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C:\Users\alex\fns_arteigenschaften_2000\importdaten\"/>
    </mc:Choice>
  </mc:AlternateContent>
  <bookViews>
    <workbookView xWindow="-15" yWindow="7050" windowWidth="29040" windowHeight="7095" tabRatio="958" firstSheet="4" activeTab="8"/>
  </bookViews>
  <sheets>
    <sheet name="legende1" sheetId="23" state="hidden" r:id="rId1"/>
    <sheet name="artwert_neuimport" sheetId="37" state="hidden" r:id="rId2"/>
    <sheet name="artwert_apfm" sheetId="34" state="hidden" r:id="rId3"/>
    <sheet name="artwert" sheetId="31" state="hidden" r:id="rId4"/>
    <sheet name="Übersicht" sheetId="32" r:id="rId5"/>
    <sheet name="vergleich artendb&lt;&gt;neuImport" sheetId="30" r:id="rId6"/>
    <sheet name="apfm" sheetId="18" r:id="rId7"/>
    <sheet name="aptww" sheetId="17" r:id="rId8"/>
    <sheet name="ZH Artwert (2000)" sheetId="1" r:id="rId9"/>
    <sheet name="ZH Artwert ApFm (2009)" sheetId="22" r:id="rId10"/>
    <sheet name="ZH AW mit unbekannter Herkunft" sheetId="36" r:id="rId11"/>
    <sheet name="ZH Artwert (2000) nach Wolf" sheetId="12" r:id="rId12"/>
    <sheet name="ZH Artwert (2000) Beurt.-grundl" sheetId="13" r:id="rId13"/>
    <sheet name="ZH gesetzlicher Schutz (2000)" sheetId="11" r:id="rId14"/>
    <sheet name="ZH AP (2000) Beurteil Schritt 2" sheetId="9" r:id="rId15"/>
    <sheet name="ZH AP (2000) Beurteil Schritt 3" sheetId="8" r:id="rId16"/>
    <sheet name="ZH AP (2000) Grundlag Art in LR" sheetId="14" r:id="rId17"/>
    <sheet name="LrEinheiten ZH FNS 1995" sheetId="16" state="hidden" r:id="rId18"/>
  </sheets>
  <definedNames>
    <definedName name="_xlnm._FilterDatabase" localSheetId="6" hidden="1">apfm!$A$1:$T$717</definedName>
    <definedName name="_xlnm._FilterDatabase" localSheetId="7" hidden="1">aptww!$A$1:$N$871</definedName>
    <definedName name="_xlnm._FilterDatabase" localSheetId="3" hidden="1">artwert!$A$1:$B$895</definedName>
    <definedName name="_xlnm._FilterDatabase" localSheetId="2" hidden="1">artwert_apfm!$A$1:$B$364</definedName>
    <definedName name="_xlnm._FilterDatabase" localSheetId="1" hidden="1">artwert_neuimport!$A$1:$B$895</definedName>
    <definedName name="_xlnm._FilterDatabase" localSheetId="5" hidden="1">'vergleich artendb&lt;&gt;neuImport'!$A$2:$N$1532</definedName>
    <definedName name="_xlnm._FilterDatabase" localSheetId="14" hidden="1">'ZH AP (2000) Beurteil Schritt 2'!$A$2:$V$333</definedName>
    <definedName name="_xlnm._FilterDatabase" localSheetId="15" hidden="1">'ZH AP (2000) Beurteil Schritt 3'!$A$2:$L$84</definedName>
    <definedName name="_xlnm._FilterDatabase" localSheetId="16" hidden="1">'ZH AP (2000) Grundlag Art in LR'!$A$3:$AC$674</definedName>
    <definedName name="_xlnm._FilterDatabase" localSheetId="8" hidden="1">'ZH Artwert (2000)'!$A$2:$AC$896</definedName>
    <definedName name="_xlnm._FilterDatabase" localSheetId="12" hidden="1">'ZH Artwert (2000) Beurt.-grundl'!$A$2:$O$647</definedName>
    <definedName name="_xlnm._FilterDatabase" localSheetId="11" hidden="1">'ZH Artwert (2000) nach Wolf'!$A$2:$AE$37</definedName>
    <definedName name="_xlnm._FilterDatabase" localSheetId="9" hidden="1">'ZH Artwert ApFm (2009)'!$A$2:$P$365</definedName>
    <definedName name="_xlnm._FilterDatabase" localSheetId="10" hidden="1">'ZH AW mit unbekannter Herkunft'!$A$2:$N$1533</definedName>
    <definedName name="_xlnm._FilterDatabase" localSheetId="13" hidden="1">'ZH gesetzlicher Schutz (2000)'!$A$2:$D$163</definedName>
    <definedName name="areal_weltweit_einträge" localSheetId="3">#REF!</definedName>
    <definedName name="areal_weltweit_einträge" localSheetId="2">#REF!</definedName>
    <definedName name="areal_weltweit_einträge" localSheetId="1">#REF!</definedName>
    <definedName name="areal_weltweit_einträge" localSheetId="16">#REF!</definedName>
    <definedName name="areal_weltweit_einträge" localSheetId="12">#REF!</definedName>
    <definedName name="areal_weltweit_einträge" localSheetId="11">#REF!</definedName>
    <definedName name="areal_weltweit_einträge">#REF!</definedName>
    <definedName name="bl_anwhäuf_codes" localSheetId="3">#REF!</definedName>
    <definedName name="bl_anwhäuf_codes" localSheetId="2">#REF!</definedName>
    <definedName name="bl_anwhäuf_codes" localSheetId="1">#REF!</definedName>
    <definedName name="bl_anwhäuf_codes" localSheetId="16">#REF!</definedName>
    <definedName name="bl_anwhäuf_codes" localSheetId="12">#REF!</definedName>
    <definedName name="bl_anwhäuf_codes" localSheetId="11">#REF!</definedName>
    <definedName name="bl_anwhäuf_codes">#REF!</definedName>
    <definedName name="bl_aufwand_codes" localSheetId="3">#REF!</definedName>
    <definedName name="bl_aufwand_codes" localSheetId="2">#REF!</definedName>
    <definedName name="bl_aufwand_codes" localSheetId="1">#REF!</definedName>
    <definedName name="bl_aufwand_codes" localSheetId="16">#REF!</definedName>
    <definedName name="bl_aufwand_codes" localSheetId="12">#REF!</definedName>
    <definedName name="bl_aufwand_codes" localSheetId="11">#REF!</definedName>
    <definedName name="bl_aufwand_codes">#REF!</definedName>
    <definedName name="bl_codes" localSheetId="3">#REF!</definedName>
    <definedName name="bl_codes" localSheetId="2">#REF!</definedName>
    <definedName name="bl_codes" localSheetId="1">#REF!</definedName>
    <definedName name="bl_codes" localSheetId="16">#REF!</definedName>
    <definedName name="bl_codes" localSheetId="12">#REF!</definedName>
    <definedName name="bl_codes" localSheetId="11">#REF!</definedName>
    <definedName name="bl_codes">#REF!</definedName>
    <definedName name="bl_erfolg_codes" localSheetId="3">#REF!</definedName>
    <definedName name="bl_erfolg_codes" localSheetId="2">#REF!</definedName>
    <definedName name="bl_erfolg_codes" localSheetId="1">#REF!</definedName>
    <definedName name="bl_erfolg_codes" localSheetId="16">#REF!</definedName>
    <definedName name="bl_erfolg_codes" localSheetId="12">#REF!</definedName>
    <definedName name="bl_erfolg_codes" localSheetId="11">#REF!</definedName>
    <definedName name="bl_erfolg_codes">#REF!</definedName>
    <definedName name="bl_erfolg_nut_codes" localSheetId="3">#REF!</definedName>
    <definedName name="bl_erfolg_nut_codes" localSheetId="2">#REF!</definedName>
    <definedName name="bl_erfolg_nut_codes" localSheetId="1">#REF!</definedName>
    <definedName name="bl_erfolg_nut_codes" localSheetId="16">#REF!</definedName>
    <definedName name="bl_erfolg_nut_codes" localSheetId="12">#REF!</definedName>
    <definedName name="bl_erfolg_nut_codes" localSheetId="11">#REF!</definedName>
    <definedName name="bl_erfolg_nut_codes">#REF!</definedName>
    <definedName name="dringlichkeit_codes" localSheetId="3">#REF!</definedName>
    <definedName name="dringlichkeit_codes" localSheetId="2">#REF!</definedName>
    <definedName name="dringlichkeit_codes" localSheetId="1">#REF!</definedName>
    <definedName name="dringlichkeit_codes" localSheetId="16">#REF!</definedName>
    <definedName name="dringlichkeit_codes" localSheetId="12">#REF!</definedName>
    <definedName name="dringlichkeit_codes" localSheetId="11">#REF!</definedName>
    <definedName name="dringlichkeit_codes">#REF!</definedName>
    <definedName name="gefährdung_status" localSheetId="3">#REF!</definedName>
    <definedName name="gefährdung_status" localSheetId="2">#REF!</definedName>
    <definedName name="gefährdung_status" localSheetId="1">#REF!</definedName>
    <definedName name="gefährdung_status" localSheetId="16">#REF!</definedName>
    <definedName name="gefährdung_status" localSheetId="12">#REF!</definedName>
    <definedName name="gefährdung_status" localSheetId="11">#REF!</definedName>
    <definedName name="gefährdung_status">#REF!</definedName>
    <definedName name="LOCAL_MYSQL_DATE_FORMAT" localSheetId="2" hidden="1">REPT([0]!LOCAL_YEAR_FORMAT,4)&amp;[0]!LOCAL_DATE_SEPARATOR&amp;REPT([0]!LOCAL_MONTH_FORMAT,2)&amp;[0]!LOCAL_DATE_SEPARATOR&amp;REPT([0]!LOCAL_DAY_FORMAT,2)&amp;" "&amp;REPT([0]!LOCAL_HOUR_FORMAT,2)&amp;[0]!LOCAL_TIME_SEPARATOR&amp;REPT([0]!LOCAL_MINUTE_FORMAT,2)&amp;[0]!LOCAL_TIME_SEPARATOR&amp;REPT([0]!LOCAL_SECOND_FORMAT,2)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unkte_fuer_gefaehrdung" localSheetId="3">#REF!</definedName>
    <definedName name="punkte_fuer_gefaehrdung" localSheetId="2">#REF!</definedName>
    <definedName name="punkte_fuer_gefaehrdung" localSheetId="1">#REF!</definedName>
    <definedName name="punkte_fuer_gefaehrdung" localSheetId="16">#REF!</definedName>
    <definedName name="punkte_fuer_gefaehrdung" localSheetId="12">#REF!</definedName>
    <definedName name="punkte_fuer_gefaehrdung" localSheetId="11">#REF!</definedName>
    <definedName name="punkte_fuer_gefaehrdung">#REF!</definedName>
    <definedName name="punkte_für_gefährdung" localSheetId="3">#REF!</definedName>
    <definedName name="punkte_für_gefährdung" localSheetId="2">#REF!</definedName>
    <definedName name="punkte_für_gefährdung" localSheetId="1">#REF!</definedName>
    <definedName name="punkte_für_gefährdung" localSheetId="16">#REF!</definedName>
    <definedName name="punkte_für_gefährdung" localSheetId="12">#REF!</definedName>
    <definedName name="punkte_für_gefährdung" localSheetId="11">#REF!</definedName>
    <definedName name="punkte_für_gefährdung">#REF!</definedName>
  </definedNames>
  <calcPr calcId="152511"/>
</workbook>
</file>

<file path=xl/calcChain.xml><?xml version="1.0" encoding="utf-8"?>
<calcChain xmlns="http://schemas.openxmlformats.org/spreadsheetml/2006/main">
  <c r="C8" i="32" l="1"/>
  <c r="B8" i="32"/>
  <c r="E1533" i="36" l="1"/>
  <c r="D1533" i="36"/>
  <c r="C1533" i="36"/>
  <c r="F4" i="36"/>
  <c r="F5" i="36"/>
  <c r="F6" i="36"/>
  <c r="F7" i="36"/>
  <c r="F8" i="36"/>
  <c r="F9" i="36"/>
  <c r="F10" i="36"/>
  <c r="F11" i="36"/>
  <c r="F12" i="36"/>
  <c r="F13" i="36"/>
  <c r="F14" i="36"/>
  <c r="F15" i="36"/>
  <c r="F16" i="36"/>
  <c r="F17" i="36"/>
  <c r="F18" i="36"/>
  <c r="F19" i="36"/>
  <c r="F20" i="36"/>
  <c r="F21" i="36"/>
  <c r="F22" i="36"/>
  <c r="F23" i="36"/>
  <c r="F24" i="36"/>
  <c r="F25" i="36"/>
  <c r="F26" i="36"/>
  <c r="F27" i="36"/>
  <c r="F28" i="36"/>
  <c r="F29" i="36"/>
  <c r="F30" i="36"/>
  <c r="F31" i="36"/>
  <c r="F32" i="36"/>
  <c r="F33" i="36"/>
  <c r="F34" i="36"/>
  <c r="F35" i="36"/>
  <c r="F36" i="36"/>
  <c r="F37" i="36"/>
  <c r="F38" i="36"/>
  <c r="F39" i="36"/>
  <c r="F40" i="36"/>
  <c r="F41" i="36"/>
  <c r="F42" i="36"/>
  <c r="F43" i="36"/>
  <c r="F44" i="36"/>
  <c r="F45" i="36"/>
  <c r="F46" i="36"/>
  <c r="F47" i="36"/>
  <c r="F48" i="36"/>
  <c r="F49" i="36"/>
  <c r="F50" i="36"/>
  <c r="F51" i="36"/>
  <c r="F52" i="36"/>
  <c r="F53" i="36"/>
  <c r="F54" i="36"/>
  <c r="F55" i="36"/>
  <c r="F56" i="36"/>
  <c r="F57" i="36"/>
  <c r="F58" i="36"/>
  <c r="F59" i="36"/>
  <c r="F60" i="36"/>
  <c r="F61" i="36"/>
  <c r="F62" i="36"/>
  <c r="F63" i="36"/>
  <c r="F64" i="36"/>
  <c r="F65" i="36"/>
  <c r="F66" i="36"/>
  <c r="F67" i="36"/>
  <c r="F68" i="36"/>
  <c r="F69" i="36"/>
  <c r="F70" i="36"/>
  <c r="F71" i="36"/>
  <c r="F72" i="36"/>
  <c r="F73" i="36"/>
  <c r="F74" i="36"/>
  <c r="F75" i="36"/>
  <c r="F76" i="36"/>
  <c r="F77" i="36"/>
  <c r="F78" i="36"/>
  <c r="F79" i="36"/>
  <c r="F80" i="36"/>
  <c r="F81" i="36"/>
  <c r="F82" i="36"/>
  <c r="F83" i="36"/>
  <c r="F84" i="36"/>
  <c r="F85" i="36"/>
  <c r="F86" i="36"/>
  <c r="F87" i="36"/>
  <c r="F88" i="36"/>
  <c r="F89" i="36"/>
  <c r="F90" i="36"/>
  <c r="F91" i="36"/>
  <c r="F92" i="36"/>
  <c r="F93" i="36"/>
  <c r="F94" i="36"/>
  <c r="F95" i="36"/>
  <c r="F96" i="36"/>
  <c r="F97" i="36"/>
  <c r="F98" i="36"/>
  <c r="F99" i="36"/>
  <c r="F100" i="36"/>
  <c r="F101" i="36"/>
  <c r="F102" i="36"/>
  <c r="F103" i="36"/>
  <c r="F104" i="36"/>
  <c r="F105" i="36"/>
  <c r="F106" i="36"/>
  <c r="F107" i="36"/>
  <c r="F108" i="36"/>
  <c r="F109" i="36"/>
  <c r="F110" i="36"/>
  <c r="F111" i="36"/>
  <c r="F112" i="36"/>
  <c r="F113" i="36"/>
  <c r="F114" i="36"/>
  <c r="F115" i="36"/>
  <c r="F116" i="36"/>
  <c r="F117" i="36"/>
  <c r="F118" i="36"/>
  <c r="F119" i="36"/>
  <c r="F120" i="36"/>
  <c r="F121" i="36"/>
  <c r="F122" i="36"/>
  <c r="F123" i="36"/>
  <c r="F124" i="36"/>
  <c r="F125" i="36"/>
  <c r="F126" i="36"/>
  <c r="F127" i="36"/>
  <c r="F128" i="36"/>
  <c r="F129" i="36"/>
  <c r="F130" i="36"/>
  <c r="F131" i="36"/>
  <c r="F132" i="36"/>
  <c r="F133" i="36"/>
  <c r="F134" i="36"/>
  <c r="F135" i="36"/>
  <c r="F136" i="36"/>
  <c r="F137" i="36"/>
  <c r="F138" i="36"/>
  <c r="F139" i="36"/>
  <c r="F140" i="36"/>
  <c r="F141" i="36"/>
  <c r="F142" i="36"/>
  <c r="F143" i="36"/>
  <c r="F144" i="36"/>
  <c r="F145" i="36"/>
  <c r="F146" i="36"/>
  <c r="F147" i="36"/>
  <c r="F148" i="36"/>
  <c r="F149" i="36"/>
  <c r="F150" i="36"/>
  <c r="F151" i="36"/>
  <c r="F152" i="36"/>
  <c r="F153" i="36"/>
  <c r="F154" i="36"/>
  <c r="F155" i="36"/>
  <c r="F156" i="36"/>
  <c r="F157" i="36"/>
  <c r="F158" i="36"/>
  <c r="F159" i="36"/>
  <c r="F160" i="36"/>
  <c r="F161" i="36"/>
  <c r="F162" i="36"/>
  <c r="F163" i="36"/>
  <c r="F164" i="36"/>
  <c r="F165" i="36"/>
  <c r="F166" i="36"/>
  <c r="F167" i="36"/>
  <c r="F168" i="36"/>
  <c r="F169" i="36"/>
  <c r="F170" i="36"/>
  <c r="F171" i="36"/>
  <c r="F172" i="36"/>
  <c r="F173" i="36"/>
  <c r="F174" i="36"/>
  <c r="F175" i="36"/>
  <c r="F176" i="36"/>
  <c r="F177" i="36"/>
  <c r="F178" i="36"/>
  <c r="F179" i="36"/>
  <c r="F180" i="36"/>
  <c r="F181" i="36"/>
  <c r="F182" i="36"/>
  <c r="F183" i="36"/>
  <c r="F184" i="36"/>
  <c r="F185" i="36"/>
  <c r="F186" i="36"/>
  <c r="F187" i="36"/>
  <c r="F188" i="36"/>
  <c r="F189" i="36"/>
  <c r="F190" i="36"/>
  <c r="F191" i="36"/>
  <c r="F192" i="36"/>
  <c r="F193" i="36"/>
  <c r="F194" i="36"/>
  <c r="F195" i="36"/>
  <c r="F196" i="36"/>
  <c r="F197" i="36"/>
  <c r="F198" i="36"/>
  <c r="F199" i="36"/>
  <c r="F200" i="36"/>
  <c r="F201" i="36"/>
  <c r="F202" i="36"/>
  <c r="F203" i="36"/>
  <c r="F204" i="36"/>
  <c r="F205" i="36"/>
  <c r="F206" i="36"/>
  <c r="F207" i="36"/>
  <c r="F208" i="36"/>
  <c r="F209" i="36"/>
  <c r="F210" i="36"/>
  <c r="F211" i="36"/>
  <c r="F212" i="36"/>
  <c r="F213" i="36"/>
  <c r="F214" i="36"/>
  <c r="F215" i="36"/>
  <c r="F216" i="36"/>
  <c r="F217" i="36"/>
  <c r="F218" i="36"/>
  <c r="F219" i="36"/>
  <c r="F220" i="36"/>
  <c r="F221" i="36"/>
  <c r="F222" i="36"/>
  <c r="F223" i="36"/>
  <c r="F224" i="36"/>
  <c r="F225" i="36"/>
  <c r="F226" i="36"/>
  <c r="F227" i="36"/>
  <c r="F228" i="36"/>
  <c r="F229" i="36"/>
  <c r="F230" i="36"/>
  <c r="F231" i="36"/>
  <c r="F232" i="36"/>
  <c r="F233" i="36"/>
  <c r="F234" i="36"/>
  <c r="F235" i="36"/>
  <c r="F236" i="36"/>
  <c r="F237" i="36"/>
  <c r="F238" i="36"/>
  <c r="F239" i="36"/>
  <c r="F240" i="36"/>
  <c r="F241" i="36"/>
  <c r="F242" i="36"/>
  <c r="F243" i="36"/>
  <c r="F244" i="36"/>
  <c r="F245" i="36"/>
  <c r="F246" i="36"/>
  <c r="F247" i="36"/>
  <c r="F248" i="36"/>
  <c r="F249" i="36"/>
  <c r="F250" i="36"/>
  <c r="F251" i="36"/>
  <c r="F252" i="36"/>
  <c r="F253" i="36"/>
  <c r="F254" i="36"/>
  <c r="F255" i="36"/>
  <c r="F256" i="36"/>
  <c r="F257" i="36"/>
  <c r="F258" i="36"/>
  <c r="F259" i="36"/>
  <c r="F260" i="36"/>
  <c r="F261" i="36"/>
  <c r="F262" i="36"/>
  <c r="F263" i="36"/>
  <c r="F264" i="36"/>
  <c r="F265" i="36"/>
  <c r="F266" i="36"/>
  <c r="F267" i="36"/>
  <c r="F268" i="36"/>
  <c r="F269" i="36"/>
  <c r="F270" i="36"/>
  <c r="F271" i="36"/>
  <c r="F272" i="36"/>
  <c r="F273" i="36"/>
  <c r="F274" i="36"/>
  <c r="F275" i="36"/>
  <c r="F276" i="36"/>
  <c r="F277" i="36"/>
  <c r="F278" i="36"/>
  <c r="F279" i="36"/>
  <c r="F280" i="36"/>
  <c r="F281" i="36"/>
  <c r="F282" i="36"/>
  <c r="F283" i="36"/>
  <c r="F284" i="36"/>
  <c r="F285" i="36"/>
  <c r="F286" i="36"/>
  <c r="F287" i="36"/>
  <c r="F288" i="36"/>
  <c r="F289" i="36"/>
  <c r="F290" i="36"/>
  <c r="F291" i="36"/>
  <c r="F292" i="36"/>
  <c r="F293" i="36"/>
  <c r="F294" i="36"/>
  <c r="F295" i="36"/>
  <c r="F296" i="36"/>
  <c r="F297" i="36"/>
  <c r="F298" i="36"/>
  <c r="F299" i="36"/>
  <c r="F300" i="36"/>
  <c r="F301" i="36"/>
  <c r="F302" i="36"/>
  <c r="F303" i="36"/>
  <c r="F304" i="36"/>
  <c r="F305" i="36"/>
  <c r="F306" i="36"/>
  <c r="F307" i="36"/>
  <c r="F308" i="36"/>
  <c r="F309" i="36"/>
  <c r="F310" i="36"/>
  <c r="F311" i="36"/>
  <c r="F312" i="36"/>
  <c r="F313" i="36"/>
  <c r="F314" i="36"/>
  <c r="F315" i="36"/>
  <c r="F316" i="36"/>
  <c r="F317" i="36"/>
  <c r="F318" i="36"/>
  <c r="F319" i="36"/>
  <c r="F320" i="36"/>
  <c r="F321" i="36"/>
  <c r="F322" i="36"/>
  <c r="F323" i="36"/>
  <c r="F324" i="36"/>
  <c r="F325" i="36"/>
  <c r="F326" i="36"/>
  <c r="F327" i="36"/>
  <c r="F328" i="36"/>
  <c r="F329" i="36"/>
  <c r="F330" i="36"/>
  <c r="F331" i="36"/>
  <c r="F332" i="36"/>
  <c r="F333" i="36"/>
  <c r="F334" i="36"/>
  <c r="F335" i="36"/>
  <c r="F336" i="36"/>
  <c r="F337" i="36"/>
  <c r="F338" i="36"/>
  <c r="F339" i="36"/>
  <c r="F340" i="36"/>
  <c r="F341" i="36"/>
  <c r="F342" i="36"/>
  <c r="F343" i="36"/>
  <c r="F344" i="36"/>
  <c r="F345" i="36"/>
  <c r="F346" i="36"/>
  <c r="F347" i="36"/>
  <c r="F348" i="36"/>
  <c r="F349" i="36"/>
  <c r="F350" i="36"/>
  <c r="F351" i="36"/>
  <c r="F352" i="36"/>
  <c r="F353" i="36"/>
  <c r="F354" i="36"/>
  <c r="F355" i="36"/>
  <c r="F356" i="36"/>
  <c r="F357" i="36"/>
  <c r="F358" i="36"/>
  <c r="F359" i="36"/>
  <c r="F360" i="36"/>
  <c r="F361" i="36"/>
  <c r="F362" i="36"/>
  <c r="F363" i="36"/>
  <c r="F364" i="36"/>
  <c r="F365" i="36"/>
  <c r="F366" i="36"/>
  <c r="F367" i="36"/>
  <c r="F368" i="36"/>
  <c r="F369" i="36"/>
  <c r="F370" i="36"/>
  <c r="F371" i="36"/>
  <c r="F372" i="36"/>
  <c r="F373" i="36"/>
  <c r="F374" i="36"/>
  <c r="F375" i="36"/>
  <c r="F376" i="36"/>
  <c r="F377" i="36"/>
  <c r="F378" i="36"/>
  <c r="F379" i="36"/>
  <c r="F380" i="36"/>
  <c r="F381" i="36"/>
  <c r="F382" i="36"/>
  <c r="F383" i="36"/>
  <c r="F384" i="36"/>
  <c r="F385" i="36"/>
  <c r="F386" i="36"/>
  <c r="F387" i="36"/>
  <c r="F388" i="36"/>
  <c r="F389" i="36"/>
  <c r="F390" i="36"/>
  <c r="F391" i="36"/>
  <c r="F392" i="36"/>
  <c r="F393" i="36"/>
  <c r="F394" i="36"/>
  <c r="F395" i="36"/>
  <c r="F396" i="36"/>
  <c r="F397" i="36"/>
  <c r="F398" i="36"/>
  <c r="F399" i="36"/>
  <c r="F400" i="36"/>
  <c r="F401" i="36"/>
  <c r="F402" i="36"/>
  <c r="F403" i="36"/>
  <c r="F404" i="36"/>
  <c r="F405" i="36"/>
  <c r="F406" i="36"/>
  <c r="F407" i="36"/>
  <c r="F408" i="36"/>
  <c r="F409" i="36"/>
  <c r="F410" i="36"/>
  <c r="F411" i="36"/>
  <c r="F412" i="36"/>
  <c r="F413" i="36"/>
  <c r="F414" i="36"/>
  <c r="F415" i="36"/>
  <c r="F416" i="36"/>
  <c r="F417" i="36"/>
  <c r="F418" i="36"/>
  <c r="F419" i="36"/>
  <c r="F420" i="36"/>
  <c r="F421" i="36"/>
  <c r="F422" i="36"/>
  <c r="F423" i="36"/>
  <c r="F424" i="36"/>
  <c r="F425" i="36"/>
  <c r="F426" i="36"/>
  <c r="F427" i="36"/>
  <c r="F428" i="36"/>
  <c r="F429" i="36"/>
  <c r="F430" i="36"/>
  <c r="F431" i="36"/>
  <c r="F432" i="36"/>
  <c r="F433" i="36"/>
  <c r="F434" i="36"/>
  <c r="F435" i="36"/>
  <c r="F436" i="36"/>
  <c r="F437" i="36"/>
  <c r="F438" i="36"/>
  <c r="F439" i="36"/>
  <c r="F440" i="36"/>
  <c r="F441" i="36"/>
  <c r="F442" i="36"/>
  <c r="F443" i="36"/>
  <c r="F444" i="36"/>
  <c r="F445" i="36"/>
  <c r="F446" i="36"/>
  <c r="F447" i="36"/>
  <c r="F448" i="36"/>
  <c r="F449" i="36"/>
  <c r="F450" i="36"/>
  <c r="F451" i="36"/>
  <c r="F452" i="36"/>
  <c r="F453" i="36"/>
  <c r="F454" i="36"/>
  <c r="F455" i="36"/>
  <c r="F456" i="36"/>
  <c r="F457" i="36"/>
  <c r="F458" i="36"/>
  <c r="F459" i="36"/>
  <c r="F460" i="36"/>
  <c r="F461" i="36"/>
  <c r="F462" i="36"/>
  <c r="F463" i="36"/>
  <c r="F464" i="36"/>
  <c r="F465" i="36"/>
  <c r="F466" i="36"/>
  <c r="F467" i="36"/>
  <c r="F468" i="36"/>
  <c r="F469" i="36"/>
  <c r="F470" i="36"/>
  <c r="F471" i="36"/>
  <c r="F472" i="36"/>
  <c r="F473" i="36"/>
  <c r="F474" i="36"/>
  <c r="F475" i="36"/>
  <c r="F476" i="36"/>
  <c r="F477" i="36"/>
  <c r="F478" i="36"/>
  <c r="F479" i="36"/>
  <c r="F480" i="36"/>
  <c r="F481" i="36"/>
  <c r="F482" i="36"/>
  <c r="F483" i="36"/>
  <c r="F484" i="36"/>
  <c r="F485" i="36"/>
  <c r="F486" i="36"/>
  <c r="F487" i="36"/>
  <c r="F488" i="36"/>
  <c r="F489" i="36"/>
  <c r="F490" i="36"/>
  <c r="F491" i="36"/>
  <c r="F492" i="36"/>
  <c r="F493" i="36"/>
  <c r="F494" i="36"/>
  <c r="F495" i="36"/>
  <c r="F496" i="36"/>
  <c r="F497" i="36"/>
  <c r="F498" i="36"/>
  <c r="F499" i="36"/>
  <c r="F500" i="36"/>
  <c r="F501" i="36"/>
  <c r="F502" i="36"/>
  <c r="F503" i="36"/>
  <c r="F504" i="36"/>
  <c r="F505" i="36"/>
  <c r="F506" i="36"/>
  <c r="F507" i="36"/>
  <c r="F508" i="36"/>
  <c r="F509" i="36"/>
  <c r="F510" i="36"/>
  <c r="F511" i="36"/>
  <c r="F512" i="36"/>
  <c r="F513" i="36"/>
  <c r="F514" i="36"/>
  <c r="F515" i="36"/>
  <c r="F516" i="36"/>
  <c r="F517" i="36"/>
  <c r="F518" i="36"/>
  <c r="F519" i="36"/>
  <c r="F520" i="36"/>
  <c r="F521" i="36"/>
  <c r="F522" i="36"/>
  <c r="F523" i="36"/>
  <c r="F524" i="36"/>
  <c r="F525" i="36"/>
  <c r="F526" i="36"/>
  <c r="F527" i="36"/>
  <c r="F528" i="36"/>
  <c r="F529" i="36"/>
  <c r="F530" i="36"/>
  <c r="F531" i="36"/>
  <c r="F532" i="36"/>
  <c r="F533" i="36"/>
  <c r="F534" i="36"/>
  <c r="F535" i="36"/>
  <c r="F536" i="36"/>
  <c r="F537" i="36"/>
  <c r="F538" i="36"/>
  <c r="F539" i="36"/>
  <c r="F540" i="36"/>
  <c r="F541" i="36"/>
  <c r="F542" i="36"/>
  <c r="F543" i="36"/>
  <c r="F544" i="36"/>
  <c r="F545" i="36"/>
  <c r="F546" i="36"/>
  <c r="F547" i="36"/>
  <c r="F548" i="36"/>
  <c r="F549" i="36"/>
  <c r="F550" i="36"/>
  <c r="F551" i="36"/>
  <c r="F552" i="36"/>
  <c r="F553" i="36"/>
  <c r="F554" i="36"/>
  <c r="F555" i="36"/>
  <c r="F556" i="36"/>
  <c r="F557" i="36"/>
  <c r="F558" i="36"/>
  <c r="F559" i="36"/>
  <c r="F560" i="36"/>
  <c r="F561" i="36"/>
  <c r="F562" i="36"/>
  <c r="F563" i="36"/>
  <c r="F564" i="36"/>
  <c r="F565" i="36"/>
  <c r="F566" i="36"/>
  <c r="F567" i="36"/>
  <c r="F568" i="36"/>
  <c r="F569" i="36"/>
  <c r="F570" i="36"/>
  <c r="F571" i="36"/>
  <c r="F572" i="36"/>
  <c r="F573" i="36"/>
  <c r="F574" i="36"/>
  <c r="F575" i="36"/>
  <c r="F576" i="36"/>
  <c r="F577" i="36"/>
  <c r="F578" i="36"/>
  <c r="F579" i="36"/>
  <c r="F580" i="36"/>
  <c r="F581" i="36"/>
  <c r="F582" i="36"/>
  <c r="F583" i="36"/>
  <c r="F584" i="36"/>
  <c r="F585" i="36"/>
  <c r="F586" i="36"/>
  <c r="F587" i="36"/>
  <c r="F588" i="36"/>
  <c r="F589" i="36"/>
  <c r="F590" i="36"/>
  <c r="F591" i="36"/>
  <c r="F592" i="36"/>
  <c r="F593" i="36"/>
  <c r="F594" i="36"/>
  <c r="F595" i="36"/>
  <c r="F596" i="36"/>
  <c r="F597" i="36"/>
  <c r="F598" i="36"/>
  <c r="F599" i="36"/>
  <c r="F600" i="36"/>
  <c r="F601" i="36"/>
  <c r="F602" i="36"/>
  <c r="F603" i="36"/>
  <c r="F604" i="36"/>
  <c r="F605" i="36"/>
  <c r="F606" i="36"/>
  <c r="F607" i="36"/>
  <c r="F608" i="36"/>
  <c r="F609" i="36"/>
  <c r="F610" i="36"/>
  <c r="F611" i="36"/>
  <c r="F612" i="36"/>
  <c r="F613" i="36"/>
  <c r="F614" i="36"/>
  <c r="F615" i="36"/>
  <c r="F616" i="36"/>
  <c r="F617" i="36"/>
  <c r="F618" i="36"/>
  <c r="F619" i="36"/>
  <c r="F620" i="36"/>
  <c r="F621" i="36"/>
  <c r="F622" i="36"/>
  <c r="F623" i="36"/>
  <c r="F624" i="36"/>
  <c r="F625" i="36"/>
  <c r="F626" i="36"/>
  <c r="F627" i="36"/>
  <c r="F628" i="36"/>
  <c r="F629" i="36"/>
  <c r="F630" i="36"/>
  <c r="F631" i="36"/>
  <c r="F632" i="36"/>
  <c r="F633" i="36"/>
  <c r="F634" i="36"/>
  <c r="F635" i="36"/>
  <c r="F636" i="36"/>
  <c r="F637" i="36"/>
  <c r="F638" i="36"/>
  <c r="F639" i="36"/>
  <c r="F640" i="36"/>
  <c r="F641" i="36"/>
  <c r="F642" i="36"/>
  <c r="F643" i="36"/>
  <c r="F644" i="36"/>
  <c r="F645" i="36"/>
  <c r="F646" i="36"/>
  <c r="F647" i="36"/>
  <c r="F648" i="36"/>
  <c r="F649" i="36"/>
  <c r="F650" i="36"/>
  <c r="F651" i="36"/>
  <c r="F652" i="36"/>
  <c r="F653" i="36"/>
  <c r="F654" i="36"/>
  <c r="F655" i="36"/>
  <c r="F656" i="36"/>
  <c r="F657" i="36"/>
  <c r="F658" i="36"/>
  <c r="F659" i="36"/>
  <c r="F660" i="36"/>
  <c r="F661" i="36"/>
  <c r="F662" i="36"/>
  <c r="F663" i="36"/>
  <c r="F664" i="36"/>
  <c r="F665" i="36"/>
  <c r="F666" i="36"/>
  <c r="F667" i="36"/>
  <c r="F668" i="36"/>
  <c r="F669" i="36"/>
  <c r="F670" i="36"/>
  <c r="F671" i="36"/>
  <c r="F672" i="36"/>
  <c r="F673" i="36"/>
  <c r="F674" i="36"/>
  <c r="F675" i="36"/>
  <c r="F676" i="36"/>
  <c r="F677" i="36"/>
  <c r="F678" i="36"/>
  <c r="F679" i="36"/>
  <c r="F680" i="36"/>
  <c r="F681" i="36"/>
  <c r="F682" i="36"/>
  <c r="F683" i="36"/>
  <c r="F684" i="36"/>
  <c r="F685" i="36"/>
  <c r="F686" i="36"/>
  <c r="F687" i="36"/>
  <c r="F688" i="36"/>
  <c r="F689" i="36"/>
  <c r="F690" i="36"/>
  <c r="F691" i="36"/>
  <c r="F692" i="36"/>
  <c r="F693" i="36"/>
  <c r="F694" i="36"/>
  <c r="F695" i="36"/>
  <c r="F696" i="36"/>
  <c r="F697" i="36"/>
  <c r="F698" i="36"/>
  <c r="F699" i="36"/>
  <c r="F700" i="36"/>
  <c r="F701" i="36"/>
  <c r="F702" i="36"/>
  <c r="F703" i="36"/>
  <c r="F704" i="36"/>
  <c r="F705" i="36"/>
  <c r="F706" i="36"/>
  <c r="F707" i="36"/>
  <c r="F708" i="36"/>
  <c r="F709" i="36"/>
  <c r="F710" i="36"/>
  <c r="F711" i="36"/>
  <c r="F712" i="36"/>
  <c r="F713" i="36"/>
  <c r="F714" i="36"/>
  <c r="F715" i="36"/>
  <c r="F716" i="36"/>
  <c r="F717" i="36"/>
  <c r="F718" i="36"/>
  <c r="F719" i="36"/>
  <c r="F720" i="36"/>
  <c r="F721" i="36"/>
  <c r="F722" i="36"/>
  <c r="F723" i="36"/>
  <c r="F724" i="36"/>
  <c r="F725" i="36"/>
  <c r="F726" i="36"/>
  <c r="F727" i="36"/>
  <c r="F728" i="36"/>
  <c r="F729" i="36"/>
  <c r="F730" i="36"/>
  <c r="F731" i="36"/>
  <c r="F732" i="36"/>
  <c r="F733" i="36"/>
  <c r="F734" i="36"/>
  <c r="F735" i="36"/>
  <c r="F736" i="36"/>
  <c r="F737" i="36"/>
  <c r="F738" i="36"/>
  <c r="F739" i="36"/>
  <c r="F740" i="36"/>
  <c r="F741" i="36"/>
  <c r="F742" i="36"/>
  <c r="F743" i="36"/>
  <c r="F744" i="36"/>
  <c r="F745" i="36"/>
  <c r="F746" i="36"/>
  <c r="F747" i="36"/>
  <c r="F748" i="36"/>
  <c r="F749" i="36"/>
  <c r="F750" i="36"/>
  <c r="F751" i="36"/>
  <c r="F752" i="36"/>
  <c r="F753" i="36"/>
  <c r="F754" i="36"/>
  <c r="F755" i="36"/>
  <c r="F756" i="36"/>
  <c r="F757" i="36"/>
  <c r="F758" i="36"/>
  <c r="F759" i="36"/>
  <c r="F760" i="36"/>
  <c r="F761" i="36"/>
  <c r="F762" i="36"/>
  <c r="F763" i="36"/>
  <c r="F764" i="36"/>
  <c r="F765" i="36"/>
  <c r="F766" i="36"/>
  <c r="F767" i="36"/>
  <c r="F768" i="36"/>
  <c r="F769" i="36"/>
  <c r="F770" i="36"/>
  <c r="F771" i="36"/>
  <c r="F772" i="36"/>
  <c r="F773" i="36"/>
  <c r="F774" i="36"/>
  <c r="F775" i="36"/>
  <c r="F776" i="36"/>
  <c r="F777" i="36"/>
  <c r="F778" i="36"/>
  <c r="F779" i="36"/>
  <c r="F780" i="36"/>
  <c r="F781" i="36"/>
  <c r="F782" i="36"/>
  <c r="F783" i="36"/>
  <c r="F784" i="36"/>
  <c r="F785" i="36"/>
  <c r="F786" i="36"/>
  <c r="F787" i="36"/>
  <c r="F788" i="36"/>
  <c r="F789" i="36"/>
  <c r="F790" i="36"/>
  <c r="F791" i="36"/>
  <c r="F792" i="36"/>
  <c r="F793" i="36"/>
  <c r="F794" i="36"/>
  <c r="F795" i="36"/>
  <c r="F796" i="36"/>
  <c r="F797" i="36"/>
  <c r="F798" i="36"/>
  <c r="F799" i="36"/>
  <c r="F800" i="36"/>
  <c r="F801" i="36"/>
  <c r="F802" i="36"/>
  <c r="F803" i="36"/>
  <c r="F804" i="36"/>
  <c r="F805" i="36"/>
  <c r="F806" i="36"/>
  <c r="F807" i="36"/>
  <c r="F808" i="36"/>
  <c r="F809" i="36"/>
  <c r="F810" i="36"/>
  <c r="F811" i="36"/>
  <c r="F812" i="36"/>
  <c r="F813" i="36"/>
  <c r="F814" i="36"/>
  <c r="F815" i="36"/>
  <c r="F816" i="36"/>
  <c r="F817" i="36"/>
  <c r="F818" i="36"/>
  <c r="F819" i="36"/>
  <c r="F820" i="36"/>
  <c r="F821" i="36"/>
  <c r="F822" i="36"/>
  <c r="F823" i="36"/>
  <c r="F824" i="36"/>
  <c r="F825" i="36"/>
  <c r="F826" i="36"/>
  <c r="F827" i="36"/>
  <c r="F828" i="36"/>
  <c r="F829" i="36"/>
  <c r="F830" i="36"/>
  <c r="F831" i="36"/>
  <c r="F832" i="36"/>
  <c r="F833" i="36"/>
  <c r="F834" i="36"/>
  <c r="F835" i="36"/>
  <c r="F836" i="36"/>
  <c r="F837" i="36"/>
  <c r="F838" i="36"/>
  <c r="F839" i="36"/>
  <c r="F840" i="36"/>
  <c r="F841" i="36"/>
  <c r="F842" i="36"/>
  <c r="F843" i="36"/>
  <c r="F844" i="36"/>
  <c r="F845" i="36"/>
  <c r="F846" i="36"/>
  <c r="F847" i="36"/>
  <c r="F848" i="36"/>
  <c r="F849" i="36"/>
  <c r="F850" i="36"/>
  <c r="F851" i="36"/>
  <c r="F852" i="36"/>
  <c r="F853" i="36"/>
  <c r="F854" i="36"/>
  <c r="F855" i="36"/>
  <c r="F856" i="36"/>
  <c r="F857" i="36"/>
  <c r="F858" i="36"/>
  <c r="F859" i="36"/>
  <c r="F860" i="36"/>
  <c r="F861" i="36"/>
  <c r="F862" i="36"/>
  <c r="F863" i="36"/>
  <c r="F864" i="36"/>
  <c r="F865" i="36"/>
  <c r="F866" i="36"/>
  <c r="F867" i="36"/>
  <c r="F868" i="36"/>
  <c r="F869" i="36"/>
  <c r="F870" i="36"/>
  <c r="F871" i="36"/>
  <c r="F872" i="36"/>
  <c r="F873" i="36"/>
  <c r="F874" i="36"/>
  <c r="F875" i="36"/>
  <c r="F876" i="36"/>
  <c r="F877" i="36"/>
  <c r="F878" i="36"/>
  <c r="F879" i="36"/>
  <c r="F880" i="36"/>
  <c r="F881" i="36"/>
  <c r="F882" i="36"/>
  <c r="F883" i="36"/>
  <c r="F884" i="36"/>
  <c r="F885" i="36"/>
  <c r="F886" i="36"/>
  <c r="F887" i="36"/>
  <c r="F888" i="36"/>
  <c r="F889" i="36"/>
  <c r="F890" i="36"/>
  <c r="F891" i="36"/>
  <c r="F892" i="36"/>
  <c r="F893" i="36"/>
  <c r="F894" i="36"/>
  <c r="F895" i="36"/>
  <c r="F896" i="36"/>
  <c r="F897" i="36"/>
  <c r="F898" i="36"/>
  <c r="F899" i="36"/>
  <c r="F900" i="36"/>
  <c r="F901" i="36"/>
  <c r="F902" i="36"/>
  <c r="F903" i="36"/>
  <c r="F904" i="36"/>
  <c r="F905" i="36"/>
  <c r="F906" i="36"/>
  <c r="F907" i="36"/>
  <c r="F908" i="36"/>
  <c r="F909" i="36"/>
  <c r="F910" i="36"/>
  <c r="F911" i="36"/>
  <c r="F912" i="36"/>
  <c r="F913" i="36"/>
  <c r="F914" i="36"/>
  <c r="F915" i="36"/>
  <c r="F916" i="36"/>
  <c r="F917" i="36"/>
  <c r="F918" i="36"/>
  <c r="F919" i="36"/>
  <c r="F920" i="36"/>
  <c r="F921" i="36"/>
  <c r="F922" i="36"/>
  <c r="F923" i="36"/>
  <c r="F924" i="36"/>
  <c r="F925" i="36"/>
  <c r="F926" i="36"/>
  <c r="F927" i="36"/>
  <c r="F928" i="36"/>
  <c r="F929" i="36"/>
  <c r="F930" i="36"/>
  <c r="F931" i="36"/>
  <c r="F932" i="36"/>
  <c r="F933" i="36"/>
  <c r="F934" i="36"/>
  <c r="F935" i="36"/>
  <c r="F936" i="36"/>
  <c r="F937" i="36"/>
  <c r="F938" i="36"/>
  <c r="F939" i="36"/>
  <c r="F940" i="36"/>
  <c r="F941" i="36"/>
  <c r="F942" i="36"/>
  <c r="F943" i="36"/>
  <c r="F944" i="36"/>
  <c r="F945" i="36"/>
  <c r="F946" i="36"/>
  <c r="F947" i="36"/>
  <c r="F948" i="36"/>
  <c r="F949" i="36"/>
  <c r="F950" i="36"/>
  <c r="F951" i="36"/>
  <c r="F952" i="36"/>
  <c r="F953" i="36"/>
  <c r="F954" i="36"/>
  <c r="F955" i="36"/>
  <c r="F956" i="36"/>
  <c r="F957" i="36"/>
  <c r="F958" i="36"/>
  <c r="F959" i="36"/>
  <c r="F960" i="36"/>
  <c r="F961" i="36"/>
  <c r="F962" i="36"/>
  <c r="F963" i="36"/>
  <c r="F964" i="36"/>
  <c r="F965" i="36"/>
  <c r="F966" i="36"/>
  <c r="F967" i="36"/>
  <c r="F968" i="36"/>
  <c r="F969" i="36"/>
  <c r="F970" i="36"/>
  <c r="F971" i="36"/>
  <c r="F972" i="36"/>
  <c r="F973" i="36"/>
  <c r="F974" i="36"/>
  <c r="F975" i="36"/>
  <c r="F976" i="36"/>
  <c r="F977" i="36"/>
  <c r="F978" i="36"/>
  <c r="F979" i="36"/>
  <c r="F980" i="36"/>
  <c r="F981" i="36"/>
  <c r="F982" i="36"/>
  <c r="F983" i="36"/>
  <c r="F984" i="36"/>
  <c r="F985" i="36"/>
  <c r="F986" i="36"/>
  <c r="F987" i="36"/>
  <c r="F988" i="36"/>
  <c r="F989" i="36"/>
  <c r="F990" i="36"/>
  <c r="F991" i="36"/>
  <c r="F992" i="36"/>
  <c r="F993" i="36"/>
  <c r="F994" i="36"/>
  <c r="F995" i="36"/>
  <c r="F996" i="36"/>
  <c r="F997" i="36"/>
  <c r="F998" i="36"/>
  <c r="F999" i="36"/>
  <c r="F1000" i="36"/>
  <c r="F1001" i="36"/>
  <c r="F1002" i="36"/>
  <c r="F1003" i="36"/>
  <c r="F1004" i="36"/>
  <c r="F1005" i="36"/>
  <c r="F1006" i="36"/>
  <c r="F1007" i="36"/>
  <c r="F1008" i="36"/>
  <c r="F1009" i="36"/>
  <c r="F1010" i="36"/>
  <c r="F1011" i="36"/>
  <c r="F1012" i="36"/>
  <c r="F1013" i="36"/>
  <c r="F1014" i="36"/>
  <c r="F1015" i="36"/>
  <c r="F1016" i="36"/>
  <c r="F1017" i="36"/>
  <c r="F1018" i="36"/>
  <c r="F1019" i="36"/>
  <c r="F1020" i="36"/>
  <c r="F1021" i="36"/>
  <c r="F1022" i="36"/>
  <c r="F1023" i="36"/>
  <c r="F1024" i="36"/>
  <c r="F1025" i="36"/>
  <c r="F1026" i="36"/>
  <c r="F1027" i="36"/>
  <c r="F1028" i="36"/>
  <c r="F1029" i="36"/>
  <c r="F1030" i="36"/>
  <c r="F1031" i="36"/>
  <c r="F1032" i="36"/>
  <c r="F1033" i="36"/>
  <c r="F1034" i="36"/>
  <c r="F1035" i="36"/>
  <c r="F1036" i="36"/>
  <c r="F1037" i="36"/>
  <c r="F1038" i="36"/>
  <c r="F1039" i="36"/>
  <c r="F1040" i="36"/>
  <c r="F1041" i="36"/>
  <c r="F1042" i="36"/>
  <c r="F1043" i="36"/>
  <c r="F1044" i="36"/>
  <c r="F1045" i="36"/>
  <c r="F1046" i="36"/>
  <c r="F1047" i="36"/>
  <c r="F1048" i="36"/>
  <c r="F1049" i="36"/>
  <c r="F1050" i="36"/>
  <c r="F1051" i="36"/>
  <c r="F1052" i="36"/>
  <c r="F1053" i="36"/>
  <c r="F1054" i="36"/>
  <c r="F1055" i="36"/>
  <c r="F1056" i="36"/>
  <c r="F1057" i="36"/>
  <c r="F1058" i="36"/>
  <c r="F1059" i="36"/>
  <c r="F1060" i="36"/>
  <c r="F1061" i="36"/>
  <c r="F1062" i="36"/>
  <c r="F1063" i="36"/>
  <c r="F1064" i="36"/>
  <c r="F1065" i="36"/>
  <c r="F1066" i="36"/>
  <c r="F1067" i="36"/>
  <c r="F1068" i="36"/>
  <c r="F1069" i="36"/>
  <c r="F1070" i="36"/>
  <c r="F1071" i="36"/>
  <c r="F1072" i="36"/>
  <c r="F1073" i="36"/>
  <c r="F1074" i="36"/>
  <c r="F1075" i="36"/>
  <c r="F1076" i="36"/>
  <c r="F1077" i="36"/>
  <c r="F1078" i="36"/>
  <c r="F1079" i="36"/>
  <c r="F1080" i="36"/>
  <c r="F1081" i="36"/>
  <c r="F1082" i="36"/>
  <c r="F1083" i="36"/>
  <c r="F1084" i="36"/>
  <c r="F1085" i="36"/>
  <c r="F1086" i="36"/>
  <c r="F1087" i="36"/>
  <c r="F1088" i="36"/>
  <c r="F1089" i="36"/>
  <c r="F1090" i="36"/>
  <c r="F1091" i="36"/>
  <c r="F1092" i="36"/>
  <c r="F1093" i="36"/>
  <c r="F1094" i="36"/>
  <c r="F1095" i="36"/>
  <c r="F1096" i="36"/>
  <c r="F1097" i="36"/>
  <c r="F1098" i="36"/>
  <c r="F1099" i="36"/>
  <c r="F1100" i="36"/>
  <c r="F1101" i="36"/>
  <c r="F1102" i="36"/>
  <c r="F1103" i="36"/>
  <c r="F1104" i="36"/>
  <c r="F1105" i="36"/>
  <c r="F1106" i="36"/>
  <c r="F1107" i="36"/>
  <c r="F1108" i="36"/>
  <c r="F1109" i="36"/>
  <c r="F1110" i="36"/>
  <c r="F1111" i="36"/>
  <c r="F1112" i="36"/>
  <c r="F1113" i="36"/>
  <c r="F1114" i="36"/>
  <c r="F1115" i="36"/>
  <c r="F1116" i="36"/>
  <c r="F1117" i="36"/>
  <c r="F1118" i="36"/>
  <c r="F1119" i="36"/>
  <c r="F1120" i="36"/>
  <c r="F1121" i="36"/>
  <c r="F1122" i="36"/>
  <c r="F1123" i="36"/>
  <c r="F1124" i="36"/>
  <c r="F1125" i="36"/>
  <c r="F1126" i="36"/>
  <c r="F1127" i="36"/>
  <c r="F1128" i="36"/>
  <c r="F1129" i="36"/>
  <c r="F1130" i="36"/>
  <c r="F1131" i="36"/>
  <c r="F1132" i="36"/>
  <c r="F1133" i="36"/>
  <c r="F1134" i="36"/>
  <c r="F1135" i="36"/>
  <c r="F1136" i="36"/>
  <c r="F1137" i="36"/>
  <c r="F1138" i="36"/>
  <c r="F1139" i="36"/>
  <c r="F1140" i="36"/>
  <c r="F1141" i="36"/>
  <c r="F1142" i="36"/>
  <c r="F1143" i="36"/>
  <c r="F1144" i="36"/>
  <c r="F1145" i="36"/>
  <c r="F1146" i="36"/>
  <c r="F1147" i="36"/>
  <c r="F1148" i="36"/>
  <c r="F1149" i="36"/>
  <c r="F1150" i="36"/>
  <c r="F1151" i="36"/>
  <c r="F1152" i="36"/>
  <c r="F1153" i="36"/>
  <c r="F1154" i="36"/>
  <c r="F1155" i="36"/>
  <c r="F1156" i="36"/>
  <c r="F1157" i="36"/>
  <c r="F1158" i="36"/>
  <c r="F1159" i="36"/>
  <c r="F1160" i="36"/>
  <c r="F1161" i="36"/>
  <c r="F1162" i="36"/>
  <c r="F1163" i="36"/>
  <c r="F1164" i="36"/>
  <c r="F1165" i="36"/>
  <c r="F1166" i="36"/>
  <c r="F1167" i="36"/>
  <c r="F1168" i="36"/>
  <c r="F1169" i="36"/>
  <c r="F1170" i="36"/>
  <c r="F1171" i="36"/>
  <c r="F1172" i="36"/>
  <c r="F1173" i="36"/>
  <c r="F1174" i="36"/>
  <c r="F1175" i="36"/>
  <c r="F1176" i="36"/>
  <c r="F1177" i="36"/>
  <c r="F1178" i="36"/>
  <c r="F1179" i="36"/>
  <c r="F1180" i="36"/>
  <c r="F1181" i="36"/>
  <c r="F1182" i="36"/>
  <c r="F1183" i="36"/>
  <c r="F1184" i="36"/>
  <c r="F1185" i="36"/>
  <c r="F1186" i="36"/>
  <c r="F1187" i="36"/>
  <c r="F1188" i="36"/>
  <c r="F1189" i="36"/>
  <c r="F1190" i="36"/>
  <c r="F1191" i="36"/>
  <c r="F1192" i="36"/>
  <c r="F1193" i="36"/>
  <c r="F1194" i="36"/>
  <c r="F1195" i="36"/>
  <c r="F1196" i="36"/>
  <c r="F1197" i="36"/>
  <c r="F1198" i="36"/>
  <c r="F1199" i="36"/>
  <c r="F1200" i="36"/>
  <c r="F1201" i="36"/>
  <c r="F1202" i="36"/>
  <c r="F1203" i="36"/>
  <c r="F1204" i="36"/>
  <c r="F1205" i="36"/>
  <c r="F1206" i="36"/>
  <c r="F1207" i="36"/>
  <c r="F1208" i="36"/>
  <c r="F1209" i="36"/>
  <c r="F1210" i="36"/>
  <c r="F1211" i="36"/>
  <c r="F1212" i="36"/>
  <c r="F1213" i="36"/>
  <c r="F1214" i="36"/>
  <c r="F1215" i="36"/>
  <c r="F1216" i="36"/>
  <c r="F1217" i="36"/>
  <c r="F1218" i="36"/>
  <c r="F1219" i="36"/>
  <c r="F1220" i="36"/>
  <c r="F1221" i="36"/>
  <c r="F1222" i="36"/>
  <c r="F1223" i="36"/>
  <c r="F1224" i="36"/>
  <c r="F1225" i="36"/>
  <c r="F1226" i="36"/>
  <c r="F1227" i="36"/>
  <c r="F1228" i="36"/>
  <c r="F1229" i="36"/>
  <c r="F1230" i="36"/>
  <c r="F1231" i="36"/>
  <c r="F1232" i="36"/>
  <c r="F1233" i="36"/>
  <c r="F1234" i="36"/>
  <c r="F1235" i="36"/>
  <c r="F1236" i="36"/>
  <c r="F1237" i="36"/>
  <c r="F1238" i="36"/>
  <c r="F1239" i="36"/>
  <c r="F1240" i="36"/>
  <c r="F1241" i="36"/>
  <c r="F1242" i="36"/>
  <c r="F1243" i="36"/>
  <c r="F1244" i="36"/>
  <c r="F1245" i="36"/>
  <c r="F1246" i="36"/>
  <c r="F1247" i="36"/>
  <c r="F1248" i="36"/>
  <c r="F1249" i="36"/>
  <c r="F1250" i="36"/>
  <c r="F1251" i="36"/>
  <c r="F1252" i="36"/>
  <c r="F1253" i="36"/>
  <c r="F1254" i="36"/>
  <c r="F1255" i="36"/>
  <c r="F1256" i="36"/>
  <c r="F1257" i="36"/>
  <c r="F1258" i="36"/>
  <c r="F1259" i="36"/>
  <c r="F1260" i="36"/>
  <c r="F1261" i="36"/>
  <c r="F1262" i="36"/>
  <c r="F1263" i="36"/>
  <c r="F1264" i="36"/>
  <c r="F1265" i="36"/>
  <c r="F1266" i="36"/>
  <c r="F1267" i="36"/>
  <c r="F1268" i="36"/>
  <c r="F1269" i="36"/>
  <c r="F1270" i="36"/>
  <c r="F1271" i="36"/>
  <c r="F1272" i="36"/>
  <c r="F1273" i="36"/>
  <c r="F1274" i="36"/>
  <c r="F1275" i="36"/>
  <c r="F1276" i="36"/>
  <c r="F1277" i="36"/>
  <c r="F1278" i="36"/>
  <c r="F1279" i="36"/>
  <c r="F1280" i="36"/>
  <c r="F1281" i="36"/>
  <c r="F1282" i="36"/>
  <c r="F1283" i="36"/>
  <c r="F1284" i="36"/>
  <c r="F1285" i="36"/>
  <c r="F1286" i="36"/>
  <c r="F1287" i="36"/>
  <c r="F1288" i="36"/>
  <c r="F1289" i="36"/>
  <c r="F1290" i="36"/>
  <c r="F1291" i="36"/>
  <c r="F1292" i="36"/>
  <c r="F1293" i="36"/>
  <c r="F1294" i="36"/>
  <c r="F1295" i="36"/>
  <c r="F1296" i="36"/>
  <c r="F1297" i="36"/>
  <c r="F1298" i="36"/>
  <c r="F1299" i="36"/>
  <c r="F1300" i="36"/>
  <c r="F1301" i="36"/>
  <c r="F1302" i="36"/>
  <c r="F1303" i="36"/>
  <c r="F1304" i="36"/>
  <c r="F1305" i="36"/>
  <c r="F1306" i="36"/>
  <c r="F1307" i="36"/>
  <c r="F1308" i="36"/>
  <c r="F1309" i="36"/>
  <c r="F1310" i="36"/>
  <c r="F1311" i="36"/>
  <c r="F1312" i="36"/>
  <c r="F1313" i="36"/>
  <c r="F1314" i="36"/>
  <c r="F1315" i="36"/>
  <c r="F1316" i="36"/>
  <c r="F1317" i="36"/>
  <c r="F1318" i="36"/>
  <c r="F1319" i="36"/>
  <c r="F1320" i="36"/>
  <c r="F1321" i="36"/>
  <c r="F1322" i="36"/>
  <c r="F1323" i="36"/>
  <c r="F1324" i="36"/>
  <c r="F1325" i="36"/>
  <c r="F1326" i="36"/>
  <c r="F1327" i="36"/>
  <c r="F1328" i="36"/>
  <c r="F1329" i="36"/>
  <c r="F1330" i="36"/>
  <c r="F1331" i="36"/>
  <c r="F1332" i="36"/>
  <c r="F1333" i="36"/>
  <c r="F1334" i="36"/>
  <c r="F1335" i="36"/>
  <c r="F1336" i="36"/>
  <c r="F1337" i="36"/>
  <c r="F1338" i="36"/>
  <c r="F1339" i="36"/>
  <c r="F1340" i="36"/>
  <c r="F1341" i="36"/>
  <c r="F1342" i="36"/>
  <c r="F1343" i="36"/>
  <c r="F1344" i="36"/>
  <c r="F1345" i="36"/>
  <c r="F1346" i="36"/>
  <c r="F1347" i="36"/>
  <c r="F1348" i="36"/>
  <c r="F1349" i="36"/>
  <c r="F1350" i="36"/>
  <c r="F1351" i="36"/>
  <c r="F1352" i="36"/>
  <c r="F1353" i="36"/>
  <c r="F1354" i="36"/>
  <c r="F1355" i="36"/>
  <c r="F1356" i="36"/>
  <c r="F1357" i="36"/>
  <c r="F1358" i="36"/>
  <c r="F1359" i="36"/>
  <c r="F1360" i="36"/>
  <c r="F1361" i="36"/>
  <c r="F1362" i="36"/>
  <c r="F1363" i="36"/>
  <c r="F1364" i="36"/>
  <c r="F1365" i="36"/>
  <c r="F1366" i="36"/>
  <c r="F1367" i="36"/>
  <c r="F1368" i="36"/>
  <c r="F1369" i="36"/>
  <c r="F1370" i="36"/>
  <c r="F1371" i="36"/>
  <c r="F1372" i="36"/>
  <c r="F1373" i="36"/>
  <c r="F1374" i="36"/>
  <c r="F1375" i="36"/>
  <c r="F1376" i="36"/>
  <c r="F1377" i="36"/>
  <c r="F1378" i="36"/>
  <c r="F1379" i="36"/>
  <c r="F1380" i="36"/>
  <c r="F1381" i="36"/>
  <c r="F1382" i="36"/>
  <c r="F1383" i="36"/>
  <c r="F1384" i="36"/>
  <c r="F1385" i="36"/>
  <c r="F1386" i="36"/>
  <c r="F1387" i="36"/>
  <c r="F1388" i="36"/>
  <c r="F1389" i="36"/>
  <c r="F1390" i="36"/>
  <c r="F1391" i="36"/>
  <c r="F1392" i="36"/>
  <c r="F1393" i="36"/>
  <c r="F1394" i="36"/>
  <c r="F1395" i="36"/>
  <c r="F1396" i="36"/>
  <c r="F1397" i="36"/>
  <c r="F1398" i="36"/>
  <c r="F1399" i="36"/>
  <c r="F1400" i="36"/>
  <c r="F1401" i="36"/>
  <c r="F1402" i="36"/>
  <c r="F1403" i="36"/>
  <c r="F1404" i="36"/>
  <c r="F1405" i="36"/>
  <c r="F1406" i="36"/>
  <c r="F1407" i="36"/>
  <c r="F1408" i="36"/>
  <c r="F1409" i="36"/>
  <c r="F1410" i="36"/>
  <c r="F1411" i="36"/>
  <c r="F1412" i="36"/>
  <c r="F1413" i="36"/>
  <c r="F1414" i="36"/>
  <c r="F1415" i="36"/>
  <c r="F1416" i="36"/>
  <c r="F1417" i="36"/>
  <c r="F1418" i="36"/>
  <c r="F1419" i="36"/>
  <c r="F1420" i="36"/>
  <c r="F1421" i="36"/>
  <c r="F1422" i="36"/>
  <c r="F1423" i="36"/>
  <c r="F1424" i="36"/>
  <c r="F1425" i="36"/>
  <c r="F1426" i="36"/>
  <c r="F1427" i="36"/>
  <c r="F1428" i="36"/>
  <c r="F1429" i="36"/>
  <c r="F1430" i="36"/>
  <c r="F1431" i="36"/>
  <c r="F1432" i="36"/>
  <c r="F1433" i="36"/>
  <c r="F1434" i="36"/>
  <c r="F1435" i="36"/>
  <c r="F1436" i="36"/>
  <c r="F1437" i="36"/>
  <c r="F1438" i="36"/>
  <c r="F1439" i="36"/>
  <c r="F1440" i="36"/>
  <c r="F1441" i="36"/>
  <c r="F1442" i="36"/>
  <c r="F1443" i="36"/>
  <c r="F1444" i="36"/>
  <c r="F1445" i="36"/>
  <c r="F1446" i="36"/>
  <c r="F1447" i="36"/>
  <c r="F1448" i="36"/>
  <c r="F1449" i="36"/>
  <c r="F1450" i="36"/>
  <c r="F1451" i="36"/>
  <c r="F1452" i="36"/>
  <c r="F1453" i="36"/>
  <c r="F1454" i="36"/>
  <c r="F1455" i="36"/>
  <c r="F1456" i="36"/>
  <c r="F1457" i="36"/>
  <c r="F1458" i="36"/>
  <c r="F1459" i="36"/>
  <c r="F1460" i="36"/>
  <c r="F1461" i="36"/>
  <c r="F1462" i="36"/>
  <c r="F1463" i="36"/>
  <c r="F1464" i="36"/>
  <c r="F1465" i="36"/>
  <c r="F1466" i="36"/>
  <c r="F1467" i="36"/>
  <c r="F1468" i="36"/>
  <c r="F1469" i="36"/>
  <c r="F1470" i="36"/>
  <c r="F1471" i="36"/>
  <c r="F1472" i="36"/>
  <c r="F1473" i="36"/>
  <c r="F1474" i="36"/>
  <c r="F1475" i="36"/>
  <c r="F1476" i="36"/>
  <c r="F1477" i="36"/>
  <c r="F1478" i="36"/>
  <c r="F1479" i="36"/>
  <c r="F1480" i="36"/>
  <c r="F1481" i="36"/>
  <c r="F1482" i="36"/>
  <c r="F1483" i="36"/>
  <c r="F1484" i="36"/>
  <c r="F1485" i="36"/>
  <c r="F1486" i="36"/>
  <c r="F1487" i="36"/>
  <c r="F1488" i="36"/>
  <c r="F1489" i="36"/>
  <c r="F1490" i="36"/>
  <c r="F1491" i="36"/>
  <c r="F1492" i="36"/>
  <c r="F1493" i="36"/>
  <c r="F1494" i="36"/>
  <c r="F1495" i="36"/>
  <c r="F1496" i="36"/>
  <c r="F1497" i="36"/>
  <c r="F1498" i="36"/>
  <c r="F1499" i="36"/>
  <c r="F1500" i="36"/>
  <c r="F1501" i="36"/>
  <c r="F1502" i="36"/>
  <c r="F1503" i="36"/>
  <c r="F1504" i="36"/>
  <c r="F1505" i="36"/>
  <c r="F1506" i="36"/>
  <c r="F1507" i="36"/>
  <c r="F1508" i="36"/>
  <c r="F1509" i="36"/>
  <c r="F1510" i="36"/>
  <c r="F1511" i="36"/>
  <c r="F1512" i="36"/>
  <c r="F1513" i="36"/>
  <c r="F1514" i="36"/>
  <c r="F1515" i="36"/>
  <c r="F1516" i="36"/>
  <c r="F1517" i="36"/>
  <c r="F1518" i="36"/>
  <c r="F1519" i="36"/>
  <c r="F1520" i="36"/>
  <c r="F1521" i="36"/>
  <c r="F1522" i="36"/>
  <c r="F1523" i="36"/>
  <c r="F1524" i="36"/>
  <c r="F1525" i="36"/>
  <c r="F1526" i="36"/>
  <c r="F1527" i="36"/>
  <c r="F1528" i="36"/>
  <c r="F1529" i="36"/>
  <c r="F1530" i="36"/>
  <c r="F1531" i="36"/>
  <c r="F1532" i="36"/>
  <c r="F3" i="36"/>
  <c r="F1533" i="36" l="1"/>
  <c r="F1533" i="30"/>
  <c r="E1533" i="30"/>
  <c r="D1533" i="30"/>
  <c r="C1533" i="30"/>
  <c r="G718" i="18" l="1"/>
  <c r="G717" i="18"/>
  <c r="F717" i="18"/>
  <c r="E2" i="14" l="1"/>
  <c r="F2" i="14"/>
  <c r="G2" i="14"/>
  <c r="H2" i="14"/>
  <c r="I2" i="14"/>
  <c r="J2" i="14"/>
  <c r="K2" i="14"/>
  <c r="L2" i="14"/>
  <c r="M2" i="14"/>
  <c r="N2" i="14"/>
  <c r="O2" i="14"/>
  <c r="P2" i="14"/>
  <c r="Q2" i="14"/>
  <c r="R2" i="14"/>
  <c r="S2" i="14"/>
  <c r="T2" i="14"/>
  <c r="U2" i="14"/>
  <c r="V2" i="14"/>
  <c r="W2" i="14"/>
  <c r="X2" i="14"/>
  <c r="Y2" i="14"/>
  <c r="Z2" i="14"/>
  <c r="AA2" i="14"/>
  <c r="D2" i="14"/>
</calcChain>
</file>

<file path=xl/comments1.xml><?xml version="1.0" encoding="utf-8"?>
<comments xmlns="http://schemas.openxmlformats.org/spreadsheetml/2006/main">
  <authors>
    <author>alex</author>
  </authors>
  <commentList>
    <comment ref="D243"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List>
</comments>
</file>

<file path=xl/sharedStrings.xml><?xml version="1.0" encoding="utf-8"?>
<sst xmlns="http://schemas.openxmlformats.org/spreadsheetml/2006/main" count="77746" uniqueCount="5045">
  <si>
    <t>N</t>
  </si>
  <si>
    <t>Amphibien</t>
  </si>
  <si>
    <t>nicht gefährdet</t>
  </si>
  <si>
    <t>gefährdet</t>
  </si>
  <si>
    <t>stark gefährdet</t>
  </si>
  <si>
    <t>vom Aussterben bedroht</t>
  </si>
  <si>
    <t>m</t>
  </si>
  <si>
    <t>gut</t>
  </si>
  <si>
    <t>mittel</t>
  </si>
  <si>
    <t>gering</t>
  </si>
  <si>
    <t>befriedigend</t>
  </si>
  <si>
    <t>g</t>
  </si>
  <si>
    <t>k</t>
  </si>
  <si>
    <t>Rückgang wie Grasfrosch, doch noch weit verbreitet</t>
  </si>
  <si>
    <t>n</t>
  </si>
  <si>
    <t>kommt im Kt. ZH vor, 1990 (für Gr. NSGK) nicht behandelt</t>
  </si>
  <si>
    <t>gross</t>
  </si>
  <si>
    <t>klein</t>
  </si>
  <si>
    <t>Aufwand</t>
  </si>
  <si>
    <t>?</t>
  </si>
  <si>
    <t>Claude Meier (2000)</t>
  </si>
  <si>
    <t>artgruppe</t>
  </si>
  <si>
    <t>Artwert</t>
  </si>
  <si>
    <t>Duelli P. (Red.), 1994: Rote Listen der gefährdeten Tierarten der Schweiz. Bundesamt für Umwelt, Wald und Landschaft. BUWAL-Reihe Rote Listen. EDMZ, Bern.</t>
  </si>
  <si>
    <t>NSGK (1990)</t>
  </si>
  <si>
    <t>Bienen</t>
  </si>
  <si>
    <t>Westrich et al. (1998) (Deutschland)</t>
  </si>
  <si>
    <t>R. Neumeyer (2000)</t>
  </si>
  <si>
    <t>Ja</t>
  </si>
  <si>
    <t>Sandboden! Salix!</t>
  </si>
  <si>
    <t xml:space="preserve">Duelli P. (Red.), 1994: Rote Listen der gefährdeten Tierarten der Schweiz. Bundesamt für Umwelt, Wald und Landschaft. BUWAL-Reihe Rote Listen. EDMZ, Bern.
</t>
  </si>
  <si>
    <t>Flussufer, Steilwände</t>
  </si>
  <si>
    <t>Sandboden</t>
  </si>
  <si>
    <t>Asteraceae!</t>
  </si>
  <si>
    <t xml:space="preserve">Sandboden! </t>
  </si>
  <si>
    <t>Fabaceae</t>
  </si>
  <si>
    <t>Fabaceae!</t>
  </si>
  <si>
    <t>Lamiaceae!</t>
  </si>
  <si>
    <t>Schneckenhäuser!</t>
  </si>
  <si>
    <t>Dipsacaceae!</t>
  </si>
  <si>
    <t>Campanulaceae!</t>
  </si>
  <si>
    <t>Apiaceae!</t>
  </si>
  <si>
    <t>Brassicaceae!</t>
  </si>
  <si>
    <t>Lythrum!</t>
  </si>
  <si>
    <t>dürre Pflanzenstengel!</t>
  </si>
  <si>
    <t>Sandboden, Asteraceae!</t>
  </si>
  <si>
    <t>Calluna-Heide</t>
  </si>
  <si>
    <t>Sandboden!</t>
  </si>
  <si>
    <t>Odontites!</t>
  </si>
  <si>
    <t>markhaltige dürre Stengel! Fabaceae!</t>
  </si>
  <si>
    <t>Sandboden! Asteraceae!</t>
  </si>
  <si>
    <t>Echium!</t>
  </si>
  <si>
    <t>auch Siedlungsgebiet</t>
  </si>
  <si>
    <t>Asteracae!</t>
  </si>
  <si>
    <t>Sandboden, Salix!</t>
  </si>
  <si>
    <t>Bryonia!</t>
  </si>
  <si>
    <t>Schilfgallen!</t>
  </si>
  <si>
    <t>Allium!</t>
  </si>
  <si>
    <t>Vicia + Lathyrum!</t>
  </si>
  <si>
    <t>Veronica!</t>
  </si>
  <si>
    <t>lichter Buchenwald wie Alpenbock</t>
  </si>
  <si>
    <t>Salix!</t>
  </si>
  <si>
    <t>Campanula!</t>
  </si>
  <si>
    <t>Lysimachia!</t>
  </si>
  <si>
    <t>Hedera!</t>
  </si>
  <si>
    <t>Schilf</t>
  </si>
  <si>
    <t>Biologie?</t>
  </si>
  <si>
    <t>Gärten</t>
  </si>
  <si>
    <t>Ericaceae!</t>
  </si>
  <si>
    <t>zygomorphe Blüten</t>
  </si>
  <si>
    <t>Lamiaceae! morsches Totholz!</t>
  </si>
  <si>
    <t>Aconitum</t>
  </si>
  <si>
    <t>Ranunculus!</t>
  </si>
  <si>
    <t>Totholz!</t>
  </si>
  <si>
    <t>Totholz! Campanula!</t>
  </si>
  <si>
    <t>Reseda!</t>
  </si>
  <si>
    <t>Lamiaceae! Schneckenhäuser!</t>
  </si>
  <si>
    <t>markhaltige dürre Stengel!</t>
  </si>
  <si>
    <t>im Siedlungsbereich</t>
  </si>
  <si>
    <t xml:space="preserve">markhaltige dürre Stengel! </t>
  </si>
  <si>
    <t>Schneckenhäuser! Asteracae!</t>
  </si>
  <si>
    <t>Sandboden, Asteracae!</t>
  </si>
  <si>
    <t>Eintagesfliegen</t>
  </si>
  <si>
    <t>Malzacher et al., 1998 (Deutschland)</t>
  </si>
  <si>
    <t>Verana Lubini (2000)</t>
  </si>
  <si>
    <t>Fische</t>
  </si>
  <si>
    <t>unbekannt</t>
  </si>
  <si>
    <t>Rote-Liste-Angaben für Coregonus sp. (Felchen)</t>
  </si>
  <si>
    <t>E. Ritter (1999)</t>
  </si>
  <si>
    <t>Vorkommen im Kt. ZH nicht sicher belegt</t>
  </si>
  <si>
    <t>ein- oder ausgesetzt?</t>
  </si>
  <si>
    <t>Fledermäuse</t>
  </si>
  <si>
    <t>2</t>
  </si>
  <si>
    <t xml:space="preserve"> </t>
  </si>
  <si>
    <t>1</t>
  </si>
  <si>
    <t>1990 (für Gr. NSGK) nicht behandelt</t>
  </si>
  <si>
    <t>H.P. Stutz (1999)</t>
  </si>
  <si>
    <t>Heuschrecken</t>
  </si>
  <si>
    <t xml:space="preserve">(= Mecostethus grossus) </t>
  </si>
  <si>
    <t>H. Schiess (2000)</t>
  </si>
  <si>
    <t>Köcherfliegen</t>
  </si>
  <si>
    <t>Klima et al., 1994 (Süddeutschland)</t>
  </si>
  <si>
    <t>Verena Lubini (2000)</t>
  </si>
  <si>
    <t>Artwert musste ohne Rote Liste CH gerechnet werden. Anteil an CH-Bestand ist grob geschätzt</t>
  </si>
  <si>
    <t>Libellen</t>
  </si>
  <si>
    <t>Mollusken</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</si>
  <si>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 Für die Berechnung wurde nur die Gefährdung 3 genommen, da die Art in Deutschland eingeschleppt ist und in Österreich fehlt.</t>
  </si>
  <si>
    <t>Peter Müller (2000)</t>
  </si>
  <si>
    <t>12</t>
  </si>
  <si>
    <t>Ursprüngliche Verbreitung: Oberitalienische Seen.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</si>
  <si>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</si>
  <si>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t>
  </si>
  <si>
    <t>3</t>
  </si>
  <si>
    <t>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</si>
  <si>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Waldlebensraum: Bruchwald u.ä.; auch in Quellen</t>
  </si>
  <si>
    <t>Pomatias elegans</t>
  </si>
  <si>
    <t>5</t>
  </si>
  <si>
    <t>Standorte nicht direkt bedroht, da v.a. im Wald.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</si>
  <si>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keine typischer Felsbewohner</t>
  </si>
  <si>
    <t>4</t>
  </si>
  <si>
    <t>Grundwasserart: In CH bisher nur aus BL und ZH nachgewiesen, Verbeitung schwer einzuschätzen, in Rote Liste CH noch nicht enthalten.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</si>
  <si>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Grundwasser</t>
  </si>
  <si>
    <t>10</t>
  </si>
  <si>
    <t>Nur noch im Hochrhein bei Basel aktuell nachgewiesen, neben Zürichsee.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</si>
  <si>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Kanton Zürich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</si>
  <si>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Bruchwald u.ä-</t>
  </si>
  <si>
    <t>6</t>
  </si>
  <si>
    <t>Aktuelle Nachweise aus ZH fehlen.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</si>
  <si>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Aargau: Giessen</t>
  </si>
  <si>
    <t>Bäche: Warme Quellen</t>
  </si>
  <si>
    <t>Wald: Bruchwald u.ä.</t>
  </si>
  <si>
    <t>Seit langem im Kanton Zürich nicht mehr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</si>
  <si>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Gyraulus laevis</t>
  </si>
  <si>
    <t>liebt lehmiger Grund</t>
  </si>
  <si>
    <t>Segmentina nitida</t>
  </si>
  <si>
    <t>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</si>
  <si>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Artstatus umstritten.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</si>
  <si>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liebt Schlammböden</t>
  </si>
  <si>
    <t>Wald: sehrlichter Wald</t>
  </si>
  <si>
    <t>Columella aspera</t>
  </si>
  <si>
    <t>14?</t>
  </si>
  <si>
    <t>In CH erst nach offizieller Roter Liste nachgewiesen, aus ZH und AG.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</si>
  <si>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CH bisher nur zwei Waldstandorte (Trockenwald=</t>
  </si>
  <si>
    <t>Wald: sehrlichter Wald, Flachmoore: wechselfeuchte Magerstandorte</t>
  </si>
  <si>
    <t>Auf IUCN-Liste!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</si>
  <si>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Sumpfwald; calciphil</t>
  </si>
  <si>
    <t>Vertigo geyeri</t>
  </si>
  <si>
    <t>13</t>
  </si>
  <si>
    <t>In D nicht unter den gefährdeten Arten aufgeführt, dies ist jedoch wohl überholt.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</si>
  <si>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typisch: kalkreiche Riedwiesen mit konstantem Grundwasserspiegel. Wald: spezieller, südexponierter, wasserzügiger Mischwald mit kalkfelsen bei Grindelwald;</t>
  </si>
  <si>
    <t>Vertigo moulinsiana</t>
  </si>
  <si>
    <t>9</t>
  </si>
  <si>
    <t>Wald: lichter sumpfiger Wald; typisch für Grossseggenrieder und Schilfbeständen in der Uferzone</t>
  </si>
  <si>
    <t>Wald: in tieferen Lagen v.a. feucht-kühle Schluchtwälder und Auenwald, in höheren Lagen eher lichte Trockenwälder, auch in steinigen Alpweiden; auch selten im Schilfröhricht; auch in Zürcher Sanddünen</t>
  </si>
  <si>
    <t>Feuchte Stellen aller Art</t>
  </si>
  <si>
    <t>Wald: sehr lichter Wald</t>
  </si>
  <si>
    <t>Wald: licher Fels/Schutt im Wald: lebt direkt auf dem Stein</t>
  </si>
  <si>
    <t>Pupilla bigranata</t>
  </si>
  <si>
    <t>R</t>
  </si>
  <si>
    <t>9+?</t>
  </si>
  <si>
    <t>Artstatus z.T. umstritten, darum in Deutscher Liste fehlend, in Österreicher Liste als P.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</si>
  <si>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Wald/Trockenwiese/Fels: kalkreiche, sonnige Trockenrasen über Fels oder Schutt</t>
  </si>
  <si>
    <t>Gefährdung CH wird ev. unterschätzt.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</si>
  <si>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stark relikthafte Gesamtverbreitung. Autor RL CH bezeichnet sie heute als potentiell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</si>
  <si>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feucht-schattige Wälder mit Schutt, Steinen, Fels</t>
  </si>
  <si>
    <t>bisher grösster Schweizer Bestand am Pfannenstiel.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</si>
  <si>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feuchte Waldtobel</t>
  </si>
  <si>
    <t>Gefährdung CH wird ev. onterschätzt, 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</si>
  <si>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lichter Wald, v.a. auf  bemoostem Hartsubstrat, so auch an Ruinen</t>
  </si>
  <si>
    <t>Wald: feucht bis nass: typisch für Seggensümpfe und Schilfröhrichte</t>
  </si>
  <si>
    <t>Gefährdung CH wird ev.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</si>
  <si>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wohl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</si>
  <si>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nicht zu feuchte Standorte, auch in Höhlen</t>
  </si>
  <si>
    <t>hygrophil, so auch an Gewässerrändern</t>
  </si>
  <si>
    <t>Daudebardia rufa</t>
  </si>
  <si>
    <t>11</t>
  </si>
  <si>
    <t>Daudebardia brevipes</t>
  </si>
  <si>
    <t>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</si>
  <si>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warm u. licht</t>
  </si>
  <si>
    <t>wird oft verschleppt.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</si>
  <si>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Görten und so; Wald: sehr lichter Wald</t>
  </si>
  <si>
    <t>7</t>
  </si>
  <si>
    <t>in ZH nur 1 Nachweis neueren Datums (Gehäuse).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</si>
  <si>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sehr lichter Wald mit Felsen</t>
  </si>
  <si>
    <t>Liebhaberin von halboffenen, sonnigen Kiesböden.</t>
  </si>
  <si>
    <t>8</t>
  </si>
  <si>
    <t>24</t>
  </si>
  <si>
    <t>Cryptomphalus aspersus</t>
  </si>
  <si>
    <t>eingebürgerte Art, 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</si>
  <si>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Gärten aller Art</t>
  </si>
  <si>
    <t>Unio crassus</t>
  </si>
  <si>
    <t>braucht sehr sauerstoffreiches, unbelastetes Wasser</t>
  </si>
  <si>
    <t>Unio pictorum</t>
  </si>
  <si>
    <t>in ZH weitgehend nur im Zürichsee, 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</si>
  <si>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nur im Greifensee.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</si>
  <si>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17</t>
  </si>
  <si>
    <t>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</si>
  <si>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14</t>
  </si>
  <si>
    <t>15</t>
  </si>
  <si>
    <t>18</t>
  </si>
  <si>
    <t>16</t>
  </si>
  <si>
    <t>sandige bis schluffreiche Gewässerböden</t>
  </si>
  <si>
    <t>kein Nachweis in ZH aus diesem Jahrhundert.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</si>
  <si>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kalkreiche Flachmoore</t>
  </si>
  <si>
    <t>Pisidium pulchellum</t>
  </si>
  <si>
    <t>aktuell in CH nur im unteren Zürichsee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</si>
  <si>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calciphil</t>
  </si>
  <si>
    <t>ev. auch stärker gefährdet in ZH, ev. ausgestorben. in tiefen Lagen Tiefwasserart, deshalb im Greifensee infolge Sauerstoffmangel ausgestorben, im Zürichsee nur noch 1 Exemplar in den 70er Jahren.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</si>
  <si>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stellt Kanton Zürich auch mehr als 1/4 des Bestandes.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</si>
  <si>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Reptilien</t>
  </si>
  <si>
    <t>Inv.ZH (1997)</t>
  </si>
  <si>
    <t>Goran Dusej und Herbert Billing (2000)</t>
  </si>
  <si>
    <t>Säugetiere</t>
  </si>
  <si>
    <t xml:space="preserve">bisher kein Nachweis Kt. ZH </t>
  </si>
  <si>
    <t>K. Hindelang und Patrick Wiedemaier (2000)</t>
  </si>
  <si>
    <t>bisher kein Nachweis Kt. ZH, Vorkommen aber wahrscheinlich</t>
  </si>
  <si>
    <t>Vorkommen Kt. ZH?</t>
  </si>
  <si>
    <t>bisher nur 1 Nachweis: Maschwanden</t>
  </si>
  <si>
    <t>seit ca. 1970 (Winterthur) keine Nachweise mehr</t>
  </si>
  <si>
    <t>Steinfliegen</t>
  </si>
  <si>
    <t>Zwick, 1984 (Deutschland)</t>
  </si>
  <si>
    <t>provisorisch (2000)</t>
  </si>
  <si>
    <t>Artwert kleiner, da Gef. D fehlt</t>
  </si>
  <si>
    <t>Tagfalter</t>
  </si>
  <si>
    <t>Nachweis zweifelhaft</t>
  </si>
  <si>
    <t>Heiri Schiess (2000)</t>
  </si>
  <si>
    <t>kein Lebensraum ausgefüllt, lässt sich nicht sinnvoll zuordnen</t>
  </si>
  <si>
    <t>Vögel</t>
  </si>
  <si>
    <t>Martin Weggler (2000)</t>
  </si>
  <si>
    <t>Eisvogel</t>
  </si>
  <si>
    <t>Alpensegler</t>
  </si>
  <si>
    <t>Haselhuhn</t>
  </si>
  <si>
    <t>Flussregenpfeifer</t>
  </si>
  <si>
    <t>Hohltaube</t>
  </si>
  <si>
    <t>Dohle</t>
  </si>
  <si>
    <t>Wachtel</t>
  </si>
  <si>
    <t>Wachtelkönig</t>
  </si>
  <si>
    <t>Mittelspecht</t>
  </si>
  <si>
    <t>Zaunammer</t>
  </si>
  <si>
    <t>Wanderfalke</t>
  </si>
  <si>
    <t>Bekassine</t>
  </si>
  <si>
    <t>Gelbspötter</t>
  </si>
  <si>
    <t>Zwergdommel</t>
  </si>
  <si>
    <t>Wendehals</t>
  </si>
  <si>
    <t>Rotkopfwürger</t>
  </si>
  <si>
    <t>Rohrschwirl</t>
  </si>
  <si>
    <t>Feldschwirl</t>
  </si>
  <si>
    <t>Gänsesäger</t>
  </si>
  <si>
    <t>Grauammer</t>
  </si>
  <si>
    <t>Kolbenente</t>
  </si>
  <si>
    <t>Pirol</t>
  </si>
  <si>
    <t>Rebhuhn</t>
  </si>
  <si>
    <t>Wespenbussard</t>
  </si>
  <si>
    <t>Gartenrotschwanz</t>
  </si>
  <si>
    <t>Grauspecht</t>
  </si>
  <si>
    <t>Tüpfelsumpfhuhn</t>
  </si>
  <si>
    <t>Uferschwalbe</t>
  </si>
  <si>
    <t>Braunkehlchen</t>
  </si>
  <si>
    <t>Schwarzkehlchen</t>
  </si>
  <si>
    <t>Dorngrasmücke</t>
  </si>
  <si>
    <t>Auerhuhn</t>
  </si>
  <si>
    <t>Wiedehopf</t>
  </si>
  <si>
    <t>Kiebitz</t>
  </si>
  <si>
    <t>Heuschrecken_Wolf</t>
  </si>
  <si>
    <t>Rote Liste gefährdeter Tiere Deutschlands (1998)</t>
  </si>
  <si>
    <t>Rote Liste Baden-Württembergs in Detzel (1998), Die Heuschrecken Baden-Württembergs</t>
  </si>
  <si>
    <t>Matthias Wolf (2000)</t>
  </si>
  <si>
    <t>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</si>
  <si>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Magere Partien von Pfeifengraswiesen konsequent erhalten, fördern: jährlich mähen, Mähgut rasch abführen.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</si>
  <si>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 Mecostethus grossus)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</si>
  <si>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003BEA06-E9CA-480E-B96D-3CAFAA3C6243</t>
  </si>
  <si>
    <t>Anthidium septemspinosum Lepeletier, 1841</t>
  </si>
  <si>
    <t>006A670B-32E9-4DC6-B09C-8D90809D760E</t>
  </si>
  <si>
    <t>Podarcis muralis (Laurenti, 1768) (Mauereidechse)</t>
  </si>
  <si>
    <t>00E3295F-8E67-4F4C-9E3E-2417E713A7DE</t>
  </si>
  <si>
    <t>Euconulus alderi s.l. (Gray, 1840) (Dunkles Kegelchen)</t>
  </si>
  <si>
    <t>00EC0593-7EFE-4345-8A6E-2A30CDBDFB8D</t>
  </si>
  <si>
    <t>Anthidium byssinum (Panzer, 1798)</t>
  </si>
  <si>
    <t>010E7372-41C0-4A33-B49C-084B7BC2CC2A</t>
  </si>
  <si>
    <t>Hylaeus annularis (Kirby, 1802)</t>
  </si>
  <si>
    <t>019D5F8C-353A-401B-BE54-9D03DFD73895</t>
  </si>
  <si>
    <t>Streptopelia turtur (Turteltaube)</t>
  </si>
  <si>
    <t>01BD27F2-C66C-43E7-A946-34F7492FF267</t>
  </si>
  <si>
    <t>Colletes similis Schenck, 1853</t>
  </si>
  <si>
    <t>01E1BF21-BE74-40EA-8658-97DF461F72A7</t>
  </si>
  <si>
    <t>Halictus subauratus (Rossi, 1792)</t>
  </si>
  <si>
    <t>02068C2F-1927-4622-8E27-6E51F1E00C21</t>
  </si>
  <si>
    <t>Anthidium scapulare Latreille, 1809</t>
  </si>
  <si>
    <t>023A9664-FBC8-4F51-97B6-2798DD6B8733</t>
  </si>
  <si>
    <t>Anthophora aestivalis (Panzer, 1801)</t>
  </si>
  <si>
    <t>0243ACD8-68B6-476A-9E02-EF3EF116C1E2</t>
  </si>
  <si>
    <t>Cervus elaphus Linnaeus, 1758 (Rothirsch)</t>
  </si>
  <si>
    <t>0322372C-DBF1-4266-9173-EFEB3DF1524C</t>
  </si>
  <si>
    <t>Alauda arvensis (Feldlerche)</t>
  </si>
  <si>
    <t>037653DD-E867-47CA-846E-F8FD1EDF1EAD</t>
  </si>
  <si>
    <t>Melitturga clavicornis (Latreille, 1806)</t>
  </si>
  <si>
    <t>03B79112-6FF8-4790-8DA3-01CC9954306E</t>
  </si>
  <si>
    <t>Capreolus capreolus Linnaeus, 1758 (Reh)</t>
  </si>
  <si>
    <t>0414203C-63C6-4C69-ABE8-C9CE5FF4CFEE</t>
  </si>
  <si>
    <t>Stethophyma grossum (Linnaeus, 1758) (Sumpfschrecke)</t>
  </si>
  <si>
    <t>04DA4AE7-E641-4DD5-A6E9-660F3D2013C1</t>
  </si>
  <si>
    <t>Andrena ferox Smith, 1847</t>
  </si>
  <si>
    <t>051C0F0A-6B24-47CE-A47D-E039A2578090</t>
  </si>
  <si>
    <t>Cinclus cinclus (Wasseramsel)</t>
  </si>
  <si>
    <t>05B27C7E-AFF6-4559-9A4C-7182260FBFC0</t>
  </si>
  <si>
    <t>Scardinius erythrophthalmus (Linnaeus, 1758) (Rotfeder)</t>
  </si>
  <si>
    <t>05E77E19-BB8D-4375-84C8-17D4BA194485</t>
  </si>
  <si>
    <t>Maculinea alcon Denis &amp; Schiffermüller, 1775 (Kleiner Moorbläuling)</t>
  </si>
  <si>
    <t>06927591-9637-4CEE-A3C6-FB60E4DC5FAF</t>
  </si>
  <si>
    <t>Acrocephalus scirpaceus (Teichrohrsänger)</t>
  </si>
  <si>
    <t>06A18108-B3FB-4225-BBFD-79CAA1564341</t>
  </si>
  <si>
    <t>Coturnix coturnix (Wachtel)</t>
  </si>
  <si>
    <t>06B8491B-F53F-4F7E-AD44-53168D895ACD</t>
  </si>
  <si>
    <t>Ciconia ciconia (Weissstorch)</t>
  </si>
  <si>
    <t>06BF2A7E-4737-410F-8BEF-B03E4E29522F</t>
  </si>
  <si>
    <t>Passer montanus (Feldsperling)</t>
  </si>
  <si>
    <t>06DB7EE4-DE6C-4B54-87FD-313997B87FED</t>
  </si>
  <si>
    <t>Rupicapra rupicapra (Linnaeus, 1758) (Gemse)</t>
  </si>
  <si>
    <t>0702AE31-D1F4-42C2-AF54-B7FD0F5B468D</t>
  </si>
  <si>
    <t>Bombus distinguendus Morawitz, 1869</t>
  </si>
  <si>
    <t>0728A2C5-2B9C-426E-9B1E-BD31685CA179</t>
  </si>
  <si>
    <t>Halictus langobardicus Blüthgen, 1944</t>
  </si>
  <si>
    <t>07A89DD1-F13F-4C22-B926-BDB274789D78</t>
  </si>
  <si>
    <t>Osmia leaiana (Kirby, 1802)</t>
  </si>
  <si>
    <t>081B65F3-8C73-40B5-8633-7BC83D244EC3</t>
  </si>
  <si>
    <t>Regulus regulus (Wintergoldhähnchen)</t>
  </si>
  <si>
    <t>085F2D40-6845-41D9-8269-1E293E2ACCEB</t>
  </si>
  <si>
    <t>Osmia bicolor (Schrank, 1781)</t>
  </si>
  <si>
    <t>08B875F0-84F6-408A-A08B-174A5D3D0701</t>
  </si>
  <si>
    <t>Procloeon pennulatum (Eaton, 1870)</t>
  </si>
  <si>
    <t>0902699B-428D-4DBB-8C0F-0690EB6F29A8</t>
  </si>
  <si>
    <t>Motacilla alba (Bachstelze)</t>
  </si>
  <si>
    <t>09254DD9-1EC4-4D83-BA0A-901987AE61C0</t>
  </si>
  <si>
    <t>Lasioglossum aeratum (Kirby, 1802)</t>
  </si>
  <si>
    <t>09721160-130B-442F-89BF-62C8FDC209C3</t>
  </si>
  <si>
    <t>Orthetrum brunneum (Fonscolombe, 1837) (Südlicher Blaupfeil)</t>
  </si>
  <si>
    <t>0978B2D9-4373-4EBF-9209-5A031134792A</t>
  </si>
  <si>
    <t>Melitaea parthenoides Keferstein 1851 (Westlicher Scheckenfalter)</t>
  </si>
  <si>
    <t>09E37D90-018B-40B5-97C6-96E07AFF2D85</t>
  </si>
  <si>
    <t>Oedipoda caerulescens (Linnaeus, 1758) (Blauflügelige Oedlandschrecke)</t>
  </si>
  <si>
    <t>0A37B2EB-A454-427D-897D-5B4E5B4FF9F2</t>
  </si>
  <si>
    <t>Metrioptera brachyptera (Linnaeus, 1761) (Kurzflüglige Beissschrecke)</t>
  </si>
  <si>
    <t>0A6B6F14-64B2-4EFD-B050-ED5910F9590E</t>
  </si>
  <si>
    <t>Andrena rugulosa Stoeckhert, 1935</t>
  </si>
  <si>
    <t>0B1F2552-C841-459F-A50B-F06ADB092E8E</t>
  </si>
  <si>
    <t>Osmia inermis (Zetterstedt, 1838)</t>
  </si>
  <si>
    <t>0B625C80-EFFE-4F73-8F34-60D912F117DA</t>
  </si>
  <si>
    <t>Bombus ruderatus (Fabricius, 1775)</t>
  </si>
  <si>
    <t>0B6C926F-DCBE-4EEB-95FD-890AFEB07228</t>
  </si>
  <si>
    <t>Pisidium pseudosphaerium Ehrmann, 1933 (Kugelige Erbsenmuschel)</t>
  </si>
  <si>
    <t>0BADD8FA-24AB-40EF-8900-B7CDE4367E3E</t>
  </si>
  <si>
    <t>Acrocephalus palustris (Sumpfrohrsänger)</t>
  </si>
  <si>
    <t>0C087B1E-F348-413F-8613-6101C0FDDFEA</t>
  </si>
  <si>
    <t>Leucorrhinia pectoralis (Charpentier, 1825) (Grosse Moosjungfer)</t>
  </si>
  <si>
    <t>0C0CEECA-FA3D-4E08-B2BE-34B689DC37A2</t>
  </si>
  <si>
    <t>Colletes cunicularius (Linnaeus, 1761)</t>
  </si>
  <si>
    <t>0C4490A9-C5B4-46AD-91E5-E028E552630A</t>
  </si>
  <si>
    <t>Anthidium oblongatum (Illiger, 1806)</t>
  </si>
  <si>
    <t>0C84E5EE-E597-4F00-A56F-4DA86B2EF2FD</t>
  </si>
  <si>
    <t>Hyla arborea (Linnaeus, 1758) (Laubfrosch)</t>
  </si>
  <si>
    <t>0CAEC618-C3F7-4AC8-AEDB-49C5792F6693</t>
  </si>
  <si>
    <t>Lasioglossum albipes (Fabricius, 1781)</t>
  </si>
  <si>
    <t>0CB4D729-CCD8-4FB8-9727-2ACEC9DF7E38</t>
  </si>
  <si>
    <t>Vulpes vulpes (Linnaeus, 1758) (Rotfuchs)</t>
  </si>
  <si>
    <t>0CFAF8B1-EACF-4F9D-A56C-B779ADFF36A0</t>
  </si>
  <si>
    <t>Radix ampla (Hartmann, 1821) (Weitmündige Schlammschnecke)</t>
  </si>
  <si>
    <t>0D0CD510-0CBF-4EFE-8A4F-C26A06D7BAF0</t>
  </si>
  <si>
    <t>Saxicola rubetra (Braunkehlchen)</t>
  </si>
  <si>
    <t>0D4471FE-52D9-4118-8010-50A7FFCF15E6</t>
  </si>
  <si>
    <t>Nomada obscura Zetterstedt, 1838</t>
  </si>
  <si>
    <t>0D4AA36A-1BC3-4EE6-9E85-CAEBEBBABFDD</t>
  </si>
  <si>
    <t>Apatura iris Linnaeus 1758 (Grosser Schillerfalter)</t>
  </si>
  <si>
    <t>0DF9390F-144A-42E9-8DC5-8E429B234FEB</t>
  </si>
  <si>
    <t>Micrasema setiferum (Pictet, 1834)</t>
  </si>
  <si>
    <t>0E0F4372-0709-4554-8921-C2D5E6248FFC</t>
  </si>
  <si>
    <t>Nomada armata Herrich-Schäffer, 1839</t>
  </si>
  <si>
    <t>0E596980-94FD-42B7-BAA2-538E79192987</t>
  </si>
  <si>
    <t>Hylaeus clypearis (Schenck, 1853)</t>
  </si>
  <si>
    <t>0EBADB9B-9F4A-4119-B05C-B8366101A91D</t>
  </si>
  <si>
    <t>Megachile alpicola Alfken, 1924</t>
  </si>
  <si>
    <t>0F5A7D6F-B37E-440B-80FD-5AB0764302D9</t>
  </si>
  <si>
    <t>Lasioglossum calceatum (Scopoli, 1763)</t>
  </si>
  <si>
    <t>0FA6D377-ACDA-445B-9C72-38195F2DA6F0</t>
  </si>
  <si>
    <t>Emberiza citrinella (Goldammer)</t>
  </si>
  <si>
    <t>101E8281-F769-45B1-9758-4CB2F0B1392F</t>
  </si>
  <si>
    <t>Lasioglossum laevigatum (Kirby, 1802)</t>
  </si>
  <si>
    <t>107181B8-E582-4A07-BB70-28E0B4D0A629</t>
  </si>
  <si>
    <t>Nomada argentata Herrich-Schäffer, 1839</t>
  </si>
  <si>
    <t>10A09641-F984-4A97-A777-3C4D99EB58FD</t>
  </si>
  <si>
    <t>Sphecodes croaticus Meyer, 1922</t>
  </si>
  <si>
    <t>10AD6D6E-208A-4C88-9B3D-74844B78F2EC</t>
  </si>
  <si>
    <t>Halictus smaragdulus Vachal, 1895</t>
  </si>
  <si>
    <t>112E628F-80DE-47E6-86C6-96588D9F2A1E</t>
  </si>
  <si>
    <t>Sphecodes rubicundus Hagens, 1882</t>
  </si>
  <si>
    <t>118FA495-09AE-49FC-9F44-5BEB152137CF</t>
  </si>
  <si>
    <t>Polyommatus bellargus Rottemburg 1775 (Himmelblauer Bläuling)</t>
  </si>
  <si>
    <t>11FFCF59-2562-4E7D-8D02-2FA2B1BEF1B2</t>
  </si>
  <si>
    <t>Sorex minutus Linnaeus, 1758 (Zwergspitzmaus)</t>
  </si>
  <si>
    <t>127D78CE-949A-4581-95B7-FA3677552524</t>
  </si>
  <si>
    <t>Carduelis spinus (Erlenzeisig)</t>
  </si>
  <si>
    <t>12AAEC25-BDE4-4F57-9154-7917870F33A4</t>
  </si>
  <si>
    <t>Hagenella clathrata (Kolenati, 1848)</t>
  </si>
  <si>
    <t>12DFA1FE-59FE-45D8-8736-66C43ACF0FDC</t>
  </si>
  <si>
    <t>Nymphalis antiopa Linnaeus 1758 (Trauermantel)</t>
  </si>
  <si>
    <t>1301AD3C-DAD9-443E-91AB-3B44128962B2</t>
  </si>
  <si>
    <t>Calliptamus italicus (Linnaeus, 1758) (Italienische Schönschrecke)</t>
  </si>
  <si>
    <t>13C9FF23-9A96-485E-ACC9-1D6ACF39D1FA</t>
  </si>
  <si>
    <t>Somatochlora arctica (Zetterstedt, 1840) (Arktische Smaragdlibelle)</t>
  </si>
  <si>
    <t>13DCEF9E-795D-4A9E-9CDC-792EAB358EE2</t>
  </si>
  <si>
    <t>Bithynia leachii (Sheppard, 1823) (Bauchige Schnauzenschnecke)</t>
  </si>
  <si>
    <t>14AC4EA5-CA29-4DC5-A4E6-E59508B2E7B2</t>
  </si>
  <si>
    <t>Ceratina chalybea (Chevrier, 1872)</t>
  </si>
  <si>
    <t>14CC703B-8F3B-4845-8C34-2A07ACD69AB9</t>
  </si>
  <si>
    <t>Zebrina detrita detrita (O.F. Müller, 1774) (Weisse Vielfrassschnecke, Zebraschnecke)</t>
  </si>
  <si>
    <t>14E2DED6-2D91-4499-B377-BEA99ADF1432</t>
  </si>
  <si>
    <t>Muscicapa striata (Grauschnäpper)</t>
  </si>
  <si>
    <t>14E72717-5FAB-44C6-ADA7-9711D6C38EBF</t>
  </si>
  <si>
    <t>Brenthis ino Rottemburg 1775 (Violetter Silberfalter)</t>
  </si>
  <si>
    <t>152EE5EC-E907-496B-A9E0-1E661F3A1822</t>
  </si>
  <si>
    <t>Psithyrus barbutellus (Kirby, 1802)</t>
  </si>
  <si>
    <t>1560C19E-2971-4BD9-A6DE-25A6B4D48627</t>
  </si>
  <si>
    <t>Hylaeus sinuatus (Schenck, 1853)</t>
  </si>
  <si>
    <t>159317B2-279B-4126-8B1C-D43F6D159EBC</t>
  </si>
  <si>
    <t>Sphingonotus caerulans (Linnaeus, 1767) (Blauflügelige Sandschrecke)</t>
  </si>
  <si>
    <t>15BE99CE-D4E7-43C7-A864-A03308E039DF</t>
  </si>
  <si>
    <t>Crocidura leucodon (Hermann, 1780) (Feldspitzmaus)</t>
  </si>
  <si>
    <t>15DE5502-A441-4C05-84DE-6929A4FE0599</t>
  </si>
  <si>
    <t>Oxychilus alliarius (Miller, 1822) (Knoblauch-Glanzschnecke)</t>
  </si>
  <si>
    <t>15EDCF89-27A7-4B5D-9E93-9602856A68E6</t>
  </si>
  <si>
    <t>Tetrix undulata (Sowerby, 1806) (Gemeine Dornschrecke)</t>
  </si>
  <si>
    <t>161C9B7E-A0D2-4D38-AAEC-92737FA3EED4</t>
  </si>
  <si>
    <t>Bombus confusus Schenck, 1861</t>
  </si>
  <si>
    <t>1644430F-740D-432F-8202-12ABA74EE25F</t>
  </si>
  <si>
    <t>Sturnus vulgaris (Star)</t>
  </si>
  <si>
    <t>16A0AF0A-2561-4744-ADC4-72E275F4191D</t>
  </si>
  <si>
    <t>Osmia nigriventris (Zetterstedt, 1838)</t>
  </si>
  <si>
    <t>16C3CC1E-66B7-4901-B108-B7BBCDBF3996</t>
  </si>
  <si>
    <t>Helicella itala itala (Linnaeus, 1758) (Westliche Heideschnecke)</t>
  </si>
  <si>
    <t>16F39F01-8001-4536-BACB-56BDE56605A3</t>
  </si>
  <si>
    <t>Podiceps cristatus (Haubentaucher)</t>
  </si>
  <si>
    <t>17239916-1472-4588-B583-A2F240BA5D66</t>
  </si>
  <si>
    <t>Andrena marginata Fabricius, 1776</t>
  </si>
  <si>
    <t>17323FB7-D2CA-41A8-B3F6-542F00AAACE3</t>
  </si>
  <si>
    <t>Pica pica (Elster)</t>
  </si>
  <si>
    <t>174A898F-07F6-46F4-9B72-464B4EDB7CA4</t>
  </si>
  <si>
    <t>Potamanthus luteus (Linné, 1767)</t>
  </si>
  <si>
    <t>18290CAC-B555-4A1C-85EA-A336C2EA58F4</t>
  </si>
  <si>
    <t>Nomada goodeniana (Kirby, 1802)</t>
  </si>
  <si>
    <t>18A2834E-F2B7-4C1B-A5B0-6BA25808D9FD</t>
  </si>
  <si>
    <t>Melanargia galathea Linnaeus 1758 (Schachbrettfalter)</t>
  </si>
  <si>
    <t>18D0585C-06B5-4A41-B3EF-BAC32659499C</t>
  </si>
  <si>
    <t>Psophus stridulus (Linnaeus, 1758) (Rotflügelige Schnarrschrecke)</t>
  </si>
  <si>
    <t>1929302F-C2A9-4434-AE14-22DF58E8F0C9</t>
  </si>
  <si>
    <t>Plecotus austriacus (Fischer, 1829) (Graues Langohr)</t>
  </si>
  <si>
    <t>192DD671-7FE9-4486-98A8-A30E92C105A0</t>
  </si>
  <si>
    <t>Andrena intermedia Thomson, 1872</t>
  </si>
  <si>
    <t>198C38C6-1F7D-43A7-9743-484695C00C37</t>
  </si>
  <si>
    <t>Andrena labiata Fabricius, 1781</t>
  </si>
  <si>
    <t>19BDCFDE-28DE-44A2-BA2B-007B4175E1BA</t>
  </si>
  <si>
    <t>Nomada lathburiana (Kirby, 1802)</t>
  </si>
  <si>
    <t>19EC7064-792B-4857-8A79-557F63A59952</t>
  </si>
  <si>
    <t>Rhodeus amarus (Bloch, 1782) (Bitterling)</t>
  </si>
  <si>
    <t>1A29FB20-3247-45A8-8DCB-F7A07EEF1691</t>
  </si>
  <si>
    <t>Andrena carantonica Pérez, 1902</t>
  </si>
  <si>
    <t>1A6137D6-54B2-4772-8557-5F77346675FE</t>
  </si>
  <si>
    <t>Osmia xanthomelana (Kirby, 1802)</t>
  </si>
  <si>
    <t>1AB51BF3-AA65-40C4-B4E6-139B633DCE56</t>
  </si>
  <si>
    <t>Sitta europaea (Kleiber)</t>
  </si>
  <si>
    <t>1AD444B1-FD78-4ACA-839A-4117D1AB6926</t>
  </si>
  <si>
    <t>Psithyrus campestris (Panzer, 1801)</t>
  </si>
  <si>
    <t>1AFC9E80-CC6F-4B04-9FCD-8BCC3D11EEFF</t>
  </si>
  <si>
    <t>Luscinia megarhynchos (Nachtigall)</t>
  </si>
  <si>
    <t>1B2F1232-301E-4913-AF49-587D65D86A90</t>
  </si>
  <si>
    <t>Lasioglossum nigripes (Lepeletier, 1841)</t>
  </si>
  <si>
    <t>1B34FD57-0469-4F5A-83A4-74C139017B4F</t>
  </si>
  <si>
    <t>Mesophylax impunctatus McLachlan, 1884</t>
  </si>
  <si>
    <t>1B9B4FBB-F987-442F-BC96-44445F75FF11</t>
  </si>
  <si>
    <t>Parus montanus (Mönchsmeise)</t>
  </si>
  <si>
    <t>1C9FD3CC-1C67-4B52-B6D9-CCDFF5D7AE07</t>
  </si>
  <si>
    <t>Osmia niveata (Fabricius, 1804)</t>
  </si>
  <si>
    <t>1CB71477-C254-403D-BAC9-01BF79DB7DBE</t>
  </si>
  <si>
    <t>Ferrissia wautieri (Mirolli, 1960) (Flache Mützenschnecke)</t>
  </si>
  <si>
    <t>1CD61D20-64A5-4870-813F-22F657D29759</t>
  </si>
  <si>
    <t>Satyrium pruni Linnaeus 1758 (Pflaumen Zipfelfalter)</t>
  </si>
  <si>
    <t>1CDE5DE1-582D-4C0F-9ECD-AAE78B50DA9F</t>
  </si>
  <si>
    <t>Onychogomphus forcipatus forcipatus (Linnaeus, 1758) (Kleine Zangenlibelle)</t>
  </si>
  <si>
    <t>1CEF2947-D85C-4F56-B75F-98B0CCCF9725</t>
  </si>
  <si>
    <t>Podiceps nigricollis (Schwarzhalstaucher)</t>
  </si>
  <si>
    <t>1D0DE952-8755-4DD3-BB09-6FEB8DF0CCDE</t>
  </si>
  <si>
    <t>Rattus rattus (Linnaeus, 1758) (Hausratte)</t>
  </si>
  <si>
    <t>1D6733AF-3425-4952-8A30-3373D45EBA44</t>
  </si>
  <si>
    <t>Crocidura suaveolens (Pallas, 1811) (Gartenspitzmaus)</t>
  </si>
  <si>
    <t>1D73B376-066B-4625-A731-9B9330388916</t>
  </si>
  <si>
    <t>Leuciscus leuciscus (Linnaeus, 1758) (Hasel)</t>
  </si>
  <si>
    <t>1DA9C91A-A002-4370-B597-4A904418DC80</t>
  </si>
  <si>
    <t>Sterna hirundo (Flussseeschwalbe)</t>
  </si>
  <si>
    <t>Flussseeschwalbe</t>
  </si>
  <si>
    <t>1DC3A96C-8BEF-4867-914A-C2A1CC55696B</t>
  </si>
  <si>
    <t>Boloria euphrosyne Linnaeus 1758 (Veilchenperlmutterfalter)</t>
  </si>
  <si>
    <t>1E3618EF-CFD1-4E3C-AA0D-0A9AD6FAC67D</t>
  </si>
  <si>
    <t>Phaneroptera falcata (Poda, 1761) (Gemeine Sichelschrecke)</t>
  </si>
  <si>
    <t>1EC81BF2-D1A1-4586-BE1E-9D732AB1B77C</t>
  </si>
  <si>
    <t>Motacilla flava (Schafstelze)</t>
  </si>
  <si>
    <t>1EFF3E8A-F82E-4412-B0E4-CFDAC5F30E10</t>
  </si>
  <si>
    <t>Lepus europaeus (Pallas, 1778) (Feldhase)</t>
  </si>
  <si>
    <t>1F4ED241-0A76-4275-AEB3-AD5AD09CCE32</t>
  </si>
  <si>
    <t>Limenitis populi Linnaeus 1758 (Grosser Eisvogel)</t>
  </si>
  <si>
    <t>1F68581A-3DD5-47F0-A851-F41CD21281B2</t>
  </si>
  <si>
    <t>Rhithrogena germanica Eaton, 1885</t>
  </si>
  <si>
    <t>1F930A79-7609-4B4D-898C-DD14B34BBF47</t>
  </si>
  <si>
    <t>Nomada marshamella (Kirby, 1802)</t>
  </si>
  <si>
    <t>1FAF0407-D49F-484F-A428-37E48C1DF2AF</t>
  </si>
  <si>
    <t>Turdus philomelos (Singdrossel)</t>
  </si>
  <si>
    <t>1FB7B0E7-12AE-4EB3-84BF-043036492F02</t>
  </si>
  <si>
    <t>Psithyrus flavidus (Eversmann, 1852)</t>
  </si>
  <si>
    <t>2017F846-989A-4FBD-A2B3-B1F5602361F0</t>
  </si>
  <si>
    <t>Coenagrion mercuriale (Charpentier, 1840) (Helm-Azurjungfer)</t>
  </si>
  <si>
    <t>2044ECBF-7175-4649-B945-F8D6AD69F3FF</t>
  </si>
  <si>
    <t>Vertigo pusilla O.F. Müller, 1774 (Linksgewundene Windelschnecke)</t>
  </si>
  <si>
    <t>2101EF1C-83F9-4785-9B27-357C335860DF</t>
  </si>
  <si>
    <t>Phasianus colchicus (Fasan)</t>
  </si>
  <si>
    <t>217419E3-0C80-4179-ACC2-51A722A8EC51</t>
  </si>
  <si>
    <t>Osmia mitis Nylander, 1852</t>
  </si>
  <si>
    <t>21ED81AA-180C-4B0C-8C35-EA7C8710AFCB</t>
  </si>
  <si>
    <t>Lasioglossum limbellum ventrale (Pérez)</t>
  </si>
  <si>
    <t>221DB02F-7483-438B-AB2E-157D07B11622</t>
  </si>
  <si>
    <t>Physa fontinalis (Linnaeus, 1758) (Quell-Blasenschnecke)</t>
  </si>
  <si>
    <t>224455FC-F933-4FD4-9CFF-78231A72066E</t>
  </si>
  <si>
    <t>Columba palumbus (Ringeltaube)</t>
  </si>
  <si>
    <t>225EDF3E-8706-40D4-95A3-B1A629F69933</t>
  </si>
  <si>
    <t>Andrena bicolor Fabricius, 1775</t>
  </si>
  <si>
    <t>228FA1D8-E4DB-4488-95F4-4215F9A44C62</t>
  </si>
  <si>
    <t>Osmia adunca (Panzer, 1798)</t>
  </si>
  <si>
    <t>22F8786E-1E39-420C-B267-B9A7F38B9984</t>
  </si>
  <si>
    <t>Triturus helveticus (Razoumowsky, 1789) (Fadenmolch)</t>
  </si>
  <si>
    <t>23F3A1AF-090C-4DB2-84BF-E02A119EA163</t>
  </si>
  <si>
    <t>Lasioglossum quadrinotatum (Kirby, 1802)</t>
  </si>
  <si>
    <t>23F84230-9F6E-49FE-A162-7A105CFD5220</t>
  </si>
  <si>
    <t>Bombus subterraneus (Linnaeus, 1758)</t>
  </si>
  <si>
    <t>2413A91A-36B4-4D80-8A42-82DA838F99D4</t>
  </si>
  <si>
    <t>Hylaeus moricei (Friese, 1898)</t>
  </si>
  <si>
    <t>24239399-4A56-4373-B250-5579EFAB3CB3</t>
  </si>
  <si>
    <t>Mergus merganser (Gänsesäger)</t>
  </si>
  <si>
    <t>25601651-0BE1-4224-9269-1AD244635EE6</t>
  </si>
  <si>
    <t>Nomada flava Panzer, 1798</t>
  </si>
  <si>
    <t>2595A253-EB43-494C-BFAE-C9653E278FC2</t>
  </si>
  <si>
    <t>Osmia uncinata Gerstäcker, 1869</t>
  </si>
  <si>
    <t>25A9CAD1-83DC-4D40-BB65-F480315F8295</t>
  </si>
  <si>
    <t>Hylaeus punctatus (Brullé, 1832)</t>
  </si>
  <si>
    <t>2618E518-4173-442C-9FCA-D3584E87043C</t>
  </si>
  <si>
    <t>Phylloscopus bonelli (Berglaubsänger)</t>
  </si>
  <si>
    <t>2685F97E-7CCF-4604-95F4-165021BA10CE</t>
  </si>
  <si>
    <t>Cordulegaster bidentata Sélys, 1843 (Gestreifte Quelljungfer)</t>
  </si>
  <si>
    <t>2693612C-8634-475B-8382-C26A5E17089B</t>
  </si>
  <si>
    <t>Leucorrhinia dubia (Vander Linden, 1825) (Kleine Moosjungfer)</t>
  </si>
  <si>
    <t>2696F52F-04AD-47D4-A40C-65CA410263F3</t>
  </si>
  <si>
    <t>Conocephalus fuscus (Fabricius, 1793) (Langflügelige Schwertschrecke)</t>
  </si>
  <si>
    <t>26CB993C-E955-42FF-9532-98B6B6A48288</t>
  </si>
  <si>
    <t>Phylloscopus sibilatrix (Waldlaubsänger)</t>
  </si>
  <si>
    <t>27113E7A-D086-499A-9B66-408DE707359E</t>
  </si>
  <si>
    <t>Epeolus variegatus (Linnaeus, 1758)</t>
  </si>
  <si>
    <t>274E7407-3A78-4553-A8F9-BFE4414E5602</t>
  </si>
  <si>
    <t>Nomada roberjeotiana Panzer, 1799</t>
  </si>
  <si>
    <t>27A9D6D6-A6EC-4FC0-AACB-889E94516971</t>
  </si>
  <si>
    <t>Andrena trimmerana (Kirby)</t>
  </si>
  <si>
    <t>28236966-C5A2-44E5-A651-D6836EE470FF</t>
  </si>
  <si>
    <t>Chelostoma florisomne (Linnaeus, 1758)</t>
  </si>
  <si>
    <t>2826EBAA-EF4F-4FBF-9D56-2D14CCFD7AF4</t>
  </si>
  <si>
    <t>Mustela nivalis Linnaeus, 1766 (Mauswiesel)</t>
  </si>
  <si>
    <t>282A0D0E-40F2-49A7-8D32-3114DE5A40C4</t>
  </si>
  <si>
    <t>Andrena rufizona Imhoff, 1834</t>
  </si>
  <si>
    <t>2845CFED-A6FA-4B5D-956A-A9202E615019</t>
  </si>
  <si>
    <t>Somatochlora flavomaculata (Vander Linden, 1825) (Gefleckte Smaragdlibelle)</t>
  </si>
  <si>
    <t>28697B17-4763-40E9-A0FF-61132AF3F0CB</t>
  </si>
  <si>
    <t>Hylaeus rinki (Gorski, 1852)</t>
  </si>
  <si>
    <t>28E7411F-8900-4DF5-80F0-BC87D5F12401</t>
  </si>
  <si>
    <t>Panurginus montanus Giraud, 1861</t>
  </si>
  <si>
    <t>28FF553F-10F1-475B-B1AB-FC2B862D6031</t>
  </si>
  <si>
    <t>Emberiza schoeniclus (Rohrammer)</t>
  </si>
  <si>
    <t>294DB402-EEE9-41C8-A6F5-58B7EA7C6F19</t>
  </si>
  <si>
    <t>Anisus leucostoma (Millet, 1813) (Weissmündige Tellerschnecke)</t>
  </si>
  <si>
    <t>2A3B66E2-48B6-4DB7-A8E1-918D45C0F702</t>
  </si>
  <si>
    <t>Andrena nana (Kirby, 1802)</t>
  </si>
  <si>
    <t>2A73F50A-F022-485C-8B6C-5FD097739B6F</t>
  </si>
  <si>
    <t>Bonasa bonasia (Haselhuhn)</t>
  </si>
  <si>
    <t>2A836E6E-752F-4B3B-A92B-33B2734023BD</t>
  </si>
  <si>
    <t>Macropis europaea Warncke, 1973</t>
  </si>
  <si>
    <t>2A9D62E6-5BA0-4241-89AE-F6B7BE5F7B15</t>
  </si>
  <si>
    <t>Halictus tumulorum (Linnaeus, 1758)</t>
  </si>
  <si>
    <t>2B945AD0-F66B-48AD-810C-C2A84BFF6C3E</t>
  </si>
  <si>
    <t>Emys orbicularis Linnaeus, 1758 (Europ. Sumpfschildkröte)</t>
  </si>
  <si>
    <t>2BB6FA55-0B1E-41A0-8F61-564A58E9CF0E</t>
  </si>
  <si>
    <t>Gryllus campestris Linnaeus, 1758 (Feldgrille)</t>
  </si>
  <si>
    <t>2BB77652-E400-4CD6-A7BE-A88EFEC26141</t>
  </si>
  <si>
    <t>Thymelicus acteon Rottemburg, 1775 (Mattscheckiger Braundickkopffalter)</t>
  </si>
  <si>
    <t>2BC7164C-9CBD-4BE2-BB18-6E76D41B5D76</t>
  </si>
  <si>
    <t>Leuciscus cephalus (Linnaeus, 1758) (Alet)</t>
  </si>
  <si>
    <t>2BCC50C3-6C56-4E9D-8219-DCE29F0ED01D</t>
  </si>
  <si>
    <t>Andrena fulvata Stoeckhert, 1930</t>
  </si>
  <si>
    <t>2BE19F71-B05E-4433-9C0B-07A8526135DC</t>
  </si>
  <si>
    <t>Myotis bechsteinii (Kuhl, 1817) (Bechsteinfledermaus)</t>
  </si>
  <si>
    <t>2C29B4F0-771F-40CD-AB35-D8AD3BFDA248</t>
  </si>
  <si>
    <t>Plecotus auritus Linnaeus, 1758 (Braunes Langohr)</t>
  </si>
  <si>
    <t>2C56424A-0459-4058-BAAF-CB9868102D1B</t>
  </si>
  <si>
    <t>Colletes hederae Schmidt &amp; Westrich, 1993</t>
  </si>
  <si>
    <t>2C65ECAE-AE3B-4C78-89D8-E082A1A0FE77</t>
  </si>
  <si>
    <t>Andrena barbilabris (Kirby, 1802)</t>
  </si>
  <si>
    <t>2D12D9F1-DB83-4BE3-8FDE-F4EAC5B7C78F</t>
  </si>
  <si>
    <t>Rutilus sp. (Schwale)</t>
  </si>
  <si>
    <t>2D1A83BA-EF5B-4AC3-A142-C0FC57B55686</t>
  </si>
  <si>
    <t>Nomada sexfaciata Panzer, 1799</t>
  </si>
  <si>
    <t>2D2861AB-F2D3-421D-8BE5-15E50B8D6894</t>
  </si>
  <si>
    <t>Erinaceus europaeus Linnaeus, 1758 (Igel)</t>
  </si>
  <si>
    <t>2DA89B89-356F-4222-9D85-1380819C57C8</t>
  </si>
  <si>
    <t>Osmia submicans Morawitz, 1871</t>
  </si>
  <si>
    <t>2DDF3A29-C8E3-41AE-8E94-D31D0C913CCF</t>
  </si>
  <si>
    <t>Anas clypeata (Löffelente)</t>
  </si>
  <si>
    <t>2E126041-355D-4487-81FC-CEDD3DB7DC70</t>
  </si>
  <si>
    <t>Colletes daviesanus Smith, 1846</t>
  </si>
  <si>
    <t>2E73A93A-323E-42BE-BB39-A7CB26E839DE</t>
  </si>
  <si>
    <t>Psithyrus quadricolor meridionalis Rich.</t>
  </si>
  <si>
    <t>2ECC7030-9F0E-430E-ABD7-5F371311BFE0</t>
  </si>
  <si>
    <t>Apodemus sylvaticus (Linnaeus, 1758) (Waldmaus)</t>
  </si>
  <si>
    <t>2F06F8C4-DE4E-4EDA-B073-C7BEBE0CDAE8</t>
  </si>
  <si>
    <t>Electrogena ujhelyii Sowa</t>
  </si>
  <si>
    <t>2F22FF34-17E5-4029-A2C8-994650F5E279</t>
  </si>
  <si>
    <t>Andrena apicata Smith, 1847</t>
  </si>
  <si>
    <t>2F962AB8-7829-434C-AABC-5C8B9035B9B6</t>
  </si>
  <si>
    <t>Planorbis carinatus O.F. Müller, 1774 (Gekielte Tellerschnecke)</t>
  </si>
  <si>
    <t>307504E3-35E7-45D8-893C-5AD90F1325F6</t>
  </si>
  <si>
    <t>Anthophora quadrifasciata (Villers, 1789)</t>
  </si>
  <si>
    <t>3246AEF6-A9C5-457E-8642-695A583AC72C</t>
  </si>
  <si>
    <t>Heriades crenulatus Nylander, 1856</t>
  </si>
  <si>
    <t>3268B055-C742-42DE-AF74-2C6A1FF2D9E0</t>
  </si>
  <si>
    <t>Andrena tibialis (Kirby, 1802)</t>
  </si>
  <si>
    <t>32D53101-0FD8-497A-AD27-3FEA15662D31</t>
  </si>
  <si>
    <t>Triturus cristatus (Laurenti, 1768) (Kammmolch)</t>
  </si>
  <si>
    <t>32E775BA-FBB6-4229-90BE-5C0AEDCE1246</t>
  </si>
  <si>
    <t>Nomada fuscata Panzer, 1798</t>
  </si>
  <si>
    <t>338752D2-769C-45F9-91FA-0A60D395C56C</t>
  </si>
  <si>
    <t>Andrena montana Warncke, 1973</t>
  </si>
  <si>
    <t>33BDA3B2-E84B-4109-923A-8FE591BE1D4B</t>
  </si>
  <si>
    <t>Sphecodes longulus Hagens, 1882</t>
  </si>
  <si>
    <t>33BF1A2D-0CDC-48F7-801C-96BEA0D5BF61</t>
  </si>
  <si>
    <t>Salvelinus alpinus (Linnaeus, 1758) (Seesaibling)</t>
  </si>
  <si>
    <t>342DF654-ABE4-4E57-8F1E-903F63B54A99</t>
  </si>
  <si>
    <t>Hylaeus angustatus (Schenck, 1861)</t>
  </si>
  <si>
    <t>34435AB3-5BF0-426F-AAF7-8FA605913C60</t>
  </si>
  <si>
    <t>Rophites quinquespinosus Spinola, 1808</t>
  </si>
  <si>
    <t>346FFE91-0078-414A-9E85-7E419146162C</t>
  </si>
  <si>
    <t>Lampetra planeri (Bloch, 1784) (Bachneuauge)</t>
  </si>
  <si>
    <t>34A969D0-49DB-446F-A20E-892473392382</t>
  </si>
  <si>
    <t>Lepomis gibbosus (Linnaeus, 1758) (Sonnenbarsch)</t>
  </si>
  <si>
    <t>34EBBA8B-74F6-4201-B645-776D8E097019</t>
  </si>
  <si>
    <t>Pieris bryoniae Huebner 1804 (Bergweissling)</t>
  </si>
  <si>
    <t>36147BC9-FF46-46AC-BC11-A4ECB79B505B</t>
  </si>
  <si>
    <t>Brachytron pratense (Müller, 1764) (Kleine Mosaikjungfer)</t>
  </si>
  <si>
    <t>361918EB-B109-4696-8BF5-C17586F6A94B</t>
  </si>
  <si>
    <t>Limnephilus italicus McLachlan, 1884</t>
  </si>
  <si>
    <t>36461F39-3B8B-4243-93B0-AF3381E8349C</t>
  </si>
  <si>
    <t>Stelis ornatula (Klug, 1807)</t>
  </si>
  <si>
    <t>36717930-D83F-4456-ADA2-0C1BFAA48C14</t>
  </si>
  <si>
    <t>Upupa epops (Wiedehopf)</t>
  </si>
  <si>
    <t>36D67F79-05CB-46C0-AC26-5EB2565D9351</t>
  </si>
  <si>
    <t>Erebia aethiops Esper 1777 (Waldteufel, Hundsgrasfalter)</t>
  </si>
  <si>
    <t>36E3BC87-57F9-450D-ADBB-C9CF8311E02E</t>
  </si>
  <si>
    <t>Andrena similis Smith, 1849</t>
  </si>
  <si>
    <t>37896FCE-3DBE-4B46-B426-38BDCAE923EE</t>
  </si>
  <si>
    <t>Nomada striata Fabricius, 1793</t>
  </si>
  <si>
    <t>38BE6B6B-7A7C-4AA2-883C-2BE2FBF5F5B3</t>
  </si>
  <si>
    <t>Halictus simplex Blüthgen, 1923</t>
  </si>
  <si>
    <t>38BEFEF4-134B-4458-86B8-694D67923196</t>
  </si>
  <si>
    <t>Anguis fragilis Linnaeus, 1758 (Blindschleiche)</t>
  </si>
  <si>
    <t>38CC2439-5F6E-46E5-BC18-2DF3C71E79EC</t>
  </si>
  <si>
    <t>Castor fiber Linnaeus, 1758 (Biber)</t>
  </si>
  <si>
    <t>38DF1EB5-C6D5-4DCC-AF43-ABA62E9AAF9E</t>
  </si>
  <si>
    <t>Setodes argentipunctellus McLachlan, 1877</t>
  </si>
  <si>
    <t>392E109A-8527-49BB-989F-3AFC122E65C2</t>
  </si>
  <si>
    <t>Andrena polita Smith, 1847</t>
  </si>
  <si>
    <t>3A113509-CB32-4AB3-BFC9-29283B41F3A4</t>
  </si>
  <si>
    <t>Leptophyes punctatissima (Bosc, 1792) (Punktierte Zartschrecke)</t>
  </si>
  <si>
    <t>3A1EDC29-6924-4017-8FF8-FB851BDD98F9</t>
  </si>
  <si>
    <t>Ecdyonurus dispar (Curtis, 1834)</t>
  </si>
  <si>
    <t>3A20BC11-B0A7-45BD-B7B8-D83A0CBAED93</t>
  </si>
  <si>
    <t>Actitis hypoleucos (Flussuferläufer)</t>
  </si>
  <si>
    <t>3A4F8BA9-58EE-41C6-9C94-85147FEF4788</t>
  </si>
  <si>
    <t>Halictus confusus alpinus Alfken</t>
  </si>
  <si>
    <t>3ABE6448-10F7-40F7-AB5C-1FF74CA7E389</t>
  </si>
  <si>
    <t>Gasterosteus aculeatus (Linnaeus, 1758) (Stichling)</t>
  </si>
  <si>
    <t>3AE131C8-98A4-4224-9C8C-CC38D167F7C9</t>
  </si>
  <si>
    <t>Barbastella barbastellus (Schreber, 1774) (Mopsfledermaus)</t>
  </si>
  <si>
    <t>3B386772-75CE-446A-9D0A-BA4B5219E906</t>
  </si>
  <si>
    <t>Anthus spinoletta (Bergpieper)</t>
  </si>
  <si>
    <t>3B6937C8-6B4B-4985-A2C6-45C2D2CB31ED</t>
  </si>
  <si>
    <t>Unio crassus Philipsson, 1788 (Gemeine Bachmuschel)</t>
  </si>
  <si>
    <t>3B7D8BFB-3943-4667-B815-630F762BF9A3</t>
  </si>
  <si>
    <t>Panurgus calcaratus (Scopoli, 1763)</t>
  </si>
  <si>
    <t>3BAA5D7F-CA45-4601-8AF7-840AED3FC262</t>
  </si>
  <si>
    <t>Cochlicopa lubricella (Rossmässler, 1835) (Kleine Glattschnecke)</t>
  </si>
  <si>
    <t>3BBD0D73-4C91-490C-A27B-B20B372089B3</t>
  </si>
  <si>
    <t>Pomatias elegans (O.F. Müller, 1774) (Schöne Landdeckelschnecke)</t>
  </si>
  <si>
    <t>3BD66F41-9B0F-4FC8-B333-1EC3A2F9B4FD</t>
  </si>
  <si>
    <t>Euomphalia strigella strigella (Draparnaud, 1801) (Grosse Laubschnecke)</t>
  </si>
  <si>
    <t>3BEF54B6-5E37-4B47-B403-908828F52097</t>
  </si>
  <si>
    <t>Andrena schencki Morawitz, 1866</t>
  </si>
  <si>
    <t>3C4C8954-070B-4F00-A315-F2BDE69E4DB7</t>
  </si>
  <si>
    <t>Megachile centuncularis (Linnaeus, 1758)</t>
  </si>
  <si>
    <t>3C743FBD-F506-47C5-8A0D-B41EA2F4715D</t>
  </si>
  <si>
    <t>Rallus aquaticus (Wasserralle)</t>
  </si>
  <si>
    <t>3C9A4220-9203-4314-BD28-DB0A6D7F28C0</t>
  </si>
  <si>
    <t>Nomada bifasciata fucata Panzer</t>
  </si>
  <si>
    <t>3CB7D194-767A-4D22-A0EF-1BE59B9D88B2</t>
  </si>
  <si>
    <t>Osmia anthocopoides (Schenck, 1853)</t>
  </si>
  <si>
    <t>3CC4BBC4-8EE9-4824-83C0-3C5E2D4D01D5</t>
  </si>
  <si>
    <t>Physella acuta (Draparnaud, 1805) (Spitze Blasenschnecke)</t>
  </si>
  <si>
    <t>3D19BBBF-9C4B-4A19-B1AB-03F7FAFC6A92</t>
  </si>
  <si>
    <t>Caenis pusilla Navas, 1913</t>
  </si>
  <si>
    <t>3DDBC9F9-8DE8-47E6-9716-4B6D8E1D2B08</t>
  </si>
  <si>
    <t>Arvicola terrestris italicus Savi, 1839 (Italienische Schermaus)</t>
  </si>
  <si>
    <t>3E259ACA-5E13-4297-B4CA-63DE0FC4D85C</t>
  </si>
  <si>
    <t>Limnephilus binotatus Curtis, 1834</t>
  </si>
  <si>
    <t>3E378315-6F4D-41C1-B10A-EAA0E0A30DCD</t>
  </si>
  <si>
    <t>Vertigo geyeri Lindholm, 1925 (Vierzähnige Windelschnecke)</t>
  </si>
  <si>
    <t>3E3EAA98-FD91-4EFE-8938-45875914337E</t>
  </si>
  <si>
    <t>Gyraulus crista (Linnaeus, 1758) (Zwergposthörnchen)</t>
  </si>
  <si>
    <t>3E5A15BD-E5C9-432E-A817-57B9BC645D31</t>
  </si>
  <si>
    <t>Pupilla bigranata (Rossmässler, 1839) (Zweizähniges Moospüppchen)</t>
  </si>
  <si>
    <t>3E9665C3-AA5B-4052-BFD2-F2405C6881DD</t>
  </si>
  <si>
    <t>Andrena minutula (Kirby, 1802)</t>
  </si>
  <si>
    <t>3F197D46-E29D-4929-8F7B-2A43410F4144</t>
  </si>
  <si>
    <t>Hylaeus styriacus Förster, 1871</t>
  </si>
  <si>
    <t>40170DD6-A83E-4998-9737-B9280C46B679</t>
  </si>
  <si>
    <t>Hylaeus cornutus Curtis, 1831</t>
  </si>
  <si>
    <t>4092A4EB-BA71-4C82-91FC-6E9104FEC960</t>
  </si>
  <si>
    <t>Osmia aurulenta (Panzer, 1799)</t>
  </si>
  <si>
    <t>40DB3CCE-05CC-4196-8069-C991B9E13B85</t>
  </si>
  <si>
    <t>Andrena viridescens Viereck, 1916</t>
  </si>
  <si>
    <t>416F04A2-F80B-4951-916D-1209A8BD4F13</t>
  </si>
  <si>
    <t>Candidula unifasciata unifasciata (Poiret, 1801) (Quendelschnecke)</t>
  </si>
  <si>
    <t>419CCA29-AE87-44AF-A7CC-5E5E5C566BA0</t>
  </si>
  <si>
    <t>Andrena rhenana Stoeckhert, 1930</t>
  </si>
  <si>
    <t>41B69B3E-AAEC-4F88-8CC3-4EF6DE72463C</t>
  </si>
  <si>
    <t>Stelis punctulatissima (Kirby, 1802)</t>
  </si>
  <si>
    <t>42320F66-23CC-4A57-8C02-8A307EEB3092</t>
  </si>
  <si>
    <t>Pontia daplidice Linnaeus 1758 (Resedafalter)</t>
  </si>
  <si>
    <t>428C2F45-7B9E-400A-91B6-E63DCBCC6708</t>
  </si>
  <si>
    <t>Maculinea arion Linnaeus 1758 (Schwarzgefleckter Bläuling)</t>
  </si>
  <si>
    <t>434D64D5-DD1B-4E96-8D6D-C207CD455A2E</t>
  </si>
  <si>
    <t>Perlodes dispar (Rambur, 1842)</t>
  </si>
  <si>
    <t>436AEB6E-66B2-4725-A092-1E6DFF59CC12</t>
  </si>
  <si>
    <t>Callophrys rubi Linnaeus 1758 (Brombeerzipfelfalter)</t>
  </si>
  <si>
    <t>43A1943E-229E-4CA1-8BCB-E7D29EA35B93</t>
  </si>
  <si>
    <t>Andrena thoracica (Fabricius, 1775)</t>
  </si>
  <si>
    <t>44359048-47C6-4187-8076-36BDB4C0CA89</t>
  </si>
  <si>
    <t>Bombus soroeensis (Fabricius, 1777)</t>
  </si>
  <si>
    <t>44A19AE3-80BB-4DE7-8F8A-0E51D1CC0B10</t>
  </si>
  <si>
    <t>Neomys fodiens (Pennant, 1771) (Wasserspitzmaus)</t>
  </si>
  <si>
    <t>454C1EDB-20B0-4D3D-8405-2AFAA5005909</t>
  </si>
  <si>
    <t>Nomada integra Brullé, 1832</t>
  </si>
  <si>
    <t>459B72E7-347A-4492-96E1-BC862CB22D8A</t>
  </si>
  <si>
    <t>Carcharodus flocciferus Zeller, 1847 (Betonien-, Heilziest-Dickkopffalter)</t>
  </si>
  <si>
    <t>46AC3BAD-A61D-4E26-87AE-76A64B5C4E99</t>
  </si>
  <si>
    <t>Chelostoma distinctum Stoeckhert, 1929</t>
  </si>
  <si>
    <t>471AD257-8A1A-4631-A218-65FE69A08FD7</t>
  </si>
  <si>
    <t>Andrena gravida Imhoff, 1832</t>
  </si>
  <si>
    <t>477E495C-A277-43A2-9CF4-CEDA8A091695</t>
  </si>
  <si>
    <t>Nomada fulvicornis Fabricius, 1793</t>
  </si>
  <si>
    <t>478A518D-F9EE-4F4B-9AD5-5CF6A3AA8D0A</t>
  </si>
  <si>
    <t>Ctenopharyngodon idella (Valanciennes, 1844) (Weisser amur)</t>
  </si>
  <si>
    <t>4804F2C2-0851-49D7-AB41-F586828CC000</t>
  </si>
  <si>
    <t>Anas crecca (Krickente)</t>
  </si>
  <si>
    <t>48389342-05A6-4E04-B8E6-37B0CFD7C736</t>
  </si>
  <si>
    <t>Nomada facilis Schwarz, 1967</t>
  </si>
  <si>
    <t>488A97ED-166C-4DB9-BE47-782ABD986773</t>
  </si>
  <si>
    <t>Hylaeus nigritus (Fabricius, 1798)</t>
  </si>
  <si>
    <t>48AF2F2D-FA2B-4F7A-9FE8-90023373CB3B</t>
  </si>
  <si>
    <t>Anisus vortex (Linnaeus, 1758) (Scharfe Tellerschnecke)</t>
  </si>
  <si>
    <t>48F0B270-676F-4E85-B73F-E8287AEEE452</t>
  </si>
  <si>
    <t>Leucorrhinia caudalis (Charpentier, 1840) (Zierliche Moosjungfer)</t>
  </si>
  <si>
    <t>48F96584-E969-499C-A40B-595B4FC0E866</t>
  </si>
  <si>
    <t>Megachile lagopoda (Linnaeus, 1761)</t>
  </si>
  <si>
    <t>48FEA699-C1E9-4A4C-B5E9-0A515D10884F</t>
  </si>
  <si>
    <t>Stenobothrus lineatus (Panzer, 1796) (Heidegrashüpfer)</t>
  </si>
  <si>
    <t>4915ACD5-E6E7-412C-918A-AA9466E3109F</t>
  </si>
  <si>
    <t>Melitaea diamina Lang 1789 (Silberscheckenfalter)</t>
  </si>
  <si>
    <t>492532BF-CB52-46C5-980A-005730BA2349</t>
  </si>
  <si>
    <t>Lasiommata maera Linnaeus 1758 (Braunauge)</t>
  </si>
  <si>
    <t>493A7FF8-7238-4DDD-AA3E-EFB1D058C327</t>
  </si>
  <si>
    <t>Osmia versicolor Latreille, 1811</t>
  </si>
  <si>
    <t>4A06FC7D-892D-405A-A7AD-8D0B7481ABC4</t>
  </si>
  <si>
    <t>Cordulegaster boltonii (Donovan, 1807) (Zweigestreifte Quelljungfer)</t>
  </si>
  <si>
    <t>4A309DBF-D5BA-456B-BE50-2FE89FEF92CD</t>
  </si>
  <si>
    <t>Stelis minima Schenck, 1861</t>
  </si>
  <si>
    <t>4A385161-7984-4B03-93F5-5B55A98EB46F</t>
  </si>
  <si>
    <t>Erythromma najas (Hansemann, 1823) (Grosses Granatauge)</t>
  </si>
  <si>
    <t>4A8A1AFB-4EDB-42FB-A700-D942E87F8B56</t>
  </si>
  <si>
    <t>Tachybaptus ruficollis (Zwergtaucher)</t>
  </si>
  <si>
    <t>4B5B118E-8145-4006-AF81-AE030ED583BC</t>
  </si>
  <si>
    <t>Andrena mitis Schmiedeknecht, 1883</t>
  </si>
  <si>
    <t>4B7D3940-0C71-45B2-A04A-AC88B5253EBF</t>
  </si>
  <si>
    <t>Buteo buteo (Mäusebussard)</t>
  </si>
  <si>
    <t>4BF2D617-DFA4-4A6B-A5C7-0960408AAD42</t>
  </si>
  <si>
    <t>Lullula arborea (Heidelerche)</t>
  </si>
  <si>
    <t>4C0B3A6C-E67B-4F43-B81B-E848DD0E3781</t>
  </si>
  <si>
    <t>Halictus rubicundus (Christ, 1791)</t>
  </si>
  <si>
    <t>4C6EE879-298E-443A-B355-6B5621285DD1</t>
  </si>
  <si>
    <t>Nomada guttulata Schenck, 1861</t>
  </si>
  <si>
    <t>4C73D503-CEE5-4488-A3EF-6991153B5E87</t>
  </si>
  <si>
    <t>Andrena nitidiuscula Schenck, 1853</t>
  </si>
  <si>
    <t>4CF9B365-ADA2-4AAD-8841-C5514CA9215A</t>
  </si>
  <si>
    <t>Melecta albifrons (Fabricius, 1775)</t>
  </si>
  <si>
    <t>4D157B02-81D2-4CAF-B1F4-59CCC89E049C</t>
  </si>
  <si>
    <t>Hylaeus punctulatissimus Smith, 1842</t>
  </si>
  <si>
    <t>4D27C83C-AAEE-4751-B899-3FD48FA7A105</t>
  </si>
  <si>
    <t>Anisus spirorbis (Linnaeus, 1758) (Gelippte Tellerschnecke)</t>
  </si>
  <si>
    <t>4D7BE86C-C4B7-4C60-AEFA-C5FAAF91C456</t>
  </si>
  <si>
    <t>Lanius senator (Rotkopfwürger)</t>
  </si>
  <si>
    <t>4D9CA424-35FC-4E56-9000-69F4BBFE85E8</t>
  </si>
  <si>
    <t>Bombus cryptarum (Fabricius)</t>
  </si>
  <si>
    <t>4DBEC26A-F977-41C9-AF40-3436904877D6</t>
  </si>
  <si>
    <t>Dendrocopos minor (Kleinspecht)</t>
  </si>
  <si>
    <t>4DF20DC3-301B-4624-A318-16DF648B9C30</t>
  </si>
  <si>
    <t>Vitrea contracta (Westerlund, 1871) (Weitgenabelte Kristallschnecke)</t>
  </si>
  <si>
    <t>4E0C50F6-789F-4A5A-8B83-BD30A7CAFB26</t>
  </si>
  <si>
    <t>Megachile rotundata (Fabricius, 1784)</t>
  </si>
  <si>
    <t>4E2F4298-09A2-4A3F-AA1C-13429CD4E063</t>
  </si>
  <si>
    <t>Hylaeus tyrolensis Förster, 1871</t>
  </si>
  <si>
    <t>4E48F6F4-76A8-41AC-8C64-70051E3787E2</t>
  </si>
  <si>
    <t>Columella aspera Waldén, 1966 (Rauhe Windelschnecke)</t>
  </si>
  <si>
    <t>4E5D4BA4-BB9C-4FA8-B83D-E3960316C29D</t>
  </si>
  <si>
    <t>Andrena chrysosceles (Kirby, 1802)</t>
  </si>
  <si>
    <t>4E9B72EA-99CE-4E94-81E9-5C06ADBA3787</t>
  </si>
  <si>
    <t>Nomada piccioliana Magretti, 1883</t>
  </si>
  <si>
    <t>4EA93F45-6E57-4C17-842B-A44795610E3C</t>
  </si>
  <si>
    <t>Andrena ruficrus Nylander, 1848</t>
  </si>
  <si>
    <t>4F3DF988-6195-48B4-9804-ED634FB60B95</t>
  </si>
  <si>
    <t>Psithyrus vestalis (Geoffroy, in, Fourcroy, 1785)</t>
  </si>
  <si>
    <t>4F3FE2D3-448E-4714-A259-F93D080DEF99</t>
  </si>
  <si>
    <t>Hamearis lucina Linnaeus 1758 (Frühlingsscheckenfalter)</t>
  </si>
  <si>
    <t>4F56255E-30E8-4AE0-A6DF-903B2142039D</t>
  </si>
  <si>
    <t>Nomada rufipes Fabricius, 1793</t>
  </si>
  <si>
    <t>4F771631-9A43-4F89-8288-C12E3B2D2E6A</t>
  </si>
  <si>
    <t>Phylloscopus collybita (Zilpzalp)</t>
  </si>
  <si>
    <t>4FA6EC6F-E07E-4AA4-9B9F-DBF82882FCE3</t>
  </si>
  <si>
    <t>Osmia rufohirta Latreille, 1811</t>
  </si>
  <si>
    <t>509CCEB1-51BF-4629-B1FD-1B100BFDF3AD</t>
  </si>
  <si>
    <t>Glis glis (Linnaeus, 1766) (Siebenschläfer)</t>
  </si>
  <si>
    <t>50A03831-B7B9-4F1C-A1C5-B13274634C5F</t>
  </si>
  <si>
    <t>Osmia villosa (Schenck, 1853)</t>
  </si>
  <si>
    <t>50D45A1C-F0D0-434A-A206-EF8DC3557C40</t>
  </si>
  <si>
    <t>Osmia gallarum Spinola, 1808</t>
  </si>
  <si>
    <t>50ED776F-379C-4394-AF17-862045657988</t>
  </si>
  <si>
    <t>Miliaria calandra (Grauammer)</t>
  </si>
  <si>
    <t>5134EBB9-59BC-401C-ABFD-E84024616CD6</t>
  </si>
  <si>
    <t>Corvus corax (Kolkrabe)</t>
  </si>
  <si>
    <t>5181A3FF-5846-4798-ADB4-CA307E313730</t>
  </si>
  <si>
    <t>Esox lucius (Linnaeus, 1758) (Hecht)</t>
  </si>
  <si>
    <t>51B20CA1-E3D2-4CA3-AB15-95B19760AF2B</t>
  </si>
  <si>
    <t>Nomada melathoracica Imhoff, 1734</t>
  </si>
  <si>
    <t>51EAFB66-5988-41F3-9D59-A09B5DFDE409</t>
  </si>
  <si>
    <t>Lasioglossum rufitarse (Zetterstedt, 1838)</t>
  </si>
  <si>
    <t>52012964-D44D-4692-8DF2-73163879F359</t>
  </si>
  <si>
    <t>Andrena haemorrhoa (Fabricius, 1781)</t>
  </si>
  <si>
    <t>5289E433-2D6F-4D7D-AB69-9F37CAC28B4E</t>
  </si>
  <si>
    <t>Aporia crataegi Linnaeus 1758 (Baumweissling)</t>
  </si>
  <si>
    <t>52CB9FE7-BA2D-40CE-AE23-277A1276C410</t>
  </si>
  <si>
    <t>Gobio gobio (Linnaeus, 1758) (Gründling)</t>
  </si>
  <si>
    <t>532B5FD6-DA0F-41BA-B7FA-F9B1C6F42EA7</t>
  </si>
  <si>
    <t>Vertigo moulinsiana (Dupuy, 1849) (Bauchige Windelschnecke)</t>
  </si>
  <si>
    <t>5454EC6B-80E9-43CE-ADAE-82E265F660AE</t>
  </si>
  <si>
    <t>Gomphus simillimus Sélys, 1840 (Gelbe Keiljungfer)</t>
  </si>
  <si>
    <t>551B9E2C-A90E-4823-96BC-915257FB368F</t>
  </si>
  <si>
    <t>Andrena florea Fabricius, 1793</t>
  </si>
  <si>
    <t>552F6C70-802E-475F-BE68-C9CFA3063C19</t>
  </si>
  <si>
    <t>Lasioglossum zonulum (Smith, 1848)</t>
  </si>
  <si>
    <t>557008EC-BC86-4B9B-964B-A22021FB2BF3</t>
  </si>
  <si>
    <t>Rattus norvegicus (Berkenhout, 1769) (Wanderratte)</t>
  </si>
  <si>
    <t>55AC88C7-48BA-4EC9-8FC9-FC2BB285F1C9</t>
  </si>
  <si>
    <t>Melitaea didyma Esper [1779] (Roter Scheckenfalter)</t>
  </si>
  <si>
    <t>562B1A1A-7A22-4912-A30E-472B5605D7F4</t>
  </si>
  <si>
    <t>Colias alfacariensis Ribbe 1905 (Hufeisenkleeheufalter)</t>
  </si>
  <si>
    <t>5826580F-5654-4EC5-B8BA-B2C120F7C5FD</t>
  </si>
  <si>
    <t>Nomada obtusifrons Nylander, 1848</t>
  </si>
  <si>
    <t>58513CFE-6080-4F8B-841F-53F19D72FF13</t>
  </si>
  <si>
    <t>Anthidium montanum Morawitz, 1864</t>
  </si>
  <si>
    <t>58D462EB-7EA8-4B2E-A383-B0D869FBBDCE</t>
  </si>
  <si>
    <t>Monacha cartusiana (O.F. Müller, 1774) (Kartäuserschnecke)</t>
  </si>
  <si>
    <t>591FE191-607A-4668-9E65-4A4FA65D0DBF</t>
  </si>
  <si>
    <t>Anax parthenope Sélys, 1839 (Kleine Königslibelle)</t>
  </si>
  <si>
    <t>592D1982-06F6-47B0-8AD1-D0ADEDFD1B5D</t>
  </si>
  <si>
    <t>Circus aeruginosus (Rohrweihe)</t>
  </si>
  <si>
    <t>59792901-8EC4-47B7-ACA4-A0AD4101E405</t>
  </si>
  <si>
    <t>Micropterna testacea (Gmelin, 1790)</t>
  </si>
  <si>
    <t>59CCE270-7947-4351-ADFC-6FA564C460B3</t>
  </si>
  <si>
    <t>Nomada leucophthalma (Kirby, 1802)</t>
  </si>
  <si>
    <t>5A047F85-6AF4-4838-8550-A131549EE056</t>
  </si>
  <si>
    <t>Ondatra zibethicus (Linnaeus, 1766) (Bisamratte)</t>
  </si>
  <si>
    <t>5A1E1BCD-2EF1-4E07-B63F-E6F7E4DFDA76</t>
  </si>
  <si>
    <t>Microtus arvalis (Pallas, 1778) (Feldmaus)</t>
  </si>
  <si>
    <t>5AE0471D-3239-425A-B9CB-948E9BDBF340</t>
  </si>
  <si>
    <t>Ardea cinerea (Graureiher)</t>
  </si>
  <si>
    <t>5B699315-2332-459E-82B8-26FA0221AF29</t>
  </si>
  <si>
    <t>Hylaeus hyalinatus Smith, 1842</t>
  </si>
  <si>
    <t>5B9D75D7-347E-4A22-9073-AB6EC896DD8A</t>
  </si>
  <si>
    <t>Viviparus ater ater (Cristofori &amp; Jan, 1832) (Italienische Sumpfdeckelschnecke)</t>
  </si>
  <si>
    <t>5BD378D6-CAC3-4130-95A7-BD0995095DCE</t>
  </si>
  <si>
    <t>Coelioxys quadridentata (Linnaeus, 1761)</t>
  </si>
  <si>
    <t>5C771907-FA6F-4005-9876-C491877795BB</t>
  </si>
  <si>
    <t>Andrena rogenhoferi Morawitz, 1872</t>
  </si>
  <si>
    <t>5CBAAF8F-DB5F-4CA8-96A5-8111A7A85159</t>
  </si>
  <si>
    <t>Halictus sexcinctus (Fabricius, 1775)</t>
  </si>
  <si>
    <t>5CC47228-01AA-4F67-9346-C5F66CA24980</t>
  </si>
  <si>
    <t>Sphecodes crassus Thomson, 1870</t>
  </si>
  <si>
    <t>5D10C5B2-A1E7-4042-B423-221DC073C3D1</t>
  </si>
  <si>
    <t>Lasioglossum malachurum (Kirby, 1802)</t>
  </si>
  <si>
    <t>5D1A51DB-99F8-44E2-95F4-DD427D51228E</t>
  </si>
  <si>
    <t>Andrena fulva (Müller, 1766)</t>
  </si>
  <si>
    <t>5D1D6FC2-2248-47F7-9837-E0120C877523</t>
  </si>
  <si>
    <t>Osmia tuberculata (Nylander, 1848)</t>
  </si>
  <si>
    <t>5D6E18DF-5D2E-482B-87BA-77163890CE6B</t>
  </si>
  <si>
    <t>Euphydryas aurinia aurinia Rottemburg 1775 (Skabiosenscheckenfalter)</t>
  </si>
  <si>
    <t>5D79D40F-0501-4946-AD60-48111782C7AD</t>
  </si>
  <si>
    <t>Epeoloides coecutiens (Fabricius, 1775)</t>
  </si>
  <si>
    <t>5E0933B1-6F11-4BAD-82F6-3B7C5150EBC3</t>
  </si>
  <si>
    <t>Lasioglossum morio (Fabricius, 1793)</t>
  </si>
  <si>
    <t>5E60EE01-270A-46DB-8964-3A2DD0F99B16</t>
  </si>
  <si>
    <t>Nomada villosa Thomson, 1870</t>
  </si>
  <si>
    <t>5E813F25-1F06-47B1-8590-99D6E06351A3</t>
  </si>
  <si>
    <t>Melitta tricincta Kirby, 1802</t>
  </si>
  <si>
    <t>5EB8F978-8328-4720-BCE4-A4DD2A364C5B</t>
  </si>
  <si>
    <t>Rhadicoleptus alpestris (Kolenati, 1848)</t>
  </si>
  <si>
    <t>5EC78886-0339-4DCB-BA8D-24109DDB0374</t>
  </si>
  <si>
    <t>Andrena coitana (Kirby, 1802)</t>
  </si>
  <si>
    <t>5EF3B1A5-16C4-4A41-9A71-A9A2140313EE</t>
  </si>
  <si>
    <t>Acheta domesticus (Linnaeus, 1758) (Heimchen)</t>
  </si>
  <si>
    <t>5FD5C7FA-4392-4176-AEA1-5D130DB4BF17</t>
  </si>
  <si>
    <t>Nomada ruficornis (Linnaeus, 1758)</t>
  </si>
  <si>
    <t>602E5094-3CFE-419F-9F55-5DF109E7B2D4</t>
  </si>
  <si>
    <t>Osmia parietina Curtis, 1828</t>
  </si>
  <si>
    <t>6058BF34-1FD4-4CDE-97EA-71EF02EFCBF9</t>
  </si>
  <si>
    <t>Andrena congruens Schmiedeknecht, 1883</t>
  </si>
  <si>
    <t>606112A4-8C4D-49E5-BF52-82DDD40465A3</t>
  </si>
  <si>
    <t>Ceratina cyanea (Kirby, 1802)</t>
  </si>
  <si>
    <t>60BFA8F7-83FD-46FE-8F35-F6996A04EEFF</t>
  </si>
  <si>
    <t>Anthidium cingulatum Latreille, 1809</t>
  </si>
  <si>
    <t>60D0DB98-B8D5-45B7-92D9-2190F6D6BD5F</t>
  </si>
  <si>
    <t>Bombus pomorum (Panzer, 1805)</t>
  </si>
  <si>
    <t>610E1D12-69AE-451A-9575-E748E1E53D81</t>
  </si>
  <si>
    <t>Lasioglossum costulatum (Kriechbaumer, 1873)</t>
  </si>
  <si>
    <t>617E7D94-674E-4DF8-B67E-62B3DE70C228</t>
  </si>
  <si>
    <t>Rana esculenta Linnaeus, 1758 (Teichfrosch)</t>
  </si>
  <si>
    <t>620EA402-8D9B-4FE1-9495-D1D9F4BF37BE</t>
  </si>
  <si>
    <t>Andrena praecox (Scopoli, 1763)</t>
  </si>
  <si>
    <t>628BB40A-4706-450C-B2FD-A14E897926D2</t>
  </si>
  <si>
    <t>Milvus migrans (Schwarzmilan)</t>
  </si>
  <si>
    <t>6290C3AD-0435-4DEE-93FE-7E65B3A3DCA5</t>
  </si>
  <si>
    <t>Unio tumidus Philipsson, 1788 (Aufgeblasene Flussmuschel)</t>
  </si>
  <si>
    <t>62B8A1D2-A1DD-443D-BE70-07B17A51706E</t>
  </si>
  <si>
    <t>Bombus pratorum (Linnaeus, 1761)</t>
  </si>
  <si>
    <t>62C7E64E-993E-4C51-901B-7A01D84157B3</t>
  </si>
  <si>
    <t>Gyraulus laevis (Alder, 1838) (Glattes Posthörnchen)</t>
  </si>
  <si>
    <t>62D263BF-2831-4781-AF79-AFDA6AA8F5FA</t>
  </si>
  <si>
    <t>Lasioglossum xanthopus (Kirby, 1802)</t>
  </si>
  <si>
    <t>62FF0D02-0FDD-4662-A4A8-70BCF810F877</t>
  </si>
  <si>
    <t>Hylaeus paulus Bridwell, 1919</t>
  </si>
  <si>
    <t>6338BF95-9FB6-43D8-8B57-A0ECBEC44D25</t>
  </si>
  <si>
    <t>Abramis bjoerkna (Linnaeus, 1758) (Blicke)</t>
  </si>
  <si>
    <t>635DCF3C-89E9-463F-BBD3-C6FB5C1B5D06</t>
  </si>
  <si>
    <t>Andrena ovatula (Kirby, 1802)</t>
  </si>
  <si>
    <t>635E5D7A-4D86-489C-9734-4AEC79ADFD52</t>
  </si>
  <si>
    <t>Coenagrion hastulatum (Charpentier, 1825) (Speer-Azurjungfer)</t>
  </si>
  <si>
    <t>63930F9D-5036-42C2-86F5-C95402C3750A</t>
  </si>
  <si>
    <t>Satyrium ilicis Esper 1779 (Steineichenzipfelfalter)</t>
  </si>
  <si>
    <t>63939DAE-4F07-45ED-905F-D77F2B2BF8C4</t>
  </si>
  <si>
    <t>Nomada succincta Panzer, 1798</t>
  </si>
  <si>
    <t>63C3093A-CE0D-4895-8F4D-1C3C81278631</t>
  </si>
  <si>
    <t>Lacerta agilis Linnaeus, 1758 (Zauneidechse)</t>
  </si>
  <si>
    <t>64EE7D4E-C943-4A9E-B770-9A44757934A3</t>
  </si>
  <si>
    <t>Hylaeus signatus (Panzer, 1798)</t>
  </si>
  <si>
    <t>64FA534C-3E67-41FB-A67B-DED3F4D3DE30</t>
  </si>
  <si>
    <t>Rana dalmatina Bonaparte, 1840 (Springfrosch)</t>
  </si>
  <si>
    <t>64FE48AA-9CD7-40BA-8361-01C27E65242D</t>
  </si>
  <si>
    <t>Gallinula chloropus (Teichhuhn)</t>
  </si>
  <si>
    <t>653034AB-25F1-47DE-866B-D2D2A65FF1AC</t>
  </si>
  <si>
    <t>Chelostoma rapunculi (Lepeletier, 1841)</t>
  </si>
  <si>
    <t>6541093A-5036-458A-99AB-E83E48A24D93</t>
  </si>
  <si>
    <t>6579D86D-C724-47FD-8700-662FBD2324A0</t>
  </si>
  <si>
    <t>Tettigonia cantans (Fuessly, 1775) (Zwitscherschrecke)</t>
  </si>
  <si>
    <t>65B7155B-978F-40B0-AEEE-F0A55669A6A3</t>
  </si>
  <si>
    <t>Andrena flavipes Panzer, 1799</t>
  </si>
  <si>
    <t>665AE36E-BEDC-4135-8349-777E4E804D96</t>
  </si>
  <si>
    <t>Lasioglossum marginatum (Brullé, 1832)</t>
  </si>
  <si>
    <t>66C253C0-2C21-42BC-BEA4-102FEFA70640</t>
  </si>
  <si>
    <t>Osmia loti Morawitz, 1867</t>
  </si>
  <si>
    <t>67F65D2F-3F46-4C12-A8BC-3B85662F3000</t>
  </si>
  <si>
    <t>Sphecodes ferruginatus Hagens, 1882</t>
  </si>
  <si>
    <t>681AA7FC-C53E-402C-A1C8-794C2198A9BA</t>
  </si>
  <si>
    <t>Hylaeus pectoralis Förster, 1871</t>
  </si>
  <si>
    <t>68ABC720-8D9D-46FB-94B9-4465D8B6FBB6</t>
  </si>
  <si>
    <t>Megachile versicolor Smith, 1844</t>
  </si>
  <si>
    <t>6908AB26-49B3-4F1F-AD61-3A2CDB6DF042</t>
  </si>
  <si>
    <t>Ruspolia nitidula (Scopoli, 1786) (Grosse Schiefkopfschrecke)</t>
  </si>
  <si>
    <t>691C8525-7E68-44E8-8A28-32AA22C367D1</t>
  </si>
  <si>
    <t>Lasioglossum leucopus (Kirby, 1802)</t>
  </si>
  <si>
    <t>6955DF52-2E62-4440-8D84-D25D1E8B551B</t>
  </si>
  <si>
    <t>Nymphalis polychloros Linnaeus 1758 (Grosser Fuchs)</t>
  </si>
  <si>
    <t>69614F84-E72F-4A2C-988D-F71D419532FF</t>
  </si>
  <si>
    <t>Sphecodes monilicornis (Kirby, 1802)</t>
  </si>
  <si>
    <t>698B850C-B9BC-47AC-8501-B2F53C875F00</t>
  </si>
  <si>
    <t>Apus melba (Alpensegler)</t>
  </si>
  <si>
    <t>6AE86A5C-7380-4E70-B588-F0B47CA63CCA</t>
  </si>
  <si>
    <t>Natrix natrix (Ringelnatter (Nominatrasse))</t>
  </si>
  <si>
    <t>6AF0A479-2B68-43E3-A728-E5B46974BB3B</t>
  </si>
  <si>
    <t>Barbatula barbatula (Linnaeus, 1758) (Bartgrundel)</t>
  </si>
  <si>
    <t>6B4F2046-0618-4D22-B103-C04941142663</t>
  </si>
  <si>
    <t>Pseudophilotes baton Bergstraesser 1779 (Graublauer Bläuling)</t>
  </si>
  <si>
    <t>6C055BF0-3DB8-46FA-9763-EBC46F58EEC3</t>
  </si>
  <si>
    <t>Megachile apicalis Spinola, 1808</t>
  </si>
  <si>
    <t>6C15737B-B820-40FF-82B9-50047F84D69C</t>
  </si>
  <si>
    <t>6C29DEDE-9514-4BEB-B55E-D0B12BD5E138</t>
  </si>
  <si>
    <t>Osmia pilicornis Smith, 1846</t>
  </si>
  <si>
    <t>6C6FA28A-2D0F-4D44-BE0B-83DEBFC4CA65</t>
  </si>
  <si>
    <t>Tetrix ceperoi (Bolivar, 1848) (Westliche Dornschrecke)</t>
  </si>
  <si>
    <t>6D08A848-32C9-4F17-AEC6-6C8E02D6A922</t>
  </si>
  <si>
    <t>Mediterranea depressa (Sterki, 1880) (Flache Glanzschnecke)</t>
  </si>
  <si>
    <t>6E18C4ED-60C6-4F01-9689-DECB39C1BE4E</t>
  </si>
  <si>
    <t>Baetis buceratus Eaton, 1870</t>
  </si>
  <si>
    <t>6E77DFF6-524D-4652-92B2-000D0F61C3F5</t>
  </si>
  <si>
    <t>Carassius auratus (Linnaeus, 1758) (Goldfisch)</t>
  </si>
  <si>
    <t>6EAF64F1-A37D-4C63-AE88-450D3DB3F650</t>
  </si>
  <si>
    <t>Pipistrellus kuhlii (Kuhl, 1817) (Weissrandfledermaus)</t>
  </si>
  <si>
    <t>6F0A872A-C3D2-4DED-851B-7863A22FFDC2</t>
  </si>
  <si>
    <t>Megachile circumcincta (Kirby, 1802)</t>
  </si>
  <si>
    <t>6F275E37-EDC2-48BF-ACDB-E83B84BC0A45</t>
  </si>
  <si>
    <t>Carcharodus alceae Esper, 1780 (Malven-Dickkopffalter)</t>
  </si>
  <si>
    <t>6F54955A-F00D-48E6-AC16-6A7D017F57C2</t>
  </si>
  <si>
    <t>Bathyomphalus contortus (Linnaeus, 1758) (Riemen-Tellerschnecke)</t>
  </si>
  <si>
    <t>6FD2611F-45AA-4974-9EFA-247B7DFA01C8</t>
  </si>
  <si>
    <t>Spialia sertorius Hoffmannsegg, 1804 (Roter Würfelfalter)</t>
  </si>
  <si>
    <t>6FE1B7FF-EFB0-4619-82FD-236629F4C114</t>
  </si>
  <si>
    <t>Anthophora plumipes (Pallas, 1772)</t>
  </si>
  <si>
    <t>70166DE8-B14B-47A2-BC87-1EFF224B9A91</t>
  </si>
  <si>
    <t>Sylvia communis (Dorngrasmücke)</t>
  </si>
  <si>
    <t>70229D88-559E-4FF5-B49F-ADCB1181CE9C</t>
  </si>
  <si>
    <t>Megachile maritima (Kirby, 1802)</t>
  </si>
  <si>
    <t>7062B98D-BD33-4434-AC69-3D3F2D5A24BD</t>
  </si>
  <si>
    <t>Passer domesticus (Haussperling)</t>
  </si>
  <si>
    <t>7064DC72-C660-45A6-BFD0-549338AEEB7A</t>
  </si>
  <si>
    <t>Sphecodes puncticeps Thomson, 1870</t>
  </si>
  <si>
    <t>708B6133-14F2-4A67-B56A-B8A74A104D6A</t>
  </si>
  <si>
    <t>Unio pictorum (Linnaeus, 1758) (Malermuschel)</t>
  </si>
  <si>
    <t>70BBD62C-CFDD-4CCC-8696-1AF3D4A8A0CF</t>
  </si>
  <si>
    <t>Pernis apivorus (Wespenbussard)</t>
  </si>
  <si>
    <t>70E76DA9-B129-447E-A0BE-97D6DDB1CF6F</t>
  </si>
  <si>
    <t>Aplexa hypnorum (Linnaeus, 1758) (Moos-Blasenschnecke)</t>
  </si>
  <si>
    <t>71319B1F-D12E-435E-9C1C-C0001F64656B</t>
  </si>
  <si>
    <t>Daudebardia rufa rufa (Draparnaud, 1805) (Rötliche Daudebardie)</t>
  </si>
  <si>
    <t>71876CE1-1762-4D7B-B13E-6E62C9C0C83A</t>
  </si>
  <si>
    <t>Sphecodes albilabris (Fabricius, 1793)</t>
  </si>
  <si>
    <t>7242C47C-3275-4F77-9388-85F79582AFE9</t>
  </si>
  <si>
    <t>Apodemus flavicollis (Melchior, 1834) (Gelbhalsmaus)</t>
  </si>
  <si>
    <t>727588A5-1CBB-4371-B4E1-6DE7A4DAAD51</t>
  </si>
  <si>
    <t>Xylocopa violacea (Linnaeus, 1758)</t>
  </si>
  <si>
    <t>72E0FBEE-64D7-4822-B8F5-B802ACDDC8D1</t>
  </si>
  <si>
    <t>Cyprinus carpio (Linnaeus, 1758) (Karpfen)</t>
  </si>
  <si>
    <t>72EBCEC1-F952-4A79-99D0-164243A86AD8</t>
  </si>
  <si>
    <t>Sphecodes ruficrus (Erichson, 1835)</t>
  </si>
  <si>
    <t>731C88CB-146D-42AD-B46B-F99226955C4D</t>
  </si>
  <si>
    <t>Ceratina cucurbitina (Rossi, 1792)</t>
  </si>
  <si>
    <t>73433F80-0B8A-42C5-A9B7-0293367EC8D7</t>
  </si>
  <si>
    <t>Rhithrogena beskidensis Alba &amp; Sowa, 1987</t>
  </si>
  <si>
    <t>Tetrix bipunctata bipunctata (Linnaeus, 1758) (Zweipunkt-Dornschrecke)</t>
  </si>
  <si>
    <t>737B683E-02A6-42CE-A17F-33A45DA31439</t>
  </si>
  <si>
    <t>Coenonympha hero Linnaeus 1761 (Waldwiesenvögelchen)</t>
  </si>
  <si>
    <t>738F065A-0E8D-4B9D-9769-9C1FA2BD5ADC</t>
  </si>
  <si>
    <t>Ernodes vicinus (McLachlan, 1879)</t>
  </si>
  <si>
    <t>73B42463-EC60-4A19-8B19-22D20D9B8F0E</t>
  </si>
  <si>
    <t>Leuctra prima Kempny, 1899</t>
  </si>
  <si>
    <t>7458B7C8-9C3A-44B9-ADB3-D977C89BB12A</t>
  </si>
  <si>
    <t>Polyommatus thersites Cantener 1834 (Esparsetten-Bläuling)</t>
  </si>
  <si>
    <t>7480CEB9-23B9-4480-A335-FA623518BACC</t>
  </si>
  <si>
    <t>Dendrocopos major (Buntspecht)</t>
  </si>
  <si>
    <t>7558C08C-85B4-4CEF-823D-344E5899D8D3</t>
  </si>
  <si>
    <t>Ophiogomphus cecilia (Fourcroy, 1758) (Grüne Keiljungfer)</t>
  </si>
  <si>
    <t>75F7FF9D-CAB4-4410-9C43-AA5761EA96D0</t>
  </si>
  <si>
    <t>Pipistrellus pipistrellus (Schreber, 1774) (Zwergfledermaus)</t>
  </si>
  <si>
    <t>760C952E-B2EB-4389-87C4-D0CAFFDF4776</t>
  </si>
  <si>
    <t>Andrena hattorfiana (Fabricius, 1775)</t>
  </si>
  <si>
    <t>760DB7DD-191E-418B-A916-4968BB50D69B</t>
  </si>
  <si>
    <t>Gallinago gallinago (Bekassine)</t>
  </si>
  <si>
    <t>762A7C46-761D-4F15-96E4-091047E0137B</t>
  </si>
  <si>
    <t>Bombus sylvarum (Linnaeus, 1761)</t>
  </si>
  <si>
    <t>7677378A-79EA-4238-9F6F-A98B742444B8</t>
  </si>
  <si>
    <t>Andrena rufula Schmiedeknecht</t>
  </si>
  <si>
    <t>77243DF3-C0C3-4B7F-9286-18FD28691601</t>
  </si>
  <si>
    <t>Streptopelia decaocto (Türkentaube)</t>
  </si>
  <si>
    <t>773CB0D4-4D17-4B41-A20C-61F141C22DE7</t>
  </si>
  <si>
    <t>Sus scrofa Linnaeus, 1758 (Wildschwein)</t>
  </si>
  <si>
    <t>7773DB14-30B3-4557-8902-4B822CAB7BE2</t>
  </si>
  <si>
    <t>Halictus eurygnathus Blüthgen, 1931</t>
  </si>
  <si>
    <t>778E1DCD-87A3-40EA-96C6-120329016B65</t>
  </si>
  <si>
    <t>Hylaeus variegatus (Fabricius, 1798)</t>
  </si>
  <si>
    <t>779EB63D-ADB0-450A-9141-DBFF076BEE1F</t>
  </si>
  <si>
    <t>Oligostomis reticulata (Linnaeus, 1761)</t>
  </si>
  <si>
    <t>78189577-D0BE-40C3-8035-7685E7EC7534</t>
  </si>
  <si>
    <t>Chondrostoma nasus (Linnaeus, 1758) (Nase)</t>
  </si>
  <si>
    <t>782B8B87-FAB7-4957-93AE-81FDA17D6C2D</t>
  </si>
  <si>
    <t>Fringilla coelebs (Buchfink)</t>
  </si>
  <si>
    <t>789DD888-8ADA-4FC2-BC65-C1B342E290C9</t>
  </si>
  <si>
    <t>Crocidura russula (Hermann, 1780) (Hausspitzmaus)</t>
  </si>
  <si>
    <t>78A5BEAD-90C2-4DB2-A4B4-941344DD339D</t>
  </si>
  <si>
    <t>Bombus wurfleinii mastrucatus GE.</t>
  </si>
  <si>
    <t>78AE73D8-3945-4F7B-A4B8-BFAC78F0B19D</t>
  </si>
  <si>
    <t>Sphecodes niger Hagens, 1882</t>
  </si>
  <si>
    <t>78FA6AA0-13F8-4D98-9420-C86629FA209B</t>
  </si>
  <si>
    <t>Gomphus pulchellus Sélys, 1840 (Westliche Keiljungfer)</t>
  </si>
  <si>
    <t>795EA546-A03C-4985-8262-9EBF8E2AAD6D</t>
  </si>
  <si>
    <t>Rhinolophus hipposideros (Bechstein, 1800) (Kleine Hufeisennase)</t>
  </si>
  <si>
    <t>7999CCA7-3647-4423-894C-4477B5DE3F9D</t>
  </si>
  <si>
    <t>Thymallus thymallus (Linnaeus, 1758) (Aesche)</t>
  </si>
  <si>
    <t>79E08A76-5BC6-4B48-98F0-C80F8F62F2B1</t>
  </si>
  <si>
    <t>Lasioglossum punctatissimum (Schenck, 1853)</t>
  </si>
  <si>
    <t>79F28EF2-9C1C-4DAD-89CB-1ED244415B73</t>
  </si>
  <si>
    <t>Rana temporaria Linnaeus, 1758 (Grasfrosch)</t>
  </si>
  <si>
    <t>7A19DA62-0CB5-4F8C-8F00-6F2C500AAC4B</t>
  </si>
  <si>
    <t>Setodes punctatus (Fabricius, 1793)</t>
  </si>
  <si>
    <t>7A673434-D18E-4F65-94FB-689C00ECC515</t>
  </si>
  <si>
    <t>Megachile parietina (Geoffroy in Fourcroy, 1785)</t>
  </si>
  <si>
    <t>7AE215DE-1AAD-4979-A310-F57DC6B8A5C2</t>
  </si>
  <si>
    <t>Ephemerella notata Eaton, 1887</t>
  </si>
  <si>
    <t>7B628AA2-CDBF-40C8-9244-7A252F7A6427</t>
  </si>
  <si>
    <t>Lasioglossum sexstrigatum (Schenck, 1868)</t>
  </si>
  <si>
    <t>7B76A254-FCFF-4DE5-B2D5-1B86252E6441</t>
  </si>
  <si>
    <t>Anthus trivialis (Baumpieper)</t>
  </si>
  <si>
    <t>7BD9CED7-2AB7-486C-A73A-CA8B962A403E</t>
  </si>
  <si>
    <t>Calopteryx virgo virgo (Linnaeus, 1758) (Blauflügel-Prachtlibelle)</t>
  </si>
  <si>
    <t>7CD3A2E1-1309-4F96-A740-CDA0CF10B4BD</t>
  </si>
  <si>
    <t>Dufourea dentiventris (Nylander, 1848)</t>
  </si>
  <si>
    <t>7CEF1855-A270-439B-99FE-53E13F541D0B</t>
  </si>
  <si>
    <t>Andrena argentata Smith, 1844</t>
  </si>
  <si>
    <t>7CF0A8AE-6D5B-4F58-A2F2-12A4351BBBD1</t>
  </si>
  <si>
    <t>Lasioglossum nitidiusculum (Kirby, 1802)</t>
  </si>
  <si>
    <t>7D0DC810-4900-4254-9B60-6ED7590C4D85</t>
  </si>
  <si>
    <t>Fulica atra (Blässhuhn)</t>
  </si>
  <si>
    <t>7D2BDC48-979D-4758-815F-EB5CCDFDB62F</t>
  </si>
  <si>
    <t>Cochlodina orthostoma orthostoma (Menke, 1828) (Geradmund-Schliessmundschnecke)</t>
  </si>
  <si>
    <t>7D8370EB-7E5A-4888-9BD9-6D78D86F6B30</t>
  </si>
  <si>
    <t>Hylaeus taeniolatus Förster, 1871</t>
  </si>
  <si>
    <t>7DA5B2DC-3609-41F0-A275-BDBC772B43D4</t>
  </si>
  <si>
    <t>Anthidium punctatum Latreille, 1809</t>
  </si>
  <si>
    <t>7E1B964C-15B8-4B96-9A60-63ED089B3913</t>
  </si>
  <si>
    <t>Pholidoptera aptera (Fabricius, 1793) (Alpen-Strauchschrecke)</t>
  </si>
  <si>
    <t>7E5D8343-1D26-4CD0-A59E-D245BD45825F</t>
  </si>
  <si>
    <t>Andrena varians (Rossi, 1792)</t>
  </si>
  <si>
    <t>7EBFDC50-4FBB-4CFE-B218-680DEBC1DF2F</t>
  </si>
  <si>
    <t>Serinus serinus (Girlitz)</t>
  </si>
  <si>
    <t>7EE1B84C-2178-444F-B56A-BC11518676A2</t>
  </si>
  <si>
    <t>Pisidium conventus Clessin, 1877 (See-Erbsenmuschel)</t>
  </si>
  <si>
    <t>7F18BCFF-6F73-43AD-9ABF-F7CF2318A672</t>
  </si>
  <si>
    <t>Andrena wilkella (Kirby, 1802)</t>
  </si>
  <si>
    <t>7FA48FF8-96AA-46F5-9A08-C331A7908B61</t>
  </si>
  <si>
    <t>Rhophitoides canus (Eversmann, 1852)</t>
  </si>
  <si>
    <t>7FFB089D-F2DD-4A6D-B99D-3056A625EEDA</t>
  </si>
  <si>
    <t>Andrena allosa Warncke</t>
  </si>
  <si>
    <t>8049039D-2A0A-4321-846C-E7512083B899</t>
  </si>
  <si>
    <t>Erynnis tages Linnaeus, 1758 (Dunkler Dickkopffalter)</t>
  </si>
  <si>
    <t>80734767-358A-4784-ABB9-335A11F45AD2</t>
  </si>
  <si>
    <t>Platycleis albopunctata albopunctata (Göze, 1778) (Westliche Beissschrecke)</t>
  </si>
  <si>
    <t>8092D703-AFED-448A-974E-70654BDA721F</t>
  </si>
  <si>
    <t>Perlodes microcephalus (Pictet, 1833)</t>
  </si>
  <si>
    <t>81DBDFA6-663A-4B96-BEEB-515633BAE214</t>
  </si>
  <si>
    <t>Porzana porzana (Tüpfelsumpfhuhn)</t>
  </si>
  <si>
    <t>821D0E3E-568E-4EDE-9CFA-EA4040AB06F1</t>
  </si>
  <si>
    <t>Panurgus banksianus (Kirby, 1802)</t>
  </si>
  <si>
    <t>823469E1-32E4-4BCC-AFFD-BE3ACBB67336</t>
  </si>
  <si>
    <t>Nomada rhenana Morawitz, 1872</t>
  </si>
  <si>
    <t>82388814-CF62-4374-B3BB-A3A857DC5200</t>
  </si>
  <si>
    <t>Hylaeus pictipes Nylander, 1852</t>
  </si>
  <si>
    <t>8238FFFE-3541-4AFB-945F-31E2CA810A46</t>
  </si>
  <si>
    <t>Osmia ravouxi Pérez, 1902</t>
  </si>
  <si>
    <t>830EAD8F-E72A-448D-8DA3-09289E45E755</t>
  </si>
  <si>
    <t>Platyla polita polita (Hartmann, 1840) (Glatte Mulmnadel)</t>
  </si>
  <si>
    <t>83B57D08-B2B0-4044-8034-E5044BB6423F</t>
  </si>
  <si>
    <t>Bombus sichelii alticola Krebs</t>
  </si>
  <si>
    <t>83E40D8A-64F3-4ACC-9D09-B2BE895FED64</t>
  </si>
  <si>
    <t>Andrena synadelpha Perkins, 1914</t>
  </si>
  <si>
    <t>84C72F3D-366E-4E86-9CE3-7412B26D14D7</t>
  </si>
  <si>
    <t>Andrena cineraria (Linnaeus, 1758)</t>
  </si>
  <si>
    <t>851571EE-F65A-4312-89E7-27431561C88F</t>
  </si>
  <si>
    <t>Nomada panzeri Lepeletier, 1841</t>
  </si>
  <si>
    <t>854CD431-696D-4573-8CF6-02488236C643</t>
  </si>
  <si>
    <t>Salmo trutta lacustris (Linnaeus, 1758) (Seeforelle)</t>
  </si>
  <si>
    <t>857C26FB-6165-420D-9978-8B2157F9BF6F</t>
  </si>
  <si>
    <t>Nomada mutica Morawitz, 1872</t>
  </si>
  <si>
    <t>85CE6955-5EF5-476F-A6AB-7C6C9DB953C8</t>
  </si>
  <si>
    <t>Salamandra salamandra (Linnaeus, 1758) (Feuersalamander)</t>
  </si>
  <si>
    <t>8671BE39-2BF8-45F3-946E-A0ADA284B57D</t>
  </si>
  <si>
    <t>Pisidium moitessierianum Paladilhe, 1866 (Winzige Falten-Erbsenmuschel)</t>
  </si>
  <si>
    <t>869B0171-4900-4D75-B719-61DEA0A7BDB4</t>
  </si>
  <si>
    <t>Vertigo substriata (Jeffreys, 1833) (Gestreifte Windelschnecke)</t>
  </si>
  <si>
    <t>86A409D9-5849-4489-A542-E425E28AA305</t>
  </si>
  <si>
    <t>Picus canus (Grauspecht)</t>
  </si>
  <si>
    <t>87288458-E449-4112-A26B-69A830EC72D5</t>
  </si>
  <si>
    <t>Omocestus rufipes (Zetterstedt, 1821) (Buntbäuchiger Grashüpfer)</t>
  </si>
  <si>
    <t>87575545-6A00-4815-803B-0DF42028CF4B</t>
  </si>
  <si>
    <t>Pipistrellus nathusii (Keyserling &amp; Blasius, 1839) (Rauhhautfledermaus)</t>
  </si>
  <si>
    <t>8763F840-014F-4E6A-B8D8-6DD5B81ECB91</t>
  </si>
  <si>
    <t>Lasioglossum villosulum (Kirby, 1802)</t>
  </si>
  <si>
    <t>87D8D508-F9D6-4434-A7C8-7BCB373E26BD</t>
  </si>
  <si>
    <t>Musculium lacustre (O.F. Müller, 1774) (Häubchenmuschel)</t>
  </si>
  <si>
    <t>87ECC1A8-97C7-4055-9111-BA9BF889F744</t>
  </si>
  <si>
    <t>Procyon lotor (Linnaeus, 1758) (Waschbär)</t>
  </si>
  <si>
    <t>88116E71-683E-4063-8A12-92B4394DC907</t>
  </si>
  <si>
    <t>Lasioglossum pygmaeum (Schenck, 1853)</t>
  </si>
  <si>
    <t>883445B2-B3CF-49AC-98C9-0192851C7849</t>
  </si>
  <si>
    <t>Sphecodes geoffrellus (Kirby, 1802)</t>
  </si>
  <si>
    <t>884C2096-9888-4A8F-9450-689037A65E5D</t>
  </si>
  <si>
    <t>Parus major (Kohlmeise)</t>
  </si>
  <si>
    <t>88A51C21-3204-4AB4-BDEF-4139FE178D8B</t>
  </si>
  <si>
    <t>Barbitistes serricauda (Fabricius, 1798) (Laubholz-Säbelschrecke)</t>
  </si>
  <si>
    <t>89118BD8-1039-467F-8D37-4436E7F9E677</t>
  </si>
  <si>
    <t>Sympetrum depressiusculum (Sélys, 1841) (Sumpf-Heidelibelle)</t>
  </si>
  <si>
    <t>8932081E-5FD5-495F-9129-61EF9CF3B6C8</t>
  </si>
  <si>
    <t>Coelioxys aurolimbata Förster, 1853</t>
  </si>
  <si>
    <t>8956A8B1-984B-447E-8CED-5BA27803F893</t>
  </si>
  <si>
    <t>Nucifraga caryocatactes (Tannenhäher)</t>
  </si>
  <si>
    <t>898840B8-7ACF-4D3F-A14E-A46CF09DE106</t>
  </si>
  <si>
    <t>Garrulus glandarius (Eichelhäher)</t>
  </si>
  <si>
    <t>89B99D57-E2F5-4DD9-8E02-41DD0CDBFB11</t>
  </si>
  <si>
    <t>Lasioglossum semilucens (Alfken, 1914)</t>
  </si>
  <si>
    <t>8AAF539C-BEF4-4781-AB66-4296AB123EDC</t>
  </si>
  <si>
    <t>Andrena alfkenella Perkins, 1914</t>
  </si>
  <si>
    <t>8B825C10-C098-48B1-BAB7-5C6287002635</t>
  </si>
  <si>
    <t>Coronella austriaca Laurenti, 1768 (Schlingnatter)</t>
  </si>
  <si>
    <t>8B9FF7C7-3ABA-40BB-A2C0-6F0AF4500442</t>
  </si>
  <si>
    <t>Hylaeus difformis (Eversmann, 1852)</t>
  </si>
  <si>
    <t>8BDB2637-370A-4A77-A467-5E1CAC3B96AB</t>
  </si>
  <si>
    <t>Aythya ferina (Tafelente)</t>
  </si>
  <si>
    <t>8BEDCD80-A73D-48A0-877F-BDBAA9956B1A</t>
  </si>
  <si>
    <t>Salmo trutta fario (Linnaeus, 1758) (Bachforelle)</t>
  </si>
  <si>
    <t>8C1B2DB4-0CC9-4DE3-870A-CC827AEB77A6</t>
  </si>
  <si>
    <t>Hylaeus leptocephalus (Morawitz, 1870)</t>
  </si>
  <si>
    <t>8C986976-A261-4868-8E3B-EB56EF17632E</t>
  </si>
  <si>
    <t>Truncatellina cylindrica (A. Férussac, 1807) (Zylinderwindelschnecke)</t>
  </si>
  <si>
    <t>8CD92181-D537-4B34-8439-465C789B5516</t>
  </si>
  <si>
    <t>Cygnus olor (Höckerschwan)</t>
  </si>
  <si>
    <t>8CED4F31-F761-4DDF-80C6-39FD72272C3C</t>
  </si>
  <si>
    <t>Chelostoma grandis Nylander</t>
  </si>
  <si>
    <t>8D23A0F5-3E9A-4C33-BB82-7E97E9E669D6</t>
  </si>
  <si>
    <t>Andrena gelriae Van der Vecht, 1927</t>
  </si>
  <si>
    <t>8D543F2A-CCCF-4E53-8D86-A58F314D620A</t>
  </si>
  <si>
    <t>Mustela putorius (Linnaeus, 1758) (Iltis)</t>
  </si>
  <si>
    <t>8D6646E7-8CC1-485C-8933-F2CBD351C352</t>
  </si>
  <si>
    <t>Andrena sericata Imhoff, 1866</t>
  </si>
  <si>
    <t>8D8E1D74-A870-418F-AA9E-61B916889993</t>
  </si>
  <si>
    <t>Netta rufina (Kolbenente)</t>
  </si>
  <si>
    <t>8D9353D4-3050-4E0B-8EAB-1013C1B0494D</t>
  </si>
  <si>
    <t>Sylvia curruca (Klappergrasmücke)</t>
  </si>
  <si>
    <t>8D94C2D9-E67B-4242-90B0-EF0C281A1F67</t>
  </si>
  <si>
    <t>Salvelinus fontinalis (Mitchell, 1815) (Bachsaibling)</t>
  </si>
  <si>
    <t>8DBCB0FD-B7E2-4D2F-A651-2120809B0E53</t>
  </si>
  <si>
    <t>Phoxinus phoxinus (Linnaeus, 1758) (Elritze)</t>
  </si>
  <si>
    <t>8DC8CBDD-B67D-47C2-A295-6EBF2E001F89</t>
  </si>
  <si>
    <t>Coelioxys mandibularis Nylander, 1848</t>
  </si>
  <si>
    <t>8DD1C02E-B087-4934-B14C-C9F0ADB512ED</t>
  </si>
  <si>
    <t>Acrocephalus arundinaceus (Drosselrohrsänger)</t>
  </si>
  <si>
    <t>Drosselrohrsänger</t>
  </si>
  <si>
    <t>8E0DF1A2-790F-4FC0-9C47-D56369C60628</t>
  </si>
  <si>
    <t>Megachile pyrenaica Lepeletier</t>
  </si>
  <si>
    <t>8E2FC686-48DB-48E6-B9D7-A06550B394BB</t>
  </si>
  <si>
    <t>Coelioxys rufescens Lepeletier, 1825</t>
  </si>
  <si>
    <t>8E3CD0A6-52D6-47C8-8279-6B531FB21130</t>
  </si>
  <si>
    <t>Chorthippus dorsatus (Zetterstedt, 1821) (Wiesengrashüpfer)</t>
  </si>
  <si>
    <t>8E53DABE-68B8-4D4F-B2B6-C11C16F8A468</t>
  </si>
  <si>
    <t>Myotis daubentonii (Kuhl, 1817) (Wasserfledermaus)</t>
  </si>
  <si>
    <t>8EC3EA02-721D-4B0C-9B51-FD3AE660C574</t>
  </si>
  <si>
    <t>Granaria frumentum (Draparnaud, 1801) (Wulstige Kornschnecke)</t>
  </si>
  <si>
    <t>8ED1A0F6-946B-4C45-8C33-FCA8B1F1DD76</t>
  </si>
  <si>
    <t>Aegithalos caudatus (Schwanzmeise)</t>
  </si>
  <si>
    <t>8F2931C3-A3E2-4902-A85E-F90BB059E0C2</t>
  </si>
  <si>
    <t>Holocentropus stagnalis (Albarda, 1874)</t>
  </si>
  <si>
    <t>8F3B8CE7-A389-431C-BF61-CBBFB24F0CA6</t>
  </si>
  <si>
    <t>Turdus pilaris (Wacholderdrossel)</t>
  </si>
  <si>
    <t>8FC6339B-CCD4-4CE1-9F55-8862E8AE44C4</t>
  </si>
  <si>
    <t>Andrena agilissima (Scopoli, 1770)</t>
  </si>
  <si>
    <t>905A4BF5-EC25-4C45-9C3E-66E83F97275C</t>
  </si>
  <si>
    <t>Bombus pascuorum (Scopoli, 1763)</t>
  </si>
  <si>
    <t>906BF115-7520-4B2E-BD25-61B3B8872C3E</t>
  </si>
  <si>
    <t>Bombus mesomelas Gerstäcker, 1869</t>
  </si>
  <si>
    <t>90B46214-B666-4657-B1C9-DB4B42D1F803</t>
  </si>
  <si>
    <t>Megachile pilidens Alfken, 1923</t>
  </si>
  <si>
    <t>912BDC0D-D4F2-4C36-ADCC-C51682E9010F</t>
  </si>
  <si>
    <t>Osmia mustelina Gerstäcker, 1841</t>
  </si>
  <si>
    <t>91B9BBBD-0DBC-4146-B60E-AC5F532274E8</t>
  </si>
  <si>
    <t>Coelioxys conoidea (Illiger, 1806)</t>
  </si>
  <si>
    <t>91E0EEEB-6A3A-45C4-8931-82B257066A82</t>
  </si>
  <si>
    <t>Cuculus canorus (Kuckuck)</t>
  </si>
  <si>
    <t>92CADF2D-44DA-446D-BAD3-A4B5457CDC72</t>
  </si>
  <si>
    <t>Nemoura dubitans Morton, 1894</t>
  </si>
  <si>
    <t>92E310A0-9ADB-402E-B784-C7FEC0107F84</t>
  </si>
  <si>
    <t>Anguilla anguilla (Linnaeus, 1758) (Aal)</t>
  </si>
  <si>
    <t>930F7E5C-BA4C-41F3-AA1B-3FA890CC0709</t>
  </si>
  <si>
    <t>Chorthippus mollis (Charpentier, 1825) (Verkannter Grashüpfer)</t>
  </si>
  <si>
    <t>93E5AD40-4279-42B3-ADCA-7B4C342F2E5C</t>
  </si>
  <si>
    <t>Eptesicus nilssonii (Keyserling &amp; Blasius, 1839) (Nordfledermaus)</t>
  </si>
  <si>
    <t>94343D2A-5F78-40C3-8EF6-09336D318F92</t>
  </si>
  <si>
    <t>Aeshna juncea (Linnaeus, 1758) (Torf-Mosaikjungfer)</t>
  </si>
  <si>
    <t>944139CB-2948-4ECC-94EA-98E600B49FC4</t>
  </si>
  <si>
    <t>Andrena semilaevis Perez, 1903</t>
  </si>
  <si>
    <t>944BA8D7-4BD9-419B-A70B-C540DAF3EE29</t>
  </si>
  <si>
    <t>Andrena falsifica Perkins, 1915</t>
  </si>
  <si>
    <t>945FC8BA-C2FA-456C-AA21-270CB305AF94</t>
  </si>
  <si>
    <t>Loxia curvirostra (Fichtenkreuzschnabel)</t>
  </si>
  <si>
    <t>94A9493E-D58E-47B0-998F-78770390825C</t>
  </si>
  <si>
    <t>Minois dryas Scopoli 1763 (Blauauge)</t>
  </si>
  <si>
    <t>955F2719-6328-4C44-878A-B69A45B69F51</t>
  </si>
  <si>
    <t>Coenonympha arcania Linnaeus 1761 (Weissbindiges Wiesenvögelchen)</t>
  </si>
  <si>
    <t>96082648-0B8D-4C75-AD4E-EC3D33C1C9F7</t>
  </si>
  <si>
    <t>Carduelis cannabina (Hänfling)</t>
  </si>
  <si>
    <t>96D54C1D-F4D6-4649-A44C-97FFA60941FB</t>
  </si>
  <si>
    <t>Plebeius idas Linnaeus 1761 (Ginster-Bläuling)</t>
  </si>
  <si>
    <t>96F551C3-7439-45E9-921C-3EB6DFAD9D5D</t>
  </si>
  <si>
    <t>Sylvia atricapilla (Mönchsgrasmücke)</t>
  </si>
  <si>
    <t>978213DF-A1F5-4A91-8C5D-1CCB9F1D8A01</t>
  </si>
  <si>
    <t>Lasioglossum politum (Schenck, 1853)</t>
  </si>
  <si>
    <t>979233B6-9013-4820-9F7D-8ED9D826C2D3</t>
  </si>
  <si>
    <t>Bufo bufo (Linnaeus, 1758) (Erdkröte)</t>
  </si>
  <si>
    <t>97AFE0D8-8A29-4032-9E7E-062708BBD4BD</t>
  </si>
  <si>
    <t>Lycaena hippothoe Linnaeus 1761 (Kleiner Ampferfeuerfalter)</t>
  </si>
  <si>
    <t>97F102DA-EAFB-4A9B-B45F-37882A49B351</t>
  </si>
  <si>
    <t>Micromys minutus (Pallas, 1771) (Zwergmaus)</t>
  </si>
  <si>
    <t>97F677D5-3ABF-4052-BB4F-E69700DF3416</t>
  </si>
  <si>
    <t>Osmia caerulescens (Linnaeus, 1758)</t>
  </si>
  <si>
    <t>9869E234-37A2-493E-A9A3-DFCFE0B77DCE</t>
  </si>
  <si>
    <t>Acroloxus lacustris (Linnaeus, 1758) (Teichnapfschnecke)</t>
  </si>
  <si>
    <t>9901FCCC-C854-4DF9-8C34-911D3FD3AAAD</t>
  </si>
  <si>
    <t>Andrena hypopolia Schmiedeknecht, 1883</t>
  </si>
  <si>
    <t>990C62E2-41B1-487A-82BC-55022700E6ED</t>
  </si>
  <si>
    <t>Ephemera vulgata Linné, 1758</t>
  </si>
  <si>
    <t>990C67B3-8165-4287-A3B4-55D7AD0D40D0</t>
  </si>
  <si>
    <t>Heptagenia longicauda (Stephens, 1836)</t>
  </si>
  <si>
    <t>99F5C5FF-8148-41B8-9A9E-00CE299CD8D0</t>
  </si>
  <si>
    <t>Aricia artaxerxes allous Fabricius 1749 (Grosser Sonnenröschen-Bläuling)</t>
  </si>
  <si>
    <t>9A0F3824-7A26-4EA7-BD08-32F1554C046D</t>
  </si>
  <si>
    <t>Halictus scabiosae (Rossi, 1790)</t>
  </si>
  <si>
    <t>9A3AFFB5-2264-447C-A951-F59556A7D03D</t>
  </si>
  <si>
    <t>Cercion lindenii (Sélys, 1840) (Pokal-Azurjungfer)</t>
  </si>
  <si>
    <t>9AE507C2-90F3-4818-BC5C-7F174295CA0A</t>
  </si>
  <si>
    <t>Nomada posthuma Blüthgen, 1949</t>
  </si>
  <si>
    <t>9B058B96-877E-49EF-A0C9-114AECE16A8D</t>
  </si>
  <si>
    <t>Halictus maculatus Smith, 1848</t>
  </si>
  <si>
    <t>9B657E91-8795-47B4-8E88-D4C032FF905D</t>
  </si>
  <si>
    <t>Leptidea sinapis Linnaeus 1758</t>
  </si>
  <si>
    <t>9BE40095-1B30-42B3-B424-AF12728C88F4</t>
  </si>
  <si>
    <t>Ecdyonurus torrentis Kimmins, 1942</t>
  </si>
  <si>
    <t>9C07A0B0-910A-419C-B5C6-65798F32C186</t>
  </si>
  <si>
    <t>Hesperia comma Linnaeus, 1758 (Weissfleckiger Kommafalter)</t>
  </si>
  <si>
    <t>9C36B050-D12E-4FAC-9864-0010BD12F82B</t>
  </si>
  <si>
    <t>Planorbarius corneus (Linnaeus, 1758) (Posthornschnecke)</t>
  </si>
  <si>
    <t>9C393B74-0D34-4DAE-AB14-115E29493A55</t>
  </si>
  <si>
    <t>Accipiter nisus (Sperber)</t>
  </si>
  <si>
    <t>9C7DA9B7-ABC5-4601-B884-7E5C0F359262</t>
  </si>
  <si>
    <t>Hylaeus communis Nylander, 1852</t>
  </si>
  <si>
    <t>9C84D038-5BC4-4327-8389-FE6423E14600</t>
  </si>
  <si>
    <t>Corvus corone (Raben(Nebel-)krähe)</t>
  </si>
  <si>
    <t>9CDD95AA-D09F-497F-AA04-1440488E69AF</t>
  </si>
  <si>
    <t>Psithyrus sylvestris (Lepeletier, 1832)</t>
  </si>
  <si>
    <t>9DB2415E-B99B-4BBA-9D77-A2E5A04661AB</t>
  </si>
  <si>
    <t>Sphecodes majalis Pérez, 1903</t>
  </si>
  <si>
    <t>9DC202B2-26C0-4B4D-860A-83EE7FCAC410</t>
  </si>
  <si>
    <t>Parus ater (Tannenmeise)</t>
  </si>
  <si>
    <t>9DE028A1-4724-4CD1-AC7E-E4AA83945BE8</t>
  </si>
  <si>
    <t>Sylvia borin (Gartengrasmücke)</t>
  </si>
  <si>
    <t>9DE07169-9F4F-4366-ABFB-72A99A05B0EB</t>
  </si>
  <si>
    <t>Rhithrogena dorieri Sowa, 1971</t>
  </si>
  <si>
    <t>9DFC49FC-E3BC-484D-BF3A-4767BC7C61A0</t>
  </si>
  <si>
    <t>Erebia medusa Denis &amp; Schiffermüller, 1775 (Rundaugenmohrenfalter, Blutgrasfalter)</t>
  </si>
  <si>
    <t>9E0586BE-0CF3-4B6C-92E6-0CAF03E705FD</t>
  </si>
  <si>
    <t>Alburnoides bipunctatus (Bloch, 1728) (Schneider)</t>
  </si>
  <si>
    <t>9E262605-80D2-4A34-818E-9B32156B64CB</t>
  </si>
  <si>
    <t>Alburnus alburnus (Linnaeus, 1758) (Laube)</t>
  </si>
  <si>
    <t>9E5CC6D8-1ACC-4BD2-807A-3529D3497C2D</t>
  </si>
  <si>
    <t>Stelis minuta Lepeletier + Serville, 1825</t>
  </si>
  <si>
    <t>9E993ED9-7EB2-4A29-9459-875B60104B89</t>
  </si>
  <si>
    <t>Andrena floricola Eversmann, 1852</t>
  </si>
  <si>
    <t>9EA612C0-1DCF-4D09-86C6-CEAFC216ED6C</t>
  </si>
  <si>
    <t>Myotis mystacinus (Kuhl, 1817) (Bartfledermaus)</t>
  </si>
  <si>
    <t>9F06408A-4E64-4815-BAC9-E2302415DFEA</t>
  </si>
  <si>
    <t>Nomada zonata Panzer, 1798</t>
  </si>
  <si>
    <t>9F8B925F-7539-4362-84F0-11AAFAC1197C</t>
  </si>
  <si>
    <t>Aeshna isoceles (Müller, 1767) (Keilfleck-Mosaikjungfer)</t>
  </si>
  <si>
    <t>9FD42B74-21B6-416B-BD5B-EBB89460D13F</t>
  </si>
  <si>
    <t>Chelostoma campanularum (Kirby, 1802)</t>
  </si>
  <si>
    <t>9FD677A8-7120-43C0-BE43-88E57402EF39</t>
  </si>
  <si>
    <t>Anthophora retusa (Linnaeus, 1758)</t>
  </si>
  <si>
    <t>9FFE1F0B-7727-49BB-BEF0-085E41E2ABAD</t>
  </si>
  <si>
    <t>Lopinga achine Scopoli 1763 (Gelbringfalter)</t>
  </si>
  <si>
    <t>A044A58E-6D20-4213-9338-30EFE2A6205E</t>
  </si>
  <si>
    <t>Dufourea inermis (Nylander, 1848)</t>
  </si>
  <si>
    <t>A0936ADA-5831-427C-9F81-4591874F4EEC</t>
  </si>
  <si>
    <t>Coregonus nasus (Sandfelchen)</t>
  </si>
  <si>
    <t>A098CF75-6A0D-42D8-B687-BFC9D1ABB24A</t>
  </si>
  <si>
    <t>Osmia cornuta (Latreille, 1805)</t>
  </si>
  <si>
    <t>A0EA4BD3-212F-4F2C-BD66-559A2C6E76BB</t>
  </si>
  <si>
    <t>Lasioglossum pauxillum (Schenck, 1853)</t>
  </si>
  <si>
    <t>A13A2C53-A9F1-43DC-982D-F245A5C0C6D8</t>
  </si>
  <si>
    <t>Caenis rivulorum Eaton, 1884</t>
  </si>
  <si>
    <t>A19EC252-4C63-4817-B18F-7E6F1576C427</t>
  </si>
  <si>
    <t>Dasypoda hirtipes (Fabricius, 1793)</t>
  </si>
  <si>
    <t>A27572EA-F5C6-4F34-90F4-1AC2564FB1F8</t>
  </si>
  <si>
    <t>Milvus milvus (Rotmilan)</t>
  </si>
  <si>
    <t>A298F3B8-6E45-45B9-A7C5-5CBB87BBE129</t>
  </si>
  <si>
    <t>Ameiurus melas (Rafinesque, 1820) (Katzenwels)</t>
  </si>
  <si>
    <t>A2B04CAE-D329-4D90-B33C-445A964761FA</t>
  </si>
  <si>
    <t>Saxicola torquata (Schwarzkehlchen)</t>
  </si>
  <si>
    <t>A30ABF20-1E21-41ED-8D0A-8FA188EC8199</t>
  </si>
  <si>
    <t>Anas querquedula (Knäkente)</t>
  </si>
  <si>
    <t>A38C9704-A854-4FE4-B4EF-A4ECF4209ED6</t>
  </si>
  <si>
    <t>Nomada sheppardana (Kirby, 1802)</t>
  </si>
  <si>
    <t>A3BACDB5-8504-434A-B4BF-EDF929DC2706</t>
  </si>
  <si>
    <t>Orthetrum coerulescens (Fabricius, 1798) (Kleiner Blaupfeil)</t>
  </si>
  <si>
    <t>A3FD116D-9869-4AE4-9CF5-37082BC74289</t>
  </si>
  <si>
    <t>Sorex coronatus Millet, 1828 (Schabrackenspitzmaus)</t>
  </si>
  <si>
    <t>A40EF0AB-B6FC-4AD5-8966-4522DC07BF07</t>
  </si>
  <si>
    <t>Colletes fodiens (Geoffroy in Fourcroy, 1785)</t>
  </si>
  <si>
    <t>A418967D-66F6-4089-A2BF-A33C75922935</t>
  </si>
  <si>
    <t>Sphecodes schenckii Hagens, 1882</t>
  </si>
  <si>
    <t>A4EDB4E9-8D7A-4E5F-8622-3B885E0ADED0</t>
  </si>
  <si>
    <t>Bombus veteranus (Fabricius, 1793)</t>
  </si>
  <si>
    <t>A50D9933-B43A-414A-9868-FDF38D8FA988</t>
  </si>
  <si>
    <t>Aythya fuligula (Reiherente)</t>
  </si>
  <si>
    <t>A61601F3-59D2-4BD4-9660-34B7F1200ABC</t>
  </si>
  <si>
    <t>Mustela erminea Linnaeus, 1758 (Hermelin)</t>
  </si>
  <si>
    <t>A632BBD4-4748-478B-9AC6-87D73683355C</t>
  </si>
  <si>
    <t>Lasioglossum pallens (Brullé, 1832)</t>
  </si>
  <si>
    <t>A6867164-3B15-40BA-81C7-7C97B655863C</t>
  </si>
  <si>
    <t>Andrena denticulata (Kirby, 1802)</t>
  </si>
  <si>
    <t>A6E96146-AA98-4709-A796-F13CF180F300</t>
  </si>
  <si>
    <t>Hippeutis complanatus (Linnaeus, 1758) (Linsenförmige Tellerschnecke)</t>
  </si>
  <si>
    <t>A7533ACB-AF55-4A3C-9343-BD6307EE70A2</t>
  </si>
  <si>
    <t>Andrena decipiens Schenck, 1861</t>
  </si>
  <si>
    <t>A783B3F7-A8A0-41BB-A735-3AA20CDCE86E</t>
  </si>
  <si>
    <t>Pisidium pulchellum Jenyns, 1832 (Schöne Erbsenmuschel)</t>
  </si>
  <si>
    <t>A86822AC-E810-4711-8B93-4C9BE824F887</t>
  </si>
  <si>
    <t>Perdix perdix (Rebhuhn)</t>
  </si>
  <si>
    <t>A8CACB3C-1E1E-47D3-AC1D-E31A10AD8597</t>
  </si>
  <si>
    <t>Andrena fucata Smith, 1847</t>
  </si>
  <si>
    <t>A92C8576-DD63-4D26-B910-14FFADBAA00D</t>
  </si>
  <si>
    <t>Bombus mendax Gerstäcker, 1869</t>
  </si>
  <si>
    <t>A9577518-B9F4-4EB8-8AB1-2C507C79B180</t>
  </si>
  <si>
    <t>Miramella alpina (Kollar, 1833) (Alpine Gebirgsschrecke)</t>
  </si>
  <si>
    <t>A9643394-B169-4DB1-ABE1-3332D07ADF05</t>
  </si>
  <si>
    <t>Rana lessonae Camerano, 1882 (Kleiner Wasserfrosch)</t>
  </si>
  <si>
    <t>A987A17D-5D32-48C5-8D45-EAB58E77E146</t>
  </si>
  <si>
    <t>Pyrgus malvae Linnaeus, 1758 (Kleiner nördlicher Würfelfalter, Gewöhnlicher)</t>
  </si>
  <si>
    <t>A987C1CD-BE7C-4801-B461-C8A8DF02836D</t>
  </si>
  <si>
    <t>Coccothraustes coccothraustes (Kernbeisser)</t>
  </si>
  <si>
    <t>A9A18799-4866-45E3-ABB6-D11095B7FC0D</t>
  </si>
  <si>
    <t>Melitta leporina (Panzer, 1799)</t>
  </si>
  <si>
    <t>A9CF7EC6-7ED5-4E2C-BC3A-2DEAD3C10EB6</t>
  </si>
  <si>
    <t>Andrena bimaculata (Kirby, 1802)</t>
  </si>
  <si>
    <t>A9E534C5-9260-4AF4-8528-35F73307795F</t>
  </si>
  <si>
    <t>Hydroptila tineoides Dalman, 1819</t>
  </si>
  <si>
    <t>AA27A459-98D4-4223-A6B7-58B2CFBB313F</t>
  </si>
  <si>
    <t>Andrena nycthemera Imhoff, 1866</t>
  </si>
  <si>
    <t>AAA88F91-CF81-4BE6-86BF-F458385939F0</t>
  </si>
  <si>
    <t>Osmia brevicornis (Fabricius, 1798)</t>
  </si>
  <si>
    <t>AAA8CAB7-F589-45BA-ADC2-F0D9A067D4C4</t>
  </si>
  <si>
    <t>Bubo bubo (Uhu)</t>
  </si>
  <si>
    <t>AB14E093-0BC3-401C-A615-4B7B9675A033</t>
  </si>
  <si>
    <t>Lasioglossum subfulvicorne austriacum Ebmer</t>
  </si>
  <si>
    <t>AB262197-C9E1-454C-BF3D-24B45A55162C</t>
  </si>
  <si>
    <t>Andrena fulvago (Christ, 1791)</t>
  </si>
  <si>
    <t>AB478F3D-40C2-49BC-A260-4EBC2B477777</t>
  </si>
  <si>
    <t>Boloria dia Linnaeus 1767 (Hainveilchenperlmutterfalter)</t>
  </si>
  <si>
    <t>AB93DCFC-3CF5-4A72-B09C-41A23116B087</t>
  </si>
  <si>
    <t>Chorthippus albomarginatus (De Geer, 1773) (Weissrandiger Grashüpfer)</t>
  </si>
  <si>
    <t>ABB6E714-6B32-403D-AB0A-46AE62BFF9FE</t>
  </si>
  <si>
    <t>Limnephilus nigriceps (Zetterstedt, 1840)</t>
  </si>
  <si>
    <t>ABF0B43D-E00C-4F32-A9E5-465B40A30640</t>
  </si>
  <si>
    <t>Nomada atroscutellaris Strand, 1921</t>
  </si>
  <si>
    <t>ABFB3A52-1CC8-49FA-9C63-5D460498706E</t>
  </si>
  <si>
    <t>Melitta haemorrhoidalis (Fabricius, 1775)</t>
  </si>
  <si>
    <t>AC4B652B-6292-4555-88D7-54462795E382</t>
  </si>
  <si>
    <t>Sphecodes marginatus Hagens, 1882</t>
  </si>
  <si>
    <t>AC5632E9-9E21-406F-9B82-14EB511EA37A</t>
  </si>
  <si>
    <t>Neozephyrus quercus Linnaeus 1758 (Blauer Eichenzipfelfalter)</t>
  </si>
  <si>
    <t>AC891F67-42BB-481D-94BF-E286E19EE914</t>
  </si>
  <si>
    <t>Sympetrum pedemontanum (Allioni, 1766) (Gebänderte Heidelibelle)</t>
  </si>
  <si>
    <t>ACDFE479-3CBE-4AA5-8C27-63D43830170F</t>
  </si>
  <si>
    <t>Gomphocerus sibiricus (Linnaeus, 1767) (Sibirische Keulenschrecke)</t>
  </si>
  <si>
    <t>AD3ABA88-5B27-445B-BE09-A996823F1D2E</t>
  </si>
  <si>
    <t>Erebia ligea Linnaeus 1758 (Waldmohrenfalter)</t>
  </si>
  <si>
    <t>ADD33EBA-0C25-4C7E-973C-569AC1606759</t>
  </si>
  <si>
    <t>Sorex araneus Linnaeus, 1758 (Waldspitzmaus)</t>
  </si>
  <si>
    <t>ADF0B5ED-F2AB-47E8-A3D9-0895889CBBD6</t>
  </si>
  <si>
    <t>Osmia leucomelana (Kirby, 1802)</t>
  </si>
  <si>
    <t>AE3C4ECB-9C13-4895-9E49-51198D18D386</t>
  </si>
  <si>
    <t>Sphecodes hyalinatus Hagens, 1882</t>
  </si>
  <si>
    <t>AE4DC44B-8C94-4778-B18D-F488341F8764</t>
  </si>
  <si>
    <t>Martes foina (Erxleben, 1777) (Steinmarder)</t>
  </si>
  <si>
    <t>AE6CB627-6951-48BD-897B-13C982874D18</t>
  </si>
  <si>
    <t>Lanius collurio (Neuntöter)</t>
  </si>
  <si>
    <t>AEB0518A-C85B-4AAE-A0D2-A661732880A0</t>
  </si>
  <si>
    <t>Onychogomphus uncatus (Charpentier, 1840) (Grosse Zangenlibelle)</t>
  </si>
  <si>
    <t>AEC064FF-8C43-42FE-9463-956BBA099A91</t>
  </si>
  <si>
    <t>Coenonympha tullia Müller O. F., 1764 (Grosses Wiesenvögelchen)</t>
  </si>
  <si>
    <t>AF18B2E5-BAA7-40E0-82C2-A4AB6BE8A41C</t>
  </si>
  <si>
    <t>Nomada moeschleri Alfken, 1925</t>
  </si>
  <si>
    <t>AF32D840-F3B6-4838-8FB3-E5DE75B58C88</t>
  </si>
  <si>
    <t>Gomphus vulgatissimus (Linnaeus, 1758) (Gemeine Keiljungfer)</t>
  </si>
  <si>
    <t>AFA01B80-5458-401F-A4BC-7D45CA606371</t>
  </si>
  <si>
    <t>Gymnocephalus cernuus (Linnaeus, 1758) (Kaulbarsch)</t>
  </si>
  <si>
    <t>AFC3F4B5-D03C-46D6-AFCE-351514163477</t>
  </si>
  <si>
    <t>Gyraulus acronicus (A. Férussac, 1807) (Verbogenes Posthörnchen)</t>
  </si>
  <si>
    <t>AFD7B699-5CA9-4062-AF77-35D9E7E9E23A</t>
  </si>
  <si>
    <t>Osmia spinulosa (Kirby, 1802)</t>
  </si>
  <si>
    <t>B00BDEA7-9FE5-4FF2-84F3-23675C785A41</t>
  </si>
  <si>
    <t>Lasioglossum tricinctum (Schenck, 1874)</t>
  </si>
  <si>
    <t>B01EA744-C880-4F33-8FC6-83628E10A570</t>
  </si>
  <si>
    <t>Tetrao urogallus (Auerhuhn)</t>
  </si>
  <si>
    <t>B028B9B4-2C80-4697-A461-65FEC3A8BD8C</t>
  </si>
  <si>
    <t>Pyrgus armoricanus Oberthür, 1910 (Zweibrütiger Puzzlefalter)</t>
  </si>
  <si>
    <t>B05195AD-7CE9-4213-81F7-32217501385C</t>
  </si>
  <si>
    <t>Carduelis chloris (Grünfink)</t>
  </si>
  <si>
    <t>B06568C9-8F73-46D1-966E-14AC79D8192C</t>
  </si>
  <si>
    <t>Coregonus lavaretus (Albeli)</t>
  </si>
  <si>
    <t>B0CAEC66-C250-40AA-9565-5FC275BF5FCE</t>
  </si>
  <si>
    <t>Pisidium amnicum (O.F. Müller, 1774) (Grosse Erbsenmuschel)</t>
  </si>
  <si>
    <t>B0DD740F-E5C2-4135-8EC9-04597A49DEE5</t>
  </si>
  <si>
    <t>Osmia rufa (Linnaeus, 1758)</t>
  </si>
  <si>
    <t>B11DF491-8A8D-43F1-8AA3-603F7490355B</t>
  </si>
  <si>
    <t>Andrena curvungula Thomson, 1870</t>
  </si>
  <si>
    <t>B1D97745-6F1A-4F16-A68E-344D771473EE</t>
  </si>
  <si>
    <t>Phoenicurus ochruros (Hausrotschwanz)</t>
  </si>
  <si>
    <t>B1F2A366-5E94-4F50-A2AD-6DFE7C01EABD</t>
  </si>
  <si>
    <t>Neomys anomalus Cabrera, 1907 (Sumpfspitzmaus)</t>
  </si>
  <si>
    <t>B1F6AC7B-9B0A-4D68-8E99-1626BA54526E</t>
  </si>
  <si>
    <t>Chrysochraon dispar (Germar, 1831) (Grosse Goldschrecke)</t>
  </si>
  <si>
    <t>B2203768-CAA6-4C9E-9C7E-64955A7FA87E</t>
  </si>
  <si>
    <t>Nomada flavoguttata (Kirby, 1802)</t>
  </si>
  <si>
    <t>B26D660F-31ED-4667-8F20-E6158A3D41A5</t>
  </si>
  <si>
    <t>Asio otus (Waldohreule)</t>
  </si>
  <si>
    <t>B29F80B5-A04F-42A2-A764-EACB484715DE</t>
  </si>
  <si>
    <t>Stelis breviuscula (Nylander, 1848)</t>
  </si>
  <si>
    <t>B2D0E5F7-C34E-4ED5-81E2-13F91BA8C9E0</t>
  </si>
  <si>
    <t>Nomada alboguttata Herrich-Schäffer, 1839</t>
  </si>
  <si>
    <t>B34C6046-E6A9-4D65-A147-C1D79DC44368</t>
  </si>
  <si>
    <t>Andrena ventralis Imhoff, 1832</t>
  </si>
  <si>
    <t>B370C208-A17D-40A6-B664-5EEC2E2570B4</t>
  </si>
  <si>
    <t>Hirundo rustica (Rauchschwalbe)</t>
  </si>
  <si>
    <t>B402AB2A-FEE4-4453-B1C0-775F73BC6AAF</t>
  </si>
  <si>
    <t>Boloria selene Denis &amp; Schiffermüller, 1775 (Braunfleckiger Perlmutterfalte)</t>
  </si>
  <si>
    <t>B4292CFB-7C50-4A2F-BE25-B95B275EFF58</t>
  </si>
  <si>
    <t>Plebeius argus Linnaeus 1758 (Geisskleebläuling)</t>
  </si>
  <si>
    <t>B4CD2591-1529-4789-B5CD-449807452585</t>
  </si>
  <si>
    <t>Mecostethus parapleurus (Hagenbach, 1822) (Grüne Lauchschrecke)</t>
  </si>
  <si>
    <t>B50FFE9A-D15E-45A9-8C52-9F4EA66E51FE</t>
  </si>
  <si>
    <t>Sander lucioperca (Linnaeus, 1758) (Zander)</t>
  </si>
  <si>
    <t>B58AAA1D-D7AD-4B17-BB8E-2C2C8E546DE7</t>
  </si>
  <si>
    <t>Nomada femoralis Morawitz, 1869</t>
  </si>
  <si>
    <t>B5A58C2A-0560-493A-8CA8-1B97B34BDD88</t>
  </si>
  <si>
    <t>Parus palustris (Sumpfmeise)</t>
  </si>
  <si>
    <t>B5BAFE7C-9E4E-4070-B39D-AC3E61112E6E</t>
  </si>
  <si>
    <t>Andrena fulvida Schenck, 1853</t>
  </si>
  <si>
    <t>B67268D2-AFA1-4E52-B74E-F780C8D74789</t>
  </si>
  <si>
    <t>Dinocras cephalotes (Curtis, 1827)</t>
  </si>
  <si>
    <t>B70A5010-BA03-4A2D-8750-63C069C3F6DA</t>
  </si>
  <si>
    <t>Nyctalus noctula (Schreber, 1774) (Grosser Abendsegler)</t>
  </si>
  <si>
    <t>B71CBBB6-0239-4842-8963-7B64AC22CC04</t>
  </si>
  <si>
    <t>Stelis phaeoptera (Kirby, 1802)</t>
  </si>
  <si>
    <t>B7C3E9C7-47FB-417A-9F5C-D0247586678C</t>
  </si>
  <si>
    <t>Sphecodes pellucidus Smith, 1845</t>
  </si>
  <si>
    <t>B8C14499-B133-44D0-A174-B6807A429E8A</t>
  </si>
  <si>
    <t>Hylaeus brevicornis Nylander, 1852</t>
  </si>
  <si>
    <t>B9482E51-3FB6-4406-A8BD-2C38DAD7A07E</t>
  </si>
  <si>
    <t>Tyto alba (Schleiereule)</t>
  </si>
  <si>
    <t>BA07FCB7-FACA-494B-9E2A-0864C708DBFD</t>
  </si>
  <si>
    <t>Lasioglossum interruptum (Panzer, 1798)</t>
  </si>
  <si>
    <t>BA3A94C2-46BC-465A-B32D-A0E95C15CA29</t>
  </si>
  <si>
    <t>Lasioglossum lucidulum (Schenck, 1861)</t>
  </si>
  <si>
    <t>BAF50EE5-CB14-44A5-A93C-3863056046AA</t>
  </si>
  <si>
    <t>Andrena helvola (Linnaeus, 1758)</t>
  </si>
  <si>
    <t>BB09B090-DA6E-47EB-8D7F-BC597CE011AB</t>
  </si>
  <si>
    <t>Vespertilio murinus Linnaeus, 1758 (Zweifarbenfledermaus)</t>
  </si>
  <si>
    <t>BB686C46-E28A-4CE8-AE51-9B0E3D9F33F5</t>
  </si>
  <si>
    <t>Turdus torquatus (Ringdrossel)</t>
  </si>
  <si>
    <t>BB8C0C61-5281-41A1-B6CE-F6DD41C7257C</t>
  </si>
  <si>
    <t>Limenitis reducta Staudinger 1901 (Blauschwarzer Eisvogel)</t>
  </si>
  <si>
    <t>BCB9DF5F-112A-4EE3-838D-E869C34EE18D</t>
  </si>
  <si>
    <t>Porzana pusilla (Zwergsumpfhuhn)</t>
  </si>
  <si>
    <t>BDC9C197-0B9C-4D0B-AE9F-A291AEB18751</t>
  </si>
  <si>
    <t>Coelioxys inermis (Kirby, 1802)</t>
  </si>
  <si>
    <t>BE0E88DF-824A-42E3-9C26-A265918D8B1D</t>
  </si>
  <si>
    <t>Picus viridis (Grünspecht)</t>
  </si>
  <si>
    <t>BE7E5CE2-2580-4103-BF4E-6C070039D38F</t>
  </si>
  <si>
    <t>Nyctalus leisleri (Kuhl, 1817) (Kleiner Abendsegler)</t>
  </si>
  <si>
    <t>BF36A9DC-23B5-46B9-B760-732D0EFAF634</t>
  </si>
  <si>
    <t>Bythiospeum rhenanum turneri Bernasconi, 1997 (Rheinische Brunnenschnecke)</t>
  </si>
  <si>
    <t>BF7B66D5-1991-463D-B580-90756BF6FA57</t>
  </si>
  <si>
    <t>Phylloscopus trochilus (Fitis)</t>
  </si>
  <si>
    <t>C002CE12-74B1-40C6-B096-B70BE06262A6</t>
  </si>
  <si>
    <t>Sphecodes cristatus Hagens, 1882</t>
  </si>
  <si>
    <t>C06547D5-C405-45F1-BF31-45CA3D11848F</t>
  </si>
  <si>
    <t>Sphecodes rufiventris (Panzer, 1798)</t>
  </si>
  <si>
    <t>C0729FB7-DB17-4B5C-A950-131A68844081</t>
  </si>
  <si>
    <t>Carterocephalus palaemon Pallas, 1771 (Gelbwürfliger Dickkopffalter, Bunter -)</t>
  </si>
  <si>
    <t>C08319A1-A074-442C-85C9-69DD4D90523B</t>
  </si>
  <si>
    <t>Andrena strohmella Stoeckhert, 1930</t>
  </si>
  <si>
    <t>C15A7E5C-EACC-42E7-87BA-0010E9591D95</t>
  </si>
  <si>
    <t>Melitaea athalia Rottemburg 1775 (Wachtelweizenscheckenfalter)</t>
  </si>
  <si>
    <t>C1D264C9-8E07-4568-BA34-437762DA493D</t>
  </si>
  <si>
    <t>Anthophora fulvitarsis Brullé, 1832</t>
  </si>
  <si>
    <t>C1F106AC-F08D-4E30-B1E2-32BAFA1E78EE</t>
  </si>
  <si>
    <t>Chelostoma emarginatum Nylander</t>
  </si>
  <si>
    <t>C2292C64-74AD-4AD1-B8F2-775B6BC77DDC</t>
  </si>
  <si>
    <t>Decticus verrucivorus (Linnaeus, 1758) (Gemeiner Warzenbeisser)</t>
  </si>
  <si>
    <t>C232FECD-37FB-4EA6-BB43-D762C1F378D0</t>
  </si>
  <si>
    <t>Panurus biarmicus (Bartmeise)</t>
  </si>
  <si>
    <t>C29306C4-951D-483A-8153-A989E829DDC6</t>
  </si>
  <si>
    <t>Bombus humilis Illiger, 1806</t>
  </si>
  <si>
    <t>C2AD6B4D-D777-4F7C-BF38-7FD25C60839D</t>
  </si>
  <si>
    <t>Lasioglossum sabulosum (Warncke, 1986)</t>
  </si>
  <si>
    <t>C2C503ED-0176-4667-88F8-E42607415098</t>
  </si>
  <si>
    <t>Lasioglossum puncticolle (Morawitz, 1872)</t>
  </si>
  <si>
    <t>C31CEC85-A736-40F3-A2D4-FA8F9A2269CB</t>
  </si>
  <si>
    <t>Lasioglossum fulvicorne (Kirby, 1802)</t>
  </si>
  <si>
    <t>C33A901D-BCC3-4E7C-80B8-0DCFBB7B8A70</t>
  </si>
  <si>
    <t>Salamandra atra Laurenti, 1768 (Alpensalamander)</t>
  </si>
  <si>
    <t>C343B72A-43BC-4153-9920-B1748D48EE62</t>
  </si>
  <si>
    <t>Anthidium strigatum (Panzer, 1805)</t>
  </si>
  <si>
    <t>C348FC1F-9DAB-4548-AB4C-51754B63FF44</t>
  </si>
  <si>
    <t>Nigrobaetis niger (Linné, 1761)</t>
  </si>
  <si>
    <t>C3772218-5360-48B4-A3DD-3A1250414898</t>
  </si>
  <si>
    <t>Pyrrhula pyrrhula (Gimpel)</t>
  </si>
  <si>
    <t>C3943508-1C3F-4CCC-8D45-DEAD81A60198</t>
  </si>
  <si>
    <t>Perla marginata (Panzer, 1799)</t>
  </si>
  <si>
    <t>C39C1F4C-4AAC-4D80-895A-13995A4DEF76</t>
  </si>
  <si>
    <t>Bombus mucidus Gerstäcker, 1869</t>
  </si>
  <si>
    <t>C40438EF-2A06-4EB9-B211-2E76F87ABC54</t>
  </si>
  <si>
    <t>Alcedo atthis (Eisvogel)</t>
  </si>
  <si>
    <t>C4098B0C-D40F-4C99-A9AE-1C901BB66314</t>
  </si>
  <si>
    <t>Anas strepera (Schnatterente)</t>
  </si>
  <si>
    <t>C44D5D6F-FD60-448F-949D-4BFCDA1EE774</t>
  </si>
  <si>
    <t>Segmentina nitida (O.F. Müller, 1774) (Glänzende Tellerschnecke)</t>
  </si>
  <si>
    <t>C45F978B-8283-4797-8A16-DC381D3287DD</t>
  </si>
  <si>
    <t>Dioxys cincta Jurine</t>
  </si>
  <si>
    <t>C46A2316-5D44-4FD5-9B7F-1859F9EBE6B5</t>
  </si>
  <si>
    <t>Bombus hypnorum (Linnaeus, 1758)</t>
  </si>
  <si>
    <t>C53027BB-64CE-4834-8D2E-FF61D11993C7</t>
  </si>
  <si>
    <t>Cepaea sylvatica (Draparnaud, 1801) (Berg-Bänderschnecke)</t>
  </si>
  <si>
    <t>C5F0AF4C-70AF-4CA4-9494-E1B011B910E9</t>
  </si>
  <si>
    <t>Anthidium manicatum (Linnaeus, 1758)</t>
  </si>
  <si>
    <t>C6E5E142-C3EF-4334-9EF7-48B4D1ACB749</t>
  </si>
  <si>
    <t>Hylaeus gredleri Förster, 1871</t>
  </si>
  <si>
    <t>C712E4E3-42DB-472C-B27F-F6FBF7107DBF</t>
  </si>
  <si>
    <t>Coelioxys elongata Lepeletier, 1841</t>
  </si>
  <si>
    <t>C75C0A70-285C-4F8C-AE1D-342FD0CCC025</t>
  </si>
  <si>
    <t>Micropterus salmoides (Lac, 1802) (Forellenbarsch)</t>
  </si>
  <si>
    <t>C75F6303-4CFB-44E1-9CA2-3A93F6A0E4E5</t>
  </si>
  <si>
    <t>Muscardinus avellanarius Linnaeus, 1758 (Haselmaus)</t>
  </si>
  <si>
    <t>C7AD1E48-4B39-4E8C-875F-07AF774AD4F7</t>
  </si>
  <si>
    <t>Psithyrus bohemicus (Seidl, 1837)</t>
  </si>
  <si>
    <t>C837BE94-E025-4116-94C2-0F24F722454C</t>
  </si>
  <si>
    <t>Apus apus (Mauersegler)</t>
  </si>
  <si>
    <t>C8562030-2DF1-4AA2-905A-0CD28FA3F639</t>
  </si>
  <si>
    <t>Emberiza cirlus (Zaunammer)</t>
  </si>
  <si>
    <t>C878F442-0823-4D3D-AE51-DE09063A5897</t>
  </si>
  <si>
    <t>Andrena rosae Panzer, 1801</t>
  </si>
  <si>
    <t>C8A42565-1A3C-4665-A6C6-A33342CED9A7</t>
  </si>
  <si>
    <t>Megachile analis Nylander, 1852</t>
  </si>
  <si>
    <t>C906BD0F-03CB-4254-9B06-445704109360</t>
  </si>
  <si>
    <t>Stelis signata (Latreille, 1809)</t>
  </si>
  <si>
    <t>C9D14FF0-C1B7-4A99-9B43-50F73618D7D7</t>
  </si>
  <si>
    <t>Abramis brama (Linnaeus, 1758)</t>
  </si>
  <si>
    <t>C9D34A76-98DB-4114-B3AF-5C467B0FC9DB</t>
  </si>
  <si>
    <t>Lestes dryas Kirky, 1890 (Glänzende Binsenjungfer)</t>
  </si>
  <si>
    <t>CA529422-0ED4-4BFD-94A2-4E788AEB9D70</t>
  </si>
  <si>
    <t>Bufo calamita Laurenti, 1768 (Kreuzkröte)</t>
  </si>
  <si>
    <t>CA71E8C1-96E0-4E5F-B550-4C0DA51A3D4D</t>
  </si>
  <si>
    <t>Erotesis baltica McLachlan, 1877</t>
  </si>
  <si>
    <t>CA92DB8A-068D-49CA-9AD2-ECB5E600B693</t>
  </si>
  <si>
    <t>Metrioptera bicolor (Philippi, 1830) (Zweifarbige Beissschrecke)</t>
  </si>
  <si>
    <t>CAAE3941-C0D9-4571-AF3C-416D1E868462</t>
  </si>
  <si>
    <t>Troglodytes troglodytes (Zaunkönig)</t>
  </si>
  <si>
    <t>CADC6EA1-3D0E-4894-A03C-16AF0C4C1039</t>
  </si>
  <si>
    <t>Macropis fulvipes (Fabricius, 1804)</t>
  </si>
  <si>
    <t>CAF89C5C-17AB-4C1B-B5D2-6E06E124B857</t>
  </si>
  <si>
    <t>Issoria lathonia Linnaeus 1758 (Kleiner Perlmutterfalter)</t>
  </si>
  <si>
    <t>CB04D18C-F6B5-46A1-B179-E4EE8089C1B1</t>
  </si>
  <si>
    <t>Pteronemobius heydenii (Fischer, 1853) (Sumpfgrille)</t>
  </si>
  <si>
    <t>CB77D6FA-40BC-4913-A97F-E5FF4EA1D70D</t>
  </si>
  <si>
    <t>Porzana parva (Kleines Sumpfhuhn)</t>
  </si>
  <si>
    <t>CC263B91-148D-4B6C-BEF5-317801E2DF23</t>
  </si>
  <si>
    <t>Andrena nigroaenea (Kirby, 1802)</t>
  </si>
  <si>
    <t>CC37B6B7-E66D-418A-9C3C-CAD2DA381197</t>
  </si>
  <si>
    <t>Polyommatus coridon Poda 1761 (Silbergrüner Bläuling)</t>
  </si>
  <si>
    <t>CCD60B67-1B51-4964-BB91-828978531DDC</t>
  </si>
  <si>
    <t>Lasioglossum parvulum (Schenck, 1853)</t>
  </si>
  <si>
    <t>CD4FE22E-572C-4E12-A03B-167AA9A13CD6</t>
  </si>
  <si>
    <t>Andrena combinata (Christ, 1791)</t>
  </si>
  <si>
    <t>CD990FCE-991D-4A59-8C07-89849A202990</t>
  </si>
  <si>
    <t>Rana ridibunda Pallas, 1771 (Seefrosch)</t>
  </si>
  <si>
    <t>CDE32169-8E75-455B-AC24-1D1364AB42C6</t>
  </si>
  <si>
    <t>Apatura ilia Denis &amp; Schiffermüller, 1775 (Kleiner Schillerfalter)</t>
  </si>
  <si>
    <t>CE84CDB9-6DF3-44F7-A901-4FE5044B7E28</t>
  </si>
  <si>
    <t>Andrena nitida (Müller, 1776)</t>
  </si>
  <si>
    <t>CEA1942F-AB36-4130-A053-921436281D81</t>
  </si>
  <si>
    <t>Sphecodes gibbus (Linnaeus, 1758)</t>
  </si>
  <si>
    <t>CEB96927-DE3C-4F27-B18B-AD9CFB7E9BF7</t>
  </si>
  <si>
    <t>Megachile ligniseca (Kirby, 1802)</t>
  </si>
  <si>
    <t>CEC07A9C-EEB4-46DE-BB6A-E9CD84314AD3</t>
  </si>
  <si>
    <t>Erithacus rubecula (Rotkehlchen)</t>
  </si>
  <si>
    <t>CECE7D5B-33AF-44D8-BB88-5A5F9CCE2DF1</t>
  </si>
  <si>
    <t>Motacilla cinerea (Bergstelze)</t>
  </si>
  <si>
    <t>CED3C915-4FA3-4D32-B3B8-77F134720AB1</t>
  </si>
  <si>
    <t>Megachile ericetorum Lepeletier, 1841</t>
  </si>
  <si>
    <t>CEE76C04-0867-401E-A68C-DC5665DAB609</t>
  </si>
  <si>
    <t>Xerolenta obvia obvia (Menke, 1828) (Östliche Heideschnecke)</t>
  </si>
  <si>
    <t>CF440FE8-A672-43E1-8C83-B7DDC935880C</t>
  </si>
  <si>
    <t>Zootoca vivipara Jacquin, 1787 (Bergeidechse)</t>
  </si>
  <si>
    <t>CFFC0925-B4A5-452C-8AA3-0A5A093008CA</t>
  </si>
  <si>
    <t>Scolopax rusticola (Waldschnepfe)</t>
  </si>
  <si>
    <t>D00193E4-DBEF-4CEE-A7A1-CE43D6CC9260</t>
  </si>
  <si>
    <t>Heriades truncorum (Linnaeus, 1758)</t>
  </si>
  <si>
    <t>D02BD957-15F2-4131-A05E-824D502C47B7</t>
  </si>
  <si>
    <t>Andrena niveata Friese, 1887</t>
  </si>
  <si>
    <t>D02E9EBD-FCBC-47AD-8F2A-C683DB881CE4</t>
  </si>
  <si>
    <t>Martes martes (Linnaeus, 1758) (Baummarder)</t>
  </si>
  <si>
    <t>D035E917-A01E-448C-802F-3B9FD39AB7DA</t>
  </si>
  <si>
    <t>Nomada fabriciana (Linnaeus, 1767)</t>
  </si>
  <si>
    <t>D049CA82-6958-4C06-9491-F5B0577A930C</t>
  </si>
  <si>
    <t>Coenonympha glycerion Borkhausen 1788 (Rostbraunes Wiesenvögelchen)</t>
  </si>
  <si>
    <t>D051EBE8-A8D3-421D-980F-62B89C8C88EB</t>
  </si>
  <si>
    <t>Prunella modularis (Heckenbraunelle)</t>
  </si>
  <si>
    <t>D08BFDA4-4087-4A0F-8321-C3B63AD1F125</t>
  </si>
  <si>
    <t>D0B37994-5210-4392-9DDF-984FA1933C0A</t>
  </si>
  <si>
    <t>Ixobrychus minutus (Zwergdommel)</t>
  </si>
  <si>
    <t>D16A8960-F953-4389-AE4D-5A170B9104DA</t>
  </si>
  <si>
    <t>Nomada flavopicta (Kirby, 1802)</t>
  </si>
  <si>
    <t>D16E7D0C-B812-4B81-90C2-B862970A1524</t>
  </si>
  <si>
    <t>Oriolus oriolus (Pirol)</t>
  </si>
  <si>
    <t>D1C9C9F5-A020-4CDD-8998-40595CC798AD</t>
  </si>
  <si>
    <t>Microtus agrestis (Linnaeus, 1791) (Erdmaus)</t>
  </si>
  <si>
    <t>D26C5314-74EF-4529-9C3D-5372709E8564</t>
  </si>
  <si>
    <t>Andrena proxima (Kirby, 1802)</t>
  </si>
  <si>
    <t>D28B020E-161E-42CC-AABE-E853FAB9C8DC</t>
  </si>
  <si>
    <t>Balea perversa (Linnaeus, 1758) (Zahnlose Schliessmundschnecke)</t>
  </si>
  <si>
    <t>D2BC2A0D-2070-463E-BD83-FAC3B20B211D</t>
  </si>
  <si>
    <t>Thymelicus lineola Ochsenheimer, 1808 (Schwarzkolbiger Braundickkopffalter)</t>
  </si>
  <si>
    <t>D2D7FB7C-3A11-412F-8D16-57A19A25B4AD</t>
  </si>
  <si>
    <t>Regulus ignicapillus (Sommergoldhähnchen)</t>
  </si>
  <si>
    <t>D2F05235-29B9-4EDA-B81F-0E45A609EC47</t>
  </si>
  <si>
    <t>Anisus vorticulus (Troschel, 1834) (Zierliche Tellerschnecke)</t>
  </si>
  <si>
    <t>D304881C-41B9-4A8A-941A-553B979161FF</t>
  </si>
  <si>
    <t>Gryllotalpa gryllotalpa (Linnaeus, 1758) (Maulwurfsgrille)</t>
  </si>
  <si>
    <t>D32A3044-7BAD-49A1-BAFF-32093A4B60A2</t>
  </si>
  <si>
    <t>Andrena clarkella (Kirby, 1802)</t>
  </si>
  <si>
    <t>D34986E0-B521-401D-8213-7E203D5E5D9D</t>
  </si>
  <si>
    <t>Andrena humilis Imhoff, 1832</t>
  </si>
  <si>
    <t>D37D79B8-ABCB-42B7-BF3F-2318058F5A71</t>
  </si>
  <si>
    <t>Lasioglossum pauperatum (Brullé, 1832)</t>
  </si>
  <si>
    <t>D383D3E7-A20D-4D7D-84DA-708CF5A86019</t>
  </si>
  <si>
    <t>Delichon urbica (Mehlschwalbe)</t>
  </si>
  <si>
    <t>D3A1FD0A-C247-4141-9FE4-85BE86322820</t>
  </si>
  <si>
    <t>Anthophora quadrimaculata (Panzer, 1806)</t>
  </si>
  <si>
    <t>D3D2A276-143B-4998-AD24-C28F4846E61C</t>
  </si>
  <si>
    <t>Lasioglossum breviventre (Schenck, 1853)</t>
  </si>
  <si>
    <t>D3F31D93-B595-41D8-ACDD-221D0427D5D8</t>
  </si>
  <si>
    <t>Parus cristatus (Haubenmeise)</t>
  </si>
  <si>
    <t>D486183A-0D57-458E-89A6-464DF91B7903</t>
  </si>
  <si>
    <t>Vanellus vanellus (Kiebitz)</t>
  </si>
  <si>
    <t>D49DCA9D-BCFC-47D3-AA25-D6C61B8E8473</t>
  </si>
  <si>
    <t>Sphecodes scabricollis Wesmael, 1835</t>
  </si>
  <si>
    <t>D4E57E7F-019B-4231-B655-78E84F5166AB</t>
  </si>
  <si>
    <t>Charadrius dubius (Flussregenpfeifer)</t>
  </si>
  <si>
    <t>D4E68CB4-1F95-4BD9-9DF6-A3CF7E3D4B36</t>
  </si>
  <si>
    <t>Lasioglossum lativentre (Schenck, 1853)</t>
  </si>
  <si>
    <t>D5382E4A-09EE-4D84-A9FF-BC36FA9A2D05</t>
  </si>
  <si>
    <t>Bombus jonellus (Kirby, 1802)</t>
  </si>
  <si>
    <t>D5622756-B6CF-405F-AFE9-A3B2D8B30BBC</t>
  </si>
  <si>
    <t>Jynx torquilla (Wendehals)</t>
  </si>
  <si>
    <t>D564142D-AD49-4D7F-8994-9F69EDD458AF</t>
  </si>
  <si>
    <t>Caenis lactea (Burmeister, 1839)</t>
  </si>
  <si>
    <t>D5770F72-4CDF-4315-BE76-4121761382BA</t>
  </si>
  <si>
    <t>Lasioglossum leucozonium (Schrank, 1781)</t>
  </si>
  <si>
    <t>D5D2C887-7993-4D04-BD54-AC4EE9CF1531</t>
  </si>
  <si>
    <t>Halictus carinthiacus Blüthgen</t>
  </si>
  <si>
    <t>D5E65248-CD3C-4341-8B36-3090A19219E1</t>
  </si>
  <si>
    <t>Lasioglossum intermedium (Schenck, 1868)</t>
  </si>
  <si>
    <t>D6158072-9775-49F6-8E34-C7CBAC4F45A2</t>
  </si>
  <si>
    <t>Sympetrum danae (Sulzer, 1776) (Schwarze Heidelibelle)</t>
  </si>
  <si>
    <t>D61A60EF-1BC8-4DC7-9BC6-808853CDD0B8</t>
  </si>
  <si>
    <t>Osmia tridentata Dufour + Perris, 1841</t>
  </si>
  <si>
    <t>D637A744-E50D-483B-B451-5DFDD4FB4332</t>
  </si>
  <si>
    <t>Turdus viscivorus (Misteldrossel)</t>
  </si>
  <si>
    <t>D65AD83F-84C6-4D92-BE69-4E5957F62CEF</t>
  </si>
  <si>
    <t>Andrena lepida Schenck, 1861</t>
  </si>
  <si>
    <t>D6CB13C7-477D-450E-9798-54C24293D37C</t>
  </si>
  <si>
    <t>Vertigo angustior Jeffreys, 1830 (Schmale Windelschnecke)</t>
  </si>
  <si>
    <t>D7078D09-B662-4F8E-9F41-1F6B47C91C7B</t>
  </si>
  <si>
    <t>Certhia brachydactyla (Gartenbaumläufer)</t>
  </si>
  <si>
    <t>D717B093-1B61-4A89-8502-E068997A5227</t>
  </si>
  <si>
    <t>Anthophora furcata (Panzer, 1798)</t>
  </si>
  <si>
    <t>D724C802-AA4C-4223-B9D3-282AC8EAB96E</t>
  </si>
  <si>
    <t>Bombus lapidarius (Linnaeus, 1758)</t>
  </si>
  <si>
    <t>D76B86EB-15E2-4EEF-B86D-68A36994C68A</t>
  </si>
  <si>
    <t>Nomada conjungens Herrich-Schäffer, 1839</t>
  </si>
  <si>
    <t>D784F87E-1CDB-43BF-B97B-75DE8C784401</t>
  </si>
  <si>
    <t>Argynnis aglaja Linnaeus 1758 (Grosser Perlmutterfalter)</t>
  </si>
  <si>
    <t>D78FB23B-5DA8-4B39-86F1-1C6E7B622FDD</t>
  </si>
  <si>
    <t>Erythromma viridulum Charpentier, 1840 (Kleines Granatauge)</t>
  </si>
  <si>
    <t>D7EDDD25-FE99-49C8-B322-FD5E589462CC</t>
  </si>
  <si>
    <t>Athene noctua (Steinkauz)</t>
  </si>
  <si>
    <t>Steinkauz</t>
  </si>
  <si>
    <t>D7F26D5F-2494-41BD-A8C4-DBC2CB9A11D1</t>
  </si>
  <si>
    <t>Thyreus orbatus Lepeletier, 1841</t>
  </si>
  <si>
    <t>D7F841E6-16FD-48F0-AD08-675B7FC33CEB</t>
  </si>
  <si>
    <t>Dendrocopos medius (Mittelspecht)</t>
  </si>
  <si>
    <t>D812BE40-A70F-4B8D-BD0E-E00B08011E4E</t>
  </si>
  <si>
    <t>Cupido minimus Fuessly 1775 (Zwergbläuling)</t>
  </si>
  <si>
    <t>D83B00A9-B5BE-45DF-A438-1C26F2EA7592</t>
  </si>
  <si>
    <t>Triturus alpestris (Laurenti, 1768) (Bergmolch)</t>
  </si>
  <si>
    <t>D84E2C7B-4C90-47D8-B886-A87646FB8C08</t>
  </si>
  <si>
    <t>Osmia andrenoides Spinola, 1808</t>
  </si>
  <si>
    <t>D86ED8FD-06FC-439C-8E47-77B3052BB7EF</t>
  </si>
  <si>
    <t>Corvus monedula (Dohle)</t>
  </si>
  <si>
    <t>D8E97958-1E58-45CD-B23C-62B58ACA6A5F</t>
  </si>
  <si>
    <t>Balea biplicata biplicata (Montagu, 1803) (Gemeine Schliessmundschnecke)</t>
  </si>
  <si>
    <t>D8F1D419-0547-410F-AE1B-196869576422</t>
  </si>
  <si>
    <t>Lasioglossum minutulum (Schenck, 1853)</t>
  </si>
  <si>
    <t>D90E115D-B633-4AD9-BE58-6F4DFA928C1B</t>
  </si>
  <si>
    <t>Sphecodes reticulatus Thomson, 1870</t>
  </si>
  <si>
    <t>D91B737E-0E47-4D76-A743-05F6E87AA54F</t>
  </si>
  <si>
    <t>Lasioglossum minutissimum (Kirby, 1802)</t>
  </si>
  <si>
    <t>D9833A23-D500-4502-AD85-9833D84E946C</t>
  </si>
  <si>
    <t>Andrena lathyri Alfken, 1899</t>
  </si>
  <si>
    <t>D9ACC92D-9978-4490-BDFE-886294D28396</t>
  </si>
  <si>
    <t>Remiz pendulinus (Beutelmeise)</t>
  </si>
  <si>
    <t>D9E3F305-E719-4CC7-94C2-E8E844D8FA48</t>
  </si>
  <si>
    <t>Phoenicurus phoenicurus (Gartenrotschwanz)</t>
  </si>
  <si>
    <t>DA658726-F9B9-479C-A018-E52FF02D1534</t>
  </si>
  <si>
    <t>Andrena vaga Panzer, 1799</t>
  </si>
  <si>
    <t>DA72CD1D-FFF5-456C-9EFF-9B57BFC29FB2</t>
  </si>
  <si>
    <t>Parus caeruleus (Blaumeise)</t>
  </si>
  <si>
    <t>DB3085A3-31BA-45E8-8A5E-7A67EADC19B7</t>
  </si>
  <si>
    <t>Eucera longicornis (Linnaeus, 1758)</t>
  </si>
  <si>
    <t>DD1080EA-2E40-49C3-9DB8-793B551F1A4F</t>
  </si>
  <si>
    <t>Sphecodes miniatus Hagens, 1882</t>
  </si>
  <si>
    <t>DDF9535F-823D-4ABC-BA36-B174890577ED</t>
  </si>
  <si>
    <t>Agapetus laniger (Pictet, 1834)</t>
  </si>
  <si>
    <t>DE29E410-CB23-4AD9-849F-BBE4D807E7C8</t>
  </si>
  <si>
    <t>Andrena labialis (Kirby, 1802)</t>
  </si>
  <si>
    <t>DE73E854-07FB-4EE3-8783-A70DF05404DC</t>
  </si>
  <si>
    <t>Oncorhynchus mykiss (Walbaum, 1792) (Regenbogenforelle)</t>
  </si>
  <si>
    <t>DE75BF0E-725C-4AB6-A3D6-1B480EA326D8</t>
  </si>
  <si>
    <t>Lota lota (Linnaeus, 1758) (Trüsche)</t>
  </si>
  <si>
    <t>DFCF45EB-88E8-47F7-94CC-50619BF449A2</t>
  </si>
  <si>
    <t>Dryocopus martius (Schwarzspecht)</t>
  </si>
  <si>
    <t>E02561DE-B4F8-4D61-863A-09E8DD95FCD8</t>
  </si>
  <si>
    <t>Euthystira brachyptera (Ocskay, 1826) (Kleine Goldschrecke)</t>
  </si>
  <si>
    <t>E03A7CAB-4E3B-43D8-B523-3893F053CBDE</t>
  </si>
  <si>
    <t>Tetrix bipunctata kraussi Saulcy, 1888 (Zweipunkt-Dornschrecke)</t>
  </si>
  <si>
    <t>E0A24079-F1D4-49C0-82B3-DBA57D4C5BD9</t>
  </si>
  <si>
    <t>Nomada signata Jurine, 1807</t>
  </si>
  <si>
    <t>E1357570-DB78-449F-AB7B-D22C570E5EF2</t>
  </si>
  <si>
    <t>Eucera nigrescens Pérez, 1879</t>
  </si>
  <si>
    <t>E135C7FE-1974-4D72-89D3-A8132AB6D23C</t>
  </si>
  <si>
    <t>Myotis myotis (Borkhausen, 1797) (Grosses Mausohr)</t>
  </si>
  <si>
    <t>E2184274-97F8-40F5-ADB3-39C767E6C623</t>
  </si>
  <si>
    <t>Bombina variegata (Linnaeus, 1758) (Gelbbauchunke)</t>
  </si>
  <si>
    <t>E2671052-1108-4A72-A070-6DB556E72CBE</t>
  </si>
  <si>
    <t>Daudebardia brevipes brevipes (Draparnaud, 1805) (Kleine Daudebardie)</t>
  </si>
  <si>
    <t>E2D3A9F7-8022-4333-817C-6D01858604C7</t>
  </si>
  <si>
    <t>Falco subbuteo (Baumfalke)</t>
  </si>
  <si>
    <t>E32FE589-D0CD-46A3-BC14-37265294A39D</t>
  </si>
  <si>
    <t>Melitta nigricans Alfken, 1905</t>
  </si>
  <si>
    <t>E363CAF6-3A41-49E8-B231-E52A35BD8E65</t>
  </si>
  <si>
    <t>Falco tinnunculus (Turmfalke)</t>
  </si>
  <si>
    <t>E3747C8F-DB8D-4801-8A2B-8A9ADB8647EC</t>
  </si>
  <si>
    <t>Anas platyrhynchos (Stockente)</t>
  </si>
  <si>
    <t>E3D69C12-D9D2-4B93-9B9D-1F924AABDC64</t>
  </si>
  <si>
    <t>Meles meles (Linnaeus, 1758) (Dachs)</t>
  </si>
  <si>
    <t>E41087EC-52B5-4E52-9589-11F47490638D</t>
  </si>
  <si>
    <t>Anodonta anatina (Linnaeus, 1758)</t>
  </si>
  <si>
    <t>E414B73B-32A0-483F-B1E3-CD24759E95FE</t>
  </si>
  <si>
    <t>Andrena pilipes Fabricius, 1781</t>
  </si>
  <si>
    <t>E58ACF27-531B-4D11-B18A-86C47DE7ACD1</t>
  </si>
  <si>
    <t>Melecta luctuosa (Scopoli, 1770)</t>
  </si>
  <si>
    <t>E628C489-46A3-422A-995A-9AC72CE509F8</t>
  </si>
  <si>
    <t>Bombus ruderarius (Müller, 1776)</t>
  </si>
  <si>
    <t>E69A0680-ECA1-4E47-A964-B4CF0EDBB44C</t>
  </si>
  <si>
    <t>Aricia eumedon Esper 1780 (Schwarzbrauner Bläuling)</t>
  </si>
  <si>
    <t>E6B8ABE0-2B28-405A-8D2C-DCBB4220A81E</t>
  </si>
  <si>
    <t>Psithyrus norvegicus Sparre-Schneider, 1918</t>
  </si>
  <si>
    <t>E717204B-000D-46BB-8620-10D630DBF4DB</t>
  </si>
  <si>
    <t>Andrena bucephala Stephens, 1846</t>
  </si>
  <si>
    <t>E741E078-B094-4B2F-BFF9-C1044E2FF535</t>
  </si>
  <si>
    <t>Rhyacophila pascoei McLachlan, 1879</t>
  </si>
  <si>
    <t>E75D9444-4E5B-4044-8132-560FAFBB94B5</t>
  </si>
  <si>
    <t>Libellula fulva Müller, 1764 (Spitzenfleck)</t>
  </si>
  <si>
    <t>E76E1F03-3E66-4D9F-B13B-755638BC6D4D</t>
  </si>
  <si>
    <t>Valvata cristata O.F. Müller, 1774 (Flache Federkiemenschnecke)</t>
  </si>
  <si>
    <t>E7CC86D5-9F36-46E4-B1B4-A51632425F36</t>
  </si>
  <si>
    <t>Cornu aspersum aspersum (O.F. Müller, 1774) (Gesprenkelte Weinbergschnecke)</t>
  </si>
  <si>
    <t>E7DF1055-F73C-4C21-B763-1FC07A935D9A</t>
  </si>
  <si>
    <t>Nomada bispinosa Moscary, 1883</t>
  </si>
  <si>
    <t>E7E7B2EC-074B-41D9-A2AE-198E4BE56474</t>
  </si>
  <si>
    <t>Riparia riparia (Uferschwalbe)</t>
  </si>
  <si>
    <t>E7FBE641-498B-42BA-AC44-A91B75D67B6B</t>
  </si>
  <si>
    <t>Sphecodes pseudofasciatus Blüthgen, 1924</t>
  </si>
  <si>
    <t>E7FEFC7E-5D84-44C8-83D9-6577CB754D58</t>
  </si>
  <si>
    <t>Lasioglossum laterale (Brullé)</t>
  </si>
  <si>
    <t>E83223CD-0136-4248-8C92-9E704A56318A</t>
  </si>
  <si>
    <t>Lestes virens vestalis Rambur, 1842 (Kleine Binsenjungfer)</t>
  </si>
  <si>
    <t>E8B96E9D-6122-420B-806A-03AF7E9F69BC</t>
  </si>
  <si>
    <t>Larus ridibundus (Lachmöwe)</t>
  </si>
  <si>
    <t>E8E17127-DAA2-4ED9-9BBA-F9A3F3FBA0AD</t>
  </si>
  <si>
    <t>Numenius arquata (Grosser Brachvogel)</t>
  </si>
  <si>
    <t>E9057A9E-182E-493F-9EF7-40C0784A7C71</t>
  </si>
  <si>
    <t>Carduelis carduelis (Distelfink)</t>
  </si>
  <si>
    <t>E911252D-B5EE-4ADC-9DDB-BF4069B03F37</t>
  </si>
  <si>
    <t>Conocephalus dorsalis (Latreille, 1804) (Kurzflügelige Schwertschrecke)</t>
  </si>
  <si>
    <t>E9C2EF28-880C-4885-AF52-CD10DDB1F022</t>
  </si>
  <si>
    <t>Nomada errans Lepeletier, 1841</t>
  </si>
  <si>
    <t>EADCE3A1-1FE8-493A-B1AC-7861270AFF80</t>
  </si>
  <si>
    <t>Rhinolophus ferrumequinum (Schreber, 1774) (Grosse Hufeisennase)</t>
  </si>
  <si>
    <t>EB127C3E-54C9-45D0-8AAD-6C44A28CDCD9</t>
  </si>
  <si>
    <t>Ischnura pumilio (Charpentier, 1825) (Kleine Pechlibelle)</t>
  </si>
  <si>
    <t>EB1E8D41-4ECE-4A43-A936-95518C1AE296</t>
  </si>
  <si>
    <t>Lasioglossum laticeps (Schenck, 1868)</t>
  </si>
  <si>
    <t>EB8F95F2-2587-47DB-BC02-559C09AB7839</t>
  </si>
  <si>
    <t>Lasioglossum glabriusculum (Morawitz, 1872)</t>
  </si>
  <si>
    <t>EB943877-3D0E-46D9-A7AC-310BE2375157</t>
  </si>
  <si>
    <t>Accipiter gentilis (Habicht)</t>
  </si>
  <si>
    <t>EBE2DD4A-1621-419A-A633-898ADC41AE5B</t>
  </si>
  <si>
    <t>Triturus vulgaris (Linnaeus, 1758) (Teichmolch)</t>
  </si>
  <si>
    <t>EBF5B308-60E3-416C-809E-AF44765E2C86</t>
  </si>
  <si>
    <t>Lasioglossum nitidulum (Fabricius, 1804)</t>
  </si>
  <si>
    <t>EBFC2EF5-5D20-4647-9810-FF1AB3224949</t>
  </si>
  <si>
    <t>Andrena pandellei Pérez, 1895</t>
  </si>
  <si>
    <t>EBFD5DFA-B372-4396-8A06-467CD9FA0244</t>
  </si>
  <si>
    <t>Mesophylax aspersus Rambur, 1842</t>
  </si>
  <si>
    <t>ED01640C-52B4-489A-A29E-30F883B3EE03</t>
  </si>
  <si>
    <t>Chorthippus montanus (Charpentier, 1825) (Sumpfgrashüpfer)</t>
  </si>
  <si>
    <t>ED0D6A0E-31F0-4326-AC53-2F6B0E20E982</t>
  </si>
  <si>
    <t>Mus domesticus Schwartz &amp; Schwartz, 1943 (Hausmaus)</t>
  </si>
  <si>
    <t>ED5A5364-CD57-445E-B914-D545EF3164DC</t>
  </si>
  <si>
    <t>Bombus gerstaeckeri Morawitz, 1881</t>
  </si>
  <si>
    <t>ED65681E-B970-44AA-A9B0-C4B17C18C501</t>
  </si>
  <si>
    <t>Andrena dorsata (Kirby, 1802)</t>
  </si>
  <si>
    <t>ED6C008F-B9C1-48A0-BC81-3D8E6F621670</t>
  </si>
  <si>
    <t>Megachile nigriventris Schenck, 1870</t>
  </si>
  <si>
    <t>EDC25AEB-9F43-4139-A58E-1806A84E8D0E</t>
  </si>
  <si>
    <t>Andrena subopaca Nylander, 1848</t>
  </si>
  <si>
    <t>EDF4C716-9C20-4E1E-A25A-7D493322B83E</t>
  </si>
  <si>
    <t>Eptesicus serotinus (Schreber, 1774) (Breitflügelfledermaus)</t>
  </si>
  <si>
    <t>EE4CA065-45AB-4596-AC5B-90BB1A3060AB</t>
  </si>
  <si>
    <t>Andrena lapponica Zetterstedt, 1838</t>
  </si>
  <si>
    <t>EE6FF689-B83A-422A-A9D1-24FF12F463EB</t>
  </si>
  <si>
    <t>Clethrionomys glareolus (Schreber, 1780) (Rötelmaus)</t>
  </si>
  <si>
    <t>EEE50407-EC15-4256-A151-30BFD252A9DD</t>
  </si>
  <si>
    <t>Bombus lucorum (Linnaeus, 1761)</t>
  </si>
  <si>
    <t>EF28B493-A855-40FB-BE1C-9FD01B8658E8</t>
  </si>
  <si>
    <t>Bombus hortorum (Linnaeus, 1761)</t>
  </si>
  <si>
    <t>EFA392D2-B64B-4780-9076-C35E5E478C11</t>
  </si>
  <si>
    <t>Hippolais icterina (Gelbspötter)</t>
  </si>
  <si>
    <t>EFDACF58-49CD-4F22-B7EB-A977DCDB8B79</t>
  </si>
  <si>
    <t>Sympetrum flaveolum (Linnaeus, 1758) (Gefleckte Heidelibelle)</t>
  </si>
  <si>
    <t>F0493E61-C633-4CD3-B789-4BB79010C605</t>
  </si>
  <si>
    <t>Oenanthe oenanthe (Steinschmätzer)</t>
  </si>
  <si>
    <t>F067C899-0F4D-448C-86EC-0B998A1FD584</t>
  </si>
  <si>
    <t>Stagnicola fuscus (C. Pfeiffer, 1821) (Rötliche Sumpfschnecke)</t>
  </si>
  <si>
    <t>F13D92A7-4BE5-4126-BBBF-40C12E1989A4</t>
  </si>
  <si>
    <t>Andrena lagopus (Latreille, 1809)</t>
  </si>
  <si>
    <t>F312C796-3A49-476A-A658-A3D69EC53F21</t>
  </si>
  <si>
    <t>Andrena minutuloides Perkins, 1914</t>
  </si>
  <si>
    <t>F32E3CA7-7E62-4CC6-AD4C-6AD06BD82145</t>
  </si>
  <si>
    <t>Sphecodes ephippius (Linnaeus, 1767)</t>
  </si>
  <si>
    <t>F33002CE-00B9-4B4C-86FE-9BF6594198D8</t>
  </si>
  <si>
    <t>Sciurus vulgaris Linnaeus, 1758 (Eichhörnchen)</t>
  </si>
  <si>
    <t>F370AEB2-D758-403D-A57C-44DE94BD3274</t>
  </si>
  <si>
    <t>Andrena barbareae Panzer, 1805</t>
  </si>
  <si>
    <t>F3E13B9A-0344-4467-876B-DAC863FAAC34</t>
  </si>
  <si>
    <t>Perla burmeisteriana Claassen, 1936</t>
  </si>
  <si>
    <t>F3EAC8C4-6054-40D1-AB32-8A8A93907EF5</t>
  </si>
  <si>
    <t>Ceriagrion tenellum (De Villers, 1789) (Späte Adonislibelle)</t>
  </si>
  <si>
    <t>F42EA666-6C8C-47FE-AF6D-AB37F3858454</t>
  </si>
  <si>
    <t>Anthophora plagiata (Illiger, 1806)</t>
  </si>
  <si>
    <t>F4D968B1-3C8B-4DB5-9FBC-9A06F0953E53</t>
  </si>
  <si>
    <t>Hylaeus pfankuchi (Alfken, 1919)</t>
  </si>
  <si>
    <t>F551BEE3-6E3E-48AF-AA22-D3BA5F7E769B</t>
  </si>
  <si>
    <t>Barbus barbus (Linnaeus, 1758) (Barbe)</t>
  </si>
  <si>
    <t>F55A220B-D303-4EBC-9381-59162423C8DD</t>
  </si>
  <si>
    <t>Megachile leachella Curtis, 1828</t>
  </si>
  <si>
    <t>F59DA94B-FF9F-429E-9BAE-02334C2C98AF</t>
  </si>
  <si>
    <t>Crex crex (Wachtelkönig)</t>
  </si>
  <si>
    <t>F5CE30A1-315B-4496-9D6B-4598103048BC</t>
  </si>
  <si>
    <t>Perca fluviatilis (Linnaeus, 1758) (Egli)</t>
  </si>
  <si>
    <t>F5FF57D8-7A4D-40E9-A410-C1971C8D83E8</t>
  </si>
  <si>
    <t>Hylaeus kahri Förster, 1871</t>
  </si>
  <si>
    <t>F63337DA-1A77-4BC8-BDAE-5C3255067A52</t>
  </si>
  <si>
    <t>Certhia familiaris (Waldbaumläufer)</t>
  </si>
  <si>
    <t>F6ABE036-6684-445C-8FD3-3693FEEEDE9B</t>
  </si>
  <si>
    <t>Cottus gobio (Linnaeus, 1758) (Groppe)</t>
  </si>
  <si>
    <t>F6CFDACF-12CC-4FEB-8AA2-BCA59BFF7B54</t>
  </si>
  <si>
    <t>Hylaeus alpinus (Morawitz, 1867)</t>
  </si>
  <si>
    <t>F73FA510-D6CB-4E31-B940-92589B7E22D7</t>
  </si>
  <si>
    <t>Metrioptera roeselii (Hagenbach, 1822) (Roesels Beissschrecke)</t>
  </si>
  <si>
    <t>F7856210-9DE7-4313-BD6A-ECA6E3F32458</t>
  </si>
  <si>
    <t>Pupilla sterrii (Voith, 1840) (Gestreifte Puppenschnecke)</t>
  </si>
  <si>
    <t>F7A4CF57-9FAC-4C53-A75E-6F8A6A2D03F4</t>
  </si>
  <si>
    <t>Lasioglossum fratellum (Pérez, 1903)</t>
  </si>
  <si>
    <t>F7AEAEFB-6D20-449B-9EAB-2650EAFE31A7</t>
  </si>
  <si>
    <t>Argynnis adippe Denis &amp; Schiffermüller, 1775 (Märzveilchenfalter)</t>
  </si>
  <si>
    <t>F7CEED7E-D7C1-4140-BD39-85F4515EA378</t>
  </si>
  <si>
    <t>Talpa europaea Linnaeus, 1758 (Eurasischer Maulwurf)</t>
  </si>
  <si>
    <t>F7DEA384-A8E8-4F2D-8CC2-783EF8A10622</t>
  </si>
  <si>
    <t>Columba oenas (Hohltaube)</t>
  </si>
  <si>
    <t>F7EEA679-8AAA-47AE-8406-986ACF09C75E</t>
  </si>
  <si>
    <t>Colletes collaris Dours, 1872</t>
  </si>
  <si>
    <t>F809C6F1-A07A-41C8-92C9-EECA9E901E78</t>
  </si>
  <si>
    <t>Osmia claviventris (Thomson, 1872)</t>
  </si>
  <si>
    <t>F82EAA6A-359B-4C70-8442-BBF9E1386D41</t>
  </si>
  <si>
    <t>Apis mellifera Linnaeus, 1758</t>
  </si>
  <si>
    <t>F84B6B20-62BA-4FE3-AC30-E65CA16D0FBE</t>
  </si>
  <si>
    <t>Nomada ditinguenda Morawitz, 1874</t>
  </si>
  <si>
    <t>F871A602-DEC1-4E03-91AA-B3B8E3FC5423</t>
  </si>
  <si>
    <t>Vipera berus (Linnaeus, 1758) (Kreuzotter)</t>
  </si>
  <si>
    <t>F87CC344-1728-4CCF-B72D-055F2FBBCF73</t>
  </si>
  <si>
    <t>Leuciscus souffia agassizi (Risso, 1826) (Strömer)</t>
  </si>
  <si>
    <t>F8F2748B-BBF9-40A2-BDF0-CE66CC27E0C4</t>
  </si>
  <si>
    <t>Falco peregrinus (Wanderfalke)</t>
  </si>
  <si>
    <t>F92793D8-E019-42BF-B015-63808335AF7F</t>
  </si>
  <si>
    <t>Turdus merula (Amsel)</t>
  </si>
  <si>
    <t>FA1360D3-25E8-4E31-B413-17BFE24D57B0</t>
  </si>
  <si>
    <t>Locustella naevia (Feldschwirl)</t>
  </si>
  <si>
    <t>FA5373CF-D25E-40D0-B5F5-D41C8E0FA583</t>
  </si>
  <si>
    <t>Vitrinobrachium breve (A. Férussac, 1821) (Kurze Glasschnecke)</t>
  </si>
  <si>
    <t>FB0F0742-68BC-4AD4-A060-6D8F7C02636F</t>
  </si>
  <si>
    <t>Bombus terrestris (Linnaeus, 1758)</t>
  </si>
  <si>
    <t>FB759137-902D-4869-8E2C-A36F0D1B2E81</t>
  </si>
  <si>
    <t>Oedipoda germanica (Latreille, 1804) (Rotflügelige Oedlandschrecke)</t>
  </si>
  <si>
    <t>FB89A9F0-9970-459A-8E77-203D61339D80</t>
  </si>
  <si>
    <t>Planorbis planorbis (Linnaeus, 1758) (Gemeine Tellerschnecke)</t>
  </si>
  <si>
    <t>FBD05718-D852-4DAC-8A48-0196D8BC4A80</t>
  </si>
  <si>
    <t>Coelioxys afra Lepeletier, 1841</t>
  </si>
  <si>
    <t>FCA5B907-C2B8-4ED8-9E09-32B7F8748CCC</t>
  </si>
  <si>
    <t>Nehalennia speciosa (Charpentier, 1840) (Zwerglibelle)</t>
  </si>
  <si>
    <t>FD41A609-10AE-4863-A070-87BD6D5ED899</t>
  </si>
  <si>
    <t>Lasioglossum lineare (Schenck, 1868)</t>
  </si>
  <si>
    <t>FD8CD722-E495-4290-BCCA-5314C320A413</t>
  </si>
  <si>
    <t>Nomada hirtipes Pérez, 1884</t>
  </si>
  <si>
    <t>FD9CBC61-E275-4501-B8C1-A63E31926033</t>
  </si>
  <si>
    <t>Chondrina avenacea avenacea (Bruguière, 1792) (Westliche Haferkornschnecke)</t>
  </si>
  <si>
    <t>FDED5F9B-1B6E-4FC9-A297-76A4B171D51F</t>
  </si>
  <si>
    <t>Coelioxys lanceolata Nylander, 1852</t>
  </si>
  <si>
    <t>FE17EEF6-2BED-4C35-A14B-72894D9B3422</t>
  </si>
  <si>
    <t>Psithyrus rupestris (Fabricius, 1793)</t>
  </si>
  <si>
    <t>FE187783-AA2A-42DB-98BC-820EB41F01A6</t>
  </si>
  <si>
    <t>Tinca tinca (Linnaeus, 1758) (Schleie)</t>
  </si>
  <si>
    <t>FE3A527F-867E-4DEA-9F8B-772482360FE0</t>
  </si>
  <si>
    <t>Alytes obstetricans (Laurenti, 1768) (Geburtshelferkröte)</t>
  </si>
  <si>
    <t>FEDA137D-E8C9-43A0-9A09-A994E2EC57A5</t>
  </si>
  <si>
    <t>Megachile willughbiella (Kirby, 1802)</t>
  </si>
  <si>
    <t>FEFCBF52-1E4E-46B9-8BA0-D7E5AEF606E0</t>
  </si>
  <si>
    <t>Ficedula hypoleuca (Trauerschnäpper)</t>
  </si>
  <si>
    <t>FF0AB2DB-78DB-4445-9C6D-24AA57D96B38</t>
  </si>
  <si>
    <t>Locustella luscinioides (Rohrschwirl)</t>
  </si>
  <si>
    <t>FF2CA193-63DA-4F0D-B666-083E7ABB56F6</t>
  </si>
  <si>
    <t>Lasioglossum majus (Nylander, 1852)</t>
  </si>
  <si>
    <t>FF62A960-E554-4942-A050-354B15FAF339</t>
  </si>
  <si>
    <t>Limnephilus hirsutus (Pictet, 1834)</t>
  </si>
  <si>
    <t>FF8C1A92-3730-4E9E-A803-39A6B9BF028F</t>
  </si>
  <si>
    <t>Nomada castellana Dusmet, 1913</t>
  </si>
  <si>
    <t>FFA369CD-08AF-495F-858D-041D2CAF2B56</t>
  </si>
  <si>
    <t>Bombus muscorum (Linnaeus, 1758)</t>
  </si>
  <si>
    <t>guid</t>
  </si>
  <si>
    <t>Tetrix bipunctata kraussi</t>
  </si>
  <si>
    <t>ausgestorben oder verschollen</t>
  </si>
  <si>
    <t>Lebensraum: Quellen, Quellsümpfe</t>
  </si>
  <si>
    <t>potentiell gefährdet</t>
  </si>
  <si>
    <t>--</t>
  </si>
  <si>
    <t>nicht autochthon vorkommend</t>
  </si>
  <si>
    <t>gruppe</t>
  </si>
  <si>
    <t>Ja, starke Abnahme, schlimmer als Laubfrosch</t>
  </si>
  <si>
    <t>In geeigneten Gebieten gut</t>
  </si>
  <si>
    <t>Neue Tümpel  in Kiesgruben o.ä.</t>
  </si>
  <si>
    <t>Aktuelle Kenntnis ausser in einigen bekannten Gebieten (Uster, Reusstal) fehlend. Vermutlich sehr schlechte Lage, oft sehr kleine Populationen, Vernetzung der Laichgebiete kaum mehr vorhanden. Daten unbedingt aktualisieren</t>
  </si>
  <si>
    <t>Nicht ganz einfach, da geeignete Flächen nicht immer in Kantonsbesitz, Kiesgruben intensiver betrieben (Auffül-lungen). Am besten Konzentration auf Schwerpunktgebiete, ähnlich wie Strategie bei Laubfrosch. Dynamische Art, vernetzte Gebiete besser als isolierte Laichgebiete.</t>
  </si>
  <si>
    <t>Ja, aber  punktuell. Weite Gebiete verwaist, dort Wiederansiedelung zweit-rangig. Halten des Beste-henden ist schon gut</t>
  </si>
  <si>
    <t>Ja, nach Erfahrungen in den letzten Jahren.</t>
  </si>
  <si>
    <t>Neue Flachweiher und Flachtümpel</t>
  </si>
  <si>
    <t>Drei Schwerpunktgebiete (Uster, Reusstal, Thurtal) und etliche versprengte Pop. Keine gute Kenntnis der aktuellen kantonalen Sit. Isolierte Gebiete teils sehr gefährdet. Daten aktualisieren sinnvoll.</t>
  </si>
  <si>
    <t xml:space="preserve">In den letzten Jahren gut gelungen. Mittelbedarf aber beachtlich, auch sind geeignete Orte für neue Laichgebiete nicht sehr zahlreich. Gute Pflege bestehender Objekte kann deren Qualität deutlich optimieren  </t>
  </si>
  <si>
    <t>Vermutl. Ja</t>
  </si>
  <si>
    <t>Vermutl. gut</t>
  </si>
  <si>
    <t>Flache Molchweiher</t>
  </si>
  <si>
    <t>Vermutlich näher vor dem Aussterben als man denkt, da meist kleine Pop. Situation aber schlecht bekannt. Oft starke Isolation der Pop.</t>
  </si>
  <si>
    <t>Gut, in den Versuchen der letzten Jahre (Reusstal) gute Erfolge</t>
  </si>
  <si>
    <t xml:space="preserve">Flache Molchweiher </t>
  </si>
  <si>
    <t>Unbekannt. Situation wird ähnlich wie beim Kammolch eingeschätzt. Art war aber schon 1979-81 seltener. Daten müssten aktualisiert werden</t>
  </si>
  <si>
    <t>Wahrscheinlich gut</t>
  </si>
  <si>
    <t>ja, CH Dt. Rückgang</t>
  </si>
  <si>
    <t>Flugzeit (Mai/Juni) Umgebung: Mähregime anpassen, damit Blütenangebot da ist; KG-Projekte um Weiach gutes Angebot an Steinen und Blütenangeot</t>
  </si>
  <si>
    <t xml:space="preserve">Wahrsch. traditionell im Rheintal; KG Weiach; Steinbruch Mellikon AG, wird zugefüllt, jedoch Steine dort ausbringen; SH: KG </t>
  </si>
  <si>
    <t>rel. einfach in Kiesgruben</t>
  </si>
  <si>
    <t>grosse Art</t>
  </si>
  <si>
    <t>Rainer Neumeyer (2000)</t>
  </si>
  <si>
    <t>Lotus, Onombrychis</t>
  </si>
  <si>
    <t xml:space="preserve">Flugzeit Mai-Juli; Blütenangebot(Rotationsbrachen mit div. Kreuzblütlern); Steilwände aus Sand, Löss und Lehm, </t>
  </si>
  <si>
    <t>um KG Weiach</t>
  </si>
  <si>
    <t>gute Kombinationsmöglichkeiten mit M. parietina</t>
  </si>
  <si>
    <t>ja</t>
  </si>
  <si>
    <t>Nomada melathoracica ist Wirt von A. agilissima;
grosse Art; fliegen ca. 2 km</t>
  </si>
  <si>
    <t>Kreuzblütler</t>
  </si>
  <si>
    <t>Flugzeit: Anfang Mai-Mi Juli; lückige Magerwiesen fördern</t>
  </si>
  <si>
    <t>sehr selten; in Region Weinland/Unterland</t>
  </si>
  <si>
    <t>einfach zu fördern</t>
  </si>
  <si>
    <t>nur Campanula</t>
  </si>
  <si>
    <t>Flugzeit: Anfang Mai-Mi Juli; was tun? Waldränder mit Totholz, Eichen fördern; Stängel stehen lassen... Vieles wird bereits getan</t>
  </si>
  <si>
    <t>Jestetten, deshalb könnte Weiach/Glattfelden vorkommen auch ZH; wärmeliebend!</t>
  </si>
  <si>
    <t xml:space="preserve">nur auf Schmetterlingsblütern;
Totholz als Nistplatz? hohle Pflanzenstängel, Rubus und Eichengallen; </t>
  </si>
  <si>
    <t>Flugzeit: (Mai) Juni-Sept. Stängel stehen lassen in KGs</t>
  </si>
  <si>
    <t>auch KG Weiach</t>
  </si>
  <si>
    <t>gute Kombinationsmöglichkeiten mit M. parietina, A. agilissima</t>
  </si>
  <si>
    <t xml:space="preserve">auf Schmetterlingsblütlenr; in hohlen oder mit Mark gefüllten, dürren (dicke!) Stängeln (z.B.Verbascum);  </t>
  </si>
  <si>
    <t>einige Schilfstängel ca. 4 Jahre stehen lassen</t>
  </si>
  <si>
    <t>z.B. 2 Stellen ZH: Pfäffikersee; ev. noch andere Stellen? Genau suchen! Verbreitungsgebiet genauer definieren!</t>
  </si>
  <si>
    <t>in Schilfgallen in Landschilfpartien</t>
  </si>
  <si>
    <t>Flugzeit: April - Okt.</t>
  </si>
  <si>
    <t>auch im Gebiet Weiach, Bodenbewohner</t>
  </si>
  <si>
    <t>gute Kombinationsmöglichkeiten mit M. parietina, A. agilissima; O. tridentata</t>
  </si>
  <si>
    <t>spez. auf Glockenblumen</t>
  </si>
  <si>
    <t>Flugzeit: (Mi Mai) Ende Mai-Ende Aug.</t>
  </si>
  <si>
    <t>nicht unbedingt KG selber, aber Umgebungsregime von Kiesgruben, kommt in Glattfelden vor</t>
  </si>
  <si>
    <t>einfach</t>
  </si>
  <si>
    <t>keine Bevorzugung bestimmter Böden</t>
  </si>
  <si>
    <t xml:space="preserve">Dipsacaceae v.a. Knautia; </t>
  </si>
  <si>
    <t>Bryonia fördern, dann kommt diese Art; Ausbreitung: fliegt bis 10 km</t>
  </si>
  <si>
    <t>sehr einfach</t>
  </si>
  <si>
    <t>Boden: anspruchslos</t>
  </si>
  <si>
    <t>Bryonia</t>
  </si>
  <si>
    <t>div. Salixarten, die ca. 2 Mte. blühen</t>
  </si>
  <si>
    <t>Salix auf Sandboden</t>
  </si>
  <si>
    <t>Thurauen</t>
  </si>
  <si>
    <t>Salix auf Sandboden (eher geneigt)</t>
  </si>
  <si>
    <t>trockener Boden; ev. Sandschicht über einige Dämme (Akrebs, A. Müller fragen)</t>
  </si>
  <si>
    <t>um Flaach auf Dämmen (auf Fusswegen) und in Wolau, auf offenen Stellen (schüttere Vegetation von Magerrasen); grosse Populationen, aber sehr selten</t>
  </si>
  <si>
    <t>Absetzbeckenmaterial (Löss) (z.B. aus KG Weiach) wäre gut</t>
  </si>
  <si>
    <t>Nein, im AG bereits Bemühungen, ZH keine Möglichkeit direkt zu fördern. Soll Projekt griffbereit sein, wenn einer auftaucht? A.Hofmann: nein, könnte dann von AG übernommen werden.</t>
  </si>
  <si>
    <t>Martin Weggler, Michael Widmer (2000)</t>
  </si>
  <si>
    <t>Nein: es läuft einiges, z.T. auch umstritten.</t>
  </si>
  <si>
    <t>Nur wenn sich Situation stark verbessert; jedoch im Auge behalten</t>
  </si>
  <si>
    <t>Keine Möglichkeit im Kt. ZH; SH: Resultate ernüchternd; grosse Prädation: Bussarde (Rebhühner aus Zuchten!)</t>
  </si>
  <si>
    <t>Noch nicht; A.Hofmann würde noch etwas zuwarten.</t>
  </si>
  <si>
    <t>Abschätzen; Möglichkeit der "Entwicklungshilfe" ZH an z.B. Friedrichshafen, wo noch kleine Populationen; rel. schwierig; ev. Sponsoren suchen.
Voraussetzungen im Lebensraum schaffen
500-600 müM, Waldabstand einhalten, keine grossen Stassen</t>
  </si>
  <si>
    <t>Gute Situation in Baden-Württemberg, kein Nahrungsspezialist, Nistkästen in Dt. gute Erfolge; im Fricktal 2 Tiere angesiedelt; Kt. ZH- Nord  potentiell gut in nächsten 15 Jahren, wenn in Dt. weiterhin erfolgreich. Nistkästen z.Z. noch früh zu (im Klettgau bereits 20 Röhren); aber Jahr für Jahr im Auge behalten. Ev. Röhren aufhängen in geeignete Orte (dort Lockvögel in Gehege); rel. aufwändig.</t>
  </si>
  <si>
    <t xml:space="preserve">Schwierig AHP an Art aufhängen, die nicht da ist; jedoch guter Sympathieträger! </t>
  </si>
  <si>
    <t>Herr Straub ist aktiv (genug know-how?)</t>
  </si>
  <si>
    <t>(Wander)wegplanung unbedingt überwachen!</t>
  </si>
  <si>
    <t>Rand- und Reliktpopulation; keine grossen Ausdehnungsmöglichkeiten; Bestand jedoch unbedingt erhalten; seit ca. 1972 etwa gleich; genauer überwachen; (Herr Straub ev. informiert); auch von WSL genauer angeschaut.</t>
  </si>
  <si>
    <t>Fachstelle Naturschutz nicht zuständig: SVS müsste Herrn Straub "packen"!</t>
  </si>
  <si>
    <t>Ja, auch in EU gefährdet</t>
  </si>
  <si>
    <t>Gut; könnte einzig von Winterhärte betroffen werden; Muss in Kauf genommen werden.</t>
  </si>
  <si>
    <t>Kann relativ klein sein; einfache wasserbauliche Massnahmen; Gewässerbegleitung; Fliessgewässer und stehende Gewässer</t>
  </si>
  <si>
    <t>Jetzt durchschnittlich ca. 10 Brutpaare (meist natürliche Standorte); Ziel ca. 20 Brutpaare</t>
  </si>
  <si>
    <t xml:space="preserve">Ja, gut; flagship; Vogel wird zudem von vielen Leuten gesehen; gut auch mit AWEL AHP realisieren; Leute sind motiviert, auch Wasserbauarbeiter. </t>
  </si>
  <si>
    <t xml:space="preserve">nicht standortstreu </t>
  </si>
  <si>
    <t>sporadisch um Irchel, Flaach; Nistkästen aufgehängt</t>
  </si>
  <si>
    <t>z.Z. keine weiteren Förderungs-Möglichkeit; Nistkästen weiter betreuen; auch mit AHP keine grössere Population möglich.</t>
  </si>
  <si>
    <t>Dringlichkeit gross; deshalb Dringlichkeit 3 nicht sinnvoll!</t>
  </si>
  <si>
    <t>Wiederbesiedlungspotential schlecht</t>
  </si>
  <si>
    <t>Populationserhöhung: sehr aufwändig: zeitlich, räumlich... grossflächig Eichenwälder fördern.</t>
  </si>
  <si>
    <t>Bisherige Massnahmen weiterführen; Ziel: Bestand halten? Eichenerhaltung läuft schon im Niederholz (Mittelspecht Hauptzielart mit Bestandesüberwachung) und Bülach.</t>
  </si>
  <si>
    <t>bereits etwas getan</t>
  </si>
  <si>
    <t>bisher schlecht; minimal</t>
  </si>
  <si>
    <t>ev. punktuell Massnahmen ergreifen, z.B. Neerach</t>
  </si>
  <si>
    <t>Kt. ZH/CH immer auf Einwanderung angewiesen. Bestände in Holland schlecht.</t>
  </si>
  <si>
    <t>?, ev. wird die Art weiter gefunden im Rhein, wenn alles ausgewertet würde.
Wertvoll um zu zeigen, wie wichtig Erhaltung von frei fliessenden Gewässern ist.</t>
  </si>
  <si>
    <t>Staustufen abbrechen, da sie Strömung braucht; sonst nicht genau bekannt, was machen.</t>
  </si>
  <si>
    <t>sehr selten 2 Fundstellen CH: 1 davon ZH Zusammenfluss Thur-Rhein, Thur: gut untersucht, nicht gefunden, ist deshalb wahrscheinlich eine Rheinart; die andere an der Rhone; kommt fast nie mit Schwesterart H. sulphurea vor.
Revision RL: es kommen also noch mehr Infos, va. stehende Gewässer und Quellen, v.a. diese Art wird sicher nochmals gesucht.</t>
  </si>
  <si>
    <t>Riesiger Aufwand deshalb jetzt zusrückstellen</t>
  </si>
  <si>
    <t>kein AHP nötig zur Zeit</t>
  </si>
  <si>
    <t>Ansiedeln an andern Orten; Pflege zur Zeit keine Aenderungen</t>
  </si>
  <si>
    <t xml:space="preserve">bekannt: grosse Pop., jedoch nur eine in ZH, Pop. Dort wahrscheinlich nicht gefährdet; </t>
  </si>
  <si>
    <t>+++</t>
  </si>
  <si>
    <t>spezielle Lebensräume, denen Sorge getragen werden soll</t>
  </si>
  <si>
    <t>gute Pflege von mageren Pfeifengraswiesen, (wichtig für Fauna); Pflege ändern?</t>
  </si>
  <si>
    <t>bekannt: stärkste Populationen von Nordschweiz im Kt. ZH (auch noch Schänis, Weesen etc.), ev. Boppelserweid die nördl. Pop.</t>
  </si>
  <si>
    <t>Für Aufwuchs: schwachwüchsige, feine Pfeifengraswiesen* mit Briza media, wegen Einstrahlung, *diese gut hüten und mit Botanischen Anliegen koppeln.</t>
  </si>
  <si>
    <t>Pflege ändern; Monitoring</t>
  </si>
  <si>
    <t>bekannt: 2 Orte Tösstal nahe beieinander und Rifferswiler Moor (bisher Standorte nicht genau beurteilt, gibt es Handlungsbedarf?</t>
  </si>
  <si>
    <t>Zielart für lokale Förderung; kleines Monitoring; einfaches AHP (in Pflegepläne der Gebietsbetreuer hineinnehmen; Umsetzung Gebietspflege, sonst geht das unter)</t>
  </si>
  <si>
    <t>med. Art, bis Süddt., CH ist Trittstein, im Auge behalten; kein AHP konkret formulieren</t>
  </si>
  <si>
    <t>Riedwiesen offen halten, konkret wenig zu machen z.B. Ausdehnung Lebensraum; mehr oder weniger Schoeneten erhalten</t>
  </si>
  <si>
    <t>Rückgang</t>
  </si>
  <si>
    <t>Wiederansiedlung? Warum nicht? In Kiesgrube mit gew. Sukzession Oberboden weg; ev. Lägern: Flächen freilegen, auslichten für thermophile Arten (allg.)</t>
  </si>
  <si>
    <t xml:space="preserve">Bestandessituation genauer abklären; Kleinandelfingen, Rheinau ev. nichts mehr, Glattfelden: nur noch1 Ex. Gefunden KG beim Kreisel, sonst keine mehr; CM auch Toggenburgergrube; </t>
  </si>
  <si>
    <t>Populationsrückgang</t>
  </si>
  <si>
    <t>Diplomarbeit Monique Hunziker: kommt noch vor in Glattfelden an mehreren Orten (wahrscheinlich in Schutzgebieten) offene Standorte, trocken, auch Weidetritt gut, besiedelte Fläche kleiner geworden; an guten Stellen mit C. mollis;</t>
  </si>
  <si>
    <t>Artwert revidieren! (=ventralis)</t>
  </si>
  <si>
    <t>gute Pflege von mageren Pfeifengraswiesen, jährliche Mahd nötig!</t>
  </si>
  <si>
    <t>magere Pfeifengraswiesen; schnell eingestellt im Riediker Ried</t>
  </si>
  <si>
    <t>++</t>
  </si>
  <si>
    <t>Xerotherm: Glattfelden ev. sogar profitiert, Eglisau gut verbreitet, jedoch nicht viele Fundorte</t>
  </si>
  <si>
    <t>darf nicht unter Tisch fallen</t>
  </si>
  <si>
    <t xml:space="preserve">2 Fundstellen; am Hörnli wenige; </t>
  </si>
  <si>
    <t>1 Fundstelle Rifferswilermoor, offener Torf; Bestandessituation überarbeiten</t>
  </si>
  <si>
    <t xml:space="preserve">2 Fundorte: Fischenthal, </t>
  </si>
  <si>
    <t>klimatisch an Grenze; Verantw. ZH eher klein</t>
  </si>
  <si>
    <t>Glattfelden; dort konstannt</t>
  </si>
  <si>
    <t>+</t>
  </si>
  <si>
    <t>Nachweisnotstand: letzter Nachweis Ries 1900 bei Rheinau!</t>
  </si>
  <si>
    <t xml:space="preserve"> Ja, nur zwei Populationen </t>
  </si>
  <si>
    <t>Gut</t>
  </si>
  <si>
    <t>Regelmässige Pflege der Fortpflanzungs-gewässer zentral. Monitoring Zustand nötig</t>
  </si>
  <si>
    <t>Aktuelle Kenntnis: beide Pop. nach Einzel-Beobachtungen 2000 vermutlich recht gut im Schuss. Aktuelle Daten fehlen aber</t>
  </si>
  <si>
    <t>Gut und einfach</t>
  </si>
  <si>
    <t>Ja, nur zwei oder drei Populationen</t>
  </si>
  <si>
    <t>Vermutlich gut</t>
  </si>
  <si>
    <t>Mässig. Regelmässige Pflege der Gewässer</t>
  </si>
  <si>
    <t>Unklar. Nur vom Werrikerried aktuelle Daten</t>
  </si>
  <si>
    <t>Gut, über Pflege zu lösen</t>
  </si>
  <si>
    <t>Ja, seit Jahren lokaler kleiner Bestand gehalten, aber nur durch kontinu-ierliches Programm längerfristig gesichert.</t>
  </si>
  <si>
    <t>Regelmässige Pflege der Fortpflanzungs-gewässer (Rotationsprinzip)</t>
  </si>
  <si>
    <t>Bestandessituation nicht genau bekannt.</t>
  </si>
  <si>
    <t xml:space="preserve">In den letzten Jahren unter H. Wildermuth gut gelungen. Mittelbedarf gering. Gute Pflege bestehender Objekte kann Qualität deutlich optimieren  </t>
  </si>
  <si>
    <t>Flache Fortpflanzungs-gewässer (seichte Weiher)</t>
  </si>
  <si>
    <t>Neufund im Gebiet Glattaltläufe. Einziger aktueller nachweis. Um 1990 im Neeracherrried, um 1975 im Flughafenareal</t>
  </si>
  <si>
    <t>Gut, da Förderung zufällig gelang</t>
  </si>
  <si>
    <t>Etwas ungewiss, nach Erfahrungen im Reusstal aber gut</t>
  </si>
  <si>
    <t>Flache, teils austrocknende Sumpfgewässer</t>
  </si>
  <si>
    <t>Unbekannt. Seit Jahren keine Nachweise mehr, dann wieder aufgetaucht im Rällikerried 2000</t>
  </si>
  <si>
    <t xml:space="preserve">Weiher schaffen, Ansprüche rel. schlecht bekannt; </t>
  </si>
  <si>
    <t>Verbreitung im Kt. ZH disjukt</t>
  </si>
  <si>
    <t>PM: Einzugsgebiet der Bäche Düngung verbieten</t>
  </si>
  <si>
    <t>2 Bäche im Kt. ZH</t>
  </si>
  <si>
    <t>bereits etwas da, dies weiterführen</t>
  </si>
  <si>
    <t>Fällt weg, da unbekannt, ob überlebensfähige Pop. im Kt. ZH</t>
  </si>
  <si>
    <t>Fällt weg, da Zunahme?</t>
  </si>
  <si>
    <t>Fällt weg, weil keine Bestandesabn.?</t>
  </si>
  <si>
    <t>Fällt weg, weil unbekannt, ob überlebensfähige Pop./geeignete Lebensräume im Kt. ZH</t>
  </si>
  <si>
    <t>ZH nur in Weiach (Ried); kommt sie noch vor?</t>
  </si>
  <si>
    <t>einfach, Weiher schaffen</t>
  </si>
  <si>
    <t>Pionierart Tümpel</t>
  </si>
  <si>
    <t>Felsenart</t>
  </si>
  <si>
    <t>einziger Standort Mittelland CH: Weiach</t>
  </si>
  <si>
    <t>ev. AHP im Zusammenhang mit AHPs für weitere Arten in Weiach</t>
  </si>
  <si>
    <t>(im Schübelweiher)</t>
  </si>
  <si>
    <t>Magerweiden, offene Standorte!</t>
  </si>
  <si>
    <t>IUCN-Art: geht EU stark zurück</t>
  </si>
  <si>
    <t>Grosseggenrieder, wärmeliebend, z.T. Kleinseggenrieder</t>
  </si>
  <si>
    <t>Ja, einzige Mittellandpopulation</t>
  </si>
  <si>
    <t>Stark Ausholzen</t>
  </si>
  <si>
    <t>Bisher nicht möglich, Art dort so zu fördern, dass Bestand nicht mehr kritisch ist</t>
  </si>
  <si>
    <t>Zielkonflikt mit Hochmoorregeneration</t>
  </si>
  <si>
    <t>Konzept besteht: dieses müsste jetzt besser umgesetzt werden</t>
  </si>
  <si>
    <t>Ergänzungen zum bestehenden Konzept (übrige Standorte) ect.; ZH hat grosse Verantwortung: mehr Standorte als Nachbarkantone</t>
  </si>
  <si>
    <t>grosse Pop. an Bahnlinien</t>
  </si>
  <si>
    <t>Massnahmen in einfacher Form vorgeschlagen: konkret Standort ermittelt, für ca. 1/2 klar, was machen, Feinumsetzung fehlt noch; Restliche Pop.: keine Massnahmen-Empfehlungen formuliert.</t>
  </si>
  <si>
    <t>Grundeigentümer z.T. nicht einverstanden</t>
  </si>
  <si>
    <t>Projekt: Naturnetz Pfannenstiel  für Fr. 300000.-- (Geld v.a. von Stiftungen): Schlingnatter im Zentrum, da Schwerpunktvorkommen; früheres Konzept von P. Müller war Grundlage.
Jetzt generelle Überlegungen im Kt. ZH machen. (SBB ev. kooperativer, wenn Programm da ist.)</t>
  </si>
  <si>
    <t>Nein</t>
  </si>
  <si>
    <t>Eiablageplätze schaffen, bei Bachöffnungen Strukturen schaffen, gegenüber AWEL Massnahmen vertreten; (pro Steinlinse ca. Fr. 500) im Rahmen allg. Massnahmen; Merkblatt an Gemeinden; Pflegepläne; es sind einfache Massnahmen.</t>
  </si>
  <si>
    <t>Nicht vor dem Aussterben, jedoch stark gefährdet</t>
  </si>
  <si>
    <t>Nein und schon etwas weniges gemacht</t>
  </si>
  <si>
    <t>Generell ausholzen; speziell in ETH-Reservat Stein, Weiach auslichten.</t>
  </si>
  <si>
    <t>Mehr oder weniger bekannt;  sicher 4 Orte im Kt. ZH</t>
  </si>
  <si>
    <t>ETH-Reservat! Voraussetzungen schaffen, dass etwas getan werden kann? Auch div. Pflanzenarten (z.B. Inula hirta, Pulsatilla vulgaris) könnten so dort gefördert werden.</t>
  </si>
  <si>
    <t>Im Neutal: ev. nicht so dringend, da Neutal nicht so speziell</t>
  </si>
  <si>
    <t>Noch keine Massnahmen, man muss mehr wissen.</t>
  </si>
  <si>
    <t xml:space="preserve">Biologie besser erfassen; Tümpel in Riedern aufrechterhalten bzw. neu schaffen. </t>
  </si>
  <si>
    <t>H. Schiess: Pfäffikersee 80-er Jahre zufällig, jetzt auch Nachweis im Neutal: im Ried in kleinen Pfützen, Tümpeln; zudem Jura: in einem Hochmoor in Tümpelchen; Ambitzgi noch nicht gefunden; Habiat genauer erfassen.</t>
  </si>
  <si>
    <t>Wenn Art sicher gefunden wird, ev. revitalisieren, falls Wasserqualität gut ist.</t>
  </si>
  <si>
    <t>Zuerst abklären: gibt es Art noch oder ist sie verschwunden? Letzter Nachweis 1983 (M. Wolf); Feb./März 2001 in Reppisch suchen. (Reppisch wird aufgewertet)</t>
  </si>
  <si>
    <t>nein, viele Orte im Kt. ZH i.V. zu übr. CH; Nat. Prior.: Vorgaben werden geliefert, noch nicht klar was, nicht sicher, was umgesetzt wird; Handlungsbedarf; prior. Art, aber jetzt kein AHP oder ein kleines.</t>
  </si>
  <si>
    <t xml:space="preserve">nicht nur mit Pflegemassnhamen getan: Metapop., Walddurchlässigkeit, Pop. Ameisen, Lungenenzian, ganze Habitatsit. Sehen, dies ev. nicht genügend berücksichtigt! Bisher: "Gnade der Oekologie und zuerst Aufmerksamkeit Feuchtbiotope. BUWAL: Bestandessit. Überprüft 2000 (2001), </t>
  </si>
  <si>
    <t>Resultate kommen</t>
  </si>
  <si>
    <t xml:space="preserve">Eurodryas aurinia </t>
  </si>
  <si>
    <t>Nat. nur II. Prior.; Kt. ZH stark zurückgegangen, sehr kritisch</t>
  </si>
  <si>
    <t>s. Aufwand</t>
  </si>
  <si>
    <t>rel. Gross aber auch dann Erfolgsaussichten gut</t>
  </si>
  <si>
    <t>Nat. Programm: Bestandeskontrolle 2000 jedoch nicht vollständig; gesehen am Greifensee, nach Renaturierung</t>
  </si>
  <si>
    <t>ev. 2001</t>
  </si>
  <si>
    <t>Nat. Priorität</t>
  </si>
  <si>
    <t xml:space="preserve">ev. keine Pop. mehr im Kt. ZH! Nicht gegen Einbürgerung; div. Pop. SG, SZ, AG (Hallwilersee); ev. Zucht? </t>
  </si>
  <si>
    <t>Verbreitungserkenntnis 2001)</t>
  </si>
  <si>
    <t>nein, da nicht sicher ob noch vorhanden im Kt. ZH</t>
  </si>
  <si>
    <t>gezielt Zitterpappeln fördern; grosse Fläche (ca. 50 ha) gezielt behandeln (Flächen ev. etwas zerstückelt, aber nahe); .rel. aufwändig und unsicher, ob Art nachher da ist. Fördern mit A. ilia (Irchel, Thurauen)</t>
  </si>
  <si>
    <t>nicht bekannt, ob noch vorhanden; schwierig festzeustellen; Erfolgskontrolle möglich?gute flagship species, wenn sie gezeigt werden kann; Wiedereinführung ? Art muss aber gezeigt werden können.</t>
  </si>
  <si>
    <t>Kosten (ca. 30 000/ha beim Forstdienst, Bauern billiger);  Zuerst Machbarkeitsstudie; Thurauen ca. 37 ha: ev. L. populi anhängen.</t>
  </si>
  <si>
    <t>s. L. populi</t>
  </si>
  <si>
    <t>viel aussichtsreicher als bei L. populi, kann auch mit Pappelplantagen gefördert werden</t>
  </si>
  <si>
    <t>Thurauen, Irchel; ca. 4 Pop.</t>
  </si>
  <si>
    <t>gutes Verhältnis Aufwand-Ertrag</t>
  </si>
  <si>
    <t>Nat. Prior. wahrscheinl. erst 2002, Rückgang, nicht mehr viele Orte; nicht höchste Dringlichkeit, jedoch jetzt mit gezieltem, guten Massnahmen noch viel erreichen.</t>
  </si>
  <si>
    <t>Lichte Wälder fördern</t>
  </si>
  <si>
    <t>gut bekannt, wo</t>
  </si>
  <si>
    <t>keine Konflikte mit Waldbau, da ertragsarm, wirtschaftl. uninteressant, jedoch in Privatwäldern (Frage der Vermittlung; könnte als flagship-Art gebraucht werden, auch guter Aspekt Flora)</t>
  </si>
  <si>
    <t xml:space="preserve">auch C. arcania im Auge behalten </t>
  </si>
  <si>
    <t>Publi Baden-Wü: Bestand zusammngebrochen, dramatisch!</t>
  </si>
  <si>
    <t>Niederholz, wahrscheinlich noch andere Orte, schwer feststellbar</t>
  </si>
  <si>
    <t>Mittelwald wäre denkbar (Projekte Mittelwald harzen im Kt. ZH)</t>
  </si>
  <si>
    <t>dringend, jedoch Abnahme nicht so stark wie E. aurinia</t>
  </si>
  <si>
    <t>schlägt Wiedereinführungen vor</t>
  </si>
  <si>
    <t>2 Vorkommen ZH (Kappel/ Rifferswil, Robenhauserried)</t>
  </si>
  <si>
    <t>Saugpflanzen, Vernetzung fördern; Synergien mit E. aurinia, jedoch kleine Schnittmenge</t>
  </si>
  <si>
    <t>Verknüpfen</t>
  </si>
  <si>
    <t>besonders im Mittelland</t>
  </si>
  <si>
    <t>geringer Aufwand</t>
  </si>
  <si>
    <t>2 Vorkommen (Rickenbach: Grube und Elgg)</t>
  </si>
  <si>
    <t>bereits Programm: Rickenbach für Amphibien, dort anhängen</t>
  </si>
  <si>
    <t>ja, jedoch nicht Trocken-  sondern Feuchtgebiet; Nat. 2. Prior.</t>
  </si>
  <si>
    <t>Standorte mit Stachys officinalis fördern</t>
  </si>
  <si>
    <t>artname</t>
  </si>
  <si>
    <t>1: Artwert NSGK 1990</t>
  </si>
  <si>
    <t>2a: Bestandesabnahme letzte 10-15 Jahre</t>
  </si>
  <si>
    <t>2b: Keine Bestandesabnahme aber Population sehr klein bzw. bedroht</t>
  </si>
  <si>
    <t>3: Förderungsmassnahmen bekannt</t>
  </si>
  <si>
    <t>Dringlichkeit III (Fördermassnahmen unbekannt oder kleine Erfolgsaussichten)</t>
  </si>
  <si>
    <t>4a: Geeignete Lebensräume vorhanden oder leicht zu schaffen</t>
  </si>
  <si>
    <t>4b: Noch überlebensfähige Populationen vorhanden</t>
  </si>
  <si>
    <t>4d: Etablierungspotential der Art gut</t>
  </si>
  <si>
    <t>4e: Ausbreitungspotential der Art gut</t>
  </si>
  <si>
    <t>4: Erfolgsaussichten befriedigend/gut</t>
  </si>
  <si>
    <t>Dringlichkeit I (5a oder mehrere aus 5b bis 5f)</t>
  </si>
  <si>
    <t>5b: Höchste Dringlichkeit</t>
  </si>
  <si>
    <t>5c: Artwert &gt;= 10</t>
  </si>
  <si>
    <t>5d: Verhältnis Aufwand-Ertrag günstig</t>
  </si>
  <si>
    <t>5e: Umbrella oder flagship species</t>
  </si>
  <si>
    <t>Dringlichkeit II (höchstens 1 aus 5b bis 5f)</t>
  </si>
  <si>
    <t>Ja, teils</t>
  </si>
  <si>
    <t>Unbekannt</t>
  </si>
  <si>
    <t>Wahrscheinl.</t>
  </si>
  <si>
    <t>Teilweise Ja</t>
  </si>
  <si>
    <t>Teils gut</t>
  </si>
  <si>
    <t>Vermutl. Gut</t>
  </si>
  <si>
    <t>nein</t>
  </si>
  <si>
    <t>III</t>
  </si>
  <si>
    <t>Megachile parietina (Geoffroy, 1785)</t>
  </si>
  <si>
    <t>I</t>
  </si>
  <si>
    <t>II</t>
  </si>
  <si>
    <t>III?</t>
  </si>
  <si>
    <t>Lasioglossum tarsatum  (Schenck, 1868)</t>
  </si>
  <si>
    <t>ja (Kt.Aargau)</t>
  </si>
  <si>
    <t>(Rotkopfwürger)</t>
  </si>
  <si>
    <t>Ein Artenschutzprogramm ist im Aargau für die letzten Schweizer Brutpaare im Gang. Aufgrund der Beurteilung gemäss 3 und 4 —&gt; Dringl.stufe III</t>
  </si>
  <si>
    <t>vor 1960 verschw.</t>
  </si>
  <si>
    <t>ja (Kt.Schaffhausen)</t>
  </si>
  <si>
    <t xml:space="preserve">Brütete letztmals in den 50er Jahren —&gt; keine Zuordnung zu Dringl.stufe  </t>
  </si>
  <si>
    <t>Weisstorch</t>
  </si>
  <si>
    <t>siehe Bemerkungen</t>
  </si>
  <si>
    <t>(Weisstorch)</t>
  </si>
  <si>
    <t xml:space="preserve">Beurteilung. Der Weisstorchbestand nahm in den letzten 15 Jahren zu, ist aber ohne Zufütterung nicht überlebensfähig (Zoobedingungen) –&gt; Dringl.stufe III </t>
  </si>
  <si>
    <t>vor 1970 verschw.</t>
  </si>
  <si>
    <t>(Wachtelkönig)</t>
  </si>
  <si>
    <t>Ein Artenschutzprogramm des SVS ist in der Schweiz im Gang. Das Wiederbesiedlungspotential für den Kanton. ZH beurteilen wir als ungünstig –&gt; Dringl.stufe III</t>
  </si>
  <si>
    <t>ja, bedingt</t>
  </si>
  <si>
    <t>vor 1985 verschw.</t>
  </si>
  <si>
    <t>ja (Kt.Schaffhausen; Kt. Genf)</t>
  </si>
  <si>
    <t>(Rebhuhn)</t>
  </si>
  <si>
    <t>Angelaufene Artenschutzprogramme sind selbst mit Massenaussetzungen nicht erfolgsversprechend und wenig sinnvoll (Bsp. SH-Klettgau)</t>
  </si>
  <si>
    <t>vor 1975 verschw.</t>
  </si>
  <si>
    <t>Dank source-Populationen in Baden-Württemb. Ausbreitungspotential vorhanden. Mit Fördermassnahmen und anhaltend pos. B.entwicklung in D lässt sich Art in den nächsten 10 Jahren ansiedeln. Ansiedlung von Einzelindividuen bereits erfolgt.</t>
  </si>
  <si>
    <t>Flächensicherung von Eichenwäldern und Förderung von Eichen-Jungwüchsen vordringlich</t>
  </si>
  <si>
    <t xml:space="preserve">Beweidung im Neeracher Ried wirkt sich vermutlich positiv aus </t>
  </si>
  <si>
    <t>Als Brutvogel aus dem Kt. ZH verschwunden; Artenschutzprojekt zurzeit wenig sinnvoll –&gt; keine Zuordnung zu Dringl. stufe</t>
  </si>
  <si>
    <t>kaum, verm. Nein</t>
  </si>
  <si>
    <t>eher schlecht</t>
  </si>
  <si>
    <t>Reliktbestand im ZH-Oberland scheint in den letzten 30 Jahren stabil</t>
  </si>
  <si>
    <t>Erfolgsaussichten eines Artenschutzprogramms gering wegen Störungsproblematik (freilaufende Hunde)</t>
  </si>
  <si>
    <t>Lokale Artenschutzprojekte im Kanton Zürich bereits im Gange</t>
  </si>
  <si>
    <t>Aufgrund der aktuell positiven Bestandsentwicklung und der allgemeinen Ausbreitung der Siedlungen drängt sich kein kein Artförderungsprojekt auf.</t>
  </si>
  <si>
    <t>keine</t>
  </si>
  <si>
    <t>Zurzeit keine Wildvögel im Kanton Zürich und im ganzen CH-Mittelland; keine Zuordnung zu Dringl. stufe</t>
  </si>
  <si>
    <t>stark schwankend</t>
  </si>
  <si>
    <t>Verschwindet auch aufgrund natürlicher Arealverschiebungen</t>
  </si>
  <si>
    <t>ja (Buntbrachen)</t>
  </si>
  <si>
    <t>Lässt sich mit Buntbrachen fördern</t>
  </si>
  <si>
    <t>Mittellandpopulation erloschen</t>
  </si>
  <si>
    <t>ja,bedingt</t>
  </si>
  <si>
    <t>Vorkommen im Kt. ZH liegt am Arealrand. CH-Bestand ungefährdet; Artenschutzprogramm nicht sinnvoll; keine Zuordnung zu Dringl. stufe</t>
  </si>
  <si>
    <t>Fördermassnahmen mit Nisthilfen im Kt. ZH im Gange.</t>
  </si>
  <si>
    <t xml:space="preserve">brütet nur sehr unregelmässig </t>
  </si>
  <si>
    <t>Brütet nur sehr unregelmässig im Neeracher Ried; Artenschutzprogramm nicht sinnvoll –&gt; keine Zuordnung zu Dringl. stufe</t>
  </si>
  <si>
    <t xml:space="preserve">nein </t>
  </si>
  <si>
    <t>Reliktbestand im ZH-Oberland</t>
  </si>
  <si>
    <t>Letzte Brut 1975</t>
  </si>
  <si>
    <t>Hat nur einmal 1975 im Neeracher Ried gebrütet; Artenschutzprogramm nicht sinnvoll –&gt; keine Zuordnung zu Dringl. stufe</t>
  </si>
  <si>
    <t>Als Brutvogel aus dem Kt. ZH verschwunden; Wiederbesiedlung möglich</t>
  </si>
  <si>
    <t>Brutverdacht 2000</t>
  </si>
  <si>
    <t>Neubesiedlung im Kt. ZH</t>
  </si>
  <si>
    <t>x</t>
  </si>
  <si>
    <t>evtl.</t>
  </si>
  <si>
    <t>(verschollen)</t>
  </si>
  <si>
    <t>(Wieder-ansiedlung)</t>
  </si>
  <si>
    <t>("umbrella sp." ja)</t>
  </si>
  <si>
    <t>ja (M. Wolf)</t>
  </si>
  <si>
    <t>nein; Ansiedlungen zu prüfen</t>
  </si>
  <si>
    <t>ungewiss</t>
  </si>
  <si>
    <t>nein (anti-flagship)</t>
  </si>
  <si>
    <t>(synanthrop)</t>
  </si>
  <si>
    <t>? (Seen)</t>
  </si>
  <si>
    <t>Vermutl. Nein</t>
  </si>
  <si>
    <t>Evtl. Ja</t>
  </si>
  <si>
    <t>Teilweise</t>
  </si>
  <si>
    <t>Eher Nein</t>
  </si>
  <si>
    <t>Unklar, teils ja</t>
  </si>
  <si>
    <t>Eher nein</t>
  </si>
  <si>
    <t>nein (Zunahme)</t>
  </si>
  <si>
    <t>(ja)</t>
  </si>
  <si>
    <t>nicht bekannt</t>
  </si>
  <si>
    <t>eher nein</t>
  </si>
  <si>
    <t>eher ja</t>
  </si>
  <si>
    <t>fraglich</t>
  </si>
  <si>
    <t>Uni tumidus</t>
  </si>
  <si>
    <t xml:space="preserve">Vipera berus </t>
  </si>
  <si>
    <t>Ansichtssache</t>
  </si>
  <si>
    <t xml:space="preserve">Coronella austriaca </t>
  </si>
  <si>
    <t xml:space="preserve">Natrix natrix </t>
  </si>
  <si>
    <t xml:space="preserve">Podarcis muralis </t>
  </si>
  <si>
    <t>ja 1</t>
  </si>
  <si>
    <t>ZH nein</t>
  </si>
  <si>
    <t>ausgestorben</t>
  </si>
  <si>
    <t>(ja) 2</t>
  </si>
  <si>
    <t>(ja) 3</t>
  </si>
  <si>
    <t>offen (ja)</t>
  </si>
  <si>
    <t>ja/ausgestorben</t>
  </si>
  <si>
    <t>(neue Funde?)</t>
  </si>
  <si>
    <t>neue Funde</t>
  </si>
  <si>
    <t>unklar</t>
  </si>
  <si>
    <t>klein: &lt;1/4</t>
  </si>
  <si>
    <t>mittel: 1/4 - 1/2</t>
  </si>
  <si>
    <t>gross: &gt; 1/2</t>
  </si>
  <si>
    <t>false</t>
  </si>
  <si>
    <t>true</t>
  </si>
  <si>
    <t>Alexander Gabriel (2014)</t>
  </si>
  <si>
    <t>Artwert unsicher, in Originaldatei: "14?"</t>
  </si>
  <si>
    <t>Artwert unsicher, in Originaldatei: "9+?"</t>
  </si>
  <si>
    <t>Artwert unsicher, in Originaldatei '?'</t>
  </si>
  <si>
    <t>5a: Nat. AP</t>
  </si>
  <si>
    <t>5f: Bereits irgendwo AP</t>
  </si>
  <si>
    <t>Vowarnliste</t>
  </si>
  <si>
    <t>Gefährdung unbekannt</t>
  </si>
  <si>
    <t>Hylaeus confusus Nylander, 1852</t>
  </si>
  <si>
    <t xml:space="preserve">Hylaeus gibbus Saunders, 1850 </t>
  </si>
  <si>
    <t>vermutlich klein</t>
  </si>
  <si>
    <t>vermutlich gross</t>
  </si>
  <si>
    <t>Höchste Dringlichkeit</t>
  </si>
  <si>
    <t>Erfolgsaussichten gut?</t>
  </si>
  <si>
    <t>Bestandessituation/Kenntnis</t>
  </si>
  <si>
    <t>Realisierbarkeit</t>
  </si>
  <si>
    <t>Futterpflanzen/Nistplätze</t>
  </si>
  <si>
    <t>Wertung durch Matthias Wolf</t>
  </si>
  <si>
    <t>Bemerkungen</t>
  </si>
  <si>
    <t>Quelle</t>
  </si>
  <si>
    <t>G.JuV (Gesetz über Jagd und den Vogelschutz des Kantons Zürich)</t>
  </si>
  <si>
    <t>Gefährdung Europa: Beurteilung (codiert)</t>
  </si>
  <si>
    <t>Gefährdung Europa: Beurteilung (uncodiert)</t>
  </si>
  <si>
    <t>Gefährdung Europa: Punkte für den Artwert</t>
  </si>
  <si>
    <t>Gefährdung Europa: Quelle</t>
  </si>
  <si>
    <t>Gefährdung Deutschland: Beurteilung (codiert)</t>
  </si>
  <si>
    <t>Gefährdung Deutschland: Beurteilung (uncodiert)</t>
  </si>
  <si>
    <t>Gefährdung Deutschland: Quelle</t>
  </si>
  <si>
    <t>Gefährdung Schweiz: Beurteilung (codiert)</t>
  </si>
  <si>
    <t>Gefährdung Schweiz: Beurteilung (uncodiert)</t>
  </si>
  <si>
    <t>Gefährdung Schweiz: Punkte für den Artwert</t>
  </si>
  <si>
    <t>Gefährdung Schweiz: Quelle</t>
  </si>
  <si>
    <t>Gefährdung Nordjura: Beurteilung (uncodiert)</t>
  </si>
  <si>
    <t>Gefährdung Nordjura: Beurteilung (codiert)</t>
  </si>
  <si>
    <t>Gefährdung Nordjura: Quelle</t>
  </si>
  <si>
    <t>Gefährdung Nordostschweiz: Beurteilung (codiert)</t>
  </si>
  <si>
    <t>Gefährdung Nordostschweiz: Beurteilung (uncodiert)</t>
  </si>
  <si>
    <t>Gefährdung Nordostschweiz: Quelle</t>
  </si>
  <si>
    <t>Gefährdung östliches Mittelland: Beurteilung (codiert)</t>
  </si>
  <si>
    <t>Gefährdung östliches Mittelland: Beurteilung (uncodiert)</t>
  </si>
  <si>
    <t>Gefährdung östliches Mittelland: Quelle</t>
  </si>
  <si>
    <t>Gefährdung Nordschweiz: Beurteilung (codiert)</t>
  </si>
  <si>
    <t>Gefährdung Nordschweiz: Beurteilung (uncodiert)</t>
  </si>
  <si>
    <t>Gefährdung Nordschweiz: Quelle</t>
  </si>
  <si>
    <t>Gefährdung ZH: Beurteilung (codiert)</t>
  </si>
  <si>
    <t>Gefährdung ZH: Beurteilung (uncodiert)</t>
  </si>
  <si>
    <t>Gefährdung ZH: Punkte für den Artwert</t>
  </si>
  <si>
    <t>Gefährdung ZH: Quelle</t>
  </si>
  <si>
    <t>Areal weltweit: Beurteilung (codiert)</t>
  </si>
  <si>
    <t>Areal weltweit: Beurteilung (uncodiert)</t>
  </si>
  <si>
    <t>Areal weltweit: Punkte für den Artwert</t>
  </si>
  <si>
    <t>Areal weltweit: Quelle</t>
  </si>
  <si>
    <t>Anteil Kt. ZH am CH-Bestand: Beurteilung (codiert)</t>
  </si>
  <si>
    <t>Anteil Kt. ZH am CH-Bestand: Beurteilung (uncodiert)</t>
  </si>
  <si>
    <t>Anteil Kt. ZH am CH-Bestand: Punkte für den Artwert</t>
  </si>
  <si>
    <t>Anteil Kt. ZH am CH-Bestand: Quelle</t>
  </si>
  <si>
    <t>Artwert: Quelle</t>
  </si>
  <si>
    <t>Bemerkungen: Quelle</t>
  </si>
  <si>
    <t>Bemerkungen zur Bewertung</t>
  </si>
  <si>
    <t>Bemerkungen zur Bewertung: Quelle</t>
  </si>
  <si>
    <t>Bemerkungen Lebensraum</t>
  </si>
  <si>
    <t>Bemerkungen Lebensraum: Quelle</t>
  </si>
  <si>
    <t>Gefährdung Baden Württemberg: Beurteilung (codiert)</t>
  </si>
  <si>
    <t>Gefährdung Baden Württemberg: Beurteilung (uncodiert)</t>
  </si>
  <si>
    <t>Gefährdung Baden Württemberg: Punkte für den Artwert</t>
  </si>
  <si>
    <t>Gefährdung Baden Württemberg: Quelle</t>
  </si>
  <si>
    <t>GUID</t>
  </si>
  <si>
    <t>142B03E0-71CE-473C-B590-BABD604E2CE1</t>
  </si>
  <si>
    <t>Tümpel</t>
  </si>
  <si>
    <t>14371136-0168-4BA4-919D-03DBF4AFEA59</t>
  </si>
  <si>
    <t>Ruderalflächen</t>
  </si>
  <si>
    <t>2608CC74-769E-4100-8F2E-1AF2D8B48380</t>
  </si>
  <si>
    <t>Kiesflächen</t>
  </si>
  <si>
    <t>40795F65-AB84-4525-9E80-58504FB05536</t>
  </si>
  <si>
    <t>Gewässer</t>
  </si>
  <si>
    <t>4584E6F1-2BA9-4C84-8312-6E9D06C80402</t>
  </si>
  <si>
    <t>Rebberge</t>
  </si>
  <si>
    <t>53ED0B1B-2172-4EA0-87D1-C6CEA0115D39</t>
  </si>
  <si>
    <t>Mauern</t>
  </si>
  <si>
    <t>56117B18-4984-4D02-AE36-EA34CFEFAFA7</t>
  </si>
  <si>
    <t>Ufer- und Strandrasen</t>
  </si>
  <si>
    <t>5AECDC5F-8AEB-4E4E-83E7-CE4043DBA83D</t>
  </si>
  <si>
    <t>Pionierflächen nasser Stellen</t>
  </si>
  <si>
    <t>846CFD28-B4FB-4EA6-9763-0D6CD668C045</t>
  </si>
  <si>
    <t>Bäche</t>
  </si>
  <si>
    <t>8B07E4E6-E768-4CE9-84D6-E490432FD140</t>
  </si>
  <si>
    <t>Weiher, Teiche</t>
  </si>
  <si>
    <t>8D04A69E-6E84-4FB8-B3CB-1177941C5998</t>
  </si>
  <si>
    <t>Hecken</t>
  </si>
  <si>
    <t>9B3E1FF4-F251-499E-AD18-7AC709519EAC</t>
  </si>
  <si>
    <t>Moorgewässer, Torfstiche</t>
  </si>
  <si>
    <t>9EBBD80E-3766-44C2-988F-43C31E25988F</t>
  </si>
  <si>
    <t>Hochstamm-Obstgärten</t>
  </si>
  <si>
    <t>A0FC1442-784E-44BA-9FAD-8749AF9D7DCA</t>
  </si>
  <si>
    <t>Seen</t>
  </si>
  <si>
    <t>AB67BE98-9563-4491-B5D7-2EF4507E0AB8</t>
  </si>
  <si>
    <t>Wald</t>
  </si>
  <si>
    <t>AF5D0EE8-BBB4-4F4A-B076-CEB6EEE32116</t>
  </si>
  <si>
    <t>Bergwiesen</t>
  </si>
  <si>
    <t>BC98F774-EEDA-4791-A43C-1ECC6D4AFCAD</t>
  </si>
  <si>
    <t>Fettwiesen</t>
  </si>
  <si>
    <t>BE1B871B-5F32-4C23-A07C-AEA83F069869</t>
  </si>
  <si>
    <t>Riedwiesen und Moore</t>
  </si>
  <si>
    <t>BEE71F54-A85B-439A-91C6-028377069C04</t>
  </si>
  <si>
    <t>Felsen</t>
  </si>
  <si>
    <t>C0763CC3-AED8-4E7B-BC94-E36624947731</t>
  </si>
  <si>
    <t>Trittstellen, Pflastersteine usw.</t>
  </si>
  <si>
    <t>D38E51FC-1620-46DC-A724-C4B2B8B0630B</t>
  </si>
  <si>
    <t>Flüsse</t>
  </si>
  <si>
    <t>D6759833-E89F-44F6-B452-8F3583A47F93</t>
  </si>
  <si>
    <t>Äcker</t>
  </si>
  <si>
    <t>DD5CFD5E-DCBD-4992-AC7D-411C4F2C19C4</t>
  </si>
  <si>
    <t>Trocken-/Magerwiesen</t>
  </si>
  <si>
    <t>EA90B96E-93A9-4C80-A288-78D5E0C54771</t>
  </si>
  <si>
    <t>Gräben</t>
  </si>
  <si>
    <t>Label</t>
  </si>
  <si>
    <t>Einheit</t>
  </si>
  <si>
    <t>Eigenschaftensammlung "ZH Artwert (2000)"</t>
  </si>
  <si>
    <t>Eigenschaftensammlung "ZH Artwert (2000) Beurteilungsgrundlagen"</t>
  </si>
  <si>
    <t>Eigenschaftensammlung "ZH Artwert (2000) nach Wolf</t>
  </si>
  <si>
    <t>Eigenschaftensammlung "ZH gesetzlicher Schutz (2000)"</t>
  </si>
  <si>
    <t>Eigenschaftensammlung "ZH AP (2000) Beurteilung Schritt 2"</t>
  </si>
  <si>
    <t>Eigenschaftensammlung "ZH AP (2000) Beurteilung Schritt 3"</t>
  </si>
  <si>
    <t>Beziehungssammlung "ZH AP (2000) Grundlagen: Art kommt in Lebensraum vor"</t>
  </si>
  <si>
    <t>2006: Diverse im Auftrag der FNS</t>
  </si>
  <si>
    <t>008248F2-AD2B-4B11-8BA5-B22BC59FF683</t>
  </si>
  <si>
    <t>2006: Rainer Neumeyer, im Auftrag der FNS</t>
  </si>
  <si>
    <t>009406DE-C38F-4444-B49B-CEAB0A63FB31</t>
  </si>
  <si>
    <t>Oligolektisch auf Fabaceae</t>
  </si>
  <si>
    <t>0151B17B-2D09-45D6-8042-0392D22C8C96</t>
  </si>
  <si>
    <t>jagt v.a. &amp;#34;Erdflöhe&amp;#34; (Chrysomelidae: Halticinae)</t>
  </si>
  <si>
    <t>meist Ruderalfluren, oligolektisch auf Asteraceae; nistet in Steilwänden</t>
  </si>
  <si>
    <t>auch Pionierphasen</t>
  </si>
  <si>
    <t>auch Pionierphasen; oligolektisch auf Asteraceae</t>
  </si>
  <si>
    <t>0213E76A-8C2E-4E2C-96F4-291EE473C055</t>
  </si>
  <si>
    <t>Peter Müller im Auftrag der FNS</t>
  </si>
  <si>
    <t>02BE6DF4-6373-432F-B5FA-55ECEA9DB259</t>
  </si>
  <si>
    <t>02D58061-70D0-4580-AB54-A5A992E9D18A</t>
  </si>
  <si>
    <t>Auf sandigem Boden; oligolektisch auf Fabaceae</t>
  </si>
  <si>
    <t>0472D66C-80DF-4A30-9C5E-D153D1860172</t>
  </si>
  <si>
    <t>mehr an Waldrändern, in Pärken und Gärten, auch Städte; jagt Blattflöhe</t>
  </si>
  <si>
    <t>047E95F6-EF98-4F7E-A51A-3C567A5706A7</t>
  </si>
  <si>
    <t>050F5E35-DBB2-451C-AECE-56789CAE0B7F</t>
  </si>
  <si>
    <t>05118507-26A6-47DC-BA93-8F79D778772D</t>
  </si>
  <si>
    <t>055B2660-13CB-4DC1-970F-B22B2C97D7DB</t>
  </si>
  <si>
    <t>0566CA87-C1C2-48E1-A99F-873E14C7783A</t>
  </si>
  <si>
    <t>0580963B-1B4F-4BDD-8693-CB284CE32775</t>
  </si>
  <si>
    <t>Sozialparasit bei Dolichovespula sylvestris</t>
  </si>
  <si>
    <t>059B4F4F-4198-45E2-9CBB-EB03A3E4FCDE</t>
  </si>
  <si>
    <t>05AB80D2-1A1A-4166-8581-56E0CE078B43</t>
  </si>
  <si>
    <t>ab und zu Ruderalfluren, sonst Wälder und Feuchtgebiete; jagt Diptera</t>
  </si>
  <si>
    <t>06100B30-FC19-42DB-BB3D-B99DC7BA6A21</t>
  </si>
  <si>
    <t>06BFF01F-8212-4D8B-96B8-4E952CBF0B08</t>
  </si>
  <si>
    <t>06FB0E21-31DF-4D56-83C0-7536DDA02D14</t>
  </si>
  <si>
    <t>Pionierphasen (Ruderalfluren)</t>
  </si>
  <si>
    <t>Oligolektisch auf Asteraceae; nistet oft in Totholz</t>
  </si>
  <si>
    <t>Nistet in Schneckenhäusern</t>
  </si>
  <si>
    <t>08AA493A-7F3C-4E5A-A5C4-12BD644EE9D0</t>
  </si>
  <si>
    <t>in BW bevorzugt auf Löss; jagt Rüsselkäferlarven</t>
  </si>
  <si>
    <t>08EE54FA-A48C-4991-B0FF-4C3B7AF8883D</t>
  </si>
  <si>
    <t>euryök; jagt v.a. Mücken (Tipulidae, Limoniidae) und Schnepfenfliegen (Rhagionidae)</t>
  </si>
  <si>
    <t>Nistet in sandigem Boden; auch Pionierstadien</t>
  </si>
  <si>
    <t>0A554B59-5679-49C7-BAB6-DC08F306607D</t>
  </si>
  <si>
    <t>0BFAD30E-3C5B-4B61-A715-00A1820243C0</t>
  </si>
  <si>
    <t>0C16C1A4-6249-4D35-BDE5-9498171C92E2</t>
  </si>
  <si>
    <t>0C188528-41FC-4E2B-8F9F-A132B095881A</t>
  </si>
  <si>
    <t>0CA71DD4-A82C-4C8C-B469-87B92304F6FE</t>
  </si>
  <si>
    <t>sandige Pionierphasen; jagt Wanzenlarven (Pentatomidae, Lygaeidae)</t>
  </si>
  <si>
    <t>0CDE6392-BF0A-4620-BF7C-D68B8A9B39F3</t>
  </si>
  <si>
    <t>Trittempfindliche Nester, in Weiden deshalb oft unter Zäunen</t>
  </si>
  <si>
    <t>0DFC758D-DCB8-45DD-B968-F73CC5C40FC0</t>
  </si>
  <si>
    <t>Nistet in Bäumen. Temp. Sozialparasit von Lasius s.str.</t>
  </si>
  <si>
    <t>Cleptoparasit von Andrena hattorfiana</t>
  </si>
  <si>
    <t>0E78CB07-0215-48C5-A7D8-5B9F42C36244</t>
  </si>
  <si>
    <t>0EA488E8-D208-4AD7-8B20-3DE9CD536DE2</t>
  </si>
  <si>
    <t>xerothermophil, meist auf Sand; jagt Blattwespenlarven (Tenthredinidae), auch Schmetterlingsraupen</t>
  </si>
  <si>
    <t>mehr eine Art lichter Wälder, nistet im Totholz</t>
  </si>
  <si>
    <t>0F479A10-FB53-4F59-99A7-A748CB211E58</t>
  </si>
  <si>
    <t>thermophil, nistet in Stengeln; jagt Rüsselkäferlarven; ansonsten wenig bekannt, Bewertung deshalb spekulativ</t>
  </si>
  <si>
    <t>ev. Cleptoparasit von Lasioglossum interruptum; Bewertung spekulativ</t>
  </si>
  <si>
    <t>10A2EA51-995A-40A1-BE01-5711AA5B98FB</t>
  </si>
  <si>
    <t>auch kulturfolgend; jagt Blattläuse</t>
  </si>
  <si>
    <t>Cleptoparasit von Andrena labialis u.a.</t>
  </si>
  <si>
    <t>115868F8-8AE0-426E-833A-646BDB9A2625</t>
  </si>
  <si>
    <t>118530E5-5FEC-4C2C-A398-F80728EFA208</t>
  </si>
  <si>
    <t>Cleptoparasit von Megachile apicalis, rotundata</t>
  </si>
  <si>
    <t>122D6398-5673-430E-8496-65CE657DC309</t>
  </si>
  <si>
    <t>1364AD2E-4471-484C-8077-2FB788F41CDC</t>
  </si>
  <si>
    <t>Niederungen: v.a. Feuchtbiotope, aber auch Halbtrockenrasen</t>
  </si>
  <si>
    <t>13A8CEB2-48C7-4114-8670-3308F9150F51</t>
  </si>
  <si>
    <t>thermophil</t>
  </si>
  <si>
    <t>oft Pionierstadien</t>
  </si>
  <si>
    <t>14AFE1AA-E00A-4474-AE61-9713206255D1</t>
  </si>
  <si>
    <t>in BW nachgewiesen (1968): eingeschleppt? Baut Mörtelnester an Steine; jagt Schmetterlingsraupen</t>
  </si>
  <si>
    <t>Lückiger, niederwüchsiger (Halb)trockenrasen mit offenen Bodenstellen und verwandte Bestände, muss sich im Boden eingraben können: weiche Bodenstellen, z.B. am Fusse von Grasbüscheln, oder dann Spalten. Braucht vermutlich auch etwas Zonen mit Altkrautbeständen. z. T. Pioniercharakter: Wiederbesiedlung von stark aufgelichteten magern Waldflächen (Uhwiesen bei ehemligem Steinbruch), Besiedlung abhumusierter Flächen (Rel. frische Strassenböschung in Laufen-Uhwiesen), wärmeliebend</t>
  </si>
  <si>
    <t>Inquiliner Sozialparasit bei Bombus hortorum</t>
  </si>
  <si>
    <t>1577EA62-ED6F-406F-953C-4DD7E47E4E3F</t>
  </si>
  <si>
    <t>eher euryök; jagt Larven von Feldheuschrecken</t>
  </si>
  <si>
    <t>157C823D-17F5-429F-839C-CF6FEC499929</t>
  </si>
  <si>
    <t>mehr in lichten Wäldern; jagt Blattläuse</t>
  </si>
  <si>
    <t>15F8D423-DCA4-41DB-8393-A0C7FC3DFEB0</t>
  </si>
  <si>
    <t>eher xerophil, auch in Trockenauen; jagt Diptera, ferner Köcherfliegen, Kleinschmetterlinge</t>
  </si>
  <si>
    <t>1613C995-17AF-4D5B-AB97-B1FB32963CA5</t>
  </si>
  <si>
    <t>169AAC1D-64B1-4B85-8F7D-B284D94521A9</t>
  </si>
  <si>
    <t>warme Sandgebiete, aber oft an feuchten Stellen; jagt mittelgrosse Fliegen</t>
  </si>
  <si>
    <t>16B19F3A-207B-4DE9-8BFD-2A6420FA6643</t>
  </si>
  <si>
    <t>Halbtrockenrasen mit viel lückigen Stellen; Sonnige Fels- und Schuttfluren über kalkhaltigem Gestein. wärmeliebend.</t>
  </si>
  <si>
    <t>16F52C92-F271-42B9-B907-0C162F7140CE</t>
  </si>
  <si>
    <t>Oligolektisch auf Dipsacaceae</t>
  </si>
  <si>
    <t>1727F25E-F3EE-4FAA-84E1-8D504A701C28</t>
  </si>
  <si>
    <t>auch Lehm- und Kiesgruben; jagt nur Larven der Rüsselkäfergattung Phytonomus</t>
  </si>
  <si>
    <t>17AAB247-9C26-4AE0-8D7B-031FEDCD2F11</t>
  </si>
  <si>
    <t>nistet in Stengeln; jagt Blasenfüsse</t>
  </si>
  <si>
    <t>17C9A365-2604-4724-B4DC-6FA928594E77</t>
  </si>
  <si>
    <t>oft auf Sand; bevorzugt Eulenraupen (v.a. Agrotis)</t>
  </si>
  <si>
    <t>1809E8AB-5397-4A61-88B2-4E5A7A5EE8B6</t>
  </si>
  <si>
    <t>Cleptoparasit von Andrena tibialis, nigroaenea, nitida, cineraria</t>
  </si>
  <si>
    <t>187A1FA2-AB9A-404E-99F3-8FF99BFF2430</t>
  </si>
  <si>
    <t>Ruderalfluren, Sandboden</t>
  </si>
  <si>
    <t>Oligolektisch auf Fabaceae; mehr im Gebirge</t>
  </si>
  <si>
    <t>Cleptoparasit von Andrena cineraria u.a.</t>
  </si>
  <si>
    <t>Inquiliner Sozialparasit bei Bombus pascuorum, auch humilis, pratorum u.a.</t>
  </si>
  <si>
    <t>1AE2FC1B-B265-472C-87C6-6E6E64047C08</t>
  </si>
  <si>
    <t>meist auf Sand; jagt Zikaden</t>
  </si>
  <si>
    <t>1B48D97B-D7F3-48BF-B122-B8BFCE51699E</t>
  </si>
  <si>
    <t>1B768BA8-B09B-4CD3-9AC5-B3A41085467D</t>
  </si>
  <si>
    <t xml:space="preserve">auch Ruderalfluren; Cleptoparasit bei Gorytes quinquecinctus, quadrifasciatus, Harpactus tumidus u.a. </t>
  </si>
  <si>
    <t>1BBBE628-7118-47FF-93C2-C67527ECE7D1</t>
  </si>
  <si>
    <t>Wenig bekannt, aber bei uns in Magerwiese nachgewiesen; jagt Blattläuse</t>
  </si>
  <si>
    <t>1D53A38D-DDD3-4484-B0D4-1B8A2FE4AF76</t>
  </si>
  <si>
    <t>Cleptoparasit von Andrena carantonica, u.a.</t>
  </si>
  <si>
    <t>1F948DA2-6451-482A-A912-8FE2826015B6</t>
  </si>
  <si>
    <t>1FE52662-B794-4E38-BBA1-4F9AD1A27755</t>
  </si>
  <si>
    <t>1FE9DACF-FCCF-4C48-A46B-42AD082CB565</t>
  </si>
  <si>
    <t>zwar auch in schattigen, aber nicht zu feuchten Tobel (z.B.Klusenbach), besonders hohe Dichte auf trockenen, halbschattigen mit Krautpflanzen bewachsenen Felsen (Ermitage, Arlesheim)</t>
  </si>
  <si>
    <t>20716D96-730C-4377-AE0B-617AF8327B9A</t>
  </si>
  <si>
    <t>4 aktuelle Fundorte in CH: Kiesgrube Runsberg Dietlikon/Bassersdorf und Umgebung, Kloten: Südl. Flughafen FrachtSüdtessin. Halbtrockenrasen und verwandte Rasen in der Regel entweder sehr kurzrasig oder dann mit viel offenen Bodenstellen. wärmeliebend. Gerne auf Kiesböden.</t>
  </si>
  <si>
    <t>20BFE33F-89B8-49DC-ACA4-3C853D525897</t>
  </si>
  <si>
    <t>21007097-10F6-45AF-BCAE-99F8DC970703</t>
  </si>
  <si>
    <t>nistet in Totholz und Stengeln; jagt Raupen von Kleinschmetterlingen</t>
  </si>
  <si>
    <t>mehr im Gebirge (Schnebelhorn); oligolektisch auf Campanula</t>
  </si>
  <si>
    <t>218649ED-1100-4AEF-A72F-05D1ABD55C14</t>
  </si>
  <si>
    <t>Mehr auf Pionierstadien; nistet in Steilwänden</t>
  </si>
  <si>
    <t>v.a. in Pionierstadien (z.B. Ruderalfluren in Bahngelände); Oligolektisch auf Echium!</t>
  </si>
  <si>
    <t>22A2AD39-F666-4702-AE93-CB4F933F4B2D</t>
  </si>
  <si>
    <t>thermophil, auch Ruderalflur</t>
  </si>
  <si>
    <t>231B9C94-BFC9-4B3D-94DA-AD7F1D7980D8</t>
  </si>
  <si>
    <t>nistet meist im Totholz</t>
  </si>
  <si>
    <t>wenig bekannte Art, aber auf Sand; Bewertung spekulativ</t>
  </si>
  <si>
    <t>24C8AC4D-0916-4CCF-B322-70898C277A30</t>
  </si>
  <si>
    <t>xerothermophil</t>
  </si>
  <si>
    <t>24CC0F57-2168-409C-950F-87C9C993178C</t>
  </si>
  <si>
    <t>24D540E6-750F-4D5E-8FE6-84A96328FF82</t>
  </si>
  <si>
    <t>Feuchte Laubwälder, aber auch Hecken, Gärten, bestockte oder waldnahe Riedwiesen</t>
  </si>
  <si>
    <t>24FF9675-7E76-422C-A2CC-A4E66BCE05DC</t>
  </si>
  <si>
    <t>wenig bekannte Art, aber TWW als Lebensraum nachgewiesen</t>
  </si>
  <si>
    <t>25084F2E-0B7C-47DD-A359-070A551C8219</t>
  </si>
  <si>
    <t>mehr in Wäldern</t>
  </si>
  <si>
    <t>Cleptoparasit von Andrena nitida, carantonica</t>
  </si>
  <si>
    <t>25919A02-8E8E-49C8-9FE1-69D6B1492DAA</t>
  </si>
  <si>
    <t>Taxonomie z.Zt. instabil!</t>
  </si>
  <si>
    <t>Mehr eine Art lichter Wälder; nistet im Totholz und unter Rinde</t>
  </si>
  <si>
    <t>28071598-1E37-40D9-BC0B-F55BA9A3B404</t>
  </si>
  <si>
    <t>auch Pionierphasen; jagt Wanzenlarven</t>
  </si>
  <si>
    <t>281CFF2A-B430-4605-A58B-775EBEC133A8</t>
  </si>
  <si>
    <t>wenig bekannt, Bewertung spekulativ</t>
  </si>
  <si>
    <t>Oligolektisch auf Ranunculus nistet oft im Totholz</t>
  </si>
  <si>
    <t>2985FDA9-7E38-49F0-A96F-51473AB60416</t>
  </si>
  <si>
    <t>29A1122E-4391-4FC3-9899-43F87B8BEA2B</t>
  </si>
  <si>
    <t>29C45238-91F8-4F36-863A-0321C576F0CB</t>
  </si>
  <si>
    <t>auch Ruderalfluren; jagt kleine Fliegen</t>
  </si>
  <si>
    <t>29D9F103-1D0D-4116-BEC7-20CF70B2A886</t>
  </si>
  <si>
    <t>braucht nackter, trockener Fels, der nur mit Algen und Flechten bewachsen ist, typische Felswandbewohnerin. Auch schattige, nordexponierte Felsen</t>
  </si>
  <si>
    <t>2A1C9714-F7CA-455C-9A74-5FB6EF63E922</t>
  </si>
  <si>
    <t>2A4AD650-960B-40C3-BD84-0E7B4259794D</t>
  </si>
  <si>
    <t xml:space="preserve">Einteilung schwierig, da nur ein (aktueller) Fund aus ZH, Verbreitung u. Häufigkeit nicht bekannt, da nur anatomisch sicher von A. nitens unterscheidbar; </t>
  </si>
  <si>
    <t>2A774C69-7B18-457F-975F-2981809954A9</t>
  </si>
  <si>
    <t>2AD74B87-3056-441E-AF4D-65ADBB112D26</t>
  </si>
  <si>
    <t>jagt Blattläuse (Lachnidae, Aphididae, Callaphididae)</t>
  </si>
  <si>
    <t>2AEC5F08-A4D8-4EC7-99CE-B17160254D97</t>
  </si>
  <si>
    <t>2BC03417-CD1A-4586-8224-D539865BCC37</t>
  </si>
  <si>
    <t>eher euryök; jagt Fliegen</t>
  </si>
  <si>
    <t>2BE3B5FC-F5D2-4AB6-A771-B69CB3F2DD45</t>
  </si>
  <si>
    <t>braucht offene Bodenstellen ohne Vegetation, gerne im Moos, doch darf dieses nicht alles überdecken.</t>
  </si>
  <si>
    <t>2C0AD41D-016F-4EE8-BEB7-613BE4F4DA18</t>
  </si>
  <si>
    <t>oft auf Sand; jagt kleine Zikaden</t>
  </si>
  <si>
    <t>2C59FB79-B7C5-4E2F-8708-F7CB7F1D3999</t>
  </si>
  <si>
    <t>mehr eine Art lichter Wälder; jagt Fliegen</t>
  </si>
  <si>
    <t>Sandfluren, aber nicht nur trockene</t>
  </si>
  <si>
    <t>2CFB0F3A-FEC3-4D3D-82E9-FB3B5CB6F931</t>
  </si>
  <si>
    <t>2D1082E6-B1B6-4AD3-8BE9-4509723FA34B</t>
  </si>
  <si>
    <t>2D13140F-2D1D-4B21-96C1-FC0DB7DB81D4</t>
  </si>
  <si>
    <t>Cleptoparasit von Eucera</t>
  </si>
  <si>
    <t>2D7A51D6-C680-4062-B12D-C679487C5FCF</t>
  </si>
  <si>
    <t>nistet in Stengeln; jagt Fliegen</t>
  </si>
  <si>
    <t>bevorzugt Fabaceae</t>
  </si>
  <si>
    <t>2DBD0891-CC48-49B4-BCB0-0D05E0528A7D</t>
  </si>
  <si>
    <t>Oligolektisch auf Asteraceae; nistet in Steilwänden</t>
  </si>
  <si>
    <t>2E41710B-3045-43C2-8418-327A123911A5</t>
  </si>
  <si>
    <t>xerothermophil, oft auf Sand; jagt Eulenraupen (v.a. Agrotis)</t>
  </si>
  <si>
    <t>2F3F1D5F-FDA6-42C0-96A9-E1524E1611A3</t>
  </si>
  <si>
    <t>mehr in Pionierphasen</t>
  </si>
  <si>
    <t>2F49D78E-E446-4A16-8FBA-C83709E52193</t>
  </si>
  <si>
    <t>auf eher sandigem Boden</t>
  </si>
  <si>
    <t>2F4B4E82-509C-434A-9A6A-9AC16B0F7922</t>
  </si>
  <si>
    <t>2F4CE24A-A6FB-421A-975D-AF81F1FA077A</t>
  </si>
  <si>
    <t>2F8FCB00-E527-42F4-8021-63A8A8628CA2</t>
  </si>
  <si>
    <t>2FBB03D8-B249-41A4-8CF4-3A3CCAA1A57C</t>
  </si>
  <si>
    <t>euryök, jagt Blattläuse</t>
  </si>
  <si>
    <t>311D4EDC-210E-46D3-9554-9C38A0ECBB74</t>
  </si>
  <si>
    <t>3122781C-5790-4085-9A6B-E26F61A69177</t>
  </si>
  <si>
    <t>auf Sand; jagt Larven von Feldheuschrecken</t>
  </si>
  <si>
    <t>3196F37A-BBBD-4008-B188-9DAC1943B98F</t>
  </si>
  <si>
    <t>31FA0A1C-6DAD-4B30-AB42-7890F700DB14</t>
  </si>
  <si>
    <t>322EBFF4-2A17-4230-82F1-245EFFE24FC2</t>
  </si>
  <si>
    <t>braucht Gras</t>
  </si>
  <si>
    <t>32DCAAB9-F430-4DEF-9E92-D9196E2510CF</t>
  </si>
  <si>
    <t>thermophil, nistet (u.a.) in trockenen Samenkapseln von Melandrium</t>
  </si>
  <si>
    <t>Cleptoparasit von Andrena flavipes</t>
  </si>
  <si>
    <t>32E95ED2-CEFD-4545-BF87-7DBED567F6F6</t>
  </si>
  <si>
    <t>32F0D82A-D7A4-468D-8261-BDF972DE1C3E</t>
  </si>
  <si>
    <t>32FAD3FF-8E30-4AC9-8CB7-31FCEC533886</t>
  </si>
  <si>
    <t>332CAEA1-483F-4B24-9670-79237901DA96</t>
  </si>
  <si>
    <t>334E6810-5F45-4DC2-8C3E-8E01033D29A6</t>
  </si>
  <si>
    <t>oft in sandigen Auen; Cleptoparasit von Lasioglossum minutissimum u.a.</t>
  </si>
  <si>
    <t>342A8BB1-77D6-4B89-AB0A-03F4312B62DF</t>
  </si>
  <si>
    <t>meist bei Bäumen</t>
  </si>
  <si>
    <t>3441CE19-EDDF-48B1-BCB6-0785240D2B56</t>
  </si>
  <si>
    <t>Halbtrockenrasen nur neben Wald, mehr im Gebirge; jagt kleine Fliegen und Homoptera</t>
  </si>
  <si>
    <t>Oligolektisch auf Lamiaceae, vor allem Ballota nigra</t>
  </si>
  <si>
    <t>34725DB6-BC83-4901-9FFC-8C5B320C80E2</t>
  </si>
  <si>
    <t>3499247E-9654-40C8-B528-95C5DAFC2606</t>
  </si>
  <si>
    <t>35223C46-436B-4CB0-8B91-DB7DA5437EB9</t>
  </si>
  <si>
    <t>auch Pionierphasen, bevorzugt Sandboden; jagt kleine Fliegen</t>
  </si>
  <si>
    <t>35AB73FC-ACB8-486F-9AEA-76708250FD14</t>
  </si>
  <si>
    <t>Cleptoparasit von Anthidium scapulare, Osmia claviventris, caerulescens leucomelana, tridentata u.a.</t>
  </si>
  <si>
    <t>364C07F4-6DCE-490D-9880-C65CCCF5D394</t>
  </si>
  <si>
    <t>36DEEC21-4199-4F8E-9CC0-92392440A7BA</t>
  </si>
  <si>
    <t>Cleptoparasit von Andrena wilkella, auch gelriae, similis</t>
  </si>
  <si>
    <t>37C42325-6938-499F-9260-107C43B5D72F</t>
  </si>
  <si>
    <t>Nur in Pionierphasen! Bevorzugt weitgehend nackte Böden</t>
  </si>
  <si>
    <t>37CC931E-8F50-4F7C-91CA-E72A00CEC843</t>
  </si>
  <si>
    <t>37FB8F4B-9B6D-4FC7-BBD6-7EE830D8A732</t>
  </si>
  <si>
    <t>euryök, jagt Fliegen</t>
  </si>
  <si>
    <t>38687BEE-43B5-4901-B6AF-A423EE172EF3</t>
  </si>
  <si>
    <t>389D2508-85C8-457E-8859-804E8CE859D6</t>
  </si>
  <si>
    <t>394ECC23-B56A-4472-903F-68E253573304</t>
  </si>
  <si>
    <t>nur TWW in Nähe von Gehölzen; jagt Fliegen</t>
  </si>
  <si>
    <t>39B4B1ED-2673-4836-A2B5-674CEF61D7A6</t>
  </si>
  <si>
    <t>39EA673C-6C41-4B05-AA1B-824B631477BC</t>
  </si>
  <si>
    <t>jagt Kleinschmetterlingsraupen, auch Noctuidae</t>
  </si>
  <si>
    <t>3A8AFDC2-282D-43C9-AD0D-F03D05C0B01D</t>
  </si>
  <si>
    <t>braucht ev. weichen Boden(z.B. kleine Anrisse) oder Spalten um sich eingraben zu können, braucht Zonen mit vorjähriger Krautschicht</t>
  </si>
  <si>
    <t>muss sich in weichem Boden(z.B. kleine Anrisse) oder in Spalten eingraben können, braucht Zonen mit vorjähriger Krautschicht, einzelne Büsche oder Waldrandnähe</t>
  </si>
  <si>
    <t>ZH: vermutlich aktuell noch in Fallätsche (einziger Nachweis in ZH: Westufer Türlersee, Äugst am Albis, 1974), grenznahe Funde in SH; ev. noch weitere Standorte in ZH; warmtrockene Standorte: N: Halbtrockenrasen manchmal am Fusse von Felsen, lichte Wälder, seltener: montane Mischwälder mit Kalkfelsen, Bahnböschungen. Riedwiesen in Auenwaldnähe, Rebgärten. VS: Südexponierter Eichenbuschwald und benachbarte Trockenrasen, TI: Trockene, warme Wälder, Magere Wiesen. ?, wärmeliebend</t>
  </si>
  <si>
    <t>Cleptoparasit von Andrena gravida</t>
  </si>
  <si>
    <t>3CB11915-BA14-4D2F-99B2-FBCEF44D5BB0</t>
  </si>
  <si>
    <t>Mehr in lichten Wäldern und Feuchtgebieten; jagt Spinnen</t>
  </si>
  <si>
    <t>3CC27ABF-8D4D-42C8-8012-93B14D7E651D</t>
  </si>
  <si>
    <t>3D499305-EC51-49DF-8F5B-F6082F355807</t>
  </si>
  <si>
    <t>3D4DAC79-57A9-4019-9C33-6FC4B7B387AC</t>
  </si>
  <si>
    <t>mehr im Gebirge</t>
  </si>
  <si>
    <t>3D8E33F9-A13E-40AB-B0BD-19CC71367B21</t>
  </si>
  <si>
    <t>Ein Nachweis im Kanton ZH, Pupilla bigranata wurde bei &amp;#34;Zielart TWW CH gem. Liste Zielarten, Region Mittelland&amp;#34; fälschlicherweise von den TWW-Autoren weggelassen, vermutlich war das Vorkommen im Kanton Zürich nicht bekannt.. Bewohnerin sonniger, magerer, lückiger Rasen über Schutt und Felsen auf kalkhaltigem Gestein, z.T. auch in Mauern (Wallis); typische Felsflurbewohnerin, wärmeliebend</t>
  </si>
  <si>
    <t>3E5F5ACA-3132-47DA-A3B1-014589DA2857</t>
  </si>
  <si>
    <t>thermophil, aber mehr in Wäldern</t>
  </si>
  <si>
    <t>3F0A59AA-9EDC-41A6-8693-A7EADCA33DB4</t>
  </si>
  <si>
    <t>mehr im Gebirge und auf Waldlichtungen; jagt kleine Fliegen</t>
  </si>
  <si>
    <t>3F411936-D021-4007-8FCD-AC58F8CD8B73</t>
  </si>
  <si>
    <t>baut Mörtelnester an Steine; jagt Raupen von Geometridae</t>
  </si>
  <si>
    <t>Oligolektisch auf Scrophulariaceae (nur Veronica)</t>
  </si>
  <si>
    <t>414E4999-901D-4428-9200-9F326E94E0FF</t>
  </si>
  <si>
    <t>ZH: nur ein aktueller Standort in Bachs (Halbtrockenrasen u. h . Rundflue bekannt). Braucht lückige warme Halbtrockenrasen und Trockenrasen oder verwandte ruderale Gesellschaften, braucht viel offene Bodenstellen (Besiedlung ab etwa 10%-20% Deckung mit Krautpflanzen). kann durch Abhumusierung gut gefördert werden.</t>
  </si>
  <si>
    <t>41974B26-E95E-44A2-AB39-8CC96FABFFF5</t>
  </si>
  <si>
    <t>erst kürzlich von coarctata unterschieden</t>
  </si>
  <si>
    <t>Cleptoparasit von Anthidium manicatum, oblongatum, scapulare u.a.</t>
  </si>
  <si>
    <t>429A5AB9-9F6A-449F-805C-5337F47E3F8F</t>
  </si>
  <si>
    <t>437E6995-327A-45FE-9FF3-437002DF28FB</t>
  </si>
  <si>
    <t>439BDB17-991C-478F-BB41-CEDFBCA130C1</t>
  </si>
  <si>
    <t>mehr eine Art der lichten Wälder</t>
  </si>
  <si>
    <t>44E92A6F-3BE7-41CE-9A37-15776A7F666C</t>
  </si>
  <si>
    <t>45087035-632C-4329-807F-0525C079D5D2</t>
  </si>
  <si>
    <t>450A2E94-3C4E-40CF-AFB8-F6DDA4975C19</t>
  </si>
  <si>
    <t>mehr eine Art lichter Wälder; jagt Schaben (Blattariae: Ectobiidae)</t>
  </si>
  <si>
    <t>Cleptoparasit von Andrena humilis</t>
  </si>
  <si>
    <t>454CD3AC-A1F3-492E-8BB4-7716C75EBD35</t>
  </si>
  <si>
    <t>45E65972-51F2-4B7C-B701-229AF1B3CA1D</t>
  </si>
  <si>
    <t>in xerothermen Ruderalfluren nachgewiesen, ansonsten wenig bekannt, Bewertung gewagt</t>
  </si>
  <si>
    <t>460E098E-93B2-4DED-AF19-CD565D3A84AA</t>
  </si>
  <si>
    <t>4632902A-E08E-4A20-8D23-6BB6F8CF593B</t>
  </si>
  <si>
    <t>Oligolektisch auf Campanula; nistet meist im Totholz</t>
  </si>
  <si>
    <t>46D01265-C5B5-41A1-8D46-5A7454868761</t>
  </si>
  <si>
    <t>oft in Städten; jagt Blattläuse (Aphididae)</t>
  </si>
  <si>
    <t>46E893D0-CE62-4919-A5D1-1F33DFE12867</t>
  </si>
  <si>
    <t>jagt Kleinschmetterlingsraupen</t>
  </si>
  <si>
    <t>Cleptoparasit von Andrena tibialis, auch agilissima, bimaculata</t>
  </si>
  <si>
    <t>47CEBB2F-1834-4CD3-8D05-82975FC060C6</t>
  </si>
  <si>
    <t>47E29242-1AF8-4CFB-A34B-07EE74A07BF1</t>
  </si>
  <si>
    <t>ursprünglich feuchte Laubwälder und Gebüsche in Gewässernähe (Flussgebüsch z.b. Thur), heute v.a. Kulturbiotope: Gärten, Parkanlagen, alte Mauern, Friedhöfe, Schlossfelsen Frauenfeld im Mauerleinkraut)</t>
  </si>
  <si>
    <t>ev. Cleptoparasit von Andrena humilis</t>
  </si>
  <si>
    <t>Oligolektisch auf Asteraceae</t>
  </si>
  <si>
    <t>489A91B8-C14D-4A5D-93A7-D182670523CA</t>
  </si>
  <si>
    <t>eher euryök; jagt Raupen von Eulen (Noctuidae)</t>
  </si>
  <si>
    <t>wohl mehr in Pionierstadien; xerothermophil</t>
  </si>
  <si>
    <t>49E2D33B-9503-4FE9-8C31-FF535C64F160</t>
  </si>
  <si>
    <t>xerothermophil, ansonsten wenig bekannt; Bewertung spekulativ</t>
  </si>
  <si>
    <t>4A7BAAD9-C970-4189-9998-1CA8147B5D46</t>
  </si>
  <si>
    <t>4A8210F1-0B16-44F3-968B-95ED026BFBE3</t>
  </si>
  <si>
    <t>Sandgebiete, eher trockene; jagt Fliegen</t>
  </si>
  <si>
    <t>4AA4A288-A050-4115-A0D4-29B02A527DF7</t>
  </si>
  <si>
    <t>mehr in Wäldern, Pärken und Gärten, nistet im Totholz;  jagt Blattläuse</t>
  </si>
  <si>
    <t>4B42B278-9C43-40E4-9EC4-22F0839C1596</t>
  </si>
  <si>
    <t>Leitart für Waldklimate, lebt auch an Felsen</t>
  </si>
  <si>
    <t>Cleptoparasit von Andrena labiata</t>
  </si>
  <si>
    <t>Oligolektisch auf Apiaceae</t>
  </si>
  <si>
    <t>Cleptoparasit von Anthophora plumipes</t>
  </si>
  <si>
    <t>4CFC29D7-44AE-42FA-86D7-ED84262BBAD3</t>
  </si>
  <si>
    <t>kaum bekannt, Bewertung spekulativ</t>
  </si>
  <si>
    <t>Oligolektisch auf Allium!</t>
  </si>
  <si>
    <t>Wälder und Zwergstrauchheiden</t>
  </si>
  <si>
    <t>eher wärmeliebend</t>
  </si>
  <si>
    <t xml:space="preserve">oft in Pionierphasen (Ruderalfluren von Eisenbahngelände); liebt Medicago </t>
  </si>
  <si>
    <t>4E42847D-A103-4C2F-B633-330F04F58547</t>
  </si>
  <si>
    <t>Cleptoparasit von Andrena combinata</t>
  </si>
  <si>
    <t>4EF38CDB-A8D6-4CE4-9B51-7F2331553EFF</t>
  </si>
  <si>
    <t>Inquiliner Sozialparasit bei Bombus terrestris</t>
  </si>
  <si>
    <t>Wirte in ZH nicht bekannt; wohl mehr in Wäldern und Zwergstrauchheiden</t>
  </si>
  <si>
    <t>4F58A7C2-7EA0-4C3F-8AF6-6774C49644A9</t>
  </si>
  <si>
    <t>4F74DF70-76AE-4E6E-9E2D-15F2AB7297B4</t>
  </si>
  <si>
    <t>5043CE44-2E1F-48CF-8E64-D93AD4DB561C</t>
  </si>
  <si>
    <t>oft auf Sand, nistet auch in alten Nestern von Megachile parietina!; jagt Kleinschmetterlingsraupen, ansonsten wenig bekannt</t>
  </si>
  <si>
    <t>50617D39-144A-47EE-8588-42A8CC47D8BB</t>
  </si>
  <si>
    <t>jagt Blattläuse</t>
  </si>
  <si>
    <t>Oligolektisch auf Fabaceae; nistet oft im Totholz</t>
  </si>
  <si>
    <t>51980CC8-4108-4BAD-9CE8-11717C41DBE9</t>
  </si>
  <si>
    <t>Cleptoparasit von Andrena agilissima</t>
  </si>
  <si>
    <t>51BEC796-CEC3-411E-ACD7-D766DA4CBBA1</t>
  </si>
  <si>
    <t>Sozialparasit bei Vespula rufa</t>
  </si>
  <si>
    <t>51ED5800-7DAC-44CA-8A6F-761CA81F7A0B</t>
  </si>
  <si>
    <t>nistet im Totholz, aber auch in alten Hymenopterennestern in Lehmwänden; jagt Raupen von Chrysomelidae: Melasoma</t>
  </si>
  <si>
    <t>527A1AF0-35EF-4ED1-94B0-51832EC5646A</t>
  </si>
  <si>
    <t>fast nur auf Bäumen</t>
  </si>
  <si>
    <t>52C7E062-107E-42B9-8BD8-2D1A1DB2616E</t>
  </si>
  <si>
    <t>xerotherme Lichtungen mit Totholz</t>
  </si>
  <si>
    <t>52EB1E61-52F5-40F3-BB49-18F5B504FAD8</t>
  </si>
  <si>
    <t>thermophil; jagt Blattläuse (Aphididae)</t>
  </si>
  <si>
    <t>534784BE-C23E-4296-AC3B-6E4E477B53DA</t>
  </si>
  <si>
    <t>5487CA06-76C6-4DB4-9218-60BFB80BD885</t>
  </si>
  <si>
    <t>eher thermophil, aber meist in Waldnähe; jagt Diptera</t>
  </si>
  <si>
    <t>5511C013-FDB2-4FCD-B8A3-528E640801C2</t>
  </si>
  <si>
    <t>Stets in Nähe von Föhren; jagt Blattläuse</t>
  </si>
  <si>
    <t>553D58B5-6B8E-4D06-BD6E-A95AF4C163A3</t>
  </si>
  <si>
    <t>Nistet in Schneckenhäusern (Zebrina, Helicella)</t>
  </si>
  <si>
    <t>55FA365E-B7B5-44FE-8D8C-48B9790EDF65</t>
  </si>
  <si>
    <t>55FD15A7-04F7-4746-B1D0-C163278F0599</t>
  </si>
  <si>
    <t>56A191C8-018F-4768-BFB5-F987D165C776</t>
  </si>
  <si>
    <t>auch sandige Pionierphasen, sonst mehr in lichten Wäldern; jagt Wanzen (Cydnidae, Lygaeidae)</t>
  </si>
  <si>
    <t>580005B7-89AA-4A36-9394-24EF8ADA9494</t>
  </si>
  <si>
    <t>sandige, lichte Föhrenwälder, nistet nur in Harzgallen des Wicklers Evetria resinella</t>
  </si>
  <si>
    <t>580070BD-1615-4119-B970-CC309367515A</t>
  </si>
  <si>
    <t>xerotermophil, auf Sand, ansonsten wenig bekannt</t>
  </si>
  <si>
    <t>Halbtrockenrasen mit lückigen Stellen; Trockene Ruderalgesellschaften, z. T. auch nährstoffreich, dann aber viel offener Boden; auch gerne auf sonnigen Kiesböden mit karger Vegetation. wärmeliebend.</t>
  </si>
  <si>
    <t>590709A4-88C1-47A4-845C-2EFA1D4C21AE</t>
  </si>
  <si>
    <t>mehr in lichten Gebirgswäldern; nistet im Totholz</t>
  </si>
  <si>
    <t>59187C5D-03E9-4E84-AA22-F8AA1CEF0960</t>
  </si>
  <si>
    <t>Mehr in lichten Wäldern; nistet im Totholz; jagt Kleinschmetterlingsraupen</t>
  </si>
  <si>
    <t>591EA9AF-8DDA-4A77-A64B-C2B8C7B86A38</t>
  </si>
  <si>
    <t>Felstrockenfluren; Nester in Felsspalten und zwischen Steinen</t>
  </si>
  <si>
    <t>5945BA76-DE1C-435D-A3C8-54FB42FC6F6A</t>
  </si>
  <si>
    <t>xerotherm, aber eher in Wäldern</t>
  </si>
  <si>
    <t>597DEAC7-D155-4EB1-A4DF-1888DF1E0929</t>
  </si>
  <si>
    <t>auch Ödländer, nistet im Totholz; jagt Blasenfüsse (Thysanoptera)</t>
  </si>
  <si>
    <t>5A469F53-B537-4F00-908C-05185ADE5354</t>
  </si>
  <si>
    <t>Pionierphasen in Trockenauen; nistet im Sandboden</t>
  </si>
  <si>
    <t>5B0207E6-E38F-4AA5-9E8E-0AEECE9D712C</t>
  </si>
  <si>
    <t>thermophil; jagt ungeflügelte Blattläuse (Aphididae)</t>
  </si>
  <si>
    <t>Cleptoparasit von Anthophora furcata, Megachile circumcincta, willughbiella, Anthidium byssinum</t>
  </si>
  <si>
    <t>5C70CACE-CB04-4903-A78D-FBE5B28D0EE9</t>
  </si>
  <si>
    <t>eher mesophil</t>
  </si>
  <si>
    <t>5CA41D82-C26E-4582-865B-3C149738B5DF</t>
  </si>
  <si>
    <t>mehr in lichten Gebirgswäldern; nistet in Totholz; jagt Raupen von Chrysomelidae</t>
  </si>
  <si>
    <t>Cleptoparasit von Lasioglossum pauxillum, punctatissimum u.a.</t>
  </si>
  <si>
    <t>5CDD8875-6076-4BA8-8F02-7D86CF3F4A8D</t>
  </si>
  <si>
    <t>oft in Pionierstadien mit spärlicher Vegetation; jagt kleine Zikaden (Cicadellidae), auch Blattflöhe</t>
  </si>
  <si>
    <t>5D9282A0-5D20-4FF9-B41A-5C6BA17135C0</t>
  </si>
  <si>
    <t>Cleptoparasit von Andrena lathyri</t>
  </si>
  <si>
    <t>Oligolektisch auf Zahntrost (Odonites)! Pionierstadien auf sandigem Boden</t>
  </si>
  <si>
    <t>5EF0A072-3D81-4E0B-9512-99552BC52C46</t>
  </si>
  <si>
    <t>stets in Wiesen</t>
  </si>
  <si>
    <t>Cleptoparasit von Andrena haemorrhoa</t>
  </si>
  <si>
    <t>Mehr in lichten Wäldern; nistet im Totholz</t>
  </si>
  <si>
    <t>60943CD3-1C22-486E-AB27-B02FED247924</t>
  </si>
  <si>
    <t>gern auf Sand; jagt kleine Fliegen</t>
  </si>
  <si>
    <t>6095BF4A-C43F-4148-862A-B51E09FB4984</t>
  </si>
  <si>
    <t>bevorzugt Campanula</t>
  </si>
  <si>
    <t>6126FC70-8CCF-4EE5-8EB9-3D7756D8E484</t>
  </si>
  <si>
    <t>61CDB110-FD7E-43A9-864A-E9273EB7204C</t>
  </si>
  <si>
    <t>mehr eine Waldart; Cleptoparasit bei Gorytes laticinctus, quadricinctus, quadrifasciatus u.a.</t>
  </si>
  <si>
    <t>nistet oft in Krautschicht</t>
  </si>
  <si>
    <t>62BE8AC0-03E7-4AF8-87DD-D33F1C22379B</t>
  </si>
  <si>
    <t>Xerothermophil, benötigt aber zumindest einzelne Büsche</t>
  </si>
  <si>
    <t>62F2F88B-EB64-427F-8F78-6AAFAB84EC50</t>
  </si>
  <si>
    <t>oft in Ruderalfluren (Bahngelände)</t>
  </si>
  <si>
    <t>Cleptoparasit von Andrena nitida, auch nigroaenea</t>
  </si>
  <si>
    <t>640CFC7B-6327-4DB9-BB37-F3C8B6FCBBE7</t>
  </si>
  <si>
    <t>64769EEE-09DC-409E-A364-0F4DBB923E0E</t>
  </si>
  <si>
    <t>auf Kalk</t>
  </si>
  <si>
    <t>64D7330F-B832-4508-9A3C-A8DCEBBEA5C4</t>
  </si>
  <si>
    <t>xerothermophil, nur auf Sand; jagt Kleinzikaden (Issidae)</t>
  </si>
  <si>
    <t>nur Pionierstadien; oligolektisch auf Reseda!</t>
  </si>
  <si>
    <t>Nistet in sandigem Boden, oft in Auen, auch trockenen</t>
  </si>
  <si>
    <t>65764882-A6C1-4F20-A9DE-EA3D3B2A0F5A</t>
  </si>
  <si>
    <t>659A8FA8-B091-40F1-81F3-522443C217F2</t>
  </si>
  <si>
    <t>oft in Auwäldern, aber auch Sandgruben; jagt Zikaden (Cicadellidae, Delphacidae)</t>
  </si>
  <si>
    <t>66509C0B-45E9-47C1-B617-58986EB05348</t>
  </si>
  <si>
    <t>bei uns wohl in Sand- und Kiesgruben zu erwarten; jagt v.a. Diptera</t>
  </si>
  <si>
    <t>672CC142-AB59-4A4B-8DDC-52A6C20FC9B5</t>
  </si>
  <si>
    <t>672EAE84-371B-416D-940B-2481CF0D67FD</t>
  </si>
  <si>
    <t>mehr in Feuchtgebieten</t>
  </si>
  <si>
    <t>67B17B33-E9FC-40FD-A0BB-FC8DFC4B6738</t>
  </si>
  <si>
    <t>nur Pionierphasen oder kurze Rasen (intensive Schafweiden)</t>
  </si>
  <si>
    <t>Cleptoparasit von Lasioglossum fulvicorne, pauxillum, laticeps</t>
  </si>
  <si>
    <t>682491A6-16A4-4981-AA2E-4F31D1BCCFC3</t>
  </si>
  <si>
    <t>68BD3725-DD01-47D5-9086-78DDB7443EAB</t>
  </si>
  <si>
    <t>wohl mehr in Pionierphasen, xerothermophil, auf Sand; jagt Laubheuschrecken (Tettigoniidae)</t>
  </si>
  <si>
    <t>Cleptoparasit von Lasioglossum malachurum, calceatum, albipes</t>
  </si>
  <si>
    <t>69F3916F-ABE0-406E-8682-A51521D1CFAD</t>
  </si>
  <si>
    <t>wenig bekannt</t>
  </si>
  <si>
    <t>6A41AE50-75CE-46C0-9DD8-FC30DACB25CE</t>
  </si>
  <si>
    <t>auch Lehmgruben; jagt Röhrenblattläuse (Myzus, Macrosiphum u.a.)</t>
  </si>
  <si>
    <t>6ADAC724-1074-4663-8AD0-FABC6B742CAF</t>
  </si>
  <si>
    <t>6B03B7B1-4C39-4D8C-BB9B-D02E777FAC95</t>
  </si>
  <si>
    <t>6B1E3FD5-F6F1-4FD4-A910-C35D437B6709</t>
  </si>
  <si>
    <t>ab und zu Wiesen und Ruderalfluren, sonst mehr eine Waldart; jagt v.a. Zikaden (Jassidae), auch Blattflöhe (Psyllidae) und Weichwanzen (Myridae)</t>
  </si>
  <si>
    <t>6B2B2433-1634-4D2C-BB58-8DFF5C0573BD</t>
  </si>
  <si>
    <t>meist auf Sand, aber auch in Feuchtgebieten; jagt Rüsselkäfer (Curculionidae)</t>
  </si>
  <si>
    <t>6B33104E-89E1-4CB6-AFC5-AED1F80A5536</t>
  </si>
  <si>
    <t>6BAE516C-0688-4924-9854-0895D0C0C218</t>
  </si>
  <si>
    <t>Schwerpunkt: Eichen-Mischwald</t>
  </si>
  <si>
    <t>6BC41EDA-D1D2-4022-A1E8-4662BCCA24CF</t>
  </si>
  <si>
    <t>xerothermophil, ansonsten wenig bekannt, Bewertung spekulativ</t>
  </si>
  <si>
    <t>Mehr in lichten Wäldern; nistet unter Baumrinde, besucht gerne Pulmonaria</t>
  </si>
  <si>
    <t>6CDF884B-989C-470F-A793-158829C7767F</t>
  </si>
  <si>
    <t>thermophil, oft in Städten, baut Mörtelnester an Felsen und Gebäuden; jagt Eulen- und Spannerraupen</t>
  </si>
  <si>
    <t>nur in sonnigen, südexponierten Felsfluren wenn sie sich als eher schatten- und feuchtigkeitsliebende Art in Felsspalten verkriechen kann</t>
  </si>
  <si>
    <t>6DB611A5-B3EB-4F0F-A40A-61F86084DBEE</t>
  </si>
  <si>
    <t>6DE93222-5DA3-4E1B-9DB4-E42351FF74C3</t>
  </si>
  <si>
    <t>ca. 4 aktuelle Funde in ZH, im Kulturgelände: Wiesen, Gärten, Parkanlagen, Felder</t>
  </si>
  <si>
    <t>6F58C23B-9C31-4A3E-9B8B-76A58BB04664</t>
  </si>
  <si>
    <t>nistet oft in Kiesgruben, steilwandigen Flussufern, etc.</t>
  </si>
  <si>
    <t>6FF5C4D1-CC30-4DA3-9B52-1820C1B20F1E</t>
  </si>
  <si>
    <t>bevorzugt Sandgebiete</t>
  </si>
  <si>
    <t>703A6BB6-1EC8-4E6B-B690-E0CC363F03B8</t>
  </si>
  <si>
    <t>Cleptoparasit von Lasioglossum villosulum u.a.</t>
  </si>
  <si>
    <t>70886BC2-0595-4B8A-98CF-90431B5B4F71</t>
  </si>
  <si>
    <t>70AB1CBF-BE48-4BA2-9D57-DA589FBC546C</t>
  </si>
  <si>
    <t>z.T. in Steinbrüchen, eher schattenliebende Art. gerne an feuchten Stellen in Waldtobeln oder bei Felsen im Wald.</t>
  </si>
  <si>
    <t>Cleptoparasit u.a. von Melitturga clavicornis, auch Halictus sexcinctus</t>
  </si>
  <si>
    <t>71CEE5EA-6CEC-4AB2-8C3B-8F7750757192</t>
  </si>
  <si>
    <t>xerotherme Sandflächen, ansonsten wenig bekannt, Bewertung spekulativ; jagt Zikaden (Cicadellidae, Fulgoridae)</t>
  </si>
  <si>
    <t>722B5F60-0AC5-4AA1-A946-B1FC7A524BD4</t>
  </si>
  <si>
    <t>thermophil, ansonsten wenig bekannt; Bewertung spekulativ</t>
  </si>
  <si>
    <t>72415FB0-E8AA-4D7B-B462-DCAE1469DCB8</t>
  </si>
  <si>
    <t>726DEB36-1CD5-4A58-8CB1-311F38209E79</t>
  </si>
  <si>
    <t>nistet in Totholz an sonniger Lage</t>
  </si>
  <si>
    <t>nicht selten, aber Wirt unbekannt</t>
  </si>
  <si>
    <t>73610FEE-67EA-4D67-A877-8F6EB61F1D47</t>
  </si>
  <si>
    <t>73BD334C-D367-49CD-A8EF-7952B612655F</t>
  </si>
  <si>
    <t>thermophil, nistet in Gallen von Cynips kollari, aber auch Rubus</t>
  </si>
  <si>
    <t>73C21AEB-F89D-4F37-9B0C-19274423688A</t>
  </si>
  <si>
    <t>euryök, nistet im Totholz; jagt Fliegen (Syrphidae, Tachinidae)</t>
  </si>
  <si>
    <t>74068A86-2FBA-4FD7-8987-10A67AA60EA5</t>
  </si>
  <si>
    <t>741D820D-EC7D-4BC2-9FAF-9F5E88190484</t>
  </si>
  <si>
    <t>74565C78-4C7C-4312-B793-F0397F469397</t>
  </si>
  <si>
    <t>74EC1D7F-E5AE-482B-9C7E-A9BF394E77C3</t>
  </si>
  <si>
    <t>752424AA-AE95-476F-809B-BD39C3F4B038</t>
  </si>
  <si>
    <t>xerothermophil; jagt v.a. kleine Hymenoptera: Chalcidoidea u.a.</t>
  </si>
  <si>
    <t>75C10B52-E88F-460C-A572-22B37750B5FD</t>
  </si>
  <si>
    <t>75FC77F6-90E9-4EEB-9AA8-BB0B75BCC2DD</t>
  </si>
  <si>
    <t xml:space="preserve">jagt Rüsselkäfer </t>
  </si>
  <si>
    <t>777B5F4C-B118-4E61-A1D2-D4E9A42C51C6</t>
  </si>
  <si>
    <t>auch Ruderalfluren, xerothermophil; jagt Kleinzikaden</t>
  </si>
  <si>
    <t>782C3C24-15FA-4D4F-90D3-0096F30D2AD0</t>
  </si>
  <si>
    <t>Cleptoparasit von Lasioglossum morio u.a.</t>
  </si>
  <si>
    <t>78B50E04-A43F-4D3B-AB37-4B81C09EE333</t>
  </si>
  <si>
    <t>78BA48DB-DDB0-4704-A876-1973D9795016</t>
  </si>
  <si>
    <t>78EC25A0-6485-40F2-A8FB-981073524190</t>
  </si>
  <si>
    <t>791152FD-EFFC-4A12-AD19-6038FED55718</t>
  </si>
  <si>
    <t>79C50EB6-7FC6-4524-8714-4319B333C058</t>
  </si>
  <si>
    <t>7A4DB986-FD98-44CC-A957-E2260BE21589</t>
  </si>
  <si>
    <t>Wenig bekannt, aber bei uns in Magerwiese nachgewiesen; jagt Bienen (Apidae: Sphecodes, Halictus, Panurgus, Hylaeus)</t>
  </si>
  <si>
    <t>auch in Pionierstadien; benötigt Felsen oder Mauern, bevorzugt Lamiaceae und Fabaceae</t>
  </si>
  <si>
    <t>7ABEA459-D429-47AE-A346-1E7954E4537F</t>
  </si>
  <si>
    <t>7BF5885D-A87B-4041-9C61-121FBB753E4C</t>
  </si>
  <si>
    <t>7C3B52BF-8BD9-498A-B734-AEF8FDC6F4B4</t>
  </si>
  <si>
    <t>nistet im Totholz; jagt Fliegen (Syrphidae u.a.)</t>
  </si>
  <si>
    <t>7C74AEC8-153F-4BE9-8D5C-F5D53DB554B0</t>
  </si>
  <si>
    <t>7C9842D0-5326-404E-875B-38A8C5390BF8</t>
  </si>
  <si>
    <t>in Riedflächen und in offenen, sonnigen Felsfluren (ev. 2 verschiedene Arten). braucht Gras</t>
  </si>
  <si>
    <t>Mehr im Gebirge, oligolektisch auf Campanulaceae</t>
  </si>
  <si>
    <t>Sandfluren</t>
  </si>
  <si>
    <t>Üetliberg</t>
  </si>
  <si>
    <t>7D8BBCBE-3204-4EBD-90BD-BBB705D64AC0</t>
  </si>
  <si>
    <t>auch Kiesgruben, eher euryök, jagt Fliegen</t>
  </si>
  <si>
    <t>Oft auch Pionierstadien; oligolektisch auf Fabaceae</t>
  </si>
  <si>
    <t>7F340892-1B35-40DE-A9E7-5F8D21636B32</t>
  </si>
  <si>
    <t>80117901-F3EE-490B-8FEC-9A04FEB35CEA</t>
  </si>
  <si>
    <t>805F4748-7683-4D9F-9DF6-66049EB4FFE4</t>
  </si>
  <si>
    <t>Bei uns mehr in Felshabitaten, v.a. auch Städte</t>
  </si>
  <si>
    <t>809A87B7-33ED-431E-887A-079132643BD6</t>
  </si>
  <si>
    <t>80D35346-CC81-4D52-93C3-BD6915B7EA69</t>
  </si>
  <si>
    <t>81F7854A-ADA3-4F45-8F2D-505B5AECD2A3</t>
  </si>
  <si>
    <t>oft Pionierstadien, auch im Gebirge; oligolektisch auf Asteraceae</t>
  </si>
  <si>
    <t>Cleptoparasit von Andrena ovatula</t>
  </si>
  <si>
    <t>felsige Trockenstandorte; oligolektisch auf Fabaceae</t>
  </si>
  <si>
    <t>82EF11B0-CCA5-4A5E-BBF4-F4C5791D149D</t>
  </si>
  <si>
    <t>83B4F5CA-95C8-40BB-A9CF-001C520CF27B</t>
  </si>
  <si>
    <t>bivoltin; jagt Kleinschmetterlingsraupen (v.a. Tortricidae)</t>
  </si>
  <si>
    <t>846B78FE-F3B8-4323-A988-0202A16D27FF</t>
  </si>
  <si>
    <t>auch Kiesgruben</t>
  </si>
  <si>
    <t>Cleptoparasit von Andrena helvola u.a.</t>
  </si>
  <si>
    <t>85793E86-1134-4F8F-8AE7-A54100A3AE2E</t>
  </si>
  <si>
    <t>Kulturgelände, Gärten, Laubwälder, Gebüsche, extensive Alpweiden, braucht Sektion für Unterscheidung von A. hortensis</t>
  </si>
  <si>
    <t>85F35B75-9227-4F5F-B9DF-D82DF377C971</t>
  </si>
  <si>
    <t>85F55102-D780-40C1-9FAF-26D6D5A99DB0</t>
  </si>
  <si>
    <t>8663CF9C-EF28-4CF4-99D7-20B736721470</t>
  </si>
  <si>
    <t>8684D652-FCB3-40F6-8244-110327FF81A3</t>
  </si>
  <si>
    <t>868F756E-4AA5-4284-9EC7-4A6334E68A3B</t>
  </si>
  <si>
    <t>tiefe Lagen: eher feuchte Biotope, in hohen Lagen auch trocknerer, offenen N-exponierten Felsstandort gefunden (bei Urner Boden). tiefe Lagen: eher feuchte Biotope, in hohen Lagen auch auf trocknerem offenen N-exponierten Felsstandort gefunden (bei Urner Boden)</t>
  </si>
  <si>
    <t>87825807-8BFF-4C44-94F2-2F26E0BDEEF2</t>
  </si>
  <si>
    <t>87B08E85-ABE2-44E0-BCAC-33E6F26C7E0B</t>
  </si>
  <si>
    <t>881BDBEC-F837-4844-8A8F-281A31237B6B</t>
  </si>
  <si>
    <t>baut Mörtelnester an Pflanzenstengel</t>
  </si>
  <si>
    <t>Cleptoparasit von Lasioglossum morio, leucopus, nitidiusculum, u.a.</t>
  </si>
  <si>
    <t>Cleptoparasit von Megachile ericetorum</t>
  </si>
  <si>
    <t>Nistet im sandigem Boden, meist auf Auenland</t>
  </si>
  <si>
    <t>89CF1834-4D9E-41F7-9611-9852E645EB85</t>
  </si>
  <si>
    <t>Temp. Sozialparasit bei L. niger</t>
  </si>
  <si>
    <t>89F92F27-CC0A-4F2C-A308-4D70FF3FD044</t>
  </si>
  <si>
    <t>8A4B89A0-14D4-4F7A-8661-33B2D4EA7E1A</t>
  </si>
  <si>
    <t>wohl mehr in Pionierphasen,xerothermophil, auf Sand; jagt Feldheuschrecken (Acrididae)</t>
  </si>
  <si>
    <t>In ZH Ruderalflur (Bahngelände), in Südeuropa auch Segetalfluren</t>
  </si>
  <si>
    <t>8B642F15-BD5E-4530-A69D-FE5DCFF9E088</t>
  </si>
  <si>
    <t>nistet oft in Steilwänden; jagt Maskenblattläuse (Thelaxidae)</t>
  </si>
  <si>
    <t>8B78FFD1-47C6-4EE1-9EE5-8F6ACB109EA4</t>
  </si>
  <si>
    <t>8B9D3CA3-5A86-426D-81CC-4E44ED24E5E8</t>
  </si>
  <si>
    <t>8BDCBA9F-383A-4927-9C92-5660CF291800</t>
  </si>
  <si>
    <t>wenig bekannt, aber sicher auch in Mesobrometen; Bewertung spekulativ</t>
  </si>
  <si>
    <t>8BDDA30B-8521-4C44-9229-81C2CB3DDD9F</t>
  </si>
  <si>
    <t>auch Lehm- und Kiesgruben; jagt Rüsselkäferlarven</t>
  </si>
  <si>
    <t>8C190BD0-A621-45DD-87B0-BA475B84479F</t>
  </si>
  <si>
    <t>8C4181F4-1B66-4A5F-BEA2-95E64530EF97</t>
  </si>
  <si>
    <t>8C57476B-B3CC-45C3-8411-98FB4E2C4299</t>
  </si>
  <si>
    <t>braucht Altkrautbestände und wohl auch Kahlstellen</t>
  </si>
  <si>
    <t>Cleptoparasit von Anthophora furcata, quadrimaculata u.a.</t>
  </si>
  <si>
    <t>8E5AF6AE-B3E6-4439-99A9-5E816EA218F3</t>
  </si>
  <si>
    <t>8E68CFDB-207C-4253-AAD8-8A13ADE4BEAA</t>
  </si>
  <si>
    <t>trockene Wiesen bis hin zu Wiesenflecken in Felsfluren</t>
  </si>
  <si>
    <t>braucht weichen Boden(z.B. kleine Anrisse) oder Spalten um sich eingraben zu können, braucht Zonen mit vorjähriger Krautschicht, Unter kleinen Sandsteinbändern im Halbtrockenrasen u. ähnl. Vegetationstypen oft besonders hohe Dichten, wenn Boden sandig-weich</t>
  </si>
  <si>
    <t>8EF8CE87-C677-4429-901E-481978C6E6F8</t>
  </si>
  <si>
    <t>Nur Pionierstadien; oligolektisch auf Brassicaceae</t>
  </si>
  <si>
    <t>8FF63331-1558-42E5-A622-9AFE27C7293F</t>
  </si>
  <si>
    <t>908CB231-BC35-4718-9FFE-CBE5C0573291</t>
  </si>
  <si>
    <t>vegetationsarme Sandflächen; jagt Homoptera</t>
  </si>
  <si>
    <t>oft in Pionierphasen (Ruderalfluren von Eisenbahngelände)</t>
  </si>
  <si>
    <t>Cleptoparasit von Megachile maritima, lagopoda</t>
  </si>
  <si>
    <t>91DBA962-5F20-498F-A946-DBAF274242A1</t>
  </si>
  <si>
    <t>letzte Beobachtung in BW: 1935</t>
  </si>
  <si>
    <t>922C0EBB-9BCB-4F7B-93A5-A9F3675386A3</t>
  </si>
  <si>
    <t>92350A80-9C2F-47C2-990E-ED74FD725F54</t>
  </si>
  <si>
    <t>euryök, aber auch in TWW; jagt kleine Diptera</t>
  </si>
  <si>
    <t>92421C26-E399-4255-BB8A-D3B5E1329E59</t>
  </si>
  <si>
    <t>xerotherm</t>
  </si>
  <si>
    <t>92473D5C-4AA9-4AFC-B512-1CD209718A5D</t>
  </si>
  <si>
    <t>eher euryök und kulturfolgend; jagt Zikaden (Cicadellidae, Delphacidae)</t>
  </si>
  <si>
    <t>92B6A2C9-D218-4691-9249-23B36F924AC3</t>
  </si>
  <si>
    <t>93317960-C772-48B0-ABAD-1098C5F947C3</t>
  </si>
  <si>
    <t>Vergleichsweise kälteliebend. Temp. Sozialparasit bei L. niger</t>
  </si>
  <si>
    <t>93947727-F447-4213-B9AD-E86012F0AF21</t>
  </si>
  <si>
    <t>trittempfindliche Nester</t>
  </si>
  <si>
    <t>93A2F57F-B573-4424-8312-DFDDA29B6DBB</t>
  </si>
  <si>
    <t>Stets bei Gewässern, dort selten auch in Sandtrockenrasen</t>
  </si>
  <si>
    <t>9483FA16-06BC-4612-A4EB-0CAE223DC50D</t>
  </si>
  <si>
    <t>94AF2199-0F02-4B44-A31A-6F2AFFB6A6E0</t>
  </si>
  <si>
    <t>ökologisch sehr breit: auch offene Schutt- und Felsbiotope, an alten Mauern und Grabsteinen, in Steinbrüchen, in Steinhaufen auf Alpweiden, an Bäumen ausserhalb Wald neben vieln Waldstandorten</t>
  </si>
  <si>
    <t>97047261-A429-4CB5-96FD-0E07D488D09C</t>
  </si>
  <si>
    <t>Inquiliner Sozialparasit bei Tetramorium caespitum</t>
  </si>
  <si>
    <t>9750BEEF-FCD7-4CCC-8956-55D45E54D8A0</t>
  </si>
  <si>
    <t>Stets bei Wäldern oder Mooren</t>
  </si>
  <si>
    <t>9787616F-A1B7-4454-ABED-3402A78E6D79</t>
  </si>
  <si>
    <t>mehr eine Waldart; jagt Diptera</t>
  </si>
  <si>
    <t>97D0E7DC-29D6-45DB-A6DF-96756FC28F00</t>
  </si>
  <si>
    <t>auch Ruderalfluren; jagt  Fliegen</t>
  </si>
  <si>
    <t>99AF2430-7BC1-4030-99BE-65171F7869B9</t>
  </si>
  <si>
    <t>9A2B33E8-B0F8-431D-97B2-569C1657FF68</t>
  </si>
  <si>
    <t>Sozialparasit (inquilin) bei Tetramorium</t>
  </si>
  <si>
    <t>9C2FD749-04D2-4389-A4D0-1B2E6AD9C5FC</t>
  </si>
  <si>
    <t>9C784D06-8144-471D-874E-E5E0768A8DDB</t>
  </si>
  <si>
    <t>xerothermophil, aber nicht auf Sand; Cleptoparasit bei Harpactus laevis u.a.</t>
  </si>
  <si>
    <t>9CC5F442-1E6E-4DD4-9EB0-BF74FB8CE69A</t>
  </si>
  <si>
    <t>Meidet gehölzlose Biotope</t>
  </si>
  <si>
    <t>9CDB5F4A-EDCA-4960-A45F-A576BB721FAE</t>
  </si>
  <si>
    <t>euryök; jagt kleine Fliegen</t>
  </si>
  <si>
    <t>Inquiliner Sozialparasit bei Bombus pratorum</t>
  </si>
  <si>
    <t>Cleptoparasit von Lasioglossum pallens</t>
  </si>
  <si>
    <t>Cleptoparasit von Osmia leucomelana, claviventris, gallarum u.a.</t>
  </si>
  <si>
    <t>nur Pionierstadien; vor allem auf Brasssicaceae</t>
  </si>
  <si>
    <t>Cleptoparasit von Andrena dorsata, u.a.</t>
  </si>
  <si>
    <t>9FA48B62-1BF1-45B3-B922-84B0CBDD509A</t>
  </si>
  <si>
    <t>Sozialparasit bei Dolichovespula saxonica</t>
  </si>
  <si>
    <t>mehr in Pionierstadien</t>
  </si>
  <si>
    <t>A08B834F-AD58-494B-BEDC-E72126D082CE</t>
  </si>
  <si>
    <t>erst kürzlich von lobulicornis getrennt</t>
  </si>
  <si>
    <t>mehr in Städten, dort aber Pionierstadien von TWW</t>
  </si>
  <si>
    <t>Oligolektisch auf Asteraceae; nistet im Sandboden (auch Pionierstadien)</t>
  </si>
  <si>
    <t>A32313DF-EC09-481F-A8E2-DA7D23C00264</t>
  </si>
  <si>
    <t>A34F2197-AC49-4A57-8785-EF1730E96CE8</t>
  </si>
  <si>
    <t>Nistet in Eichengallen der Gallwespe Andricus kollari, deshalb in D nur wo Quercus robur und cerris gemeinsam. Bei uns aber auch aus Landwirtschaftszone nachgewiesen; jagt Blattläuse</t>
  </si>
  <si>
    <t>A370EFD1-F2ED-4059-B04D-1B09EE6BAD9A</t>
  </si>
  <si>
    <t>A3D3B8E9-0D6B-4B59-ABC7-7720C8C5E355</t>
  </si>
  <si>
    <t>nur TWW in Nähe von Gehölzen; jagt kleine Schmetterlinge (Sesiidae, Crambinae, Sterrhinae u.a.)</t>
  </si>
  <si>
    <t>A3F0DE6D-4737-4D7E-A8D4-5C9F63155873</t>
  </si>
  <si>
    <t>mehr im Gebirge, baut Mörtelnester an Steine; jagt Kleinschmetterlingsraupen</t>
  </si>
  <si>
    <t>zu wenig bekannt für Bewertung</t>
  </si>
  <si>
    <t>A4543D07-FCD3-4347-9E66-4ACF36C42B88</t>
  </si>
  <si>
    <t>vorwiegend boreoalpin</t>
  </si>
  <si>
    <t>A4FC0ED3-AB00-4FB6-A7D4-ACCA768802DA</t>
  </si>
  <si>
    <t>Mehr in vegetationsarmen Pionierphasen, nistet im Sandboden; jagt v.a. Honigbienen (Apis mellifera)</t>
  </si>
  <si>
    <t>A57D88A7-A80B-4D0D-B4B9-80EA4485F3B6</t>
  </si>
  <si>
    <t>in sandig-kiesigen Pionierphasen, aber nicht zu trockenen</t>
  </si>
  <si>
    <t>Sammelt Pollen nur auf Bäumen! TWW auch kein wichtiger Nistbiotop</t>
  </si>
  <si>
    <t>A75ADD4D-6E9C-4DAD-BA44-19F2F1CA3261</t>
  </si>
  <si>
    <t>A77DE412-0F07-4011-A21C-8B42EDBAC6CD</t>
  </si>
  <si>
    <t>A90973B0-284B-445F-8ED4-C6B0AC0D812D</t>
  </si>
  <si>
    <t>A94893E5-C69E-4442-B6B1-83037BA2C0AC</t>
  </si>
  <si>
    <t>Dulotischer Sozialparasit mit F. cunicularia, rufibarbis, fusca als Sklaven</t>
  </si>
  <si>
    <t>auch Pionierstadien; oligolektisch auf Fabaceae</t>
  </si>
  <si>
    <t>AA18803D-6645-45E6-B4C8-8774AA5E53E9</t>
  </si>
  <si>
    <t>AA5F399A-9B4E-4787-9F33-55028387EA47</t>
  </si>
  <si>
    <t>euryök; jagt kleine Fliegen (Dolichopodidae)</t>
  </si>
  <si>
    <t>AA677B7F-5642-4E1A-B487-27A440D01E83</t>
  </si>
  <si>
    <t>thermophil, nistet in Löss- und Lehmwänden, auch Lehmfachwerk</t>
  </si>
  <si>
    <t>AA7EBC3B-A963-481B-81FA-5D37BA0120CA</t>
  </si>
  <si>
    <t>xerothermophil, auf Löss, oft in Pionierphasen; jagt Nymphen von Schaumzikaden (Cercopidae), v.a. Philaenus spumarius</t>
  </si>
  <si>
    <t>Oligolektisch auf Brassicaceae; nistet meist im Totholz</t>
  </si>
  <si>
    <t>AAA8F1CA-35F9-458F-B45A-76246E2CEA9C</t>
  </si>
  <si>
    <t>euryök, jagt Schaumzikaden</t>
  </si>
  <si>
    <t>AB4FC156-2437-47DB-ABE6-FFC43B4B8D0D</t>
  </si>
  <si>
    <t>Temp. Sozialparasit bei L. psammophilus, auch alienus, niger</t>
  </si>
  <si>
    <t>AB733E65-D664-4577-87D6-223DC1EECAB8</t>
  </si>
  <si>
    <t>Temp. Sozialparasit bei Lasius s.str.</t>
  </si>
  <si>
    <t>AB9CE748-A745-4638-A4CD-F414D9C1A6FA</t>
  </si>
  <si>
    <t>ziemlich euryök, aber nie weit weg von Gehölzen; jagt Spinnen</t>
  </si>
  <si>
    <t>ABA25F9C-24A3-47C4-9ADE-4C84FC0D1D3A</t>
  </si>
  <si>
    <t>xerothermophil, meist auf Sand; jagt Kleinzikaden (Acrocephalus striatus, Aphrodes bicinctus)</t>
  </si>
  <si>
    <t>Cleptoparasit von Andrena viridescens</t>
  </si>
  <si>
    <t>ABF0BB8F-CFF4-46D0-822E-14F16AD9BD10</t>
  </si>
  <si>
    <t>nistet in Totholz und Stengeln; jagt Raupen von Chrysomelidae: Melasoma</t>
  </si>
  <si>
    <t>Oligolektisch auf Campanulaceae (nur Campanula)</t>
  </si>
  <si>
    <t>AC20B263-2D38-4D78-B8E2-885576F04F9A</t>
  </si>
  <si>
    <t>AC89C4BE-BF49-46EE-8AE0-DE2A4FC3E2B2</t>
  </si>
  <si>
    <t>oft in Wiesen, aber kaum in trockenen</t>
  </si>
  <si>
    <t>AD027FA5-F68B-49C6-A95E-0321E5C1E666</t>
  </si>
  <si>
    <t>thermophil, nistet in Stengeln (meist Rubus); jagt Raupen von Kleinschmetterlingen</t>
  </si>
  <si>
    <t>nistet v.a. in Pflanzenstengeln</t>
  </si>
  <si>
    <t>Cleptoparasit von Lasioglossum fulvicorne u.a.</t>
  </si>
  <si>
    <t>AE99B8C6-1F24-4B95-A9FA-89777C208BF6</t>
  </si>
  <si>
    <t>AEEB1AA2-1B8E-494E-9FA9-278B186FE3BF</t>
  </si>
  <si>
    <t>ziemlich euryök, aber stets in der Nähe von Nadelgehölzen; jagt Blattläuse (Lachnidae, Aphididae)</t>
  </si>
  <si>
    <t>Nistet in Schneckenhäusern; oligolektisch auf Asteraceae</t>
  </si>
  <si>
    <t>B034175A-B52C-48FF-8F2F-E3676CD012E4</t>
  </si>
  <si>
    <t>Cleptoparasit bei Gorytes laticinctus, quinquecinctus, quadrifasciatus, Argogorytes fargei, mystaceus</t>
  </si>
  <si>
    <t>B0588814-CDE5-4035-A7CA-5452C16B81B7</t>
  </si>
  <si>
    <t>ziemlich euryök; jagt Spinnen</t>
  </si>
  <si>
    <t>B061002C-D207-4717-814F-FCA2C9B6F154</t>
  </si>
  <si>
    <t>mehr eine Waldart; jagt Fliegen</t>
  </si>
  <si>
    <t>B06736FE-6353-406D-A09E-748E4DCE1632</t>
  </si>
  <si>
    <t>in BW letzte Beobachtung: 1968; auf Sand; jagt Raupen von Psychidae</t>
  </si>
  <si>
    <t>B1FB4245-100B-4A6B-9480-76E111AD4742</t>
  </si>
  <si>
    <t>stets Wiesen, aber auch fette und frische</t>
  </si>
  <si>
    <t>Cleptoparasit von Andrena minutula, minutuloides, subopaca</t>
  </si>
  <si>
    <t>B23C0D19-CA51-4B25-B9F9-CD4C0C490200</t>
  </si>
  <si>
    <t>Cleptoparasit von Heriades truncorum, crenulatus</t>
  </si>
  <si>
    <t>Cleptoparasit von Andrena barbilabris</t>
  </si>
  <si>
    <t>B3EA391B-8B9E-4830-BABE-D6CE240DEDC9</t>
  </si>
  <si>
    <t>Nistet in Lehmwänden, ansonsten wenig bekannt, Bewertung zurückhaltend; jagt Thysanoptera</t>
  </si>
  <si>
    <t>B422BDF3-B5C0-49CB-89FA-2F99C42CD787</t>
  </si>
  <si>
    <t>nistet in Stengeln; jagt Rüsselkäferlarven (Hypera)</t>
  </si>
  <si>
    <t>B488EF0A-09E9-40D6-9B70-896C9F5BBD49</t>
  </si>
  <si>
    <t>oft auf Sandboden; jagt Spinnen</t>
  </si>
  <si>
    <t>B4D69A7C-A25C-4EEB-8777-880519ADC9B8</t>
  </si>
  <si>
    <t>B5299ED4-4518-4616-BCE2-849D2390378C</t>
  </si>
  <si>
    <t>B5D073BB-4BCE-4C74-B85C-AD70E6D16FA0</t>
  </si>
  <si>
    <t>Mehr in lichten Wäldern; nistet im Totholz; jagt Raupen von Tortricidae</t>
  </si>
  <si>
    <t>B655B1CF-561E-4CC5-AE48-7FD818EE07CE</t>
  </si>
  <si>
    <t>Nistet meist im Totholz; jagt Blattläuse</t>
  </si>
  <si>
    <t>Cleptoparasit von Osmia leaiana, niveata</t>
  </si>
  <si>
    <t>B73E2180-566B-4B0E-9871-7E0C044D3B64</t>
  </si>
  <si>
    <t>thermophil; jagt  Rüsselkäferlarven</t>
  </si>
  <si>
    <t>Cleptoparasit von Andrena barbilabris u.a.</t>
  </si>
  <si>
    <t>B7EC860C-6BB7-4C28-9B96-CEFEE81AB84A</t>
  </si>
  <si>
    <t>thermophil, nistet meist in Gallen von Cynips kollari; jagt Kleinschmetterlingsraupen</t>
  </si>
  <si>
    <t>B807C4DD-7581-4F83-966B-669B359AC6F9</t>
  </si>
  <si>
    <t>Temp. Sozialparasit bei L. umbratus u.a.</t>
  </si>
  <si>
    <t>B8166BF7-052D-49A6-BC4F-1894DF45F783</t>
  </si>
  <si>
    <t>vegetationsarme Sandflächen; jagt Zikaden</t>
  </si>
  <si>
    <t>B8E484C4-18DC-40EA-B818-3A98F5F33D02</t>
  </si>
  <si>
    <t>B9272412-CBC8-40FA-89AE-4C895120C23D</t>
  </si>
  <si>
    <t>B96092C1-1635-40F7-8626-2C739CFEA760</t>
  </si>
  <si>
    <t>B976BA31-D1E5-4444-B1D6-26266968F4C1</t>
  </si>
  <si>
    <t>B9DC4BF3-5DF8-43B7-9A7B-F42F91037736</t>
  </si>
  <si>
    <t>nistet im Totholz; jagt Blattläuse</t>
  </si>
  <si>
    <t>BB0AD67C-B250-46F1-9F21-9624B6FCF1E6</t>
  </si>
  <si>
    <t>BB68A240-FF9F-4B03-8827-B61625862FBF</t>
  </si>
  <si>
    <t>mehr Wälder und Gärten; jagt Fliegen</t>
  </si>
  <si>
    <t>BBDD6C09-C754-46B2-B8AF-08B22EE7C944</t>
  </si>
  <si>
    <t>BD120249-9923-46AD-B26B-4FEB1FC8A3E8</t>
  </si>
  <si>
    <t>umstrittene Art: Sozialparasit oder nur Microgyne von M. rubra</t>
  </si>
  <si>
    <t>BD455DA3-033F-4482-A571-08CA07526521</t>
  </si>
  <si>
    <t>BD5EF4D7-373A-4008-8339-DDB4F236128D</t>
  </si>
  <si>
    <t>Cleptoparasit von Megachile centuncularis, versicolor, alpicola, u.a.</t>
  </si>
  <si>
    <t>BDD635C8-04D1-4FBD-B407-43BC07F5CAA7</t>
  </si>
  <si>
    <t>BFB3ED1B-5D3C-47A5-8EB8-B1B561DD6AB2</t>
  </si>
  <si>
    <t>Cleptoparasit von Halictus maculatus</t>
  </si>
  <si>
    <t>C1C0C33D-D50B-4578-9D28-C9B1C8571529</t>
  </si>
  <si>
    <t>C1E5719C-EB66-46D2-BECC-1092CEE542EF</t>
  </si>
  <si>
    <t>mehr in lichten Wäldern; jagt Käferlarven</t>
  </si>
  <si>
    <t>C1EDAEC2-077A-4288-AA4B-4DC6A6D7A095</t>
  </si>
  <si>
    <t>C2396625-E065-42D6-8E68-C94BDDB0FBA1</t>
  </si>
  <si>
    <t>auch Pionierphasen, meist auf Löss, ansonsten wenig bekannt</t>
  </si>
  <si>
    <t>nistet in Krautschicht</t>
  </si>
  <si>
    <t>wenig bekannte Art; aber auch in Kiesgruben</t>
  </si>
  <si>
    <t>C2B088C5-17A1-4921-B001-708EA12952FD</t>
  </si>
  <si>
    <t>wenig bekannte Art; Bewertung spekulativ</t>
  </si>
  <si>
    <t>C329EF6A-70EB-459F-AC09-8FD06A64FF59</t>
  </si>
  <si>
    <t>benötigt Föhren</t>
  </si>
  <si>
    <t>C3AFDC2E-B5EA-42CC-8630-73088F336E75</t>
  </si>
  <si>
    <t>auch Kulturfolger; jagt Zikaden</t>
  </si>
  <si>
    <t>Cleptoparasit von Megachile parietina u.a.</t>
  </si>
  <si>
    <t>C4930914-65C8-4571-9B89-AC127B3FA56B</t>
  </si>
  <si>
    <t>Tiefland: v.a. schuttreiche Laub- und Mischwälder, Waldfelsen; im VS auch in lichten Eichenwäldern und waldnahen Trockenrasen, im JU in wald/Heckennahen Halbtrockenrasen, Kt. ZH am Ostrand des Verbreitungsgebiets, 2 Funde  Nähe Rhein, Ev. an Lägern?</t>
  </si>
  <si>
    <t>C546D586-A90C-4ECB-AF4F-34FC6A83AAEC</t>
  </si>
  <si>
    <t>Xenobiont bei F. pratensis, exsecta u.a.</t>
  </si>
  <si>
    <t>C59FEF36-1FDB-44ED-9E56-BB17183ED568</t>
  </si>
  <si>
    <t>thermophil, nistet in Stengeln; jagt Rüsselkäferlarven</t>
  </si>
  <si>
    <t>C5BD8FA5-A56D-4B01-90CE-2A8EDB3B1990</t>
  </si>
  <si>
    <t>bevorzugt zygomorphe Blüten; oft auch Pionierphasen</t>
  </si>
  <si>
    <t>C626C816-F0A9-4334-AB67-3C1EB10049CA</t>
  </si>
  <si>
    <t>Laubwälder, Gebüsche, Kulturgelände, oft mit A. distincus verwechselt, braucht Sektion; 2 Nachweise aus ZH: Bülach, Winterthur)</t>
  </si>
  <si>
    <t>C628F639-7550-459E-B0E6-4479C61E79F2</t>
  </si>
  <si>
    <t>euryök;  jagt Nymphen von Schaumzikaden (Cercopidae), v.a. Philaenus spumarius</t>
  </si>
  <si>
    <t>C62E0F4B-3EE9-4271-B25A-50EF53A1BC19</t>
  </si>
  <si>
    <t>C63312F4-5541-43D2-B2EB-997A35C70B8C</t>
  </si>
  <si>
    <t>C67674DB-C998-4E18-91ED-3A26531A104E</t>
  </si>
  <si>
    <t>jagt Kleinschmetterlingsraupen und Larven von Chrysomelidae</t>
  </si>
  <si>
    <t>Cleptoparasit von Megachile, aber keine Art sicher nachgewiesen; Bewrtung spekulativ</t>
  </si>
  <si>
    <t>Inquiliner Sozialparasit bei Bombus lucorum</t>
  </si>
  <si>
    <t>C8FF96EB-EDFF-4B9E-A252-5BA6FD7FA1BB</t>
  </si>
  <si>
    <t>Cleptoparasit von Anthidium strigatum</t>
  </si>
  <si>
    <t>CA74B900-6785-4CDA-9F66-C69D1A2CCBC8</t>
  </si>
  <si>
    <t>fast nur auf Gehölzen</t>
  </si>
  <si>
    <t>CA8A09AA-A3B3-435A-91E4-A4C1DCB7426F</t>
  </si>
  <si>
    <t>Nistet in Lehm-, Lösswänden und Mauern, ansonsten wenig bekannt, Bewertung zurückhaltend; jagt Thysanoptera</t>
  </si>
  <si>
    <t>CA933860-32D3-49BE-A78B-B43184148C5F</t>
  </si>
  <si>
    <t>halophile Steppen, selten auch normale TWW in Trockenauen</t>
  </si>
  <si>
    <t>CBB8B18E-E1F2-4586-8DA3-69FB1EE37D45</t>
  </si>
  <si>
    <t>jagt Raupen von Chrysomelidae</t>
  </si>
  <si>
    <t>CBBE234B-726F-4468-B9FD-C40A46F4A302</t>
  </si>
  <si>
    <t>CBCC3361-BD77-400D-9A1A-0427C2B3644F</t>
  </si>
  <si>
    <t>Cleptoparasit von Megachile ligniseca, ev. auch Anthophora furcata</t>
  </si>
  <si>
    <t>CBCECCB7-8731-4F29-B7BA-1AC5E5B0C38D</t>
  </si>
  <si>
    <t>CBD73DAA-025F-4D75-858A-EC5552844D03</t>
  </si>
  <si>
    <t>CBDF9ED1-34BC-4395-BCC1-7AADD4B7B1B9</t>
  </si>
  <si>
    <t>soll thermophiler sein als figulus, ansonsten aber weniger bekannt</t>
  </si>
  <si>
    <t>CC40C7BC-6768-4DE9-9572-222CD4DA573C</t>
  </si>
  <si>
    <t>letzter Nachweis aus BW: 1962; auf Sand</t>
  </si>
  <si>
    <t>CCAEC0AB-5ED6-4B97-8BCC-360BCF9EE36A</t>
  </si>
  <si>
    <t>wenig bekannt, Bewertung vorsichtig; jagt Schaumzikaden</t>
  </si>
  <si>
    <t>auch in Windwürfen</t>
  </si>
  <si>
    <t>CE22C314-1DDE-4882-B6C6-4AF1594C740F</t>
  </si>
  <si>
    <t>Gilt als  Auenwaldart, bei uns aber auch aus Mesobrometum nachgewiesen, nistet im Totholz</t>
  </si>
  <si>
    <t>Cleptoparasit von Halictus rubicundus, sexcinctus u.a.</t>
  </si>
  <si>
    <t>CED10164-3F78-4A92-B01B-3B0FCA623047</t>
  </si>
  <si>
    <t>Oligolektisch auf Fabaceae; nistet in Steilwänden, Mauern</t>
  </si>
  <si>
    <t>Sonnige, karg bewachsene Kies- und Sandböden. wärmeliebend. Typische Kiesgrubenart.</t>
  </si>
  <si>
    <t>CEFE6F3B-4FC2-4DE8-B868-F98EBB30BD43</t>
  </si>
  <si>
    <t>kürzlich eingeschleppt, Bewertung zurückhaltend</t>
  </si>
  <si>
    <t>CFA07EED-4444-4339-A82B-3F77266194EB</t>
  </si>
  <si>
    <t>Kulturgelände: Gärten und Parkanlagen, 2 aktuelle Funde in ZH</t>
  </si>
  <si>
    <t>Oft in Pionierstadien, sonst mehr im Wald; oligolektisch auf Asteraceae; nistet oft in Totholz</t>
  </si>
  <si>
    <t>auch Pionierstadien; oligolektisch auf Brassicaceae</t>
  </si>
  <si>
    <t>Cleptoparasit von Andrena bicolor, chrysosceles</t>
  </si>
  <si>
    <t>Cleptoparasit von Melitta leporina, auch haemorrhoidalis, tricincta</t>
  </si>
  <si>
    <t>D1A65588-AC83-4A24-B611-2B197B4EC74A</t>
  </si>
  <si>
    <t>D2218C6C-7DD0-47A5-9FA5-C2940CD6605D</t>
  </si>
  <si>
    <t>seltener auch ausserhalb des Waldes in feuchten Errosionsrinnen von Kalkfelsen und im Kulturgelädne</t>
  </si>
  <si>
    <t>D239E06E-FBAD-410D-9AC1-FD3F717307CB</t>
  </si>
  <si>
    <t>In erster Linie Bewohnerin alter Burgruinen, aber auch in sonst in alten Mauer und auf vermoosten Felsen, die eher trocken und nicht zu schattig sind,</t>
  </si>
  <si>
    <t>D322E7C6-C796-4764-87F0-4AF51D52F8FC</t>
  </si>
  <si>
    <t>D382BAD0-372B-41FB-BA86-A48DD798DDE6</t>
  </si>
  <si>
    <t>xerotherme Sand- und Lössflächen; Cleptoparasit bei Gorytes quinquecinctus, quadrifasciatus, Argogorytes fargei u.a.</t>
  </si>
  <si>
    <t>Cleptoparasit, wohl von Lasioglossum zonulum</t>
  </si>
  <si>
    <t>D4F622A0-3C06-4303-A2AC-5C5E6433ABA4</t>
  </si>
  <si>
    <t>D56C294B-CCD8-4056-9A2C-F0F0ED380047</t>
  </si>
  <si>
    <t>D5AA1C8D-0026-4FA4-BD48-BFC6CDBA4E0F</t>
  </si>
  <si>
    <t>D5AC275F-BD9F-45BB-B2B4-92F11A341571</t>
  </si>
  <si>
    <t>Nistet in sandigem Boden</t>
  </si>
  <si>
    <t>D5E823D1-4FA6-42E8-9CA8-568F1C1D917A</t>
  </si>
  <si>
    <t>Meist in xerothermen Pionierstadien; oligolektisch auf Fabaceae; nistet in Pflanzenstengeln</t>
  </si>
  <si>
    <t>Offenlandart, ansonsten wenig bekannt, Bewertung spekulativ</t>
  </si>
  <si>
    <t>In der Regel in konstant Wasser führende, kalkhaltigen Hangriedflächen, aber 1 Standort bei alten auch in wechselfeuchter Magerwiese.</t>
  </si>
  <si>
    <t>D721A740-3B1D-4F44-A15E-D26DE4D746CC</t>
  </si>
  <si>
    <t>jagt Raupen von: Tortricidae, Crambidae, Noctuidae</t>
  </si>
  <si>
    <t>auch Pionierstadien</t>
  </si>
  <si>
    <t>D7568C61-68FA-49F8-B08C-0A0102184B50</t>
  </si>
  <si>
    <t>Cleptoparasit von Andrena proxima</t>
  </si>
  <si>
    <t>D780995F-2DA7-421C-92FC-81B845CB8FBB</t>
  </si>
  <si>
    <t>thermophil, aber auch in Feuchtgebieten; jagt Fliegen</t>
  </si>
  <si>
    <t>D7E74D80-5F8A-4C69-98F7-6AF8012C1070</t>
  </si>
  <si>
    <t>Cleptoparasit von Anthophora quadrimaculata</t>
  </si>
  <si>
    <t>D7F5A52B-592D-44D3-AE6E-6988580A6D68</t>
  </si>
  <si>
    <t>D8AD85B1-302A-444A-8992-C4EBFF5FAB60</t>
  </si>
  <si>
    <t>D96571B9-92AD-4C57-AB6E-C4FDFB3B3014</t>
  </si>
  <si>
    <t>Oligolektisch auf Fabaceae (nur Lathyrus und Vicia)</t>
  </si>
  <si>
    <t>DA705268-39BB-4ED7-A1BD-1B55380C648B</t>
  </si>
  <si>
    <t>DABBAA2F-AE5C-43F5-B3C7-C9623597443B</t>
  </si>
  <si>
    <t>meist auf Sand, xerothermophil; jagt Rüsselkäfer (Curculionidae)</t>
  </si>
  <si>
    <t>DB15B993-2394-4F65-95DF-B653EA102B1C</t>
  </si>
  <si>
    <t>Stets Wiesen, aber nicht nur TWW</t>
  </si>
  <si>
    <t>DB447986-FC1A-45A0-9A4A-AF8238E07ADD</t>
  </si>
  <si>
    <t>DC85947C-86B8-4B9F-B7E3-A545B679FD17</t>
  </si>
  <si>
    <t>DCD6DC2C-9887-4795-ADFC-E0C656D8949A</t>
  </si>
  <si>
    <t>Cleptoparasit von Lasioglossum nitidiusculum u.a.</t>
  </si>
  <si>
    <t>DD82E8F2-5416-4802-B813-BC0A5A9D6D9A</t>
  </si>
  <si>
    <t>DEC1DF45-4E33-4495-86C3-0D2358D91E55</t>
  </si>
  <si>
    <t>DEFA145C-C310-46C2-A7DD-F325D4B4D69B</t>
  </si>
  <si>
    <t>DF21479B-7075-4312-B3E6-D42B2B0267BD</t>
  </si>
  <si>
    <t>DF341723-B721-4770-BD2A-4CBDF89B0CE4</t>
  </si>
  <si>
    <t>Sozialparasit bei Polistes biglumis</t>
  </si>
  <si>
    <t>DF6ED04A-75B0-4C20-B9B5-451B8B87D1B1</t>
  </si>
  <si>
    <t>DFE7CF6B-25B4-4322-9B07-5CB8608BA579</t>
  </si>
  <si>
    <t>Ab und zu Besuche aus der Streuschicht benachbarter Wälder</t>
  </si>
  <si>
    <t>E058730A-E1D6-4674-95E5-B0E36E9B1AD1</t>
  </si>
  <si>
    <t>wenig bekannte Art, aber Pionierphase von TWW als Lebensraum nachgewiesen; jagt Fliegen</t>
  </si>
  <si>
    <t>E0F11966-54E7-48AF-BCAA-17832BBC5B0E</t>
  </si>
  <si>
    <t>Sandgebiete</t>
  </si>
  <si>
    <t>E126C3B4-E7A2-4703-8803-8FB49F3622FB</t>
  </si>
  <si>
    <t>E152813D-98FE-4001-920A-7656DC29699A</t>
  </si>
  <si>
    <t>nistet in Stengeln; jagt Rüsselkäferlarven</t>
  </si>
  <si>
    <t>E1DC9942-E440-418A-8A6A-A97B92B3552C</t>
  </si>
  <si>
    <t>E20A4EDA-AF3C-46A5-B5E5-60D05C5AEA59</t>
  </si>
  <si>
    <t>xerothermophil; jagt Bienen (Lasioglossum, Halictus, Andrena, Panurgus u.a.)</t>
  </si>
  <si>
    <t>E2FAA779-B878-4DD8-B584-3EFA04130672</t>
  </si>
  <si>
    <t>E33FAB10-BE9E-49DF-A25C-A69C30C49E27</t>
  </si>
  <si>
    <t>etwas mesophiler als Zwillingsart sabuleti; umstrittene Art</t>
  </si>
  <si>
    <t>E3558134-69D7-40BB-B51A-6EB069FE4BE5</t>
  </si>
  <si>
    <t>Temp. Sozialparasit bei Lasius s.str. Im TI auch Kastanienwälder</t>
  </si>
  <si>
    <t>E3B02491-CB27-4EC2-A03F-AB570A1FE5A1</t>
  </si>
  <si>
    <t>Kulturfolger, aber auch in Mooren; jagt Schaumzikaden (Cercopidae)</t>
  </si>
  <si>
    <t>E3D5BBC5-C357-41FC-B0D6-5C028D32C5CD</t>
  </si>
  <si>
    <t>auch Ruderalfluren, xerothermophil</t>
  </si>
  <si>
    <t>E436D621-47BA-4800-BDDF-B7037905EBD6</t>
  </si>
  <si>
    <t>vegetationsarme Sandflächen; jagt Fliegen</t>
  </si>
  <si>
    <t>E4651BAD-A383-4333-9630-356B57F564FD</t>
  </si>
  <si>
    <t>gern auf Sand, aber auch im Wald; jagt Zikadennymphen (Arocephalidae, Cercopidae)</t>
  </si>
  <si>
    <t>E4A570ED-87BE-429F-B416-88147762DE39</t>
  </si>
  <si>
    <t>E54DF202-07C4-47A3-A5D1-84BC4660CA28</t>
  </si>
  <si>
    <t>Cleptoparasit von Anthophora retusa (u.a.)</t>
  </si>
  <si>
    <t>Inquiliner Sozialparasit bei Bombus hypnorum</t>
  </si>
  <si>
    <t>benötigt Bäume und Sträucher</t>
  </si>
  <si>
    <t>E74F3417-3B9B-4C41-8532-9955D13EE6A5</t>
  </si>
  <si>
    <t>eingebürgert, vereinzelt im Kt. ZH nachgewiesen (keine aktuelle), synanthrop. In Kulturbiotopen: Nutzgärten,Botanische Gärten, Weinberge, Mauern, Burghügel, Autobahnraststätten. Im Wallis auch in siedlungsnahen Felsensteppen</t>
  </si>
  <si>
    <t>E865EA5A-92A5-42D9-99CF-BF63682CE9C2</t>
  </si>
  <si>
    <t>xerothermophil, ansonsten wenig bekannt; jagt Rüsselkäfer, auch Chrysomelidae</t>
  </si>
  <si>
    <t>E8D1713E-D215-4D2B-852A-BBED8B274D81</t>
  </si>
  <si>
    <t>E901FBC3-2B61-4CBA-A2F4-B9F4BCC084EB</t>
  </si>
  <si>
    <t>E967DB0A-66B6-4EB1-BB62-73EB1B405182</t>
  </si>
  <si>
    <t>E9ACF775-4067-4FA9-BF73-2AC581A1500D</t>
  </si>
  <si>
    <t>Ruderalfluren von Städten und Bahnanlagen, Kiesgruben; jagt Blattläuse</t>
  </si>
  <si>
    <t>Cleptoparasit von Andrena nitidiuscula</t>
  </si>
  <si>
    <t>EBDB2A63-F648-41CA-95FD-DE8E4CC5173F</t>
  </si>
  <si>
    <t>EBE1A2EC-ABCE-4BC3-B4B5-6BBF35DB02B8</t>
  </si>
  <si>
    <t>eher euryök; jagt Nymphen von Feldheuschrecken</t>
  </si>
  <si>
    <t>EC34C29F-F47A-4131-8829-75B678BEE280</t>
  </si>
  <si>
    <t>baut Mörtelnester an Holz; jagt Spannerraupen</t>
  </si>
  <si>
    <t>EC60E0BE-E19C-40A1-B573-5A20C84770D2</t>
  </si>
  <si>
    <t>verschiedene colline bis montane Wald- und  Gebüschgesellschaften, bes. in Bachschluchten und Gewässernähe; aber auch im Kulturgelände: Alpweiden (v.a. im Schutt, Baumgärten, Strassenränder</t>
  </si>
  <si>
    <t>ED325670-957D-43C4-8FDD-6DB14226CBFC</t>
  </si>
  <si>
    <t>thermophil, oft auf Sand; baut Mörtelnester an Pflanzenstengel</t>
  </si>
  <si>
    <t>ED43FEBF-073B-4CE4-AD2D-F357F4010629</t>
  </si>
  <si>
    <t>Mehr eine Art lichter Wälder; oligolektisch auf Fabaceae; nistet im Totholz</t>
  </si>
  <si>
    <t>EDEBB898-109C-4402-9F7F-A435797E6C97</t>
  </si>
  <si>
    <t>In BW fast nur auf Kalk. Temp. Sozialparasit bei L. alienus u.a.</t>
  </si>
  <si>
    <t>EDF14797-5290-4C07-AE3C-DC2229C0C82D</t>
  </si>
  <si>
    <t>EE232092-D2C9-4BEB-B879-A96813EDB380</t>
  </si>
  <si>
    <t>nistet in Totholz und Stengeln; jagt Fliegen</t>
  </si>
  <si>
    <t>EE405BC1-DB66-4E71-943D-C53E14D30C7D</t>
  </si>
  <si>
    <t>Mehr in Pionierstadien, nistet im Sandboden</t>
  </si>
  <si>
    <t>F011F5F0-5711-4CAC-B569-1FC5BFB1AFBB</t>
  </si>
  <si>
    <t>F07DDC4E-0B41-401E-874E-575E14EE4E63</t>
  </si>
  <si>
    <t>nistet in Totholz und Stengeln; jagt Larven von Blattläusen, Blattflöhen und Staubläusen (Psocoptera)</t>
  </si>
  <si>
    <t>Oligolektisch auf Brassicaceae</t>
  </si>
  <si>
    <t>F1CE3ECD-6057-4BA1-906C-C4674966DDCD</t>
  </si>
  <si>
    <t>F247B435-1BDC-4ABC-BF1D-D8D9BF8417F4</t>
  </si>
  <si>
    <t>oft auf Sandböden; jagt v.a. Hemiptera: Capsidae, Miridae</t>
  </si>
  <si>
    <t>F3074089-6A44-40E8-8C1F-85C4BE1973A3</t>
  </si>
  <si>
    <t>Cleptoparasit von Lasioglossum leucozonium, quadrinotatulum, Halictus tumulorum</t>
  </si>
  <si>
    <t>F33199BB-A36C-4176-8128-CCCFAA095DF4</t>
  </si>
  <si>
    <t>mehr Pionierphasen, xerothermophil, auf Sand; jagt Fliegen (Asilidae, Therevidae, Calliphoridae)</t>
  </si>
  <si>
    <t>F3561380-E810-472D-9FF9-39F668A56EC6</t>
  </si>
  <si>
    <t>F367B464-FFE5-45BD-B232-3E922B0516F3</t>
  </si>
  <si>
    <t>F4058D73-F7CE-4D73-A16B-446D79A00B03</t>
  </si>
  <si>
    <t>eher euryök; jagt Bienen (Lasioglossum, Halictus, Andrena, Panurgus)</t>
  </si>
  <si>
    <t>F4244946-0E78-453A-A915-64AC5380F7DE</t>
  </si>
  <si>
    <t>F481E14D-EB1A-4312-A72B-4EFD86D112EA</t>
  </si>
  <si>
    <t>F4C72526-D169-4670-8ECD-2C3E428196C0</t>
  </si>
  <si>
    <t>F4DB70F4-BB79-42DB-9EE8-80C347EA5542</t>
  </si>
  <si>
    <t>wohl mehr eine Waldart; jagt kleine Zikaden</t>
  </si>
  <si>
    <t>F52A0A95-6AAC-490C-A9C9-630F38BF9FA1</t>
  </si>
  <si>
    <t>Nistet im Sandboden</t>
  </si>
  <si>
    <t>F5E137CB-4624-4D26-B040-384D9566C174</t>
  </si>
  <si>
    <t>F6060D5A-8236-472A-9C71-88DFAAC06660</t>
  </si>
  <si>
    <t>F629B4E3-00B7-4E4B-B8F6-949021D8D358</t>
  </si>
  <si>
    <t>F70812EF-ADA6-4332-833B-4E10D934231A</t>
  </si>
  <si>
    <t>erst kürzlich eingewandert; mehr in Städten</t>
  </si>
  <si>
    <t>Ein Nachweis im Kanton ZH. Bewohnerin sonniger, magerer, lückiger Rasen über Schutt und Felsen auf kalkhaltigem Gestein, z.T. auch in Mauern/Ruinen; typische Felsflurbewohnerin, wärmeliebend</t>
  </si>
  <si>
    <t>eigentlich eine Waldart</t>
  </si>
  <si>
    <t>F82F9226-F654-4C5E-B9D5-C07BEFA0DA4A</t>
  </si>
  <si>
    <t>F83CE423-5774-4207-B97B-728EFAC2C329</t>
  </si>
  <si>
    <t>F8638576-C9A0-478C-8E90-F78CA02A5489</t>
  </si>
  <si>
    <t>F90BB7BA-F148-4078-9F5F-4F7D185542FE</t>
  </si>
  <si>
    <t>FA46A1BA-6BD3-44B7-B377-684EA6B8BDB6</t>
  </si>
  <si>
    <t>auf Sand; jagt Zikaden (v.a. Cicadellidae)</t>
  </si>
  <si>
    <t>FA77464A-F1F5-43D4-9EE2-5D2BFD9C25E8</t>
  </si>
  <si>
    <t>hygrophile Art</t>
  </si>
  <si>
    <t>FAEE3F77-2720-4B2B-B40B-598184873CFA</t>
  </si>
  <si>
    <t>oft auch Pionierstadien</t>
  </si>
  <si>
    <t>FB4E3E49-4886-4C2D-9FFB-97790B4CBF01</t>
  </si>
  <si>
    <t>Cleptoparasit von Megachile pilidens u.a.</t>
  </si>
  <si>
    <t>FC4AF96B-B913-418E-92D2-0B9436BA4074</t>
  </si>
  <si>
    <t>weidet Algen und Flechten am Bäumen und am Fels ab.</t>
  </si>
  <si>
    <t>FC6D9063-7A71-4B45-9D77-94A0365D9B75</t>
  </si>
  <si>
    <t>thermophil, auf Sandboden, nistet in Altholz und Stengeln; jagt kleine Rüsselkäferlarven</t>
  </si>
  <si>
    <t>FC788AA5-F99B-47DA-B956-5908AB071DFE</t>
  </si>
  <si>
    <t>auch Ruderalfluren; jagt  Nymphen von Blattflöhen (Psylidae)</t>
  </si>
  <si>
    <t>FC90D11E-8C24-4567-B194-D7CB9F5A4981</t>
  </si>
  <si>
    <t>nistet oft im Holz</t>
  </si>
  <si>
    <t>FD100D65-EC80-43FB-825E-0135B23B8EAC</t>
  </si>
  <si>
    <t>Temp. Sozialparasit bei L. flavus u.a.</t>
  </si>
  <si>
    <t>FD1D7C43-CA8F-4E40-96A2-28FF800C0587</t>
  </si>
  <si>
    <t>FD6AB2E5-E6BB-41A2-AC61-9A4B34D98C26</t>
  </si>
  <si>
    <t>FD895AB7-76A1-4335-8160-4458920C121B</t>
  </si>
  <si>
    <t>Cleptoparasit von Andrena bucephala</t>
  </si>
  <si>
    <t>braucht nackter, trockener Fels, der nur mit Algen und Flechten bewachsen ist, typische Felswandbewohnerin. wärmeliebend</t>
  </si>
  <si>
    <t>FDB72400-A41E-4E33-9FE8-4D80BC9918C6</t>
  </si>
  <si>
    <t>baut Mörtelnester an Pflanzenstengel; jagt Spannerraupen</t>
  </si>
  <si>
    <t>Inquiliner Sozialparasit bei Bombus lapidarius, auch sylvarum, pascuorum</t>
  </si>
  <si>
    <t>FE220094-7E47-48B2-8857-DCC12F49407D</t>
  </si>
  <si>
    <t>FE5BAFD7-3BE7-4863-83C6-A6A0150C4ED6</t>
  </si>
  <si>
    <t>FE8E8F40-7812-4F43-AD65-274C98046142</t>
  </si>
  <si>
    <t>FEB57318-AD5A-4793-9030-27F88AF55AC6</t>
  </si>
  <si>
    <t>oft Ruderalfluren; jagt Kleinschmetterlingsraupen</t>
  </si>
  <si>
    <t>FEE88A97-0519-4D16-85F3-0C2EDA708FBF</t>
  </si>
  <si>
    <t>oft auf Sandboden</t>
  </si>
  <si>
    <t>FF772C4E-ACDA-4424-ABEF-82EAC8C01E49</t>
  </si>
  <si>
    <t>ev. Cleptoparasit von Andrena anthrisci</t>
  </si>
  <si>
    <t>FFE0AA1F-C647-4645-8505-C2791E134044</t>
  </si>
  <si>
    <t>014B172C-A1E8-4D2B-965A-3B5783878A7F</t>
  </si>
  <si>
    <t>klein: &lt;1/4 (0 Punkte)</t>
  </si>
  <si>
    <t>mittel (2 Punkte)</t>
  </si>
  <si>
    <t>LC</t>
  </si>
  <si>
    <t>01B0B50C-DAA5-4B83-B50C-F2233B8EFA86</t>
  </si>
  <si>
    <t>gross: &gt;1/2 (3 Punkte)</t>
  </si>
  <si>
    <t>02278E16-A6A2-4BB8-98D7-23CFF830C873</t>
  </si>
  <si>
    <t>gross (0 Punkte)</t>
  </si>
  <si>
    <t>02A007E8-0773-4CED-91F2-62DEB58A3D6F</t>
  </si>
  <si>
    <t>NT</t>
  </si>
  <si>
    <t>VU</t>
  </si>
  <si>
    <t>03897C2E-88CC-42BF-8370-57CF32229BA8</t>
  </si>
  <si>
    <t>0397817E-CFC3-416D-9C7C-CDCFF1165D3D</t>
  </si>
  <si>
    <t>mittel: 1/4-1/2 (2 Punkte)</t>
  </si>
  <si>
    <t>EN</t>
  </si>
  <si>
    <t>03E26E55-9D2C-4E7D-9B21-B3E48925F087</t>
  </si>
  <si>
    <t>06403FA1-2231-4CE0-B8B1-8D8C95D46B09</t>
  </si>
  <si>
    <t>klein (3 Punkte)</t>
  </si>
  <si>
    <t>RE</t>
  </si>
  <si>
    <t>06CEE4E1-6BB6-4CC1-97E3-D75EE07AF44D</t>
  </si>
  <si>
    <t>07508B7B-67CD-49AE-A960-47B32DBEB36B</t>
  </si>
  <si>
    <t>095A8B1B-0140-4EA9-A3AC-67A9ABB79972</t>
  </si>
  <si>
    <t>09CCCF0E-FA98-49BE-9CF3-2B4E8C5B8339</t>
  </si>
  <si>
    <t>0B346C65-C2E8-4A27-82A6-F80ADC1F92A8</t>
  </si>
  <si>
    <t>0E59E45A-60A1-4435-AF24-EA442BD6E419</t>
  </si>
  <si>
    <t>0EB97C1C-5FCD-4F55-8C6F-CAC9240AAB95</t>
  </si>
  <si>
    <t>0ED95C2E-AEC3-408E-BD6C-A786CF72C074</t>
  </si>
  <si>
    <t>0FC7AC08-D285-4794-8CDB-58B224CFCAD6</t>
  </si>
  <si>
    <t>0FEDCBC9-434A-4467-9AA4-2A8E43AAF913</t>
  </si>
  <si>
    <t>0FFAECFF-E18B-4F70-B6AF-9F43A25AE750</t>
  </si>
  <si>
    <t>10FF9E4F-E76E-4BD3-84F3-024D7FB4C3DF</t>
  </si>
  <si>
    <t>114EFF18-49FA-476F-ADCB-AD0F7A0B242F</t>
  </si>
  <si>
    <t>11F76B64-DF46-4465-9767-9147EF2D5B98</t>
  </si>
  <si>
    <t>12783066-60BE-493F-B99B-C916B6FBA1B2</t>
  </si>
  <si>
    <t>12B6A97D-B4C5-46AA-8E7C-6DD04C06097D</t>
  </si>
  <si>
    <t>1312866F-77E6-4C6C-B594-81AA18C30AD4</t>
  </si>
  <si>
    <t>13831ECA-EF49-4018-BBBC-56A67ECEE7EC</t>
  </si>
  <si>
    <t>13A38B9D-4C21-4FEB-9088-E981824196E5</t>
  </si>
  <si>
    <t>1474DBEF-5A12-4F59-B6B1-C0E412513B43</t>
  </si>
  <si>
    <t>157D0944-D967-45AB-9BBF-5150A973BF25</t>
  </si>
  <si>
    <t>164C6190-8F29-4B87-B090-14F95ECB5285</t>
  </si>
  <si>
    <t>167D7AC5-0B79-4D10-891A-BE302E92DD11</t>
  </si>
  <si>
    <t>17FB09FE-3461-4361-BD55-F32599AFA187</t>
  </si>
  <si>
    <t>182326EC-C42E-423C-8403-AFB7640D5D17</t>
  </si>
  <si>
    <t>19E60F96-BDF4-4F6F-A5C3-C736B49D4051</t>
  </si>
  <si>
    <t>1ACBE608-9245-4D9E-BFE4-E4CE51F7C365</t>
  </si>
  <si>
    <t>1ADE9419-FAE9-4709-A806-97673BB6A8CF</t>
  </si>
  <si>
    <t>1AE94E28-81DC-4CF7-A8F9-11E4150A9701</t>
  </si>
  <si>
    <t>1C5F2478-1C5E-4844-AEE0-42575D32E1E0</t>
  </si>
  <si>
    <t>1DACDA55-2AE5-447F-95BD-99F4B0350668</t>
  </si>
  <si>
    <t>1DCED13B-26AC-47F1-9F50-EF2133350296</t>
  </si>
  <si>
    <t>1EB2BD30-F378-4CF0-B644-5A08C868B381</t>
  </si>
  <si>
    <t>1ED064AB-4CBC-47C2-B81F-290A40C211C8</t>
  </si>
  <si>
    <t>20904936-48DA-4F67-B537-8543E815B920</t>
  </si>
  <si>
    <t>2254B956-F9B4-462C-BCDD-256A7E5D8977</t>
  </si>
  <si>
    <t>240A3AA2-F77F-455A-8A0F-2FCA8865C165</t>
  </si>
  <si>
    <t>246766C4-B118-46BF-A774-C4DC0A0ED741</t>
  </si>
  <si>
    <t>aa</t>
  </si>
  <si>
    <t>2489CB82-A5A6-47D0-95A6-C1355F1C3299</t>
  </si>
  <si>
    <t>25210E25-BBC2-42FB-A7F4-FEB898445BAE</t>
  </si>
  <si>
    <t>2798F1F3-5C2A-4236-A45B-BE1DD55CE19C</t>
  </si>
  <si>
    <t>NE</t>
  </si>
  <si>
    <t>2B262310-DF5F-46DF-B1BE-EC0A3CA868E8</t>
  </si>
  <si>
    <t>2B4E5D34-41EA-44C3-A8EF-837945738364</t>
  </si>
  <si>
    <t>2B4EE3D4-F9F9-44F9-8837-15608B903FA1</t>
  </si>
  <si>
    <t>2BA4BEE9-4A9D-4F74-AF96-A14A367E4423</t>
  </si>
  <si>
    <t>2C081DA6-75F5-49FF-A746-02A38982A4B7</t>
  </si>
  <si>
    <t>2C8E13A9-2666-46C8-891C-50C6EC5A5FB1</t>
  </si>
  <si>
    <t>2DEE34D9-3B78-43E2-9F5C-07B0FC888EB6</t>
  </si>
  <si>
    <t>2E16D032-B3AF-4FB6-A66A-2EA139727ACB</t>
  </si>
  <si>
    <t>2E63BF5A-FD4B-40D7-BC9B-B847D155750F</t>
  </si>
  <si>
    <t>2EE05653-0AC8-485A-9180-E707CCC3F7B4</t>
  </si>
  <si>
    <t>DD</t>
  </si>
  <si>
    <t>2FB3AA4C-8566-4E1D-8B29-95A1F5F0795A</t>
  </si>
  <si>
    <t>30B23C80-0099-4BE3-9052-33D3519B9F76</t>
  </si>
  <si>
    <t>327F4F1B-3FB0-4655-8CD8-2206AF8378E1</t>
  </si>
  <si>
    <t>CR</t>
  </si>
  <si>
    <t>33312562-D6F7-4B0A-9678-170DB1A8E20A</t>
  </si>
  <si>
    <t>33FC6950-B98F-40EB-8338-79C050892926</t>
  </si>
  <si>
    <t>3561236E-AC8A-491D-A190-4A963F5D2739</t>
  </si>
  <si>
    <t>35A27FCA-1112-4C04-81B5-3E79FDE941A3</t>
  </si>
  <si>
    <t>36170BD0-5285-42C4-827C-EA82A09E6635</t>
  </si>
  <si>
    <t>36EE4487-6BE8-4865-A2DC-F6DFE48C52EE</t>
  </si>
  <si>
    <t>3798D166-5177-4B5E-9FE0-1388F6D8A942</t>
  </si>
  <si>
    <t>389CFE5D-53A4-4E37-8196-BF631D5A0017</t>
  </si>
  <si>
    <t>39873F2B-2009-456B-A911-66CBAF18266E</t>
  </si>
  <si>
    <t>399A7154-B448-42F0-9D89-86AE31EBB79D</t>
  </si>
  <si>
    <t>3A445FEE-F2E2-4F17-A565-66276E212595</t>
  </si>
  <si>
    <t>3A44FC82-2E57-4792-9912-39B8FAF2EBA4</t>
  </si>
  <si>
    <t>3A929E9A-F5BE-46FA-A470-824018B4CB05</t>
  </si>
  <si>
    <t>3BFDC17B-0EF8-4263-8F1B-7E6CB5E47CD8</t>
  </si>
  <si>
    <t>3D488933-CBFB-47C6-A82D-63FFF64F2929</t>
  </si>
  <si>
    <t>3DFA0F54-0B4D-44DA-97B2-33D3D88518D4</t>
  </si>
  <si>
    <t>3E2DAFAC-5BBC-4ED0-BB98-67AD1724A114</t>
  </si>
  <si>
    <t>3EB9A1E9-F512-40FD-8C72-9F8CBB2CD6A5</t>
  </si>
  <si>
    <t>3F2E9731-7F87-4D43-BFE7-3445C0FF6317</t>
  </si>
  <si>
    <t>3FB5CB1D-2275-46C4-A365-E4C1F097600F</t>
  </si>
  <si>
    <t>3FCF8B18-C46B-48E1-A81E-2991B0E1AEC2</t>
  </si>
  <si>
    <t>400F917C-E9C6-49C3-96CF-1F3C97AB8C60</t>
  </si>
  <si>
    <t>403D21EA-586C-4134-A830-BFA716965B2A</t>
  </si>
  <si>
    <t>408B7C66-9AF7-4EBF-9A80-EE5B8E112A80</t>
  </si>
  <si>
    <t>40A6A749-AF38-4AB5-95D3-8E96A51C5080</t>
  </si>
  <si>
    <t>40B0A5D5-5CB5-4B8A-A6C4-0A5D9E86D2B8</t>
  </si>
  <si>
    <t>416C1567-7DA0-483C-98BE-4887AB890103</t>
  </si>
  <si>
    <t>424915D5-0173-42DF-AF78-6C6146E8DB9A</t>
  </si>
  <si>
    <t>43640542-9282-4734-B706-3CFE6107A433</t>
  </si>
  <si>
    <t>438AC8C1-DF72-4B7A-9711-DF284998A4CD</t>
  </si>
  <si>
    <t>4494E666-3BCD-40A7-80A3-BAD025292584</t>
  </si>
  <si>
    <t>44A287F4-9E97-4296-BE9A-8A221489BA67</t>
  </si>
  <si>
    <t>45307DE8-6869-413F-8953-BA19D8D0D979</t>
  </si>
  <si>
    <t>4594AEB9-9069-4519-8423-7153ACFCF688</t>
  </si>
  <si>
    <t>45BCC780-50F3-46CB-9F4E-3EC95021E384</t>
  </si>
  <si>
    <t>45D5D218-79CE-4ED8-A373-F4A01A7D2F46</t>
  </si>
  <si>
    <t>4625D07F-CAE9-4BB6-8DCC-6889C3D5B98C</t>
  </si>
  <si>
    <t>465C0680-35ED-4FDC-BED4-243AF4229650</t>
  </si>
  <si>
    <t>46A99E9F-0B43-46D9-9682-10B28FAE3C5C</t>
  </si>
  <si>
    <t>48109756-8941-41FA-BF83-65F41785BB75</t>
  </si>
  <si>
    <t>4A17D701-B29A-4828-8DBE-9C4E14762957</t>
  </si>
  <si>
    <t>4BC03703-7692-41BB-8146-CDBAAEDD1291</t>
  </si>
  <si>
    <t>4BDDC1CE-759A-4AA0-8561-262E0606FB3C</t>
  </si>
  <si>
    <t>4CB2741E-9A33-4BC9-A506-FAFCB3541E35</t>
  </si>
  <si>
    <t>4CE8ACA1-3978-4930-8696-C1B8C763E406</t>
  </si>
  <si>
    <t>4DEB45D4-54C1-4FDE-920C-D6FCFE5F326D</t>
  </si>
  <si>
    <t>4E947E71-98CA-4761-8B4D-B56BA1DBE489</t>
  </si>
  <si>
    <t>4F60EB34-B47B-4590-990E-4A15449455B7</t>
  </si>
  <si>
    <t>4FEB6468-E079-4D74-AB92-0736DBB224A0</t>
  </si>
  <si>
    <t>5061ED8B-CBDB-495C-B53E-54A836B85E9A</t>
  </si>
  <si>
    <t>50AA9356-3C6B-42F8-A06A-3AE2E314E725</t>
  </si>
  <si>
    <t>522D2D49-721A-4ACA-8AD9-6793C299A6A4</t>
  </si>
  <si>
    <t>5230A7DD-1507-4A95-B7E5-20516DBC2B86</t>
  </si>
  <si>
    <t>535B16F1-702A-4E2B-AF55-7C882C1BCBE9</t>
  </si>
  <si>
    <t>53BEB085-1E5B-48FB-8996-7EF2A3CE3A2E</t>
  </si>
  <si>
    <t>5442390C-9709-4A5D-A57B-E9F0BB6FCEEB</t>
  </si>
  <si>
    <t>54598D53-45AC-400F-9705-1D47EB15F243</t>
  </si>
  <si>
    <t>55FE2AD0-4B19-4115-A067-CA4871B2237B</t>
  </si>
  <si>
    <t>563B3013-46FA-419D-96B0-8CE41BA5EBD0</t>
  </si>
  <si>
    <t>5685BA21-2938-49BF-8B22-94CF92B19C58</t>
  </si>
  <si>
    <t>58C3FF9E-5996-4816-965D-0A7AEDA35C60</t>
  </si>
  <si>
    <t>58C8E040-BD26-41A2-A761-9F68CB999DBE</t>
  </si>
  <si>
    <t>591BB624-D072-44EA-A55C-162BCDD73CF9</t>
  </si>
  <si>
    <t>5B96B8A3-0B89-4710-8297-7191FA4599C9</t>
  </si>
  <si>
    <t>5C03B6CB-D0A8-4B13-93D9-9B42D1D874C8</t>
  </si>
  <si>
    <t>5DDB76C7-8DA0-4EBB-8526-65C6F980DF57</t>
  </si>
  <si>
    <t>5E766187-00F1-46D5-8B29-DA886C698CC4</t>
  </si>
  <si>
    <t>6051E822-4875-481B-B38F-473F22C67616</t>
  </si>
  <si>
    <t>62528B0D-BEBB-4020-8181-EF3B83F202D4</t>
  </si>
  <si>
    <t>6386D258-3F06-437A-B4C9-6AF12676A4B8</t>
  </si>
  <si>
    <t>638A83CF-EF42-47C8-8938-B847A4456B22</t>
  </si>
  <si>
    <t>63D04C36-AC4D-4ABF-8812-61BCED95480B</t>
  </si>
  <si>
    <t>649899DF-A040-40B4-A548-379CDD5307FA</t>
  </si>
  <si>
    <t>64EC1F6D-6813-4AC5-BE8F-25BDB3641831</t>
  </si>
  <si>
    <t>653AD4D3-87E5-4D11-A832-4752F02AD23A</t>
  </si>
  <si>
    <t>66A7124A-0E80-41A6-BBCA-8488A85CB114</t>
  </si>
  <si>
    <t>67758FBB-7B4F-4DF8-8E8B-186D755A2862</t>
  </si>
  <si>
    <t>6A29D340-1A6C-4CAC-BE7C-22F6ACD4089F</t>
  </si>
  <si>
    <t>6B14D5BD-326D-472C-A548-762441986859</t>
  </si>
  <si>
    <t>6B213681-DB99-4581-9BEA-75C438842FF4</t>
  </si>
  <si>
    <t>6B27011C-5482-4D23-BCDE-44B3335E51A9</t>
  </si>
  <si>
    <t>6DA283E0-0A7D-4114-A107-0953BD05AEFE</t>
  </si>
  <si>
    <t>6DC34ADF-E973-42E1-A394-B8374352E3DD</t>
  </si>
  <si>
    <t>6EE2B5A0-E282-469A-8F6C-9C32CD17C9EE</t>
  </si>
  <si>
    <t>6F034C41-F5D2-404D-B8EA-AE3DFD054118</t>
  </si>
  <si>
    <t>6FE3E966-D41E-44FF-ABDB-8805736605E1</t>
  </si>
  <si>
    <t>70083FDA-B7DD-42F3-85A8-3625E2463677</t>
  </si>
  <si>
    <t>70DE7032-DD27-4F29-BC96-CBBFDEB7A773</t>
  </si>
  <si>
    <t>70F2B821-B90F-459F-BE03-79B120988552</t>
  </si>
  <si>
    <t>75B0F7C4-F77D-4712-B2D6-0DAB4985B0A6</t>
  </si>
  <si>
    <t>7605E2E0-BF38-4150-AD99-317DEE8B5F24</t>
  </si>
  <si>
    <t>768A2A7B-2A41-4BF0-83F0-B95981DF773D</t>
  </si>
  <si>
    <t>774697B1-1BF2-4503-AC32-B80E23EF7E99</t>
  </si>
  <si>
    <t>7749BCBF-9A67-4BE6-9327-5F164674BFD8</t>
  </si>
  <si>
    <t>77CC56B9-DE60-4247-9FB9-1D1D258D6FA0</t>
  </si>
  <si>
    <t>79770C7A-00D5-47C4-98BB-5304A352EA39</t>
  </si>
  <si>
    <t>79C43D74-990A-43F5-A1F0-EB0F0BC16C07</t>
  </si>
  <si>
    <t>7A120B02-0616-48AA-AD62-85A63FD1CD2C</t>
  </si>
  <si>
    <t>7C05437A-A896-4551-AB62-BB55DEB0C8E7</t>
  </si>
  <si>
    <t>7C0E2AFF-9580-4A76-89F9-958160F9A8FC</t>
  </si>
  <si>
    <t>7C5DB448-3F4A-451F-841A-AE8B5D662299</t>
  </si>
  <si>
    <t>7D1D68F5-3981-4A41-B4BC-36593AA6228D</t>
  </si>
  <si>
    <t>7E1DFA98-1E70-49CF-BA5D-33A1F0634376</t>
  </si>
  <si>
    <t>7E4D677F-9FA8-4D00-9274-F4B998288565</t>
  </si>
  <si>
    <t>7E4EED8E-FFCB-4478-BF07-58DD80E315FA</t>
  </si>
  <si>
    <t>7E797854-7C72-49EA-A672-7A136264282A</t>
  </si>
  <si>
    <t>7EC55AB6-4913-4F47-A77B-43ECDECA122D</t>
  </si>
  <si>
    <t>7FFABACE-0CD9-4F5F-B21E-CF49A76D2D62</t>
  </si>
  <si>
    <t>803EAAC0-3BB0-4A3A-BCDA-972F0FA6478A</t>
  </si>
  <si>
    <t>8096ED0E-F11C-45A3-81F8-01238C9546D4</t>
  </si>
  <si>
    <t>815F96D2-282B-4CC1-9AB6-B5EB2C902883</t>
  </si>
  <si>
    <t>817334D1-E3AA-45AB-8A7B-E0FFF4C93A1C</t>
  </si>
  <si>
    <t>818FB28C-F0FC-43B7-ACE7-57F15E0F116B</t>
  </si>
  <si>
    <t>8253D4EC-C258-4689-B502-522D95B89220</t>
  </si>
  <si>
    <t>831BC715-7A23-4D41-BD4B-4F1D38DA8E30</t>
  </si>
  <si>
    <t>839838D1-1D6B-4CA5-8010-A7778CF6AA5A</t>
  </si>
  <si>
    <t>84BFB5FA-C3C5-4401-8887-8C4E0E41F794</t>
  </si>
  <si>
    <t>84E1DC9E-6DD7-41CE-A6A9-91967D86E5C9</t>
  </si>
  <si>
    <t>85003D0B-F0E1-482D-8CD8-B2522C4259A2</t>
  </si>
  <si>
    <t>85263F30-21A2-4ECD-9E7C-7102ED557643</t>
  </si>
  <si>
    <t>85E81CB8-43BA-4006-BC8D-F1BD75C99AAC</t>
  </si>
  <si>
    <t>85F5CA8D-2369-40EF-9AA5-20A1CE140FCC</t>
  </si>
  <si>
    <t>872F4EB4-FAE3-4111-BE03-60FF9FC7973D</t>
  </si>
  <si>
    <t>874AF515-79BA-4989-AD2C-AD9655D6A028</t>
  </si>
  <si>
    <t>87960B3D-83B0-4121-956F-990A90CE9AB5</t>
  </si>
  <si>
    <t>879B02BE-B59C-422B-BA8F-C5BEE9BEDCB6</t>
  </si>
  <si>
    <t>8832DCD7-B1DB-49D3-8266-10A33ED4EC51</t>
  </si>
  <si>
    <t>884A5C06-CA30-425C-867D-4C55243778D4</t>
  </si>
  <si>
    <t>88873076-FE40-4704-8E12-2AE6E24B0AA3</t>
  </si>
  <si>
    <t>88899990-BF38-448F-8DD0-35D1BB9058D2</t>
  </si>
  <si>
    <t>89AAC047-A523-4CA7-ABE8-95C15483ACEC</t>
  </si>
  <si>
    <t>89FF0F8B-0884-47F3-8B26-40438B484B03</t>
  </si>
  <si>
    <t>8A201B6B-6E00-48DC-8A09-B90E931BE227</t>
  </si>
  <si>
    <t>8A9EF6DE-57DE-450E-800B-48B32CE5E3CD</t>
  </si>
  <si>
    <t>8AEE1C62-97B8-4B4C-A5AB-4546C3D39602</t>
  </si>
  <si>
    <t>8B114D2F-6FBC-4EA6-8AFA-4454031ED126</t>
  </si>
  <si>
    <t>8D5D0B77-3846-4EFE-85D0-F1109FA4908D</t>
  </si>
  <si>
    <t>8D65E1EB-D8EE-4CD4-AE77-D4707A6ADF1E</t>
  </si>
  <si>
    <t>8D693FBB-A099-4B35-9A9B-435EA31425CC</t>
  </si>
  <si>
    <t>8E8F5DC5-D525-405C-8093-D84ED6121DA3</t>
  </si>
  <si>
    <t>8F30CCD5-716D-4077-B87E-D1004432C32C</t>
  </si>
  <si>
    <t>8F32CBA7-B1CA-4BC6-B532-FAA203C7EC12</t>
  </si>
  <si>
    <t>907ED264-1131-4537-A0DB-981C7DDE2A6D</t>
  </si>
  <si>
    <t>9089EDB7-C8AC-404C-9712-1E051DC0001F</t>
  </si>
  <si>
    <t>92186BCB-F8B8-4485-BBBB-7BBAFD7D9B62</t>
  </si>
  <si>
    <t>92B9360B-F87A-48A8-A609-F4EE64DED433</t>
  </si>
  <si>
    <t>943623CB-5299-4A8E-8C7C-A70B67BBE422</t>
  </si>
  <si>
    <t>949C6217-2D9C-4659-BD78-5799067D7D36</t>
  </si>
  <si>
    <t>94E449E2-878C-446F-9D52-635897A2B3ED</t>
  </si>
  <si>
    <t>951FA79A-3380-4C39-BECD-62FB73EA57AE</t>
  </si>
  <si>
    <t>954E90F5-D28C-4C63-A97A-B0186DFEB280</t>
  </si>
  <si>
    <t>95545722-6AF5-43A6-865F-BD8AC166636E</t>
  </si>
  <si>
    <t>963E18EC-C999-47EC-A90D-15436F5A422F</t>
  </si>
  <si>
    <t>96506A8C-3B4C-42CF-8A7C-6161A388D79A</t>
  </si>
  <si>
    <t>969E5962-DB32-4B85-B61A-03C6BE6483E9</t>
  </si>
  <si>
    <t>97BFDB54-EA95-4513-B93A-DBB74D9215DA</t>
  </si>
  <si>
    <t>982A37F3-C575-4AD8-80EC-00BAA0A3C52D</t>
  </si>
  <si>
    <t>98963319-BB33-4A3D-B0C6-E27ED95BE546</t>
  </si>
  <si>
    <t>98983174-0865-423D-9100-36587663E44A</t>
  </si>
  <si>
    <t>999E54DE-C079-4E99-9DC8-7C46FE7039C9</t>
  </si>
  <si>
    <t>9A4D9467-2E5F-4D3F-93D4-395A2370B679</t>
  </si>
  <si>
    <t>9A5AFCF4-7D80-4367-BAA3-0783EAB206B6</t>
  </si>
  <si>
    <t>9B229A10-3D35-42B9-A315-1C9CA4585FF7</t>
  </si>
  <si>
    <t>9B7512B5-04BB-496A-9545-764D676C9393</t>
  </si>
  <si>
    <t>9BB2F3B8-4171-4B37-A639-F0F6D1BBB680</t>
  </si>
  <si>
    <t>9C551779-B21B-4385-B23A-26AB22773E88</t>
  </si>
  <si>
    <t>9C74B4B1-43CB-427A-B11B-0228586E4A7E</t>
  </si>
  <si>
    <t>9DEBFAD2-804E-43A0-ADED-7520A213947D</t>
  </si>
  <si>
    <t>9EFF8BE0-1D48-4DC5-B47F-2FA703F89567</t>
  </si>
  <si>
    <t>A18F8B6B-D0C1-4E0B-A673-38A28A83A6E3</t>
  </si>
  <si>
    <t>A1E281CD-3000-423C-B986-9A2EF097699C</t>
  </si>
  <si>
    <t>A206CFF9-80F5-4D16-B85D-EE56036D3CA3</t>
  </si>
  <si>
    <t>A32077EF-571E-42BE-880C-44A2F1F713D9</t>
  </si>
  <si>
    <t>A35241B7-2FF8-47E0-B546-EB6124EDCD7C</t>
  </si>
  <si>
    <t>A364B365-4BC6-483E-98F1-FE03CEBF8354</t>
  </si>
  <si>
    <t>A3A026BA-0E59-4598-A654-138370996A9E</t>
  </si>
  <si>
    <t>A41F33D1-0092-4665-955F-574BD99B03FD</t>
  </si>
  <si>
    <t>A505676B-D104-4E06-BF74-A48A4629D3AC</t>
  </si>
  <si>
    <t>A5A36D9B-D9FF-4D51-91A4-537BE29E8323</t>
  </si>
  <si>
    <t>A6D93C5A-0544-42A0-A728-DB443432869E</t>
  </si>
  <si>
    <t>A6E8F304-0928-4186-A719-99B7A67D7B80</t>
  </si>
  <si>
    <t>A767E884-DEC8-4CCB-BAC7-0F7CD4D8DE09</t>
  </si>
  <si>
    <t>A7AD0360-84D2-4C30-8CDD-7ADD5CF67277</t>
  </si>
  <si>
    <t>A7DCFD84-F496-42DC-A6BA-DF0215B6AE8C</t>
  </si>
  <si>
    <t>A7FB0E1A-E495-4132-8514-25D939DAC58F</t>
  </si>
  <si>
    <t>A80016CC-1647-4CB0-8692-7958DC44BCDD</t>
  </si>
  <si>
    <t>A84C5FAF-18D7-4B74-A784-3E9A57BFF855</t>
  </si>
  <si>
    <t>A8D7622A-CC41-456B-A137-F6BE09D9FC7F</t>
  </si>
  <si>
    <t>A97089BB-BF3F-48E2-9965-F31896D2217D</t>
  </si>
  <si>
    <t>AA0B5BA8-28FE-4D21-96A1-CC78BE9E7D02</t>
  </si>
  <si>
    <t>AA3F6450-DC09-4498-A511-F4FF889DEEC1</t>
  </si>
  <si>
    <t>AA8B0AE4-5F45-44C0-A51F-EDA3C7E3B65B</t>
  </si>
  <si>
    <t>AAF5D003-B51A-41A9-8D6E-2302B86CC818</t>
  </si>
  <si>
    <t>AB65F790-1F21-4B03-98A2-3D7979B74F28</t>
  </si>
  <si>
    <t>AD1A2619-36E3-43B3-A4B9-DF8E334C286A</t>
  </si>
  <si>
    <t>ADA51A4C-7CC0-473F-A1C6-F69BF8087728</t>
  </si>
  <si>
    <t>AEB6DE94-724F-42AE-9816-7DC2E7CC4EAB</t>
  </si>
  <si>
    <t>AEC5F6DE-55C7-4ECA-B9D4-5194C1F9AB1A</t>
  </si>
  <si>
    <t>AF29DB8A-A2F5-4B2B-AAAE-9E431E7ACEA7</t>
  </si>
  <si>
    <t>AFF7A013-9959-48F5-A99E-F32D162F714B</t>
  </si>
  <si>
    <t>B0703800-D409-4B5E-B95B-31A4F04435B4</t>
  </si>
  <si>
    <t>B0D2A85C-C95D-45D2-A4E1-1F55E83D3F59</t>
  </si>
  <si>
    <t>B1170941-771D-4B93-82A6-84D13FBDC502</t>
  </si>
  <si>
    <t>B1F72E18-C4F7-477A-9ED9-1749DFEE14E2</t>
  </si>
  <si>
    <t>B3515B59-8106-40CF-A68B-8EDBB12CF75D</t>
  </si>
  <si>
    <t>B3781986-DD81-4BAC-8C24-185A42FBF589</t>
  </si>
  <si>
    <t>B53110D4-0243-4BF4-9FBB-05BE713792B4</t>
  </si>
  <si>
    <t>B5991DEC-1376-470A-B00D-2DE23844CB44</t>
  </si>
  <si>
    <t>B64EA512-EE1A-4CC4-95C9-4BDBF0BBC3DE</t>
  </si>
  <si>
    <t>B67284B2-C199-48EA-B460-1D8C2E6C1A71</t>
  </si>
  <si>
    <t>B6E1C768-0DCE-4428-B7F8-1666A6947123</t>
  </si>
  <si>
    <t>B8A5C99F-1F73-43B5-A448-99CD2BBDC33E</t>
  </si>
  <si>
    <t>B8C53B01-0570-4D13-871A-A40C62267B0B</t>
  </si>
  <si>
    <t>B8EF59B4-0002-4006-86CB-7B7BFCF0C391</t>
  </si>
  <si>
    <t>B8FB2284-EEAF-495F-8C27-D54E384AF54A</t>
  </si>
  <si>
    <t>B95F42F6-CAB7-42DA-80F9-DF6A9870B0A5</t>
  </si>
  <si>
    <t>BA77109E-F7EC-42BB-AF6F-6924B14D37B0</t>
  </si>
  <si>
    <t>BA7F82C6-68A5-4C41-9BCF-9ACDDBCF551E</t>
  </si>
  <si>
    <t>BAA998CC-C4E9-4E2A-A8AE-D3499052B8CF</t>
  </si>
  <si>
    <t>BAC5E946-DEA2-4701-A41D-3C6207904375</t>
  </si>
  <si>
    <t>BB4A92D4-08CA-4FEC-B6DA-F4E950B16141</t>
  </si>
  <si>
    <t>BBD2AA4B-53D4-4C00-A5F6-62DEFA1B7146</t>
  </si>
  <si>
    <t>BCE1A822-A30B-484D-8878-B08F334C9F04</t>
  </si>
  <si>
    <t>BE098A11-BB20-4AF8-B8BF-00D38D9885A6</t>
  </si>
  <si>
    <t>C03CFB57-118F-4CE7-B893-EADB54F6A44D</t>
  </si>
  <si>
    <t>C2312F5E-80EC-47CE-B7C3-8F39180AE04D</t>
  </si>
  <si>
    <t>C34F17F9-68C6-49C1-BE88-A7F601A2F47E</t>
  </si>
  <si>
    <t>C440000A-1629-4502-AAD0-92D1CD0751B4</t>
  </si>
  <si>
    <t>C4F4E036-75A3-4D70-8341-90440989019C</t>
  </si>
  <si>
    <t>C532C2F5-4FED-42C8-A292-A99F87C8C1F6</t>
  </si>
  <si>
    <t>C539E950-8FB0-40A1-A294-0EC964D8B225</t>
  </si>
  <si>
    <t>C5AB4CBB-1F8E-4363-99F4-B119E9D54D37</t>
  </si>
  <si>
    <t>C5DC5526-1674-4648-9F77-3575656C6FFB</t>
  </si>
  <si>
    <t>C5F3B034-F4E8-496A-B8D4-D8BA85E5D758</t>
  </si>
  <si>
    <t>C70CDEEC-B8BD-479D-9DC1-D93C257587A4</t>
  </si>
  <si>
    <t>C73C4AC5-2C88-4BBE-98B8-E1FA8295E7A9</t>
  </si>
  <si>
    <t>C8687A80-3E29-45C3-81AC-CB9144421CC0</t>
  </si>
  <si>
    <t>C86A7BA1-7A6F-4731-845B-755BCF082CCA</t>
  </si>
  <si>
    <t>C88AE190-7F99-44D6-BF5B-94A6F394E429</t>
  </si>
  <si>
    <t>C8DE84BF-3A88-4CB1-96F8-BD7507350CA1</t>
  </si>
  <si>
    <t>C9B9E5C2-8DE4-4DC3-BCE8-F7658FA9C63C</t>
  </si>
  <si>
    <t>CB024BC5-E67C-4DE7-845D-3759F528D362</t>
  </si>
  <si>
    <t>CC80B492-1143-4DC9-8850-347CAC85DB47</t>
  </si>
  <si>
    <t>CCD22836-D759-4F39-9398-C7CAA6A83CB0</t>
  </si>
  <si>
    <t>CD0A32FB-2A52-45D5-B379-E66B7648537C</t>
  </si>
  <si>
    <t>CD4AA974-6DED-4708-BAA2-02602AAE9377</t>
  </si>
  <si>
    <t>CDC6FAED-0D00-4B55-9881-F59823D76A43</t>
  </si>
  <si>
    <t>CEBEB842-C1B3-42EF-8A69-B3435BAD2658</t>
  </si>
  <si>
    <t>CF4B85AF-E099-49B1-9865-017728EF7E62</t>
  </si>
  <si>
    <t>CF8E9884-36CC-4B04-AABF-96E5FD408768</t>
  </si>
  <si>
    <t>D0CA68CE-CBC7-4005-998C-D69C464CB9E6</t>
  </si>
  <si>
    <t>D18A6076-D449-4561-815E-1BE94F12F4E4</t>
  </si>
  <si>
    <t>D19C18DC-95C0-4BAC-83A8-C5CE3501704A</t>
  </si>
  <si>
    <t>D1CBD9B2-10D3-49F7-857D-BBA02602E3C0</t>
  </si>
  <si>
    <t>D2105D7A-300D-4BAA-8B83-C0ACCE699FE3</t>
  </si>
  <si>
    <t>D22DAA3F-0E30-409A-83D2-34661A2D4BD1</t>
  </si>
  <si>
    <t>D2DB87F2-F5CB-4D27-BCE2-3B92719EC5E0</t>
  </si>
  <si>
    <t>D3A1535F-DEEE-4E53-97F5-68851AB793EE</t>
  </si>
  <si>
    <t>D4E827B4-2A7A-40D2-9FC0-B61285E9662F</t>
  </si>
  <si>
    <t>D561A782-A276-4251-9E73-D2452157C50C</t>
  </si>
  <si>
    <t>D63DD331-D17A-43EA-9D44-577081E37551</t>
  </si>
  <si>
    <t>D64101A9-0E03-4A6A-AB98-06703F8610EE</t>
  </si>
  <si>
    <t>D8F11956-031A-45C7-BC5A-AA0A682488EC</t>
  </si>
  <si>
    <t>D9815F2E-63AD-4CF4-B0E0-D08B0013B190</t>
  </si>
  <si>
    <t>D98BFB92-CDBD-4766-ABA2-E5D3DA69BAD2</t>
  </si>
  <si>
    <t>D991133B-1B5C-48D8-B913-BFA1463EBB8F</t>
  </si>
  <si>
    <t>D9CCD282-326D-4CFB-9C11-169E9965EB6C</t>
  </si>
  <si>
    <t>DB776CC8-3149-4DB6-9B88-A194425A49A1</t>
  </si>
  <si>
    <t>DB9F4F0B-903D-4A56-ACEE-E136DEE00DD8</t>
  </si>
  <si>
    <t>DC25F01C-A85D-4360-B694-BF0981183491</t>
  </si>
  <si>
    <t>DC9CEA27-B261-483D-9678-404C1C57516B</t>
  </si>
  <si>
    <t>DCB27F95-8A8E-40F0-86CA-9992EFCE6D1B</t>
  </si>
  <si>
    <t>DE961A99-25C3-4269-BC04-663D0A902623</t>
  </si>
  <si>
    <t>DF6D12F9-9B6C-4BD7-821B-0D55D17C4327</t>
  </si>
  <si>
    <t>E29441AF-E44B-4296-862B-FE864D839E3D</t>
  </si>
  <si>
    <t>E41FDF6B-A97C-4808-871E-DB50152BB636</t>
  </si>
  <si>
    <t>E446DFBB-CF12-41D8-9020-06329E207D5B</t>
  </si>
  <si>
    <t>E558346D-4311-41AE-9DA3-05993C9B5911</t>
  </si>
  <si>
    <t>E5A7988B-4ED0-4713-A10C-4A9D95479879</t>
  </si>
  <si>
    <t>E6550042-BF7A-4926-941C-4B2A151AA4DE</t>
  </si>
  <si>
    <t>E74243C1-E6BF-40A4-9E69-F1484A649A0D</t>
  </si>
  <si>
    <t>E7570EB4-B69E-4EF8-8D51-3887879962F3</t>
  </si>
  <si>
    <t>E7AF36AA-51E5-4F50-9040-A374E4110AB1</t>
  </si>
  <si>
    <t>E85EDB68-2E03-40ED-9E79-7EC94A77FDCF</t>
  </si>
  <si>
    <t>E961A79F-1253-4B92-919B-2A8E55768F20</t>
  </si>
  <si>
    <t>EA7290B6-EF79-4B1D-AE46-454D8A784D71</t>
  </si>
  <si>
    <t>EE8D4DA9-A725-4596-B2EE-3D2EBA27E3D1</t>
  </si>
  <si>
    <t>EF6D8593-AE5C-44D0-BCA6-E68A10406B8C</t>
  </si>
  <si>
    <t>F0960A4D-CFA6-44DB-B40C-FE9A2E3E3807</t>
  </si>
  <si>
    <t>F0FB40D7-6C1F-472F-BCCA-3E6F3F3949C5</t>
  </si>
  <si>
    <t>F17568F7-BFDD-4788-B9E0-29E115C6BE31</t>
  </si>
  <si>
    <t>F1F2F4DD-BF22-4889-81F7-79D8CD07DA54</t>
  </si>
  <si>
    <t>F2007C89-11AE-4094-8240-9952E748B917</t>
  </si>
  <si>
    <t>F2AEF616-CCE9-4A56-A35A-1448B765F475</t>
  </si>
  <si>
    <t>F3451817-821C-4327-9004-828564B61C22</t>
  </si>
  <si>
    <t>F37A463A-E3B0-4ABD-A0D5-A5C725AD2F23</t>
  </si>
  <si>
    <t>F3FA9BF3-004B-4093-9217-849C7D4E9B08</t>
  </si>
  <si>
    <t>F415E6FE-79B3-4452-80AC-D9B4F3E7D685</t>
  </si>
  <si>
    <t>F4BA8CB3-D614-4C9E-86E0-E15373502F4D</t>
  </si>
  <si>
    <t>F508BBA1-1CBE-4AB4-9521-4594040C54D7</t>
  </si>
  <si>
    <t>F51F1145-501C-4C0F-96E8-591865ABBDE0</t>
  </si>
  <si>
    <t>F5272FCB-BB7E-4329-9734-35FA657987D6</t>
  </si>
  <si>
    <t>F752DF64-EB79-44C9-BD10-F14EDED366D5</t>
  </si>
  <si>
    <t>F7D1CD56-9B68-4DEE-8EAB-62B7704A2B96</t>
  </si>
  <si>
    <t>F90CFBD7-785A-4DEF-8B8B-FE0867F64F1F</t>
  </si>
  <si>
    <t>FA083609-C7A4-4DBF-A045-F59441DA4C4E</t>
  </si>
  <si>
    <t>FA4914A5-F8C6-4F87-AAC8-0771DC41B79A</t>
  </si>
  <si>
    <t>FB2A6B46-27E7-4B12-AA8D-F11F47B51AB8</t>
  </si>
  <si>
    <t>FC16CC09-283B-4206-9F64-BBBAECB17F33</t>
  </si>
  <si>
    <t>FC1F3E1B-E139-44B0-B3E1-887330D5DC3A</t>
  </si>
  <si>
    <t>FC2279E9-728F-455D-9E1F-5631D1B099F0</t>
  </si>
  <si>
    <t>FCB15757-1475-42A4-BEC1-D5A596AE1909</t>
  </si>
  <si>
    <t>FE32991B-E35A-419C-93B9-3979D7C4FD55</t>
  </si>
  <si>
    <t>FE41BA54-B6FD-4F88-805F-5EEE8A38F59B</t>
  </si>
  <si>
    <t>FEF58E0A-55C8-4143-B9CF-89F740AC77DE</t>
  </si>
  <si>
    <t>FF5C215C-743C-4819-94B5-0361D86345D6</t>
  </si>
  <si>
    <t>FFF9E434-7819-4C81-9568-A33BBA285993</t>
  </si>
  <si>
    <t>CSCF (2009): Artname vollständig</t>
  </si>
  <si>
    <t>Crossocerus dimidiatus (Fabricius, 1781)</t>
  </si>
  <si>
    <t>Crossocerus walkeri (Shuckard, 1837)</t>
  </si>
  <si>
    <t>Cryphoeca silvicola (C.L. Koch, 1834)</t>
  </si>
  <si>
    <t>Entomognathus brevis (Vander Linden, 1829)</t>
  </si>
  <si>
    <t>Centromerus semiater (L. Koch, 1879)</t>
  </si>
  <si>
    <t>Limax cinereoniger Wolf, 1803 (Schwarze Egelschnecke)</t>
  </si>
  <si>
    <t>Micrommata virescens (Clerck, 1757) (Grüne Huschspinne)</t>
  </si>
  <si>
    <t>Micaria formicaria (Sundevall, 1831)</t>
  </si>
  <si>
    <t>Pieris rapae Linnaeus 1758 (Kleiner Kohlweissling)</t>
  </si>
  <si>
    <t>Brintesia circe Fabricius 1775 (Weisser Waldportier)</t>
  </si>
  <si>
    <t>Zygaena viciae Denis &amp; Schiffermüller, 1775 (Kleines Fünffleck-Widderchen)</t>
  </si>
  <si>
    <t>Araniella inconspicua (Simon, 1874)</t>
  </si>
  <si>
    <t>Araniella opisthographa (Kulczynski, 1905)</t>
  </si>
  <si>
    <t>Psenulus schencki (Tournier, 1889)</t>
  </si>
  <si>
    <t>Camponotus truncatus</t>
  </si>
  <si>
    <t>Crossocerus capitosus (Shuckard, 1837)</t>
  </si>
  <si>
    <t>Trichia sericea (Draparnaud, 1801) (Seidige Haarschnecke)</t>
  </si>
  <si>
    <t>Aegopinella pura (Alder, 1830) (Klare Wachsschnecke)</t>
  </si>
  <si>
    <t>Merdigera obscura (O.F. Müller, 1774) (Kleine Vielfrassschnecke)</t>
  </si>
  <si>
    <t>Dolichovespula omissa (Bischoff, 1931)</t>
  </si>
  <si>
    <t>Temnothorax interruptus</t>
  </si>
  <si>
    <t>Rhopalum coarctatum (Scopoli, 1763)</t>
  </si>
  <si>
    <t>Mimumesa dahlbomi (Wesmael, 1852)</t>
  </si>
  <si>
    <t>Micaria pulicaria (Sundevall, 1832)</t>
  </si>
  <si>
    <t>Oxychilus draparnaudi draparnaudi (Beck, 1837) (Grosse Glanzschnecke)</t>
  </si>
  <si>
    <t>Araneus sturmi (Hahn, 1831)</t>
  </si>
  <si>
    <t>Satyrium spini Denis &amp; Schiffermüller, 1775 (Schlehenzipfelfalter)</t>
  </si>
  <si>
    <t>Radix auricularia auricularia (Linnaeus, 1758) (Ohrschlammschnecke)</t>
  </si>
  <si>
    <t>Odynerus melanocephalus (Gmelin, 1790)</t>
  </si>
  <si>
    <t>Crossocerus vagabundus (Panzer, 1798)</t>
  </si>
  <si>
    <t>Paidiscura pallens (Blackwall, 1834)</t>
  </si>
  <si>
    <t>Drassodes lapidosus (Walckenaer, 1802)</t>
  </si>
  <si>
    <t>0A026397-00C5-4D7A-8459-C9FEE735595D</t>
  </si>
  <si>
    <t>Bythiospeum francomontanum Bernasconi, 1973 (Durchscheinende Brunnenschnecke)</t>
  </si>
  <si>
    <t>0A393B40-086D-491A-9502-115B6BCE79C6</t>
  </si>
  <si>
    <t>Delphinatia glacialis (A. Férussac, 1832) (Kar-Felsenschnecke)</t>
  </si>
  <si>
    <t>Crossocerus leucostomus (Linnaeus, 1758)</t>
  </si>
  <si>
    <t>Neriene peltata (Wider, 1834)</t>
  </si>
  <si>
    <t>Spilonema curruca (Dahlbom, 1843)</t>
  </si>
  <si>
    <t>Physella heterostropha (Say, 1817) (Amerikanische Blasenschnecke)</t>
  </si>
  <si>
    <t>Hylaeus gibbus Gruppe Saunders, 1850</t>
  </si>
  <si>
    <t>Astata kashmirensis Nurse, 1909</t>
  </si>
  <si>
    <t>Formica pratensis</t>
  </si>
  <si>
    <t>Lasius bicornis</t>
  </si>
  <si>
    <t>Pisidium subtruncatum Malm, 1855 (Schiefe Erbsenmuschel)</t>
  </si>
  <si>
    <t>Truncatellina callicratis (Scacchi, 1833) (Südliche Zylinderwindelschnecke)</t>
  </si>
  <si>
    <t>Ammophila campestris Latreille, 1809</t>
  </si>
  <si>
    <t>Aelurillus v-insignitus (Clerck, 1757)</t>
  </si>
  <si>
    <t>Xysticus bifasciatus C.L. Koch, 1837</t>
  </si>
  <si>
    <t>Alastor atropos Lepeletier, 1841</t>
  </si>
  <si>
    <t>Hahnia pusilla C.L. Koch, 1841</t>
  </si>
  <si>
    <t>Agyneta subtilis (O.P. Cambridge, 1863)</t>
  </si>
  <si>
    <t>Antistea elegans (Blackwall, 1841)</t>
  </si>
  <si>
    <t>Psenulus fuscipennis (Dahlbom, 1843)</t>
  </si>
  <si>
    <t>Dismodicus bifrons (Blackwall, 1841)</t>
  </si>
  <si>
    <t>Labulla thoracica (Wider, 1834)</t>
  </si>
  <si>
    <t>Carychium tridentatum (Risso, 1826) (Schlanke Zwerghornschnecke)</t>
  </si>
  <si>
    <t>Coelioxys echinata Förster, 1853</t>
  </si>
  <si>
    <t>Zygiella x-notata (Clerck, 1757) (Sektorspinne)</t>
  </si>
  <si>
    <t>Hipparchia semele (Linnaeus, 1758) (Rostbinde)</t>
  </si>
  <si>
    <t>Pardosa amentata (Clerck, 1757)</t>
  </si>
  <si>
    <t>Evarcha falcata (Clerck, 1757)</t>
  </si>
  <si>
    <t>Ozyptila claveata (Walckenaer, 1837)</t>
  </si>
  <si>
    <t>Deroceras agreste (Linnaeus, 1758) (Einfarbige Ackerschnecke)</t>
  </si>
  <si>
    <t>Lepthyphantes leprosus (Ohlert, 1865)</t>
  </si>
  <si>
    <t>Ozyptila trux (Blackwall, 1846)</t>
  </si>
  <si>
    <t>Ponera coarctata</t>
  </si>
  <si>
    <t>13C75119-9764-442D-937E-21C41E585B01</t>
  </si>
  <si>
    <t>Semilimax kotulae (Westerlund, 1883) (Berg-Glasschnecke)</t>
  </si>
  <si>
    <t>Vertigo antivertigo (Draparnaud, 1801) (Sumpf-Windelschnecke)</t>
  </si>
  <si>
    <t>Katamenes arbustorum (Panzer, 1799)</t>
  </si>
  <si>
    <t>153D9B8F-CCF7-484D-A80A-1A7214EB01FA</t>
  </si>
  <si>
    <t>Delima bilabiata (Schuberth &amp; Wagner, 1829) (Biasolettis Schliessmundschnecke)</t>
  </si>
  <si>
    <t>Tachysphex unicolor</t>
  </si>
  <si>
    <t>Passaloecus singularis Dahlbom, 1844</t>
  </si>
  <si>
    <t>Leptorchestes berolinensis (C.L. Koch, 1846)</t>
  </si>
  <si>
    <t>159DB388-B65E-4F14-A859-895D3FD5648B</t>
  </si>
  <si>
    <t>Deroceras rodnae juranum Wüthrich, 1993 (Jura-Nacktschnecke)</t>
  </si>
  <si>
    <t>Crossocerus quadrimaculatus (Fabricius, 1793)</t>
  </si>
  <si>
    <t>Tettigonia viridissima Linnaeus, 1758 (Grünes Heupferd)</t>
  </si>
  <si>
    <t>Erebia meolans de Prunner 1798 (Gelbbindenmohrenfalter)</t>
  </si>
  <si>
    <t>Carychium minimum O.F. Müller, 1774 (Bauchige Zwerghornschnecke)</t>
  </si>
  <si>
    <t>168EACD2-6020-4CAB-B7F9-DF4AE5BE2431</t>
  </si>
  <si>
    <t>Limax alpinus A. Férussac, 1821 (Alpen-Egelschnecke)</t>
  </si>
  <si>
    <t>Crabro cribrarius (Linnaeus, 1758)</t>
  </si>
  <si>
    <t>Abida secale secale (Draparnaud, 1801) (Roggenkornschnecke)</t>
  </si>
  <si>
    <t>16C9CCB5-EC58-46B6-AFDF-DD017C07D3FF</t>
  </si>
  <si>
    <t>Clausilia bidentata bidentata (Ström, 1765) (Zweizähnige Schliessmundschnecke)</t>
  </si>
  <si>
    <t>Gyraulus parvus (Say, 1817) (Kleines Posthörnchen)</t>
  </si>
  <si>
    <t>Odynerus spinipes (Linnaeus, 1758)</t>
  </si>
  <si>
    <t>Spilomena troglodytes (Vander Linden, 1829)</t>
  </si>
  <si>
    <t>Podalonia hirsuta (Scopoli, 1763)</t>
  </si>
  <si>
    <t>17F692E6-2C44-4899-8EF8-13D44FD666C2</t>
  </si>
  <si>
    <t>Marstoniopsis insubrica (Küster, 1852) (Insubrische Quellschnecke)</t>
  </si>
  <si>
    <t>Thanatus formicinus (Clerck, 1757)</t>
  </si>
  <si>
    <t>Ectemnius guttatus (Vander Linden, 1829)</t>
  </si>
  <si>
    <t>Eurocoelotes inermis (L. Koch, 1855)</t>
  </si>
  <si>
    <t>Leptochilus regulus (Saussure, 1855)</t>
  </si>
  <si>
    <t>1895CB6B-039A-4869-909A-CF6557F71DBF</t>
  </si>
  <si>
    <t>Granaria illyrica (Rossmässler, 1835) (Illyrische Kornschnecke)</t>
  </si>
  <si>
    <t>18B2213E-28D2-4585-B545-167D9C701880</t>
  </si>
  <si>
    <t>Podisma pedestris (Linnaeus, 1758) (Gewöhnliche Gebirgsschrecke)</t>
  </si>
  <si>
    <t>Maculinea nausithous Bergstraesser 1779 (Schwarzblauer Bläuling)</t>
  </si>
  <si>
    <t>Atypus piceus (Sulzer, 1776)</t>
  </si>
  <si>
    <t>Tiso vagans (Blackwall, 1834)</t>
  </si>
  <si>
    <t>Psen ater (Fabricius, 1792)</t>
  </si>
  <si>
    <t>Xysticus kempeleni Thorell, 1872</t>
  </si>
  <si>
    <t>Inachis io Linnaeus 1758 (Tagpfauenauge)</t>
  </si>
  <si>
    <t>Nysson maculosus (Gmelin, 1790)</t>
  </si>
  <si>
    <t>Polemistus abnormis (Kohl, 1888)</t>
  </si>
  <si>
    <t>Agroeca brunnea (Blackwall, 1833) (Feenlämpschenspinne)</t>
  </si>
  <si>
    <t>Oecanthus pellucens (Scopoli, 1763) (Weinhähnchen)</t>
  </si>
  <si>
    <t>Tetragnatha extensa (Linnaeus, 1758)</t>
  </si>
  <si>
    <t>1DB82C2F-C35F-471B-B71D-B5487D332808</t>
  </si>
  <si>
    <t>Pseudosuccinea columella (Say, 1817) (Amerikanische Schlammschnecke)</t>
  </si>
  <si>
    <t>Dictyna arundinacea (Linnaeus, 1758)</t>
  </si>
  <si>
    <t>Tenuiphantes tenebricola (Wider, 1834)</t>
  </si>
  <si>
    <t>Nesticus cellulanus (Clerck, 1758)</t>
  </si>
  <si>
    <t>Omocestus viridulus (Linnaeus, 1758) (Bunter Grashüpfer)</t>
  </si>
  <si>
    <t>Monachoides incarnatus incarnatus (O.F. Müller, 1774) (Inkarnatschnecke)</t>
  </si>
  <si>
    <t>Fruticicola fruticum (O.F. Müller, 1774) (Strauchschnecke)</t>
  </si>
  <si>
    <t>Cernuella neglecta (Draparnaud, 1805) (Rotmündige Heideschnecke)</t>
  </si>
  <si>
    <t>Pirata knorri (Scopoli, 1763)</t>
  </si>
  <si>
    <t>Vitrea subrimata (Reinhardt, 1871) (Enggenabelte Kristallschnecke)</t>
  </si>
  <si>
    <t>Ancistrocerus trifasciatus (O.F. Müller, 1776)</t>
  </si>
  <si>
    <t>Myrmica sabuleti</t>
  </si>
  <si>
    <t>218D7D6D-7AC1-4480-9101-1F3BFF832D4B</t>
  </si>
  <si>
    <t>Arvicola terrestris terrestris (Linnaeus, 1758) (Schermaus)</t>
  </si>
  <si>
    <t>Pardosa monticola (Clerck, 1757)</t>
  </si>
  <si>
    <t>Ancistrocerus auctus (Fabricius, 1793)</t>
  </si>
  <si>
    <t>Camponotus fallax</t>
  </si>
  <si>
    <t>Diplocephalus latifrons (O.P. Cambridge, 1863)</t>
  </si>
  <si>
    <t>Parasyrisca vinosa (Simon, 1878)</t>
  </si>
  <si>
    <t>Heliophanus cupreus (Walckenaer, 1802)</t>
  </si>
  <si>
    <t>Eumenes subpomiformis Blüthgen, 1938</t>
  </si>
  <si>
    <t>Nemobius sylvestris (Bosc, 1792) (Waldgrille)</t>
  </si>
  <si>
    <t>Arion fuscus (O.F. Müller, 1774) (Braungestreifte Wegschnecke)</t>
  </si>
  <si>
    <t>Lasioglossum bluethgeni Ebmer, 1971</t>
  </si>
  <si>
    <t>Myrmica ruginodis</t>
  </si>
  <si>
    <t>Vipera (Nördliche Klade) (Kreuzotter (Nördliche Klade))</t>
  </si>
  <si>
    <t>25368FB0-1DB4-4EB8-92A8-5B02178F3A39</t>
  </si>
  <si>
    <t>Renea elegantissima (Pini, 1886) (Feinste Mulmnadel)</t>
  </si>
  <si>
    <t>Tetramorium caespitum</t>
  </si>
  <si>
    <t>26A43F3D-4972-47BA-B425-018057346B24</t>
  </si>
  <si>
    <t>Satyrium acaciae Fabricius 1787 (Akazienzipfelfalter)</t>
  </si>
  <si>
    <t>Branta canadensis (Kanadagans)</t>
  </si>
  <si>
    <t>Astata boops (Schrank, 1781)</t>
  </si>
  <si>
    <t>Oxybelus dissectus Dahlbom, 1845</t>
  </si>
  <si>
    <t>Pupilla triplicata (Studer, 1820) (Dreizähnige Puppenschnecke)</t>
  </si>
  <si>
    <t>Chorthippus parallelus (Zetterstedt, 1821) (Gemeiner Grashüpfer)</t>
  </si>
  <si>
    <t>Crossocerus elongatulus (Vander Linden, 1829)</t>
  </si>
  <si>
    <t>Pyramidula pusilla (Vallod, 1801) (Felsen-Pyramidenschnecke)</t>
  </si>
  <si>
    <t>Polygonia c-album Linnaeus 1758 (C-Falter)</t>
  </si>
  <si>
    <t>Aegopinella minor (Stabile, 1864) (Wärmeliebende Wachsschnecke)</t>
  </si>
  <si>
    <t>Succinella oblonga (Draparnaud, 1801) (Kleine Bernsteinschnecke)</t>
  </si>
  <si>
    <t>Passaloecus gracilis (Curtis, 1834)</t>
  </si>
  <si>
    <t>Leptidea sinapis s.l. Linnaeus 1758 (Senfweissling)</t>
  </si>
  <si>
    <t>Heriaeus graminicola (Doleschall, 1883)</t>
  </si>
  <si>
    <t>Larinioides sclopetarius (Clerck, 1757) (Brückenkreuzspinne)</t>
  </si>
  <si>
    <t>Valvata piscinalis piscinalis (O.F. Müller, 1774) (Gemeine Federkiemenschnecke)</t>
  </si>
  <si>
    <t>Ballus chalybeius (Walckenaer, 1802)</t>
  </si>
  <si>
    <t>Oxybelus trispinosus (Fabricius, 1787)</t>
  </si>
  <si>
    <t>Pupilla muscorum (Linnaeus, 1758) (Moospüppchen)</t>
  </si>
  <si>
    <t>Erigonella ignobilis (O.P. Cambridge, 1871)</t>
  </si>
  <si>
    <t>Mimesa lutaria (Fabricius, 1787)</t>
  </si>
  <si>
    <t>Ectemnius nigritarsus (Herrich-Schaeffer, 1841)</t>
  </si>
  <si>
    <t>Hypsosinga pygmaea (Sundevall, 1831)</t>
  </si>
  <si>
    <t>Hygromia cinctella (Draparnaud, 1801) (Kantige Laubschencke)</t>
  </si>
  <si>
    <t>Polistes dominulus (Christ, 1791)</t>
  </si>
  <si>
    <t>Cepaea hortensis (O.F. Müller, 1774) (Garten-Bänderschnecke)</t>
  </si>
  <si>
    <t>Ectemnius rubicola (Dufour &amp; Perris, 1840)</t>
  </si>
  <si>
    <t>Pyrgus serratulae Rambur, 1840 (Rundfleckiger Würfelfalter, Schwarzbrauner -)</t>
  </si>
  <si>
    <t>Pirata latitans (Blackwall, 1841)</t>
  </si>
  <si>
    <t>Chorthippus apricarius (Linnaeus, 1758) (Feld-Grashüpfer)</t>
  </si>
  <si>
    <t>Podalonia affinis (Kirby, 1798)</t>
  </si>
  <si>
    <t>Philodromus dispar Walckenaer, 1825</t>
  </si>
  <si>
    <t>Philodromus rufus Walckenaer, 1826</t>
  </si>
  <si>
    <t>Lasius psammophilus</t>
  </si>
  <si>
    <t>Halictus leucaheneus arenosus Ebmer, 1972</t>
  </si>
  <si>
    <t>Vanessa cardui Linnaeus 1758 (Distelfalter)</t>
  </si>
  <si>
    <t>Allodynerus rossii (Lepeletier, 1841)</t>
  </si>
  <si>
    <t>Isognomostoma isognomostomos (Schröter, 1784) (Maskenschnecke)</t>
  </si>
  <si>
    <t>Floronia bucculenta (Clerck, 1757)</t>
  </si>
  <si>
    <t>Pemphredon inornata Say, 1824</t>
  </si>
  <si>
    <t>Lymnaea stagnalis (Linnaeus, 1758) (Spitzhornschnecke)</t>
  </si>
  <si>
    <t>Vespa crabro Linnaeus, 1758</t>
  </si>
  <si>
    <t>Tachysphex nitidus (Spinola, 1805)</t>
  </si>
  <si>
    <t>Temnothorax affinis</t>
  </si>
  <si>
    <t>31BFE1F4-3134-4BB7-9E45-366713C08E8B</t>
  </si>
  <si>
    <t>Eucobresia pegorarii (Pollonera, 1884) (Gipfel-Glasschnecke)</t>
  </si>
  <si>
    <t>Truncatellina monodon (Held, 1837) (Rotbraune Zylinderwindelschnecke)</t>
  </si>
  <si>
    <t>Vallonia excentrica Sterki, 1893 (Schiefe Grasschnecke)</t>
  </si>
  <si>
    <t>32565353-B891-42A0-9C73-EB39C9F3F19D</t>
  </si>
  <si>
    <t>Hipparchia fagi (Scopoli, 1763) (Grosser Waldportier)</t>
  </si>
  <si>
    <t>Amaurobius ferox (Walckenaer, 1825)</t>
  </si>
  <si>
    <t>Stenodynerus steckianus (Schulthess, 1897)</t>
  </si>
  <si>
    <t>Psenulus laevigatus (Schenck, 1857)</t>
  </si>
  <si>
    <t>Punctum pygmaeum (Draparnaud, 1801) (Gemeine Punktschnecke)</t>
  </si>
  <si>
    <t>Plagiolepis vindobonensis</t>
  </si>
  <si>
    <t>Dolichovespula sylvestris (Scopoli, 1763)</t>
  </si>
  <si>
    <t>Gibbaranea bituberculata (Walckenaer, 1802)</t>
  </si>
  <si>
    <t>Tapinoma ambiguum</t>
  </si>
  <si>
    <t>33C652C3-DAC9-4C88-AA95-758008D940A6</t>
  </si>
  <si>
    <t>Phenacolimax major (A. Férussac, 1807) (Grosse Glasschnecke)</t>
  </si>
  <si>
    <t>Theridion boesenbergi Strand, 1904</t>
  </si>
  <si>
    <t>Camponotus ligniperda</t>
  </si>
  <si>
    <t>Crossocerus barbipes (Dahlbom, 1845)</t>
  </si>
  <si>
    <t>Lasioglossum convexiusculum (Schenck, 1853)</t>
  </si>
  <si>
    <t>Morlina glabra glabra (Rossmässler, 1835) (Glatte Glanzschnecke)</t>
  </si>
  <si>
    <t>Oxybelus quatuordecimnotatus Jurine, 1807</t>
  </si>
  <si>
    <t>Pirata tenuitarsis Simon, 1876</t>
  </si>
  <si>
    <t>Theridion sisyphium (Clerck, 1757)</t>
  </si>
  <si>
    <t>Emberiza hortulana (Ortolan)</t>
  </si>
  <si>
    <t>Achaearanea tepidariorum (C.L. Koch, 1841)</t>
  </si>
  <si>
    <t>Bulgarica cana cana (Held, 1836) (Graue Schliessmundschnecke)</t>
  </si>
  <si>
    <t>Polyommatus semiargus Rottemburg 1775 (Violetter Waldbläuling)</t>
  </si>
  <si>
    <t>Bathyphantes approximatus (O.P. Cambridge, 1871)</t>
  </si>
  <si>
    <t>Philodromus cespitum (Walckenaer, 1802)</t>
  </si>
  <si>
    <t>Formica selysi</t>
  </si>
  <si>
    <t>Aphantopus hyperantus Linnaeus 1758 (Brauner Waldvogel)</t>
  </si>
  <si>
    <t>Oxybelus uniglumis (Linnaeus, 1758)</t>
  </si>
  <si>
    <t>Cochlodina fimbriata fimbriata (Rossmässler, 1835) (Bleiche Schliessmundschnecke)</t>
  </si>
  <si>
    <t>Myrmarachne formicaria (De Geer, 1778) (Ameisenspringspinne)</t>
  </si>
  <si>
    <t>Myrmecina graminicola</t>
  </si>
  <si>
    <t>38F27C6F-20ED-4056-9295-36A4C9B57826</t>
  </si>
  <si>
    <t>Vitrinobrachium tridentinum Forcart, 1956 (Südalpen-Glasschnecke)</t>
  </si>
  <si>
    <t>Ectemnius lituratus (Panzer, 1804)</t>
  </si>
  <si>
    <t>Pisidium supinum A. Schmidt, 1851 (Dreieckige Erbsenmuschel)</t>
  </si>
  <si>
    <t>Alopecosa trabalis (Clerck, 1757)</t>
  </si>
  <si>
    <t>Cernuella virgata (Da Costa, 1778) (Sandheideschnecke)</t>
  </si>
  <si>
    <t>Euodynerus notatus (Jurine, 1807)</t>
  </si>
  <si>
    <t>Walckenaeria acuminata Blackwall, 1833</t>
  </si>
  <si>
    <t>Zygaena loti Denis &amp; Schiffermüller, 1775 (Beilfleck-Widderchen)</t>
  </si>
  <si>
    <t>Lucilla singleyana (Pilsbry, 1889) (Flache Punktschnecke)</t>
  </si>
  <si>
    <t>Heliophanus auratus C.L. Koch, 1835</t>
  </si>
  <si>
    <t>Microlinyphia pusilla (Sundevall, 1830)</t>
  </si>
  <si>
    <t>Trypoxylon attenuatum F. Smith, 1851</t>
  </si>
  <si>
    <t>Ochlodes venatus Bremer et Grey, 1853 (Mattfleckiger Dickkopffalter, Ockengelber -)</t>
  </si>
  <si>
    <t>Euconulus praticola (Reinhardt, 1883)</t>
  </si>
  <si>
    <t>Ruthenica filograna filograna (Rossmässler, 1836) (Zierliche Schliessmundschnecke)</t>
  </si>
  <si>
    <t>Ancistrocerus scoticus (Curtis, 1826)</t>
  </si>
  <si>
    <t>Polistes biglumis (Linnaeus, 1758)</t>
  </si>
  <si>
    <t>Diplocephalus cristatus (Blackwall, 1833)</t>
  </si>
  <si>
    <t>Cochlicopa nitens (M. von Gallenstein, 1848) (Glänzende Glattschnecke)</t>
  </si>
  <si>
    <t>Aphaenogaster subterranea</t>
  </si>
  <si>
    <t>Zelotes petrensis (C.L. Koch, 1839)</t>
  </si>
  <si>
    <t>Crossocerus assimilis (F. Smith, 1856)</t>
  </si>
  <si>
    <t>3F18C005-9C47-48F8-965E-D750FDC5E28E</t>
  </si>
  <si>
    <t>Chilostoma zonatum s.l. (Studer, 1820) (Zonierte Felsenschnecke)</t>
  </si>
  <si>
    <t>Pirata hygrophilus Thorell, 1872</t>
  </si>
  <si>
    <t>Eumenes coronatus (Panzer, 1799)</t>
  </si>
  <si>
    <t>Pisidium henslowanum (Sheppard, 1823) (Falten-Erbsenmuschel)</t>
  </si>
  <si>
    <t>Steatoda phalerata (Panzer, 1801)</t>
  </si>
  <si>
    <t>Jordanita notata Zeller, 1847 (Seltenes Grünwidderchen)</t>
  </si>
  <si>
    <t>Clubiona lutescens Westring, 1851</t>
  </si>
  <si>
    <t>Misumenops tricuspidatus (Fabricius, 1775)</t>
  </si>
  <si>
    <t>Pisidium nitidum Jenyns, 1832 (Glänzende Erbsenmuschel)</t>
  </si>
  <si>
    <t>Callilepis nocturna (Linnaeus, 1758)</t>
  </si>
  <si>
    <t>Myrmica schencki</t>
  </si>
  <si>
    <t>Phrurolithus minimus C.L. Koch, 1839</t>
  </si>
  <si>
    <t>Ponera testacea</t>
  </si>
  <si>
    <t>Marpissa muscosa (Clerck, 1757)</t>
  </si>
  <si>
    <t>Crossocerus styrius (Kohl, 1892)</t>
  </si>
  <si>
    <t>Haplodrassus sylvestris (Blackwall, 1833)</t>
  </si>
  <si>
    <t>Lithoglyphus naticoides (Pfeiffer, 1828)</t>
  </si>
  <si>
    <t>Pocadicnemis juncea Locket &amp; Millidge, 1953</t>
  </si>
  <si>
    <t>Camponotus herculeanus</t>
  </si>
  <si>
    <t>Xysticus cristatus (Clerck, 1757)</t>
  </si>
  <si>
    <t>Dicymbium nigrum (Blackwall, 1834)</t>
  </si>
  <si>
    <t>Pisidium stewarti Preston, 1909 (Kaltwasser-Erbsenmuschel)</t>
  </si>
  <si>
    <t>Glaucopsyche alexis Poda 1761 (Himmelblauer Steinkleebläuling)</t>
  </si>
  <si>
    <t>Tachysphex obscuripennis (Schenck, 1857)</t>
  </si>
  <si>
    <t>Tenuiphantes cristatus (Menge, 1866)</t>
  </si>
  <si>
    <t>Lehmannia janetscheki (L. Pfeiffer, 1850) (Janetscheks Egelschnecke)</t>
  </si>
  <si>
    <t>Trochosa ruricola (De Geer, 1778)</t>
  </si>
  <si>
    <t>Anisus septemgyratus (Rossmässler, 1835)</t>
  </si>
  <si>
    <t>Stemonyphantes lineatus (Linnaeus, 1758)</t>
  </si>
  <si>
    <t>Trypoxylon beaumonti Antopov, 1991</t>
  </si>
  <si>
    <t>Melitaea cinxia Rottemburg 1775 (Gemeiner Scheckenfalter)</t>
  </si>
  <si>
    <t>Clubiona subsultans Thorell, 1875</t>
  </si>
  <si>
    <t>Temnothorax parvulus</t>
  </si>
  <si>
    <t>Pocadicnemis pumila (Blackwall, 1841)</t>
  </si>
  <si>
    <t>467A2164-E728-4D04-B43F-0D3314121BEB</t>
  </si>
  <si>
    <t>Granopupa granum (Draparnaud, 1801) (Puppenkornschnecke)</t>
  </si>
  <si>
    <t>Pardosa paludicola (Clerck, 1757)</t>
  </si>
  <si>
    <t>Stigmus pendulus Panzer, 1804</t>
  </si>
  <si>
    <t>Ancistrocerus parietum (Linnaeus, 1758)</t>
  </si>
  <si>
    <t>Dolichovespula media (Degeer, 1783)</t>
  </si>
  <si>
    <t>Trichia clandestina clandestina (Hartmann, 1821) (Aufgeblasene Haarschnecke)</t>
  </si>
  <si>
    <t>Theridion varians Hahn, 1833</t>
  </si>
  <si>
    <t>4841CD5C-2567-465D-968F-1F29CCEE5F5F</t>
  </si>
  <si>
    <t>Platyla dupuyi (Paladilhe, 1868) (Dupuys Mulmnadel)</t>
  </si>
  <si>
    <t>Ammophila sabulosa (Linnaeus, 1758)</t>
  </si>
  <si>
    <t>Gorytes albidulus (Lepeletier, 1832)</t>
  </si>
  <si>
    <t>Linyphia hortensis Sundevall, 1829</t>
  </si>
  <si>
    <t>Vallonia costata (O.F. Müller, 1774) (Gerippte Grasschnecke)</t>
  </si>
  <si>
    <t>Crabro peltarius (Schreber, 1784)</t>
  </si>
  <si>
    <t>Pemphredon lugubris (Fabricius, 1793)</t>
  </si>
  <si>
    <t>4AB9FC05-DCA0-4507-8A36-AC181A34305C</t>
  </si>
  <si>
    <t>Cecilioides veneta (Strobel, 1855) (Bauchige Blindschnecke)</t>
  </si>
  <si>
    <t>Clausilia cruciata s.l. (Studer, 1820) (Scharfgerippte Schliessmundschnecke)</t>
  </si>
  <si>
    <t>4BABD391-E911-45F3-81AB-BA0F046E8C6C</t>
  </si>
  <si>
    <t>Corbicula fluminalis O.F.Müller, 1774 (Backwasser-Körbchenmuschel)</t>
  </si>
  <si>
    <t>Boloria titania Esper 1793 (Natterwurzperlmutterfalter)</t>
  </si>
  <si>
    <t>Drassodes cupreus (Blackwall, 1834)</t>
  </si>
  <si>
    <t>4CA74B8C-8834-4321-B8DB-055B0C202950</t>
  </si>
  <si>
    <t>Acicula lineolata lineolata (Pini, 1884) (Gekritzte Mulmnadel)</t>
  </si>
  <si>
    <t>Meta menardi (Latreille, 1804) (Höhlenkreuzspinne)</t>
  </si>
  <si>
    <t>Micaria subopaca Westring, 1861</t>
  </si>
  <si>
    <t>Argogorytes hispanicus (Mercet, 1906)</t>
  </si>
  <si>
    <t>Heliophanus flavipes (Hahn, 1832)</t>
  </si>
  <si>
    <t>Maculinea rebeli Hirschke 1904 (Enzianbläuling)</t>
  </si>
  <si>
    <t>Dictyna pusilla Thorell, 1856</t>
  </si>
  <si>
    <t>Trypoxylon fronticorne Gussakovskij, 1936</t>
  </si>
  <si>
    <t>Nesovitrea petronella (L. Pfeiffer, 1853) (Weisse Streifenglanzschnecke)</t>
  </si>
  <si>
    <t>Bithynia tentaculata (Linnaeus, 1758) (Gemeine Schnauzenschnecke)</t>
  </si>
  <si>
    <t>Formica sanguinea</t>
  </si>
  <si>
    <t>Drassyllus praeficus (L. Koch, 1866)</t>
  </si>
  <si>
    <t>Euodynerus dantici (Rossi, 1790)</t>
  </si>
  <si>
    <t>Stigmus solskyi A. Morawitz, 1864</t>
  </si>
  <si>
    <t>Araneus alsine (Walckenaer, 1802)</t>
  </si>
  <si>
    <t>Salticus scenicus (Clerck, 1757) (Zebra-Springspinne)</t>
  </si>
  <si>
    <t>Ectemnius confinis (Walker, 1871)</t>
  </si>
  <si>
    <t>Vespula austriaca (Panzer, 1799)</t>
  </si>
  <si>
    <t>Symmorphus murarius (Linnaeus, 1758)</t>
  </si>
  <si>
    <t>51FA2D9B-44D8-40CC-9B20-01B95558C4D5</t>
  </si>
  <si>
    <t>Argna ferrari ferrari (Porro, 1838) (Ferraris Puppenschnecke)</t>
  </si>
  <si>
    <t>Ozyptila simplex (O.P. Cambridge, 1862)</t>
  </si>
  <si>
    <t>Tenuiphantes jacksonoides Van Helsdingen, 1977</t>
  </si>
  <si>
    <t>Dolichoderus quadripunctatus</t>
  </si>
  <si>
    <t>Camponotus vagus</t>
  </si>
  <si>
    <t>Crossocerus exiguus (Vander Linden, 1829)</t>
  </si>
  <si>
    <t>Araschnia levana Linnaeus 1758 (Landkärtchen)</t>
  </si>
  <si>
    <t>5350BD9F-4AF5-4B8C-B453-7EDF77C76604</t>
  </si>
  <si>
    <t>Charpentieria thomasiana studeri (Pini, 1884) (Studers Schliessmundschnecke)</t>
  </si>
  <si>
    <t>Tegenaria agrestis (Walckenaer, 1802)</t>
  </si>
  <si>
    <t>Coelotes terrestris (Wider, 1834)</t>
  </si>
  <si>
    <t>Zonitoides nitidus (O.F. Müller, 1774) (Glänzende Dolchschnecke)</t>
  </si>
  <si>
    <t>Arion silvaticus Lohmander, 1937 (Wald-Wegschnecke)</t>
  </si>
  <si>
    <t>Crossocerus varus</t>
  </si>
  <si>
    <t>Passaloecus eremita Kohl, 1893</t>
  </si>
  <si>
    <t>Leptochilus alpestris (Saussure, 1855)</t>
  </si>
  <si>
    <t>Lasiommata petropolitana Fabricius 1787 (Braunscheckauge)</t>
  </si>
  <si>
    <t>Neostyriaca corynodes saxatilis (W. Hartmann, 1843) (Kalkfelsen-Schliessmundschnecke)</t>
  </si>
  <si>
    <t>Porrhomma oblitum (O.P. Cambridge, 1871)</t>
  </si>
  <si>
    <t>Phrurolithus festivus (C.L. Koch, 1835)</t>
  </si>
  <si>
    <t>Robertus lividus (Blackwall, 1836)</t>
  </si>
  <si>
    <t>Astata minor Kohl, 1885</t>
  </si>
  <si>
    <t>Ancistrocerus ichneumonideus (Ratzeburg, 1844)</t>
  </si>
  <si>
    <t>Tachysphex psammobius (Kohl, 1880)</t>
  </si>
  <si>
    <t>Eucobresia diaphana (Draparnaud, 1805) (Ohrförmige Glasschnecke)</t>
  </si>
  <si>
    <t>Euophrys frontalis (Walckenaer, 1802)</t>
  </si>
  <si>
    <t>Stenodynerus picticrus (Thomson, 1874)</t>
  </si>
  <si>
    <t>Discoelius zonalis (Panzer, 1801)</t>
  </si>
  <si>
    <t>Potamopyrgus antipodarum (Gray, 1843) (Neuseeland-Zwergdeckelschnecke)</t>
  </si>
  <si>
    <t>Temnothorax nigriceps</t>
  </si>
  <si>
    <t>Temnothorax unifasciatus</t>
  </si>
  <si>
    <t>Spilomena beata Blüthgen, 1953</t>
  </si>
  <si>
    <t>59EC822F-1B7D-41A3-9F8C-75846DA0F0E6</t>
  </si>
  <si>
    <t>Valvata piscinalis alpestris Küster, 1853 (Alpen-Federkiemenschnecke)</t>
  </si>
  <si>
    <t>Halictus confusus perkinsi Blüthgen</t>
  </si>
  <si>
    <t>5A6B8C69-FC13-4AA4-8B2D-5E79028E8D30</t>
  </si>
  <si>
    <t>Drepanostoma nautiliforme Porro, 1836 (Sichelmundschnecke)</t>
  </si>
  <si>
    <t>Diodontus tristis (Van der Linden, 1829)</t>
  </si>
  <si>
    <t>5B35959D-3844-40B8-8CAF-E6100CAB479D</t>
  </si>
  <si>
    <t>Carduelis flavirostris (Berghänfling)</t>
  </si>
  <si>
    <t>Ozyptila scabricula (Westring, 1851)</t>
  </si>
  <si>
    <t>Scotophaeus quadripunctatus (Linnaeus, 1758)</t>
  </si>
  <si>
    <t>Polistes bischoffi Weyrauch, 1937</t>
  </si>
  <si>
    <t>Symmorphus allobrogus Saussure, 1855</t>
  </si>
  <si>
    <t>Mimesa bicolor (Jurine, 1807)</t>
  </si>
  <si>
    <t>5CF0FB80-B824-4F49-A99B-67DF05C43687</t>
  </si>
  <si>
    <t>Chondrina generosensis H. Nordsieck, 1962 (Südtessiner Haferkornschnecke)</t>
  </si>
  <si>
    <t>5D1FF16A-6DC9-487D-A52E-A5ED5AFFE1AB</t>
  </si>
  <si>
    <t>Arcyptera fusca (Pallas, 1773) (Grosse Höckerschrecke)</t>
  </si>
  <si>
    <t>Polistes nimpha (Christ, 1791)</t>
  </si>
  <si>
    <t>Clubiona stagnatilis Kulczynski, 1897</t>
  </si>
  <si>
    <t>Gongylidiellum murcidum Simon, 1884</t>
  </si>
  <si>
    <t>Formica cunicularia</t>
  </si>
  <si>
    <t>Stagnicola corvus (Gmelin, 1791) (Raben-Sumpfschnecke)</t>
  </si>
  <si>
    <t>6077F0DE-F957-4D4B-8A64-BFFA8DA04336</t>
  </si>
  <si>
    <t>Papillifera papillaris (O.F. Müller, 1774) (Papillen-Schliessmundschnecke)</t>
  </si>
  <si>
    <t>Lindenius panzeri (Vander Linden, 1829)</t>
  </si>
  <si>
    <t>Formica rufa</t>
  </si>
  <si>
    <t>Crossocerus cinxius (Dahlbom, 1838)</t>
  </si>
  <si>
    <t>Nysson trimaculatus (Rossi, 1790)</t>
  </si>
  <si>
    <t>Metellina segmentata (Clerck, 1757) (Herbstspinne)</t>
  </si>
  <si>
    <t>Temnothorax albipennis</t>
  </si>
  <si>
    <t>Deroceras rodnae Grossu &amp; Lupu, 1965 (Helle Nacktschnecke)</t>
  </si>
  <si>
    <t>Pirata piscatorius (Clerck, 1757)</t>
  </si>
  <si>
    <t>Pisaura mirabilis (Clerck, 1757) (Listspinne)</t>
  </si>
  <si>
    <t>Zygaena filipendulae Linnaeus, 1758 (Gewöhnliches-Widderchen)</t>
  </si>
  <si>
    <t>Formica fuscocinerea</t>
  </si>
  <si>
    <t>Lasius alienus</t>
  </si>
  <si>
    <t>64924A52-4074-4F71-9E8C-6B1D4C91C9B0</t>
  </si>
  <si>
    <t>Granaria variabilis (Draparnaud, 1801) (Grosse Kornschnecke)</t>
  </si>
  <si>
    <t>Jordanita subsolana Staundinger, 1862 (Distel-Grünwidderchen)</t>
  </si>
  <si>
    <t>64AA0C77-3BB8-4F2F-8374-49A6D8F05A68</t>
  </si>
  <si>
    <t>Helicodonta angigyra (Rossmässler, 1835) (Südliche Riemenschnecke)</t>
  </si>
  <si>
    <t>Harpactus elegans (Lepeletier, 1832)</t>
  </si>
  <si>
    <t>Segestria senoculata (Linnaeus, 1758)</t>
  </si>
  <si>
    <t>Anyphaena accentuata (Walckenaer, 1802)</t>
  </si>
  <si>
    <t>Lasioglossum tarsatum (Schenck, 1868)</t>
  </si>
  <si>
    <t>Helix lucorum Linnaeus, 1758 (Gestreifte Weinbergschnecke)</t>
  </si>
  <si>
    <t>Mimumesa atratina (F. Morawitz, 1891)</t>
  </si>
  <si>
    <t>Crossocerus wesmaeli (Vander Linden, 1829)</t>
  </si>
  <si>
    <t>Clubiona reclusa O.P. Cambridge, 1863</t>
  </si>
  <si>
    <t>Papilio machaon Linnaeus 1758 (Schwalbenschwanz)</t>
  </si>
  <si>
    <t>Symmorphus fuscipes (Herrich-Schaeffer, 1838)</t>
  </si>
  <si>
    <t>Araeoncus crassiceps (Westring, 1861)</t>
  </si>
  <si>
    <t>Myrmica rugulosa</t>
  </si>
  <si>
    <t>Limax rutilocanus (Blauköpfige Egelschnecke)</t>
  </si>
  <si>
    <t>68B93D5B-6288-4B6D-B170-8A5E91B89DA8</t>
  </si>
  <si>
    <t>Pagodulina austeniana adamii (Westerlund, 1887) (Südalpen-Pagodenschnecke)</t>
  </si>
  <si>
    <t>Tachysphex fulvitarsis (A. Costa, 1867)</t>
  </si>
  <si>
    <t>Lasioglossum sexnotatum (Kirby, 1802)</t>
  </si>
  <si>
    <t>Achaearanea riparia (Blackwall, 1834)</t>
  </si>
  <si>
    <t>Diodontus luperus Shuckard, 1837</t>
  </si>
  <si>
    <t>Ectemnius fossorius (Linnaeus, 1758)</t>
  </si>
  <si>
    <t>Acicula lineata s.l. (Draparnaud, 1801) (Gestreifte Mulmnadel)</t>
  </si>
  <si>
    <t>Zora spinimana (Sundevall, 1833)</t>
  </si>
  <si>
    <t>Crossocerus annulipes (Lepeletier &amp; Brullé, 1834)</t>
  </si>
  <si>
    <t>Tenuiphantes tenuis (Blackwall, 1852)</t>
  </si>
  <si>
    <t>Polyommatus dorylas Denis &amp; Schiffermüller, 1775 (Steinkleebläuling)</t>
  </si>
  <si>
    <t>Cerceris arenaria (Linnaeus, 1758)</t>
  </si>
  <si>
    <t>Ancistrocerus parietinus (Linnaeus, 1761)</t>
  </si>
  <si>
    <t>6B531543-DDF7-4370-B473-D5722E38B69E</t>
  </si>
  <si>
    <t>Hohenwartiana hohenwarti (Rossmässler, 1839) (Grosse Blindschnecke)</t>
  </si>
  <si>
    <t>Temnothorax nylanderi</t>
  </si>
  <si>
    <t>Crossocerus acanthophorus (Kohl, 1892)</t>
  </si>
  <si>
    <t>6BD567A1-2CD6-4BFC-A40C-95CF00DEDD8F</t>
  </si>
  <si>
    <t>Bythiospeum diaphanum (Michaud, 1831) (Durchscheinende Brunnenschnecke)</t>
  </si>
  <si>
    <t>Delta unguiculatum (Villers, 1789)</t>
  </si>
  <si>
    <t>6D058FED-7A2B-4805-AB7C-B24EFF22D691</t>
  </si>
  <si>
    <t>Quickella arenaria (Bouchard-Chantereux, 1837) (Rötliche Bernsteinschnecke)</t>
  </si>
  <si>
    <t>6D82354A-31B2-4420-9FFE-E0BCB2F381AE</t>
  </si>
  <si>
    <t>Cochlicella acuta O.F. Müller, 1774</t>
  </si>
  <si>
    <t>Zygaena purpuralis Fabricius, 1777 (Thymian-Widderchen)</t>
  </si>
  <si>
    <t>Zonitoides arboreus (Say, 1816) (Gewächshaus-Dolchschnecke)</t>
  </si>
  <si>
    <t>Gyraulus albus (O.F. Müller, 1774) (Weisses Posthörnchen)</t>
  </si>
  <si>
    <t>Tandonia budapestensis (Hazay, 1881) (Boden-Kielnacktschnecke)</t>
  </si>
  <si>
    <t>Satilatlas britteni (Jackson, 1913)</t>
  </si>
  <si>
    <t>Walckenaeria vigilax (Blackwall, 1853)</t>
  </si>
  <si>
    <t>Dolichurus corniculus (Spinola, 1807)</t>
  </si>
  <si>
    <t>6FBA9324-F019-45B2-9D7A-A181A788B57B</t>
  </si>
  <si>
    <t>Tandonia nigra (K. Pfeiffer, 1894) (Schwarze Kielnacktschnecke)</t>
  </si>
  <si>
    <t>Argiope bruennichi (Scopoli, 1772) (Wespenspinne)</t>
  </si>
  <si>
    <t>Crossocerus cetratus (Shuckard, 1837)</t>
  </si>
  <si>
    <t>Silometopus elegans (O.P. Cambridge, 1872)</t>
  </si>
  <si>
    <t>Vertigo alpestris Alder, 1838 (Alpen-Windelschnecke)</t>
  </si>
  <si>
    <t>Passaloecus corniger Shuckard, 1837</t>
  </si>
  <si>
    <t>Jaminia quadridens quadridens (O.F. Müller, 1774) (Vierzahn-Vielfrassschnecke)</t>
  </si>
  <si>
    <t>Araneus quadratus Clerck, 1757 (Vierfleck-Kreuzspinne)</t>
  </si>
  <si>
    <t>Pardosa agricola (Thorell, 1856)</t>
  </si>
  <si>
    <t>Didineis lunicornis (Fabricius, 1798)</t>
  </si>
  <si>
    <t>Tachysphex tarsinus (Lepeletier, 1845)</t>
  </si>
  <si>
    <t>Arion rufus (Linnaeus, 1758) (Rote Wegschnecke)</t>
  </si>
  <si>
    <t>Tapinoma erraticum</t>
  </si>
  <si>
    <t>72A96599-CA74-44A1-A0DC-83545957ACF1</t>
  </si>
  <si>
    <t>Cochlicopa n.sp. (Südalpen-Glattschnecke)</t>
  </si>
  <si>
    <t>Tetrix tenuicornis Sahlberg, 1893 (Langfühler-Dornschrecke)</t>
  </si>
  <si>
    <t>Stenodynerus xanthomelas (Herrich-Schaeffer, 1839)</t>
  </si>
  <si>
    <t>Ectemnius dives (Lepeletier &amp; Brullé, 1834)</t>
  </si>
  <si>
    <t>Meconema thalassinum (De Geer, 1773) (Gemeine Eichenschrecke)</t>
  </si>
  <si>
    <t>Cochlicopa lubrica (O.F. Müller, 1774) (Gemeine Glattschnecke)</t>
  </si>
  <si>
    <t>744C9E18-D56E-4389-9484-197278848C1C</t>
  </si>
  <si>
    <t>Oxychilus clarus (Held, 1838) (Farblose Glanzschnecke)</t>
  </si>
  <si>
    <t>Clausilia rugosa parvula A. Férussac, 1807 (Kleine Schliessmundschnecke)</t>
  </si>
  <si>
    <t>74B74BA0-74F8-4397-B424-F9574C167198</t>
  </si>
  <si>
    <t>Bythinella padana Bernasconi, 1989 (Schmidts Quellschnecke)</t>
  </si>
  <si>
    <t>Cochlodina laminata laminata (Montagu, 1803) (Glatte Schliessmundschnecke)</t>
  </si>
  <si>
    <t>Lindenius pygmaeus (Rossi, 1794)</t>
  </si>
  <si>
    <t>Coenonympha oedippus Fabricius 1787 (Moorwiesenvögelchen)</t>
  </si>
  <si>
    <t>Ectemnius rugifer (Dahlbom, 1845)</t>
  </si>
  <si>
    <t>Cerceris quadrifasciata (Panzer, 1799)</t>
  </si>
  <si>
    <t>Tenuiphantes flavipes (Blackwall, 1854)</t>
  </si>
  <si>
    <t>Cyclosa conica (Pallas, 1772) (Kreisspinne)</t>
  </si>
  <si>
    <t>Ozyptila atomaria (Panzer, 1801)</t>
  </si>
  <si>
    <t>Trochosa robusta (Simon, 1876)</t>
  </si>
  <si>
    <t>Harpactus laevis (Latreille, 1792)</t>
  </si>
  <si>
    <t>Evarcha arcuata (Clerck, 1757)</t>
  </si>
  <si>
    <t>Aegopinella nitens (Michaud, 1831) (Weitmündige Wachsschnecke)</t>
  </si>
  <si>
    <t>Myrmeleotettix maculatus (Thunberg, 1815) (Gefleckte Keulenschrecke)</t>
  </si>
  <si>
    <t>Theodoxus fluviatilis fluviatilis (Linnaeus, 1758) (Gemeine Kahnschnecke)</t>
  </si>
  <si>
    <t>Polyommatus icarus Rottemburg 1775 (Hauhechelbläuling)</t>
  </si>
  <si>
    <t>Vallonia declivis Sterki, 1893 (Grosse Grasschnecke)</t>
  </si>
  <si>
    <t>Alopecosa cuneata (Clerck, 1757)</t>
  </si>
  <si>
    <t>Philodromus margaritatus (Clerck, 1757)</t>
  </si>
  <si>
    <t>Pemphredon lethifera (Shuckard, 1837)</t>
  </si>
  <si>
    <t>Haplodrassus kulczynskii Lohmander, 1942</t>
  </si>
  <si>
    <t>Cerceris hortivaga Kohl, 1880</t>
  </si>
  <si>
    <t>Pieris napi Linnaeus 1758 (Rapsweissling)</t>
  </si>
  <si>
    <t>7ACA2B62-DFD2-4A37-9418-1B476EF8F072</t>
  </si>
  <si>
    <t>Cochlodina comensis comensis (L. Pfeiffer, 1850) (Südalpen-Schliessmundschnecke)</t>
  </si>
  <si>
    <t>Vitrina pellucida (O.F. Müller, 1774) (Kugelige Glasschnecke)</t>
  </si>
  <si>
    <t>Pardosa lugubris (Walckenaer, 1802)</t>
  </si>
  <si>
    <t>Anthus pratensis (Wiesenpieper)</t>
  </si>
  <si>
    <t>Ectemnius lapidarius (Panzer, 1804)</t>
  </si>
  <si>
    <t>Dipoena coracina (C.L. Koch, 1837)</t>
  </si>
  <si>
    <t>Chorthippus brunneus (Thunberg, 1815) (Brauner Grashüpfer)</t>
  </si>
  <si>
    <t>Vallonia pulchella (O.F. Müller, 1774) (Glatte Grasschnecke)</t>
  </si>
  <si>
    <t>Xysticus luctuosus (Blackwall, 1836)</t>
  </si>
  <si>
    <t>Mellinus arvensis (Linnaeus, 1758)</t>
  </si>
  <si>
    <t>Arctosa lutetiana (Simon, 1876)</t>
  </si>
  <si>
    <t>Alopecosa inquilina (Clerck, 1757)</t>
  </si>
  <si>
    <t>Robertus neglectus (O.P. Cambridge, 1871)</t>
  </si>
  <si>
    <t>Cicurina cicur (Fabricius, 1793)</t>
  </si>
  <si>
    <t>Ena montana (Draparnaud, 1801) (Berg-Vielfrassschnecke)</t>
  </si>
  <si>
    <t>7EF2912D-B6B0-49FC-92B3-E46357E06FDE</t>
  </si>
  <si>
    <t>Oxychilus mortilleti mortilleti (L. Pfeiffer, 1859) (Berg-Glanzschnecke)</t>
  </si>
  <si>
    <t>7F25706D-9BA8-4A06-BE61-393120601443</t>
  </si>
  <si>
    <t>Ciliella ciliata (Hartmann, 1821) (Wimperschnecke)</t>
  </si>
  <si>
    <t>Colias crocea Geoffroy 1785 (Postillion, Wandergelbling)</t>
  </si>
  <si>
    <t>Vipera (Tieflandform) (Kreuzotter (Tieflandform))</t>
  </si>
  <si>
    <t>Laciniaria plicata (Draparnaud, 1801) (Faltenrandige Schliessmundschnecke)</t>
  </si>
  <si>
    <t>Steatoda bipunctata (Linnaeus, 1758)</t>
  </si>
  <si>
    <t>Lasius emarginatus</t>
  </si>
  <si>
    <t>Walckenaeria antica (Wider, 1834)</t>
  </si>
  <si>
    <t>Mellinus crabroneus (Thunberg, 1791)</t>
  </si>
  <si>
    <t>Thymelicus sylvestris Poda, 1761 (Braunkolbiger Braundickkopffalter)</t>
  </si>
  <si>
    <t>Valvata studeri Boeters &amp; Falkner ,1998 (Moor-Federkiemenschnecke)</t>
  </si>
  <si>
    <t>Oedothorax apicatus (Blackwall, 1850)</t>
  </si>
  <si>
    <t>Aix galericulata (Mandarinente)</t>
  </si>
  <si>
    <t>Pholidoptera griseoaptera (De Geer, 1773) (Gewöhnliche Strauchschrecke)</t>
  </si>
  <si>
    <t>Cercidia prominens (Westring, 1851)</t>
  </si>
  <si>
    <t>Arion atripunctatus Dumont &amp; Mortillet, 1853</t>
  </si>
  <si>
    <t>Erigone dentipalpis (Wider, 1834)</t>
  </si>
  <si>
    <t>Araneus diadematus Clerck, 1757 (Gartenkreuzspinne)</t>
  </si>
  <si>
    <t>Ancistrocerus nigricornis (Curtis, 1826)</t>
  </si>
  <si>
    <t>83D4A374-A9FD-49F6-BE58-F1650667E95F</t>
  </si>
  <si>
    <t>Chondrina megacheilos megacheilos (Cristofori &amp; Jan, 1832) (Weitmündige Haferkornschnecke)</t>
  </si>
  <si>
    <t>Vitrea crystallina (O.F. Müller, 1774) (Gemeine Kristallschnecke)</t>
  </si>
  <si>
    <t>Diplostyla concolor (Wider, 1834)</t>
  </si>
  <si>
    <t>Glyphesis servulus (Simon, 1881)</t>
  </si>
  <si>
    <t>Xysticus erraticus (Blackwall, 1834)</t>
  </si>
  <si>
    <t>Meioneta rurestris (C.L. Koch, 1836)</t>
  </si>
  <si>
    <t>Arion distinctus Mabille, 1868 (Gemeine Gartenwegschnecke)</t>
  </si>
  <si>
    <t>Drassyllus pusillus (C.L. Koch, 1833)</t>
  </si>
  <si>
    <t>Cepaea nemoralis nemoralis (Linnaeus, 1758) (Hain-Bänderschnecke)</t>
  </si>
  <si>
    <t>Gonepteryx rhamni Linnaeus 1758 (Zitronenfalter)</t>
  </si>
  <si>
    <t>Nigma walckenaeri (Roewer, 1951)</t>
  </si>
  <si>
    <t>Rhopalum clavipes (Linnaeus, 1758)</t>
  </si>
  <si>
    <t>Malacolimax tenellus (O.F. Müller, 1774) (Pilz-Egelschnecke)</t>
  </si>
  <si>
    <t>Aricia agestis agestis Denis &amp; Schiffermüller, 1775 (Dunkelbrauner Bläuling)</t>
  </si>
  <si>
    <t>Trochosa spinipalpis (F.O.P. Cambridge, 1895)</t>
  </si>
  <si>
    <t>Segestria bavarica C.L. Koch, 1843</t>
  </si>
  <si>
    <t>Deroceras reticulatum (O.F. Müller, 1774) (Genetzte Ackerschnecke)</t>
  </si>
  <si>
    <t>Xysticus kochi Thorell, 1872</t>
  </si>
  <si>
    <t>Theridion pictum (Walckenaer, 1802)</t>
  </si>
  <si>
    <t>Lehmannia marginata (O.F. Müller, 1774) (Baum-Egelschnecke)</t>
  </si>
  <si>
    <t>Eumenes pedunculatus (Panzer, 1799)</t>
  </si>
  <si>
    <t>Philaeus chrysops (Poda, 1761)</t>
  </si>
  <si>
    <t>Tegenaria atrica C.L. Koch, 1843 (Hausspinne)</t>
  </si>
  <si>
    <t>Harpactea lepida (C.L. Koch, 1838)</t>
  </si>
  <si>
    <t>Tallusia experta (O.P. Cambridge, 1871)</t>
  </si>
  <si>
    <t>Pisidium tenuilineatum Stelfox, 1918 (Kleinste Erbsenmuschel)</t>
  </si>
  <si>
    <t>Lasius sabularum</t>
  </si>
  <si>
    <t>Pseudofusulus varians (C. Pfeiffer, 1828) (Gedrungene Schliessmundschnecke)</t>
  </si>
  <si>
    <t>Agelena labyrinthica (Clerck, 1757)</t>
  </si>
  <si>
    <t>Tegenaria silvestris L. Koch, 1872</t>
  </si>
  <si>
    <t>Tachysphex helveticus Kohl, 1885</t>
  </si>
  <si>
    <t>Theridion mystaceum L. Koch, 1870</t>
  </si>
  <si>
    <t>Walckenaeria atrotibialis O.P. Cambridge, 1878</t>
  </si>
  <si>
    <t>Zygaena lonicerae Scheven, 1777 (Grosses Fünffleck-Widderchen)</t>
  </si>
  <si>
    <t>Diodontus minutus (Fabricius, 1793)</t>
  </si>
  <si>
    <t>Megachile lapponica Thomson, 1872</t>
  </si>
  <si>
    <t>Vespula rufa (Linnaeus, 1758)</t>
  </si>
  <si>
    <t>Crossocerus congener (Dahlbom, 1845)</t>
  </si>
  <si>
    <t>Odynerus reniformis (Gmelin, 1790)</t>
  </si>
  <si>
    <t>Vallonia enniensis (Gredler, 1856) (Feingerippte Grasschnecke)</t>
  </si>
  <si>
    <t>Lasius brunneus</t>
  </si>
  <si>
    <t>Iphiclides podalirius (Linnaeus 1758) (Segelfalter)</t>
  </si>
  <si>
    <t>Walckenaeria nudipalpis (Westring, 1851)</t>
  </si>
  <si>
    <t>Zygaena trifolii Esper, 1783 (Sumpfhornklee-Widderchen)</t>
  </si>
  <si>
    <t>Micrargus subaequalis (Westring, 1851)</t>
  </si>
  <si>
    <t>8DC34594-5CEC-4C70-B3F6-A249603CC6F2</t>
  </si>
  <si>
    <t>Solatopupa similis (Bruguière, 1792) (Bläuliche Kornschnecke)</t>
  </si>
  <si>
    <t>Limax subalpinus Lessona, 1880 (Spitzmantel-Egelschnecke)</t>
  </si>
  <si>
    <t>Lasius myops</t>
  </si>
  <si>
    <t>Ceratinella brevipes (Westring, 1851)</t>
  </si>
  <si>
    <t>8EB7CF3E-5F22-4521-9C21-29C25FBCB4CB</t>
  </si>
  <si>
    <t>Chilostoma achates rhaeticum (Strobel, 1857) (Engadiner Felsenschnecke)</t>
  </si>
  <si>
    <t>Dolichovespula saxonica (Fabricius, 1793)</t>
  </si>
  <si>
    <t>Xysticus audax (Schrank, 1803)</t>
  </si>
  <si>
    <t>Diaea dorsata (Fabricius, 1777)</t>
  </si>
  <si>
    <t>Columella columella (G. von Martens, 1830) (Hohe Windelschnecke)</t>
  </si>
  <si>
    <t>Adscita statices Linnaeus, 1758 (Ampfer-Grünwidderchen)</t>
  </si>
  <si>
    <t>Trochosa terricola Thorell, 1856</t>
  </si>
  <si>
    <t>Bembecinus tridens (Fabricius, 1781)</t>
  </si>
  <si>
    <t>Eumenes pomiformis (Fabricius, 1781)</t>
  </si>
  <si>
    <t>Neriene emphana (Walckenaer, 1842)</t>
  </si>
  <si>
    <t>Vespula vulgaris (Linnaeus, 1758)</t>
  </si>
  <si>
    <t>Crossocerus podagricus (Vander Linden, 1829)</t>
  </si>
  <si>
    <t>Camponotus piceus</t>
  </si>
  <si>
    <t>Mimumesa unicolor (Van der Linden, 1829)</t>
  </si>
  <si>
    <t>92B5D2E4-4441-48E7-B669-384E469A2C4D</t>
  </si>
  <si>
    <t>Unio mancus Lamarck, 1819 (Südliche Malermuschel)</t>
  </si>
  <si>
    <t>Tetramorium impurum</t>
  </si>
  <si>
    <t>Zelotes latreillei (Simon, 1878)</t>
  </si>
  <si>
    <t>Lasius mixtus</t>
  </si>
  <si>
    <t>Formica exsecta</t>
  </si>
  <si>
    <t>Myrmica gallienii</t>
  </si>
  <si>
    <t>93A87161-55D8-4683-ACED-89CFD47FA23D</t>
  </si>
  <si>
    <t>Trichia caelata (Studer, 1820) (Gekerbte Jura-Haarschnecke)</t>
  </si>
  <si>
    <t>Erigonoplus globipes (L. Koch, 1872)</t>
  </si>
  <si>
    <t>945994E1-6A86-4428-AD73-3998DDACD22F</t>
  </si>
  <si>
    <t>Pisidium lilljeborgii Clessin, 1886 (Kreisrunde Erbsenmuschel)</t>
  </si>
  <si>
    <t>Ectemnius borealis (Zetterstedt, 1838)</t>
  </si>
  <si>
    <t>Pirata piraticus (Clerck, 1757)</t>
  </si>
  <si>
    <t>Clausilia dubia dubia Draparnaud, 1805 (Gitterstreifige Schliessmundschnecke)</t>
  </si>
  <si>
    <t>94B475EB-9B8F-4771-AEDB-12CF9348C3A8</t>
  </si>
  <si>
    <t>Mediterranea adamii (Westerlund, 1886) (Südalpen-Glanzschnecke)</t>
  </si>
  <si>
    <t>Pieris mannii Mayer, 1851</t>
  </si>
  <si>
    <t>94F750D3-A84A-4EA3-977C-DCB70E30AFFA</t>
  </si>
  <si>
    <t>Gyraulus rossmaessleri (von Auerswald, 1852) (Rossmässlers Posthörnchen)</t>
  </si>
  <si>
    <t>Stagnicola sp. (Sumpfschnecke spezifische ungeklärt Iden)</t>
  </si>
  <si>
    <t>Theridion impressum L. Koch, 1881</t>
  </si>
  <si>
    <t>Viviparus contectus (Millet, 1813) (Spitze Sumpfdeckelschnecke)</t>
  </si>
  <si>
    <t>Eperigone trilobata (Emerton, 1882)</t>
  </si>
  <si>
    <t>Pisidium casertanum (Poli, 1791) (Gemeine Erbsenmuschel)</t>
  </si>
  <si>
    <t>Tapinocyboides pygmaeus (Menge, 1869)</t>
  </si>
  <si>
    <t>96BC42D4-BEBA-4FD4-B6B7-1C42EF7205D5</t>
  </si>
  <si>
    <t>Corbicula fluminea (O.F.Müller, 1774) (Fluss-Körbchenmuschel)</t>
  </si>
  <si>
    <t>96FF6CCE-120B-48C5-B59A-BD63390C9504</t>
  </si>
  <si>
    <t>Eucobresia nivalis (Dumont &amp; Mortillet, 1852) (Alpweiden-Glasschnecke)</t>
  </si>
  <si>
    <t>Strongylognathus testaceus</t>
  </si>
  <si>
    <t>Lasius platythorax</t>
  </si>
  <si>
    <t>Crossocerus nigritus (Lepeletier &amp; Brullé, 1834)</t>
  </si>
  <si>
    <t>Omocestus haemorrhoidalis (Charpentier, 1825) (Rotleibiger Grashüpfer)</t>
  </si>
  <si>
    <t>Ectemnius sexcinctus (Fabricius, 1775)</t>
  </si>
  <si>
    <t>Synageles venator (Lucas, 1836)</t>
  </si>
  <si>
    <t>Achaearanea simulans (Thorell, 1875)</t>
  </si>
  <si>
    <t>Pelecopsis radicicola (L. Koch, 1875)</t>
  </si>
  <si>
    <t>Lepthyphantes nodifer Simon, 1884</t>
  </si>
  <si>
    <t>Arion fasciatus (Nilsson, 1823) (Gelbstreifige Wegschnecke)</t>
  </si>
  <si>
    <t>Anergates atratulus</t>
  </si>
  <si>
    <t>Haplodrassus signifer (C.L. Koch, 1839)</t>
  </si>
  <si>
    <t>Locusta migratoria cinerascens (Fabricius, 1781) (Wanderheuschrecke)</t>
  </si>
  <si>
    <t>Agelena gracilens C.L. Koch, 1841</t>
  </si>
  <si>
    <t>9B631957-20F1-489F-A0E8-4B0CB3DFC0E6</t>
  </si>
  <si>
    <t>Zoogenetes harpa (Say, 1824) (Harfenschnecke)</t>
  </si>
  <si>
    <t>Argyroneta aquatica (Clerck, 1757) (Wasserspinne)</t>
  </si>
  <si>
    <t>Maculinea teleius Bergstraesser 1779 (Grosser Moorbläuling)</t>
  </si>
  <si>
    <t>Chondrula tridens tridens (O.F. Müller, 1774) (Dreizahn-Vielfrassschnecke)</t>
  </si>
  <si>
    <t>9C458061-DC69-42B2-BAAD-3BE1C4A7A4D4</t>
  </si>
  <si>
    <t>Limax redii Gerhardt, 1933 (Redis Egelschnecke)</t>
  </si>
  <si>
    <t>Talavera aequipes (O.P. Cambridge, 1871)</t>
  </si>
  <si>
    <t>Alopecosa aculeata (Clerck, 1757)</t>
  </si>
  <si>
    <t>Nysson dimidiatus Jurine, 1807</t>
  </si>
  <si>
    <t>Leptothorax acervorum</t>
  </si>
  <si>
    <t>Crossocerus binotatus Lepeletier &amp; Brullé, 1834</t>
  </si>
  <si>
    <t>Meioneta affinis (Kulczynski, 1898)</t>
  </si>
  <si>
    <t>9E407250-16F5-4CDD-A644-F803283B69F0</t>
  </si>
  <si>
    <t>Islamia minuta minuta (Draparnaud, 1805) (Rundmündige Quellschnecke)</t>
  </si>
  <si>
    <t>Erigone atra Blackwall, 1833</t>
  </si>
  <si>
    <t>Dolichovespula adulterina (Du Buysson, 1905)</t>
  </si>
  <si>
    <t>Myrmica lobicornis</t>
  </si>
  <si>
    <t>Zygaena minos Denis &amp; Schiffermüller, 1775 (Bibernell-Widderchen)</t>
  </si>
  <si>
    <t>A1CF4251-551F-4D55-A6E7-0031FF2B63B0</t>
  </si>
  <si>
    <t>Bythinella pupoides pupoides (Paladilhe, 1869) (Puppen-Quellschnecke)</t>
  </si>
  <si>
    <t>Pachygnatha degeeri Sundevall, 1830</t>
  </si>
  <si>
    <t>Drassyllus lutetianus (L. Koch, 1866)</t>
  </si>
  <si>
    <t>Nigma puella (Simon, 1870)</t>
  </si>
  <si>
    <t>Formica cinerea</t>
  </si>
  <si>
    <t>A333D066-C5A6-4BE4-A7CA-6A276DD9CA26</t>
  </si>
  <si>
    <t>Bythiospeum alpinum Bernasconi, 1988 (Alpen-Brunnenschnecke)</t>
  </si>
  <si>
    <t>Pemphredon austriaca (Kohl, 1888)</t>
  </si>
  <si>
    <t>Araniella cucurbitina (Clerck, 1757) (Kürbisspinne)</t>
  </si>
  <si>
    <t>Galba truncatula (O.F. Müller, 1774) (Kleine Sumpfschnecke)</t>
  </si>
  <si>
    <t>Lasiommata megera Linnaeus 1767 (Mauerfuchs)</t>
  </si>
  <si>
    <t>Deroceras laeve (O.F. Müller, 1774) (Wasser-Nacktschnecke)</t>
  </si>
  <si>
    <t>Lestica clypeata (Schreber, 1759)</t>
  </si>
  <si>
    <t>Ancistrocerus oviventris (Wesmael, 1836)</t>
  </si>
  <si>
    <t>Neottiura bimaculata (Linnaeus, 1767)</t>
  </si>
  <si>
    <t>Passaloecus brevilabris Wolf, 1958</t>
  </si>
  <si>
    <t>A4CBDF6F-7ED2-4AA1-9985-905336A80267</t>
  </si>
  <si>
    <t>Chilostoma cingulatum cingulatum (Studer, 1820) (Grosse Felsenschnecke)</t>
  </si>
  <si>
    <t>Philanthus triangulum (Fabricius, 1775)</t>
  </si>
  <si>
    <t>Dictyna uncinata Thorell, 1856</t>
  </si>
  <si>
    <t>Manica rubida</t>
  </si>
  <si>
    <t>Pardosa wagleri (Hahn, 1822)</t>
  </si>
  <si>
    <t>Erigone jaegeri Baehr, 1984</t>
  </si>
  <si>
    <t>Hylyphantes nigritus (Simon, 1881)</t>
  </si>
  <si>
    <t>A732036E-7F75-4C7B-9AC8-7F4188EFAACC</t>
  </si>
  <si>
    <t>Charpentieria dyodon (Studer, 1820) (Simplon-Schliessmundschnecke)</t>
  </si>
  <si>
    <t>Trichia montana (Studer, 1820) (Berg-Haarschnecke)</t>
  </si>
  <si>
    <t>Zilla diodia (Walckenaer, 1802)</t>
  </si>
  <si>
    <t>Helicodonta obvoluta (O.F. Müller, 1774) (Riemenschnecke)</t>
  </si>
  <si>
    <t>Lathys humilis (Blackwall, 1855)</t>
  </si>
  <si>
    <t>Sitticus floricola (C.L. Koch, 1837)</t>
  </si>
  <si>
    <t>Robertus ungulatus Vogelsanger, 1944</t>
  </si>
  <si>
    <t>Neriene radiata (Walckenaer, 1842)</t>
  </si>
  <si>
    <t>A8344A84-8AEC-4F2F-BA26-D1C30171FF79</t>
  </si>
  <si>
    <t>Discus ruderatus ruderatus (W. Hartmann, 1821) (Braune Schüsselschnecke)</t>
  </si>
  <si>
    <t>Episinus truncatus Latreille, 1809</t>
  </si>
  <si>
    <t>Cheiracanthium erraticum (Walckenaer, 1802)</t>
  </si>
  <si>
    <t>Deroceras klemmi Grossu, 1972 (Verkannte Ackerschnecke)</t>
  </si>
  <si>
    <t>Polyergus rufescens</t>
  </si>
  <si>
    <t>Pisidium personatum Malm, 1855 (Quell-Erbsenmuschel)</t>
  </si>
  <si>
    <t>A9B662B0-D6F5-4D38-9BC5-8B654E22F42E</t>
  </si>
  <si>
    <t>Lauria sempronii (Charpentier, 1837) (Südliche Zwergpuppenschnecke)</t>
  </si>
  <si>
    <t>Aculepeira ceropegia (Walckenaer, 1802) (Eichblatt-Radspinne)</t>
  </si>
  <si>
    <t>Thecla betulae Linnaeus 1758 (Birkenzipfelfalter)</t>
  </si>
  <si>
    <t>Oedothorax fuscus (Blackwall, 1834)</t>
  </si>
  <si>
    <t>Crossocerus distinguendus (A. Morawitz, 1866)</t>
  </si>
  <si>
    <t>Ancistrocerus dusmetiolus (Strand, 1914)</t>
  </si>
  <si>
    <t>Argogorytes fargei (Shuckard, 1837)</t>
  </si>
  <si>
    <t>Amaurobius fenestralis (Stroem, 1768)</t>
  </si>
  <si>
    <t>Gorytes quinquecinctus (Fabricius, 1793)</t>
  </si>
  <si>
    <t>Enoplognatha ovata (Clerck, 1757)</t>
  </si>
  <si>
    <t>Lasius meridionalis</t>
  </si>
  <si>
    <t>Araeoncus humilis (Blackwall, 1841)</t>
  </si>
  <si>
    <t>Lasius umbratus</t>
  </si>
  <si>
    <t>Trypoxylon figulus (Linnaeus, 1758)</t>
  </si>
  <si>
    <t>Harpactus exiguus (Handlirsch, 1888)</t>
  </si>
  <si>
    <t>Symmorphus crassicornis (Panzer, 1798)</t>
  </si>
  <si>
    <t>Formica polyctena</t>
  </si>
  <si>
    <t>Myrmica rubra</t>
  </si>
  <si>
    <t>ACEECC39-DE0D-4C62-B8A3-A18D142F416F</t>
  </si>
  <si>
    <t>Neostyriaca strobel (Strobel, 1850) (Strobels Schliessmundschnecke)</t>
  </si>
  <si>
    <t>Allodynerus delphinalis (Giraud, 1866)</t>
  </si>
  <si>
    <t>AD03DDA3-5FED-46F6-A802-BD767279933B</t>
  </si>
  <si>
    <t>Chilostoma achates adelezona (Strobel, 1857) (Bergamasker Felsenschnecke)</t>
  </si>
  <si>
    <t>Vertigo heldi Clessin, 1877 (Schlanke Windelschnecke)</t>
  </si>
  <si>
    <t>Ciconia nigra (Schwarzstorch)</t>
  </si>
  <si>
    <t>ADF12F55-D2F2-438E-8013-EC574786ECF8</t>
  </si>
  <si>
    <t>Nomada bifasciata lepeletieri Pérez</t>
  </si>
  <si>
    <t>Vespula germanica (Fabricius, 1793)</t>
  </si>
  <si>
    <t>Larinioides cornutus (Clerck, 1757) (Schilfradspinne)</t>
  </si>
  <si>
    <t>Tetragnatha montana Simon, 1874</t>
  </si>
  <si>
    <t>Passaloecus insignis (Vander Linden, 1829)</t>
  </si>
  <si>
    <t>Gnathonarium dentatum (Wider, 1834)</t>
  </si>
  <si>
    <t>Hahnia nava (Blackwall, 1841)</t>
  </si>
  <si>
    <t>Nysson spinosus (J. Forster, 1771)</t>
  </si>
  <si>
    <t>B043E16D-435A-42D5-AA25-2415F72CF415</t>
  </si>
  <si>
    <t>Bythiospeum charpyi charpyi (Paladilhe, 1867) (Durchscheinende Brunnenschnecke)</t>
  </si>
  <si>
    <t>Trypoxylon clavicerum Lepeletier &amp; Serville, 1825</t>
  </si>
  <si>
    <t>Crossocerus megacephalus (Rossi, 1790)</t>
  </si>
  <si>
    <t>Pterocheilus phaleratus (Panzer, 1797)</t>
  </si>
  <si>
    <t>Episinus angulatus (Blackwall, 1836)</t>
  </si>
  <si>
    <t>B0C2FD5B-9B9F-49C8-B059-626605ADA0CC</t>
  </si>
  <si>
    <t>Theba pisana (O.F. Müller, 1774) (Dünenschnecke)</t>
  </si>
  <si>
    <t>Pardosa hortensis (Thorell, 1872)</t>
  </si>
  <si>
    <t>Zelotes aeneus (Simon, 1878)</t>
  </si>
  <si>
    <t>Pisidium milium Held, 1836 (Eckige Erbsenmuschel)</t>
  </si>
  <si>
    <t>Lasius flavus</t>
  </si>
  <si>
    <t>Xerocrassa geyeri (Soos, 1926) (Zwerg-Heideschnecke)</t>
  </si>
  <si>
    <t>Columella edentula (Draparnaud, 1805) (Zahnlose Windelschnecke)</t>
  </si>
  <si>
    <t>Valvata macrostoma Mörch, 1864 (Sumpf-Federkiemenschnecke)</t>
  </si>
  <si>
    <t>Ammoplanus handlirschi</t>
  </si>
  <si>
    <t>Gymnomerus laevipes</t>
  </si>
  <si>
    <t>Miscophus bicolor Jurine, 1807</t>
  </si>
  <si>
    <t>Trichia striolata striolata (C. Pfeiffer, 1828) (Gestreifte Haarschnecke)</t>
  </si>
  <si>
    <t>Ectemnius ruficornis (Zetterstedt, 1838)</t>
  </si>
  <si>
    <t>Zygaena osterodensis Reiss, 1921 (Nördliches Platterbsen-Widderchen)</t>
  </si>
  <si>
    <t>Xerolycosa nemoralis (Westring, 1861)</t>
  </si>
  <si>
    <t>Discoelius dufourii Lepeletier, 1841</t>
  </si>
  <si>
    <t>Heliophanus aeneus (Hahn, 1831)</t>
  </si>
  <si>
    <t>Pemphredon rugifera (Dahlbom, 1845)</t>
  </si>
  <si>
    <t>Hypsosinga sanguinea (C.L. Koch, 1844)</t>
  </si>
  <si>
    <t>Scotophaeus scutulatus (L. Koch, 1866)</t>
  </si>
  <si>
    <t>Microdynerus timidus (Saussure, 1856)</t>
  </si>
  <si>
    <t>Stenodynerus chevrieranus (Saussure, 1855)</t>
  </si>
  <si>
    <t>Lasius fuliginosus</t>
  </si>
  <si>
    <t>Gorytes planifrons Wesmael, 1852</t>
  </si>
  <si>
    <t>Textrix denticulata (Olivier, 1789)</t>
  </si>
  <si>
    <t>Pseudeuophrys erratica (Walckenaer, 1826)</t>
  </si>
  <si>
    <t>Lasius citrinus</t>
  </si>
  <si>
    <t>Radix labiata (Rossmässler, 1835) (Gemeine Schlammschnecke)</t>
  </si>
  <si>
    <t>Arctosa leopardus (Sundevall, 1833)</t>
  </si>
  <si>
    <t>Rhopalum gracile Wesmael, 1852</t>
  </si>
  <si>
    <t>Marpissa radiata (Grube, 1859)</t>
  </si>
  <si>
    <t>Deroceras sturanyi (Simroth, 1894) (Hammer-Ackerschnecke)</t>
  </si>
  <si>
    <t>Solenopsis fugax</t>
  </si>
  <si>
    <t>Pemphredon lugens Dahlbom, 1842</t>
  </si>
  <si>
    <t>Misumena vatia (Clerck, 1757)</t>
  </si>
  <si>
    <t>Linyphia triangularis (Clerck, 1757)</t>
  </si>
  <si>
    <t>Pardosa agrestis (Westring, 1861)</t>
  </si>
  <si>
    <t>Tetrix subulata (Linnaeus, 1758) (Säbeldornschrecke)</t>
  </si>
  <si>
    <t>BADA80BF-FEBA-4009-B47A-96D508DC5665</t>
  </si>
  <si>
    <t>Vertigo modesta arctica (Wallenberg, 1858) (Arktische Windelschnecke)</t>
  </si>
  <si>
    <t>BAF66846-4F5B-4874-A9AE-C095BDFAC344</t>
  </si>
  <si>
    <t>Lehmannia rupicola Lessona &amp; Pollonera, 1882 (Berg-Egelschnecke)</t>
  </si>
  <si>
    <t>Formica fusca</t>
  </si>
  <si>
    <t>Zygaena transalpina Esper, 1781 (Hufeisenklee-Widderchen)</t>
  </si>
  <si>
    <t>Crossocerus tarsatus (Shuckard, 1837)</t>
  </si>
  <si>
    <t>Macrogastra ventricosa ventricosa (Draparnaud, 1801) (Bauchige Schliessmundschnecke)</t>
  </si>
  <si>
    <t>Lehmannia valentiana (A. Férussac, 1823) (Gewächshaus-Egelschnecke)</t>
  </si>
  <si>
    <t>BBFA53AD-A3B0-476D-B224-25543F6BC374</t>
  </si>
  <si>
    <t>Vertigo genesii (Gredler, 1856) (Blanke Windelschnecke)</t>
  </si>
  <si>
    <t>Pisidium obtusale (Lamarck, 1818) (Stumpfe Erbsenmuschel)</t>
  </si>
  <si>
    <t>Myrmica microrubra</t>
  </si>
  <si>
    <t>Truncatellina claustralis (Gredler, 1856) (Kleinste Zylinderwindelschnecke)</t>
  </si>
  <si>
    <t>Lasius niger</t>
  </si>
  <si>
    <t>Crossocerus heydeni Kohl, 1880</t>
  </si>
  <si>
    <t>Oxyloma elegans (Risso, 1826) (Schlanke Bernsteinschnecke)</t>
  </si>
  <si>
    <t>BE0E3741-0665-49AA-AB91-4CA84FE8E623</t>
  </si>
  <si>
    <t>Microcondylaea bonellii (A. Férussac, 1827) (Kleinzahn-Flussmuschel)</t>
  </si>
  <si>
    <t>Lasioglossum pleurospeculum Hermann, 2001</t>
  </si>
  <si>
    <t>Dreissena polymorpha (Pallas, 1771) (Wandermuschel)</t>
  </si>
  <si>
    <t>Chorthippus biguttulus (Linnaeus, 1758) (Nachtigall-Grashüpfer)</t>
  </si>
  <si>
    <t>Symmorphus gracilis (Brullé, 1832)</t>
  </si>
  <si>
    <t>Psenulus brevitarsis</t>
  </si>
  <si>
    <t>Neon reticulatus (Blackwall, 1853)</t>
  </si>
  <si>
    <t>C2368340-A376-4016-8A89-69E43CFBD36E</t>
  </si>
  <si>
    <t>Abida polyodon (Draparnaud, 1801) (Vielzähnige Roggenkornschnecke)</t>
  </si>
  <si>
    <t>Lindenius subaeneus Lepeletier &amp; Brullé, 1834</t>
  </si>
  <si>
    <t>Oxybelus bipunctatus Olivier, 1811</t>
  </si>
  <si>
    <t>Boettgerilla pallens Simroth, 1912 (Wurmnacktschnecke)</t>
  </si>
  <si>
    <t>Achaearanea lunata (Clerck, 1757)</t>
  </si>
  <si>
    <t>Gorytes laticinctus (Lepeletier, 1832)</t>
  </si>
  <si>
    <t>Xysticus lanio C.L. Koch, 1824</t>
  </si>
  <si>
    <t>Oligolimax annularis (Studer, 1820) (Gestreifte-Glasschnecke)</t>
  </si>
  <si>
    <t>Clubiona brevipes Blackwall, 1841</t>
  </si>
  <si>
    <t>Synema globosum (Fabricius, 1775)</t>
  </si>
  <si>
    <t>Sitticus caricis (Westring, 1861)</t>
  </si>
  <si>
    <t>Formicoxenus nitidulus</t>
  </si>
  <si>
    <t>Microdynerus nugdunensis (Saussure, 1855)</t>
  </si>
  <si>
    <t>Tadorna ferruginea (Rostgans)</t>
  </si>
  <si>
    <t>Pieris brassicae Linnaeus 1758 (Grosser Kohlweissling)</t>
  </si>
  <si>
    <t>Pseudeuophrys lanigera (Simon, 1871)</t>
  </si>
  <si>
    <t>Xysticus striatipes L. Koch, 1870</t>
  </si>
  <si>
    <t>C61601E7-6DCA-4A7F-86FA-7A3FC6E512B3</t>
  </si>
  <si>
    <t>Eucobresia glacialis (Forbes, 1837) (Gletscher-Glasschnecke)</t>
  </si>
  <si>
    <t>Arion hortensis A. Férussac, 1819 (Echte Garten-Wegschnecke)</t>
  </si>
  <si>
    <t>Argogorytes mystaceus (Linnaeus, 1761)</t>
  </si>
  <si>
    <t>Vertigo pygmaea (Draparnaud, 1801) (Gemeine Windelschnecke)</t>
  </si>
  <si>
    <t>Pemphredon montana Dahlbom, 1845</t>
  </si>
  <si>
    <t>Ancistrocerus claripennis Thompson, 1874</t>
  </si>
  <si>
    <t>C6DF0C4E-D994-4A08-A886-321B7E9F63D3</t>
  </si>
  <si>
    <t>Limax dacampi Menegazzi, 1854 (Purpur-Egelschnecke)</t>
  </si>
  <si>
    <t>Parnassius mnemosyne Linnaeus 1758 (Schwarzer Apolllo)</t>
  </si>
  <si>
    <t>Tegenaria domestica (Clerck, 1757)</t>
  </si>
  <si>
    <t>Theridion familiare O.P. Cambridge, 1871</t>
  </si>
  <si>
    <t>Sitticus pubescens (Fabricius, 1775)</t>
  </si>
  <si>
    <t>Pholcus opilionoides (Schrank, 1781)</t>
  </si>
  <si>
    <t>Porrhomma lativelum Tretzel, 1956</t>
  </si>
  <si>
    <t>Coenonympha pamphilus Linnaeus 1758 (Kleines Wiesenvögelchen)</t>
  </si>
  <si>
    <t>Pardosa palustris (Linnaeus, 1758)</t>
  </si>
  <si>
    <t>Abramis brama (Linnaeus, 1758) (Brachsmen)</t>
  </si>
  <si>
    <t>C9FE864A-CCFE-47ED-A385-3C8D35BC0D17</t>
  </si>
  <si>
    <t>Chilostoma achates achates (Rossmässler, 1835) (Achat-Felsenschnecke)</t>
  </si>
  <si>
    <t>Crematogaster scutellaris</t>
  </si>
  <si>
    <t>Ammoplanus wesmaeli Giraud, 1869</t>
  </si>
  <si>
    <t>Myrmica salina</t>
  </si>
  <si>
    <t>Drassodes pubescens (Thorell, 1856)</t>
  </si>
  <si>
    <t>Symmorphus bifasciatus (Linnaeus, 1761)</t>
  </si>
  <si>
    <t>Vanessa atalanta Linnaeus 1758 (Admiral)</t>
  </si>
  <si>
    <t>Coelioxys alata Förster, 1853</t>
  </si>
  <si>
    <t>Lasioglossum subfasciatum (Imhoff, 1832)</t>
  </si>
  <si>
    <t>Pupilla alpicola (Charpentier, 1837) (Alpen-Puppenschnecke)</t>
  </si>
  <si>
    <t>Trypoxylon medium de Beaumont, 1945</t>
  </si>
  <si>
    <t>Stenodynerus orenburgensis (André, 1884)</t>
  </si>
  <si>
    <t>Micrargus herbigradus (Blackwall, 1854)</t>
  </si>
  <si>
    <t>Lestiphorus bilunulatus A. Costa, 1869</t>
  </si>
  <si>
    <t>Zodarion italicum (Canestrini, 1868)</t>
  </si>
  <si>
    <t>Tegenaria ferruginea (Panzer, 1804)</t>
  </si>
  <si>
    <t>Adscita geryon Hübner, 1813 (Sonnenröschen-Grünwidderchen)</t>
  </si>
  <si>
    <t>Pachygnatha clercki Sundevall, 1823</t>
  </si>
  <si>
    <t>Pemphredon podagrica Chevrier, 1870</t>
  </si>
  <si>
    <t>Singa nitidula C.L. Koch, 1844</t>
  </si>
  <si>
    <t>Petasina edentula s.l. (Draparnaud, 1805) (Zahnlose Haarschnecke)</t>
  </si>
  <si>
    <t>Isodontia mexicana (Saussure, 1867)</t>
  </si>
  <si>
    <t>Histopona torpida (C.L. Koch, 1837)</t>
  </si>
  <si>
    <t>Ostearius melanopygius (O.P. Cambridge, 1879)</t>
  </si>
  <si>
    <t>Deroceras panormitanum (Lessona &amp; Pollonera, 1882) (Mittelmeer-Ackerschnecke)</t>
  </si>
  <si>
    <t>Hylaeus gibbus Saunders, 1850</t>
  </si>
  <si>
    <t>Oedothorax gibbosus (Blackwall, 1841)</t>
  </si>
  <si>
    <t>Aulonia albimana (Walckenaer, 1805)</t>
  </si>
  <si>
    <t>Micaria fulgens (Walckenaer, 1802)</t>
  </si>
  <si>
    <t>Milax gagates (Draparnaud, 1801) (Dunkle Kielnacktschnecke)</t>
  </si>
  <si>
    <t>Larus cachinnans (Weisskopfmöwe)</t>
  </si>
  <si>
    <t>Palliduphantes pallidus pallidus (O.P. Cambridge, 1871)</t>
  </si>
  <si>
    <t>Arion circumscriptus Johnston, 1828 (Graue Wegschnecke)</t>
  </si>
  <si>
    <t>Natrix helvetica (Ringelnatter (Barrenringelnatter))</t>
  </si>
  <si>
    <t>Limacus flavus (Linnaeus, 1758) (Keller-Egelschnecke)</t>
  </si>
  <si>
    <t>Centromerus sylvaticus (Blackwall, 1841)</t>
  </si>
  <si>
    <t>Arianta arbustorum s.l. (Linnaeus, 1758) (Gefleckte Schnirkelschnecke)</t>
  </si>
  <si>
    <t>Nysson interruptus (Fabricius, 1798)</t>
  </si>
  <si>
    <t>Diplocephalus picinus (Blackwall, 1841)</t>
  </si>
  <si>
    <t>Alopecosa pulverulenta (Clerck, 1757)</t>
  </si>
  <si>
    <t>Formica truncorum</t>
  </si>
  <si>
    <t>Tetragnatha obtusa C.L. Koch, 1837</t>
  </si>
  <si>
    <t>Galerida cristata (Haubenlerche)</t>
  </si>
  <si>
    <t>D59DF023-601D-4A10-A702-16E1CE725669</t>
  </si>
  <si>
    <t>Stauroderus scalaris (Fischer-Waldheim, 1846) (Gebirgsgrashüpfer)</t>
  </si>
  <si>
    <t>Trypoxylon minus de Beaumont, 1945</t>
  </si>
  <si>
    <t>Passaloecus turionum Dahlbom, 1845</t>
  </si>
  <si>
    <t>Nesovitrea hammonis (Ström, 1765) (Streifenglanzschnecke)</t>
  </si>
  <si>
    <t>Xysticus gallicus Simon, 1875</t>
  </si>
  <si>
    <t>Sphaerium corneum (Linnaeus, 1758) (Gemeine Kugelmuschel)</t>
  </si>
  <si>
    <t>Ancistrocerus antilope (Panzer, 1798)</t>
  </si>
  <si>
    <t>Testacella haliotidea Draparnaud, 1801 (Graugelbe Rucksackschnecke)</t>
  </si>
  <si>
    <t>Crossocerus ovalis Lepeletier &amp; Brullé, 1834</t>
  </si>
  <si>
    <t>Myrmica vandeli</t>
  </si>
  <si>
    <t>Cochlostoma septemspirale (Razoumowsky, 1789) (Kleine Walddeckelschnecke)</t>
  </si>
  <si>
    <t>Macrogastra plicatula s.l. (Draparnaud, 1801) (Gefältelte Schliessmundschnecke)</t>
  </si>
  <si>
    <t>Sibianor aurocinctus (Ohlert, 1865)</t>
  </si>
  <si>
    <t>Formica rufibarbis</t>
  </si>
  <si>
    <t>Xysticus ulmi (Hahn, 1832)</t>
  </si>
  <si>
    <t>Walckenaeria nodosa O.P. Cambridge, 1873</t>
  </si>
  <si>
    <t>Arctosa perita (Latreille, 1799)</t>
  </si>
  <si>
    <t>Philodromus aureolus (Clerck, 1757)</t>
  </si>
  <si>
    <t>Satyrium w-album Knoch 1782 (Ulmen Zipfelfalter)</t>
  </si>
  <si>
    <t>Cerceris interrupta (Panzer, 1799)</t>
  </si>
  <si>
    <t>Lasius paralienus</t>
  </si>
  <si>
    <t>Arion alpinus Pollonera, 1887</t>
  </si>
  <si>
    <t>Pardosa pullata (Clerck, 1757)</t>
  </si>
  <si>
    <t>Clubiona neglecta O.P. Cambridge, 1862</t>
  </si>
  <si>
    <t>Liocranoeca striata (Kulczynski, 1882)</t>
  </si>
  <si>
    <t>DC656C4D-B88B-4DDC-A3D1-FE2295636AD8</t>
  </si>
  <si>
    <t>Charpentieria itala albopustalata (de Cristofori &amp; Jan, 1832) (Italienische Schliessmundschnecke)</t>
  </si>
  <si>
    <t>Myrmica specioides</t>
  </si>
  <si>
    <t>Arion brunneus (Lehmann, 1862)</t>
  </si>
  <si>
    <t>Notioscopus sarcinatus (O.P. Cambridge, 1872)</t>
  </si>
  <si>
    <t>Oxychilus cellarius (O.F. Müller, 1774) (Keller-Glanzschnecke)</t>
  </si>
  <si>
    <t>Camponotus aethiops</t>
  </si>
  <si>
    <t>Philodromus collinus collinus C.L. Koch, 1835</t>
  </si>
  <si>
    <t>Stelis nasuta (Latreille, 1809)</t>
  </si>
  <si>
    <t>Limax maximus Linnaeus, 1758 (Grosse Egelschnecke)</t>
  </si>
  <si>
    <t>Helix pomatia Linnaeus, 1758 (Weinbergschnecke)</t>
  </si>
  <si>
    <t>Polistes atrimandibularis Zimmermann, 1930</t>
  </si>
  <si>
    <t>Metellina merianae (Scopoli, 1763)</t>
  </si>
  <si>
    <t>Gorytes quadrifasciatus (Fabricius, 1804)</t>
  </si>
  <si>
    <t>Stenamma debile</t>
  </si>
  <si>
    <t>Oxybelus variegatus Wesmael, 1852</t>
  </si>
  <si>
    <t>Crabro scutellatus (Scheven, 1781)</t>
  </si>
  <si>
    <t>Hypoponera punctatissima</t>
  </si>
  <si>
    <t>Microdynerus parvulus (Herrich-Schaeffer, 1838)</t>
  </si>
  <si>
    <t>Argynnis paphia Linnaeus 1758 (Kaisermantel)</t>
  </si>
  <si>
    <t>Cerceris sabulosa (Panzer, 1799)</t>
  </si>
  <si>
    <t>Trachyzelotes pedestris (C.L. Koch, 1837)</t>
  </si>
  <si>
    <t>E2D3D836-3A71-40F4-BC5B-53B69405CC56</t>
  </si>
  <si>
    <t>Helicella conspurcata (Draparnaud, 1801)</t>
  </si>
  <si>
    <t>Argynnis niobe Linnaeus 1758 (Stiefmütterchenperlmutterfalte)</t>
  </si>
  <si>
    <t>Myrmica lonae</t>
  </si>
  <si>
    <t>Lasius distinguendus</t>
  </si>
  <si>
    <t>Lestiphorus bicinctus (Rossi, 1794)</t>
  </si>
  <si>
    <t>Microdynerus longicollis Morawitz, 1895</t>
  </si>
  <si>
    <t>Anodonta anatina (Linnaeus, 1758) (Flache Teichmuschel)</t>
  </si>
  <si>
    <t>Neriene clathrata (Sundevall, 1830)</t>
  </si>
  <si>
    <t>Bembix rostrata (Linnaeus, 1758)</t>
  </si>
  <si>
    <t>Panamomops sulcifrons (Wider, 1834)</t>
  </si>
  <si>
    <t>Harpactus tumidus (Panzer, 1808)</t>
  </si>
  <si>
    <t>Vitrea diaphana (Studer, 1820) (Ungenabelte Kristallschnecke)</t>
  </si>
  <si>
    <t>Mantis religiosa Linnaeus, 1758 (Gottesanbeterin)</t>
  </si>
  <si>
    <t>Walckenaeria obtusa Blackwall, 1836</t>
  </si>
  <si>
    <t>Gnaphosa nigerrima L. Koch, 1877</t>
  </si>
  <si>
    <t>Clubiona terrestris Westring, 1851</t>
  </si>
  <si>
    <t>Porrhomma convexum (Westring, 1851)</t>
  </si>
  <si>
    <t>Macrogastra attenuata lineolata (Held, 1836) (Mittlere Schliessmundschnecke)</t>
  </si>
  <si>
    <t>Zelotes apricorum (L. Koch, 1876)</t>
  </si>
  <si>
    <t>Cybaeus tetricus (C.L. Koch, 1839)</t>
  </si>
  <si>
    <t>E8059E0D-2035-43C3-99A7-873E2C889C36</t>
  </si>
  <si>
    <t>Retinella hiulca (Albers, 1850) (Südalpen-Wachsschnecke)</t>
  </si>
  <si>
    <t>Libellula quadrimaculata Linnaeus, 1758 (Vierfleck)</t>
  </si>
  <si>
    <t>Cerceris ruficornis (Fabricius, 1793)</t>
  </si>
  <si>
    <t>Arion vulgaris Moquin-Tandon, 1855 (Spanische Wegschnecke)</t>
  </si>
  <si>
    <t>Limenitis camilla Linnaeus 1764 (Kleiner Eisvogel)</t>
  </si>
  <si>
    <t>Trichia villosa (Draparnaud, 1805) (Zottige Haarschnecke)</t>
  </si>
  <si>
    <t>Andrena anthrisci Blüthgen, 1925</t>
  </si>
  <si>
    <t>Passaloecus pictus Ribaut, 1952</t>
  </si>
  <si>
    <t>E9EBD501-B35C-4E1B-B20B-BFBA02F3A6B3</t>
  </si>
  <si>
    <t>Causa holosericea (Studer, 1820) (Genabelte Maskenschnecke)</t>
  </si>
  <si>
    <t>Pholcus phalangioides (Fuesslin, 1775)</t>
  </si>
  <si>
    <t>Stenodynerus bluethgeni Van der Vecht, 1971</t>
  </si>
  <si>
    <t>Tachysphex pompiliformis (Panzer, 1805)</t>
  </si>
  <si>
    <t>EBEA71DF-BA7C-47A4-B2D8-49BA7E558C29</t>
  </si>
  <si>
    <t>Trichia biconica (Eder, 1917) (Nidwaldner Haarschnecke)</t>
  </si>
  <si>
    <t>Eumenes papillarius (Christ, 1791)</t>
  </si>
  <si>
    <t>Trichia hispida (Linnaeus, 1758) (Rauhe Haarschnecke)</t>
  </si>
  <si>
    <t>ED11DF9C-B2B1-4A56-B6F6-BC9F5A14B63F</t>
  </si>
  <si>
    <t>Oxychilus navarricus helveticus (Blum, 1881) (Schweizer Glanzschnecke)</t>
  </si>
  <si>
    <t>Eumenes sareptanus André, 1884</t>
  </si>
  <si>
    <t>Arion intermedius Normand, 1852 (Igel-Wegschnecke)</t>
  </si>
  <si>
    <t>Lasius jensi</t>
  </si>
  <si>
    <t>Orcula dolium dolium Draparnaud, 1801 (Grosse Tönnchenschnecke)</t>
  </si>
  <si>
    <t>Ectemnius continuus (Fabricius, 1804)</t>
  </si>
  <si>
    <t>Lasioglossum quadrinotatulum (Schenck, 1861)</t>
  </si>
  <si>
    <t>Tenuiphantes mengei (Kulczynski, 1887)</t>
  </si>
  <si>
    <t>EF55A20B-5D23-408C-9E63-8C5E217FB160</t>
  </si>
  <si>
    <t>Lauria cylindracea (da Costa, 1778) (Genabelte Zwergpuppenschnecke)</t>
  </si>
  <si>
    <t>Mangora acalypha (Walckenaer, 1802) (Streifenkreuzspinne)</t>
  </si>
  <si>
    <t>EFFAD7BE-20DE-49A7-BA58-AD6049AE8AC4</t>
  </si>
  <si>
    <t>Limax albipes Dumont &amp; Mortillet, 1852 (Weissbauchige Egelschnecke)</t>
  </si>
  <si>
    <t>Formica picea</t>
  </si>
  <si>
    <t>Nitela spinolai Latreille, 1809</t>
  </si>
  <si>
    <t>Natrix natrix (Linnaeus, 1758) (Ringelnatter)</t>
  </si>
  <si>
    <t>Araniella alpica (L. Koch, 1869)</t>
  </si>
  <si>
    <t>Nuctenea umbratica (Clerck, 1757) (Spaltenkreuzspinne)</t>
  </si>
  <si>
    <t>F1871F30-1BDB-4BB8-8664-2CD1DCAF59BC</t>
  </si>
  <si>
    <t>Ferussacia folliculus (Gmelin, 1790) (Hülsenschnecke)</t>
  </si>
  <si>
    <t>Gomphocerippus rufus (Linnaeus, 1758) (Rote Keulenschrecke)</t>
  </si>
  <si>
    <t>Pararge aegeria Linnaeus 1758 (Waldbrettspiel)</t>
  </si>
  <si>
    <t>Salticus zebraneus (C.L. Koch, 1837)</t>
  </si>
  <si>
    <t>Lindenius albilabris (Fabricius, 1793)</t>
  </si>
  <si>
    <t>Tetragnatha pinicola L. Koch, 1870</t>
  </si>
  <si>
    <t>Tachysphex panzeri</t>
  </si>
  <si>
    <t>Oxybelus mucronatus (Fabricius, 1793)</t>
  </si>
  <si>
    <t>Bathyphantes nigrinus (Westring, 1851)</t>
  </si>
  <si>
    <t>Tandonia rustica (Millet, 1843) (Grosse Kielnacktschnecke)</t>
  </si>
  <si>
    <t>Petasina unidentata s.l. (Draparnaud, 1805) (Einzähnige Haarschnecke)</t>
  </si>
  <si>
    <t>Adscita turcosa Retzius, 1783</t>
  </si>
  <si>
    <t>F382ECE6-7986-4177-84DC-E33FDCA200F5</t>
  </si>
  <si>
    <t>Chondrina arcadia clienta (Westerlund, 1883) (Feingerippte Haferkornschnecke)</t>
  </si>
  <si>
    <t>Neon valentulus Falconer, 1912</t>
  </si>
  <si>
    <t>Cerceris rybyensis (Linnaeus, 1771)</t>
  </si>
  <si>
    <t>Clubiona pallidula (Clerck, 1757)</t>
  </si>
  <si>
    <t>Celastrina argiolus Linnaeus 1758 (Faulbaumbläuling)</t>
  </si>
  <si>
    <t>Symmorphus debilitatus (Saussure, 1855)</t>
  </si>
  <si>
    <t>Bathyphantes gracilis (Blackwall, 1841)</t>
  </si>
  <si>
    <t>Semilimax semilimax (J. Férussac, 1802) (Weitmündige Glasschnecke)</t>
  </si>
  <si>
    <t>Mimesa equestris (Fabricius, 1804)</t>
  </si>
  <si>
    <t>Ancylus fluviatilis O.F. Müller, 1774 (Flussnapfschnecke)</t>
  </si>
  <si>
    <t>Ceratinella brevis (Wider, 1834)</t>
  </si>
  <si>
    <t>Meioneta saxatilis (Blackwall, 1844)</t>
  </si>
  <si>
    <t>Lycaena tityrus Poda 1761 (Dunkler Feuerfalter)</t>
  </si>
  <si>
    <t>Colias hyale Linnaeus 1758 (Gemeiner Heufalter)</t>
  </si>
  <si>
    <t>Alysson ratzeburgi Dahlbom, 1843</t>
  </si>
  <si>
    <t>Acanthinula aculeata (O.F. Müller, 1774) (Stachelschnecke)</t>
  </si>
  <si>
    <t>Sceliphron curvatum (Smith, 1870)</t>
  </si>
  <si>
    <t>Anodonta cygnea (Linnaeus, 1758) (Grosse Teichmuschel)</t>
  </si>
  <si>
    <t>F7B45EC7-5991-436A-9B88-31B27A8A75D4</t>
  </si>
  <si>
    <t>Graziana quadrifoglio Haase, 2003 (Lacheiners Quellschnecke)</t>
  </si>
  <si>
    <t>Pisidium hibernicum Westerlund, 1894 (Glatte Erbsenmuschel)</t>
  </si>
  <si>
    <t>Parnassius apollo Linnaeus 1793 (Apollo)</t>
  </si>
  <si>
    <t>Anthocharis cardamines Linnaeus 1758 (Aurorafalter)</t>
  </si>
  <si>
    <t>Aglais urticae Linnaeus 1758 (Kleiner Fuchs)</t>
  </si>
  <si>
    <t>Lycaena phlaeas Linnaeus 1761 (Kleiner Feuerfalter)</t>
  </si>
  <si>
    <t>Xysticus lineatus (Westring, 1851)</t>
  </si>
  <si>
    <t>Phlegra fasciata (Hahn, 1826)</t>
  </si>
  <si>
    <t>Alysson spinosus (Panzer, 1801)</t>
  </si>
  <si>
    <t>Succinea putris (Linnaeus, 1758) (Gemeine Bernsteinschnecke)</t>
  </si>
  <si>
    <t>Myrmica scabrinodis</t>
  </si>
  <si>
    <t>Pemphredon clypealis</t>
  </si>
  <si>
    <t>Dolomedes fimbriatus (Clerck, 1757) (Gerandete Jagdspinne)</t>
  </si>
  <si>
    <t>Euconulus fulvus (O.F. Müller, 1774) (Helles Kegelchen)</t>
  </si>
  <si>
    <t>Hypsosinga heri (Hahn, 1831)</t>
  </si>
  <si>
    <t>Cisticola juncidis (Cistensänger)</t>
  </si>
  <si>
    <t>Metellina mengei (Blackwall, 1869)</t>
  </si>
  <si>
    <t>Helicigona lapicida lapicida (Linnaeus, 1758) (Steinpicker)</t>
  </si>
  <si>
    <t>Microdynerus exilis (Herrich-Schaeffer, 1839)</t>
  </si>
  <si>
    <t>Psenulus concolor (Dahlbom, 1843)</t>
  </si>
  <si>
    <t>Euodynerus quadrifasciatus (Fabricius, 1793)</t>
  </si>
  <si>
    <t>Cnephalocotes obscurus (Blackwall, 1834)</t>
  </si>
  <si>
    <t>Lasius carniolicus</t>
  </si>
  <si>
    <t>Psenulus pallipes (Panzer, 1797)</t>
  </si>
  <si>
    <t>Maniola jurtina Linnaeus 1758 (Grosses Ochsenauge)</t>
  </si>
  <si>
    <t>Sphyradium doliolum (Bruguière, 1792) (Kleine Tönnchenschnecke)</t>
  </si>
  <si>
    <t>Eumenes coarctatus (Linnaeus, 1758)</t>
  </si>
  <si>
    <t>Spilomena enslini Blüthgen, 1953</t>
  </si>
  <si>
    <t>Anser anser (Graugans)</t>
  </si>
  <si>
    <t>Radix balthica (Linnaeus, 1758) (Eiförmige Schlammschnecke)</t>
  </si>
  <si>
    <t>Discus rotundatus rotundatus (O.F. Müller, 1774) (Gefleckte Schüsselschnecke)</t>
  </si>
  <si>
    <t>Cerceris quinquefasciata (Rossi, 1792)</t>
  </si>
  <si>
    <t>Ancistrocerus gazella (Panzer, 1798)</t>
  </si>
  <si>
    <t>Cecilioides acicula (O.F. Müller, 1774) (Gemeine Blindschnecke)</t>
  </si>
  <si>
    <t>Robertus arundineti (O.P. Cambridge, 1871)</t>
  </si>
  <si>
    <t>Enoplognatha thoracica (Hahn, 1833)</t>
  </si>
  <si>
    <t>Ectemnius cephalotes (Olivier, 1792)</t>
  </si>
  <si>
    <t>Temnothorax corticalis</t>
  </si>
  <si>
    <t>Singa hamata (Clerck, 1757) (Glanzspinne)</t>
  </si>
  <si>
    <t>Art ist für AP FM relevant</t>
  </si>
  <si>
    <t>Art ist unerwünscht</t>
  </si>
  <si>
    <t>Artwert AP FM</t>
  </si>
  <si>
    <t>Artwert neu zu berechnen</t>
  </si>
  <si>
    <t>Artwertberechnung Anteil am CH-Bestand</t>
  </si>
  <si>
    <t>Artwertberechnung Areal weltweit</t>
  </si>
  <si>
    <t>Artwertberechnung Gefährdung CH Punkte</t>
  </si>
  <si>
    <t>Artwertberechnung Gefährdung CH</t>
  </si>
  <si>
    <t>Artwertberechnung Gefährdung EU Punkte</t>
  </si>
  <si>
    <t>Artwertberechnung Gefährdung EU</t>
  </si>
  <si>
    <t>Artwertberechnung Gefährdung ZH Punkte</t>
  </si>
  <si>
    <t>Artwertberechnung Gefährdung ZH</t>
  </si>
  <si>
    <t>Artwertberechnung verwendeter Artwert</t>
  </si>
  <si>
    <t>Bindung an Flachmoore</t>
  </si>
  <si>
    <t>Artnamen</t>
  </si>
  <si>
    <t>Art ist Zielart</t>
  </si>
  <si>
    <t>Art ist für AP TWW relevant</t>
  </si>
  <si>
    <t>Artwert AP TWW</t>
  </si>
  <si>
    <t>Bindung an TWW</t>
  </si>
  <si>
    <t>Artwert im Import</t>
  </si>
  <si>
    <t>Artwert fehlt im Import</t>
  </si>
  <si>
    <t>Artwert im ApFm neu berechnet</t>
  </si>
  <si>
    <t>Artwert fehlt trotzt ApFm-Neuberechnung</t>
  </si>
  <si>
    <t>Spinnen</t>
  </si>
  <si>
    <t>D</t>
  </si>
  <si>
    <t>V</t>
  </si>
  <si>
    <t>Heuschrecke</t>
  </si>
  <si>
    <t>EX</t>
  </si>
  <si>
    <t>EW</t>
  </si>
  <si>
    <t>in der Natur ausgestorben</t>
  </si>
  <si>
    <t>in der Schweiz, ausgestorben</t>
  </si>
  <si>
    <t>verletzlich</t>
  </si>
  <si>
    <t>potenziell gefährdet</t>
  </si>
  <si>
    <t>Artgruppe</t>
  </si>
  <si>
    <t>Schnecken</t>
  </si>
  <si>
    <t>Kàfer?</t>
  </si>
  <si>
    <t>Orniplan</t>
  </si>
  <si>
    <t>Mario Lippuner</t>
  </si>
  <si>
    <t>Goran Dusey / Peter Müller</t>
  </si>
  <si>
    <t>Heiri Schiess</t>
  </si>
  <si>
    <t>Peter Müller ?</t>
  </si>
  <si>
    <t xml:space="preserve">Patrik Wiedemeier </t>
  </si>
  <si>
    <t>Walter Etmüller</t>
  </si>
  <si>
    <t>Andreas Müller</t>
  </si>
  <si>
    <t>Claude Meier</t>
  </si>
  <si>
    <t>Eigenschaftensammlung "ZH Artwert aus AP Flachmoore (2009)"</t>
  </si>
  <si>
    <t>Artwert in AW AP FM 2009</t>
  </si>
  <si>
    <t>Artwert fehlt in Import und AP FM Artwert</t>
  </si>
  <si>
    <t>nicht beurteilt (0 Punkte)</t>
  </si>
  <si>
    <t>unbekannt (0 Punkte)</t>
  </si>
  <si>
    <t>+?</t>
  </si>
  <si>
    <t>ZH Artwert (1995): Neozoon</t>
  </si>
  <si>
    <t>ZH Artwert (1995): Mangelnde Datengrundlagen</t>
  </si>
  <si>
    <t>ZH Artwert (1995): Artwertberechnung Gefährdung ZH</t>
  </si>
  <si>
    <t>ZH Artwert (1995): Artwertberechnung Gefährdung EU</t>
  </si>
  <si>
    <t>ZH Artwert (1995): Artwertberechnung Gefährdung CH</t>
  </si>
  <si>
    <t>ZH Artwert (1995): Artwertberechnung Areal weltweit</t>
  </si>
  <si>
    <t>ZH Artwert (1995): Artwertberechnung Anteil am CH-Bestand</t>
  </si>
  <si>
    <t>ZH Artwert (1995): Artwert Zusatz</t>
  </si>
  <si>
    <t>Artwert nur im NeuImport</t>
  </si>
  <si>
    <t>Artwert nur in ArtenDb</t>
  </si>
  <si>
    <t>ArtenDb</t>
  </si>
  <si>
    <t>Auswertung</t>
  </si>
  <si>
    <t>Artwert NeuImport</t>
  </si>
  <si>
    <t>Artwert ArtenDb</t>
  </si>
  <si>
    <t>Flora</t>
  </si>
  <si>
    <t>Fauna</t>
  </si>
  <si>
    <t>Artwert in AP FM explizit ergänzt</t>
  </si>
  <si>
    <t>Artwert in AP FM verwendet, fehlt im NeuImport</t>
  </si>
  <si>
    <t>Artwert in AP TWW verwendet, fehlt im NeuImport</t>
  </si>
  <si>
    <t>artwert Neuimport</t>
  </si>
  <si>
    <t>artwert apfm</t>
  </si>
  <si>
    <t>unbekannte Herkunft</t>
  </si>
  <si>
    <t>weitere Infos aus ArtenDb</t>
  </si>
  <si>
    <t>Artwert in ArtenDb</t>
  </si>
  <si>
    <t>Mögliche Eigenschaftensammlung "ZH Artwert aus unbekannter Herkunft"</t>
  </si>
  <si>
    <t>Artwert ArtenDb mit unbekannter Herkunft</t>
  </si>
  <si>
    <t>Künftige Eigenschaftensammlung</t>
  </si>
  <si>
    <t>ZH Artwert aus AP Flachmoore (2009)</t>
  </si>
  <si>
    <t>ZH Artwert (2000)</t>
  </si>
  <si>
    <t>ZH Artwert (ca. 2000, unbekannte Herkunft)</t>
  </si>
  <si>
    <t>alle</t>
  </si>
  <si>
    <t>ZH Artwert (aktuell)</t>
  </si>
  <si>
    <t>U. Pfändler et. al. (2000)</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</si>
</sst>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9"/>
      <name val="Geneva"/>
    </font>
    <font>
      <sz val="9"/>
      <name val="Geneva"/>
    </font>
    <font>
      <i/>
      <sz val="10"/>
      <name val="Tms Rmn"/>
    </font>
    <font>
      <sz val="8"/>
      <name val="Arial"/>
      <family val="2"/>
    </font>
    <font>
      <sz val="8"/>
      <name val="Geneva"/>
    </font>
    <font>
      <sz val="9"/>
      <color indexed="81"/>
      <name val="Tahoma"/>
      <family val="2"/>
    </font>
    <font>
      <b/>
      <sz val="9"/>
      <color indexed="81"/>
      <name val="Tahoma"/>
      <family val="2"/>
    </font>
    <font>
      <sz val="9"/>
      <name val="Arial"/>
      <family val="2"/>
    </font>
    <font>
      <b/>
      <sz val="9"/>
      <name val="Arial"/>
      <family val="2"/>
    </font>
    <font>
      <sz val="9"/>
      <color indexed="8"/>
      <name val="Arial"/>
      <family val="2"/>
    </font>
    <font>
      <sz val="9"/>
      <color indexed="10"/>
      <name val="Arial"/>
      <family val="2"/>
    </font>
    <font>
      <sz val="11"/>
      <color theme="1"/>
      <name val="Calibri"/>
      <family val="2"/>
      <scheme val="minor"/>
    </font>
    <font>
      <b/>
      <sz val="10"/>
      <name val="Geneva"/>
    </font>
    <font>
      <sz val="12"/>
      <color theme="1"/>
      <name val="Calibri"/>
      <family val="2"/>
      <scheme val="minor"/>
    </font>
    <font>
      <sz val="12"/>
      <color theme="0" tint="-0.34998626667073579"/>
      <name val="Calibri"/>
      <family val="2"/>
      <scheme val="minor"/>
    </font>
    <font>
      <b/>
      <sz val="12"/>
      <color theme="1"/>
      <name val="Calibri"/>
      <family val="2"/>
      <scheme val="minor"/>
    </font>
    <font>
      <sz val="10"/>
      <name val="Arial"/>
      <family val="2"/>
    </font>
    <font>
      <b/>
      <sz val="10"/>
      <name val="Arial"/>
      <family val="2"/>
    </font>
    <font>
      <sz val="10"/>
      <name val="Arial"/>
      <family val="2"/>
    </font>
    <font>
      <sz val="12"/>
      <color theme="0" tint="-0.249977111117893"/>
      <name val="Calibri"/>
      <family val="2"/>
      <scheme val="minor"/>
    </font>
    <font>
      <b/>
      <sz val="9"/>
      <name val="Geneva"/>
    </font>
  </fonts>
  <fills count="12">
    <fill>
      <patternFill patternType="none"/>
    </fill>
    <fill>
      <patternFill patternType="gray125"/>
    </fill>
    <fill>
      <patternFill patternType="gray0625"/>
    </fill>
    <fill>
      <patternFill patternType="solid">
        <fgColor indexed="22"/>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34998626667073579"/>
        <bgColor indexed="64"/>
      </patternFill>
    </fill>
    <fill>
      <patternFill patternType="solid">
        <fgColor indexed="42"/>
        <bgColor indexed="64"/>
      </patternFill>
    </fill>
    <fill>
      <patternFill patternType="solid">
        <fgColor indexed="41"/>
        <bgColor indexed="64"/>
      </patternFill>
    </fill>
    <fill>
      <patternFill patternType="solid">
        <fgColor indexed="45"/>
        <bgColor indexed="64"/>
      </patternFill>
    </fill>
    <fill>
      <patternFill patternType="solid">
        <fgColor indexed="46"/>
        <bgColor indexed="64"/>
      </patternFill>
    </fill>
    <fill>
      <patternFill patternType="solid">
        <fgColor rgb="FFFFFFBD"/>
        <bgColor indexed="64"/>
      </patternFill>
    </fill>
  </fills>
  <borders count="24">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medium">
        <color indexed="64"/>
      </right>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right style="thin">
        <color indexed="55"/>
      </right>
      <top/>
      <bottom style="thin">
        <color indexed="55"/>
      </bottom>
      <diagonal/>
    </border>
    <border>
      <left/>
      <right style="thin">
        <color indexed="55"/>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auto="1"/>
      </left>
      <right style="thin">
        <color auto="1"/>
      </right>
      <top style="thin">
        <color auto="1"/>
      </top>
      <bottom style="thin">
        <color auto="1"/>
      </bottom>
      <diagonal/>
    </border>
  </borders>
  <cellStyleXfs count="7">
    <xf numFmtId="0" fontId="0" fillId="0" borderId="0"/>
    <xf numFmtId="0" fontId="2" fillId="2" borderId="1" applyNumberFormat="0" applyFont="0" applyBorder="0" applyAlignment="0" applyProtection="0">
      <alignment vertical="top" wrapText="1"/>
    </xf>
    <xf numFmtId="0" fontId="1" fillId="0" borderId="0"/>
    <xf numFmtId="0" fontId="11" fillId="0" borderId="0"/>
    <xf numFmtId="0" fontId="13" fillId="0" borderId="0"/>
    <xf numFmtId="0" fontId="13" fillId="0" borderId="0"/>
    <xf numFmtId="0" fontId="16" fillId="0" borderId="0"/>
  </cellStyleXfs>
  <cellXfs count="235">
    <xf numFmtId="0" fontId="0" fillId="0" borderId="0" xfId="0"/>
    <xf numFmtId="0" fontId="3" fillId="0" borderId="10" xfId="0" applyFont="1" applyBorder="1" applyAlignment="1">
      <alignment horizontal="left"/>
    </xf>
    <xf numFmtId="0" fontId="3" fillId="0" borderId="11" xfId="0" applyFont="1" applyBorder="1" applyAlignment="1">
      <alignment horizontal="left"/>
    </xf>
    <xf numFmtId="0" fontId="3" fillId="0" borderId="10" xfId="0" applyFont="1" applyBorder="1" applyAlignment="1">
      <alignment horizontal="center"/>
    </xf>
    <xf numFmtId="0" fontId="3" fillId="0" borderId="11" xfId="0" applyFont="1" applyBorder="1" applyAlignment="1">
      <alignment horizontal="center"/>
    </xf>
    <xf numFmtId="0" fontId="3" fillId="0" borderId="10" xfId="0" applyFont="1" applyBorder="1"/>
    <xf numFmtId="0" fontId="3" fillId="4" borderId="10" xfId="0" applyFont="1" applyFill="1" applyBorder="1" applyAlignment="1">
      <alignment vertical="center"/>
    </xf>
    <xf numFmtId="0" fontId="3" fillId="0" borderId="10" xfId="0" applyFont="1" applyBorder="1" applyAlignment="1">
      <alignment horizontal="left" vertical="top"/>
    </xf>
    <xf numFmtId="0" fontId="3" fillId="0" borderId="12" xfId="0" applyFont="1" applyBorder="1" applyAlignment="1">
      <alignment horizontal="center" vertical="top"/>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10" xfId="0" applyFont="1" applyBorder="1" applyAlignment="1">
      <alignment vertical="top"/>
    </xf>
    <xf numFmtId="0" fontId="3" fillId="0" borderId="12" xfId="0" applyFont="1" applyBorder="1" applyAlignment="1">
      <alignment horizontal="left" vertical="top"/>
    </xf>
    <xf numFmtId="0" fontId="3" fillId="0" borderId="12" xfId="0" applyFont="1" applyBorder="1" applyAlignment="1">
      <alignment horizontal="center"/>
    </xf>
    <xf numFmtId="0" fontId="3" fillId="0" borderId="12" xfId="0" applyFont="1" applyBorder="1" applyAlignment="1">
      <alignment horizontal="left"/>
    </xf>
    <xf numFmtId="0" fontId="4" fillId="0" borderId="10" xfId="0" applyFont="1" applyBorder="1" applyAlignment="1">
      <alignment horizontal="left" vertical="top"/>
    </xf>
    <xf numFmtId="0" fontId="3" fillId="0" borderId="12" xfId="0" quotePrefix="1" applyFont="1" applyBorder="1" applyAlignment="1">
      <alignment horizontal="center" vertical="top"/>
    </xf>
    <xf numFmtId="0" fontId="3" fillId="0" borderId="13" xfId="0" applyFont="1" applyBorder="1" applyAlignment="1">
      <alignment horizontal="center"/>
    </xf>
    <xf numFmtId="0" fontId="3" fillId="0" borderId="12" xfId="0" applyFont="1" applyFill="1" applyBorder="1" applyAlignment="1">
      <alignment horizontal="center" vertical="top"/>
    </xf>
    <xf numFmtId="0" fontId="7" fillId="0" borderId="0" xfId="0" applyFont="1"/>
    <xf numFmtId="0" fontId="7" fillId="0" borderId="0" xfId="0" applyFont="1" applyAlignment="1">
      <alignment vertical="top"/>
    </xf>
    <xf numFmtId="0" fontId="7" fillId="0" borderId="1" xfId="0" applyFont="1" applyBorder="1" applyAlignment="1">
      <alignment vertical="top"/>
    </xf>
    <xf numFmtId="0" fontId="7" fillId="0" borderId="2" xfId="0" applyNumberFormat="1" applyFont="1" applyBorder="1" applyAlignment="1">
      <alignment vertical="top"/>
    </xf>
    <xf numFmtId="0" fontId="7" fillId="0" borderId="2" xfId="0" applyFont="1" applyBorder="1" applyAlignment="1">
      <alignment vertical="top"/>
    </xf>
    <xf numFmtId="0" fontId="7" fillId="0" borderId="1" xfId="0" applyNumberFormat="1" applyFont="1" applyBorder="1" applyAlignment="1">
      <alignment vertical="top"/>
    </xf>
    <xf numFmtId="0" fontId="7" fillId="0" borderId="1" xfId="0" applyFont="1" applyFill="1" applyBorder="1" applyAlignment="1">
      <alignment vertical="top"/>
    </xf>
    <xf numFmtId="0" fontId="7" fillId="0" borderId="0" xfId="0" applyFont="1" applyBorder="1" applyAlignment="1">
      <alignment vertical="top"/>
    </xf>
    <xf numFmtId="0" fontId="7" fillId="0" borderId="0" xfId="0" applyFont="1" applyAlignment="1"/>
    <xf numFmtId="0" fontId="7" fillId="0" borderId="1" xfId="0" applyFont="1" applyBorder="1" applyAlignment="1"/>
    <xf numFmtId="49" fontId="8" fillId="0" borderId="0" xfId="0" applyNumberFormat="1" applyFont="1" applyAlignment="1">
      <alignment horizontal="center" vertical="top"/>
    </xf>
    <xf numFmtId="0" fontId="8" fillId="0" borderId="1" xfId="0" applyFont="1" applyBorder="1" applyAlignment="1">
      <alignment vertical="top"/>
    </xf>
    <xf numFmtId="49" fontId="8" fillId="0" borderId="1" xfId="0" applyNumberFormat="1" applyFont="1" applyBorder="1" applyAlignment="1">
      <alignment horizontal="center" vertical="top"/>
    </xf>
    <xf numFmtId="49" fontId="7" fillId="0" borderId="1" xfId="0" applyNumberFormat="1" applyFont="1" applyBorder="1" applyAlignment="1">
      <alignment horizontal="center" vertical="top"/>
    </xf>
    <xf numFmtId="49" fontId="7" fillId="0" borderId="1" xfId="0" applyNumberFormat="1" applyFont="1" applyFill="1" applyBorder="1" applyAlignment="1">
      <alignment vertical="top"/>
    </xf>
    <xf numFmtId="0" fontId="7" fillId="0" borderId="0" xfId="0" applyNumberFormat="1" applyFont="1" applyAlignment="1">
      <alignment vertical="top"/>
    </xf>
    <xf numFmtId="0" fontId="7" fillId="0" borderId="5" xfId="0" applyFont="1" applyBorder="1" applyAlignment="1">
      <alignment vertical="top"/>
    </xf>
    <xf numFmtId="0" fontId="7" fillId="0" borderId="3" xfId="0" applyFont="1" applyBorder="1" applyAlignment="1">
      <alignment vertical="top"/>
    </xf>
    <xf numFmtId="0" fontId="7" fillId="0" borderId="0" xfId="0" applyFont="1" applyBorder="1"/>
    <xf numFmtId="0" fontId="7" fillId="0" borderId="0" xfId="0" applyFont="1" applyBorder="1" applyAlignment="1">
      <alignment horizontal="center"/>
    </xf>
    <xf numFmtId="0" fontId="7" fillId="0" borderId="0" xfId="0" applyFont="1" applyBorder="1" applyAlignment="1">
      <alignment horizontal="left"/>
    </xf>
    <xf numFmtId="0" fontId="7" fillId="0" borderId="0" xfId="0" applyFont="1" applyAlignment="1">
      <alignment horizontal="left"/>
    </xf>
    <xf numFmtId="0" fontId="7" fillId="0" borderId="1" xfId="0" applyFont="1" applyBorder="1" applyAlignment="1">
      <alignment horizontal="center" vertical="top"/>
    </xf>
    <xf numFmtId="49" fontId="7" fillId="0" borderId="6" xfId="0" applyNumberFormat="1" applyFont="1" applyFill="1" applyBorder="1" applyAlignment="1">
      <alignment horizontal="left" vertical="top"/>
    </xf>
    <xf numFmtId="49" fontId="7" fillId="0" borderId="6" xfId="0" applyNumberFormat="1" applyFont="1" applyBorder="1" applyAlignment="1">
      <alignment vertical="top"/>
    </xf>
    <xf numFmtId="49" fontId="7" fillId="3" borderId="6" xfId="0" applyNumberFormat="1" applyFont="1" applyFill="1" applyBorder="1" applyAlignment="1">
      <alignment vertical="top"/>
    </xf>
    <xf numFmtId="49" fontId="7" fillId="0" borderId="7" xfId="0" applyNumberFormat="1" applyFont="1" applyFill="1" applyBorder="1" applyAlignment="1">
      <alignment horizontal="left" vertical="top"/>
    </xf>
    <xf numFmtId="49" fontId="7" fillId="0" borderId="7" xfId="0" applyNumberFormat="1" applyFont="1" applyBorder="1" applyAlignment="1">
      <alignment vertical="top"/>
    </xf>
    <xf numFmtId="49" fontId="7" fillId="3" borderId="7" xfId="0" applyNumberFormat="1" applyFont="1" applyFill="1" applyBorder="1" applyAlignment="1">
      <alignment vertical="top"/>
    </xf>
    <xf numFmtId="49" fontId="7" fillId="0" borderId="7" xfId="0" applyNumberFormat="1" applyFont="1" applyFill="1" applyBorder="1" applyAlignment="1">
      <alignment horizontal="left"/>
    </xf>
    <xf numFmtId="49" fontId="7" fillId="0" borderId="7" xfId="0" applyNumberFormat="1" applyFont="1" applyBorder="1"/>
    <xf numFmtId="49" fontId="7" fillId="3" borderId="7" xfId="0" applyNumberFormat="1" applyFont="1" applyFill="1" applyBorder="1"/>
    <xf numFmtId="0" fontId="7" fillId="0" borderId="0" xfId="0" applyFont="1" applyAlignment="1">
      <alignment vertical="center"/>
    </xf>
    <xf numFmtId="0" fontId="7" fillId="0" borderId="1" xfId="0" applyFont="1" applyBorder="1" applyAlignment="1">
      <alignment horizontal="center"/>
    </xf>
    <xf numFmtId="49" fontId="7" fillId="0" borderId="6" xfId="0" applyNumberFormat="1" applyFont="1" applyFill="1" applyBorder="1" applyAlignment="1">
      <alignment horizontal="center" vertical="top"/>
    </xf>
    <xf numFmtId="49" fontId="7" fillId="0" borderId="7" xfId="0" applyNumberFormat="1" applyFont="1" applyBorder="1" applyAlignment="1">
      <alignment horizontal="center"/>
    </xf>
    <xf numFmtId="49" fontId="7" fillId="0" borderId="7" xfId="0" applyNumberFormat="1" applyFont="1" applyBorder="1" applyAlignment="1">
      <alignment horizontal="center" vertical="top"/>
    </xf>
    <xf numFmtId="49" fontId="7" fillId="3" borderId="7" xfId="0" applyNumberFormat="1" applyFont="1" applyFill="1" applyBorder="1" applyAlignment="1">
      <alignment horizontal="center"/>
    </xf>
    <xf numFmtId="49" fontId="9" fillId="0" borderId="7" xfId="0" applyNumberFormat="1" applyFont="1" applyBorder="1" applyAlignment="1">
      <alignment horizontal="center"/>
    </xf>
    <xf numFmtId="49" fontId="7" fillId="0" borderId="6" xfId="0" applyNumberFormat="1" applyFont="1" applyBorder="1" applyAlignment="1">
      <alignment horizontal="center" vertical="top"/>
    </xf>
    <xf numFmtId="49" fontId="7" fillId="3" borderId="6" xfId="0" applyNumberFormat="1" applyFont="1" applyFill="1" applyBorder="1" applyAlignment="1">
      <alignment horizontal="center" vertical="top"/>
    </xf>
    <xf numFmtId="49" fontId="7" fillId="0" borderId="8" xfId="0" applyNumberFormat="1" applyFont="1" applyFill="1" applyBorder="1" applyAlignment="1">
      <alignment horizontal="center" vertical="top"/>
    </xf>
    <xf numFmtId="49" fontId="7" fillId="0" borderId="8" xfId="0" applyNumberFormat="1" applyFont="1" applyBorder="1" applyAlignment="1">
      <alignment horizontal="center" vertical="top"/>
    </xf>
    <xf numFmtId="49" fontId="7" fillId="0" borderId="8" xfId="0" applyNumberFormat="1" applyFont="1" applyBorder="1" applyAlignment="1">
      <alignment vertical="top"/>
    </xf>
    <xf numFmtId="49" fontId="7" fillId="3" borderId="8" xfId="0" applyNumberFormat="1" applyFont="1" applyFill="1" applyBorder="1" applyAlignment="1">
      <alignment horizontal="center" vertical="top"/>
    </xf>
    <xf numFmtId="49" fontId="7" fillId="0" borderId="7" xfId="0" applyNumberFormat="1" applyFont="1" applyFill="1" applyBorder="1" applyAlignment="1">
      <alignment horizontal="center" vertical="top"/>
    </xf>
    <xf numFmtId="49" fontId="7" fillId="3" borderId="7" xfId="0" applyNumberFormat="1" applyFont="1" applyFill="1" applyBorder="1" applyAlignment="1">
      <alignment horizontal="center" vertical="top"/>
    </xf>
    <xf numFmtId="0" fontId="7" fillId="0" borderId="7" xfId="0" applyFont="1" applyBorder="1" applyAlignment="1">
      <alignment horizontal="center"/>
    </xf>
    <xf numFmtId="0" fontId="7" fillId="3" borderId="7" xfId="0" applyFont="1" applyFill="1" applyBorder="1" applyAlignment="1">
      <alignment horizontal="center"/>
    </xf>
    <xf numFmtId="0" fontId="9" fillId="0" borderId="7" xfId="0" applyFont="1" applyBorder="1" applyAlignment="1">
      <alignment horizontal="center"/>
    </xf>
    <xf numFmtId="0" fontId="7" fillId="0" borderId="7" xfId="0" applyFont="1" applyBorder="1"/>
    <xf numFmtId="49" fontId="7" fillId="0" borderId="0" xfId="0" applyNumberFormat="1" applyFont="1" applyBorder="1" applyAlignment="1">
      <alignment horizontal="center" vertical="top"/>
    </xf>
    <xf numFmtId="49" fontId="9" fillId="0" borderId="0" xfId="0" applyNumberFormat="1" applyFont="1" applyBorder="1" applyAlignment="1">
      <alignment horizontal="center"/>
    </xf>
    <xf numFmtId="0" fontId="7" fillId="3" borderId="0" xfId="0" applyFont="1" applyFill="1" applyBorder="1" applyAlignment="1">
      <alignment horizontal="center"/>
    </xf>
    <xf numFmtId="0" fontId="9" fillId="0" borderId="0" xfId="0" applyFont="1" applyBorder="1" applyAlignment="1">
      <alignment horizontal="center"/>
    </xf>
    <xf numFmtId="0" fontId="7" fillId="0" borderId="0" xfId="0" applyFont="1" applyBorder="1" applyAlignment="1"/>
    <xf numFmtId="0" fontId="7" fillId="0" borderId="0" xfId="0" applyFont="1" applyAlignment="1">
      <alignment horizontal="left" vertical="top"/>
    </xf>
    <xf numFmtId="0" fontId="7" fillId="0" borderId="1" xfId="0" applyFont="1" applyBorder="1" applyAlignment="1">
      <alignment horizontal="left" vertical="top"/>
    </xf>
    <xf numFmtId="49" fontId="7" fillId="0" borderId="6" xfId="0" applyNumberFormat="1" applyFont="1" applyBorder="1" applyAlignment="1">
      <alignment horizontal="left" vertical="top"/>
    </xf>
    <xf numFmtId="49" fontId="7" fillId="3" borderId="6" xfId="0" applyNumberFormat="1" applyFont="1" applyFill="1" applyBorder="1" applyAlignment="1">
      <alignment horizontal="left" vertical="top"/>
    </xf>
    <xf numFmtId="49" fontId="7" fillId="5" borderId="6" xfId="0" applyNumberFormat="1" applyFont="1" applyFill="1" applyBorder="1" applyAlignment="1">
      <alignment horizontal="left" vertical="top"/>
    </xf>
    <xf numFmtId="49" fontId="7" fillId="0" borderId="7" xfId="0" applyNumberFormat="1" applyFont="1" applyBorder="1" applyAlignment="1">
      <alignment horizontal="left" vertical="top"/>
    </xf>
    <xf numFmtId="49" fontId="7" fillId="3" borderId="7" xfId="0" applyNumberFormat="1" applyFont="1" applyFill="1" applyBorder="1" applyAlignment="1">
      <alignment horizontal="left" vertical="top"/>
    </xf>
    <xf numFmtId="49" fontId="7" fillId="0" borderId="9" xfId="0" applyNumberFormat="1" applyFont="1" applyBorder="1" applyAlignment="1">
      <alignment horizontal="left" vertical="top"/>
    </xf>
    <xf numFmtId="49" fontId="7" fillId="5" borderId="7" xfId="0" applyNumberFormat="1" applyFont="1" applyFill="1" applyBorder="1" applyAlignment="1">
      <alignment horizontal="left" vertical="top"/>
    </xf>
    <xf numFmtId="0" fontId="7" fillId="0" borderId="1" xfId="0" applyNumberFormat="1" applyFont="1" applyBorder="1" applyAlignment="1">
      <alignment horizontal="left" vertical="top"/>
    </xf>
    <xf numFmtId="49" fontId="7" fillId="0" borderId="8" xfId="0" applyNumberFormat="1" applyFont="1" applyBorder="1" applyAlignment="1">
      <alignment horizontal="left" vertical="top"/>
    </xf>
    <xf numFmtId="0" fontId="7" fillId="0" borderId="7" xfId="0" applyFont="1" applyBorder="1" applyAlignment="1">
      <alignment horizontal="left" vertical="top"/>
    </xf>
    <xf numFmtId="0" fontId="7" fillId="0" borderId="0" xfId="0" applyFont="1" applyBorder="1" applyAlignment="1">
      <alignment horizontal="left" vertical="top"/>
    </xf>
    <xf numFmtId="0" fontId="7" fillId="3" borderId="7" xfId="0"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0" xfId="0" applyNumberFormat="1" applyFont="1" applyBorder="1" applyAlignment="1">
      <alignment horizontal="left" vertical="top"/>
    </xf>
    <xf numFmtId="49" fontId="7" fillId="0" borderId="7" xfId="0" applyNumberFormat="1" applyFont="1" applyBorder="1" applyAlignment="1">
      <alignment horizontal="left"/>
    </xf>
    <xf numFmtId="49" fontId="7" fillId="3" borderId="7" xfId="0" applyNumberFormat="1" applyFont="1" applyFill="1" applyBorder="1" applyAlignment="1">
      <alignment horizontal="left"/>
    </xf>
    <xf numFmtId="0" fontId="7" fillId="0" borderId="4" xfId="0" applyFont="1" applyBorder="1" applyAlignment="1">
      <alignment horizontal="center"/>
    </xf>
    <xf numFmtId="49" fontId="7" fillId="0" borderId="7" xfId="0" applyNumberFormat="1" applyFont="1" applyBorder="1" applyAlignment="1"/>
    <xf numFmtId="49" fontId="7" fillId="3" borderId="7" xfId="0" applyNumberFormat="1" applyFont="1" applyFill="1" applyBorder="1" applyAlignment="1"/>
    <xf numFmtId="49" fontId="7" fillId="0" borderId="9" xfId="0" applyNumberFormat="1" applyFont="1" applyFill="1" applyBorder="1" applyAlignment="1">
      <alignment horizontal="left"/>
    </xf>
    <xf numFmtId="49" fontId="7" fillId="0" borderId="9" xfId="0" applyNumberFormat="1" applyFont="1" applyBorder="1" applyAlignment="1">
      <alignment horizontal="center"/>
    </xf>
    <xf numFmtId="49" fontId="7" fillId="3" borderId="9" xfId="0" applyNumberFormat="1" applyFont="1" applyFill="1" applyBorder="1" applyAlignment="1"/>
    <xf numFmtId="49" fontId="7" fillId="0" borderId="9" xfId="0" applyNumberFormat="1" applyFont="1" applyBorder="1" applyAlignment="1"/>
    <xf numFmtId="49" fontId="8" fillId="0" borderId="6" xfId="0" applyNumberFormat="1" applyFont="1" applyBorder="1" applyAlignment="1">
      <alignment horizontal="center" vertical="top"/>
    </xf>
    <xf numFmtId="49" fontId="7" fillId="5" borderId="6" xfId="0" applyNumberFormat="1" applyFont="1" applyFill="1" applyBorder="1" applyAlignment="1">
      <alignment horizontal="center" vertical="top"/>
    </xf>
    <xf numFmtId="49" fontId="8" fillId="0" borderId="7" xfId="0" applyNumberFormat="1" applyFont="1" applyBorder="1" applyAlignment="1">
      <alignment horizontal="center" vertical="top"/>
    </xf>
    <xf numFmtId="49" fontId="7" fillId="5" borderId="7" xfId="0" applyNumberFormat="1" applyFont="1" applyFill="1" applyBorder="1" applyAlignment="1">
      <alignment horizontal="center" vertical="top"/>
    </xf>
    <xf numFmtId="49" fontId="7" fillId="5" borderId="8" xfId="0" applyNumberFormat="1" applyFont="1" applyFill="1" applyBorder="1" applyAlignment="1">
      <alignment horizontal="center" vertical="top"/>
    </xf>
    <xf numFmtId="49" fontId="8" fillId="0" borderId="8" xfId="0" applyNumberFormat="1" applyFont="1" applyBorder="1" applyAlignment="1">
      <alignment horizontal="center" vertical="top"/>
    </xf>
    <xf numFmtId="49" fontId="7" fillId="0" borderId="6" xfId="0" applyNumberFormat="1" applyFont="1" applyFill="1" applyBorder="1" applyAlignment="1">
      <alignment vertical="top"/>
    </xf>
    <xf numFmtId="49" fontId="7" fillId="3" borderId="0" xfId="0" applyNumberFormat="1" applyFont="1" applyFill="1" applyBorder="1" applyAlignment="1">
      <alignment horizontal="center" vertical="top"/>
    </xf>
    <xf numFmtId="49" fontId="7" fillId="0" borderId="7" xfId="0" applyNumberFormat="1" applyFont="1" applyFill="1" applyBorder="1" applyAlignment="1">
      <alignment vertical="top"/>
    </xf>
    <xf numFmtId="0" fontId="7" fillId="0" borderId="6" xfId="0" applyFont="1" applyBorder="1" applyAlignment="1">
      <alignment horizontal="center" vertical="top"/>
    </xf>
    <xf numFmtId="0" fontId="7" fillId="0" borderId="7" xfId="0" applyFont="1" applyBorder="1" applyAlignment="1">
      <alignment horizontal="center" vertical="top"/>
    </xf>
    <xf numFmtId="49" fontId="7" fillId="5" borderId="7" xfId="0" applyNumberFormat="1" applyFont="1" applyFill="1" applyBorder="1" applyAlignment="1"/>
    <xf numFmtId="49" fontId="7" fillId="5" borderId="7" xfId="0" applyNumberFormat="1" applyFont="1" applyFill="1" applyBorder="1" applyAlignment="1">
      <alignment vertical="top"/>
    </xf>
    <xf numFmtId="0" fontId="7" fillId="0" borderId="7" xfId="0" applyNumberFormat="1" applyFont="1" applyBorder="1" applyAlignment="1">
      <alignment horizontal="center" vertical="top"/>
    </xf>
    <xf numFmtId="0" fontId="7" fillId="0" borderId="7" xfId="0" applyFont="1" applyBorder="1" applyAlignment="1">
      <alignment horizontal="left"/>
    </xf>
    <xf numFmtId="0" fontId="7" fillId="0" borderId="7" xfId="0" applyFont="1" applyBorder="1" applyAlignment="1"/>
    <xf numFmtId="0" fontId="7" fillId="3" borderId="7" xfId="0" applyFont="1" applyFill="1" applyBorder="1" applyAlignment="1"/>
    <xf numFmtId="49" fontId="7" fillId="0" borderId="0" xfId="0" applyNumberFormat="1" applyFont="1" applyAlignment="1"/>
    <xf numFmtId="49" fontId="7" fillId="0" borderId="1" xfId="0" applyNumberFormat="1" applyFont="1" applyFill="1" applyBorder="1" applyAlignment="1"/>
    <xf numFmtId="49" fontId="7" fillId="0" borderId="1" xfId="0" applyNumberFormat="1" applyFont="1" applyFill="1" applyBorder="1" applyAlignment="1">
      <alignment horizontal="center"/>
    </xf>
    <xf numFmtId="49" fontId="7" fillId="0" borderId="7" xfId="0" applyNumberFormat="1" applyFont="1" applyFill="1" applyBorder="1" applyAlignment="1">
      <alignment horizontal="center"/>
    </xf>
    <xf numFmtId="49" fontId="10" fillId="3" borderId="1" xfId="0" applyNumberFormat="1" applyFont="1" applyFill="1" applyBorder="1" applyAlignment="1"/>
    <xf numFmtId="49" fontId="10" fillId="0" borderId="7" xfId="0" applyNumberFormat="1" applyFont="1" applyBorder="1" applyAlignment="1"/>
    <xf numFmtId="49" fontId="7" fillId="0" borderId="0" xfId="0" applyNumberFormat="1" applyFont="1" applyAlignment="1">
      <alignment vertical="top"/>
    </xf>
    <xf numFmtId="49" fontId="7" fillId="0" borderId="1" xfId="0" applyNumberFormat="1" applyFont="1" applyFill="1" applyBorder="1" applyAlignment="1">
      <alignment horizontal="center" vertical="top"/>
    </xf>
    <xf numFmtId="0" fontId="7" fillId="0" borderId="2" xfId="0" applyFont="1" applyBorder="1" applyAlignment="1">
      <alignment horizontal="center" vertical="top"/>
    </xf>
    <xf numFmtId="0" fontId="7" fillId="0" borderId="1" xfId="0" applyFont="1" applyBorder="1" applyAlignment="1">
      <alignment horizontal="right"/>
    </xf>
    <xf numFmtId="0" fontId="7" fillId="0" borderId="4" xfId="0" applyFont="1" applyBorder="1" applyAlignment="1">
      <alignment horizontal="right"/>
    </xf>
    <xf numFmtId="49" fontId="7" fillId="0" borderId="1" xfId="0" applyNumberFormat="1" applyFont="1" applyFill="1" applyBorder="1" applyAlignment="1">
      <alignment horizontal="left" vertical="top"/>
    </xf>
    <xf numFmtId="49" fontId="7" fillId="0" borderId="1" xfId="0" applyNumberFormat="1" applyFont="1" applyBorder="1" applyAlignment="1">
      <alignment horizontal="left" vertical="top"/>
    </xf>
    <xf numFmtId="49" fontId="7" fillId="3" borderId="1" xfId="0" applyNumberFormat="1" applyFont="1" applyFill="1" applyBorder="1" applyAlignment="1">
      <alignment horizontal="left" vertical="top"/>
    </xf>
    <xf numFmtId="49" fontId="7" fillId="5" borderId="1" xfId="0" applyNumberFormat="1" applyFont="1" applyFill="1" applyBorder="1" applyAlignment="1">
      <alignment horizontal="left" vertical="top"/>
    </xf>
    <xf numFmtId="0" fontId="7" fillId="3" borderId="1" xfId="0" applyFont="1" applyFill="1" applyBorder="1" applyAlignment="1">
      <alignment horizontal="left" vertical="top"/>
    </xf>
    <xf numFmtId="0" fontId="7" fillId="5" borderId="1" xfId="0" applyFont="1" applyFill="1" applyBorder="1" applyAlignment="1">
      <alignment horizontal="left"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3" fillId="0" borderId="13" xfId="0" applyFont="1" applyBorder="1" applyAlignment="1">
      <alignment horizontal="left" vertical="top"/>
    </xf>
    <xf numFmtId="0" fontId="3" fillId="6" borderId="10" xfId="0" applyFont="1" applyFill="1" applyBorder="1" applyAlignment="1">
      <alignment horizontal="left" vertical="center" wrapText="1"/>
    </xf>
    <xf numFmtId="0" fontId="3" fillId="6" borderId="11" xfId="0" applyFont="1" applyFill="1" applyBorder="1" applyAlignment="1">
      <alignment horizontal="left" vertical="center" wrapText="1"/>
    </xf>
    <xf numFmtId="0" fontId="3" fillId="6" borderId="10" xfId="0" applyFont="1" applyFill="1" applyBorder="1" applyAlignment="1">
      <alignment vertical="center" wrapText="1"/>
    </xf>
    <xf numFmtId="0" fontId="3" fillId="6" borderId="11" xfId="0" applyFont="1" applyFill="1" applyBorder="1" applyAlignment="1">
      <alignment vertical="center" wrapText="1"/>
    </xf>
    <xf numFmtId="0" fontId="3" fillId="0" borderId="13" xfId="0" applyFont="1" applyFill="1" applyBorder="1" applyAlignment="1">
      <alignment horizontal="left" vertical="top"/>
    </xf>
    <xf numFmtId="0" fontId="3" fillId="6" borderId="13" xfId="0" applyFont="1" applyFill="1" applyBorder="1" applyAlignment="1">
      <alignment vertical="center" wrapText="1"/>
    </xf>
    <xf numFmtId="0" fontId="3" fillId="6" borderId="12" xfId="0" applyFont="1" applyFill="1" applyBorder="1" applyAlignment="1">
      <alignment vertical="center"/>
    </xf>
    <xf numFmtId="0" fontId="3" fillId="6" borderId="12" xfId="0" applyFont="1" applyFill="1" applyBorder="1" applyAlignment="1">
      <alignment horizontal="left" vertical="center" wrapText="1"/>
    </xf>
    <xf numFmtId="49" fontId="7" fillId="6" borderId="1" xfId="0" applyNumberFormat="1" applyFont="1" applyFill="1" applyBorder="1" applyAlignment="1">
      <alignment horizontal="left" wrapText="1"/>
    </xf>
    <xf numFmtId="0" fontId="7" fillId="6" borderId="0" xfId="0" applyFont="1" applyFill="1" applyAlignment="1">
      <alignment horizontal="left"/>
    </xf>
    <xf numFmtId="0" fontId="7" fillId="6" borderId="0" xfId="0" applyFont="1" applyFill="1" applyAlignment="1">
      <alignment vertical="top"/>
    </xf>
    <xf numFmtId="0" fontId="7" fillId="0" borderId="0" xfId="0" applyFont="1" applyFill="1"/>
    <xf numFmtId="0" fontId="3" fillId="0" borderId="13" xfId="0" applyFont="1" applyFill="1" applyBorder="1" applyAlignment="1">
      <alignment horizontal="center" vertical="top"/>
    </xf>
    <xf numFmtId="0" fontId="3" fillId="0" borderId="14" xfId="0" applyFont="1" applyFill="1" applyBorder="1" applyAlignment="1">
      <alignment horizontal="center"/>
    </xf>
    <xf numFmtId="0" fontId="3" fillId="0" borderId="10" xfId="0" applyFont="1" applyFill="1" applyBorder="1" applyAlignment="1">
      <alignment horizontal="left" vertical="center"/>
    </xf>
    <xf numFmtId="0" fontId="3" fillId="0" borderId="10" xfId="0" applyFont="1" applyFill="1" applyBorder="1" applyAlignment="1">
      <alignment horizontal="left" vertical="center" wrapText="1"/>
    </xf>
    <xf numFmtId="0" fontId="3" fillId="6" borderId="15" xfId="0" applyFont="1" applyFill="1" applyBorder="1" applyAlignment="1">
      <alignment vertical="center" wrapText="1"/>
    </xf>
    <xf numFmtId="0" fontId="3" fillId="0" borderId="10" xfId="0" applyFont="1" applyFill="1" applyBorder="1" applyAlignment="1">
      <alignment horizontal="left" vertical="top"/>
    </xf>
    <xf numFmtId="0" fontId="3" fillId="0" borderId="10" xfId="0" applyFont="1" applyFill="1" applyBorder="1" applyAlignment="1">
      <alignment horizontal="left"/>
    </xf>
    <xf numFmtId="0" fontId="3" fillId="0" borderId="12" xfId="0" quotePrefix="1" applyFont="1" applyFill="1" applyBorder="1" applyAlignment="1">
      <alignment horizontal="center" vertical="top"/>
    </xf>
    <xf numFmtId="0" fontId="3" fillId="0" borderId="12" xfId="0" applyFont="1" applyFill="1" applyBorder="1" applyAlignment="1">
      <alignment horizontal="center"/>
    </xf>
    <xf numFmtId="0" fontId="3" fillId="0" borderId="10" xfId="0" applyFont="1" applyFill="1" applyBorder="1" applyAlignment="1">
      <alignment horizontal="center"/>
    </xf>
    <xf numFmtId="0" fontId="3" fillId="0" borderId="11" xfId="0" applyFont="1" applyFill="1" applyBorder="1" applyAlignment="1">
      <alignment horizontal="left" vertical="top"/>
    </xf>
    <xf numFmtId="0" fontId="3" fillId="0" borderId="12" xfId="0" applyFont="1" applyFill="1" applyBorder="1" applyAlignment="1">
      <alignment horizontal="left" vertical="top"/>
    </xf>
    <xf numFmtId="0" fontId="3" fillId="0" borderId="10" xfId="0" applyFont="1" applyFill="1" applyBorder="1"/>
    <xf numFmtId="0" fontId="3" fillId="0" borderId="11" xfId="0" applyFont="1" applyFill="1" applyBorder="1" applyAlignment="1">
      <alignment horizontal="left"/>
    </xf>
    <xf numFmtId="0" fontId="3" fillId="0" borderId="13" xfId="0" applyFont="1" applyFill="1" applyBorder="1" applyAlignment="1">
      <alignment horizontal="center"/>
    </xf>
    <xf numFmtId="0" fontId="3" fillId="0" borderId="11" xfId="0" applyFont="1" applyFill="1" applyBorder="1" applyAlignment="1">
      <alignment horizontal="center"/>
    </xf>
    <xf numFmtId="0" fontId="3" fillId="0" borderId="12" xfId="0" applyFont="1" applyFill="1" applyBorder="1" applyAlignment="1">
      <alignment horizontal="left"/>
    </xf>
    <xf numFmtId="0" fontId="3" fillId="0" borderId="10" xfId="0" applyFont="1" applyFill="1" applyBorder="1" applyAlignment="1">
      <alignment vertical="top"/>
    </xf>
    <xf numFmtId="0" fontId="7" fillId="6" borderId="10" xfId="0" applyFont="1" applyFill="1" applyBorder="1" applyAlignment="1">
      <alignment horizontal="left" vertical="center" wrapText="1"/>
    </xf>
    <xf numFmtId="0" fontId="7" fillId="0" borderId="1" xfId="0" applyFont="1" applyFill="1" applyBorder="1" applyAlignment="1">
      <alignment horizontal="left"/>
    </xf>
    <xf numFmtId="0" fontId="7" fillId="0" borderId="10" xfId="0" applyFont="1" applyFill="1" applyBorder="1" applyAlignment="1">
      <alignment horizontal="left" vertical="top"/>
    </xf>
    <xf numFmtId="0" fontId="7" fillId="0" borderId="10" xfId="0" applyFont="1" applyFill="1" applyBorder="1" applyAlignment="1">
      <alignment horizontal="left"/>
    </xf>
    <xf numFmtId="0" fontId="7" fillId="0" borderId="0" xfId="0" applyFont="1" applyFill="1" applyAlignment="1">
      <alignment vertical="top"/>
    </xf>
    <xf numFmtId="0" fontId="7" fillId="0" borderId="0" xfId="0" applyFont="1" applyFill="1" applyAlignment="1"/>
    <xf numFmtId="0" fontId="3" fillId="6" borderId="12" xfId="0" applyFont="1" applyFill="1" applyBorder="1" applyAlignment="1">
      <alignment horizontal="center"/>
    </xf>
    <xf numFmtId="0" fontId="3" fillId="6" borderId="10" xfId="0" applyFont="1" applyFill="1" applyBorder="1" applyAlignment="1">
      <alignment horizontal="center"/>
    </xf>
    <xf numFmtId="0" fontId="3" fillId="6" borderId="11" xfId="0" applyFont="1" applyFill="1" applyBorder="1" applyAlignment="1">
      <alignment horizontal="center"/>
    </xf>
    <xf numFmtId="0" fontId="3" fillId="0" borderId="10" xfId="0" applyFont="1" applyFill="1" applyBorder="1" applyAlignment="1">
      <alignment horizontal="center" vertical="top"/>
    </xf>
    <xf numFmtId="0" fontId="3" fillId="0" borderId="10" xfId="0" applyFont="1" applyFill="1" applyBorder="1" applyAlignment="1">
      <alignment vertical="center"/>
    </xf>
    <xf numFmtId="0" fontId="4" fillId="0" borderId="10" xfId="0" applyFont="1" applyFill="1" applyBorder="1" applyAlignment="1">
      <alignment horizontal="left" vertical="top"/>
    </xf>
    <xf numFmtId="0" fontId="3" fillId="0" borderId="12" xfId="0" applyNumberFormat="1" applyFont="1" applyFill="1" applyBorder="1" applyAlignment="1">
      <alignment horizontal="center" vertical="top"/>
    </xf>
    <xf numFmtId="0" fontId="3" fillId="0" borderId="11" xfId="0" applyFont="1" applyFill="1" applyBorder="1" applyAlignment="1">
      <alignment horizontal="left" vertical="center"/>
    </xf>
    <xf numFmtId="0" fontId="3" fillId="0" borderId="14" xfId="0" applyFont="1" applyFill="1" applyBorder="1" applyAlignment="1">
      <alignment horizontal="left" vertical="center" wrapText="1"/>
    </xf>
    <xf numFmtId="0" fontId="3" fillId="0" borderId="13" xfId="0" applyFont="1" applyFill="1" applyBorder="1" applyAlignment="1">
      <alignment vertical="center"/>
    </xf>
    <xf numFmtId="0" fontId="3" fillId="6" borderId="10" xfId="0" applyFont="1" applyFill="1" applyBorder="1" applyAlignment="1">
      <alignment vertical="center"/>
    </xf>
    <xf numFmtId="0" fontId="7" fillId="6" borderId="1" xfId="0" applyFont="1" applyFill="1" applyBorder="1" applyAlignment="1">
      <alignment horizontal="left" wrapText="1"/>
    </xf>
    <xf numFmtId="0" fontId="3" fillId="0" borderId="12" xfId="0" applyFont="1" applyBorder="1" applyAlignment="1">
      <alignment horizontal="center" textRotation="90"/>
    </xf>
    <xf numFmtId="0" fontId="3" fillId="0" borderId="14" xfId="0" applyFont="1" applyFill="1" applyBorder="1" applyAlignment="1">
      <alignment horizontal="left"/>
    </xf>
    <xf numFmtId="0" fontId="3" fillId="0" borderId="13" xfId="0" applyFont="1" applyFill="1" applyBorder="1" applyAlignment="1">
      <alignment horizontal="left"/>
    </xf>
    <xf numFmtId="0" fontId="3" fillId="0" borderId="13" xfId="0" applyFont="1" applyFill="1" applyBorder="1"/>
    <xf numFmtId="0" fontId="12" fillId="0" borderId="0" xfId="2" applyFont="1" applyFill="1"/>
    <xf numFmtId="0" fontId="3" fillId="0" borderId="15" xfId="0" applyFont="1" applyBorder="1" applyAlignment="1">
      <alignment horizontal="center"/>
    </xf>
    <xf numFmtId="0" fontId="3" fillId="0" borderId="14" xfId="0" applyFont="1" applyBorder="1" applyAlignment="1">
      <alignment horizontal="center"/>
    </xf>
    <xf numFmtId="0" fontId="13" fillId="0" borderId="0" xfId="4" applyNumberFormat="1"/>
    <xf numFmtId="0" fontId="13" fillId="0" borderId="0" xfId="4" applyNumberFormat="1" applyAlignment="1">
      <alignment wrapText="1"/>
    </xf>
    <xf numFmtId="0" fontId="13" fillId="0" borderId="0" xfId="5" applyNumberFormat="1" applyAlignment="1">
      <alignment wrapText="1"/>
    </xf>
    <xf numFmtId="0" fontId="14" fillId="0" borderId="0" xfId="4" applyNumberFormat="1" applyFont="1" applyAlignment="1">
      <alignment wrapText="1"/>
    </xf>
    <xf numFmtId="0" fontId="14" fillId="0" borderId="0" xfId="4" applyNumberFormat="1" applyFont="1"/>
    <xf numFmtId="0" fontId="15" fillId="0" borderId="0" xfId="4" applyNumberFormat="1" applyFont="1"/>
    <xf numFmtId="0" fontId="16" fillId="0" borderId="0" xfId="6" applyFill="1" applyProtection="1">
      <protection locked="0"/>
    </xf>
    <xf numFmtId="0" fontId="17" fillId="0" borderId="0" xfId="6" applyFont="1" applyAlignment="1" applyProtection="1">
      <alignment horizontal="center" textRotation="90" wrapText="1"/>
    </xf>
    <xf numFmtId="0" fontId="16" fillId="9" borderId="0" xfId="6" applyFill="1" applyProtection="1">
      <protection locked="0"/>
    </xf>
    <xf numFmtId="0" fontId="16" fillId="0" borderId="17" xfId="6" applyBorder="1" applyAlignment="1" applyProtection="1">
      <alignment vertical="top"/>
      <protection locked="0"/>
    </xf>
    <xf numFmtId="0" fontId="16" fillId="8" borderId="18" xfId="6" applyFont="1" applyFill="1" applyBorder="1" applyAlignment="1" applyProtection="1">
      <alignment horizontal="center" vertical="top"/>
      <protection locked="0"/>
    </xf>
    <xf numFmtId="0" fontId="16" fillId="7" borderId="18" xfId="6" applyFont="1" applyFill="1" applyBorder="1" applyAlignment="1" applyProtection="1">
      <alignment horizontal="center" vertical="top"/>
      <protection locked="0"/>
    </xf>
    <xf numFmtId="0" fontId="16" fillId="7" borderId="19" xfId="6" applyFont="1" applyFill="1" applyBorder="1" applyAlignment="1" applyProtection="1">
      <alignment horizontal="center" vertical="top"/>
    </xf>
    <xf numFmtId="0" fontId="16" fillId="10" borderId="0" xfId="6" applyFill="1" applyProtection="1">
      <protection locked="0"/>
    </xf>
    <xf numFmtId="0" fontId="16" fillId="0" borderId="0" xfId="6" applyProtection="1">
      <protection locked="0"/>
    </xf>
    <xf numFmtId="0" fontId="16" fillId="9" borderId="4" xfId="6" applyFill="1" applyBorder="1" applyProtection="1">
      <protection locked="0"/>
    </xf>
    <xf numFmtId="0" fontId="17" fillId="8" borderId="20" xfId="6" applyFont="1" applyFill="1" applyBorder="1" applyAlignment="1" applyProtection="1">
      <alignment horizontal="center" vertical="top" wrapText="1"/>
      <protection locked="0"/>
    </xf>
    <xf numFmtId="0" fontId="16" fillId="7" borderId="20" xfId="6" applyFont="1" applyFill="1" applyBorder="1" applyAlignment="1" applyProtection="1">
      <alignment horizontal="center" vertical="top"/>
      <protection locked="0"/>
    </xf>
    <xf numFmtId="0" fontId="16" fillId="8" borderId="20" xfId="6" applyFont="1" applyFill="1" applyBorder="1" applyAlignment="1" applyProtection="1">
      <alignment horizontal="center" vertical="top"/>
      <protection locked="0"/>
    </xf>
    <xf numFmtId="0" fontId="17" fillId="7" borderId="19" xfId="6" applyFont="1" applyFill="1" applyBorder="1" applyAlignment="1" applyProtection="1">
      <alignment horizontal="center" vertical="top"/>
    </xf>
    <xf numFmtId="0" fontId="16" fillId="8" borderId="18" xfId="6" applyFill="1" applyBorder="1" applyAlignment="1" applyProtection="1">
      <alignment horizontal="center" vertical="top"/>
      <protection locked="0"/>
    </xf>
    <xf numFmtId="0" fontId="17" fillId="8" borderId="18" xfId="6" applyFont="1" applyFill="1" applyBorder="1" applyAlignment="1" applyProtection="1">
      <alignment horizontal="center" vertical="top" wrapText="1"/>
      <protection locked="0"/>
    </xf>
    <xf numFmtId="0" fontId="16" fillId="10" borderId="0" xfId="6" applyFont="1" applyFill="1" applyProtection="1">
      <protection locked="0"/>
    </xf>
    <xf numFmtId="0" fontId="16" fillId="0" borderId="0" xfId="6" applyFont="1" applyFill="1" applyProtection="1">
      <protection locked="0"/>
    </xf>
    <xf numFmtId="0" fontId="17" fillId="0" borderId="21" xfId="6" applyFont="1" applyBorder="1" applyAlignment="1" applyProtection="1">
      <alignment horizontal="left" wrapText="1"/>
    </xf>
    <xf numFmtId="0" fontId="16" fillId="10" borderId="0" xfId="6" applyFill="1" applyBorder="1" applyProtection="1">
      <protection locked="0"/>
    </xf>
    <xf numFmtId="0" fontId="18" fillId="8" borderId="18" xfId="6" applyFont="1" applyFill="1" applyBorder="1" applyAlignment="1" applyProtection="1">
      <alignment horizontal="center" vertical="top"/>
      <protection locked="0"/>
    </xf>
    <xf numFmtId="0" fontId="17" fillId="6" borderId="21" xfId="6" applyFont="1" applyFill="1" applyBorder="1" applyAlignment="1" applyProtection="1">
      <alignment horizontal="left" wrapText="1"/>
    </xf>
    <xf numFmtId="0" fontId="16" fillId="0" borderId="16" xfId="6" applyBorder="1" applyAlignment="1"/>
    <xf numFmtId="0" fontId="19" fillId="0" borderId="0" xfId="4" applyNumberFormat="1" applyFont="1" applyAlignment="1">
      <alignment wrapText="1"/>
    </xf>
    <xf numFmtId="0" fontId="19" fillId="0" borderId="0" xfId="4" applyNumberFormat="1" applyFont="1"/>
    <xf numFmtId="0" fontId="13" fillId="11" borderId="22" xfId="5" applyNumberFormat="1" applyFill="1" applyBorder="1" applyAlignment="1">
      <alignment wrapText="1"/>
    </xf>
    <xf numFmtId="0" fontId="13" fillId="11" borderId="22" xfId="4" applyNumberFormat="1" applyFill="1" applyBorder="1"/>
    <xf numFmtId="0" fontId="15" fillId="11" borderId="22" xfId="4" applyNumberFormat="1" applyFont="1" applyFill="1" applyBorder="1"/>
    <xf numFmtId="0" fontId="0" fillId="0" borderId="23" xfId="0" applyBorder="1"/>
    <xf numFmtId="0" fontId="20" fillId="0" borderId="23" xfId="0" applyFont="1" applyBorder="1"/>
    <xf numFmtId="0" fontId="0" fillId="0" borderId="23" xfId="0" applyFont="1" applyBorder="1"/>
    <xf numFmtId="0" fontId="0" fillId="0" borderId="23" xfId="0" applyFill="1" applyBorder="1"/>
    <xf numFmtId="0" fontId="0" fillId="0" borderId="23" xfId="0" applyFont="1" applyFill="1" applyBorder="1"/>
    <xf numFmtId="0" fontId="19" fillId="0" borderId="0" xfId="4" applyNumberFormat="1" applyFont="1" applyAlignment="1">
      <alignment horizontal="center"/>
    </xf>
    <xf numFmtId="0" fontId="13" fillId="11" borderId="22" xfId="4" applyNumberFormat="1" applyFill="1" applyBorder="1" applyAlignment="1">
      <alignment horizontal="center"/>
    </xf>
    <xf numFmtId="0" fontId="14" fillId="0" borderId="0" xfId="4" applyNumberFormat="1" applyFont="1" applyAlignment="1">
      <alignment horizontal="center"/>
    </xf>
    <xf numFmtId="0" fontId="3" fillId="0" borderId="11" xfId="0" applyFont="1" applyFill="1" applyBorder="1" applyAlignment="1">
      <alignment horizontal="left" vertical="top" wrapText="1"/>
    </xf>
  </cellXfs>
  <cellStyles count="7">
    <cellStyle name="Schwarz 25%" xfId="1"/>
    <cellStyle name="Standard" xfId="0" builtinId="0"/>
    <cellStyle name="Standard 2" xfId="2"/>
    <cellStyle name="Standard 3" xfId="3"/>
    <cellStyle name="Standard 4" xfId="4"/>
    <cellStyle name="Standard 5" xfId="5"/>
    <cellStyle name="Standard 6" xfId="6"/>
  </cellStyles>
  <dxfs count="81">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EFBD"/>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C000"/>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0"/>
      <tableStyleElement type="headerRow" dxfId="79"/>
    </tableStyle>
  </tableStyles>
  <colors>
    <mruColors>
      <color rgb="FFFFFFBD"/>
      <color rgb="FFFFEFBD"/>
      <color rgb="FFFFF5D5"/>
      <color rgb="FFFFE8C5"/>
      <color rgb="FFEDE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sqref="A1:B14"/>
    </sheetView>
  </sheetViews>
  <sheetFormatPr baseColWidth="10" defaultRowHeight="12"/>
  <cols>
    <col min="1" max="1" width="12.85546875" customWidth="1"/>
    <col min="2" max="2" width="27.42578125" bestFit="1" customWidth="1"/>
  </cols>
  <sheetData>
    <row r="1" spans="1:2">
      <c r="A1">
        <v>0</v>
      </c>
      <c r="B1" t="s">
        <v>2079</v>
      </c>
    </row>
    <row r="2" spans="1:2">
      <c r="A2">
        <v>1</v>
      </c>
      <c r="B2" t="s">
        <v>5</v>
      </c>
    </row>
    <row r="3" spans="1:2">
      <c r="A3">
        <v>2</v>
      </c>
      <c r="B3" t="s">
        <v>4</v>
      </c>
    </row>
    <row r="4" spans="1:2">
      <c r="A4">
        <v>3</v>
      </c>
      <c r="B4" t="s">
        <v>3</v>
      </c>
    </row>
    <row r="5" spans="1:2">
      <c r="A5">
        <v>4</v>
      </c>
      <c r="B5" t="s">
        <v>4993</v>
      </c>
    </row>
    <row r="6" spans="1:2">
      <c r="A6" t="s">
        <v>3580</v>
      </c>
      <c r="B6" t="s">
        <v>5</v>
      </c>
    </row>
    <row r="7" spans="1:2">
      <c r="A7" t="s">
        <v>3518</v>
      </c>
      <c r="B7" t="s">
        <v>4</v>
      </c>
    </row>
    <row r="8" spans="1:2">
      <c r="A8" t="s">
        <v>4989</v>
      </c>
      <c r="B8" t="s">
        <v>4990</v>
      </c>
    </row>
    <row r="9" spans="1:2">
      <c r="A9" t="s">
        <v>4988</v>
      </c>
      <c r="B9" t="s">
        <v>2424</v>
      </c>
    </row>
    <row r="10" spans="1:2">
      <c r="A10" t="s">
        <v>3507</v>
      </c>
      <c r="B10" t="s">
        <v>2</v>
      </c>
    </row>
    <row r="11" spans="1:2">
      <c r="A11" t="s">
        <v>14</v>
      </c>
      <c r="B11" t="s">
        <v>2</v>
      </c>
    </row>
    <row r="12" spans="1:2">
      <c r="A12" t="s">
        <v>3513</v>
      </c>
      <c r="B12" t="s">
        <v>4993</v>
      </c>
    </row>
    <row r="13" spans="1:2">
      <c r="A13" t="s">
        <v>3522</v>
      </c>
      <c r="B13" t="s">
        <v>4991</v>
      </c>
    </row>
    <row r="14" spans="1:2">
      <c r="A14" t="s">
        <v>3514</v>
      </c>
      <c r="B14" t="s">
        <v>4992</v>
      </c>
    </row>
    <row r="17" spans="1:2">
      <c r="A17" t="s">
        <v>227</v>
      </c>
      <c r="B17" t="s">
        <v>4997</v>
      </c>
    </row>
    <row r="18" spans="1:2">
      <c r="A18" t="s">
        <v>1</v>
      </c>
      <c r="B18" t="s">
        <v>4998</v>
      </c>
    </row>
    <row r="19" spans="1:2">
      <c r="A19" t="s">
        <v>209</v>
      </c>
      <c r="B19" t="s">
        <v>4999</v>
      </c>
    </row>
    <row r="20" spans="1:2">
      <c r="A20" t="s">
        <v>223</v>
      </c>
      <c r="B20" t="s">
        <v>5000</v>
      </c>
    </row>
    <row r="21" spans="1:2">
      <c r="A21" t="s">
        <v>4987</v>
      </c>
      <c r="B21" t="s">
        <v>5000</v>
      </c>
    </row>
    <row r="22" spans="1:2">
      <c r="A22" t="s">
        <v>104</v>
      </c>
      <c r="B22" t="s">
        <v>5005</v>
      </c>
    </row>
    <row r="23" spans="1:2">
      <c r="A23" t="s">
        <v>4995</v>
      </c>
      <c r="B23" t="s">
        <v>5001</v>
      </c>
    </row>
    <row r="24" spans="1:2">
      <c r="A24" t="s">
        <v>25</v>
      </c>
      <c r="B24" t="s">
        <v>5004</v>
      </c>
    </row>
    <row r="25" spans="1:2">
      <c r="A25" t="s">
        <v>4984</v>
      </c>
      <c r="B25" t="s">
        <v>5002</v>
      </c>
    </row>
    <row r="26" spans="1:2">
      <c r="A26" t="s">
        <v>4996</v>
      </c>
      <c r="B26" t="s">
        <v>5003</v>
      </c>
    </row>
  </sheetData>
  <sortState ref="A1:B14">
    <sortCondition ref="A1:A14"/>
  </sortState>
  <pageMargins left="0.7" right="0.7" top="0.78740157499999996" bottom="0.78740157499999996"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5"/>
  <sheetViews>
    <sheetView workbookViewId="0">
      <pane ySplit="2" topLeftCell="A311" activePane="bottomLeft" state="frozen"/>
      <selection pane="bottomLeft" activeCell="P366" sqref="P366"/>
    </sheetView>
  </sheetViews>
  <sheetFormatPr baseColWidth="10" defaultRowHeight="12" customHeight="1"/>
  <cols>
    <col min="1" max="1" width="9.28515625" style="198" customWidth="1"/>
    <col min="2" max="2" width="41.140625" style="198" bestFit="1" customWidth="1"/>
    <col min="3" max="3" width="64.85546875" style="198" bestFit="1" customWidth="1"/>
    <col min="4" max="4" width="5.42578125" style="215" customWidth="1"/>
    <col min="5" max="5" width="13.140625" style="215" bestFit="1" customWidth="1"/>
    <col min="6" max="14" width="5.42578125" style="215" customWidth="1"/>
    <col min="15" max="15" width="5.42578125" style="198" customWidth="1"/>
    <col min="16" max="16" width="23.85546875" style="198" bestFit="1" customWidth="1"/>
    <col min="17" max="258" width="11.42578125" style="198"/>
    <col min="259" max="259" width="9.28515625" style="198" customWidth="1"/>
    <col min="260" max="260" width="8" style="198" bestFit="1" customWidth="1"/>
    <col min="261" max="261" width="39.85546875" style="198" customWidth="1"/>
    <col min="262" max="262" width="0" style="198" hidden="1" customWidth="1"/>
    <col min="263" max="271" width="5.42578125" style="198" customWidth="1"/>
    <col min="272" max="514" width="11.42578125" style="198"/>
    <col min="515" max="515" width="9.28515625" style="198" customWidth="1"/>
    <col min="516" max="516" width="8" style="198" bestFit="1" customWidth="1"/>
    <col min="517" max="517" width="39.85546875" style="198" customWidth="1"/>
    <col min="518" max="518" width="0" style="198" hidden="1" customWidth="1"/>
    <col min="519" max="527" width="5.42578125" style="198" customWidth="1"/>
    <col min="528" max="770" width="11.42578125" style="198"/>
    <col min="771" max="771" width="9.28515625" style="198" customWidth="1"/>
    <col min="772" max="772" width="8" style="198" bestFit="1" customWidth="1"/>
    <col min="773" max="773" width="39.85546875" style="198" customWidth="1"/>
    <col min="774" max="774" width="0" style="198" hidden="1" customWidth="1"/>
    <col min="775" max="783" width="5.42578125" style="198" customWidth="1"/>
    <col min="784" max="1026" width="11.42578125" style="198"/>
    <col min="1027" max="1027" width="9.28515625" style="198" customWidth="1"/>
    <col min="1028" max="1028" width="8" style="198" bestFit="1" customWidth="1"/>
    <col min="1029" max="1029" width="39.85546875" style="198" customWidth="1"/>
    <col min="1030" max="1030" width="0" style="198" hidden="1" customWidth="1"/>
    <col min="1031" max="1039" width="5.42578125" style="198" customWidth="1"/>
    <col min="1040" max="1282" width="11.42578125" style="198"/>
    <col min="1283" max="1283" width="9.28515625" style="198" customWidth="1"/>
    <col min="1284" max="1284" width="8" style="198" bestFit="1" customWidth="1"/>
    <col min="1285" max="1285" width="39.85546875" style="198" customWidth="1"/>
    <col min="1286" max="1286" width="0" style="198" hidden="1" customWidth="1"/>
    <col min="1287" max="1295" width="5.42578125" style="198" customWidth="1"/>
    <col min="1296" max="1538" width="11.42578125" style="198"/>
    <col min="1539" max="1539" width="9.28515625" style="198" customWidth="1"/>
    <col min="1540" max="1540" width="8" style="198" bestFit="1" customWidth="1"/>
    <col min="1541" max="1541" width="39.85546875" style="198" customWidth="1"/>
    <col min="1542" max="1542" width="0" style="198" hidden="1" customWidth="1"/>
    <col min="1543" max="1551" width="5.42578125" style="198" customWidth="1"/>
    <col min="1552" max="1794" width="11.42578125" style="198"/>
    <col min="1795" max="1795" width="9.28515625" style="198" customWidth="1"/>
    <col min="1796" max="1796" width="8" style="198" bestFit="1" customWidth="1"/>
    <col min="1797" max="1797" width="39.85546875" style="198" customWidth="1"/>
    <col min="1798" max="1798" width="0" style="198" hidden="1" customWidth="1"/>
    <col min="1799" max="1807" width="5.42578125" style="198" customWidth="1"/>
    <col min="1808" max="2050" width="11.42578125" style="198"/>
    <col min="2051" max="2051" width="9.28515625" style="198" customWidth="1"/>
    <col min="2052" max="2052" width="8" style="198" bestFit="1" customWidth="1"/>
    <col min="2053" max="2053" width="39.85546875" style="198" customWidth="1"/>
    <col min="2054" max="2054" width="0" style="198" hidden="1" customWidth="1"/>
    <col min="2055" max="2063" width="5.42578125" style="198" customWidth="1"/>
    <col min="2064" max="2306" width="11.42578125" style="198"/>
    <col min="2307" max="2307" width="9.28515625" style="198" customWidth="1"/>
    <col min="2308" max="2308" width="8" style="198" bestFit="1" customWidth="1"/>
    <col min="2309" max="2309" width="39.85546875" style="198" customWidth="1"/>
    <col min="2310" max="2310" width="0" style="198" hidden="1" customWidth="1"/>
    <col min="2311" max="2319" width="5.42578125" style="198" customWidth="1"/>
    <col min="2320" max="2562" width="11.42578125" style="198"/>
    <col min="2563" max="2563" width="9.28515625" style="198" customWidth="1"/>
    <col min="2564" max="2564" width="8" style="198" bestFit="1" customWidth="1"/>
    <col min="2565" max="2565" width="39.85546875" style="198" customWidth="1"/>
    <col min="2566" max="2566" width="0" style="198" hidden="1" customWidth="1"/>
    <col min="2567" max="2575" width="5.42578125" style="198" customWidth="1"/>
    <col min="2576" max="2818" width="11.42578125" style="198"/>
    <col min="2819" max="2819" width="9.28515625" style="198" customWidth="1"/>
    <col min="2820" max="2820" width="8" style="198" bestFit="1" customWidth="1"/>
    <col min="2821" max="2821" width="39.85546875" style="198" customWidth="1"/>
    <col min="2822" max="2822" width="0" style="198" hidden="1" customWidth="1"/>
    <col min="2823" max="2831" width="5.42578125" style="198" customWidth="1"/>
    <col min="2832" max="3074" width="11.42578125" style="198"/>
    <col min="3075" max="3075" width="9.28515625" style="198" customWidth="1"/>
    <col min="3076" max="3076" width="8" style="198" bestFit="1" customWidth="1"/>
    <col min="3077" max="3077" width="39.85546875" style="198" customWidth="1"/>
    <col min="3078" max="3078" width="0" style="198" hidden="1" customWidth="1"/>
    <col min="3079" max="3087" width="5.42578125" style="198" customWidth="1"/>
    <col min="3088" max="3330" width="11.42578125" style="198"/>
    <col min="3331" max="3331" width="9.28515625" style="198" customWidth="1"/>
    <col min="3332" max="3332" width="8" style="198" bestFit="1" customWidth="1"/>
    <col min="3333" max="3333" width="39.85546875" style="198" customWidth="1"/>
    <col min="3334" max="3334" width="0" style="198" hidden="1" customWidth="1"/>
    <col min="3335" max="3343" width="5.42578125" style="198" customWidth="1"/>
    <col min="3344" max="3586" width="11.42578125" style="198"/>
    <col min="3587" max="3587" width="9.28515625" style="198" customWidth="1"/>
    <col min="3588" max="3588" width="8" style="198" bestFit="1" customWidth="1"/>
    <col min="3589" max="3589" width="39.85546875" style="198" customWidth="1"/>
    <col min="3590" max="3590" width="0" style="198" hidden="1" customWidth="1"/>
    <col min="3591" max="3599" width="5.42578125" style="198" customWidth="1"/>
    <col min="3600" max="3842" width="11.42578125" style="198"/>
    <col min="3843" max="3843" width="9.28515625" style="198" customWidth="1"/>
    <col min="3844" max="3844" width="8" style="198" bestFit="1" customWidth="1"/>
    <col min="3845" max="3845" width="39.85546875" style="198" customWidth="1"/>
    <col min="3846" max="3846" width="0" style="198" hidden="1" customWidth="1"/>
    <col min="3847" max="3855" width="5.42578125" style="198" customWidth="1"/>
    <col min="3856" max="4098" width="11.42578125" style="198"/>
    <col min="4099" max="4099" width="9.28515625" style="198" customWidth="1"/>
    <col min="4100" max="4100" width="8" style="198" bestFit="1" customWidth="1"/>
    <col min="4101" max="4101" width="39.85546875" style="198" customWidth="1"/>
    <col min="4102" max="4102" width="0" style="198" hidden="1" customWidth="1"/>
    <col min="4103" max="4111" width="5.42578125" style="198" customWidth="1"/>
    <col min="4112" max="4354" width="11.42578125" style="198"/>
    <col min="4355" max="4355" width="9.28515625" style="198" customWidth="1"/>
    <col min="4356" max="4356" width="8" style="198" bestFit="1" customWidth="1"/>
    <col min="4357" max="4357" width="39.85546875" style="198" customWidth="1"/>
    <col min="4358" max="4358" width="0" style="198" hidden="1" customWidth="1"/>
    <col min="4359" max="4367" width="5.42578125" style="198" customWidth="1"/>
    <col min="4368" max="4610" width="11.42578125" style="198"/>
    <col min="4611" max="4611" width="9.28515625" style="198" customWidth="1"/>
    <col min="4612" max="4612" width="8" style="198" bestFit="1" customWidth="1"/>
    <col min="4613" max="4613" width="39.85546875" style="198" customWidth="1"/>
    <col min="4614" max="4614" width="0" style="198" hidden="1" customWidth="1"/>
    <col min="4615" max="4623" width="5.42578125" style="198" customWidth="1"/>
    <col min="4624" max="4866" width="11.42578125" style="198"/>
    <col min="4867" max="4867" width="9.28515625" style="198" customWidth="1"/>
    <col min="4868" max="4868" width="8" style="198" bestFit="1" customWidth="1"/>
    <col min="4869" max="4869" width="39.85546875" style="198" customWidth="1"/>
    <col min="4870" max="4870" width="0" style="198" hidden="1" customWidth="1"/>
    <col min="4871" max="4879" width="5.42578125" style="198" customWidth="1"/>
    <col min="4880" max="5122" width="11.42578125" style="198"/>
    <col min="5123" max="5123" width="9.28515625" style="198" customWidth="1"/>
    <col min="5124" max="5124" width="8" style="198" bestFit="1" customWidth="1"/>
    <col min="5125" max="5125" width="39.85546875" style="198" customWidth="1"/>
    <col min="5126" max="5126" width="0" style="198" hidden="1" customWidth="1"/>
    <col min="5127" max="5135" width="5.42578125" style="198" customWidth="1"/>
    <col min="5136" max="5378" width="11.42578125" style="198"/>
    <col min="5379" max="5379" width="9.28515625" style="198" customWidth="1"/>
    <col min="5380" max="5380" width="8" style="198" bestFit="1" customWidth="1"/>
    <col min="5381" max="5381" width="39.85546875" style="198" customWidth="1"/>
    <col min="5382" max="5382" width="0" style="198" hidden="1" customWidth="1"/>
    <col min="5383" max="5391" width="5.42578125" style="198" customWidth="1"/>
    <col min="5392" max="5634" width="11.42578125" style="198"/>
    <col min="5635" max="5635" width="9.28515625" style="198" customWidth="1"/>
    <col min="5636" max="5636" width="8" style="198" bestFit="1" customWidth="1"/>
    <col min="5637" max="5637" width="39.85546875" style="198" customWidth="1"/>
    <col min="5638" max="5638" width="0" style="198" hidden="1" customWidth="1"/>
    <col min="5639" max="5647" width="5.42578125" style="198" customWidth="1"/>
    <col min="5648" max="5890" width="11.42578125" style="198"/>
    <col min="5891" max="5891" width="9.28515625" style="198" customWidth="1"/>
    <col min="5892" max="5892" width="8" style="198" bestFit="1" customWidth="1"/>
    <col min="5893" max="5893" width="39.85546875" style="198" customWidth="1"/>
    <col min="5894" max="5894" width="0" style="198" hidden="1" customWidth="1"/>
    <col min="5895" max="5903" width="5.42578125" style="198" customWidth="1"/>
    <col min="5904" max="6146" width="11.42578125" style="198"/>
    <col min="6147" max="6147" width="9.28515625" style="198" customWidth="1"/>
    <col min="6148" max="6148" width="8" style="198" bestFit="1" customWidth="1"/>
    <col min="6149" max="6149" width="39.85546875" style="198" customWidth="1"/>
    <col min="6150" max="6150" width="0" style="198" hidden="1" customWidth="1"/>
    <col min="6151" max="6159" width="5.42578125" style="198" customWidth="1"/>
    <col min="6160" max="6402" width="11.42578125" style="198"/>
    <col min="6403" max="6403" width="9.28515625" style="198" customWidth="1"/>
    <col min="6404" max="6404" width="8" style="198" bestFit="1" customWidth="1"/>
    <col min="6405" max="6405" width="39.85546875" style="198" customWidth="1"/>
    <col min="6406" max="6406" width="0" style="198" hidden="1" customWidth="1"/>
    <col min="6407" max="6415" width="5.42578125" style="198" customWidth="1"/>
    <col min="6416" max="6658" width="11.42578125" style="198"/>
    <col min="6659" max="6659" width="9.28515625" style="198" customWidth="1"/>
    <col min="6660" max="6660" width="8" style="198" bestFit="1" customWidth="1"/>
    <col min="6661" max="6661" width="39.85546875" style="198" customWidth="1"/>
    <col min="6662" max="6662" width="0" style="198" hidden="1" customWidth="1"/>
    <col min="6663" max="6671" width="5.42578125" style="198" customWidth="1"/>
    <col min="6672" max="6914" width="11.42578125" style="198"/>
    <col min="6915" max="6915" width="9.28515625" style="198" customWidth="1"/>
    <col min="6916" max="6916" width="8" style="198" bestFit="1" customWidth="1"/>
    <col min="6917" max="6917" width="39.85546875" style="198" customWidth="1"/>
    <col min="6918" max="6918" width="0" style="198" hidden="1" customWidth="1"/>
    <col min="6919" max="6927" width="5.42578125" style="198" customWidth="1"/>
    <col min="6928" max="7170" width="11.42578125" style="198"/>
    <col min="7171" max="7171" width="9.28515625" style="198" customWidth="1"/>
    <col min="7172" max="7172" width="8" style="198" bestFit="1" customWidth="1"/>
    <col min="7173" max="7173" width="39.85546875" style="198" customWidth="1"/>
    <col min="7174" max="7174" width="0" style="198" hidden="1" customWidth="1"/>
    <col min="7175" max="7183" width="5.42578125" style="198" customWidth="1"/>
    <col min="7184" max="7426" width="11.42578125" style="198"/>
    <col min="7427" max="7427" width="9.28515625" style="198" customWidth="1"/>
    <col min="7428" max="7428" width="8" style="198" bestFit="1" customWidth="1"/>
    <col min="7429" max="7429" width="39.85546875" style="198" customWidth="1"/>
    <col min="7430" max="7430" width="0" style="198" hidden="1" customWidth="1"/>
    <col min="7431" max="7439" width="5.42578125" style="198" customWidth="1"/>
    <col min="7440" max="7682" width="11.42578125" style="198"/>
    <col min="7683" max="7683" width="9.28515625" style="198" customWidth="1"/>
    <col min="7684" max="7684" width="8" style="198" bestFit="1" customWidth="1"/>
    <col min="7685" max="7685" width="39.85546875" style="198" customWidth="1"/>
    <col min="7686" max="7686" width="0" style="198" hidden="1" customWidth="1"/>
    <col min="7687" max="7695" width="5.42578125" style="198" customWidth="1"/>
    <col min="7696" max="7938" width="11.42578125" style="198"/>
    <col min="7939" max="7939" width="9.28515625" style="198" customWidth="1"/>
    <col min="7940" max="7940" width="8" style="198" bestFit="1" customWidth="1"/>
    <col min="7941" max="7941" width="39.85546875" style="198" customWidth="1"/>
    <col min="7942" max="7942" width="0" style="198" hidden="1" customWidth="1"/>
    <col min="7943" max="7951" width="5.42578125" style="198" customWidth="1"/>
    <col min="7952" max="8194" width="11.42578125" style="198"/>
    <col min="8195" max="8195" width="9.28515625" style="198" customWidth="1"/>
    <col min="8196" max="8196" width="8" style="198" bestFit="1" customWidth="1"/>
    <col min="8197" max="8197" width="39.85546875" style="198" customWidth="1"/>
    <col min="8198" max="8198" width="0" style="198" hidden="1" customWidth="1"/>
    <col min="8199" max="8207" width="5.42578125" style="198" customWidth="1"/>
    <col min="8208" max="8450" width="11.42578125" style="198"/>
    <col min="8451" max="8451" width="9.28515625" style="198" customWidth="1"/>
    <col min="8452" max="8452" width="8" style="198" bestFit="1" customWidth="1"/>
    <col min="8453" max="8453" width="39.85546875" style="198" customWidth="1"/>
    <col min="8454" max="8454" width="0" style="198" hidden="1" customWidth="1"/>
    <col min="8455" max="8463" width="5.42578125" style="198" customWidth="1"/>
    <col min="8464" max="8706" width="11.42578125" style="198"/>
    <col min="8707" max="8707" width="9.28515625" style="198" customWidth="1"/>
    <col min="8708" max="8708" width="8" style="198" bestFit="1" customWidth="1"/>
    <col min="8709" max="8709" width="39.85546875" style="198" customWidth="1"/>
    <col min="8710" max="8710" width="0" style="198" hidden="1" customWidth="1"/>
    <col min="8711" max="8719" width="5.42578125" style="198" customWidth="1"/>
    <col min="8720" max="8962" width="11.42578125" style="198"/>
    <col min="8963" max="8963" width="9.28515625" style="198" customWidth="1"/>
    <col min="8964" max="8964" width="8" style="198" bestFit="1" customWidth="1"/>
    <col min="8965" max="8965" width="39.85546875" style="198" customWidth="1"/>
    <col min="8966" max="8966" width="0" style="198" hidden="1" customWidth="1"/>
    <col min="8967" max="8975" width="5.42578125" style="198" customWidth="1"/>
    <col min="8976" max="9218" width="11.42578125" style="198"/>
    <col min="9219" max="9219" width="9.28515625" style="198" customWidth="1"/>
    <col min="9220" max="9220" width="8" style="198" bestFit="1" customWidth="1"/>
    <col min="9221" max="9221" width="39.85546875" style="198" customWidth="1"/>
    <col min="9222" max="9222" width="0" style="198" hidden="1" customWidth="1"/>
    <col min="9223" max="9231" width="5.42578125" style="198" customWidth="1"/>
    <col min="9232" max="9474" width="11.42578125" style="198"/>
    <col min="9475" max="9475" width="9.28515625" style="198" customWidth="1"/>
    <col min="9476" max="9476" width="8" style="198" bestFit="1" customWidth="1"/>
    <col min="9477" max="9477" width="39.85546875" style="198" customWidth="1"/>
    <col min="9478" max="9478" width="0" style="198" hidden="1" customWidth="1"/>
    <col min="9479" max="9487" width="5.42578125" style="198" customWidth="1"/>
    <col min="9488" max="9730" width="11.42578125" style="198"/>
    <col min="9731" max="9731" width="9.28515625" style="198" customWidth="1"/>
    <col min="9732" max="9732" width="8" style="198" bestFit="1" customWidth="1"/>
    <col min="9733" max="9733" width="39.85546875" style="198" customWidth="1"/>
    <col min="9734" max="9734" width="0" style="198" hidden="1" customWidth="1"/>
    <col min="9735" max="9743" width="5.42578125" style="198" customWidth="1"/>
    <col min="9744" max="9986" width="11.42578125" style="198"/>
    <col min="9987" max="9987" width="9.28515625" style="198" customWidth="1"/>
    <col min="9988" max="9988" width="8" style="198" bestFit="1" customWidth="1"/>
    <col min="9989" max="9989" width="39.85546875" style="198" customWidth="1"/>
    <col min="9990" max="9990" width="0" style="198" hidden="1" customWidth="1"/>
    <col min="9991" max="9999" width="5.42578125" style="198" customWidth="1"/>
    <col min="10000" max="10242" width="11.42578125" style="198"/>
    <col min="10243" max="10243" width="9.28515625" style="198" customWidth="1"/>
    <col min="10244" max="10244" width="8" style="198" bestFit="1" customWidth="1"/>
    <col min="10245" max="10245" width="39.85546875" style="198" customWidth="1"/>
    <col min="10246" max="10246" width="0" style="198" hidden="1" customWidth="1"/>
    <col min="10247" max="10255" width="5.42578125" style="198" customWidth="1"/>
    <col min="10256" max="10498" width="11.42578125" style="198"/>
    <col min="10499" max="10499" width="9.28515625" style="198" customWidth="1"/>
    <col min="10500" max="10500" width="8" style="198" bestFit="1" customWidth="1"/>
    <col min="10501" max="10501" width="39.85546875" style="198" customWidth="1"/>
    <col min="10502" max="10502" width="0" style="198" hidden="1" customWidth="1"/>
    <col min="10503" max="10511" width="5.42578125" style="198" customWidth="1"/>
    <col min="10512" max="10754" width="11.42578125" style="198"/>
    <col min="10755" max="10755" width="9.28515625" style="198" customWidth="1"/>
    <col min="10756" max="10756" width="8" style="198" bestFit="1" customWidth="1"/>
    <col min="10757" max="10757" width="39.85546875" style="198" customWidth="1"/>
    <col min="10758" max="10758" width="0" style="198" hidden="1" customWidth="1"/>
    <col min="10759" max="10767" width="5.42578125" style="198" customWidth="1"/>
    <col min="10768" max="11010" width="11.42578125" style="198"/>
    <col min="11011" max="11011" width="9.28515625" style="198" customWidth="1"/>
    <col min="11012" max="11012" width="8" style="198" bestFit="1" customWidth="1"/>
    <col min="11013" max="11013" width="39.85546875" style="198" customWidth="1"/>
    <col min="11014" max="11014" width="0" style="198" hidden="1" customWidth="1"/>
    <col min="11015" max="11023" width="5.42578125" style="198" customWidth="1"/>
    <col min="11024" max="11266" width="11.42578125" style="198"/>
    <col min="11267" max="11267" width="9.28515625" style="198" customWidth="1"/>
    <col min="11268" max="11268" width="8" style="198" bestFit="1" customWidth="1"/>
    <col min="11269" max="11269" width="39.85546875" style="198" customWidth="1"/>
    <col min="11270" max="11270" width="0" style="198" hidden="1" customWidth="1"/>
    <col min="11271" max="11279" width="5.42578125" style="198" customWidth="1"/>
    <col min="11280" max="11522" width="11.42578125" style="198"/>
    <col min="11523" max="11523" width="9.28515625" style="198" customWidth="1"/>
    <col min="11524" max="11524" width="8" style="198" bestFit="1" customWidth="1"/>
    <col min="11525" max="11525" width="39.85546875" style="198" customWidth="1"/>
    <col min="11526" max="11526" width="0" style="198" hidden="1" customWidth="1"/>
    <col min="11527" max="11535" width="5.42578125" style="198" customWidth="1"/>
    <col min="11536" max="11778" width="11.42578125" style="198"/>
    <col min="11779" max="11779" width="9.28515625" style="198" customWidth="1"/>
    <col min="11780" max="11780" width="8" style="198" bestFit="1" customWidth="1"/>
    <col min="11781" max="11781" width="39.85546875" style="198" customWidth="1"/>
    <col min="11782" max="11782" width="0" style="198" hidden="1" customWidth="1"/>
    <col min="11783" max="11791" width="5.42578125" style="198" customWidth="1"/>
    <col min="11792" max="12034" width="11.42578125" style="198"/>
    <col min="12035" max="12035" width="9.28515625" style="198" customWidth="1"/>
    <col min="12036" max="12036" width="8" style="198" bestFit="1" customWidth="1"/>
    <col min="12037" max="12037" width="39.85546875" style="198" customWidth="1"/>
    <col min="12038" max="12038" width="0" style="198" hidden="1" customWidth="1"/>
    <col min="12039" max="12047" width="5.42578125" style="198" customWidth="1"/>
    <col min="12048" max="12290" width="11.42578125" style="198"/>
    <col min="12291" max="12291" width="9.28515625" style="198" customWidth="1"/>
    <col min="12292" max="12292" width="8" style="198" bestFit="1" customWidth="1"/>
    <col min="12293" max="12293" width="39.85546875" style="198" customWidth="1"/>
    <col min="12294" max="12294" width="0" style="198" hidden="1" customWidth="1"/>
    <col min="12295" max="12303" width="5.42578125" style="198" customWidth="1"/>
    <col min="12304" max="12546" width="11.42578125" style="198"/>
    <col min="12547" max="12547" width="9.28515625" style="198" customWidth="1"/>
    <col min="12548" max="12548" width="8" style="198" bestFit="1" customWidth="1"/>
    <col min="12549" max="12549" width="39.85546875" style="198" customWidth="1"/>
    <col min="12550" max="12550" width="0" style="198" hidden="1" customWidth="1"/>
    <col min="12551" max="12559" width="5.42578125" style="198" customWidth="1"/>
    <col min="12560" max="12802" width="11.42578125" style="198"/>
    <col min="12803" max="12803" width="9.28515625" style="198" customWidth="1"/>
    <col min="12804" max="12804" width="8" style="198" bestFit="1" customWidth="1"/>
    <col min="12805" max="12805" width="39.85546875" style="198" customWidth="1"/>
    <col min="12806" max="12806" width="0" style="198" hidden="1" customWidth="1"/>
    <col min="12807" max="12815" width="5.42578125" style="198" customWidth="1"/>
    <col min="12816" max="13058" width="11.42578125" style="198"/>
    <col min="13059" max="13059" width="9.28515625" style="198" customWidth="1"/>
    <col min="13060" max="13060" width="8" style="198" bestFit="1" customWidth="1"/>
    <col min="13061" max="13061" width="39.85546875" style="198" customWidth="1"/>
    <col min="13062" max="13062" width="0" style="198" hidden="1" customWidth="1"/>
    <col min="13063" max="13071" width="5.42578125" style="198" customWidth="1"/>
    <col min="13072" max="13314" width="11.42578125" style="198"/>
    <col min="13315" max="13315" width="9.28515625" style="198" customWidth="1"/>
    <col min="13316" max="13316" width="8" style="198" bestFit="1" customWidth="1"/>
    <col min="13317" max="13317" width="39.85546875" style="198" customWidth="1"/>
    <col min="13318" max="13318" width="0" style="198" hidden="1" customWidth="1"/>
    <col min="13319" max="13327" width="5.42578125" style="198" customWidth="1"/>
    <col min="13328" max="13570" width="11.42578125" style="198"/>
    <col min="13571" max="13571" width="9.28515625" style="198" customWidth="1"/>
    <col min="13572" max="13572" width="8" style="198" bestFit="1" customWidth="1"/>
    <col min="13573" max="13573" width="39.85546875" style="198" customWidth="1"/>
    <col min="13574" max="13574" width="0" style="198" hidden="1" customWidth="1"/>
    <col min="13575" max="13583" width="5.42578125" style="198" customWidth="1"/>
    <col min="13584" max="13826" width="11.42578125" style="198"/>
    <col min="13827" max="13827" width="9.28515625" style="198" customWidth="1"/>
    <col min="13828" max="13828" width="8" style="198" bestFit="1" customWidth="1"/>
    <col min="13829" max="13829" width="39.85546875" style="198" customWidth="1"/>
    <col min="13830" max="13830" width="0" style="198" hidden="1" customWidth="1"/>
    <col min="13831" max="13839" width="5.42578125" style="198" customWidth="1"/>
    <col min="13840" max="14082" width="11.42578125" style="198"/>
    <col min="14083" max="14083" width="9.28515625" style="198" customWidth="1"/>
    <col min="14084" max="14084" width="8" style="198" bestFit="1" customWidth="1"/>
    <col min="14085" max="14085" width="39.85546875" style="198" customWidth="1"/>
    <col min="14086" max="14086" width="0" style="198" hidden="1" customWidth="1"/>
    <col min="14087" max="14095" width="5.42578125" style="198" customWidth="1"/>
    <col min="14096" max="14338" width="11.42578125" style="198"/>
    <col min="14339" max="14339" width="9.28515625" style="198" customWidth="1"/>
    <col min="14340" max="14340" width="8" style="198" bestFit="1" customWidth="1"/>
    <col min="14341" max="14341" width="39.85546875" style="198" customWidth="1"/>
    <col min="14342" max="14342" width="0" style="198" hidden="1" customWidth="1"/>
    <col min="14343" max="14351" width="5.42578125" style="198" customWidth="1"/>
    <col min="14352" max="14594" width="11.42578125" style="198"/>
    <col min="14595" max="14595" width="9.28515625" style="198" customWidth="1"/>
    <col min="14596" max="14596" width="8" style="198" bestFit="1" customWidth="1"/>
    <col min="14597" max="14597" width="39.85546875" style="198" customWidth="1"/>
    <col min="14598" max="14598" width="0" style="198" hidden="1" customWidth="1"/>
    <col min="14599" max="14607" width="5.42578125" style="198" customWidth="1"/>
    <col min="14608" max="14850" width="11.42578125" style="198"/>
    <col min="14851" max="14851" width="9.28515625" style="198" customWidth="1"/>
    <col min="14852" max="14852" width="8" style="198" bestFit="1" customWidth="1"/>
    <col min="14853" max="14853" width="39.85546875" style="198" customWidth="1"/>
    <col min="14854" max="14854" width="0" style="198" hidden="1" customWidth="1"/>
    <col min="14855" max="14863" width="5.42578125" style="198" customWidth="1"/>
    <col min="14864" max="15106" width="11.42578125" style="198"/>
    <col min="15107" max="15107" width="9.28515625" style="198" customWidth="1"/>
    <col min="15108" max="15108" width="8" style="198" bestFit="1" customWidth="1"/>
    <col min="15109" max="15109" width="39.85546875" style="198" customWidth="1"/>
    <col min="15110" max="15110" width="0" style="198" hidden="1" customWidth="1"/>
    <col min="15111" max="15119" width="5.42578125" style="198" customWidth="1"/>
    <col min="15120" max="15362" width="11.42578125" style="198"/>
    <col min="15363" max="15363" width="9.28515625" style="198" customWidth="1"/>
    <col min="15364" max="15364" width="8" style="198" bestFit="1" customWidth="1"/>
    <col min="15365" max="15365" width="39.85546875" style="198" customWidth="1"/>
    <col min="15366" max="15366" width="0" style="198" hidden="1" customWidth="1"/>
    <col min="15367" max="15375" width="5.42578125" style="198" customWidth="1"/>
    <col min="15376" max="15618" width="11.42578125" style="198"/>
    <col min="15619" max="15619" width="9.28515625" style="198" customWidth="1"/>
    <col min="15620" max="15620" width="8" style="198" bestFit="1" customWidth="1"/>
    <col min="15621" max="15621" width="39.85546875" style="198" customWidth="1"/>
    <col min="15622" max="15622" width="0" style="198" hidden="1" customWidth="1"/>
    <col min="15623" max="15631" width="5.42578125" style="198" customWidth="1"/>
    <col min="15632" max="15874" width="11.42578125" style="198"/>
    <col min="15875" max="15875" width="9.28515625" style="198" customWidth="1"/>
    <col min="15876" max="15876" width="8" style="198" bestFit="1" customWidth="1"/>
    <col min="15877" max="15877" width="39.85546875" style="198" customWidth="1"/>
    <col min="15878" max="15878" width="0" style="198" hidden="1" customWidth="1"/>
    <col min="15879" max="15887" width="5.42578125" style="198" customWidth="1"/>
    <col min="15888" max="16130" width="11.42578125" style="198"/>
    <col min="16131" max="16131" width="9.28515625" style="198" customWidth="1"/>
    <col min="16132" max="16132" width="8" style="198" bestFit="1" customWidth="1"/>
    <col min="16133" max="16133" width="39.85546875" style="198" customWidth="1"/>
    <col min="16134" max="16134" width="0" style="198" hidden="1" customWidth="1"/>
    <col min="16135" max="16143" width="5.42578125" style="198" customWidth="1"/>
    <col min="16144" max="16384" width="11.42578125" style="198"/>
  </cols>
  <sheetData>
    <row r="1" spans="1:16" ht="12" customHeight="1">
      <c r="A1" s="189" t="s">
        <v>5006</v>
      </c>
    </row>
    <row r="2" spans="1:16" s="199" customFormat="1" ht="160.5" customHeight="1" thickBot="1">
      <c r="A2" s="220" t="s">
        <v>4994</v>
      </c>
      <c r="B2" s="219" t="s">
        <v>2077</v>
      </c>
      <c r="C2" s="216" t="s">
        <v>2315</v>
      </c>
      <c r="D2" s="137" t="s">
        <v>2458</v>
      </c>
      <c r="E2" s="137" t="s">
        <v>2459</v>
      </c>
      <c r="F2" s="137" t="s">
        <v>2460</v>
      </c>
      <c r="G2" s="137" t="s">
        <v>2465</v>
      </c>
      <c r="H2" s="137" t="s">
        <v>2466</v>
      </c>
      <c r="I2" s="137" t="s">
        <v>2467</v>
      </c>
      <c r="J2" s="137" t="s">
        <v>2481</v>
      </c>
      <c r="K2" s="137" t="s">
        <v>2482</v>
      </c>
      <c r="L2" s="137" t="s">
        <v>2483</v>
      </c>
      <c r="M2" s="139" t="s">
        <v>2487</v>
      </c>
      <c r="N2" s="139" t="s">
        <v>2491</v>
      </c>
      <c r="O2" s="183" t="s">
        <v>22</v>
      </c>
      <c r="P2" s="137" t="s">
        <v>2493</v>
      </c>
    </row>
    <row r="3" spans="1:16" ht="12" customHeight="1">
      <c r="A3" s="200" t="s">
        <v>227</v>
      </c>
      <c r="B3" s="201" t="s">
        <v>312</v>
      </c>
      <c r="C3" s="201" t="s">
        <v>313</v>
      </c>
      <c r="D3" s="202" t="s">
        <v>3507</v>
      </c>
      <c r="E3" s="202" t="s">
        <v>2</v>
      </c>
      <c r="F3" s="203">
        <v>0</v>
      </c>
      <c r="G3" s="202" t="s">
        <v>3514</v>
      </c>
      <c r="H3" s="202" t="s">
        <v>4992</v>
      </c>
      <c r="I3" s="203">
        <v>3</v>
      </c>
      <c r="J3" s="202">
        <v>0</v>
      </c>
      <c r="K3" s="202" t="s">
        <v>2079</v>
      </c>
      <c r="L3" s="203">
        <v>0</v>
      </c>
      <c r="M3" s="203">
        <v>3</v>
      </c>
      <c r="N3" s="203">
        <v>1</v>
      </c>
      <c r="O3" s="204">
        <v>7</v>
      </c>
      <c r="P3" s="198" t="s">
        <v>4997</v>
      </c>
    </row>
    <row r="4" spans="1:16" ht="12" customHeight="1">
      <c r="A4" s="200" t="s">
        <v>227</v>
      </c>
      <c r="B4" s="201" t="s">
        <v>3893</v>
      </c>
      <c r="C4" s="201" t="s">
        <v>4950</v>
      </c>
      <c r="D4" s="202" t="s">
        <v>3507</v>
      </c>
      <c r="E4" s="202" t="s">
        <v>2</v>
      </c>
      <c r="F4" s="203">
        <v>0</v>
      </c>
      <c r="G4" s="218" t="s">
        <v>3513</v>
      </c>
      <c r="H4" s="202" t="s">
        <v>4993</v>
      </c>
      <c r="I4" s="203">
        <v>0</v>
      </c>
      <c r="J4" s="202">
        <v>0</v>
      </c>
      <c r="K4" s="202" t="s">
        <v>2079</v>
      </c>
      <c r="L4" s="203">
        <v>0</v>
      </c>
      <c r="M4" s="203">
        <v>2</v>
      </c>
      <c r="N4" s="203">
        <v>0</v>
      </c>
      <c r="O4" s="204">
        <v>2</v>
      </c>
      <c r="P4" s="198" t="s">
        <v>4997</v>
      </c>
    </row>
    <row r="5" spans="1:16" ht="12" customHeight="1">
      <c r="A5" s="200" t="s">
        <v>227</v>
      </c>
      <c r="B5" s="201" t="s">
        <v>3564</v>
      </c>
      <c r="C5" s="201" t="s">
        <v>4044</v>
      </c>
      <c r="D5" s="218" t="s">
        <v>3513</v>
      </c>
      <c r="E5" s="202" t="s">
        <v>4993</v>
      </c>
      <c r="F5" s="203">
        <v>0</v>
      </c>
      <c r="G5" s="218" t="s">
        <v>3513</v>
      </c>
      <c r="H5" s="202" t="s">
        <v>4993</v>
      </c>
      <c r="I5" s="203">
        <v>0</v>
      </c>
      <c r="J5" s="202">
        <v>0</v>
      </c>
      <c r="K5" s="202" t="s">
        <v>2079</v>
      </c>
      <c r="L5" s="203">
        <v>0</v>
      </c>
      <c r="M5" s="203">
        <v>2</v>
      </c>
      <c r="N5" s="203">
        <v>0</v>
      </c>
      <c r="O5" s="204">
        <v>2</v>
      </c>
      <c r="P5" s="198" t="s">
        <v>4997</v>
      </c>
    </row>
    <row r="6" spans="1:16" ht="12" customHeight="1">
      <c r="A6" s="200" t="s">
        <v>227</v>
      </c>
      <c r="B6" s="201" t="s">
        <v>1244</v>
      </c>
      <c r="C6" s="201" t="s">
        <v>1245</v>
      </c>
      <c r="D6" s="202" t="s">
        <v>3507</v>
      </c>
      <c r="E6" s="202" t="s">
        <v>2</v>
      </c>
      <c r="F6" s="203">
        <v>0</v>
      </c>
      <c r="G6" s="218" t="s">
        <v>3513</v>
      </c>
      <c r="H6" s="202" t="s">
        <v>4993</v>
      </c>
      <c r="I6" s="203">
        <v>0</v>
      </c>
      <c r="J6" s="202">
        <v>0</v>
      </c>
      <c r="K6" s="202" t="s">
        <v>2079</v>
      </c>
      <c r="L6" s="203">
        <v>0</v>
      </c>
      <c r="M6" s="203">
        <v>2</v>
      </c>
      <c r="N6" s="203">
        <v>1</v>
      </c>
      <c r="O6" s="204">
        <v>3</v>
      </c>
      <c r="P6" s="198" t="s">
        <v>4997</v>
      </c>
    </row>
    <row r="7" spans="1:16" ht="12" customHeight="1">
      <c r="A7" s="200" t="s">
        <v>227</v>
      </c>
      <c r="B7" s="201" t="s">
        <v>3693</v>
      </c>
      <c r="C7" s="201" t="s">
        <v>4421</v>
      </c>
      <c r="D7" s="202" t="s">
        <v>3514</v>
      </c>
      <c r="E7" s="202" t="s">
        <v>4992</v>
      </c>
      <c r="F7" s="203">
        <v>4</v>
      </c>
      <c r="G7" s="218" t="s">
        <v>3513</v>
      </c>
      <c r="H7" s="202" t="s">
        <v>4993</v>
      </c>
      <c r="I7" s="203">
        <v>0</v>
      </c>
      <c r="J7" s="202">
        <v>0</v>
      </c>
      <c r="K7" s="202" t="s">
        <v>2079</v>
      </c>
      <c r="L7" s="203">
        <v>0</v>
      </c>
      <c r="M7" s="203">
        <v>0</v>
      </c>
      <c r="N7" s="203">
        <v>0</v>
      </c>
      <c r="O7" s="204">
        <v>4</v>
      </c>
      <c r="P7" s="198" t="s">
        <v>4997</v>
      </c>
    </row>
    <row r="8" spans="1:16" ht="12" customHeight="1">
      <c r="A8" s="200" t="s">
        <v>227</v>
      </c>
      <c r="B8" s="201" t="s">
        <v>615</v>
      </c>
      <c r="C8" s="201" t="s">
        <v>616</v>
      </c>
      <c r="D8" s="202" t="s">
        <v>3507</v>
      </c>
      <c r="E8" s="202" t="s">
        <v>2</v>
      </c>
      <c r="F8" s="203">
        <v>0</v>
      </c>
      <c r="G8" s="202" t="s">
        <v>3514</v>
      </c>
      <c r="H8" s="202" t="s">
        <v>4992</v>
      </c>
      <c r="I8" s="203">
        <v>3</v>
      </c>
      <c r="J8" s="202">
        <v>0</v>
      </c>
      <c r="K8" s="202" t="s">
        <v>2079</v>
      </c>
      <c r="L8" s="203">
        <v>3</v>
      </c>
      <c r="M8" s="203">
        <v>3</v>
      </c>
      <c r="N8" s="203">
        <v>2</v>
      </c>
      <c r="O8" s="204">
        <v>11</v>
      </c>
      <c r="P8" s="198" t="s">
        <v>4997</v>
      </c>
    </row>
    <row r="9" spans="1:16" ht="12" customHeight="1">
      <c r="A9" s="200" t="s">
        <v>227</v>
      </c>
      <c r="B9" s="201" t="s">
        <v>769</v>
      </c>
      <c r="C9" s="201" t="s">
        <v>770</v>
      </c>
      <c r="D9" s="202" t="s">
        <v>3507</v>
      </c>
      <c r="E9" s="202" t="s">
        <v>2</v>
      </c>
      <c r="F9" s="203">
        <v>0</v>
      </c>
      <c r="G9" s="202" t="s">
        <v>3514</v>
      </c>
      <c r="H9" s="202" t="s">
        <v>4992</v>
      </c>
      <c r="I9" s="203">
        <v>3</v>
      </c>
      <c r="J9" s="202">
        <v>0</v>
      </c>
      <c r="K9" s="202" t="s">
        <v>2079</v>
      </c>
      <c r="L9" s="203">
        <v>3</v>
      </c>
      <c r="M9" s="203">
        <v>3</v>
      </c>
      <c r="N9" s="203">
        <v>1</v>
      </c>
      <c r="O9" s="204">
        <v>10</v>
      </c>
      <c r="P9" s="198" t="s">
        <v>4997</v>
      </c>
    </row>
    <row r="10" spans="1:16" ht="12" customHeight="1">
      <c r="A10" s="200" t="s">
        <v>227</v>
      </c>
      <c r="B10" s="201" t="s">
        <v>1415</v>
      </c>
      <c r="C10" s="201" t="s">
        <v>1416</v>
      </c>
      <c r="D10" s="202" t="s">
        <v>3507</v>
      </c>
      <c r="E10" s="202" t="s">
        <v>2</v>
      </c>
      <c r="F10" s="203">
        <v>0</v>
      </c>
      <c r="G10" s="202" t="s">
        <v>3514</v>
      </c>
      <c r="H10" s="202" t="s">
        <v>4992</v>
      </c>
      <c r="I10" s="203">
        <v>3</v>
      </c>
      <c r="J10" s="202">
        <v>0</v>
      </c>
      <c r="K10" s="202" t="s">
        <v>2079</v>
      </c>
      <c r="L10" s="203">
        <v>3</v>
      </c>
      <c r="M10" s="203">
        <v>3</v>
      </c>
      <c r="N10" s="203">
        <v>1</v>
      </c>
      <c r="O10" s="204">
        <v>10</v>
      </c>
      <c r="P10" s="198" t="s">
        <v>4997</v>
      </c>
    </row>
    <row r="11" spans="1:16" ht="12" customHeight="1">
      <c r="A11" s="200" t="s">
        <v>227</v>
      </c>
      <c r="B11" s="201" t="s">
        <v>1641</v>
      </c>
      <c r="C11" s="201" t="s">
        <v>1642</v>
      </c>
      <c r="D11" s="202" t="s">
        <v>3507</v>
      </c>
      <c r="E11" s="202" t="s">
        <v>2</v>
      </c>
      <c r="F11" s="203">
        <v>0</v>
      </c>
      <c r="G11" s="202" t="s">
        <v>3518</v>
      </c>
      <c r="H11" s="202" t="s">
        <v>4</v>
      </c>
      <c r="I11" s="203">
        <v>4</v>
      </c>
      <c r="J11" s="202">
        <v>0</v>
      </c>
      <c r="K11" s="202" t="s">
        <v>2079</v>
      </c>
      <c r="L11" s="203">
        <v>3</v>
      </c>
      <c r="M11" s="203">
        <v>0</v>
      </c>
      <c r="N11" s="203">
        <v>1</v>
      </c>
      <c r="O11" s="204">
        <v>8</v>
      </c>
      <c r="P11" s="198" t="s">
        <v>4997</v>
      </c>
    </row>
    <row r="12" spans="1:16" ht="12" customHeight="1">
      <c r="A12" s="200" t="s">
        <v>227</v>
      </c>
      <c r="B12" s="201" t="s">
        <v>1236</v>
      </c>
      <c r="C12" s="201" t="s">
        <v>1237</v>
      </c>
      <c r="D12" s="202" t="s">
        <v>3507</v>
      </c>
      <c r="E12" s="202" t="s">
        <v>2</v>
      </c>
      <c r="F12" s="203">
        <v>0</v>
      </c>
      <c r="G12" s="202" t="s">
        <v>3514</v>
      </c>
      <c r="H12" s="202" t="s">
        <v>4992</v>
      </c>
      <c r="I12" s="203">
        <v>3</v>
      </c>
      <c r="J12" s="202">
        <v>0</v>
      </c>
      <c r="K12" s="202" t="s">
        <v>2079</v>
      </c>
      <c r="L12" s="203">
        <v>3</v>
      </c>
      <c r="M12" s="203">
        <v>3</v>
      </c>
      <c r="N12" s="203">
        <v>3</v>
      </c>
      <c r="O12" s="204">
        <v>12</v>
      </c>
      <c r="P12" s="198" t="s">
        <v>4997</v>
      </c>
    </row>
    <row r="13" spans="1:16" ht="12" customHeight="1">
      <c r="A13" s="200" t="s">
        <v>227</v>
      </c>
      <c r="B13" s="201" t="s">
        <v>541</v>
      </c>
      <c r="C13" s="201" t="s">
        <v>542</v>
      </c>
      <c r="D13" s="202" t="s">
        <v>3507</v>
      </c>
      <c r="E13" s="202" t="s">
        <v>2</v>
      </c>
      <c r="F13" s="203">
        <v>0</v>
      </c>
      <c r="G13" s="202" t="s">
        <v>3514</v>
      </c>
      <c r="H13" s="202" t="s">
        <v>4992</v>
      </c>
      <c r="I13" s="203">
        <v>3</v>
      </c>
      <c r="J13" s="202">
        <v>0</v>
      </c>
      <c r="K13" s="202" t="s">
        <v>2079</v>
      </c>
      <c r="L13" s="203">
        <v>3</v>
      </c>
      <c r="M13" s="203">
        <v>1</v>
      </c>
      <c r="N13" s="203">
        <v>1</v>
      </c>
      <c r="O13" s="204">
        <v>8</v>
      </c>
      <c r="P13" s="198" t="s">
        <v>4997</v>
      </c>
    </row>
    <row r="14" spans="1:16" ht="12" customHeight="1">
      <c r="A14" s="200" t="s">
        <v>227</v>
      </c>
      <c r="B14" s="201" t="s">
        <v>889</v>
      </c>
      <c r="C14" s="201" t="s">
        <v>890</v>
      </c>
      <c r="D14" s="202" t="s">
        <v>3507</v>
      </c>
      <c r="E14" s="202" t="s">
        <v>2</v>
      </c>
      <c r="F14" s="203">
        <v>0</v>
      </c>
      <c r="G14" s="202" t="s">
        <v>3514</v>
      </c>
      <c r="H14" s="202" t="s">
        <v>4992</v>
      </c>
      <c r="I14" s="203">
        <v>3</v>
      </c>
      <c r="J14" s="202">
        <v>0</v>
      </c>
      <c r="K14" s="202" t="s">
        <v>2079</v>
      </c>
      <c r="L14" s="203">
        <v>0</v>
      </c>
      <c r="M14" s="203">
        <v>2</v>
      </c>
      <c r="N14" s="203">
        <v>3</v>
      </c>
      <c r="O14" s="204">
        <v>8</v>
      </c>
      <c r="P14" s="198" t="s">
        <v>4997</v>
      </c>
    </row>
    <row r="15" spans="1:16" ht="12" customHeight="1">
      <c r="A15" s="200" t="s">
        <v>227</v>
      </c>
      <c r="B15" s="201" t="s">
        <v>1770</v>
      </c>
      <c r="C15" s="201" t="s">
        <v>1771</v>
      </c>
      <c r="D15" s="202" t="s">
        <v>3514</v>
      </c>
      <c r="E15" s="202" t="s">
        <v>4992</v>
      </c>
      <c r="F15" s="203">
        <v>3</v>
      </c>
      <c r="G15" s="202" t="s">
        <v>3518</v>
      </c>
      <c r="H15" s="202" t="s">
        <v>4</v>
      </c>
      <c r="I15" s="203">
        <v>3</v>
      </c>
      <c r="J15" s="202">
        <v>0</v>
      </c>
      <c r="K15" s="202" t="s">
        <v>2079</v>
      </c>
      <c r="L15" s="203">
        <v>3</v>
      </c>
      <c r="M15" s="203">
        <v>3</v>
      </c>
      <c r="N15" s="203">
        <v>2</v>
      </c>
      <c r="O15" s="204">
        <v>14</v>
      </c>
      <c r="P15" s="198" t="s">
        <v>4997</v>
      </c>
    </row>
    <row r="16" spans="1:16" ht="12" customHeight="1">
      <c r="A16" s="200" t="s">
        <v>227</v>
      </c>
      <c r="B16" s="201" t="s">
        <v>683</v>
      </c>
      <c r="C16" s="201" t="s">
        <v>684</v>
      </c>
      <c r="D16" s="202" t="s">
        <v>3507</v>
      </c>
      <c r="E16" s="202" t="s">
        <v>2</v>
      </c>
      <c r="F16" s="203">
        <v>0</v>
      </c>
      <c r="G16" s="202" t="s">
        <v>3518</v>
      </c>
      <c r="H16" s="202" t="s">
        <v>4</v>
      </c>
      <c r="I16" s="203">
        <v>3</v>
      </c>
      <c r="J16" s="202">
        <v>0</v>
      </c>
      <c r="K16" s="202" t="s">
        <v>2079</v>
      </c>
      <c r="L16" s="203">
        <v>0</v>
      </c>
      <c r="M16" s="203">
        <v>3</v>
      </c>
      <c r="N16" s="203">
        <v>0</v>
      </c>
      <c r="O16" s="204">
        <v>6</v>
      </c>
      <c r="P16" s="198" t="s">
        <v>4997</v>
      </c>
    </row>
    <row r="17" spans="1:16" ht="12" customHeight="1">
      <c r="A17" s="200" t="s">
        <v>227</v>
      </c>
      <c r="B17" s="201" t="s">
        <v>3834</v>
      </c>
      <c r="C17" s="201" t="s">
        <v>4770</v>
      </c>
      <c r="D17" s="202" t="s">
        <v>3507</v>
      </c>
      <c r="E17" s="202" t="s">
        <v>2</v>
      </c>
      <c r="F17" s="203">
        <v>0</v>
      </c>
      <c r="G17" s="202" t="s">
        <v>3513</v>
      </c>
      <c r="H17" s="202" t="s">
        <v>4993</v>
      </c>
      <c r="I17" s="203">
        <v>1</v>
      </c>
      <c r="J17" s="202">
        <v>0</v>
      </c>
      <c r="K17" s="202" t="s">
        <v>2079</v>
      </c>
      <c r="L17" s="203">
        <v>0</v>
      </c>
      <c r="M17" s="203">
        <v>1</v>
      </c>
      <c r="N17" s="203">
        <v>0</v>
      </c>
      <c r="O17" s="204">
        <v>2</v>
      </c>
      <c r="P17" s="198" t="s">
        <v>4997</v>
      </c>
    </row>
    <row r="18" spans="1:16" ht="12" customHeight="1">
      <c r="A18" s="200" t="s">
        <v>227</v>
      </c>
      <c r="B18" s="201" t="s">
        <v>1915</v>
      </c>
      <c r="C18" s="201" t="s">
        <v>1916</v>
      </c>
      <c r="D18" s="202" t="s">
        <v>3507</v>
      </c>
      <c r="E18" s="202" t="s">
        <v>2</v>
      </c>
      <c r="F18" s="203">
        <v>0</v>
      </c>
      <c r="G18" s="202" t="s">
        <v>3518</v>
      </c>
      <c r="H18" s="202" t="s">
        <v>4</v>
      </c>
      <c r="I18" s="203">
        <v>3</v>
      </c>
      <c r="J18" s="202">
        <v>0</v>
      </c>
      <c r="K18" s="202" t="s">
        <v>2079</v>
      </c>
      <c r="L18" s="203">
        <v>0</v>
      </c>
      <c r="M18" s="203">
        <v>3</v>
      </c>
      <c r="N18" s="203">
        <v>2</v>
      </c>
      <c r="O18" s="204">
        <v>8</v>
      </c>
      <c r="P18" s="198" t="s">
        <v>4997</v>
      </c>
    </row>
    <row r="19" spans="1:16" ht="12" customHeight="1">
      <c r="A19" s="200" t="s">
        <v>227</v>
      </c>
      <c r="B19" s="201" t="s">
        <v>1295</v>
      </c>
      <c r="C19" s="201" t="s">
        <v>1296</v>
      </c>
      <c r="D19" s="202" t="s">
        <v>3507</v>
      </c>
      <c r="E19" s="202" t="s">
        <v>2</v>
      </c>
      <c r="F19" s="203">
        <v>0</v>
      </c>
      <c r="G19" s="202" t="s">
        <v>3513</v>
      </c>
      <c r="H19" s="202" t="s">
        <v>4993</v>
      </c>
      <c r="I19" s="203">
        <v>1</v>
      </c>
      <c r="J19" s="202">
        <v>0</v>
      </c>
      <c r="K19" s="202" t="s">
        <v>2079</v>
      </c>
      <c r="L19" s="203">
        <v>0</v>
      </c>
      <c r="M19" s="203">
        <v>3</v>
      </c>
      <c r="N19" s="203">
        <v>1</v>
      </c>
      <c r="O19" s="204">
        <v>5</v>
      </c>
      <c r="P19" s="198" t="s">
        <v>4997</v>
      </c>
    </row>
    <row r="20" spans="1:16" ht="12" customHeight="1">
      <c r="A20" s="200" t="s">
        <v>227</v>
      </c>
      <c r="B20" s="201" t="s">
        <v>3680</v>
      </c>
      <c r="C20" s="201" t="s">
        <v>4395</v>
      </c>
      <c r="D20" s="202" t="s">
        <v>3507</v>
      </c>
      <c r="E20" s="202" t="s">
        <v>2</v>
      </c>
      <c r="F20" s="203">
        <v>0</v>
      </c>
      <c r="G20" s="202" t="s">
        <v>3513</v>
      </c>
      <c r="H20" s="202" t="s">
        <v>4993</v>
      </c>
      <c r="I20" s="203">
        <v>1</v>
      </c>
      <c r="J20" s="202">
        <v>0</v>
      </c>
      <c r="K20" s="202" t="s">
        <v>2079</v>
      </c>
      <c r="L20" s="203">
        <v>0</v>
      </c>
      <c r="M20" s="203">
        <v>0</v>
      </c>
      <c r="N20" s="203">
        <v>0</v>
      </c>
      <c r="O20" s="204">
        <v>1</v>
      </c>
      <c r="P20" s="198" t="s">
        <v>4997</v>
      </c>
    </row>
    <row r="21" spans="1:16" ht="12" customHeight="1">
      <c r="A21" s="200" t="s">
        <v>227</v>
      </c>
      <c r="B21" s="201" t="s">
        <v>1413</v>
      </c>
      <c r="C21" s="201" t="s">
        <v>1414</v>
      </c>
      <c r="D21" s="202" t="s">
        <v>3507</v>
      </c>
      <c r="E21" s="202" t="s">
        <v>2</v>
      </c>
      <c r="F21" s="203">
        <v>0</v>
      </c>
      <c r="G21" s="202" t="s">
        <v>3513</v>
      </c>
      <c r="H21" s="202" t="s">
        <v>4993</v>
      </c>
      <c r="I21" s="203">
        <v>1</v>
      </c>
      <c r="J21" s="202">
        <v>0</v>
      </c>
      <c r="K21" s="202" t="s">
        <v>2079</v>
      </c>
      <c r="L21" s="203">
        <v>0</v>
      </c>
      <c r="M21" s="203">
        <v>3</v>
      </c>
      <c r="N21" s="203">
        <v>0</v>
      </c>
      <c r="O21" s="204">
        <v>4</v>
      </c>
      <c r="P21" s="198" t="s">
        <v>4997</v>
      </c>
    </row>
    <row r="22" spans="1:16" ht="12" customHeight="1">
      <c r="A22" s="200" t="s">
        <v>227</v>
      </c>
      <c r="B22" s="201" t="s">
        <v>3890</v>
      </c>
      <c r="C22" s="201" t="s">
        <v>4937</v>
      </c>
      <c r="D22" s="202" t="s">
        <v>3507</v>
      </c>
      <c r="E22" s="202" t="s">
        <v>2</v>
      </c>
      <c r="F22" s="203">
        <v>0</v>
      </c>
      <c r="G22" s="218" t="s">
        <v>3513</v>
      </c>
      <c r="H22" s="202" t="s">
        <v>4993</v>
      </c>
      <c r="I22" s="203">
        <v>0</v>
      </c>
      <c r="J22" s="202">
        <v>0</v>
      </c>
      <c r="K22" s="202" t="s">
        <v>2079</v>
      </c>
      <c r="L22" s="203">
        <v>0</v>
      </c>
      <c r="M22" s="203">
        <v>0</v>
      </c>
      <c r="N22" s="203">
        <v>0</v>
      </c>
      <c r="O22" s="204">
        <v>0</v>
      </c>
      <c r="P22" s="198" t="s">
        <v>4997</v>
      </c>
    </row>
    <row r="23" spans="1:16" ht="12" customHeight="1">
      <c r="A23" s="200" t="s">
        <v>227</v>
      </c>
      <c r="B23" s="201" t="s">
        <v>1599</v>
      </c>
      <c r="C23" s="201" t="s">
        <v>1600</v>
      </c>
      <c r="D23" s="202" t="s">
        <v>3507</v>
      </c>
      <c r="E23" s="202" t="s">
        <v>2</v>
      </c>
      <c r="F23" s="203">
        <v>0</v>
      </c>
      <c r="G23" s="202" t="s">
        <v>3513</v>
      </c>
      <c r="H23" s="202" t="s">
        <v>4993</v>
      </c>
      <c r="I23" s="203">
        <v>1</v>
      </c>
      <c r="J23" s="202">
        <v>0</v>
      </c>
      <c r="K23" s="202" t="s">
        <v>2079</v>
      </c>
      <c r="L23" s="203">
        <v>0</v>
      </c>
      <c r="M23" s="203">
        <v>0</v>
      </c>
      <c r="N23" s="203">
        <v>0</v>
      </c>
      <c r="O23" s="204">
        <v>1</v>
      </c>
      <c r="P23" s="198" t="s">
        <v>4997</v>
      </c>
    </row>
    <row r="24" spans="1:16" ht="12" customHeight="1">
      <c r="A24" s="200" t="s">
        <v>227</v>
      </c>
      <c r="B24" s="201" t="s">
        <v>577</v>
      </c>
      <c r="C24" s="201" t="s">
        <v>578</v>
      </c>
      <c r="D24" s="202" t="s">
        <v>3507</v>
      </c>
      <c r="E24" s="202" t="s">
        <v>2</v>
      </c>
      <c r="F24" s="203">
        <v>0</v>
      </c>
      <c r="G24" s="202" t="s">
        <v>3507</v>
      </c>
      <c r="H24" s="202" t="s">
        <v>2</v>
      </c>
      <c r="I24" s="203">
        <v>0</v>
      </c>
      <c r="J24" s="202">
        <v>0</v>
      </c>
      <c r="K24" s="202" t="s">
        <v>2079</v>
      </c>
      <c r="L24" s="203">
        <v>0</v>
      </c>
      <c r="M24" s="203">
        <v>0</v>
      </c>
      <c r="N24" s="203">
        <v>0</v>
      </c>
      <c r="O24" s="204">
        <v>1</v>
      </c>
      <c r="P24" s="198" t="s">
        <v>4997</v>
      </c>
    </row>
    <row r="25" spans="1:16" s="206" customFormat="1" ht="12.75">
      <c r="A25" s="205" t="s">
        <v>1</v>
      </c>
      <c r="B25" s="201" t="s">
        <v>1325</v>
      </c>
      <c r="C25" s="201" t="s">
        <v>1326</v>
      </c>
      <c r="D25" s="202" t="s">
        <v>3507</v>
      </c>
      <c r="E25" s="202" t="s">
        <v>2</v>
      </c>
      <c r="F25" s="203">
        <v>0</v>
      </c>
      <c r="G25" s="202" t="s">
        <v>3514</v>
      </c>
      <c r="H25" s="202" t="s">
        <v>4992</v>
      </c>
      <c r="I25" s="203">
        <v>2</v>
      </c>
      <c r="J25" s="202" t="s">
        <v>14</v>
      </c>
      <c r="K25" s="202" t="s">
        <v>2</v>
      </c>
      <c r="L25" s="203">
        <v>0</v>
      </c>
      <c r="M25" s="203">
        <v>0</v>
      </c>
      <c r="N25" s="203">
        <v>0</v>
      </c>
      <c r="O25" s="204">
        <v>2</v>
      </c>
      <c r="P25" s="198" t="s">
        <v>4998</v>
      </c>
    </row>
    <row r="26" spans="1:16" s="206" customFormat="1" ht="12.75">
      <c r="A26" s="205" t="s">
        <v>1</v>
      </c>
      <c r="B26" s="201" t="s">
        <v>1677</v>
      </c>
      <c r="C26" s="201" t="s">
        <v>1678</v>
      </c>
      <c r="D26" s="202" t="s">
        <v>3507</v>
      </c>
      <c r="E26" s="202" t="s">
        <v>2</v>
      </c>
      <c r="F26" s="203">
        <v>1</v>
      </c>
      <c r="G26" s="202" t="s">
        <v>3518</v>
      </c>
      <c r="H26" s="202" t="s">
        <v>4</v>
      </c>
      <c r="I26" s="203">
        <v>3</v>
      </c>
      <c r="J26" s="202">
        <v>2</v>
      </c>
      <c r="K26" s="202" t="s">
        <v>4</v>
      </c>
      <c r="L26" s="203">
        <v>3</v>
      </c>
      <c r="M26" s="203">
        <v>3</v>
      </c>
      <c r="N26" s="203">
        <v>0</v>
      </c>
      <c r="O26" s="204">
        <v>10</v>
      </c>
      <c r="P26" s="198" t="s">
        <v>4998</v>
      </c>
    </row>
    <row r="27" spans="1:16" s="206" customFormat="1" ht="12.75">
      <c r="A27" s="205" t="s">
        <v>1</v>
      </c>
      <c r="B27" s="201" t="s">
        <v>2061</v>
      </c>
      <c r="C27" s="201" t="s">
        <v>2062</v>
      </c>
      <c r="D27" s="202" t="s">
        <v>3507</v>
      </c>
      <c r="E27" s="202" t="s">
        <v>2</v>
      </c>
      <c r="F27" s="203">
        <v>1</v>
      </c>
      <c r="G27" s="202" t="s">
        <v>3518</v>
      </c>
      <c r="H27" s="202" t="s">
        <v>4</v>
      </c>
      <c r="I27" s="203">
        <v>3</v>
      </c>
      <c r="J27" s="202">
        <v>2</v>
      </c>
      <c r="K27" s="202" t="s">
        <v>4</v>
      </c>
      <c r="L27" s="203">
        <v>3</v>
      </c>
      <c r="M27" s="203">
        <v>3</v>
      </c>
      <c r="N27" s="203">
        <v>0</v>
      </c>
      <c r="O27" s="204">
        <v>10</v>
      </c>
      <c r="P27" s="198" t="s">
        <v>4998</v>
      </c>
    </row>
    <row r="28" spans="1:16" s="206" customFormat="1" ht="12.75">
      <c r="A28" s="205" t="s">
        <v>1</v>
      </c>
      <c r="B28" s="201" t="s">
        <v>1869</v>
      </c>
      <c r="C28" s="201" t="s">
        <v>1870</v>
      </c>
      <c r="D28" s="202" t="s">
        <v>3507</v>
      </c>
      <c r="E28" s="202" t="s">
        <v>2</v>
      </c>
      <c r="F28" s="203">
        <v>1</v>
      </c>
      <c r="G28" s="202" t="s">
        <v>3518</v>
      </c>
      <c r="H28" s="202" t="s">
        <v>4</v>
      </c>
      <c r="I28" s="203">
        <v>3</v>
      </c>
      <c r="J28" s="202">
        <v>3</v>
      </c>
      <c r="K28" s="202" t="s">
        <v>3</v>
      </c>
      <c r="L28" s="203">
        <v>3</v>
      </c>
      <c r="M28" s="203">
        <v>2</v>
      </c>
      <c r="N28" s="203">
        <v>0</v>
      </c>
      <c r="O28" s="204">
        <v>9</v>
      </c>
      <c r="P28" s="198" t="s">
        <v>4998</v>
      </c>
    </row>
    <row r="29" spans="1:16" s="206" customFormat="1" ht="12.75">
      <c r="A29" s="205" t="s">
        <v>1</v>
      </c>
      <c r="B29" s="201" t="s">
        <v>358</v>
      </c>
      <c r="C29" s="201" t="s">
        <v>359</v>
      </c>
      <c r="D29" s="202" t="s">
        <v>3507</v>
      </c>
      <c r="E29" s="202" t="s">
        <v>2</v>
      </c>
      <c r="F29" s="203">
        <v>1</v>
      </c>
      <c r="G29" s="202" t="s">
        <v>3518</v>
      </c>
      <c r="H29" s="202" t="s">
        <v>4</v>
      </c>
      <c r="I29" s="203">
        <v>3</v>
      </c>
      <c r="J29" s="202">
        <v>2</v>
      </c>
      <c r="K29" s="202" t="s">
        <v>4</v>
      </c>
      <c r="L29" s="203">
        <v>3</v>
      </c>
      <c r="M29" s="203">
        <v>2</v>
      </c>
      <c r="N29" s="203">
        <v>0</v>
      </c>
      <c r="O29" s="204">
        <v>9</v>
      </c>
      <c r="P29" s="198" t="s">
        <v>4998</v>
      </c>
    </row>
    <row r="30" spans="1:16" s="206" customFormat="1" ht="12.75">
      <c r="A30" s="205" t="s">
        <v>1</v>
      </c>
      <c r="B30" s="201" t="s">
        <v>979</v>
      </c>
      <c r="C30" s="201" t="s">
        <v>980</v>
      </c>
      <c r="D30" s="202" t="s">
        <v>3507</v>
      </c>
      <c r="E30" s="202" t="s">
        <v>2</v>
      </c>
      <c r="F30" s="203">
        <v>1</v>
      </c>
      <c r="G30" s="202" t="s">
        <v>3518</v>
      </c>
      <c r="H30" s="202" t="s">
        <v>4</v>
      </c>
      <c r="I30" s="203">
        <v>3</v>
      </c>
      <c r="J30" s="202" t="s">
        <v>14</v>
      </c>
      <c r="K30" s="202" t="s">
        <v>2</v>
      </c>
      <c r="L30" s="203">
        <v>2</v>
      </c>
      <c r="M30" s="203">
        <v>3</v>
      </c>
      <c r="N30" s="203">
        <v>0</v>
      </c>
      <c r="O30" s="204">
        <v>9</v>
      </c>
      <c r="P30" s="198" t="s">
        <v>4998</v>
      </c>
    </row>
    <row r="31" spans="1:16" s="206" customFormat="1" ht="12.75">
      <c r="A31" s="205" t="s">
        <v>1</v>
      </c>
      <c r="B31" s="201" t="s">
        <v>949</v>
      </c>
      <c r="C31" s="201" t="s">
        <v>950</v>
      </c>
      <c r="D31" s="202" t="s">
        <v>3507</v>
      </c>
      <c r="E31" s="202" t="s">
        <v>2</v>
      </c>
      <c r="F31" s="203">
        <v>0</v>
      </c>
      <c r="G31" s="202" t="s">
        <v>3513</v>
      </c>
      <c r="H31" s="202" t="s">
        <v>4993</v>
      </c>
      <c r="I31" s="203">
        <v>1</v>
      </c>
      <c r="J31" s="202" t="s">
        <v>14</v>
      </c>
      <c r="K31" s="202" t="s">
        <v>2</v>
      </c>
      <c r="L31" s="203">
        <v>0</v>
      </c>
      <c r="M31" s="203">
        <v>1</v>
      </c>
      <c r="N31" s="203">
        <v>0</v>
      </c>
      <c r="O31" s="204">
        <v>2</v>
      </c>
      <c r="P31" s="198" t="s">
        <v>4998</v>
      </c>
    </row>
    <row r="32" spans="1:16" s="206" customFormat="1" ht="12.75">
      <c r="A32" s="205" t="s">
        <v>1</v>
      </c>
      <c r="B32" s="201" t="s">
        <v>1451</v>
      </c>
      <c r="C32" s="201" t="s">
        <v>1452</v>
      </c>
      <c r="D32" s="202" t="s">
        <v>3507</v>
      </c>
      <c r="E32" s="202" t="s">
        <v>2</v>
      </c>
      <c r="F32" s="203">
        <v>0</v>
      </c>
      <c r="G32" s="202" t="s">
        <v>3513</v>
      </c>
      <c r="H32" s="202" t="s">
        <v>4993</v>
      </c>
      <c r="I32" s="203">
        <v>1</v>
      </c>
      <c r="J32" s="202">
        <v>3</v>
      </c>
      <c r="K32" s="202" t="s">
        <v>3</v>
      </c>
      <c r="L32" s="203">
        <v>1</v>
      </c>
      <c r="M32" s="203">
        <v>1</v>
      </c>
      <c r="N32" s="203">
        <v>0</v>
      </c>
      <c r="O32" s="204">
        <v>3</v>
      </c>
      <c r="P32" s="198" t="s">
        <v>4998</v>
      </c>
    </row>
    <row r="33" spans="1:16" s="206" customFormat="1" ht="12.75">
      <c r="A33" s="205" t="s">
        <v>1</v>
      </c>
      <c r="B33" s="201" t="s">
        <v>1701</v>
      </c>
      <c r="C33" s="201" t="s">
        <v>1702</v>
      </c>
      <c r="D33" s="202" t="s">
        <v>3507</v>
      </c>
      <c r="E33" s="202" t="s">
        <v>2</v>
      </c>
      <c r="F33" s="203">
        <v>0</v>
      </c>
      <c r="G33" s="218" t="s">
        <v>3513</v>
      </c>
      <c r="H33" s="202" t="s">
        <v>4993</v>
      </c>
      <c r="I33" s="203">
        <v>0</v>
      </c>
      <c r="J33" s="202" t="s">
        <v>14</v>
      </c>
      <c r="K33" s="202" t="s">
        <v>2</v>
      </c>
      <c r="L33" s="203">
        <v>0</v>
      </c>
      <c r="M33" s="203">
        <v>2</v>
      </c>
      <c r="N33" s="203">
        <v>0</v>
      </c>
      <c r="O33" s="204">
        <v>2</v>
      </c>
      <c r="P33" s="198" t="s">
        <v>4998</v>
      </c>
    </row>
    <row r="34" spans="1:16" s="206" customFormat="1" ht="12.75">
      <c r="A34" s="205" t="s">
        <v>1</v>
      </c>
      <c r="B34" s="201" t="s">
        <v>1122</v>
      </c>
      <c r="C34" s="201" t="s">
        <v>1123</v>
      </c>
      <c r="D34" s="202" t="s">
        <v>3507</v>
      </c>
      <c r="E34" s="202" t="s">
        <v>2</v>
      </c>
      <c r="F34" s="203">
        <v>0</v>
      </c>
      <c r="G34" s="202" t="s">
        <v>3507</v>
      </c>
      <c r="H34" s="202" t="s">
        <v>2</v>
      </c>
      <c r="I34" s="203">
        <v>0</v>
      </c>
      <c r="J34" s="202" t="s">
        <v>14</v>
      </c>
      <c r="K34" s="202" t="s">
        <v>2</v>
      </c>
      <c r="L34" s="203">
        <v>0</v>
      </c>
      <c r="M34" s="203">
        <v>0</v>
      </c>
      <c r="N34" s="203">
        <v>0</v>
      </c>
      <c r="O34" s="204">
        <v>0</v>
      </c>
      <c r="P34" s="198" t="s">
        <v>4998</v>
      </c>
    </row>
    <row r="35" spans="1:16" s="206" customFormat="1" ht="12.75">
      <c r="A35" s="205" t="s">
        <v>1</v>
      </c>
      <c r="B35" s="201" t="s">
        <v>1194</v>
      </c>
      <c r="C35" s="201" t="s">
        <v>1195</v>
      </c>
      <c r="D35" s="202" t="s">
        <v>3507</v>
      </c>
      <c r="E35" s="202" t="s">
        <v>2</v>
      </c>
      <c r="F35" s="203">
        <v>0</v>
      </c>
      <c r="G35" s="202" t="s">
        <v>3514</v>
      </c>
      <c r="H35" s="202" t="s">
        <v>4992</v>
      </c>
      <c r="I35" s="203">
        <v>2</v>
      </c>
      <c r="J35" s="202" t="s">
        <v>14</v>
      </c>
      <c r="K35" s="202" t="s">
        <v>2</v>
      </c>
      <c r="L35" s="203">
        <v>0</v>
      </c>
      <c r="M35" s="203">
        <v>1</v>
      </c>
      <c r="N35" s="203">
        <v>0</v>
      </c>
      <c r="O35" s="204">
        <v>3</v>
      </c>
      <c r="P35" s="198" t="s">
        <v>4998</v>
      </c>
    </row>
    <row r="36" spans="1:16" s="206" customFormat="1" ht="12.75">
      <c r="A36" s="217" t="s">
        <v>1</v>
      </c>
      <c r="B36" s="201" t="s">
        <v>1821</v>
      </c>
      <c r="C36" s="201" t="s">
        <v>1822</v>
      </c>
      <c r="D36" s="202" t="s">
        <v>3507</v>
      </c>
      <c r="E36" s="202" t="s">
        <v>2</v>
      </c>
      <c r="F36" s="203">
        <v>0</v>
      </c>
      <c r="G36" s="202" t="s">
        <v>3507</v>
      </c>
      <c r="H36" s="202" t="s">
        <v>2</v>
      </c>
      <c r="I36" s="203">
        <v>0</v>
      </c>
      <c r="J36" s="202" t="s">
        <v>14</v>
      </c>
      <c r="K36" s="202" t="s">
        <v>2</v>
      </c>
      <c r="L36" s="203">
        <v>0</v>
      </c>
      <c r="M36" s="203">
        <v>0</v>
      </c>
      <c r="N36" s="203">
        <v>0</v>
      </c>
      <c r="O36" s="204">
        <v>0</v>
      </c>
      <c r="P36" s="198" t="s">
        <v>4998</v>
      </c>
    </row>
    <row r="37" spans="1:16" s="206" customFormat="1" ht="12.75">
      <c r="A37" s="217" t="s">
        <v>1</v>
      </c>
      <c r="B37" s="201" t="s">
        <v>635</v>
      </c>
      <c r="C37" s="201" t="s">
        <v>636</v>
      </c>
      <c r="D37" s="202" t="s">
        <v>3507</v>
      </c>
      <c r="E37" s="202" t="s">
        <v>2</v>
      </c>
      <c r="F37" s="203">
        <v>1</v>
      </c>
      <c r="G37" s="202" t="s">
        <v>3518</v>
      </c>
      <c r="H37" s="202" t="s">
        <v>4</v>
      </c>
      <c r="I37" s="203">
        <v>3</v>
      </c>
      <c r="J37" s="202">
        <v>1</v>
      </c>
      <c r="K37" s="202" t="s">
        <v>5</v>
      </c>
      <c r="L37" s="203">
        <v>3</v>
      </c>
      <c r="M37" s="203">
        <v>2</v>
      </c>
      <c r="N37" s="203">
        <v>0</v>
      </c>
      <c r="O37" s="204">
        <v>9</v>
      </c>
      <c r="P37" s="198" t="s">
        <v>4998</v>
      </c>
    </row>
    <row r="38" spans="1:16" s="206" customFormat="1" ht="12.75">
      <c r="A38" s="217" t="s">
        <v>1</v>
      </c>
      <c r="B38" s="201" t="s">
        <v>533</v>
      </c>
      <c r="C38" s="201" t="s">
        <v>534</v>
      </c>
      <c r="D38" s="202" t="s">
        <v>3507</v>
      </c>
      <c r="E38" s="202" t="s">
        <v>2</v>
      </c>
      <c r="F38" s="203">
        <v>1</v>
      </c>
      <c r="G38" s="202" t="s">
        <v>3514</v>
      </c>
      <c r="H38" s="202" t="s">
        <v>4992</v>
      </c>
      <c r="I38" s="203">
        <v>2</v>
      </c>
      <c r="J38" s="202">
        <v>3</v>
      </c>
      <c r="K38" s="202" t="s">
        <v>3</v>
      </c>
      <c r="L38" s="203">
        <v>1</v>
      </c>
      <c r="M38" s="203">
        <v>2</v>
      </c>
      <c r="N38" s="203">
        <v>0</v>
      </c>
      <c r="O38" s="204">
        <v>6</v>
      </c>
      <c r="P38" s="198" t="s">
        <v>4998</v>
      </c>
    </row>
    <row r="39" spans="1:16" s="206" customFormat="1" ht="12.75">
      <c r="A39" s="217" t="s">
        <v>1</v>
      </c>
      <c r="B39" s="201" t="s">
        <v>1935</v>
      </c>
      <c r="C39" s="201" t="s">
        <v>1936</v>
      </c>
      <c r="D39" s="202" t="s">
        <v>3507</v>
      </c>
      <c r="E39" s="202" t="s">
        <v>2</v>
      </c>
      <c r="F39" s="203">
        <v>1</v>
      </c>
      <c r="G39" s="202" t="s">
        <v>3518</v>
      </c>
      <c r="H39" s="202" t="s">
        <v>4</v>
      </c>
      <c r="I39" s="203">
        <v>3</v>
      </c>
      <c r="J39" s="202">
        <v>2</v>
      </c>
      <c r="K39" s="202" t="s">
        <v>4</v>
      </c>
      <c r="L39" s="203">
        <v>2</v>
      </c>
      <c r="M39" s="203">
        <v>2</v>
      </c>
      <c r="N39" s="203">
        <v>0</v>
      </c>
      <c r="O39" s="204">
        <v>8</v>
      </c>
      <c r="P39" s="198" t="s">
        <v>4998</v>
      </c>
    </row>
    <row r="40" spans="1:16" s="206" customFormat="1" ht="12.75">
      <c r="A40" s="207" t="s">
        <v>209</v>
      </c>
      <c r="B40" s="201" t="s">
        <v>3869</v>
      </c>
      <c r="C40" s="201" t="s">
        <v>4886</v>
      </c>
      <c r="D40" s="208"/>
      <c r="E40" s="202" t="s">
        <v>110</v>
      </c>
      <c r="F40" s="209">
        <v>0</v>
      </c>
      <c r="G40" s="210"/>
      <c r="H40" s="202" t="s">
        <v>110</v>
      </c>
      <c r="I40" s="209">
        <v>3</v>
      </c>
      <c r="J40" s="210"/>
      <c r="K40" s="202" t="s">
        <v>110</v>
      </c>
      <c r="L40" s="209">
        <v>2</v>
      </c>
      <c r="M40" s="209">
        <v>2</v>
      </c>
      <c r="N40" s="209">
        <v>0</v>
      </c>
      <c r="O40" s="211">
        <v>7</v>
      </c>
      <c r="P40" s="198" t="s">
        <v>4999</v>
      </c>
    </row>
    <row r="41" spans="1:16" s="206" customFormat="1" ht="12.75">
      <c r="A41" s="207" t="s">
        <v>209</v>
      </c>
      <c r="B41" s="201" t="s">
        <v>3836</v>
      </c>
      <c r="C41" s="201" t="s">
        <v>4886</v>
      </c>
      <c r="D41" s="208"/>
      <c r="E41" s="202" t="s">
        <v>110</v>
      </c>
      <c r="F41" s="209">
        <v>0</v>
      </c>
      <c r="G41" s="210"/>
      <c r="H41" s="202" t="s">
        <v>110</v>
      </c>
      <c r="I41" s="209">
        <v>3</v>
      </c>
      <c r="J41" s="210"/>
      <c r="K41" s="202" t="s">
        <v>110</v>
      </c>
      <c r="L41" s="209">
        <v>2</v>
      </c>
      <c r="M41" s="209">
        <v>2</v>
      </c>
      <c r="N41" s="209">
        <v>0</v>
      </c>
      <c r="O41" s="211">
        <v>7</v>
      </c>
      <c r="P41" s="198" t="s">
        <v>4999</v>
      </c>
    </row>
    <row r="42" spans="1:16" ht="12" customHeight="1">
      <c r="A42" s="207" t="s">
        <v>209</v>
      </c>
      <c r="B42" s="201" t="s">
        <v>1010</v>
      </c>
      <c r="C42" s="201" t="s">
        <v>4886</v>
      </c>
      <c r="D42" s="212"/>
      <c r="E42" s="202" t="s">
        <v>110</v>
      </c>
      <c r="F42" s="203">
        <v>0</v>
      </c>
      <c r="G42" s="202"/>
      <c r="H42" s="202" t="s">
        <v>110</v>
      </c>
      <c r="I42" s="203">
        <v>4</v>
      </c>
      <c r="J42" s="202"/>
      <c r="K42" s="202" t="s">
        <v>110</v>
      </c>
      <c r="L42" s="203">
        <v>3</v>
      </c>
      <c r="M42" s="203">
        <v>0</v>
      </c>
      <c r="N42" s="203">
        <v>2</v>
      </c>
      <c r="O42" s="211">
        <v>9</v>
      </c>
      <c r="P42" s="198" t="s">
        <v>4999</v>
      </c>
    </row>
    <row r="43" spans="1:16" ht="12" customHeight="1">
      <c r="A43" s="207" t="s">
        <v>209</v>
      </c>
      <c r="B43" s="201" t="s">
        <v>3688</v>
      </c>
      <c r="C43" s="201" t="s">
        <v>2028</v>
      </c>
      <c r="D43" s="212"/>
      <c r="E43" s="202" t="s">
        <v>110</v>
      </c>
      <c r="F43" s="203">
        <v>0</v>
      </c>
      <c r="G43" s="202"/>
      <c r="H43" s="202" t="s">
        <v>110</v>
      </c>
      <c r="I43" s="203">
        <v>4</v>
      </c>
      <c r="J43" s="202"/>
      <c r="K43" s="202" t="s">
        <v>110</v>
      </c>
      <c r="L43" s="203">
        <v>3</v>
      </c>
      <c r="M43" s="203">
        <v>3</v>
      </c>
      <c r="N43" s="203">
        <v>3</v>
      </c>
      <c r="O43" s="211">
        <v>13</v>
      </c>
      <c r="P43" s="198" t="s">
        <v>4999</v>
      </c>
    </row>
    <row r="44" spans="1:16" ht="12" customHeight="1">
      <c r="A44" s="207" t="s">
        <v>209</v>
      </c>
      <c r="B44" s="201" t="s">
        <v>3563</v>
      </c>
      <c r="C44" s="201" t="s">
        <v>2028</v>
      </c>
      <c r="D44" s="213"/>
      <c r="E44" s="202" t="s">
        <v>110</v>
      </c>
      <c r="F44" s="203">
        <v>0</v>
      </c>
      <c r="G44" s="202"/>
      <c r="H44" s="202" t="s">
        <v>110</v>
      </c>
      <c r="I44" s="203">
        <v>4</v>
      </c>
      <c r="J44" s="202"/>
      <c r="K44" s="202" t="s">
        <v>110</v>
      </c>
      <c r="L44" s="203">
        <v>3</v>
      </c>
      <c r="M44" s="203">
        <v>0</v>
      </c>
      <c r="N44" s="203">
        <v>0</v>
      </c>
      <c r="O44" s="211">
        <v>7</v>
      </c>
      <c r="P44" s="198" t="s">
        <v>4999</v>
      </c>
    </row>
    <row r="45" spans="1:16" ht="12" customHeight="1">
      <c r="A45" s="207" t="s">
        <v>209</v>
      </c>
      <c r="B45" s="201" t="s">
        <v>1719</v>
      </c>
      <c r="C45" s="201" t="s">
        <v>1720</v>
      </c>
      <c r="D45" s="212"/>
      <c r="E45" s="202" t="s">
        <v>110</v>
      </c>
      <c r="F45" s="203">
        <v>0</v>
      </c>
      <c r="G45" s="202"/>
      <c r="H45" s="202" t="s">
        <v>110</v>
      </c>
      <c r="I45" s="203">
        <v>0</v>
      </c>
      <c r="J45" s="202"/>
      <c r="K45" s="202" t="s">
        <v>110</v>
      </c>
      <c r="L45" s="203">
        <v>0</v>
      </c>
      <c r="M45" s="203">
        <v>0</v>
      </c>
      <c r="N45" s="203">
        <v>0</v>
      </c>
      <c r="O45" s="211">
        <v>0</v>
      </c>
      <c r="P45" s="198" t="s">
        <v>4999</v>
      </c>
    </row>
    <row r="46" spans="1:16" ht="12" customHeight="1">
      <c r="A46" s="207" t="s">
        <v>209</v>
      </c>
      <c r="B46" s="201" t="s">
        <v>589</v>
      </c>
      <c r="C46" s="201" t="s">
        <v>590</v>
      </c>
      <c r="D46" s="212"/>
      <c r="E46" s="202" t="s">
        <v>110</v>
      </c>
      <c r="F46" s="203">
        <v>0</v>
      </c>
      <c r="G46" s="202"/>
      <c r="H46" s="202" t="s">
        <v>110</v>
      </c>
      <c r="I46" s="203">
        <v>4</v>
      </c>
      <c r="J46" s="202"/>
      <c r="K46" s="202" t="s">
        <v>110</v>
      </c>
      <c r="L46" s="203">
        <v>3</v>
      </c>
      <c r="M46" s="203">
        <v>2</v>
      </c>
      <c r="N46" s="203">
        <v>2</v>
      </c>
      <c r="O46" s="211">
        <v>11</v>
      </c>
      <c r="P46" s="198" t="s">
        <v>4999</v>
      </c>
    </row>
    <row r="47" spans="1:16" ht="12" customHeight="1">
      <c r="A47" s="214" t="s">
        <v>4984</v>
      </c>
      <c r="B47" s="201" t="s">
        <v>3549</v>
      </c>
      <c r="C47" s="201" t="s">
        <v>4002</v>
      </c>
      <c r="D47" s="202">
        <v>3</v>
      </c>
      <c r="E47" s="202" t="s">
        <v>3</v>
      </c>
      <c r="F47" s="203">
        <v>3</v>
      </c>
      <c r="G47" s="202">
        <v>3</v>
      </c>
      <c r="H47" s="202" t="s">
        <v>3</v>
      </c>
      <c r="I47" s="203">
        <v>2</v>
      </c>
      <c r="J47" s="202">
        <v>3</v>
      </c>
      <c r="K47" s="202" t="s">
        <v>3</v>
      </c>
      <c r="L47" s="203">
        <v>1</v>
      </c>
      <c r="M47" s="203">
        <v>2</v>
      </c>
      <c r="N47" s="203">
        <v>0</v>
      </c>
      <c r="O47" s="204">
        <v>8</v>
      </c>
      <c r="P47" s="198" t="s">
        <v>5002</v>
      </c>
    </row>
    <row r="48" spans="1:16" ht="12" customHeight="1">
      <c r="A48" s="214" t="s">
        <v>4984</v>
      </c>
      <c r="B48" s="201" t="s">
        <v>3819</v>
      </c>
      <c r="C48" s="201" t="s">
        <v>4734</v>
      </c>
      <c r="D48" s="202" t="s">
        <v>14</v>
      </c>
      <c r="E48" s="202" t="s">
        <v>2</v>
      </c>
      <c r="F48" s="203">
        <v>0</v>
      </c>
      <c r="G48" s="202" t="s">
        <v>14</v>
      </c>
      <c r="H48" s="202" t="s">
        <v>2</v>
      </c>
      <c r="I48" s="203">
        <v>0</v>
      </c>
      <c r="J48" s="202" t="s">
        <v>14</v>
      </c>
      <c r="K48" s="202" t="s">
        <v>2</v>
      </c>
      <c r="L48" s="203">
        <v>0</v>
      </c>
      <c r="M48" s="203">
        <v>0</v>
      </c>
      <c r="N48" s="203">
        <v>0</v>
      </c>
      <c r="O48" s="204">
        <v>0</v>
      </c>
      <c r="P48" s="198" t="s">
        <v>5002</v>
      </c>
    </row>
    <row r="49" spans="1:16" ht="12" customHeight="1">
      <c r="A49" s="214" t="s">
        <v>4984</v>
      </c>
      <c r="B49" s="201" t="s">
        <v>3866</v>
      </c>
      <c r="C49" s="201" t="s">
        <v>4863</v>
      </c>
      <c r="D49" s="202" t="s">
        <v>14</v>
      </c>
      <c r="E49" s="202" t="s">
        <v>2</v>
      </c>
      <c r="F49" s="203">
        <v>0</v>
      </c>
      <c r="G49" s="202" t="s">
        <v>14</v>
      </c>
      <c r="H49" s="202" t="s">
        <v>2</v>
      </c>
      <c r="I49" s="203">
        <v>0</v>
      </c>
      <c r="J49" s="202" t="s">
        <v>14</v>
      </c>
      <c r="K49" s="202" t="s">
        <v>2</v>
      </c>
      <c r="L49" s="203">
        <v>0</v>
      </c>
      <c r="M49" s="203">
        <v>0</v>
      </c>
      <c r="N49" s="203">
        <v>0</v>
      </c>
      <c r="O49" s="204">
        <v>0</v>
      </c>
      <c r="P49" s="198" t="s">
        <v>5002</v>
      </c>
    </row>
    <row r="50" spans="1:16" ht="12" customHeight="1">
      <c r="A50" s="214" t="s">
        <v>4984</v>
      </c>
      <c r="B50" s="201" t="s">
        <v>3709</v>
      </c>
      <c r="C50" s="201" t="s">
        <v>4452</v>
      </c>
      <c r="D50" s="202" t="s">
        <v>14</v>
      </c>
      <c r="E50" s="202" t="s">
        <v>2</v>
      </c>
      <c r="F50" s="203">
        <v>0</v>
      </c>
      <c r="G50" s="202" t="s">
        <v>14</v>
      </c>
      <c r="H50" s="202" t="s">
        <v>2</v>
      </c>
      <c r="I50" s="203">
        <v>0</v>
      </c>
      <c r="J50" s="202" t="s">
        <v>14</v>
      </c>
      <c r="K50" s="202" t="s">
        <v>2</v>
      </c>
      <c r="L50" s="203">
        <v>0</v>
      </c>
      <c r="M50" s="203">
        <v>2</v>
      </c>
      <c r="N50" s="203">
        <v>0</v>
      </c>
      <c r="O50" s="204">
        <v>2</v>
      </c>
      <c r="P50" s="198" t="s">
        <v>5002</v>
      </c>
    </row>
    <row r="51" spans="1:16" ht="12" customHeight="1">
      <c r="A51" s="214" t="s">
        <v>4984</v>
      </c>
      <c r="B51" s="201" t="s">
        <v>3704</v>
      </c>
      <c r="C51" s="201" t="s">
        <v>4444</v>
      </c>
      <c r="D51" s="202">
        <v>3</v>
      </c>
      <c r="E51" s="202" t="s">
        <v>3</v>
      </c>
      <c r="F51" s="203">
        <v>3</v>
      </c>
      <c r="G51" s="202" t="s">
        <v>4985</v>
      </c>
      <c r="H51" s="202"/>
      <c r="I51" s="203">
        <v>0</v>
      </c>
      <c r="J51" s="202" t="s">
        <v>14</v>
      </c>
      <c r="K51" s="202" t="s">
        <v>2</v>
      </c>
      <c r="L51" s="203">
        <v>0</v>
      </c>
      <c r="M51" s="203">
        <v>2</v>
      </c>
      <c r="N51" s="203">
        <v>0</v>
      </c>
      <c r="O51" s="204">
        <v>5</v>
      </c>
      <c r="P51" s="198" t="s">
        <v>5002</v>
      </c>
    </row>
    <row r="52" spans="1:16" ht="12" customHeight="1">
      <c r="A52" s="214" t="s">
        <v>4984</v>
      </c>
      <c r="B52" s="201" t="s">
        <v>3654</v>
      </c>
      <c r="C52" s="201" t="s">
        <v>4299</v>
      </c>
      <c r="D52" s="202" t="s">
        <v>14</v>
      </c>
      <c r="E52" s="202" t="s">
        <v>2</v>
      </c>
      <c r="F52" s="203">
        <v>0</v>
      </c>
      <c r="G52" s="202" t="s">
        <v>14</v>
      </c>
      <c r="H52" s="202" t="s">
        <v>2</v>
      </c>
      <c r="I52" s="203">
        <v>0</v>
      </c>
      <c r="J52" s="202" t="s">
        <v>14</v>
      </c>
      <c r="K52" s="202" t="s">
        <v>2</v>
      </c>
      <c r="L52" s="203">
        <v>0</v>
      </c>
      <c r="M52" s="203">
        <v>0</v>
      </c>
      <c r="N52" s="203">
        <v>0</v>
      </c>
      <c r="O52" s="204">
        <v>0</v>
      </c>
      <c r="P52" s="198" t="s">
        <v>5002</v>
      </c>
    </row>
    <row r="53" spans="1:16" ht="12" customHeight="1">
      <c r="A53" s="214" t="s">
        <v>4984</v>
      </c>
      <c r="B53" s="201" t="s">
        <v>3824</v>
      </c>
      <c r="C53" s="201" t="s">
        <v>4754</v>
      </c>
      <c r="D53" s="202" t="s">
        <v>14</v>
      </c>
      <c r="E53" s="202" t="s">
        <v>2</v>
      </c>
      <c r="F53" s="203">
        <v>0</v>
      </c>
      <c r="G53" s="202" t="s">
        <v>14</v>
      </c>
      <c r="H53" s="202" t="s">
        <v>2</v>
      </c>
      <c r="I53" s="203">
        <v>0</v>
      </c>
      <c r="J53" s="202" t="s">
        <v>14</v>
      </c>
      <c r="K53" s="202" t="s">
        <v>2</v>
      </c>
      <c r="L53" s="203">
        <v>0</v>
      </c>
      <c r="M53" s="203">
        <v>2</v>
      </c>
      <c r="N53" s="203">
        <v>0</v>
      </c>
      <c r="O53" s="204">
        <v>2</v>
      </c>
      <c r="P53" s="198" t="s">
        <v>5002</v>
      </c>
    </row>
    <row r="54" spans="1:16" ht="12" customHeight="1">
      <c r="A54" s="214" t="s">
        <v>4984</v>
      </c>
      <c r="B54" s="201" t="s">
        <v>3827</v>
      </c>
      <c r="C54" s="201" t="s">
        <v>4757</v>
      </c>
      <c r="D54" s="202" t="s">
        <v>14</v>
      </c>
      <c r="E54" s="202" t="s">
        <v>2</v>
      </c>
      <c r="F54" s="203">
        <v>0</v>
      </c>
      <c r="G54" s="202" t="s">
        <v>14</v>
      </c>
      <c r="H54" s="202" t="s">
        <v>2</v>
      </c>
      <c r="I54" s="203">
        <v>0</v>
      </c>
      <c r="J54" s="202" t="s">
        <v>14</v>
      </c>
      <c r="K54" s="202" t="s">
        <v>2</v>
      </c>
      <c r="L54" s="203">
        <v>0</v>
      </c>
      <c r="M54" s="203">
        <v>0</v>
      </c>
      <c r="N54" s="203">
        <v>0</v>
      </c>
      <c r="O54" s="204">
        <v>0</v>
      </c>
      <c r="P54" s="198" t="s">
        <v>5002</v>
      </c>
    </row>
    <row r="55" spans="1:16" ht="12" customHeight="1">
      <c r="A55" s="214" t="s">
        <v>4984</v>
      </c>
      <c r="B55" s="201" t="s">
        <v>3751</v>
      </c>
      <c r="C55" s="201" t="s">
        <v>4559</v>
      </c>
      <c r="D55" s="202" t="s">
        <v>14</v>
      </c>
      <c r="E55" s="202" t="s">
        <v>2</v>
      </c>
      <c r="F55" s="203">
        <v>0</v>
      </c>
      <c r="G55" s="202" t="s">
        <v>14</v>
      </c>
      <c r="H55" s="202" t="s">
        <v>2</v>
      </c>
      <c r="I55" s="203">
        <v>0</v>
      </c>
      <c r="J55" s="202" t="s">
        <v>14</v>
      </c>
      <c r="K55" s="202" t="s">
        <v>2</v>
      </c>
      <c r="L55" s="203">
        <v>0</v>
      </c>
      <c r="M55" s="203">
        <v>0</v>
      </c>
      <c r="N55" s="203">
        <v>0</v>
      </c>
      <c r="O55" s="204">
        <v>0</v>
      </c>
      <c r="P55" s="198" t="s">
        <v>5002</v>
      </c>
    </row>
    <row r="56" spans="1:16" ht="12" customHeight="1">
      <c r="A56" s="214" t="s">
        <v>4984</v>
      </c>
      <c r="B56" s="201" t="s">
        <v>3553</v>
      </c>
      <c r="C56" s="201" t="s">
        <v>4011</v>
      </c>
      <c r="D56" s="202" t="s">
        <v>14</v>
      </c>
      <c r="E56" s="202" t="s">
        <v>2</v>
      </c>
      <c r="F56" s="203">
        <v>0</v>
      </c>
      <c r="G56" s="202" t="s">
        <v>14</v>
      </c>
      <c r="H56" s="202" t="s">
        <v>2</v>
      </c>
      <c r="I56" s="203">
        <v>0</v>
      </c>
      <c r="J56" s="202" t="s">
        <v>14</v>
      </c>
      <c r="K56" s="202" t="s">
        <v>2</v>
      </c>
      <c r="L56" s="203">
        <v>0</v>
      </c>
      <c r="M56" s="203">
        <v>0</v>
      </c>
      <c r="N56" s="203">
        <v>0</v>
      </c>
      <c r="O56" s="204">
        <v>0</v>
      </c>
      <c r="P56" s="198" t="s">
        <v>5002</v>
      </c>
    </row>
    <row r="57" spans="1:16" ht="12" customHeight="1">
      <c r="A57" s="214" t="s">
        <v>4984</v>
      </c>
      <c r="B57" s="201" t="s">
        <v>3778</v>
      </c>
      <c r="C57" s="201" t="s">
        <v>4628</v>
      </c>
      <c r="D57" s="202" t="s">
        <v>14</v>
      </c>
      <c r="E57" s="202" t="s">
        <v>2</v>
      </c>
      <c r="F57" s="203">
        <v>0</v>
      </c>
      <c r="G57" s="202" t="s">
        <v>14</v>
      </c>
      <c r="H57" s="202" t="s">
        <v>2</v>
      </c>
      <c r="I57" s="203">
        <v>0</v>
      </c>
      <c r="J57" s="202" t="s">
        <v>14</v>
      </c>
      <c r="K57" s="202" t="s">
        <v>2</v>
      </c>
      <c r="L57" s="203">
        <v>0</v>
      </c>
      <c r="M57" s="203">
        <v>0</v>
      </c>
      <c r="N57" s="203">
        <v>0</v>
      </c>
      <c r="O57" s="204">
        <v>0</v>
      </c>
      <c r="P57" s="198" t="s">
        <v>5002</v>
      </c>
    </row>
    <row r="58" spans="1:16" ht="12" customHeight="1">
      <c r="A58" s="214" t="s">
        <v>4984</v>
      </c>
      <c r="B58" s="201" t="s">
        <v>3840</v>
      </c>
      <c r="C58" s="201" t="s">
        <v>4781</v>
      </c>
      <c r="D58" s="202" t="s">
        <v>14</v>
      </c>
      <c r="E58" s="202" t="s">
        <v>2</v>
      </c>
      <c r="F58" s="203">
        <v>0</v>
      </c>
      <c r="G58" s="202" t="s">
        <v>14</v>
      </c>
      <c r="H58" s="202" t="s">
        <v>2</v>
      </c>
      <c r="I58" s="203">
        <v>0</v>
      </c>
      <c r="J58" s="202" t="s">
        <v>14</v>
      </c>
      <c r="K58" s="202" t="s">
        <v>2</v>
      </c>
      <c r="L58" s="203">
        <v>0</v>
      </c>
      <c r="M58" s="203">
        <v>0</v>
      </c>
      <c r="N58" s="203">
        <v>0</v>
      </c>
      <c r="O58" s="204">
        <v>0</v>
      </c>
      <c r="P58" s="198" t="s">
        <v>5002</v>
      </c>
    </row>
    <row r="59" spans="1:16" ht="12" customHeight="1">
      <c r="A59" s="214" t="s">
        <v>4984</v>
      </c>
      <c r="B59" s="201" t="s">
        <v>3874</v>
      </c>
      <c r="C59" s="201" t="s">
        <v>4895</v>
      </c>
      <c r="D59" s="202" t="s">
        <v>14</v>
      </c>
      <c r="E59" s="202" t="s">
        <v>2</v>
      </c>
      <c r="F59" s="203">
        <v>0</v>
      </c>
      <c r="G59" s="202" t="s">
        <v>14</v>
      </c>
      <c r="H59" s="202" t="s">
        <v>2</v>
      </c>
      <c r="I59" s="203">
        <v>0</v>
      </c>
      <c r="J59" s="202" t="s">
        <v>14</v>
      </c>
      <c r="K59" s="202" t="s">
        <v>2</v>
      </c>
      <c r="L59" s="203">
        <v>0</v>
      </c>
      <c r="M59" s="203">
        <v>0</v>
      </c>
      <c r="N59" s="203">
        <v>2</v>
      </c>
      <c r="O59" s="204">
        <v>2</v>
      </c>
      <c r="P59" s="198" t="s">
        <v>5002</v>
      </c>
    </row>
    <row r="60" spans="1:16" ht="12" customHeight="1">
      <c r="A60" s="214" t="s">
        <v>4984</v>
      </c>
      <c r="B60" s="201" t="s">
        <v>3624</v>
      </c>
      <c r="C60" s="201" t="s">
        <v>4206</v>
      </c>
      <c r="D60" s="202" t="s">
        <v>14</v>
      </c>
      <c r="E60" s="202" t="s">
        <v>2</v>
      </c>
      <c r="F60" s="203">
        <v>0</v>
      </c>
      <c r="G60" s="202" t="s">
        <v>14</v>
      </c>
      <c r="H60" s="202" t="s">
        <v>2</v>
      </c>
      <c r="I60" s="203">
        <v>0</v>
      </c>
      <c r="J60" s="202" t="s">
        <v>14</v>
      </c>
      <c r="K60" s="202" t="s">
        <v>2</v>
      </c>
      <c r="L60" s="203">
        <v>0</v>
      </c>
      <c r="M60" s="203">
        <v>0</v>
      </c>
      <c r="N60" s="203">
        <v>0</v>
      </c>
      <c r="O60" s="204">
        <v>0</v>
      </c>
      <c r="P60" s="198" t="s">
        <v>5002</v>
      </c>
    </row>
    <row r="61" spans="1:16" ht="12" customHeight="1">
      <c r="A61" s="214" t="s">
        <v>4984</v>
      </c>
      <c r="B61" s="201" t="s">
        <v>3891</v>
      </c>
      <c r="C61" s="201" t="s">
        <v>4938</v>
      </c>
      <c r="D61" s="202" t="s">
        <v>14</v>
      </c>
      <c r="E61" s="202" t="s">
        <v>2</v>
      </c>
      <c r="F61" s="203">
        <v>0</v>
      </c>
      <c r="G61" s="202" t="s">
        <v>14</v>
      </c>
      <c r="H61" s="202" t="s">
        <v>2</v>
      </c>
      <c r="I61" s="203">
        <v>0</v>
      </c>
      <c r="J61" s="202" t="s">
        <v>14</v>
      </c>
      <c r="K61" s="202" t="s">
        <v>2</v>
      </c>
      <c r="L61" s="203">
        <v>0</v>
      </c>
      <c r="M61" s="203">
        <v>0</v>
      </c>
      <c r="N61" s="203">
        <v>0</v>
      </c>
      <c r="O61" s="204">
        <v>0</v>
      </c>
      <c r="P61" s="198" t="s">
        <v>5002</v>
      </c>
    </row>
    <row r="62" spans="1:16" ht="12" customHeight="1">
      <c r="A62" s="214" t="s">
        <v>4984</v>
      </c>
      <c r="B62" s="201" t="s">
        <v>3854</v>
      </c>
      <c r="C62" s="201" t="s">
        <v>4821</v>
      </c>
      <c r="D62" s="202" t="s">
        <v>14</v>
      </c>
      <c r="E62" s="202" t="s">
        <v>2</v>
      </c>
      <c r="F62" s="203">
        <v>0</v>
      </c>
      <c r="G62" s="202" t="s">
        <v>14</v>
      </c>
      <c r="H62" s="202" t="s">
        <v>2</v>
      </c>
      <c r="I62" s="203">
        <v>0</v>
      </c>
      <c r="J62" s="202" t="s">
        <v>14</v>
      </c>
      <c r="K62" s="202" t="s">
        <v>2</v>
      </c>
      <c r="L62" s="203">
        <v>0</v>
      </c>
      <c r="M62" s="203">
        <v>2</v>
      </c>
      <c r="N62" s="203">
        <v>0</v>
      </c>
      <c r="O62" s="204">
        <v>2</v>
      </c>
      <c r="P62" s="198" t="s">
        <v>5002</v>
      </c>
    </row>
    <row r="63" spans="1:16" ht="12" customHeight="1">
      <c r="A63" s="214" t="s">
        <v>4984</v>
      </c>
      <c r="B63" s="201" t="s">
        <v>3649</v>
      </c>
      <c r="C63" s="201" t="s">
        <v>4285</v>
      </c>
      <c r="D63" s="202" t="s">
        <v>14</v>
      </c>
      <c r="E63" s="202" t="s">
        <v>2</v>
      </c>
      <c r="F63" s="203">
        <v>0</v>
      </c>
      <c r="G63" s="202" t="s">
        <v>14</v>
      </c>
      <c r="H63" s="202" t="s">
        <v>2</v>
      </c>
      <c r="I63" s="203">
        <v>0</v>
      </c>
      <c r="J63" s="202" t="s">
        <v>14</v>
      </c>
      <c r="K63" s="202" t="s">
        <v>2</v>
      </c>
      <c r="L63" s="203">
        <v>0</v>
      </c>
      <c r="M63" s="203">
        <v>0</v>
      </c>
      <c r="N63" s="203">
        <v>0</v>
      </c>
      <c r="O63" s="204">
        <v>0</v>
      </c>
      <c r="P63" s="198" t="s">
        <v>5002</v>
      </c>
    </row>
    <row r="64" spans="1:16" ht="12" customHeight="1">
      <c r="A64" s="214" t="s">
        <v>4984</v>
      </c>
      <c r="B64" s="201" t="s">
        <v>3536</v>
      </c>
      <c r="C64" s="201" t="s">
        <v>3957</v>
      </c>
      <c r="D64" s="202" t="s">
        <v>14</v>
      </c>
      <c r="E64" s="202" t="s">
        <v>2</v>
      </c>
      <c r="F64" s="203">
        <v>0</v>
      </c>
      <c r="G64" s="202" t="s">
        <v>14</v>
      </c>
      <c r="H64" s="202" t="s">
        <v>2</v>
      </c>
      <c r="I64" s="203">
        <v>0</v>
      </c>
      <c r="J64" s="202" t="s">
        <v>14</v>
      </c>
      <c r="K64" s="202" t="s">
        <v>2</v>
      </c>
      <c r="L64" s="203">
        <v>0</v>
      </c>
      <c r="M64" s="203">
        <v>0</v>
      </c>
      <c r="N64" s="203">
        <v>0</v>
      </c>
      <c r="O64" s="204">
        <v>0</v>
      </c>
      <c r="P64" s="198" t="s">
        <v>5002</v>
      </c>
    </row>
    <row r="65" spans="1:16" ht="12" customHeight="1">
      <c r="A65" s="214" t="s">
        <v>4984</v>
      </c>
      <c r="B65" s="201" t="s">
        <v>3556</v>
      </c>
      <c r="C65" s="201" t="s">
        <v>4016</v>
      </c>
      <c r="D65" s="202" t="s">
        <v>14</v>
      </c>
      <c r="E65" s="202" t="s">
        <v>2</v>
      </c>
      <c r="F65" s="203">
        <v>0</v>
      </c>
      <c r="G65" s="202" t="s">
        <v>14</v>
      </c>
      <c r="H65" s="202" t="s">
        <v>2</v>
      </c>
      <c r="I65" s="203">
        <v>0</v>
      </c>
      <c r="J65" s="202" t="s">
        <v>14</v>
      </c>
      <c r="K65" s="202" t="s">
        <v>2</v>
      </c>
      <c r="L65" s="203">
        <v>0</v>
      </c>
      <c r="M65" s="203">
        <v>0</v>
      </c>
      <c r="N65" s="203">
        <v>0</v>
      </c>
      <c r="O65" s="204">
        <v>0</v>
      </c>
      <c r="P65" s="198" t="s">
        <v>5002</v>
      </c>
    </row>
    <row r="66" spans="1:16" ht="12" customHeight="1">
      <c r="A66" s="214" t="s">
        <v>4984</v>
      </c>
      <c r="B66" s="201" t="s">
        <v>3770</v>
      </c>
      <c r="C66" s="201" t="s">
        <v>4600</v>
      </c>
      <c r="D66" s="202" t="s">
        <v>14</v>
      </c>
      <c r="E66" s="202" t="s">
        <v>2</v>
      </c>
      <c r="F66" s="203">
        <v>0</v>
      </c>
      <c r="G66" s="202" t="s">
        <v>14</v>
      </c>
      <c r="H66" s="202" t="s">
        <v>2</v>
      </c>
      <c r="I66" s="203">
        <v>0</v>
      </c>
      <c r="J66" s="202" t="s">
        <v>14</v>
      </c>
      <c r="K66" s="202" t="s">
        <v>2</v>
      </c>
      <c r="L66" s="203">
        <v>0</v>
      </c>
      <c r="M66" s="203">
        <v>0</v>
      </c>
      <c r="N66" s="203">
        <v>0</v>
      </c>
      <c r="O66" s="204">
        <v>0</v>
      </c>
      <c r="P66" s="198" t="s">
        <v>5002</v>
      </c>
    </row>
    <row r="67" spans="1:16" ht="12" customHeight="1">
      <c r="A67" s="214" t="s">
        <v>4984</v>
      </c>
      <c r="B67" s="201" t="s">
        <v>3630</v>
      </c>
      <c r="C67" s="201" t="s">
        <v>4219</v>
      </c>
      <c r="D67" s="202">
        <v>3</v>
      </c>
      <c r="E67" s="202" t="s">
        <v>3</v>
      </c>
      <c r="F67" s="203">
        <v>3</v>
      </c>
      <c r="G67" s="202">
        <v>3</v>
      </c>
      <c r="H67" s="202" t="s">
        <v>3</v>
      </c>
      <c r="I67" s="203">
        <v>2</v>
      </c>
      <c r="J67" s="202">
        <v>3</v>
      </c>
      <c r="K67" s="202" t="s">
        <v>3</v>
      </c>
      <c r="L67" s="203">
        <v>1</v>
      </c>
      <c r="M67" s="203">
        <v>0</v>
      </c>
      <c r="N67" s="203">
        <v>0</v>
      </c>
      <c r="O67" s="204">
        <v>6</v>
      </c>
      <c r="P67" s="198" t="s">
        <v>5002</v>
      </c>
    </row>
    <row r="68" spans="1:16" ht="12" customHeight="1">
      <c r="A68" s="214" t="s">
        <v>4984</v>
      </c>
      <c r="B68" s="201" t="s">
        <v>3696</v>
      </c>
      <c r="C68" s="201" t="s">
        <v>4426</v>
      </c>
      <c r="D68" s="202" t="s">
        <v>14</v>
      </c>
      <c r="E68" s="202" t="s">
        <v>2</v>
      </c>
      <c r="F68" s="203">
        <v>0</v>
      </c>
      <c r="G68" s="202" t="s">
        <v>14</v>
      </c>
      <c r="H68" s="202" t="s">
        <v>2</v>
      </c>
      <c r="I68" s="203">
        <v>0</v>
      </c>
      <c r="J68" s="202" t="s">
        <v>14</v>
      </c>
      <c r="K68" s="202" t="s">
        <v>2</v>
      </c>
      <c r="L68" s="203">
        <v>0</v>
      </c>
      <c r="M68" s="203">
        <v>0</v>
      </c>
      <c r="N68" s="203">
        <v>0</v>
      </c>
      <c r="O68" s="204">
        <v>0</v>
      </c>
      <c r="P68" s="198" t="s">
        <v>5002</v>
      </c>
    </row>
    <row r="69" spans="1:16" ht="12" customHeight="1">
      <c r="A69" s="214" t="s">
        <v>4984</v>
      </c>
      <c r="B69" s="201" t="s">
        <v>3668</v>
      </c>
      <c r="C69" s="201" t="s">
        <v>4351</v>
      </c>
      <c r="D69" s="202" t="s">
        <v>14</v>
      </c>
      <c r="E69" s="202" t="s">
        <v>2</v>
      </c>
      <c r="F69" s="203">
        <v>0</v>
      </c>
      <c r="G69" s="202" t="s">
        <v>14</v>
      </c>
      <c r="H69" s="202" t="s">
        <v>2</v>
      </c>
      <c r="I69" s="203">
        <v>0</v>
      </c>
      <c r="J69" s="202" t="s">
        <v>14</v>
      </c>
      <c r="K69" s="202" t="s">
        <v>2</v>
      </c>
      <c r="L69" s="203">
        <v>0</v>
      </c>
      <c r="M69" s="203">
        <v>0</v>
      </c>
      <c r="N69" s="203">
        <v>2</v>
      </c>
      <c r="O69" s="204">
        <v>2</v>
      </c>
      <c r="P69" s="198" t="s">
        <v>5002</v>
      </c>
    </row>
    <row r="70" spans="1:16" ht="12" customHeight="1">
      <c r="A70" s="214" t="s">
        <v>4984</v>
      </c>
      <c r="B70" s="201" t="s">
        <v>3870</v>
      </c>
      <c r="C70" s="201" t="s">
        <v>4887</v>
      </c>
      <c r="D70" s="202" t="s">
        <v>14</v>
      </c>
      <c r="E70" s="202" t="s">
        <v>2</v>
      </c>
      <c r="F70" s="203">
        <v>0</v>
      </c>
      <c r="G70" s="202" t="s">
        <v>14</v>
      </c>
      <c r="H70" s="202" t="s">
        <v>2</v>
      </c>
      <c r="I70" s="203">
        <v>0</v>
      </c>
      <c r="J70" s="218" t="s">
        <v>3514</v>
      </c>
      <c r="K70" s="202" t="s">
        <v>4992</v>
      </c>
      <c r="L70" s="203">
        <v>1</v>
      </c>
      <c r="M70" s="203">
        <v>2</v>
      </c>
      <c r="N70" s="203">
        <v>0</v>
      </c>
      <c r="O70" s="204">
        <v>3</v>
      </c>
      <c r="P70" s="198" t="s">
        <v>5002</v>
      </c>
    </row>
    <row r="71" spans="1:16" ht="12" customHeight="1">
      <c r="A71" s="214" t="s">
        <v>4984</v>
      </c>
      <c r="B71" s="201" t="s">
        <v>3754</v>
      </c>
      <c r="C71" s="201" t="s">
        <v>4566</v>
      </c>
      <c r="D71" s="202" t="s">
        <v>14</v>
      </c>
      <c r="E71" s="202" t="s">
        <v>2</v>
      </c>
      <c r="F71" s="203">
        <v>0</v>
      </c>
      <c r="G71" s="202" t="s">
        <v>14</v>
      </c>
      <c r="H71" s="202" t="s">
        <v>2</v>
      </c>
      <c r="I71" s="203">
        <v>0</v>
      </c>
      <c r="J71" s="202" t="s">
        <v>14</v>
      </c>
      <c r="K71" s="202" t="s">
        <v>2</v>
      </c>
      <c r="L71" s="203">
        <v>0</v>
      </c>
      <c r="M71" s="203">
        <v>0</v>
      </c>
      <c r="N71" s="203">
        <v>0</v>
      </c>
      <c r="O71" s="204">
        <v>0</v>
      </c>
      <c r="P71" s="198" t="s">
        <v>5002</v>
      </c>
    </row>
    <row r="72" spans="1:16" ht="12" customHeight="1">
      <c r="A72" s="214" t="s">
        <v>4984</v>
      </c>
      <c r="B72" s="201" t="s">
        <v>3516</v>
      </c>
      <c r="C72" s="201" t="s">
        <v>3910</v>
      </c>
      <c r="D72" s="202">
        <v>2</v>
      </c>
      <c r="E72" s="202" t="s">
        <v>4</v>
      </c>
      <c r="F72" s="203">
        <v>4</v>
      </c>
      <c r="G72" s="218" t="s">
        <v>3514</v>
      </c>
      <c r="H72" s="202" t="s">
        <v>4992</v>
      </c>
      <c r="I72" s="203">
        <v>2</v>
      </c>
      <c r="J72" s="218" t="s">
        <v>3514</v>
      </c>
      <c r="K72" s="202" t="s">
        <v>4992</v>
      </c>
      <c r="L72" s="203">
        <v>1</v>
      </c>
      <c r="M72" s="203">
        <v>0</v>
      </c>
      <c r="N72" s="203">
        <v>2</v>
      </c>
      <c r="O72" s="204">
        <v>9</v>
      </c>
      <c r="P72" s="198" t="s">
        <v>5002</v>
      </c>
    </row>
    <row r="73" spans="1:16" ht="12" customHeight="1">
      <c r="A73" s="214" t="s">
        <v>4984</v>
      </c>
      <c r="B73" s="201" t="s">
        <v>3519</v>
      </c>
      <c r="C73" s="201" t="s">
        <v>3911</v>
      </c>
      <c r="D73" s="202" t="s">
        <v>14</v>
      </c>
      <c r="E73" s="202" t="s">
        <v>2</v>
      </c>
      <c r="F73" s="203">
        <v>0</v>
      </c>
      <c r="G73" s="202" t="s">
        <v>14</v>
      </c>
      <c r="H73" s="202" t="s">
        <v>2</v>
      </c>
      <c r="I73" s="203">
        <v>0</v>
      </c>
      <c r="J73" s="202" t="s">
        <v>14</v>
      </c>
      <c r="K73" s="202" t="s">
        <v>2</v>
      </c>
      <c r="L73" s="203">
        <v>0</v>
      </c>
      <c r="M73" s="203">
        <v>2</v>
      </c>
      <c r="N73" s="203">
        <v>0</v>
      </c>
      <c r="O73" s="204">
        <v>2</v>
      </c>
      <c r="P73" s="198" t="s">
        <v>5002</v>
      </c>
    </row>
    <row r="74" spans="1:16" ht="12" customHeight="1">
      <c r="A74" s="214" t="s">
        <v>4984</v>
      </c>
      <c r="B74" s="201" t="s">
        <v>3666</v>
      </c>
      <c r="C74" s="201" t="s">
        <v>4345</v>
      </c>
      <c r="D74" s="202" t="s">
        <v>14</v>
      </c>
      <c r="E74" s="202" t="s">
        <v>2</v>
      </c>
      <c r="F74" s="203">
        <v>0</v>
      </c>
      <c r="G74" s="202" t="s">
        <v>14</v>
      </c>
      <c r="H74" s="202" t="s">
        <v>2</v>
      </c>
      <c r="I74" s="203">
        <v>0</v>
      </c>
      <c r="J74" s="202" t="s">
        <v>14</v>
      </c>
      <c r="K74" s="202" t="s">
        <v>2</v>
      </c>
      <c r="L74" s="203">
        <v>0</v>
      </c>
      <c r="M74" s="203">
        <v>0</v>
      </c>
      <c r="N74" s="203">
        <v>2</v>
      </c>
      <c r="O74" s="204">
        <v>2</v>
      </c>
      <c r="P74" s="198" t="s">
        <v>5002</v>
      </c>
    </row>
    <row r="75" spans="1:16" ht="12" customHeight="1">
      <c r="A75" s="214" t="s">
        <v>4984</v>
      </c>
      <c r="B75" s="201" t="s">
        <v>3523</v>
      </c>
      <c r="C75" s="201" t="s">
        <v>3924</v>
      </c>
      <c r="D75" s="202" t="s">
        <v>14</v>
      </c>
      <c r="E75" s="202" t="s">
        <v>2</v>
      </c>
      <c r="F75" s="203">
        <v>0</v>
      </c>
      <c r="G75" s="202" t="s">
        <v>14</v>
      </c>
      <c r="H75" s="202" t="s">
        <v>2</v>
      </c>
      <c r="I75" s="203">
        <v>0</v>
      </c>
      <c r="J75" s="202" t="s">
        <v>14</v>
      </c>
      <c r="K75" s="202" t="s">
        <v>2</v>
      </c>
      <c r="L75" s="203">
        <v>0</v>
      </c>
      <c r="M75" s="203">
        <v>0</v>
      </c>
      <c r="N75" s="203">
        <v>0</v>
      </c>
      <c r="O75" s="204">
        <v>0</v>
      </c>
      <c r="P75" s="198" t="s">
        <v>5002</v>
      </c>
    </row>
    <row r="76" spans="1:16" ht="12" customHeight="1">
      <c r="A76" s="214" t="s">
        <v>4984</v>
      </c>
      <c r="B76" s="201" t="s">
        <v>3694</v>
      </c>
      <c r="C76" s="201" t="s">
        <v>4423</v>
      </c>
      <c r="D76" s="202" t="s">
        <v>14</v>
      </c>
      <c r="E76" s="202" t="s">
        <v>2</v>
      </c>
      <c r="F76" s="203">
        <v>0</v>
      </c>
      <c r="G76" s="202" t="s">
        <v>14</v>
      </c>
      <c r="H76" s="202" t="s">
        <v>2</v>
      </c>
      <c r="I76" s="203">
        <v>0</v>
      </c>
      <c r="J76" s="202" t="s">
        <v>14</v>
      </c>
      <c r="K76" s="202" t="s">
        <v>2</v>
      </c>
      <c r="L76" s="203">
        <v>0</v>
      </c>
      <c r="M76" s="203">
        <v>0</v>
      </c>
      <c r="N76" s="203">
        <v>0</v>
      </c>
      <c r="O76" s="204">
        <v>0</v>
      </c>
      <c r="P76" s="198" t="s">
        <v>5002</v>
      </c>
    </row>
    <row r="77" spans="1:16" ht="12" customHeight="1">
      <c r="A77" s="214" t="s">
        <v>4984</v>
      </c>
      <c r="B77" s="201" t="s">
        <v>3672</v>
      </c>
      <c r="C77" s="201" t="s">
        <v>4375</v>
      </c>
      <c r="D77" s="202" t="s">
        <v>14</v>
      </c>
      <c r="E77" s="202" t="s">
        <v>2</v>
      </c>
      <c r="F77" s="203">
        <v>0</v>
      </c>
      <c r="G77" s="202" t="s">
        <v>14</v>
      </c>
      <c r="H77" s="202" t="s">
        <v>2</v>
      </c>
      <c r="I77" s="203">
        <v>0</v>
      </c>
      <c r="J77" s="202" t="s">
        <v>14</v>
      </c>
      <c r="K77" s="202" t="s">
        <v>2</v>
      </c>
      <c r="L77" s="203">
        <v>0</v>
      </c>
      <c r="M77" s="203">
        <v>0</v>
      </c>
      <c r="N77" s="203">
        <v>0</v>
      </c>
      <c r="O77" s="204">
        <v>0</v>
      </c>
      <c r="P77" s="198" t="s">
        <v>5002</v>
      </c>
    </row>
    <row r="78" spans="1:16" ht="12" customHeight="1">
      <c r="A78" s="214" t="s">
        <v>4984</v>
      </c>
      <c r="B78" s="201" t="s">
        <v>3581</v>
      </c>
      <c r="C78" s="201" t="s">
        <v>4099</v>
      </c>
      <c r="D78" s="202" t="s">
        <v>14</v>
      </c>
      <c r="E78" s="202" t="s">
        <v>2</v>
      </c>
      <c r="F78" s="203">
        <v>0</v>
      </c>
      <c r="G78" s="202" t="s">
        <v>14</v>
      </c>
      <c r="H78" s="202" t="s">
        <v>2</v>
      </c>
      <c r="I78" s="203">
        <v>0</v>
      </c>
      <c r="J78" s="202">
        <v>3</v>
      </c>
      <c r="K78" s="202" t="s">
        <v>3</v>
      </c>
      <c r="L78" s="203">
        <v>1</v>
      </c>
      <c r="M78" s="203">
        <v>0</v>
      </c>
      <c r="N78" s="203">
        <v>0</v>
      </c>
      <c r="O78" s="204">
        <v>1</v>
      </c>
      <c r="P78" s="198" t="s">
        <v>5002</v>
      </c>
    </row>
    <row r="79" spans="1:16" ht="12" customHeight="1">
      <c r="A79" s="214" t="s">
        <v>4984</v>
      </c>
      <c r="B79" s="201" t="s">
        <v>3889</v>
      </c>
      <c r="C79" s="201" t="s">
        <v>4936</v>
      </c>
      <c r="D79" s="202">
        <v>3</v>
      </c>
      <c r="E79" s="202" t="s">
        <v>3</v>
      </c>
      <c r="F79" s="203">
        <v>3</v>
      </c>
      <c r="G79" s="202">
        <v>2</v>
      </c>
      <c r="H79" s="202" t="s">
        <v>4</v>
      </c>
      <c r="I79" s="203">
        <v>3</v>
      </c>
      <c r="J79" s="202">
        <v>2</v>
      </c>
      <c r="K79" s="202" t="s">
        <v>4</v>
      </c>
      <c r="L79" s="203">
        <v>2</v>
      </c>
      <c r="M79" s="203">
        <v>0</v>
      </c>
      <c r="N79" s="203">
        <v>2</v>
      </c>
      <c r="O79" s="204">
        <v>10</v>
      </c>
      <c r="P79" s="198" t="s">
        <v>5002</v>
      </c>
    </row>
    <row r="80" spans="1:16" ht="12" customHeight="1">
      <c r="A80" s="214" t="s">
        <v>4984</v>
      </c>
      <c r="B80" s="201" t="s">
        <v>3571</v>
      </c>
      <c r="C80" s="201" t="s">
        <v>4065</v>
      </c>
      <c r="D80" s="202">
        <v>3</v>
      </c>
      <c r="E80" s="202" t="s">
        <v>3</v>
      </c>
      <c r="F80" s="203">
        <v>3</v>
      </c>
      <c r="G80" s="202">
        <v>3</v>
      </c>
      <c r="H80" s="202" t="s">
        <v>3</v>
      </c>
      <c r="I80" s="203">
        <v>2</v>
      </c>
      <c r="J80" s="202">
        <v>2</v>
      </c>
      <c r="K80" s="202" t="s">
        <v>4</v>
      </c>
      <c r="L80" s="203">
        <v>2</v>
      </c>
      <c r="M80" s="203">
        <v>0</v>
      </c>
      <c r="N80" s="203">
        <v>0</v>
      </c>
      <c r="O80" s="204">
        <v>7</v>
      </c>
      <c r="P80" s="198" t="s">
        <v>5002</v>
      </c>
    </row>
    <row r="81" spans="1:16" ht="12" customHeight="1">
      <c r="A81" s="214" t="s">
        <v>4984</v>
      </c>
      <c r="B81" s="201" t="s">
        <v>3790</v>
      </c>
      <c r="C81" s="201" t="s">
        <v>4658</v>
      </c>
      <c r="D81" s="202">
        <v>3</v>
      </c>
      <c r="E81" s="202" t="s">
        <v>3</v>
      </c>
      <c r="F81" s="203">
        <v>3</v>
      </c>
      <c r="G81" s="202" t="s">
        <v>14</v>
      </c>
      <c r="H81" s="202" t="s">
        <v>2</v>
      </c>
      <c r="I81" s="203">
        <v>0</v>
      </c>
      <c r="J81" s="202">
        <v>3</v>
      </c>
      <c r="K81" s="202" t="s">
        <v>3</v>
      </c>
      <c r="L81" s="203">
        <v>1</v>
      </c>
      <c r="M81" s="203">
        <v>0</v>
      </c>
      <c r="N81" s="203">
        <v>0</v>
      </c>
      <c r="O81" s="204">
        <v>4</v>
      </c>
      <c r="P81" s="198" t="s">
        <v>5002</v>
      </c>
    </row>
    <row r="82" spans="1:16" ht="12" customHeight="1">
      <c r="A82" s="214" t="s">
        <v>4984</v>
      </c>
      <c r="B82" s="201" t="s">
        <v>3777</v>
      </c>
      <c r="C82" s="201" t="s">
        <v>4627</v>
      </c>
      <c r="D82" s="202" t="s">
        <v>14</v>
      </c>
      <c r="E82" s="202" t="s">
        <v>2</v>
      </c>
      <c r="F82" s="203">
        <v>0</v>
      </c>
      <c r="G82" s="202" t="s">
        <v>14</v>
      </c>
      <c r="H82" s="202" t="s">
        <v>2</v>
      </c>
      <c r="I82" s="203">
        <v>0</v>
      </c>
      <c r="J82" s="202" t="s">
        <v>14</v>
      </c>
      <c r="K82" s="202" t="s">
        <v>2</v>
      </c>
      <c r="L82" s="203">
        <v>0</v>
      </c>
      <c r="M82" s="203">
        <v>0</v>
      </c>
      <c r="N82" s="203">
        <v>2</v>
      </c>
      <c r="O82" s="204">
        <v>2</v>
      </c>
      <c r="P82" s="198" t="s">
        <v>5002</v>
      </c>
    </row>
    <row r="83" spans="1:16" ht="12" customHeight="1">
      <c r="A83" s="214" t="s">
        <v>4984</v>
      </c>
      <c r="B83" s="201" t="s">
        <v>3567</v>
      </c>
      <c r="C83" s="201" t="s">
        <v>4057</v>
      </c>
      <c r="D83" s="202" t="s">
        <v>14</v>
      </c>
      <c r="E83" s="202" t="s">
        <v>2</v>
      </c>
      <c r="F83" s="203">
        <v>0</v>
      </c>
      <c r="G83" s="202" t="s">
        <v>14</v>
      </c>
      <c r="H83" s="202" t="s">
        <v>2</v>
      </c>
      <c r="I83" s="203">
        <v>0</v>
      </c>
      <c r="J83" s="202" t="s">
        <v>14</v>
      </c>
      <c r="K83" s="202" t="s">
        <v>2</v>
      </c>
      <c r="L83" s="203">
        <v>0</v>
      </c>
      <c r="M83" s="203">
        <v>0</v>
      </c>
      <c r="N83" s="203">
        <v>0</v>
      </c>
      <c r="O83" s="204">
        <v>0</v>
      </c>
      <c r="P83" s="198" t="s">
        <v>5002</v>
      </c>
    </row>
    <row r="84" spans="1:16" ht="12" customHeight="1">
      <c r="A84" s="214" t="s">
        <v>4984</v>
      </c>
      <c r="B84" s="201" t="s">
        <v>3868</v>
      </c>
      <c r="C84" s="201" t="s">
        <v>4881</v>
      </c>
      <c r="D84" s="202" t="s">
        <v>14</v>
      </c>
      <c r="E84" s="202" t="s">
        <v>2</v>
      </c>
      <c r="F84" s="203">
        <v>0</v>
      </c>
      <c r="G84" s="202" t="s">
        <v>14</v>
      </c>
      <c r="H84" s="202" t="s">
        <v>2</v>
      </c>
      <c r="I84" s="203">
        <v>0</v>
      </c>
      <c r="J84" s="202" t="s">
        <v>14</v>
      </c>
      <c r="K84" s="202" t="s">
        <v>2</v>
      </c>
      <c r="L84" s="203">
        <v>0</v>
      </c>
      <c r="M84" s="203">
        <v>0</v>
      </c>
      <c r="N84" s="203">
        <v>0</v>
      </c>
      <c r="O84" s="204">
        <v>0</v>
      </c>
      <c r="P84" s="198" t="s">
        <v>5002</v>
      </c>
    </row>
    <row r="85" spans="1:16" ht="12" customHeight="1">
      <c r="A85" s="214" t="s">
        <v>4984</v>
      </c>
      <c r="B85" s="201" t="s">
        <v>3871</v>
      </c>
      <c r="C85" s="201" t="s">
        <v>4888</v>
      </c>
      <c r="D85" s="202" t="s">
        <v>14</v>
      </c>
      <c r="E85" s="202" t="s">
        <v>2</v>
      </c>
      <c r="F85" s="203">
        <v>0</v>
      </c>
      <c r="G85" s="202" t="s">
        <v>14</v>
      </c>
      <c r="H85" s="202" t="s">
        <v>2</v>
      </c>
      <c r="I85" s="203">
        <v>0</v>
      </c>
      <c r="J85" s="202" t="s">
        <v>14</v>
      </c>
      <c r="K85" s="202" t="s">
        <v>2</v>
      </c>
      <c r="L85" s="203">
        <v>0</v>
      </c>
      <c r="M85" s="203">
        <v>2</v>
      </c>
      <c r="N85" s="203">
        <v>0</v>
      </c>
      <c r="O85" s="204">
        <v>2</v>
      </c>
      <c r="P85" s="198" t="s">
        <v>5002</v>
      </c>
    </row>
    <row r="86" spans="1:16" ht="12" customHeight="1">
      <c r="A86" s="214" t="s">
        <v>4984</v>
      </c>
      <c r="B86" s="201" t="s">
        <v>3897</v>
      </c>
      <c r="C86" s="201" t="s">
        <v>4960</v>
      </c>
      <c r="D86" s="202" t="s">
        <v>14</v>
      </c>
      <c r="E86" s="202" t="s">
        <v>2</v>
      </c>
      <c r="F86" s="203">
        <v>0</v>
      </c>
      <c r="G86" s="202" t="s">
        <v>14</v>
      </c>
      <c r="H86" s="202" t="s">
        <v>2</v>
      </c>
      <c r="I86" s="203">
        <v>0</v>
      </c>
      <c r="J86" s="202" t="s">
        <v>14</v>
      </c>
      <c r="K86" s="202" t="s">
        <v>2</v>
      </c>
      <c r="L86" s="203">
        <v>0</v>
      </c>
      <c r="M86" s="203">
        <v>0</v>
      </c>
      <c r="N86" s="203">
        <v>0</v>
      </c>
      <c r="O86" s="204">
        <v>0</v>
      </c>
      <c r="P86" s="198" t="s">
        <v>5002</v>
      </c>
    </row>
    <row r="87" spans="1:16" ht="12" customHeight="1">
      <c r="A87" s="214" t="s">
        <v>4984</v>
      </c>
      <c r="B87" s="201" t="s">
        <v>3828</v>
      </c>
      <c r="C87" s="201" t="s">
        <v>4759</v>
      </c>
      <c r="D87" s="202" t="s">
        <v>14</v>
      </c>
      <c r="E87" s="202" t="s">
        <v>2</v>
      </c>
      <c r="F87" s="203">
        <v>0</v>
      </c>
      <c r="G87" s="202" t="s">
        <v>14</v>
      </c>
      <c r="H87" s="202" t="s">
        <v>2</v>
      </c>
      <c r="I87" s="203">
        <v>0</v>
      </c>
      <c r="J87" s="202" t="s">
        <v>14</v>
      </c>
      <c r="K87" s="202" t="s">
        <v>2</v>
      </c>
      <c r="L87" s="203">
        <v>0</v>
      </c>
      <c r="M87" s="203">
        <v>0</v>
      </c>
      <c r="N87" s="203">
        <v>0</v>
      </c>
      <c r="O87" s="204">
        <v>0</v>
      </c>
      <c r="P87" s="198" t="s">
        <v>5002</v>
      </c>
    </row>
    <row r="88" spans="1:16" ht="12" customHeight="1">
      <c r="A88" s="214" t="s">
        <v>4984</v>
      </c>
      <c r="B88" s="201" t="s">
        <v>3762</v>
      </c>
      <c r="C88" s="201" t="s">
        <v>4585</v>
      </c>
      <c r="D88" s="202" t="s">
        <v>14</v>
      </c>
      <c r="E88" s="202" t="s">
        <v>2</v>
      </c>
      <c r="F88" s="203">
        <v>0</v>
      </c>
      <c r="G88" s="202" t="s">
        <v>14</v>
      </c>
      <c r="H88" s="202" t="s">
        <v>2</v>
      </c>
      <c r="I88" s="203">
        <v>0</v>
      </c>
      <c r="J88" s="202" t="s">
        <v>14</v>
      </c>
      <c r="K88" s="202" t="s">
        <v>2</v>
      </c>
      <c r="L88" s="203">
        <v>0</v>
      </c>
      <c r="M88" s="203">
        <v>2</v>
      </c>
      <c r="N88" s="203">
        <v>0</v>
      </c>
      <c r="O88" s="204">
        <v>2</v>
      </c>
      <c r="P88" s="198" t="s">
        <v>5002</v>
      </c>
    </row>
    <row r="89" spans="1:16" ht="12" customHeight="1">
      <c r="A89" s="214" t="s">
        <v>4984</v>
      </c>
      <c r="B89" s="201" t="s">
        <v>3657</v>
      </c>
      <c r="C89" s="201" t="s">
        <v>4308</v>
      </c>
      <c r="D89" s="202">
        <v>3</v>
      </c>
      <c r="E89" s="202" t="s">
        <v>3</v>
      </c>
      <c r="F89" s="203">
        <v>3</v>
      </c>
      <c r="G89" s="202">
        <v>3</v>
      </c>
      <c r="H89" s="202" t="s">
        <v>3</v>
      </c>
      <c r="I89" s="203">
        <v>2</v>
      </c>
      <c r="J89" s="202">
        <v>3</v>
      </c>
      <c r="K89" s="202" t="s">
        <v>3</v>
      </c>
      <c r="L89" s="203">
        <v>1</v>
      </c>
      <c r="M89" s="203">
        <v>2</v>
      </c>
      <c r="N89" s="203">
        <v>0</v>
      </c>
      <c r="O89" s="204">
        <v>8</v>
      </c>
      <c r="P89" s="198" t="s">
        <v>5002</v>
      </c>
    </row>
    <row r="90" spans="1:16" ht="12" customHeight="1">
      <c r="A90" s="214" t="s">
        <v>4984</v>
      </c>
      <c r="B90" s="201" t="s">
        <v>3774</v>
      </c>
      <c r="C90" s="201" t="s">
        <v>4610</v>
      </c>
      <c r="D90" s="202" t="s">
        <v>14</v>
      </c>
      <c r="E90" s="202" t="s">
        <v>2</v>
      </c>
      <c r="F90" s="203">
        <v>0</v>
      </c>
      <c r="G90" s="202" t="s">
        <v>14</v>
      </c>
      <c r="H90" s="202" t="s">
        <v>2</v>
      </c>
      <c r="I90" s="203">
        <v>0</v>
      </c>
      <c r="J90" s="202" t="s">
        <v>14</v>
      </c>
      <c r="K90" s="202" t="s">
        <v>2</v>
      </c>
      <c r="L90" s="203">
        <v>0</v>
      </c>
      <c r="M90" s="203">
        <v>2</v>
      </c>
      <c r="N90" s="203">
        <v>0</v>
      </c>
      <c r="O90" s="204">
        <v>2</v>
      </c>
      <c r="P90" s="198" t="s">
        <v>5002</v>
      </c>
    </row>
    <row r="91" spans="1:16" ht="12" customHeight="1">
      <c r="A91" s="214" t="s">
        <v>4984</v>
      </c>
      <c r="B91" s="201" t="s">
        <v>3720</v>
      </c>
      <c r="C91" s="201" t="s">
        <v>4478</v>
      </c>
      <c r="D91" s="202" t="s">
        <v>14</v>
      </c>
      <c r="E91" s="202" t="s">
        <v>2</v>
      </c>
      <c r="F91" s="203">
        <v>0</v>
      </c>
      <c r="G91" s="202" t="s">
        <v>14</v>
      </c>
      <c r="H91" s="202" t="s">
        <v>2</v>
      </c>
      <c r="I91" s="203">
        <v>0</v>
      </c>
      <c r="J91" s="202" t="s">
        <v>14</v>
      </c>
      <c r="K91" s="202" t="s">
        <v>2</v>
      </c>
      <c r="L91" s="203">
        <v>0</v>
      </c>
      <c r="M91" s="203">
        <v>2</v>
      </c>
      <c r="N91" s="203">
        <v>0</v>
      </c>
      <c r="O91" s="204">
        <v>2</v>
      </c>
      <c r="P91" s="198" t="s">
        <v>5002</v>
      </c>
    </row>
    <row r="92" spans="1:16" ht="12" customHeight="1">
      <c r="A92" s="214" t="s">
        <v>4984</v>
      </c>
      <c r="B92" s="201" t="s">
        <v>3881</v>
      </c>
      <c r="C92" s="201" t="s">
        <v>4913</v>
      </c>
      <c r="D92" s="202" t="s">
        <v>14</v>
      </c>
      <c r="E92" s="202" t="s">
        <v>2</v>
      </c>
      <c r="F92" s="203">
        <v>0</v>
      </c>
      <c r="G92" s="202" t="s">
        <v>14</v>
      </c>
      <c r="H92" s="202" t="s">
        <v>2</v>
      </c>
      <c r="I92" s="203">
        <v>0</v>
      </c>
      <c r="J92" s="202" t="s">
        <v>14</v>
      </c>
      <c r="K92" s="202" t="s">
        <v>2</v>
      </c>
      <c r="L92" s="203">
        <v>0</v>
      </c>
      <c r="M92" s="203">
        <v>2</v>
      </c>
      <c r="N92" s="203">
        <v>0</v>
      </c>
      <c r="O92" s="204">
        <v>2</v>
      </c>
      <c r="P92" s="198" t="s">
        <v>5002</v>
      </c>
    </row>
    <row r="93" spans="1:16" ht="12" customHeight="1">
      <c r="A93" s="214" t="s">
        <v>4984</v>
      </c>
      <c r="B93" s="201" t="s">
        <v>3892</v>
      </c>
      <c r="C93" s="201" t="s">
        <v>4943</v>
      </c>
      <c r="D93" s="202" t="s">
        <v>14</v>
      </c>
      <c r="E93" s="202" t="s">
        <v>2</v>
      </c>
      <c r="F93" s="203">
        <v>0</v>
      </c>
      <c r="G93" s="202" t="s">
        <v>14</v>
      </c>
      <c r="H93" s="202" t="s">
        <v>2</v>
      </c>
      <c r="I93" s="203">
        <v>0</v>
      </c>
      <c r="J93" s="202" t="s">
        <v>14</v>
      </c>
      <c r="K93" s="202" t="s">
        <v>2</v>
      </c>
      <c r="L93" s="203">
        <v>0</v>
      </c>
      <c r="M93" s="203">
        <v>2</v>
      </c>
      <c r="N93" s="203">
        <v>0</v>
      </c>
      <c r="O93" s="204">
        <v>2</v>
      </c>
      <c r="P93" s="198" t="s">
        <v>5002</v>
      </c>
    </row>
    <row r="94" spans="1:16" ht="12" customHeight="1">
      <c r="A94" s="214" t="s">
        <v>4984</v>
      </c>
      <c r="B94" s="201" t="s">
        <v>3612</v>
      </c>
      <c r="C94" s="201" t="s">
        <v>4167</v>
      </c>
      <c r="D94" s="202" t="s">
        <v>14</v>
      </c>
      <c r="E94" s="202" t="s">
        <v>2</v>
      </c>
      <c r="F94" s="203">
        <v>0</v>
      </c>
      <c r="G94" s="202" t="s">
        <v>14</v>
      </c>
      <c r="H94" s="202" t="s">
        <v>2</v>
      </c>
      <c r="I94" s="203">
        <v>0</v>
      </c>
      <c r="J94" s="202" t="s">
        <v>14</v>
      </c>
      <c r="K94" s="202" t="s">
        <v>2</v>
      </c>
      <c r="L94" s="203">
        <v>0</v>
      </c>
      <c r="M94" s="203">
        <v>0</v>
      </c>
      <c r="N94" s="203">
        <v>0</v>
      </c>
      <c r="O94" s="204">
        <v>0</v>
      </c>
      <c r="P94" s="198" t="s">
        <v>5002</v>
      </c>
    </row>
    <row r="95" spans="1:16" ht="12" customHeight="1">
      <c r="A95" s="214" t="s">
        <v>4984</v>
      </c>
      <c r="B95" s="201" t="s">
        <v>3596</v>
      </c>
      <c r="C95" s="201" t="s">
        <v>4141</v>
      </c>
      <c r="D95" s="202" t="s">
        <v>14</v>
      </c>
      <c r="E95" s="202" t="s">
        <v>2</v>
      </c>
      <c r="F95" s="203">
        <v>0</v>
      </c>
      <c r="G95" s="202" t="s">
        <v>14</v>
      </c>
      <c r="H95" s="202" t="s">
        <v>2</v>
      </c>
      <c r="I95" s="203">
        <v>0</v>
      </c>
      <c r="J95" s="202" t="s">
        <v>14</v>
      </c>
      <c r="K95" s="202" t="s">
        <v>2</v>
      </c>
      <c r="L95" s="203">
        <v>0</v>
      </c>
      <c r="M95" s="203">
        <v>0</v>
      </c>
      <c r="N95" s="203">
        <v>0</v>
      </c>
      <c r="O95" s="204">
        <v>0</v>
      </c>
      <c r="P95" s="198" t="s">
        <v>5002</v>
      </c>
    </row>
    <row r="96" spans="1:16" ht="12" customHeight="1">
      <c r="A96" s="214" t="s">
        <v>4984</v>
      </c>
      <c r="B96" s="201" t="s">
        <v>3559</v>
      </c>
      <c r="C96" s="201" t="s">
        <v>4030</v>
      </c>
      <c r="D96" s="202" t="s">
        <v>14</v>
      </c>
      <c r="E96" s="202" t="s">
        <v>2</v>
      </c>
      <c r="F96" s="203">
        <v>0</v>
      </c>
      <c r="G96" s="202" t="s">
        <v>14</v>
      </c>
      <c r="H96" s="202" t="s">
        <v>2</v>
      </c>
      <c r="I96" s="203">
        <v>0</v>
      </c>
      <c r="J96" s="202" t="s">
        <v>14</v>
      </c>
      <c r="K96" s="202" t="s">
        <v>2</v>
      </c>
      <c r="L96" s="203">
        <v>0</v>
      </c>
      <c r="M96" s="203">
        <v>2</v>
      </c>
      <c r="N96" s="203">
        <v>0</v>
      </c>
      <c r="O96" s="204">
        <v>2</v>
      </c>
      <c r="P96" s="198" t="s">
        <v>5002</v>
      </c>
    </row>
    <row r="97" spans="1:16" ht="12" customHeight="1">
      <c r="A97" s="214" t="s">
        <v>4984</v>
      </c>
      <c r="B97" s="201" t="s">
        <v>3838</v>
      </c>
      <c r="C97" s="201" t="s">
        <v>4778</v>
      </c>
      <c r="D97" s="202" t="s">
        <v>14</v>
      </c>
      <c r="E97" s="202" t="s">
        <v>2</v>
      </c>
      <c r="F97" s="203">
        <v>0</v>
      </c>
      <c r="G97" s="202" t="s">
        <v>14</v>
      </c>
      <c r="H97" s="202" t="s">
        <v>2</v>
      </c>
      <c r="I97" s="203">
        <v>0</v>
      </c>
      <c r="J97" s="202" t="s">
        <v>14</v>
      </c>
      <c r="K97" s="202" t="s">
        <v>2</v>
      </c>
      <c r="L97" s="203">
        <v>0</v>
      </c>
      <c r="M97" s="203">
        <v>2</v>
      </c>
      <c r="N97" s="203">
        <v>0</v>
      </c>
      <c r="O97" s="204">
        <v>2</v>
      </c>
      <c r="P97" s="198" t="s">
        <v>5002</v>
      </c>
    </row>
    <row r="98" spans="1:16" ht="12" customHeight="1">
      <c r="A98" s="214" t="s">
        <v>4984</v>
      </c>
      <c r="B98" s="201" t="s">
        <v>3534</v>
      </c>
      <c r="C98" s="201" t="s">
        <v>3953</v>
      </c>
      <c r="D98" s="202" t="s">
        <v>14</v>
      </c>
      <c r="E98" s="202" t="s">
        <v>2</v>
      </c>
      <c r="F98" s="203">
        <v>0</v>
      </c>
      <c r="G98" s="202" t="s">
        <v>14</v>
      </c>
      <c r="H98" s="202" t="s">
        <v>2</v>
      </c>
      <c r="I98" s="203">
        <v>0</v>
      </c>
      <c r="J98" s="202" t="s">
        <v>14</v>
      </c>
      <c r="K98" s="202" t="s">
        <v>2</v>
      </c>
      <c r="L98" s="203">
        <v>0</v>
      </c>
      <c r="M98" s="203">
        <v>0</v>
      </c>
      <c r="N98" s="203">
        <v>0</v>
      </c>
      <c r="O98" s="204">
        <v>0</v>
      </c>
      <c r="P98" s="198" t="s">
        <v>5002</v>
      </c>
    </row>
    <row r="99" spans="1:16" ht="12" customHeight="1">
      <c r="A99" s="214" t="s">
        <v>4984</v>
      </c>
      <c r="B99" s="201" t="s">
        <v>3733</v>
      </c>
      <c r="C99" s="201" t="s">
        <v>4517</v>
      </c>
      <c r="D99" s="202" t="s">
        <v>14</v>
      </c>
      <c r="E99" s="202" t="s">
        <v>2</v>
      </c>
      <c r="F99" s="203">
        <v>0</v>
      </c>
      <c r="G99" s="202" t="s">
        <v>14</v>
      </c>
      <c r="H99" s="202" t="s">
        <v>2</v>
      </c>
      <c r="I99" s="203">
        <v>0</v>
      </c>
      <c r="J99" s="202" t="s">
        <v>14</v>
      </c>
      <c r="K99" s="202" t="s">
        <v>2</v>
      </c>
      <c r="L99" s="203">
        <v>0</v>
      </c>
      <c r="M99" s="203">
        <v>0</v>
      </c>
      <c r="N99" s="203">
        <v>0</v>
      </c>
      <c r="O99" s="204">
        <v>0</v>
      </c>
      <c r="P99" s="198" t="s">
        <v>5002</v>
      </c>
    </row>
    <row r="100" spans="1:16" ht="12" customHeight="1">
      <c r="A100" s="214" t="s">
        <v>4984</v>
      </c>
      <c r="B100" s="201" t="s">
        <v>3749</v>
      </c>
      <c r="C100" s="201" t="s">
        <v>4553</v>
      </c>
      <c r="D100" s="202" t="s">
        <v>14</v>
      </c>
      <c r="E100" s="202" t="s">
        <v>2</v>
      </c>
      <c r="F100" s="203">
        <v>0</v>
      </c>
      <c r="G100" s="202" t="s">
        <v>14</v>
      </c>
      <c r="H100" s="202" t="s">
        <v>2</v>
      </c>
      <c r="I100" s="203">
        <v>0</v>
      </c>
      <c r="J100" s="202" t="s">
        <v>14</v>
      </c>
      <c r="K100" s="202" t="s">
        <v>2</v>
      </c>
      <c r="L100" s="203">
        <v>0</v>
      </c>
      <c r="M100" s="203">
        <v>0</v>
      </c>
      <c r="N100" s="203">
        <v>0</v>
      </c>
      <c r="O100" s="204">
        <v>0</v>
      </c>
      <c r="P100" s="198" t="s">
        <v>5002</v>
      </c>
    </row>
    <row r="101" spans="1:16" ht="12" customHeight="1">
      <c r="A101" s="214" t="s">
        <v>4984</v>
      </c>
      <c r="B101" s="201" t="s">
        <v>3695</v>
      </c>
      <c r="C101" s="201" t="s">
        <v>4425</v>
      </c>
      <c r="D101" s="202" t="s">
        <v>14</v>
      </c>
      <c r="E101" s="202" t="s">
        <v>2</v>
      </c>
      <c r="F101" s="203">
        <v>0</v>
      </c>
      <c r="G101" s="202" t="s">
        <v>14</v>
      </c>
      <c r="H101" s="202" t="s">
        <v>2</v>
      </c>
      <c r="I101" s="203">
        <v>0</v>
      </c>
      <c r="J101" s="202" t="s">
        <v>14</v>
      </c>
      <c r="K101" s="202" t="s">
        <v>2</v>
      </c>
      <c r="L101" s="203">
        <v>0</v>
      </c>
      <c r="M101" s="203">
        <v>0</v>
      </c>
      <c r="N101" s="203">
        <v>0</v>
      </c>
      <c r="O101" s="204">
        <v>0</v>
      </c>
      <c r="P101" s="198" t="s">
        <v>5002</v>
      </c>
    </row>
    <row r="102" spans="1:16" ht="12" customHeight="1">
      <c r="A102" s="214" t="s">
        <v>4984</v>
      </c>
      <c r="B102" s="201" t="s">
        <v>3760</v>
      </c>
      <c r="C102" s="201" t="s">
        <v>4580</v>
      </c>
      <c r="D102" s="202">
        <v>2</v>
      </c>
      <c r="E102" s="202" t="s">
        <v>4</v>
      </c>
      <c r="F102" s="203">
        <v>4</v>
      </c>
      <c r="G102" s="202">
        <v>2</v>
      </c>
      <c r="H102" s="202" t="s">
        <v>4</v>
      </c>
      <c r="I102" s="203">
        <v>3</v>
      </c>
      <c r="J102" s="202">
        <v>2</v>
      </c>
      <c r="K102" s="202" t="s">
        <v>4</v>
      </c>
      <c r="L102" s="203">
        <v>2</v>
      </c>
      <c r="M102" s="203">
        <v>3</v>
      </c>
      <c r="N102" s="203">
        <v>3</v>
      </c>
      <c r="O102" s="204">
        <v>15</v>
      </c>
      <c r="P102" s="198" t="s">
        <v>5002</v>
      </c>
    </row>
    <row r="103" spans="1:16" ht="12" customHeight="1">
      <c r="A103" s="214" t="s">
        <v>4984</v>
      </c>
      <c r="B103" s="201" t="s">
        <v>3570</v>
      </c>
      <c r="C103" s="201" t="s">
        <v>4062</v>
      </c>
      <c r="D103" s="202">
        <v>3</v>
      </c>
      <c r="E103" s="202" t="s">
        <v>3</v>
      </c>
      <c r="F103" s="203">
        <v>3</v>
      </c>
      <c r="G103" s="202">
        <v>3</v>
      </c>
      <c r="H103" s="202" t="s">
        <v>3</v>
      </c>
      <c r="I103" s="203">
        <v>2</v>
      </c>
      <c r="J103" s="202">
        <v>3</v>
      </c>
      <c r="K103" s="202" t="s">
        <v>3</v>
      </c>
      <c r="L103" s="203">
        <v>1</v>
      </c>
      <c r="M103" s="203">
        <v>2</v>
      </c>
      <c r="N103" s="203">
        <v>2</v>
      </c>
      <c r="O103" s="204">
        <v>10</v>
      </c>
      <c r="P103" s="198" t="s">
        <v>5002</v>
      </c>
    </row>
    <row r="104" spans="1:16" ht="12" customHeight="1">
      <c r="A104" s="214" t="s">
        <v>4984</v>
      </c>
      <c r="B104" s="201" t="s">
        <v>3727</v>
      </c>
      <c r="C104" s="201" t="s">
        <v>4503</v>
      </c>
      <c r="D104" s="202">
        <v>3</v>
      </c>
      <c r="E104" s="202" t="s">
        <v>3</v>
      </c>
      <c r="F104" s="203">
        <v>3</v>
      </c>
      <c r="G104" s="202">
        <v>2</v>
      </c>
      <c r="H104" s="202" t="s">
        <v>4</v>
      </c>
      <c r="I104" s="203">
        <v>3</v>
      </c>
      <c r="J104" s="202">
        <v>2</v>
      </c>
      <c r="K104" s="202" t="s">
        <v>4</v>
      </c>
      <c r="L104" s="203">
        <v>2</v>
      </c>
      <c r="M104" s="203">
        <v>2</v>
      </c>
      <c r="N104" s="203">
        <v>0</v>
      </c>
      <c r="O104" s="204">
        <v>10</v>
      </c>
      <c r="P104" s="198" t="s">
        <v>5002</v>
      </c>
    </row>
    <row r="105" spans="1:16" ht="12" customHeight="1">
      <c r="A105" s="214" t="s">
        <v>4984</v>
      </c>
      <c r="B105" s="201" t="s">
        <v>3698</v>
      </c>
      <c r="C105" s="201" t="s">
        <v>4432</v>
      </c>
      <c r="D105" s="202" t="s">
        <v>14</v>
      </c>
      <c r="E105" s="202" t="s">
        <v>2</v>
      </c>
      <c r="F105" s="203">
        <v>0</v>
      </c>
      <c r="G105" s="202">
        <v>3</v>
      </c>
      <c r="H105" s="202" t="s">
        <v>3</v>
      </c>
      <c r="I105" s="203">
        <v>2</v>
      </c>
      <c r="J105" s="202">
        <v>3</v>
      </c>
      <c r="K105" s="202" t="s">
        <v>3</v>
      </c>
      <c r="L105" s="203">
        <v>1</v>
      </c>
      <c r="M105" s="203">
        <v>2</v>
      </c>
      <c r="N105" s="203">
        <v>0</v>
      </c>
      <c r="O105" s="204">
        <v>5</v>
      </c>
      <c r="P105" s="198" t="s">
        <v>5002</v>
      </c>
    </row>
    <row r="106" spans="1:16" ht="12" customHeight="1">
      <c r="A106" s="214" t="s">
        <v>4984</v>
      </c>
      <c r="B106" s="201" t="s">
        <v>3779</v>
      </c>
      <c r="C106" s="201" t="s">
        <v>4630</v>
      </c>
      <c r="D106" s="202" t="s">
        <v>14</v>
      </c>
      <c r="E106" s="202" t="s">
        <v>2</v>
      </c>
      <c r="F106" s="203">
        <v>0</v>
      </c>
      <c r="G106" s="202" t="s">
        <v>14</v>
      </c>
      <c r="H106" s="202" t="s">
        <v>2</v>
      </c>
      <c r="I106" s="203">
        <v>0</v>
      </c>
      <c r="J106" s="202" t="s">
        <v>14</v>
      </c>
      <c r="K106" s="202" t="s">
        <v>2</v>
      </c>
      <c r="L106" s="203">
        <v>0</v>
      </c>
      <c r="M106" s="203">
        <v>0</v>
      </c>
      <c r="N106" s="203">
        <v>0</v>
      </c>
      <c r="O106" s="204">
        <v>0</v>
      </c>
      <c r="P106" s="198" t="s">
        <v>5002</v>
      </c>
    </row>
    <row r="107" spans="1:16" ht="12" customHeight="1">
      <c r="A107" s="214" t="s">
        <v>4984</v>
      </c>
      <c r="B107" s="201" t="s">
        <v>3647</v>
      </c>
      <c r="C107" s="201" t="s">
        <v>4276</v>
      </c>
      <c r="D107" s="202" t="s">
        <v>14</v>
      </c>
      <c r="E107" s="202" t="s">
        <v>2</v>
      </c>
      <c r="F107" s="203">
        <v>0</v>
      </c>
      <c r="G107" s="202">
        <v>3</v>
      </c>
      <c r="H107" s="202" t="s">
        <v>3</v>
      </c>
      <c r="I107" s="203">
        <v>2</v>
      </c>
      <c r="J107" s="202">
        <v>3</v>
      </c>
      <c r="K107" s="202" t="s">
        <v>3</v>
      </c>
      <c r="L107" s="203">
        <v>1</v>
      </c>
      <c r="M107" s="203">
        <v>2</v>
      </c>
      <c r="N107" s="203">
        <v>0</v>
      </c>
      <c r="O107" s="204">
        <v>5</v>
      </c>
      <c r="P107" s="198" t="s">
        <v>5002</v>
      </c>
    </row>
    <row r="108" spans="1:16" ht="12" customHeight="1">
      <c r="A108" s="214" t="s">
        <v>4984</v>
      </c>
      <c r="B108" s="201" t="s">
        <v>3761</v>
      </c>
      <c r="C108" s="201" t="s">
        <v>4581</v>
      </c>
      <c r="D108" s="202" t="s">
        <v>14</v>
      </c>
      <c r="E108" s="202" t="s">
        <v>2</v>
      </c>
      <c r="F108" s="203">
        <v>0</v>
      </c>
      <c r="G108" s="202" t="s">
        <v>14</v>
      </c>
      <c r="H108" s="202" t="s">
        <v>2</v>
      </c>
      <c r="I108" s="203">
        <v>0</v>
      </c>
      <c r="J108" s="202" t="s">
        <v>14</v>
      </c>
      <c r="K108" s="202" t="s">
        <v>2</v>
      </c>
      <c r="L108" s="203">
        <v>0</v>
      </c>
      <c r="M108" s="203">
        <v>2</v>
      </c>
      <c r="N108" s="203">
        <v>2</v>
      </c>
      <c r="O108" s="204">
        <v>4</v>
      </c>
      <c r="P108" s="198" t="s">
        <v>5002</v>
      </c>
    </row>
    <row r="109" spans="1:16" ht="12" customHeight="1">
      <c r="A109" s="214" t="s">
        <v>4984</v>
      </c>
      <c r="B109" s="201" t="s">
        <v>3823</v>
      </c>
      <c r="C109" s="201" t="s">
        <v>4752</v>
      </c>
      <c r="D109" s="202" t="s">
        <v>14</v>
      </c>
      <c r="E109" s="202" t="s">
        <v>2</v>
      </c>
      <c r="F109" s="203">
        <v>0</v>
      </c>
      <c r="G109" s="202" t="s">
        <v>14</v>
      </c>
      <c r="H109" s="202" t="s">
        <v>2</v>
      </c>
      <c r="I109" s="203">
        <v>0</v>
      </c>
      <c r="J109" s="202" t="s">
        <v>14</v>
      </c>
      <c r="K109" s="202" t="s">
        <v>2</v>
      </c>
      <c r="L109" s="203">
        <v>0</v>
      </c>
      <c r="M109" s="203">
        <v>2</v>
      </c>
      <c r="N109" s="203">
        <v>0</v>
      </c>
      <c r="O109" s="204">
        <v>2</v>
      </c>
      <c r="P109" s="198" t="s">
        <v>5002</v>
      </c>
    </row>
    <row r="110" spans="1:16" ht="12" customHeight="1">
      <c r="A110" s="214" t="s">
        <v>4984</v>
      </c>
      <c r="B110" s="201" t="s">
        <v>3719</v>
      </c>
      <c r="C110" s="201" t="s">
        <v>4473</v>
      </c>
      <c r="D110" s="202" t="s">
        <v>14</v>
      </c>
      <c r="E110" s="202" t="s">
        <v>2</v>
      </c>
      <c r="F110" s="203">
        <v>0</v>
      </c>
      <c r="G110" s="202" t="s">
        <v>14</v>
      </c>
      <c r="H110" s="202" t="s">
        <v>2</v>
      </c>
      <c r="I110" s="203">
        <v>0</v>
      </c>
      <c r="J110" s="202" t="s">
        <v>14</v>
      </c>
      <c r="K110" s="202" t="s">
        <v>2</v>
      </c>
      <c r="L110" s="203">
        <v>0</v>
      </c>
      <c r="M110" s="203">
        <v>2</v>
      </c>
      <c r="N110" s="203">
        <v>0</v>
      </c>
      <c r="O110" s="204">
        <v>2</v>
      </c>
      <c r="P110" s="198" t="s">
        <v>5002</v>
      </c>
    </row>
    <row r="111" spans="1:16" ht="12" customHeight="1">
      <c r="A111" s="214" t="s">
        <v>4984</v>
      </c>
      <c r="B111" s="201" t="s">
        <v>3852</v>
      </c>
      <c r="C111" s="201" t="s">
        <v>4813</v>
      </c>
      <c r="D111" s="202">
        <v>3</v>
      </c>
      <c r="E111" s="202" t="s">
        <v>3</v>
      </c>
      <c r="F111" s="203">
        <v>3</v>
      </c>
      <c r="G111" s="202">
        <v>3</v>
      </c>
      <c r="H111" s="202" t="s">
        <v>3</v>
      </c>
      <c r="I111" s="203">
        <v>2</v>
      </c>
      <c r="J111" s="202">
        <v>3</v>
      </c>
      <c r="K111" s="202" t="s">
        <v>3</v>
      </c>
      <c r="L111" s="203">
        <v>1</v>
      </c>
      <c r="M111" s="203">
        <v>2</v>
      </c>
      <c r="N111" s="203">
        <v>0</v>
      </c>
      <c r="O111" s="204">
        <v>8</v>
      </c>
      <c r="P111" s="198" t="s">
        <v>5002</v>
      </c>
    </row>
    <row r="112" spans="1:16" ht="12" customHeight="1">
      <c r="A112" s="214" t="s">
        <v>4984</v>
      </c>
      <c r="B112" s="201" t="s">
        <v>3692</v>
      </c>
      <c r="C112" s="201" t="s">
        <v>4420</v>
      </c>
      <c r="D112" s="202" t="s">
        <v>14</v>
      </c>
      <c r="E112" s="202" t="s">
        <v>2</v>
      </c>
      <c r="F112" s="203">
        <v>0</v>
      </c>
      <c r="G112" s="202" t="s">
        <v>14</v>
      </c>
      <c r="H112" s="202" t="s">
        <v>2</v>
      </c>
      <c r="I112" s="203">
        <v>0</v>
      </c>
      <c r="J112" s="202" t="s">
        <v>14</v>
      </c>
      <c r="K112" s="202" t="s">
        <v>2</v>
      </c>
      <c r="L112" s="203">
        <v>0</v>
      </c>
      <c r="M112" s="203">
        <v>0</v>
      </c>
      <c r="N112" s="203">
        <v>0</v>
      </c>
      <c r="O112" s="204">
        <v>0</v>
      </c>
      <c r="P112" s="198" t="s">
        <v>5002</v>
      </c>
    </row>
    <row r="113" spans="1:16" ht="12" customHeight="1">
      <c r="A113" s="214" t="s">
        <v>4984</v>
      </c>
      <c r="B113" s="201" t="s">
        <v>3771</v>
      </c>
      <c r="C113" s="201" t="s">
        <v>4602</v>
      </c>
      <c r="D113" s="202" t="s">
        <v>14</v>
      </c>
      <c r="E113" s="202" t="s">
        <v>2</v>
      </c>
      <c r="F113" s="203">
        <v>0</v>
      </c>
      <c r="G113" s="202" t="s">
        <v>14</v>
      </c>
      <c r="H113" s="202" t="s">
        <v>2</v>
      </c>
      <c r="I113" s="203">
        <v>0</v>
      </c>
      <c r="J113" s="202" t="s">
        <v>14</v>
      </c>
      <c r="K113" s="202" t="s">
        <v>2</v>
      </c>
      <c r="L113" s="203">
        <v>0</v>
      </c>
      <c r="M113" s="203">
        <v>2</v>
      </c>
      <c r="N113" s="203">
        <v>0</v>
      </c>
      <c r="O113" s="204">
        <v>2</v>
      </c>
      <c r="P113" s="198" t="s">
        <v>5002</v>
      </c>
    </row>
    <row r="114" spans="1:16" ht="12" customHeight="1">
      <c r="A114" s="214" t="s">
        <v>4984</v>
      </c>
      <c r="B114" s="201" t="s">
        <v>3831</v>
      </c>
      <c r="C114" s="201" t="s">
        <v>4766</v>
      </c>
      <c r="D114" s="202" t="s">
        <v>14</v>
      </c>
      <c r="E114" s="202" t="s">
        <v>2</v>
      </c>
      <c r="F114" s="203">
        <v>0</v>
      </c>
      <c r="G114" s="202" t="s">
        <v>14</v>
      </c>
      <c r="H114" s="202" t="s">
        <v>2</v>
      </c>
      <c r="I114" s="203">
        <v>0</v>
      </c>
      <c r="J114" s="202" t="s">
        <v>14</v>
      </c>
      <c r="K114" s="202" t="s">
        <v>2</v>
      </c>
      <c r="L114" s="203">
        <v>0</v>
      </c>
      <c r="M114" s="203">
        <v>2</v>
      </c>
      <c r="N114" s="203">
        <v>0</v>
      </c>
      <c r="O114" s="204">
        <v>2</v>
      </c>
      <c r="P114" s="198" t="s">
        <v>5002</v>
      </c>
    </row>
    <row r="115" spans="1:16" ht="12" customHeight="1">
      <c r="A115" s="214" t="s">
        <v>4984</v>
      </c>
      <c r="B115" s="201" t="s">
        <v>3830</v>
      </c>
      <c r="C115" s="201" t="s">
        <v>4763</v>
      </c>
      <c r="D115" s="202" t="s">
        <v>14</v>
      </c>
      <c r="E115" s="202" t="s">
        <v>2</v>
      </c>
      <c r="F115" s="203">
        <v>0</v>
      </c>
      <c r="G115" s="202" t="s">
        <v>14</v>
      </c>
      <c r="H115" s="202" t="s">
        <v>2</v>
      </c>
      <c r="I115" s="203">
        <v>0</v>
      </c>
      <c r="J115" s="202" t="s">
        <v>14</v>
      </c>
      <c r="K115" s="202" t="s">
        <v>2</v>
      </c>
      <c r="L115" s="203">
        <v>0</v>
      </c>
      <c r="M115" s="203">
        <v>0</v>
      </c>
      <c r="N115" s="203">
        <v>0</v>
      </c>
      <c r="O115" s="204">
        <v>0</v>
      </c>
      <c r="P115" s="198" t="s">
        <v>5002</v>
      </c>
    </row>
    <row r="116" spans="1:16" ht="12" customHeight="1">
      <c r="A116" s="214" t="s">
        <v>4984</v>
      </c>
      <c r="B116" s="201" t="s">
        <v>3857</v>
      </c>
      <c r="C116" s="201" t="s">
        <v>4841</v>
      </c>
      <c r="D116" s="202" t="s">
        <v>14</v>
      </c>
      <c r="E116" s="202" t="s">
        <v>2</v>
      </c>
      <c r="F116" s="203">
        <v>0</v>
      </c>
      <c r="G116" s="202" t="s">
        <v>14</v>
      </c>
      <c r="H116" s="202" t="s">
        <v>2</v>
      </c>
      <c r="I116" s="203">
        <v>0</v>
      </c>
      <c r="J116" s="202" t="s">
        <v>14</v>
      </c>
      <c r="K116" s="202" t="s">
        <v>2</v>
      </c>
      <c r="L116" s="203">
        <v>0</v>
      </c>
      <c r="M116" s="203">
        <v>2</v>
      </c>
      <c r="N116" s="203">
        <v>0</v>
      </c>
      <c r="O116" s="204">
        <v>2</v>
      </c>
      <c r="P116" s="198" t="s">
        <v>5002</v>
      </c>
    </row>
    <row r="117" spans="1:16" ht="12" customHeight="1">
      <c r="A117" s="214" t="s">
        <v>4984</v>
      </c>
      <c r="B117" s="201" t="s">
        <v>3739</v>
      </c>
      <c r="C117" s="201" t="s">
        <v>4531</v>
      </c>
      <c r="D117" s="202" t="s">
        <v>14</v>
      </c>
      <c r="E117" s="202" t="s">
        <v>2</v>
      </c>
      <c r="F117" s="203">
        <v>0</v>
      </c>
      <c r="G117" s="202">
        <v>3</v>
      </c>
      <c r="H117" s="202" t="s">
        <v>3</v>
      </c>
      <c r="I117" s="203">
        <v>2</v>
      </c>
      <c r="J117" s="202">
        <v>3</v>
      </c>
      <c r="K117" s="202" t="s">
        <v>3</v>
      </c>
      <c r="L117" s="203">
        <v>1</v>
      </c>
      <c r="M117" s="203">
        <v>2</v>
      </c>
      <c r="N117" s="203">
        <v>0</v>
      </c>
      <c r="O117" s="204">
        <v>5</v>
      </c>
      <c r="P117" s="198" t="s">
        <v>5002</v>
      </c>
    </row>
    <row r="118" spans="1:16" ht="12" customHeight="1">
      <c r="A118" s="214" t="s">
        <v>4984</v>
      </c>
      <c r="B118" s="201" t="s">
        <v>3610</v>
      </c>
      <c r="C118" s="201" t="s">
        <v>4164</v>
      </c>
      <c r="D118" s="202" t="s">
        <v>14</v>
      </c>
      <c r="E118" s="202" t="s">
        <v>2</v>
      </c>
      <c r="F118" s="203">
        <v>0</v>
      </c>
      <c r="G118" s="202" t="s">
        <v>14</v>
      </c>
      <c r="H118" s="202" t="s">
        <v>2</v>
      </c>
      <c r="I118" s="203">
        <v>0</v>
      </c>
      <c r="J118" s="202" t="s">
        <v>14</v>
      </c>
      <c r="K118" s="202" t="s">
        <v>2</v>
      </c>
      <c r="L118" s="203">
        <v>0</v>
      </c>
      <c r="M118" s="203">
        <v>2</v>
      </c>
      <c r="N118" s="203">
        <v>0</v>
      </c>
      <c r="O118" s="204">
        <v>2</v>
      </c>
      <c r="P118" s="198" t="s">
        <v>5002</v>
      </c>
    </row>
    <row r="119" spans="1:16" ht="12" customHeight="1">
      <c r="A119" s="214" t="s">
        <v>4984</v>
      </c>
      <c r="B119" s="201" t="s">
        <v>3618</v>
      </c>
      <c r="C119" s="201" t="s">
        <v>4180</v>
      </c>
      <c r="D119" s="202" t="s">
        <v>14</v>
      </c>
      <c r="E119" s="202" t="s">
        <v>2</v>
      </c>
      <c r="F119" s="203">
        <v>0</v>
      </c>
      <c r="G119" s="202" t="s">
        <v>14</v>
      </c>
      <c r="H119" s="202" t="s">
        <v>2</v>
      </c>
      <c r="I119" s="203">
        <v>0</v>
      </c>
      <c r="J119" s="202" t="s">
        <v>14</v>
      </c>
      <c r="K119" s="202" t="s">
        <v>2</v>
      </c>
      <c r="L119" s="203">
        <v>0</v>
      </c>
      <c r="M119" s="203">
        <v>0</v>
      </c>
      <c r="N119" s="203">
        <v>0</v>
      </c>
      <c r="O119" s="204">
        <v>0</v>
      </c>
      <c r="P119" s="198" t="s">
        <v>5002</v>
      </c>
    </row>
    <row r="120" spans="1:16" ht="12" customHeight="1">
      <c r="A120" s="214" t="s">
        <v>4984</v>
      </c>
      <c r="B120" s="201" t="s">
        <v>3664</v>
      </c>
      <c r="C120" s="201" t="s">
        <v>4340</v>
      </c>
      <c r="D120" s="202">
        <v>1</v>
      </c>
      <c r="E120" s="202" t="s">
        <v>5</v>
      </c>
      <c r="F120" s="203">
        <v>5</v>
      </c>
      <c r="G120" s="202">
        <v>1</v>
      </c>
      <c r="H120" s="202" t="s">
        <v>5</v>
      </c>
      <c r="I120" s="203">
        <v>4</v>
      </c>
      <c r="J120" s="202">
        <v>2</v>
      </c>
      <c r="K120" s="202" t="s">
        <v>4</v>
      </c>
      <c r="L120" s="203">
        <v>2</v>
      </c>
      <c r="M120" s="203">
        <v>2</v>
      </c>
      <c r="N120" s="203">
        <v>3</v>
      </c>
      <c r="O120" s="204">
        <v>16</v>
      </c>
      <c r="P120" s="198" t="s">
        <v>5002</v>
      </c>
    </row>
    <row r="121" spans="1:16" ht="12" customHeight="1">
      <c r="A121" s="214" t="s">
        <v>4984</v>
      </c>
      <c r="B121" s="201" t="s">
        <v>3667</v>
      </c>
      <c r="C121" s="201" t="s">
        <v>4347</v>
      </c>
      <c r="D121" s="202">
        <v>3</v>
      </c>
      <c r="E121" s="202" t="s">
        <v>3</v>
      </c>
      <c r="F121" s="203">
        <v>3</v>
      </c>
      <c r="G121" s="202">
        <v>3</v>
      </c>
      <c r="H121" s="202" t="s">
        <v>3</v>
      </c>
      <c r="I121" s="203">
        <v>2</v>
      </c>
      <c r="J121" s="202">
        <v>3</v>
      </c>
      <c r="K121" s="202" t="s">
        <v>3</v>
      </c>
      <c r="L121" s="203">
        <v>1</v>
      </c>
      <c r="M121" s="203">
        <v>2</v>
      </c>
      <c r="N121" s="203">
        <v>0</v>
      </c>
      <c r="O121" s="204">
        <v>8</v>
      </c>
      <c r="P121" s="198" t="s">
        <v>5002</v>
      </c>
    </row>
    <row r="122" spans="1:16" ht="12" customHeight="1">
      <c r="A122" s="214" t="s">
        <v>4984</v>
      </c>
      <c r="B122" s="201" t="s">
        <v>3735</v>
      </c>
      <c r="C122" s="201" t="s">
        <v>4519</v>
      </c>
      <c r="D122" s="202" t="s">
        <v>14</v>
      </c>
      <c r="E122" s="202" t="s">
        <v>2</v>
      </c>
      <c r="F122" s="203">
        <v>0</v>
      </c>
      <c r="G122" s="202" t="s">
        <v>14</v>
      </c>
      <c r="H122" s="202" t="s">
        <v>2</v>
      </c>
      <c r="I122" s="203">
        <v>0</v>
      </c>
      <c r="J122" s="202">
        <v>3</v>
      </c>
      <c r="K122" s="202" t="s">
        <v>3</v>
      </c>
      <c r="L122" s="203">
        <v>1</v>
      </c>
      <c r="M122" s="203">
        <v>2</v>
      </c>
      <c r="N122" s="203">
        <v>0</v>
      </c>
      <c r="O122" s="204">
        <v>3</v>
      </c>
      <c r="P122" s="198" t="s">
        <v>5002</v>
      </c>
    </row>
    <row r="123" spans="1:16" ht="12" customHeight="1">
      <c r="A123" s="214" t="s">
        <v>4984</v>
      </c>
      <c r="B123" s="201" t="s">
        <v>3550</v>
      </c>
      <c r="C123" s="201" t="s">
        <v>4003</v>
      </c>
      <c r="D123" s="202" t="s">
        <v>14</v>
      </c>
      <c r="E123" s="202" t="s">
        <v>2</v>
      </c>
      <c r="F123" s="203">
        <v>0</v>
      </c>
      <c r="G123" s="202" t="s">
        <v>14</v>
      </c>
      <c r="H123" s="202" t="s">
        <v>2</v>
      </c>
      <c r="I123" s="203">
        <v>0</v>
      </c>
      <c r="J123" s="202" t="s">
        <v>14</v>
      </c>
      <c r="K123" s="202" t="s">
        <v>2</v>
      </c>
      <c r="L123" s="203">
        <v>0</v>
      </c>
      <c r="M123" s="203">
        <v>2</v>
      </c>
      <c r="N123" s="203">
        <v>0</v>
      </c>
      <c r="O123" s="204">
        <v>2</v>
      </c>
      <c r="P123" s="198" t="s">
        <v>5002</v>
      </c>
    </row>
    <row r="124" spans="1:16" ht="12" customHeight="1">
      <c r="A124" s="214" t="s">
        <v>4984</v>
      </c>
      <c r="B124" s="201" t="s">
        <v>3591</v>
      </c>
      <c r="C124" s="201" t="s">
        <v>4130</v>
      </c>
      <c r="D124" s="202" t="s">
        <v>14</v>
      </c>
      <c r="E124" s="202" t="s">
        <v>2</v>
      </c>
      <c r="F124" s="203">
        <v>0</v>
      </c>
      <c r="G124" s="202" t="s">
        <v>14</v>
      </c>
      <c r="H124" s="202" t="s">
        <v>2</v>
      </c>
      <c r="I124" s="203">
        <v>0</v>
      </c>
      <c r="J124" s="202" t="s">
        <v>14</v>
      </c>
      <c r="K124" s="202" t="s">
        <v>2</v>
      </c>
      <c r="L124" s="203">
        <v>0</v>
      </c>
      <c r="M124" s="203">
        <v>2</v>
      </c>
      <c r="N124" s="203">
        <v>0</v>
      </c>
      <c r="O124" s="204">
        <v>2</v>
      </c>
      <c r="P124" s="198" t="s">
        <v>5002</v>
      </c>
    </row>
    <row r="125" spans="1:16" ht="12" customHeight="1">
      <c r="A125" s="214" t="s">
        <v>4984</v>
      </c>
      <c r="B125" s="201" t="s">
        <v>3690</v>
      </c>
      <c r="C125" s="201" t="s">
        <v>4416</v>
      </c>
      <c r="D125" s="202" t="s">
        <v>14</v>
      </c>
      <c r="E125" s="202" t="s">
        <v>2</v>
      </c>
      <c r="F125" s="203">
        <v>0</v>
      </c>
      <c r="G125" s="202" t="s">
        <v>14</v>
      </c>
      <c r="H125" s="202" t="s">
        <v>2</v>
      </c>
      <c r="I125" s="203">
        <v>0</v>
      </c>
      <c r="J125" s="202" t="s">
        <v>14</v>
      </c>
      <c r="K125" s="202" t="s">
        <v>2</v>
      </c>
      <c r="L125" s="203">
        <v>0</v>
      </c>
      <c r="M125" s="203">
        <v>2</v>
      </c>
      <c r="N125" s="203">
        <v>0</v>
      </c>
      <c r="O125" s="204">
        <v>2</v>
      </c>
      <c r="P125" s="198" t="s">
        <v>5002</v>
      </c>
    </row>
    <row r="126" spans="1:16" ht="12" customHeight="1">
      <c r="A126" s="214" t="s">
        <v>4984</v>
      </c>
      <c r="B126" s="201" t="s">
        <v>3715</v>
      </c>
      <c r="C126" s="201" t="s">
        <v>4461</v>
      </c>
      <c r="D126" s="202" t="s">
        <v>14</v>
      </c>
      <c r="E126" s="202" t="s">
        <v>2</v>
      </c>
      <c r="F126" s="203">
        <v>0</v>
      </c>
      <c r="G126" s="202" t="s">
        <v>14</v>
      </c>
      <c r="H126" s="202" t="s">
        <v>2</v>
      </c>
      <c r="I126" s="203">
        <v>0</v>
      </c>
      <c r="J126" s="202" t="s">
        <v>14</v>
      </c>
      <c r="K126" s="202" t="s">
        <v>2</v>
      </c>
      <c r="L126" s="203">
        <v>0</v>
      </c>
      <c r="M126" s="203">
        <v>0</v>
      </c>
      <c r="N126" s="203">
        <v>0</v>
      </c>
      <c r="O126" s="204">
        <v>0</v>
      </c>
      <c r="P126" s="198" t="s">
        <v>5002</v>
      </c>
    </row>
    <row r="127" spans="1:16" ht="12" customHeight="1">
      <c r="A127" s="214" t="s">
        <v>4984</v>
      </c>
      <c r="B127" s="201" t="s">
        <v>3845</v>
      </c>
      <c r="C127" s="201" t="s">
        <v>4799</v>
      </c>
      <c r="D127" s="202">
        <v>2</v>
      </c>
      <c r="E127" s="202" t="s">
        <v>4</v>
      </c>
      <c r="F127" s="203">
        <v>4</v>
      </c>
      <c r="G127" s="202">
        <v>2</v>
      </c>
      <c r="H127" s="202" t="s">
        <v>4</v>
      </c>
      <c r="I127" s="203">
        <v>3</v>
      </c>
      <c r="J127" s="202">
        <v>2</v>
      </c>
      <c r="K127" s="202" t="s">
        <v>4</v>
      </c>
      <c r="L127" s="203">
        <v>2</v>
      </c>
      <c r="M127" s="203">
        <v>2</v>
      </c>
      <c r="N127" s="203">
        <v>0</v>
      </c>
      <c r="O127" s="204">
        <v>11</v>
      </c>
      <c r="P127" s="198" t="s">
        <v>5002</v>
      </c>
    </row>
    <row r="128" spans="1:16" ht="12" customHeight="1">
      <c r="A128" s="214" t="s">
        <v>4984</v>
      </c>
      <c r="B128" s="201" t="s">
        <v>3717</v>
      </c>
      <c r="C128" s="201" t="s">
        <v>4471</v>
      </c>
      <c r="D128" s="202" t="s">
        <v>14</v>
      </c>
      <c r="E128" s="202" t="s">
        <v>2</v>
      </c>
      <c r="F128" s="203">
        <v>0</v>
      </c>
      <c r="G128" s="202" t="s">
        <v>14</v>
      </c>
      <c r="H128" s="202" t="s">
        <v>2</v>
      </c>
      <c r="I128" s="203">
        <v>0</v>
      </c>
      <c r="J128" s="202" t="s">
        <v>14</v>
      </c>
      <c r="K128" s="202" t="s">
        <v>2</v>
      </c>
      <c r="L128" s="203">
        <v>0</v>
      </c>
      <c r="M128" s="203">
        <v>2</v>
      </c>
      <c r="N128" s="203">
        <v>0</v>
      </c>
      <c r="O128" s="204">
        <v>2</v>
      </c>
      <c r="P128" s="198" t="s">
        <v>5002</v>
      </c>
    </row>
    <row r="129" spans="1:16" ht="12" customHeight="1">
      <c r="A129" s="214" t="s">
        <v>4984</v>
      </c>
      <c r="B129" s="201" t="s">
        <v>3858</v>
      </c>
      <c r="C129" s="201" t="s">
        <v>4845</v>
      </c>
      <c r="D129" s="202" t="s">
        <v>14</v>
      </c>
      <c r="E129" s="202" t="s">
        <v>2</v>
      </c>
      <c r="F129" s="203">
        <v>0</v>
      </c>
      <c r="G129" s="202" t="s">
        <v>14</v>
      </c>
      <c r="H129" s="202" t="s">
        <v>2</v>
      </c>
      <c r="I129" s="203">
        <v>0</v>
      </c>
      <c r="J129" s="202" t="s">
        <v>14</v>
      </c>
      <c r="K129" s="202" t="s">
        <v>2</v>
      </c>
      <c r="L129" s="203">
        <v>0</v>
      </c>
      <c r="M129" s="203">
        <v>2</v>
      </c>
      <c r="N129" s="203">
        <v>0</v>
      </c>
      <c r="O129" s="204">
        <v>2</v>
      </c>
      <c r="P129" s="198" t="s">
        <v>5002</v>
      </c>
    </row>
    <row r="130" spans="1:16" ht="12" customHeight="1">
      <c r="A130" s="214" t="s">
        <v>4984</v>
      </c>
      <c r="B130" s="201" t="s">
        <v>3665</v>
      </c>
      <c r="C130" s="201" t="s">
        <v>4341</v>
      </c>
      <c r="D130" s="202" t="s">
        <v>14</v>
      </c>
      <c r="E130" s="202" t="s">
        <v>2</v>
      </c>
      <c r="F130" s="203">
        <v>0</v>
      </c>
      <c r="G130" s="202" t="s">
        <v>14</v>
      </c>
      <c r="H130" s="202" t="s">
        <v>2</v>
      </c>
      <c r="I130" s="203">
        <v>0</v>
      </c>
      <c r="J130" s="202" t="s">
        <v>14</v>
      </c>
      <c r="K130" s="202" t="s">
        <v>2</v>
      </c>
      <c r="L130" s="203">
        <v>0</v>
      </c>
      <c r="M130" s="203">
        <v>2</v>
      </c>
      <c r="N130" s="203">
        <v>0</v>
      </c>
      <c r="O130" s="204">
        <v>2</v>
      </c>
      <c r="P130" s="198" t="s">
        <v>5002</v>
      </c>
    </row>
    <row r="131" spans="1:16" ht="12" customHeight="1">
      <c r="A131" s="214" t="s">
        <v>4984</v>
      </c>
      <c r="B131" s="201" t="s">
        <v>3532</v>
      </c>
      <c r="C131" s="201" t="s">
        <v>3950</v>
      </c>
      <c r="D131" s="218" t="s">
        <v>3514</v>
      </c>
      <c r="E131" s="202" t="s">
        <v>4992</v>
      </c>
      <c r="F131" s="203">
        <v>3</v>
      </c>
      <c r="G131" s="202">
        <v>3</v>
      </c>
      <c r="H131" s="202" t="s">
        <v>3</v>
      </c>
      <c r="I131" s="203">
        <v>2</v>
      </c>
      <c r="J131" s="202">
        <v>3</v>
      </c>
      <c r="K131" s="202" t="s">
        <v>3</v>
      </c>
      <c r="L131" s="203">
        <v>1</v>
      </c>
      <c r="M131" s="203">
        <v>2</v>
      </c>
      <c r="N131" s="203">
        <v>0</v>
      </c>
      <c r="O131" s="204">
        <v>8</v>
      </c>
      <c r="P131" s="198" t="s">
        <v>5002</v>
      </c>
    </row>
    <row r="132" spans="1:16" ht="12" customHeight="1">
      <c r="A132" s="214" t="s">
        <v>4984</v>
      </c>
      <c r="B132" s="201" t="s">
        <v>3586</v>
      </c>
      <c r="C132" s="201" t="s">
        <v>4115</v>
      </c>
      <c r="D132" s="202" t="s">
        <v>14</v>
      </c>
      <c r="E132" s="202" t="s">
        <v>2</v>
      </c>
      <c r="F132" s="203">
        <v>0</v>
      </c>
      <c r="G132" s="202" t="s">
        <v>14</v>
      </c>
      <c r="H132" s="202" t="s">
        <v>2</v>
      </c>
      <c r="I132" s="203">
        <v>0</v>
      </c>
      <c r="J132" s="202" t="s">
        <v>14</v>
      </c>
      <c r="K132" s="202" t="s">
        <v>2</v>
      </c>
      <c r="L132" s="203">
        <v>0</v>
      </c>
      <c r="M132" s="203">
        <v>2</v>
      </c>
      <c r="N132" s="203">
        <v>0</v>
      </c>
      <c r="O132" s="204">
        <v>2</v>
      </c>
      <c r="P132" s="198" t="s">
        <v>5002</v>
      </c>
    </row>
    <row r="133" spans="1:16" ht="12" customHeight="1">
      <c r="A133" s="214" t="s">
        <v>4984</v>
      </c>
      <c r="B133" s="201" t="s">
        <v>3879</v>
      </c>
      <c r="C133" s="201" t="s">
        <v>4909</v>
      </c>
      <c r="D133" s="202" t="s">
        <v>14</v>
      </c>
      <c r="E133" s="202" t="s">
        <v>2</v>
      </c>
      <c r="F133" s="203">
        <v>0</v>
      </c>
      <c r="G133" s="202" t="s">
        <v>14</v>
      </c>
      <c r="H133" s="202" t="s">
        <v>2</v>
      </c>
      <c r="I133" s="203">
        <v>0</v>
      </c>
      <c r="J133" s="202" t="s">
        <v>14</v>
      </c>
      <c r="K133" s="202" t="s">
        <v>2</v>
      </c>
      <c r="L133" s="203">
        <v>0</v>
      </c>
      <c r="M133" s="203">
        <v>0</v>
      </c>
      <c r="N133" s="203">
        <v>0</v>
      </c>
      <c r="O133" s="204">
        <v>0</v>
      </c>
      <c r="P133" s="198" t="s">
        <v>5002</v>
      </c>
    </row>
    <row r="134" spans="1:16" ht="12" customHeight="1">
      <c r="A134" s="214" t="s">
        <v>4984</v>
      </c>
      <c r="B134" s="201" t="s">
        <v>3875</v>
      </c>
      <c r="C134" s="201" t="s">
        <v>4898</v>
      </c>
      <c r="D134" s="202" t="s">
        <v>14</v>
      </c>
      <c r="E134" s="202" t="s">
        <v>2</v>
      </c>
      <c r="F134" s="203">
        <v>0</v>
      </c>
      <c r="G134" s="202" t="s">
        <v>14</v>
      </c>
      <c r="H134" s="202" t="s">
        <v>2</v>
      </c>
      <c r="I134" s="203">
        <v>0</v>
      </c>
      <c r="J134" s="202" t="s">
        <v>14</v>
      </c>
      <c r="K134" s="202" t="s">
        <v>2</v>
      </c>
      <c r="L134" s="203">
        <v>0</v>
      </c>
      <c r="M134" s="203">
        <v>0</v>
      </c>
      <c r="N134" s="203">
        <v>0</v>
      </c>
      <c r="O134" s="204">
        <v>0</v>
      </c>
      <c r="P134" s="198" t="s">
        <v>5002</v>
      </c>
    </row>
    <row r="135" spans="1:16" ht="12" customHeight="1">
      <c r="A135" s="214" t="s">
        <v>4984</v>
      </c>
      <c r="B135" s="201" t="s">
        <v>3508</v>
      </c>
      <c r="C135" s="201" t="s">
        <v>3903</v>
      </c>
      <c r="D135" s="202" t="s">
        <v>14</v>
      </c>
      <c r="E135" s="202" t="s">
        <v>2</v>
      </c>
      <c r="F135" s="203">
        <v>0</v>
      </c>
      <c r="G135" s="202" t="s">
        <v>14</v>
      </c>
      <c r="H135" s="202" t="s">
        <v>2</v>
      </c>
      <c r="I135" s="203">
        <v>0</v>
      </c>
      <c r="J135" s="202" t="s">
        <v>14</v>
      </c>
      <c r="K135" s="202" t="s">
        <v>2</v>
      </c>
      <c r="L135" s="203">
        <v>0</v>
      </c>
      <c r="M135" s="203">
        <v>2</v>
      </c>
      <c r="N135" s="203">
        <v>3</v>
      </c>
      <c r="O135" s="204">
        <v>5</v>
      </c>
      <c r="P135" s="198" t="s">
        <v>5002</v>
      </c>
    </row>
    <row r="136" spans="1:16" ht="12" customHeight="1">
      <c r="A136" s="214" t="s">
        <v>4984</v>
      </c>
      <c r="B136" s="201" t="s">
        <v>3837</v>
      </c>
      <c r="C136" s="201" t="s">
        <v>4775</v>
      </c>
      <c r="D136" s="202" t="s">
        <v>14</v>
      </c>
      <c r="E136" s="202" t="s">
        <v>2</v>
      </c>
      <c r="F136" s="203">
        <v>0</v>
      </c>
      <c r="G136" s="202" t="s">
        <v>14</v>
      </c>
      <c r="H136" s="202" t="s">
        <v>2</v>
      </c>
      <c r="I136" s="203">
        <v>0</v>
      </c>
      <c r="J136" s="202" t="s">
        <v>14</v>
      </c>
      <c r="K136" s="202" t="s">
        <v>2</v>
      </c>
      <c r="L136" s="203">
        <v>0</v>
      </c>
      <c r="M136" s="203">
        <v>0</v>
      </c>
      <c r="N136" s="203">
        <v>0</v>
      </c>
      <c r="O136" s="204">
        <v>0</v>
      </c>
      <c r="P136" s="198" t="s">
        <v>5002</v>
      </c>
    </row>
    <row r="137" spans="1:16" ht="12" customHeight="1">
      <c r="A137" s="214" t="s">
        <v>4984</v>
      </c>
      <c r="B137" s="201" t="s">
        <v>3697</v>
      </c>
      <c r="C137" s="201" t="s">
        <v>4431</v>
      </c>
      <c r="D137" s="202" t="s">
        <v>14</v>
      </c>
      <c r="E137" s="202" t="s">
        <v>2</v>
      </c>
      <c r="F137" s="203">
        <v>0</v>
      </c>
      <c r="G137" s="202" t="s">
        <v>14</v>
      </c>
      <c r="H137" s="202" t="s">
        <v>2</v>
      </c>
      <c r="I137" s="203">
        <v>0</v>
      </c>
      <c r="J137" s="202" t="s">
        <v>14</v>
      </c>
      <c r="K137" s="202" t="s">
        <v>2</v>
      </c>
      <c r="L137" s="203">
        <v>0</v>
      </c>
      <c r="M137" s="203">
        <v>0</v>
      </c>
      <c r="N137" s="203">
        <v>0</v>
      </c>
      <c r="O137" s="204">
        <v>0</v>
      </c>
      <c r="P137" s="198" t="s">
        <v>5002</v>
      </c>
    </row>
    <row r="138" spans="1:16" ht="12" customHeight="1">
      <c r="A138" s="214" t="s">
        <v>4984</v>
      </c>
      <c r="B138" s="201" t="s">
        <v>3577</v>
      </c>
      <c r="C138" s="201" t="s">
        <v>4081</v>
      </c>
      <c r="D138" s="202" t="s">
        <v>14</v>
      </c>
      <c r="E138" s="202" t="s">
        <v>2</v>
      </c>
      <c r="F138" s="203">
        <v>0</v>
      </c>
      <c r="G138" s="202" t="s">
        <v>14</v>
      </c>
      <c r="H138" s="202" t="s">
        <v>2</v>
      </c>
      <c r="I138" s="203">
        <v>0</v>
      </c>
      <c r="J138" s="202" t="s">
        <v>14</v>
      </c>
      <c r="K138" s="202" t="s">
        <v>2</v>
      </c>
      <c r="L138" s="203">
        <v>0</v>
      </c>
      <c r="M138" s="203">
        <v>0</v>
      </c>
      <c r="N138" s="203">
        <v>2</v>
      </c>
      <c r="O138" s="204">
        <v>2</v>
      </c>
      <c r="P138" s="198" t="s">
        <v>5002</v>
      </c>
    </row>
    <row r="139" spans="1:16" ht="12" customHeight="1">
      <c r="A139" s="214" t="s">
        <v>4984</v>
      </c>
      <c r="B139" s="201" t="s">
        <v>3535</v>
      </c>
      <c r="C139" s="201" t="s">
        <v>3954</v>
      </c>
      <c r="D139" s="202" t="s">
        <v>14</v>
      </c>
      <c r="E139" s="202" t="s">
        <v>2</v>
      </c>
      <c r="F139" s="203">
        <v>0</v>
      </c>
      <c r="G139" s="202" t="s">
        <v>14</v>
      </c>
      <c r="H139" s="202" t="s">
        <v>2</v>
      </c>
      <c r="I139" s="203">
        <v>0</v>
      </c>
      <c r="J139" s="202" t="s">
        <v>14</v>
      </c>
      <c r="K139" s="202" t="s">
        <v>2</v>
      </c>
      <c r="L139" s="203">
        <v>0</v>
      </c>
      <c r="M139" s="203">
        <v>2</v>
      </c>
      <c r="N139" s="203">
        <v>0</v>
      </c>
      <c r="O139" s="204">
        <v>2</v>
      </c>
      <c r="P139" s="198" t="s">
        <v>5002</v>
      </c>
    </row>
    <row r="140" spans="1:16" ht="12" customHeight="1">
      <c r="A140" s="214" t="s">
        <v>4984</v>
      </c>
      <c r="B140" s="201" t="s">
        <v>3613</v>
      </c>
      <c r="C140" s="201" t="s">
        <v>4171</v>
      </c>
      <c r="D140" s="202" t="s">
        <v>14</v>
      </c>
      <c r="E140" s="202" t="s">
        <v>2</v>
      </c>
      <c r="F140" s="203">
        <v>0</v>
      </c>
      <c r="G140" s="202" t="s">
        <v>14</v>
      </c>
      <c r="H140" s="202" t="s">
        <v>2</v>
      </c>
      <c r="I140" s="203">
        <v>0</v>
      </c>
      <c r="J140" s="202" t="s">
        <v>14</v>
      </c>
      <c r="K140" s="202" t="s">
        <v>2</v>
      </c>
      <c r="L140" s="203">
        <v>0</v>
      </c>
      <c r="M140" s="203">
        <v>2</v>
      </c>
      <c r="N140" s="203">
        <v>0</v>
      </c>
      <c r="O140" s="204">
        <v>2</v>
      </c>
      <c r="P140" s="198" t="s">
        <v>5002</v>
      </c>
    </row>
    <row r="141" spans="1:16" ht="12" customHeight="1">
      <c r="A141" s="214" t="s">
        <v>4984</v>
      </c>
      <c r="B141" s="201" t="s">
        <v>3671</v>
      </c>
      <c r="C141" s="201" t="s">
        <v>4374</v>
      </c>
      <c r="D141" s="202" t="s">
        <v>14</v>
      </c>
      <c r="E141" s="202" t="s">
        <v>2</v>
      </c>
      <c r="F141" s="203">
        <v>0</v>
      </c>
      <c r="G141" s="202" t="s">
        <v>14</v>
      </c>
      <c r="H141" s="202" t="s">
        <v>2</v>
      </c>
      <c r="I141" s="203">
        <v>0</v>
      </c>
      <c r="J141" s="202" t="s">
        <v>14</v>
      </c>
      <c r="K141" s="202" t="s">
        <v>2</v>
      </c>
      <c r="L141" s="203">
        <v>0</v>
      </c>
      <c r="M141" s="203">
        <v>0</v>
      </c>
      <c r="N141" s="203">
        <v>0</v>
      </c>
      <c r="O141" s="204">
        <v>0</v>
      </c>
      <c r="P141" s="198" t="s">
        <v>5002</v>
      </c>
    </row>
    <row r="142" spans="1:16" ht="12" customHeight="1">
      <c r="A142" s="214" t="s">
        <v>4984</v>
      </c>
      <c r="B142" s="201" t="s">
        <v>3633</v>
      </c>
      <c r="C142" s="201" t="s">
        <v>4227</v>
      </c>
      <c r="D142" s="202" t="s">
        <v>14</v>
      </c>
      <c r="E142" s="202" t="s">
        <v>2</v>
      </c>
      <c r="F142" s="203">
        <v>0</v>
      </c>
      <c r="G142" s="218" t="s">
        <v>3514</v>
      </c>
      <c r="H142" s="202" t="s">
        <v>4992</v>
      </c>
      <c r="I142" s="203">
        <v>2</v>
      </c>
      <c r="J142" s="218" t="s">
        <v>3514</v>
      </c>
      <c r="K142" s="202" t="s">
        <v>4992</v>
      </c>
      <c r="L142" s="203">
        <v>1</v>
      </c>
      <c r="M142" s="203">
        <v>3</v>
      </c>
      <c r="N142" s="203">
        <v>2</v>
      </c>
      <c r="O142" s="204">
        <v>8</v>
      </c>
      <c r="P142" s="198" t="s">
        <v>5002</v>
      </c>
    </row>
    <row r="143" spans="1:16" ht="12" customHeight="1">
      <c r="A143" s="214" t="s">
        <v>4984</v>
      </c>
      <c r="B143" s="201" t="s">
        <v>3540</v>
      </c>
      <c r="C143" s="201" t="s">
        <v>3963</v>
      </c>
      <c r="D143" s="202" t="s">
        <v>14</v>
      </c>
      <c r="E143" s="202" t="s">
        <v>2</v>
      </c>
      <c r="F143" s="203">
        <v>0</v>
      </c>
      <c r="G143" s="202" t="s">
        <v>14</v>
      </c>
      <c r="H143" s="202" t="s">
        <v>2</v>
      </c>
      <c r="I143" s="203">
        <v>0</v>
      </c>
      <c r="J143" s="202" t="s">
        <v>14</v>
      </c>
      <c r="K143" s="202" t="s">
        <v>2</v>
      </c>
      <c r="L143" s="203">
        <v>0</v>
      </c>
      <c r="M143" s="203">
        <v>0</v>
      </c>
      <c r="N143" s="203">
        <v>0</v>
      </c>
      <c r="O143" s="204">
        <v>0</v>
      </c>
      <c r="P143" s="198" t="s">
        <v>5002</v>
      </c>
    </row>
    <row r="144" spans="1:16" ht="12" customHeight="1">
      <c r="A144" s="214" t="s">
        <v>4984</v>
      </c>
      <c r="B144" s="201" t="s">
        <v>3867</v>
      </c>
      <c r="C144" s="201" t="s">
        <v>4878</v>
      </c>
      <c r="D144" s="202" t="s">
        <v>14</v>
      </c>
      <c r="E144" s="202" t="s">
        <v>2</v>
      </c>
      <c r="F144" s="203">
        <v>0</v>
      </c>
      <c r="G144" s="202" t="s">
        <v>14</v>
      </c>
      <c r="H144" s="202" t="s">
        <v>2</v>
      </c>
      <c r="I144" s="203">
        <v>0</v>
      </c>
      <c r="J144" s="202" t="s">
        <v>14</v>
      </c>
      <c r="K144" s="202" t="s">
        <v>2</v>
      </c>
      <c r="L144" s="203">
        <v>0</v>
      </c>
      <c r="M144" s="203">
        <v>0</v>
      </c>
      <c r="N144" s="203">
        <v>0</v>
      </c>
      <c r="O144" s="204">
        <v>0</v>
      </c>
      <c r="P144" s="198" t="s">
        <v>5002</v>
      </c>
    </row>
    <row r="145" spans="1:16" ht="12" customHeight="1">
      <c r="A145" s="214" t="s">
        <v>4984</v>
      </c>
      <c r="B145" s="201" t="s">
        <v>3740</v>
      </c>
      <c r="C145" s="201" t="s">
        <v>4532</v>
      </c>
      <c r="D145" s="202" t="s">
        <v>14</v>
      </c>
      <c r="E145" s="202" t="s">
        <v>2</v>
      </c>
      <c r="F145" s="203">
        <v>0</v>
      </c>
      <c r="G145" s="202" t="s">
        <v>14</v>
      </c>
      <c r="H145" s="202" t="s">
        <v>2</v>
      </c>
      <c r="I145" s="203">
        <v>0</v>
      </c>
      <c r="J145" s="202" t="s">
        <v>14</v>
      </c>
      <c r="K145" s="202" t="s">
        <v>2</v>
      </c>
      <c r="L145" s="203">
        <v>0</v>
      </c>
      <c r="M145" s="203">
        <v>2</v>
      </c>
      <c r="N145" s="203">
        <v>0</v>
      </c>
      <c r="O145" s="204">
        <v>2</v>
      </c>
      <c r="P145" s="198" t="s">
        <v>5002</v>
      </c>
    </row>
    <row r="146" spans="1:16" ht="12" customHeight="1">
      <c r="A146" s="214" t="s">
        <v>4984</v>
      </c>
      <c r="B146" s="201" t="s">
        <v>3835</v>
      </c>
      <c r="C146" s="201" t="s">
        <v>4771</v>
      </c>
      <c r="D146" s="202" t="s">
        <v>14</v>
      </c>
      <c r="E146" s="202" t="s">
        <v>2</v>
      </c>
      <c r="F146" s="203">
        <v>0</v>
      </c>
      <c r="G146" s="202" t="s">
        <v>14</v>
      </c>
      <c r="H146" s="202" t="s">
        <v>2</v>
      </c>
      <c r="I146" s="203">
        <v>0</v>
      </c>
      <c r="J146" s="202" t="s">
        <v>14</v>
      </c>
      <c r="K146" s="202" t="s">
        <v>2</v>
      </c>
      <c r="L146" s="203">
        <v>0</v>
      </c>
      <c r="M146" s="203">
        <v>2</v>
      </c>
      <c r="N146" s="203">
        <v>0</v>
      </c>
      <c r="O146" s="204">
        <v>2</v>
      </c>
      <c r="P146" s="198" t="s">
        <v>5002</v>
      </c>
    </row>
    <row r="147" spans="1:16" ht="12" customHeight="1">
      <c r="A147" s="214" t="s">
        <v>4984</v>
      </c>
      <c r="B147" s="201" t="s">
        <v>3555</v>
      </c>
      <c r="C147" s="201" t="s">
        <v>4015</v>
      </c>
      <c r="D147" s="202" t="s">
        <v>14</v>
      </c>
      <c r="E147" s="202" t="s">
        <v>2</v>
      </c>
      <c r="F147" s="203">
        <v>0</v>
      </c>
      <c r="G147" s="202" t="s">
        <v>14</v>
      </c>
      <c r="H147" s="202" t="s">
        <v>2</v>
      </c>
      <c r="I147" s="203">
        <v>0</v>
      </c>
      <c r="J147" s="202" t="s">
        <v>14</v>
      </c>
      <c r="K147" s="202" t="s">
        <v>2</v>
      </c>
      <c r="L147" s="203">
        <v>0</v>
      </c>
      <c r="M147" s="203">
        <v>2</v>
      </c>
      <c r="N147" s="203">
        <v>0</v>
      </c>
      <c r="O147" s="204">
        <v>2</v>
      </c>
      <c r="P147" s="198" t="s">
        <v>5002</v>
      </c>
    </row>
    <row r="148" spans="1:16" ht="12" customHeight="1">
      <c r="A148" s="214" t="s">
        <v>4984</v>
      </c>
      <c r="B148" s="201" t="s">
        <v>3660</v>
      </c>
      <c r="C148" s="201" t="s">
        <v>4321</v>
      </c>
      <c r="D148" s="202" t="s">
        <v>14</v>
      </c>
      <c r="E148" s="202" t="s">
        <v>2</v>
      </c>
      <c r="F148" s="203">
        <v>0</v>
      </c>
      <c r="G148" s="202" t="s">
        <v>14</v>
      </c>
      <c r="H148" s="202" t="s">
        <v>2</v>
      </c>
      <c r="I148" s="203">
        <v>0</v>
      </c>
      <c r="J148" s="202" t="s">
        <v>14</v>
      </c>
      <c r="K148" s="202" t="s">
        <v>2</v>
      </c>
      <c r="L148" s="203">
        <v>0</v>
      </c>
      <c r="M148" s="203">
        <v>2</v>
      </c>
      <c r="N148" s="203">
        <v>0</v>
      </c>
      <c r="O148" s="204">
        <v>2</v>
      </c>
      <c r="P148" s="198" t="s">
        <v>5002</v>
      </c>
    </row>
    <row r="149" spans="1:16" ht="12" customHeight="1">
      <c r="A149" s="214" t="s">
        <v>4984</v>
      </c>
      <c r="B149" s="201" t="s">
        <v>3621</v>
      </c>
      <c r="C149" s="201" t="s">
        <v>4193</v>
      </c>
      <c r="D149" s="202" t="s">
        <v>14</v>
      </c>
      <c r="E149" s="202" t="s">
        <v>2</v>
      </c>
      <c r="F149" s="203">
        <v>0</v>
      </c>
      <c r="G149" s="202" t="s">
        <v>14</v>
      </c>
      <c r="H149" s="202" t="s">
        <v>2</v>
      </c>
      <c r="I149" s="203">
        <v>0</v>
      </c>
      <c r="J149" s="202" t="s">
        <v>14</v>
      </c>
      <c r="K149" s="202" t="s">
        <v>2</v>
      </c>
      <c r="L149" s="203">
        <v>0</v>
      </c>
      <c r="M149" s="203">
        <v>2</v>
      </c>
      <c r="N149" s="203">
        <v>0</v>
      </c>
      <c r="O149" s="204">
        <v>2</v>
      </c>
      <c r="P149" s="198" t="s">
        <v>5002</v>
      </c>
    </row>
    <row r="150" spans="1:16" ht="12" customHeight="1">
      <c r="A150" s="214" t="s">
        <v>4984</v>
      </c>
      <c r="B150" s="201" t="s">
        <v>3798</v>
      </c>
      <c r="C150" s="201" t="s">
        <v>4675</v>
      </c>
      <c r="D150" s="202" t="s">
        <v>14</v>
      </c>
      <c r="E150" s="202" t="s">
        <v>2</v>
      </c>
      <c r="F150" s="203">
        <v>0</v>
      </c>
      <c r="G150" s="202" t="s">
        <v>14</v>
      </c>
      <c r="H150" s="202" t="s">
        <v>2</v>
      </c>
      <c r="I150" s="203">
        <v>0</v>
      </c>
      <c r="J150" s="202" t="s">
        <v>14</v>
      </c>
      <c r="K150" s="202" t="s">
        <v>2</v>
      </c>
      <c r="L150" s="203">
        <v>0</v>
      </c>
      <c r="M150" s="203">
        <v>0</v>
      </c>
      <c r="N150" s="203">
        <v>0</v>
      </c>
      <c r="O150" s="204">
        <v>0</v>
      </c>
      <c r="P150" s="198" t="s">
        <v>5002</v>
      </c>
    </row>
    <row r="151" spans="1:16" ht="12" customHeight="1">
      <c r="A151" s="214" t="s">
        <v>4984</v>
      </c>
      <c r="B151" s="201" t="s">
        <v>3748</v>
      </c>
      <c r="C151" s="201" t="s">
        <v>4550</v>
      </c>
      <c r="D151" s="202" t="s">
        <v>14</v>
      </c>
      <c r="E151" s="202" t="s">
        <v>2</v>
      </c>
      <c r="F151" s="203">
        <v>0</v>
      </c>
      <c r="G151" s="202" t="s">
        <v>14</v>
      </c>
      <c r="H151" s="202" t="s">
        <v>2</v>
      </c>
      <c r="I151" s="203">
        <v>0</v>
      </c>
      <c r="J151" s="202" t="s">
        <v>14</v>
      </c>
      <c r="K151" s="202" t="s">
        <v>2</v>
      </c>
      <c r="L151" s="203">
        <v>0</v>
      </c>
      <c r="M151" s="203">
        <v>0</v>
      </c>
      <c r="N151" s="203">
        <v>0</v>
      </c>
      <c r="O151" s="204">
        <v>0</v>
      </c>
      <c r="P151" s="198" t="s">
        <v>5002</v>
      </c>
    </row>
    <row r="152" spans="1:16" ht="12" customHeight="1">
      <c r="A152" s="214" t="s">
        <v>4984</v>
      </c>
      <c r="B152" s="201" t="s">
        <v>3700</v>
      </c>
      <c r="C152" s="201" t="s">
        <v>4434</v>
      </c>
      <c r="D152" s="202" t="s">
        <v>14</v>
      </c>
      <c r="E152" s="202" t="s">
        <v>2</v>
      </c>
      <c r="F152" s="203">
        <v>0</v>
      </c>
      <c r="G152" s="202" t="s">
        <v>14</v>
      </c>
      <c r="H152" s="202" t="s">
        <v>2</v>
      </c>
      <c r="I152" s="203">
        <v>0</v>
      </c>
      <c r="J152" s="202" t="s">
        <v>14</v>
      </c>
      <c r="K152" s="202" t="s">
        <v>2</v>
      </c>
      <c r="L152" s="203">
        <v>0</v>
      </c>
      <c r="M152" s="203">
        <v>0</v>
      </c>
      <c r="N152" s="203">
        <v>0</v>
      </c>
      <c r="O152" s="204">
        <v>0</v>
      </c>
      <c r="P152" s="198" t="s">
        <v>5002</v>
      </c>
    </row>
    <row r="153" spans="1:16" ht="12" customHeight="1">
      <c r="A153" s="214" t="s">
        <v>4984</v>
      </c>
      <c r="B153" s="201" t="s">
        <v>3882</v>
      </c>
      <c r="C153" s="201" t="s">
        <v>4914</v>
      </c>
      <c r="D153" s="202" t="s">
        <v>14</v>
      </c>
      <c r="E153" s="202" t="s">
        <v>2</v>
      </c>
      <c r="F153" s="203">
        <v>0</v>
      </c>
      <c r="G153" s="202" t="s">
        <v>14</v>
      </c>
      <c r="H153" s="202" t="s">
        <v>2</v>
      </c>
      <c r="I153" s="203">
        <v>0</v>
      </c>
      <c r="J153" s="202" t="s">
        <v>14</v>
      </c>
      <c r="K153" s="202" t="s">
        <v>2</v>
      </c>
      <c r="L153" s="203">
        <v>0</v>
      </c>
      <c r="M153" s="203">
        <v>2</v>
      </c>
      <c r="N153" s="203">
        <v>0</v>
      </c>
      <c r="O153" s="204">
        <v>2</v>
      </c>
      <c r="P153" s="198" t="s">
        <v>5002</v>
      </c>
    </row>
    <row r="154" spans="1:16" ht="12" customHeight="1">
      <c r="A154" s="214" t="s">
        <v>4984</v>
      </c>
      <c r="B154" s="201" t="s">
        <v>3594</v>
      </c>
      <c r="C154" s="201" t="s">
        <v>4134</v>
      </c>
      <c r="D154" s="202" t="s">
        <v>14</v>
      </c>
      <c r="E154" s="202" t="s">
        <v>2</v>
      </c>
      <c r="F154" s="203">
        <v>0</v>
      </c>
      <c r="G154" s="202" t="s">
        <v>14</v>
      </c>
      <c r="H154" s="202" t="s">
        <v>2</v>
      </c>
      <c r="I154" s="203">
        <v>0</v>
      </c>
      <c r="J154" s="202" t="s">
        <v>14</v>
      </c>
      <c r="K154" s="202" t="s">
        <v>2</v>
      </c>
      <c r="L154" s="203">
        <v>0</v>
      </c>
      <c r="M154" s="203">
        <v>0</v>
      </c>
      <c r="N154" s="203">
        <v>0</v>
      </c>
      <c r="O154" s="204">
        <v>0</v>
      </c>
      <c r="P154" s="198" t="s">
        <v>5002</v>
      </c>
    </row>
    <row r="155" spans="1:16" ht="12" customHeight="1">
      <c r="A155" s="214" t="s">
        <v>4984</v>
      </c>
      <c r="B155" s="201" t="s">
        <v>3856</v>
      </c>
      <c r="C155" s="201" t="s">
        <v>4839</v>
      </c>
      <c r="D155" s="202" t="s">
        <v>14</v>
      </c>
      <c r="E155" s="202" t="s">
        <v>2</v>
      </c>
      <c r="F155" s="203">
        <v>0</v>
      </c>
      <c r="G155" s="202" t="s">
        <v>14</v>
      </c>
      <c r="H155" s="202" t="s">
        <v>2</v>
      </c>
      <c r="I155" s="203">
        <v>0</v>
      </c>
      <c r="J155" s="202" t="s">
        <v>14</v>
      </c>
      <c r="K155" s="202" t="s">
        <v>2</v>
      </c>
      <c r="L155" s="203">
        <v>0</v>
      </c>
      <c r="M155" s="203">
        <v>0</v>
      </c>
      <c r="N155" s="203">
        <v>0</v>
      </c>
      <c r="O155" s="204">
        <v>0</v>
      </c>
      <c r="P155" s="198" t="s">
        <v>5002</v>
      </c>
    </row>
    <row r="156" spans="1:16" ht="12" customHeight="1">
      <c r="A156" s="214" t="s">
        <v>4984</v>
      </c>
      <c r="B156" s="201" t="s">
        <v>3725</v>
      </c>
      <c r="C156" s="201" t="s">
        <v>4489</v>
      </c>
      <c r="D156" s="202" t="s">
        <v>14</v>
      </c>
      <c r="E156" s="202" t="s">
        <v>2</v>
      </c>
      <c r="F156" s="203">
        <v>0</v>
      </c>
      <c r="G156" s="202" t="s">
        <v>14</v>
      </c>
      <c r="H156" s="202" t="s">
        <v>2</v>
      </c>
      <c r="I156" s="203">
        <v>0</v>
      </c>
      <c r="J156" s="202" t="s">
        <v>14</v>
      </c>
      <c r="K156" s="202" t="s">
        <v>2</v>
      </c>
      <c r="L156" s="203">
        <v>0</v>
      </c>
      <c r="M156" s="203">
        <v>0</v>
      </c>
      <c r="N156" s="203">
        <v>0</v>
      </c>
      <c r="O156" s="204">
        <v>0</v>
      </c>
      <c r="P156" s="198" t="s">
        <v>5002</v>
      </c>
    </row>
    <row r="157" spans="1:16" ht="12" customHeight="1">
      <c r="A157" s="214" t="s">
        <v>4984</v>
      </c>
      <c r="B157" s="201" t="s">
        <v>3527</v>
      </c>
      <c r="C157" s="201" t="s">
        <v>3936</v>
      </c>
      <c r="D157" s="202" t="s">
        <v>14</v>
      </c>
      <c r="E157" s="202" t="s">
        <v>2</v>
      </c>
      <c r="F157" s="203">
        <v>0</v>
      </c>
      <c r="G157" s="202" t="s">
        <v>14</v>
      </c>
      <c r="H157" s="202" t="s">
        <v>2</v>
      </c>
      <c r="I157" s="203">
        <v>0</v>
      </c>
      <c r="J157" s="202" t="s">
        <v>14</v>
      </c>
      <c r="K157" s="202" t="s">
        <v>2</v>
      </c>
      <c r="L157" s="203">
        <v>0</v>
      </c>
      <c r="M157" s="203">
        <v>0</v>
      </c>
      <c r="N157" s="203">
        <v>0</v>
      </c>
      <c r="O157" s="204">
        <v>0</v>
      </c>
      <c r="P157" s="198" t="s">
        <v>5002</v>
      </c>
    </row>
    <row r="158" spans="1:16" ht="12" customHeight="1">
      <c r="A158" s="214" t="s">
        <v>4984</v>
      </c>
      <c r="B158" s="201" t="s">
        <v>3766</v>
      </c>
      <c r="C158" s="201" t="s">
        <v>4590</v>
      </c>
      <c r="D158" s="202" t="s">
        <v>14</v>
      </c>
      <c r="E158" s="202" t="s">
        <v>2</v>
      </c>
      <c r="F158" s="203">
        <v>0</v>
      </c>
      <c r="G158" s="202" t="s">
        <v>14</v>
      </c>
      <c r="H158" s="202" t="s">
        <v>2</v>
      </c>
      <c r="I158" s="203">
        <v>0</v>
      </c>
      <c r="J158" s="202" t="s">
        <v>14</v>
      </c>
      <c r="K158" s="202" t="s">
        <v>2</v>
      </c>
      <c r="L158" s="203">
        <v>0</v>
      </c>
      <c r="M158" s="203">
        <v>0</v>
      </c>
      <c r="N158" s="203">
        <v>0</v>
      </c>
      <c r="O158" s="204">
        <v>0</v>
      </c>
      <c r="P158" s="198" t="s">
        <v>5002</v>
      </c>
    </row>
    <row r="159" spans="1:16" ht="12" customHeight="1">
      <c r="A159" s="214" t="s">
        <v>4984</v>
      </c>
      <c r="B159" s="201" t="s">
        <v>3861</v>
      </c>
      <c r="C159" s="201" t="s">
        <v>4848</v>
      </c>
      <c r="D159" s="202" t="s">
        <v>14</v>
      </c>
      <c r="E159" s="202" t="s">
        <v>2</v>
      </c>
      <c r="F159" s="203">
        <v>0</v>
      </c>
      <c r="G159" s="202" t="s">
        <v>14</v>
      </c>
      <c r="H159" s="202" t="s">
        <v>2</v>
      </c>
      <c r="I159" s="203">
        <v>0</v>
      </c>
      <c r="J159" s="202" t="s">
        <v>14</v>
      </c>
      <c r="K159" s="202" t="s">
        <v>2</v>
      </c>
      <c r="L159" s="203">
        <v>0</v>
      </c>
      <c r="M159" s="203">
        <v>2</v>
      </c>
      <c r="N159" s="203">
        <v>0</v>
      </c>
      <c r="O159" s="204">
        <v>2</v>
      </c>
      <c r="P159" s="198" t="s">
        <v>5002</v>
      </c>
    </row>
    <row r="160" spans="1:16" ht="12" customHeight="1">
      <c r="A160" s="214" t="s">
        <v>4984</v>
      </c>
      <c r="B160" s="201" t="s">
        <v>3820</v>
      </c>
      <c r="C160" s="201" t="s">
        <v>4735</v>
      </c>
      <c r="D160" s="202" t="s">
        <v>14</v>
      </c>
      <c r="E160" s="202" t="s">
        <v>2</v>
      </c>
      <c r="F160" s="203">
        <v>0</v>
      </c>
      <c r="G160" s="218" t="s">
        <v>3514</v>
      </c>
      <c r="H160" s="202" t="s">
        <v>4992</v>
      </c>
      <c r="I160" s="203">
        <v>2</v>
      </c>
      <c r="J160" s="218" t="s">
        <v>3514</v>
      </c>
      <c r="K160" s="202" t="s">
        <v>4992</v>
      </c>
      <c r="L160" s="203">
        <v>1</v>
      </c>
      <c r="M160" s="203">
        <v>2</v>
      </c>
      <c r="N160" s="203">
        <v>2</v>
      </c>
      <c r="O160" s="204">
        <v>7</v>
      </c>
      <c r="P160" s="198" t="s">
        <v>5002</v>
      </c>
    </row>
    <row r="161" spans="1:16" ht="12" customHeight="1">
      <c r="A161" s="214" t="s">
        <v>4984</v>
      </c>
      <c r="B161" s="201" t="s">
        <v>3638</v>
      </c>
      <c r="C161" s="201" t="s">
        <v>4243</v>
      </c>
      <c r="D161" s="202" t="s">
        <v>14</v>
      </c>
      <c r="E161" s="202" t="s">
        <v>2</v>
      </c>
      <c r="F161" s="203">
        <v>0</v>
      </c>
      <c r="G161" s="202" t="s">
        <v>14</v>
      </c>
      <c r="H161" s="202" t="s">
        <v>2</v>
      </c>
      <c r="I161" s="203">
        <v>0</v>
      </c>
      <c r="J161" s="202" t="s">
        <v>14</v>
      </c>
      <c r="K161" s="202" t="s">
        <v>2</v>
      </c>
      <c r="L161" s="203">
        <v>0</v>
      </c>
      <c r="M161" s="203">
        <v>2</v>
      </c>
      <c r="N161" s="203">
        <v>0</v>
      </c>
      <c r="O161" s="204">
        <v>2</v>
      </c>
      <c r="P161" s="198" t="s">
        <v>5002</v>
      </c>
    </row>
    <row r="162" spans="1:16" ht="12" customHeight="1">
      <c r="A162" s="214" t="s">
        <v>4984</v>
      </c>
      <c r="B162" s="201" t="s">
        <v>3616</v>
      </c>
      <c r="C162" s="201" t="s">
        <v>4175</v>
      </c>
      <c r="D162" s="202" t="s">
        <v>14</v>
      </c>
      <c r="E162" s="202" t="s">
        <v>2</v>
      </c>
      <c r="F162" s="203">
        <v>0</v>
      </c>
      <c r="G162" s="202" t="s">
        <v>14</v>
      </c>
      <c r="H162" s="202" t="s">
        <v>2</v>
      </c>
      <c r="I162" s="203">
        <v>0</v>
      </c>
      <c r="J162" s="202" t="s">
        <v>14</v>
      </c>
      <c r="K162" s="202" t="s">
        <v>2</v>
      </c>
      <c r="L162" s="203">
        <v>0</v>
      </c>
      <c r="M162" s="203">
        <v>0</v>
      </c>
      <c r="N162" s="203">
        <v>0</v>
      </c>
      <c r="O162" s="204">
        <v>0</v>
      </c>
      <c r="P162" s="198" t="s">
        <v>5002</v>
      </c>
    </row>
    <row r="163" spans="1:16" ht="12" customHeight="1">
      <c r="A163" s="214" t="s">
        <v>4984</v>
      </c>
      <c r="B163" s="201" t="s">
        <v>3710</v>
      </c>
      <c r="C163" s="201" t="s">
        <v>4453</v>
      </c>
      <c r="D163" s="202" t="s">
        <v>14</v>
      </c>
      <c r="E163" s="202" t="s">
        <v>2</v>
      </c>
      <c r="F163" s="203">
        <v>0</v>
      </c>
      <c r="G163" s="202" t="s">
        <v>14</v>
      </c>
      <c r="H163" s="202" t="s">
        <v>2</v>
      </c>
      <c r="I163" s="203">
        <v>0</v>
      </c>
      <c r="J163" s="202" t="s">
        <v>14</v>
      </c>
      <c r="K163" s="202" t="s">
        <v>2</v>
      </c>
      <c r="L163" s="203">
        <v>0</v>
      </c>
      <c r="M163" s="203">
        <v>2</v>
      </c>
      <c r="N163" s="203">
        <v>0</v>
      </c>
      <c r="O163" s="204">
        <v>2</v>
      </c>
      <c r="P163" s="198" t="s">
        <v>5002</v>
      </c>
    </row>
    <row r="164" spans="1:16" ht="12" customHeight="1">
      <c r="A164" s="214" t="s">
        <v>4984</v>
      </c>
      <c r="B164" s="201" t="s">
        <v>3807</v>
      </c>
      <c r="C164" s="201" t="s">
        <v>4708</v>
      </c>
      <c r="D164" s="202" t="s">
        <v>14</v>
      </c>
      <c r="E164" s="202" t="s">
        <v>2</v>
      </c>
      <c r="F164" s="203">
        <v>0</v>
      </c>
      <c r="G164" s="202" t="s">
        <v>14</v>
      </c>
      <c r="H164" s="202" t="s">
        <v>2</v>
      </c>
      <c r="I164" s="203">
        <v>0</v>
      </c>
      <c r="J164" s="202" t="s">
        <v>14</v>
      </c>
      <c r="K164" s="202" t="s">
        <v>2</v>
      </c>
      <c r="L164" s="203">
        <v>0</v>
      </c>
      <c r="M164" s="203">
        <v>0</v>
      </c>
      <c r="N164" s="203">
        <v>0</v>
      </c>
      <c r="O164" s="204">
        <v>0</v>
      </c>
      <c r="P164" s="198" t="s">
        <v>5002</v>
      </c>
    </row>
    <row r="165" spans="1:16" ht="12" customHeight="1">
      <c r="A165" s="214" t="s">
        <v>4984</v>
      </c>
      <c r="B165" s="201" t="s">
        <v>3658</v>
      </c>
      <c r="C165" s="201" t="s">
        <v>4315</v>
      </c>
      <c r="D165" s="202" t="s">
        <v>14</v>
      </c>
      <c r="E165" s="202" t="s">
        <v>2</v>
      </c>
      <c r="F165" s="203">
        <v>0</v>
      </c>
      <c r="G165" s="202" t="s">
        <v>14</v>
      </c>
      <c r="H165" s="202" t="s">
        <v>2</v>
      </c>
      <c r="I165" s="203">
        <v>0</v>
      </c>
      <c r="J165" s="202" t="s">
        <v>14</v>
      </c>
      <c r="K165" s="202" t="s">
        <v>2</v>
      </c>
      <c r="L165" s="203">
        <v>0</v>
      </c>
      <c r="M165" s="203">
        <v>0</v>
      </c>
      <c r="N165" s="203">
        <v>0</v>
      </c>
      <c r="O165" s="204">
        <v>0</v>
      </c>
      <c r="P165" s="198" t="s">
        <v>5002</v>
      </c>
    </row>
    <row r="166" spans="1:16" ht="12" customHeight="1">
      <c r="A166" s="214" t="s">
        <v>4984</v>
      </c>
      <c r="B166" s="201" t="s">
        <v>3738</v>
      </c>
      <c r="C166" s="201" t="s">
        <v>4530</v>
      </c>
      <c r="D166" s="202" t="s">
        <v>14</v>
      </c>
      <c r="E166" s="202" t="s">
        <v>2</v>
      </c>
      <c r="F166" s="203">
        <v>0</v>
      </c>
      <c r="G166" s="202" t="s">
        <v>14</v>
      </c>
      <c r="H166" s="202" t="s">
        <v>2</v>
      </c>
      <c r="I166" s="203">
        <v>0</v>
      </c>
      <c r="J166" s="202" t="s">
        <v>14</v>
      </c>
      <c r="K166" s="202" t="s">
        <v>2</v>
      </c>
      <c r="L166" s="203">
        <v>0</v>
      </c>
      <c r="M166" s="203">
        <v>0</v>
      </c>
      <c r="N166" s="203">
        <v>0</v>
      </c>
      <c r="O166" s="204">
        <v>0</v>
      </c>
      <c r="P166" s="198" t="s">
        <v>5002</v>
      </c>
    </row>
    <row r="167" spans="1:16" ht="12" customHeight="1">
      <c r="A167" s="214" t="s">
        <v>4984</v>
      </c>
      <c r="B167" s="201" t="s">
        <v>3585</v>
      </c>
      <c r="C167" s="201" t="s">
        <v>4112</v>
      </c>
      <c r="D167" s="202" t="s">
        <v>14</v>
      </c>
      <c r="E167" s="202" t="s">
        <v>2</v>
      </c>
      <c r="F167" s="203">
        <v>0</v>
      </c>
      <c r="G167" s="202" t="s">
        <v>14</v>
      </c>
      <c r="H167" s="202" t="s">
        <v>2</v>
      </c>
      <c r="I167" s="203">
        <v>0</v>
      </c>
      <c r="J167" s="202" t="s">
        <v>14</v>
      </c>
      <c r="K167" s="202" t="s">
        <v>2</v>
      </c>
      <c r="L167" s="203">
        <v>0</v>
      </c>
      <c r="M167" s="203">
        <v>0</v>
      </c>
      <c r="N167" s="203">
        <v>0</v>
      </c>
      <c r="O167" s="204">
        <v>0</v>
      </c>
      <c r="P167" s="198" t="s">
        <v>5002</v>
      </c>
    </row>
    <row r="168" spans="1:16" ht="12" customHeight="1">
      <c r="A168" s="214" t="s">
        <v>4984</v>
      </c>
      <c r="B168" s="201" t="s">
        <v>3681</v>
      </c>
      <c r="C168" s="201" t="s">
        <v>4397</v>
      </c>
      <c r="D168" s="202">
        <v>3</v>
      </c>
      <c r="E168" s="202" t="s">
        <v>3</v>
      </c>
      <c r="F168" s="203">
        <v>3</v>
      </c>
      <c r="G168" s="202" t="s">
        <v>14</v>
      </c>
      <c r="H168" s="202" t="s">
        <v>2</v>
      </c>
      <c r="I168" s="203">
        <v>0</v>
      </c>
      <c r="J168" s="202">
        <v>3</v>
      </c>
      <c r="K168" s="202" t="s">
        <v>3</v>
      </c>
      <c r="L168" s="203">
        <v>1</v>
      </c>
      <c r="M168" s="203">
        <v>2</v>
      </c>
      <c r="N168" s="203">
        <v>0</v>
      </c>
      <c r="O168" s="204">
        <v>6</v>
      </c>
      <c r="P168" s="198" t="s">
        <v>5002</v>
      </c>
    </row>
    <row r="169" spans="1:16" ht="12" customHeight="1">
      <c r="A169" s="214" t="s">
        <v>4984</v>
      </c>
      <c r="B169" s="201" t="s">
        <v>3773</v>
      </c>
      <c r="C169" s="201" t="s">
        <v>4608</v>
      </c>
      <c r="D169" s="202" t="s">
        <v>14</v>
      </c>
      <c r="E169" s="202" t="s">
        <v>2</v>
      </c>
      <c r="F169" s="203">
        <v>0</v>
      </c>
      <c r="G169" s="202" t="s">
        <v>14</v>
      </c>
      <c r="H169" s="202" t="s">
        <v>2</v>
      </c>
      <c r="I169" s="203">
        <v>0</v>
      </c>
      <c r="J169" s="202" t="s">
        <v>14</v>
      </c>
      <c r="K169" s="202" t="s">
        <v>2</v>
      </c>
      <c r="L169" s="203">
        <v>0</v>
      </c>
      <c r="M169" s="203">
        <v>0</v>
      </c>
      <c r="N169" s="203">
        <v>0</v>
      </c>
      <c r="O169" s="204">
        <v>0</v>
      </c>
      <c r="P169" s="198" t="s">
        <v>5002</v>
      </c>
    </row>
    <row r="170" spans="1:16" ht="12" customHeight="1">
      <c r="A170" s="214" t="s">
        <v>4984</v>
      </c>
      <c r="B170" s="201" t="s">
        <v>3896</v>
      </c>
      <c r="C170" s="201" t="s">
        <v>4957</v>
      </c>
      <c r="D170" s="202" t="s">
        <v>14</v>
      </c>
      <c r="E170" s="202" t="s">
        <v>2</v>
      </c>
      <c r="F170" s="203">
        <v>0</v>
      </c>
      <c r="G170" s="202" t="s">
        <v>14</v>
      </c>
      <c r="H170" s="202" t="s">
        <v>2</v>
      </c>
      <c r="I170" s="203">
        <v>0</v>
      </c>
      <c r="J170" s="202" t="s">
        <v>14</v>
      </c>
      <c r="K170" s="202" t="s">
        <v>2</v>
      </c>
      <c r="L170" s="203">
        <v>0</v>
      </c>
      <c r="M170" s="203">
        <v>0</v>
      </c>
      <c r="N170" s="203">
        <v>0</v>
      </c>
      <c r="O170" s="204">
        <v>0</v>
      </c>
      <c r="P170" s="198" t="s">
        <v>5002</v>
      </c>
    </row>
    <row r="171" spans="1:16" ht="12" customHeight="1">
      <c r="A171" s="214" t="s">
        <v>4984</v>
      </c>
      <c r="B171" s="201" t="s">
        <v>3781</v>
      </c>
      <c r="C171" s="201" t="s">
        <v>4638</v>
      </c>
      <c r="D171" s="202" t="s">
        <v>14</v>
      </c>
      <c r="E171" s="202" t="s">
        <v>2</v>
      </c>
      <c r="F171" s="203">
        <v>0</v>
      </c>
      <c r="G171" s="202" t="s">
        <v>14</v>
      </c>
      <c r="H171" s="202" t="s">
        <v>2</v>
      </c>
      <c r="I171" s="203">
        <v>0</v>
      </c>
      <c r="J171" s="202" t="s">
        <v>14</v>
      </c>
      <c r="K171" s="202" t="s">
        <v>2</v>
      </c>
      <c r="L171" s="203">
        <v>0</v>
      </c>
      <c r="M171" s="203">
        <v>2</v>
      </c>
      <c r="N171" s="203">
        <v>0</v>
      </c>
      <c r="O171" s="204">
        <v>2</v>
      </c>
      <c r="P171" s="198" t="s">
        <v>5002</v>
      </c>
    </row>
    <row r="172" spans="1:16" ht="12" customHeight="1">
      <c r="A172" s="214" t="s">
        <v>4984</v>
      </c>
      <c r="B172" s="201" t="s">
        <v>3767</v>
      </c>
      <c r="C172" s="201" t="s">
        <v>4593</v>
      </c>
      <c r="D172" s="202" t="s">
        <v>14</v>
      </c>
      <c r="E172" s="202" t="s">
        <v>2</v>
      </c>
      <c r="F172" s="203">
        <v>0</v>
      </c>
      <c r="G172" s="202" t="s">
        <v>14</v>
      </c>
      <c r="H172" s="202" t="s">
        <v>2</v>
      </c>
      <c r="I172" s="203">
        <v>0</v>
      </c>
      <c r="J172" s="202" t="s">
        <v>14</v>
      </c>
      <c r="K172" s="202" t="s">
        <v>2</v>
      </c>
      <c r="L172" s="203">
        <v>0</v>
      </c>
      <c r="M172" s="203">
        <v>0</v>
      </c>
      <c r="N172" s="203">
        <v>0</v>
      </c>
      <c r="O172" s="204">
        <v>0</v>
      </c>
      <c r="P172" s="198" t="s">
        <v>5002</v>
      </c>
    </row>
    <row r="173" spans="1:16" ht="12" customHeight="1">
      <c r="A173" s="214" t="s">
        <v>4984</v>
      </c>
      <c r="B173" s="201" t="s">
        <v>3757</v>
      </c>
      <c r="C173" s="201" t="s">
        <v>4572</v>
      </c>
      <c r="D173" s="202" t="s">
        <v>14</v>
      </c>
      <c r="E173" s="202" t="s">
        <v>2</v>
      </c>
      <c r="F173" s="203">
        <v>0</v>
      </c>
      <c r="G173" s="202" t="s">
        <v>14</v>
      </c>
      <c r="H173" s="202" t="s">
        <v>2</v>
      </c>
      <c r="I173" s="203">
        <v>0</v>
      </c>
      <c r="J173" s="202" t="s">
        <v>14</v>
      </c>
      <c r="K173" s="202" t="s">
        <v>2</v>
      </c>
      <c r="L173" s="203">
        <v>0</v>
      </c>
      <c r="M173" s="203">
        <v>0</v>
      </c>
      <c r="N173" s="203">
        <v>0</v>
      </c>
      <c r="O173" s="204">
        <v>0</v>
      </c>
      <c r="P173" s="198" t="s">
        <v>5002</v>
      </c>
    </row>
    <row r="174" spans="1:16" ht="12" customHeight="1">
      <c r="A174" s="214" t="s">
        <v>4984</v>
      </c>
      <c r="B174" s="201" t="s">
        <v>3895</v>
      </c>
      <c r="C174" s="201" t="s">
        <v>4956</v>
      </c>
      <c r="D174" s="202" t="s">
        <v>14</v>
      </c>
      <c r="E174" s="202" t="s">
        <v>2</v>
      </c>
      <c r="F174" s="203">
        <v>0</v>
      </c>
      <c r="G174" s="202">
        <v>3</v>
      </c>
      <c r="H174" s="202" t="s">
        <v>3</v>
      </c>
      <c r="I174" s="203">
        <v>2</v>
      </c>
      <c r="J174" s="202">
        <v>3</v>
      </c>
      <c r="K174" s="202" t="s">
        <v>3</v>
      </c>
      <c r="L174" s="203">
        <v>1</v>
      </c>
      <c r="M174" s="203">
        <v>0</v>
      </c>
      <c r="N174" s="203">
        <v>0</v>
      </c>
      <c r="O174" s="204">
        <v>3</v>
      </c>
      <c r="P174" s="198" t="s">
        <v>5002</v>
      </c>
    </row>
    <row r="175" spans="1:16" ht="12" customHeight="1">
      <c r="A175" s="214" t="s">
        <v>4984</v>
      </c>
      <c r="B175" s="201" t="s">
        <v>3640</v>
      </c>
      <c r="C175" s="201" t="s">
        <v>4245</v>
      </c>
      <c r="D175" s="202" t="s">
        <v>14</v>
      </c>
      <c r="E175" s="202" t="s">
        <v>2</v>
      </c>
      <c r="F175" s="203">
        <v>0</v>
      </c>
      <c r="G175" s="202" t="s">
        <v>14</v>
      </c>
      <c r="H175" s="202" t="s">
        <v>2</v>
      </c>
      <c r="I175" s="203">
        <v>0</v>
      </c>
      <c r="J175" s="202" t="s">
        <v>14</v>
      </c>
      <c r="K175" s="202" t="s">
        <v>2</v>
      </c>
      <c r="L175" s="203">
        <v>0</v>
      </c>
      <c r="M175" s="203">
        <v>0</v>
      </c>
      <c r="N175" s="203">
        <v>0</v>
      </c>
      <c r="O175" s="204">
        <v>0</v>
      </c>
      <c r="P175" s="198" t="s">
        <v>5002</v>
      </c>
    </row>
    <row r="176" spans="1:16" ht="12" customHeight="1">
      <c r="A176" s="214" t="s">
        <v>4984</v>
      </c>
      <c r="B176" s="201" t="s">
        <v>3685</v>
      </c>
      <c r="C176" s="201" t="s">
        <v>4404</v>
      </c>
      <c r="D176" s="202" t="s">
        <v>14</v>
      </c>
      <c r="E176" s="202" t="s">
        <v>2</v>
      </c>
      <c r="F176" s="203">
        <v>0</v>
      </c>
      <c r="G176" s="202" t="s">
        <v>14</v>
      </c>
      <c r="H176" s="202" t="s">
        <v>2</v>
      </c>
      <c r="I176" s="203">
        <v>0</v>
      </c>
      <c r="J176" s="202" t="s">
        <v>14</v>
      </c>
      <c r="K176" s="202" t="s">
        <v>2</v>
      </c>
      <c r="L176" s="203">
        <v>0</v>
      </c>
      <c r="M176" s="203">
        <v>0</v>
      </c>
      <c r="N176" s="203">
        <v>0</v>
      </c>
      <c r="O176" s="204">
        <v>0</v>
      </c>
      <c r="P176" s="198" t="s">
        <v>5002</v>
      </c>
    </row>
    <row r="177" spans="1:16" ht="12" customHeight="1">
      <c r="A177" s="214" t="s">
        <v>4984</v>
      </c>
      <c r="B177" s="201" t="s">
        <v>3765</v>
      </c>
      <c r="C177" s="201" t="s">
        <v>4589</v>
      </c>
      <c r="D177" s="202" t="s">
        <v>14</v>
      </c>
      <c r="E177" s="202" t="s">
        <v>2</v>
      </c>
      <c r="F177" s="203">
        <v>0</v>
      </c>
      <c r="G177" s="202" t="s">
        <v>14</v>
      </c>
      <c r="H177" s="202" t="s">
        <v>2</v>
      </c>
      <c r="I177" s="203">
        <v>0</v>
      </c>
      <c r="J177" s="218" t="s">
        <v>3514</v>
      </c>
      <c r="K177" s="202" t="s">
        <v>4992</v>
      </c>
      <c r="L177" s="203">
        <v>1</v>
      </c>
      <c r="M177" s="203">
        <v>2</v>
      </c>
      <c r="N177" s="203">
        <v>3</v>
      </c>
      <c r="O177" s="204">
        <v>6</v>
      </c>
      <c r="P177" s="198" t="s">
        <v>5002</v>
      </c>
    </row>
    <row r="178" spans="1:16" ht="12" customHeight="1">
      <c r="A178" s="214" t="s">
        <v>4984</v>
      </c>
      <c r="B178" s="201" t="s">
        <v>3689</v>
      </c>
      <c r="C178" s="201" t="s">
        <v>4414</v>
      </c>
      <c r="D178" s="202" t="s">
        <v>14</v>
      </c>
      <c r="E178" s="202" t="s">
        <v>2</v>
      </c>
      <c r="F178" s="203">
        <v>0</v>
      </c>
      <c r="G178" s="202" t="s">
        <v>14</v>
      </c>
      <c r="H178" s="202" t="s">
        <v>2</v>
      </c>
      <c r="I178" s="203">
        <v>0</v>
      </c>
      <c r="J178" s="202" t="s">
        <v>14</v>
      </c>
      <c r="K178" s="202" t="s">
        <v>2</v>
      </c>
      <c r="L178" s="203">
        <v>0</v>
      </c>
      <c r="M178" s="203">
        <v>0</v>
      </c>
      <c r="N178" s="203">
        <v>0</v>
      </c>
      <c r="O178" s="204">
        <v>0</v>
      </c>
      <c r="P178" s="198" t="s">
        <v>5002</v>
      </c>
    </row>
    <row r="179" spans="1:16" ht="12" customHeight="1">
      <c r="A179" s="214" t="s">
        <v>4984</v>
      </c>
      <c r="B179" s="201" t="s">
        <v>3601</v>
      </c>
      <c r="C179" s="201" t="s">
        <v>4151</v>
      </c>
      <c r="D179" s="202" t="s">
        <v>14</v>
      </c>
      <c r="E179" s="202" t="s">
        <v>2</v>
      </c>
      <c r="F179" s="203">
        <v>0</v>
      </c>
      <c r="G179" s="202" t="s">
        <v>14</v>
      </c>
      <c r="H179" s="202" t="s">
        <v>2</v>
      </c>
      <c r="I179" s="203">
        <v>0</v>
      </c>
      <c r="J179" s="202" t="s">
        <v>14</v>
      </c>
      <c r="K179" s="202" t="s">
        <v>2</v>
      </c>
      <c r="L179" s="203">
        <v>0</v>
      </c>
      <c r="M179" s="203">
        <v>0</v>
      </c>
      <c r="N179" s="203">
        <v>0</v>
      </c>
      <c r="O179" s="204">
        <v>0</v>
      </c>
      <c r="P179" s="198" t="s">
        <v>5002</v>
      </c>
    </row>
    <row r="180" spans="1:16" ht="12" customHeight="1">
      <c r="A180" s="214" t="s">
        <v>4984</v>
      </c>
      <c r="B180" s="201" t="s">
        <v>3582</v>
      </c>
      <c r="C180" s="201" t="s">
        <v>4103</v>
      </c>
      <c r="D180" s="202" t="s">
        <v>14</v>
      </c>
      <c r="E180" s="202" t="s">
        <v>2</v>
      </c>
      <c r="F180" s="203">
        <v>0</v>
      </c>
      <c r="G180" s="218" t="s">
        <v>3514</v>
      </c>
      <c r="H180" s="202" t="s">
        <v>4992</v>
      </c>
      <c r="I180" s="203">
        <v>2</v>
      </c>
      <c r="J180" s="202">
        <v>3</v>
      </c>
      <c r="K180" s="202" t="s">
        <v>3</v>
      </c>
      <c r="L180" s="203">
        <v>1</v>
      </c>
      <c r="M180" s="203">
        <v>3</v>
      </c>
      <c r="N180" s="203">
        <v>3</v>
      </c>
      <c r="O180" s="204">
        <v>9</v>
      </c>
      <c r="P180" s="198" t="s">
        <v>5002</v>
      </c>
    </row>
    <row r="181" spans="1:16" ht="12" customHeight="1">
      <c r="A181" s="214" t="s">
        <v>4984</v>
      </c>
      <c r="B181" s="201" t="s">
        <v>3817</v>
      </c>
      <c r="C181" s="201" t="s">
        <v>4732</v>
      </c>
      <c r="D181" s="218" t="s">
        <v>3514</v>
      </c>
      <c r="E181" s="202" t="s">
        <v>4992</v>
      </c>
      <c r="F181" s="203">
        <v>3</v>
      </c>
      <c r="G181" s="218" t="s">
        <v>3514</v>
      </c>
      <c r="H181" s="202" t="s">
        <v>4992</v>
      </c>
      <c r="I181" s="203">
        <v>2</v>
      </c>
      <c r="J181" s="202">
        <v>3</v>
      </c>
      <c r="K181" s="202" t="s">
        <v>3</v>
      </c>
      <c r="L181" s="203">
        <v>1</v>
      </c>
      <c r="M181" s="203">
        <v>2</v>
      </c>
      <c r="N181" s="203">
        <v>0</v>
      </c>
      <c r="O181" s="204">
        <v>8</v>
      </c>
      <c r="P181" s="198" t="s">
        <v>5002</v>
      </c>
    </row>
    <row r="182" spans="1:16" ht="12" customHeight="1">
      <c r="A182" s="214" t="s">
        <v>4984</v>
      </c>
      <c r="B182" s="201" t="s">
        <v>3731</v>
      </c>
      <c r="C182" s="201" t="s">
        <v>4515</v>
      </c>
      <c r="D182" s="202" t="s">
        <v>14</v>
      </c>
      <c r="E182" s="202" t="s">
        <v>2</v>
      </c>
      <c r="F182" s="203">
        <v>0</v>
      </c>
      <c r="G182" s="202" t="s">
        <v>14</v>
      </c>
      <c r="H182" s="202" t="s">
        <v>2</v>
      </c>
      <c r="I182" s="203">
        <v>0</v>
      </c>
      <c r="J182" s="202" t="s">
        <v>14</v>
      </c>
      <c r="K182" s="202" t="s">
        <v>2</v>
      </c>
      <c r="L182" s="203">
        <v>0</v>
      </c>
      <c r="M182" s="203">
        <v>2</v>
      </c>
      <c r="N182" s="203">
        <v>0</v>
      </c>
      <c r="O182" s="204">
        <v>2</v>
      </c>
      <c r="P182" s="198" t="s">
        <v>5002</v>
      </c>
    </row>
    <row r="183" spans="1:16" ht="12" customHeight="1">
      <c r="A183" s="214" t="s">
        <v>4984</v>
      </c>
      <c r="B183" s="201" t="s">
        <v>3714</v>
      </c>
      <c r="C183" s="201" t="s">
        <v>4460</v>
      </c>
      <c r="D183" s="202" t="s">
        <v>14</v>
      </c>
      <c r="E183" s="202" t="s">
        <v>2</v>
      </c>
      <c r="F183" s="203">
        <v>0</v>
      </c>
      <c r="G183" s="202" t="s">
        <v>14</v>
      </c>
      <c r="H183" s="202" t="s">
        <v>2</v>
      </c>
      <c r="I183" s="203">
        <v>0</v>
      </c>
      <c r="J183" s="202" t="s">
        <v>14</v>
      </c>
      <c r="K183" s="202" t="s">
        <v>2</v>
      </c>
      <c r="L183" s="203">
        <v>0</v>
      </c>
      <c r="M183" s="203">
        <v>0</v>
      </c>
      <c r="N183" s="203">
        <v>0</v>
      </c>
      <c r="O183" s="204">
        <v>0</v>
      </c>
      <c r="P183" s="198" t="s">
        <v>5002</v>
      </c>
    </row>
    <row r="184" spans="1:16" ht="12" customHeight="1">
      <c r="A184" s="214" t="s">
        <v>4984</v>
      </c>
      <c r="B184" s="201" t="s">
        <v>3525</v>
      </c>
      <c r="C184" s="201" t="s">
        <v>3929</v>
      </c>
      <c r="D184" s="202" t="s">
        <v>14</v>
      </c>
      <c r="E184" s="202" t="s">
        <v>2</v>
      </c>
      <c r="F184" s="203">
        <v>0</v>
      </c>
      <c r="G184" s="202" t="s">
        <v>14</v>
      </c>
      <c r="H184" s="202" t="s">
        <v>2</v>
      </c>
      <c r="I184" s="203">
        <v>0</v>
      </c>
      <c r="J184" s="202" t="s">
        <v>14</v>
      </c>
      <c r="K184" s="202" t="s">
        <v>2</v>
      </c>
      <c r="L184" s="203">
        <v>0</v>
      </c>
      <c r="M184" s="203">
        <v>2</v>
      </c>
      <c r="N184" s="203">
        <v>0</v>
      </c>
      <c r="O184" s="204">
        <v>2</v>
      </c>
      <c r="P184" s="198" t="s">
        <v>5002</v>
      </c>
    </row>
    <row r="185" spans="1:16" ht="12" customHeight="1">
      <c r="A185" s="214" t="s">
        <v>4984</v>
      </c>
      <c r="B185" s="201" t="s">
        <v>3706</v>
      </c>
      <c r="C185" s="201" t="s">
        <v>4447</v>
      </c>
      <c r="D185" s="202" t="s">
        <v>14</v>
      </c>
      <c r="E185" s="202" t="s">
        <v>2</v>
      </c>
      <c r="F185" s="203">
        <v>0</v>
      </c>
      <c r="G185" s="202" t="s">
        <v>14</v>
      </c>
      <c r="H185" s="202" t="s">
        <v>2</v>
      </c>
      <c r="I185" s="203">
        <v>0</v>
      </c>
      <c r="J185" s="202" t="s">
        <v>14</v>
      </c>
      <c r="K185" s="202" t="s">
        <v>2</v>
      </c>
      <c r="L185" s="203">
        <v>0</v>
      </c>
      <c r="M185" s="203">
        <v>0</v>
      </c>
      <c r="N185" s="203">
        <v>0</v>
      </c>
      <c r="O185" s="204">
        <v>0</v>
      </c>
      <c r="P185" s="198" t="s">
        <v>5002</v>
      </c>
    </row>
    <row r="186" spans="1:16" ht="12" customHeight="1">
      <c r="A186" s="214" t="s">
        <v>4984</v>
      </c>
      <c r="B186" s="201" t="s">
        <v>3584</v>
      </c>
      <c r="C186" s="201" t="s">
        <v>4110</v>
      </c>
      <c r="D186" s="202" t="s">
        <v>14</v>
      </c>
      <c r="E186" s="202" t="s">
        <v>2</v>
      </c>
      <c r="F186" s="203">
        <v>0</v>
      </c>
      <c r="G186" s="202" t="s">
        <v>14</v>
      </c>
      <c r="H186" s="202" t="s">
        <v>2</v>
      </c>
      <c r="I186" s="203">
        <v>0</v>
      </c>
      <c r="J186" s="202" t="s">
        <v>14</v>
      </c>
      <c r="K186" s="202" t="s">
        <v>2</v>
      </c>
      <c r="L186" s="203">
        <v>0</v>
      </c>
      <c r="M186" s="203">
        <v>0</v>
      </c>
      <c r="N186" s="203">
        <v>0</v>
      </c>
      <c r="O186" s="204">
        <v>0</v>
      </c>
      <c r="P186" s="198" t="s">
        <v>5002</v>
      </c>
    </row>
    <row r="187" spans="1:16" ht="12" customHeight="1">
      <c r="A187" s="214" t="s">
        <v>4984</v>
      </c>
      <c r="B187" s="201" t="s">
        <v>3620</v>
      </c>
      <c r="C187" s="201" t="s">
        <v>4188</v>
      </c>
      <c r="D187" s="202" t="s">
        <v>14</v>
      </c>
      <c r="E187" s="202" t="s">
        <v>2</v>
      </c>
      <c r="F187" s="203">
        <v>0</v>
      </c>
      <c r="G187" s="202" t="s">
        <v>14</v>
      </c>
      <c r="H187" s="202" t="s">
        <v>2</v>
      </c>
      <c r="I187" s="203">
        <v>0</v>
      </c>
      <c r="J187" s="202" t="s">
        <v>14</v>
      </c>
      <c r="K187" s="202" t="s">
        <v>2</v>
      </c>
      <c r="L187" s="203">
        <v>0</v>
      </c>
      <c r="M187" s="203">
        <v>0</v>
      </c>
      <c r="N187" s="203">
        <v>0</v>
      </c>
      <c r="O187" s="204">
        <v>0</v>
      </c>
      <c r="P187" s="198" t="s">
        <v>5002</v>
      </c>
    </row>
    <row r="188" spans="1:16" ht="12" customHeight="1">
      <c r="A188" s="214" t="s">
        <v>4984</v>
      </c>
      <c r="B188" s="201" t="s">
        <v>3747</v>
      </c>
      <c r="C188" s="201" t="s">
        <v>4546</v>
      </c>
      <c r="D188" s="202">
        <v>3</v>
      </c>
      <c r="E188" s="202" t="s">
        <v>3</v>
      </c>
      <c r="F188" s="203">
        <v>3</v>
      </c>
      <c r="G188" s="202">
        <v>3</v>
      </c>
      <c r="H188" s="202" t="s">
        <v>3</v>
      </c>
      <c r="I188" s="203">
        <v>2</v>
      </c>
      <c r="J188" s="202">
        <v>3</v>
      </c>
      <c r="K188" s="202" t="s">
        <v>3</v>
      </c>
      <c r="L188" s="203">
        <v>1</v>
      </c>
      <c r="M188" s="203">
        <v>0</v>
      </c>
      <c r="N188" s="203">
        <v>0</v>
      </c>
      <c r="O188" s="204">
        <v>6</v>
      </c>
      <c r="P188" s="198" t="s">
        <v>5002</v>
      </c>
    </row>
    <row r="189" spans="1:16" ht="12" customHeight="1">
      <c r="A189" s="214" t="s">
        <v>4984</v>
      </c>
      <c r="B189" s="201" t="s">
        <v>3676</v>
      </c>
      <c r="C189" s="201" t="s">
        <v>4385</v>
      </c>
      <c r="D189" s="202" t="s">
        <v>14</v>
      </c>
      <c r="E189" s="202" t="s">
        <v>2</v>
      </c>
      <c r="F189" s="203">
        <v>0</v>
      </c>
      <c r="G189" s="202" t="s">
        <v>14</v>
      </c>
      <c r="H189" s="202" t="s">
        <v>2</v>
      </c>
      <c r="I189" s="203">
        <v>0</v>
      </c>
      <c r="J189" s="202" t="s">
        <v>14</v>
      </c>
      <c r="K189" s="202" t="s">
        <v>2</v>
      </c>
      <c r="L189" s="203">
        <v>0</v>
      </c>
      <c r="M189" s="203">
        <v>0</v>
      </c>
      <c r="N189" s="203">
        <v>0</v>
      </c>
      <c r="O189" s="204">
        <v>0</v>
      </c>
      <c r="P189" s="198" t="s">
        <v>5002</v>
      </c>
    </row>
    <row r="190" spans="1:16" ht="12" customHeight="1">
      <c r="A190" s="214" t="s">
        <v>4984</v>
      </c>
      <c r="B190" s="201" t="s">
        <v>3684</v>
      </c>
      <c r="C190" s="201" t="s">
        <v>4403</v>
      </c>
      <c r="D190" s="202">
        <v>3</v>
      </c>
      <c r="E190" s="202" t="s">
        <v>3</v>
      </c>
      <c r="F190" s="203">
        <v>3</v>
      </c>
      <c r="G190" s="202">
        <v>3</v>
      </c>
      <c r="H190" s="202" t="s">
        <v>3</v>
      </c>
      <c r="I190" s="203">
        <v>2</v>
      </c>
      <c r="J190" s="202">
        <v>2</v>
      </c>
      <c r="K190" s="202" t="s">
        <v>4</v>
      </c>
      <c r="L190" s="203">
        <v>2</v>
      </c>
      <c r="M190" s="203">
        <v>0</v>
      </c>
      <c r="N190" s="203">
        <v>0</v>
      </c>
      <c r="O190" s="204">
        <v>7</v>
      </c>
      <c r="P190" s="198" t="s">
        <v>5002</v>
      </c>
    </row>
    <row r="191" spans="1:16" ht="12" customHeight="1">
      <c r="A191" s="214" t="s">
        <v>4984</v>
      </c>
      <c r="B191" s="201" t="s">
        <v>3839</v>
      </c>
      <c r="C191" s="201" t="s">
        <v>4779</v>
      </c>
      <c r="D191" s="202" t="s">
        <v>14</v>
      </c>
      <c r="E191" s="202" t="s">
        <v>2</v>
      </c>
      <c r="F191" s="203">
        <v>0</v>
      </c>
      <c r="G191" s="202" t="s">
        <v>14</v>
      </c>
      <c r="H191" s="202" t="s">
        <v>2</v>
      </c>
      <c r="I191" s="203">
        <v>0</v>
      </c>
      <c r="J191" s="202" t="s">
        <v>14</v>
      </c>
      <c r="K191" s="202" t="s">
        <v>2</v>
      </c>
      <c r="L191" s="203">
        <v>0</v>
      </c>
      <c r="M191" s="203">
        <v>0</v>
      </c>
      <c r="N191" s="203">
        <v>0</v>
      </c>
      <c r="O191" s="204">
        <v>0</v>
      </c>
      <c r="P191" s="198" t="s">
        <v>5002</v>
      </c>
    </row>
    <row r="192" spans="1:16" ht="12" customHeight="1">
      <c r="A192" s="214" t="s">
        <v>4984</v>
      </c>
      <c r="B192" s="201" t="s">
        <v>3590</v>
      </c>
      <c r="C192" s="201" t="s">
        <v>4127</v>
      </c>
      <c r="D192" s="202" t="s">
        <v>14</v>
      </c>
      <c r="E192" s="202" t="s">
        <v>2</v>
      </c>
      <c r="F192" s="203">
        <v>0</v>
      </c>
      <c r="G192" s="202" t="s">
        <v>14</v>
      </c>
      <c r="H192" s="202" t="s">
        <v>2</v>
      </c>
      <c r="I192" s="203">
        <v>0</v>
      </c>
      <c r="J192" s="202" t="s">
        <v>14</v>
      </c>
      <c r="K192" s="202" t="s">
        <v>2</v>
      </c>
      <c r="L192" s="203">
        <v>0</v>
      </c>
      <c r="M192" s="203">
        <v>2</v>
      </c>
      <c r="N192" s="203">
        <v>0</v>
      </c>
      <c r="O192" s="204">
        <v>2</v>
      </c>
      <c r="P192" s="198" t="s">
        <v>5002</v>
      </c>
    </row>
    <row r="193" spans="1:16" ht="12" customHeight="1">
      <c r="A193" s="214" t="s">
        <v>4984</v>
      </c>
      <c r="B193" s="201" t="s">
        <v>3795</v>
      </c>
      <c r="C193" s="201" t="s">
        <v>4668</v>
      </c>
      <c r="D193" s="202" t="s">
        <v>14</v>
      </c>
      <c r="E193" s="202" t="s">
        <v>2</v>
      </c>
      <c r="F193" s="203">
        <v>0</v>
      </c>
      <c r="G193" s="202" t="s">
        <v>14</v>
      </c>
      <c r="H193" s="202" t="s">
        <v>2</v>
      </c>
      <c r="I193" s="203">
        <v>0</v>
      </c>
      <c r="J193" s="202" t="s">
        <v>14</v>
      </c>
      <c r="K193" s="202" t="s">
        <v>2</v>
      </c>
      <c r="L193" s="203">
        <v>0</v>
      </c>
      <c r="M193" s="203">
        <v>0</v>
      </c>
      <c r="N193" s="203">
        <v>0</v>
      </c>
      <c r="O193" s="204">
        <v>0</v>
      </c>
      <c r="P193" s="198" t="s">
        <v>5002</v>
      </c>
    </row>
    <row r="194" spans="1:16" ht="12" customHeight="1">
      <c r="A194" s="214" t="s">
        <v>4984</v>
      </c>
      <c r="B194" s="201" t="s">
        <v>3846</v>
      </c>
      <c r="C194" s="201" t="s">
        <v>4800</v>
      </c>
      <c r="D194" s="202">
        <v>3</v>
      </c>
      <c r="E194" s="202" t="s">
        <v>3</v>
      </c>
      <c r="F194" s="203">
        <v>3</v>
      </c>
      <c r="G194" s="202" t="s">
        <v>14</v>
      </c>
      <c r="H194" s="202" t="s">
        <v>2</v>
      </c>
      <c r="I194" s="203">
        <v>0</v>
      </c>
      <c r="J194" s="202">
        <v>2</v>
      </c>
      <c r="K194" s="202" t="s">
        <v>4</v>
      </c>
      <c r="L194" s="203">
        <v>2</v>
      </c>
      <c r="M194" s="203">
        <v>0</v>
      </c>
      <c r="N194" s="203">
        <v>0</v>
      </c>
      <c r="O194" s="204">
        <v>5</v>
      </c>
      <c r="P194" s="198" t="s">
        <v>5002</v>
      </c>
    </row>
    <row r="195" spans="1:16" ht="12" customHeight="1">
      <c r="A195" s="214" t="s">
        <v>4984</v>
      </c>
      <c r="B195" s="201" t="s">
        <v>3832</v>
      </c>
      <c r="C195" s="201" t="s">
        <v>4767</v>
      </c>
      <c r="D195" s="202" t="s">
        <v>14</v>
      </c>
      <c r="E195" s="202" t="s">
        <v>2</v>
      </c>
      <c r="F195" s="203">
        <v>0</v>
      </c>
      <c r="G195" s="202" t="s">
        <v>14</v>
      </c>
      <c r="H195" s="202" t="s">
        <v>2</v>
      </c>
      <c r="I195" s="203">
        <v>0</v>
      </c>
      <c r="J195" s="202" t="s">
        <v>14</v>
      </c>
      <c r="K195" s="202" t="s">
        <v>2</v>
      </c>
      <c r="L195" s="203">
        <v>0</v>
      </c>
      <c r="M195" s="203">
        <v>0</v>
      </c>
      <c r="N195" s="203">
        <v>0</v>
      </c>
      <c r="O195" s="204">
        <v>0</v>
      </c>
      <c r="P195" s="198" t="s">
        <v>5002</v>
      </c>
    </row>
    <row r="196" spans="1:16" ht="12" customHeight="1">
      <c r="A196" s="214" t="s">
        <v>4984</v>
      </c>
      <c r="B196" s="201" t="s">
        <v>3799</v>
      </c>
      <c r="C196" s="201" t="s">
        <v>4676</v>
      </c>
      <c r="D196" s="202" t="s">
        <v>14</v>
      </c>
      <c r="E196" s="202" t="s">
        <v>2</v>
      </c>
      <c r="F196" s="203">
        <v>0</v>
      </c>
      <c r="G196" s="202" t="s">
        <v>14</v>
      </c>
      <c r="H196" s="202" t="s">
        <v>2</v>
      </c>
      <c r="I196" s="203">
        <v>0</v>
      </c>
      <c r="J196" s="202" t="s">
        <v>14</v>
      </c>
      <c r="K196" s="202" t="s">
        <v>2</v>
      </c>
      <c r="L196" s="203">
        <v>0</v>
      </c>
      <c r="M196" s="203">
        <v>0</v>
      </c>
      <c r="N196" s="203">
        <v>0</v>
      </c>
      <c r="O196" s="204">
        <v>0</v>
      </c>
      <c r="P196" s="198" t="s">
        <v>5002</v>
      </c>
    </row>
    <row r="197" spans="1:16" ht="12" customHeight="1">
      <c r="A197" s="214" t="s">
        <v>4984</v>
      </c>
      <c r="B197" s="201" t="s">
        <v>3669</v>
      </c>
      <c r="C197" s="201" t="s">
        <v>4352</v>
      </c>
      <c r="D197" s="218" t="s">
        <v>3514</v>
      </c>
      <c r="E197" s="202" t="s">
        <v>4992</v>
      </c>
      <c r="F197" s="203">
        <v>3</v>
      </c>
      <c r="G197" s="218" t="s">
        <v>3514</v>
      </c>
      <c r="H197" s="202" t="s">
        <v>4992</v>
      </c>
      <c r="I197" s="203">
        <v>2</v>
      </c>
      <c r="J197" s="202">
        <v>3</v>
      </c>
      <c r="K197" s="202" t="s">
        <v>3</v>
      </c>
      <c r="L197" s="203">
        <v>1</v>
      </c>
      <c r="M197" s="203">
        <v>2</v>
      </c>
      <c r="N197" s="203">
        <v>3</v>
      </c>
      <c r="O197" s="204">
        <v>11</v>
      </c>
      <c r="P197" s="198" t="s">
        <v>5002</v>
      </c>
    </row>
    <row r="198" spans="1:16" ht="12" customHeight="1">
      <c r="A198" s="214" t="s">
        <v>4984</v>
      </c>
      <c r="B198" s="201" t="s">
        <v>3537</v>
      </c>
      <c r="C198" s="201" t="s">
        <v>3959</v>
      </c>
      <c r="D198" s="202" t="s">
        <v>14</v>
      </c>
      <c r="E198" s="202" t="s">
        <v>2</v>
      </c>
      <c r="F198" s="203">
        <v>0</v>
      </c>
      <c r="G198" s="202" t="s">
        <v>14</v>
      </c>
      <c r="H198" s="202" t="s">
        <v>2</v>
      </c>
      <c r="I198" s="203">
        <v>0</v>
      </c>
      <c r="J198" s="202" t="s">
        <v>14</v>
      </c>
      <c r="K198" s="202" t="s">
        <v>2</v>
      </c>
      <c r="L198" s="203">
        <v>0</v>
      </c>
      <c r="M198" s="203">
        <v>0</v>
      </c>
      <c r="N198" s="203">
        <v>0</v>
      </c>
      <c r="O198" s="204">
        <v>0</v>
      </c>
      <c r="P198" s="198" t="s">
        <v>5002</v>
      </c>
    </row>
    <row r="199" spans="1:16" ht="12" customHeight="1">
      <c r="A199" s="214" t="s">
        <v>4984</v>
      </c>
      <c r="B199" s="201" t="s">
        <v>3782</v>
      </c>
      <c r="C199" s="201" t="s">
        <v>4641</v>
      </c>
      <c r="D199" s="202" t="s">
        <v>14</v>
      </c>
      <c r="E199" s="202" t="s">
        <v>2</v>
      </c>
      <c r="F199" s="203">
        <v>0</v>
      </c>
      <c r="G199" s="202" t="s">
        <v>14</v>
      </c>
      <c r="H199" s="202" t="s">
        <v>2</v>
      </c>
      <c r="I199" s="203">
        <v>0</v>
      </c>
      <c r="J199" s="202" t="s">
        <v>14</v>
      </c>
      <c r="K199" s="202" t="s">
        <v>2</v>
      </c>
      <c r="L199" s="203">
        <v>0</v>
      </c>
      <c r="M199" s="203">
        <v>0</v>
      </c>
      <c r="N199" s="203">
        <v>0</v>
      </c>
      <c r="O199" s="204">
        <v>0</v>
      </c>
      <c r="P199" s="198" t="s">
        <v>5002</v>
      </c>
    </row>
    <row r="200" spans="1:16" ht="12" customHeight="1">
      <c r="A200" s="214" t="s">
        <v>4984</v>
      </c>
      <c r="B200" s="201" t="s">
        <v>3679</v>
      </c>
      <c r="C200" s="201" t="s">
        <v>4394</v>
      </c>
      <c r="D200" s="202" t="s">
        <v>14</v>
      </c>
      <c r="E200" s="202" t="s">
        <v>2</v>
      </c>
      <c r="F200" s="203">
        <v>0</v>
      </c>
      <c r="G200" s="202" t="s">
        <v>14</v>
      </c>
      <c r="H200" s="202" t="s">
        <v>2</v>
      </c>
      <c r="I200" s="203">
        <v>0</v>
      </c>
      <c r="J200" s="202" t="s">
        <v>14</v>
      </c>
      <c r="K200" s="202" t="s">
        <v>2</v>
      </c>
      <c r="L200" s="203">
        <v>0</v>
      </c>
      <c r="M200" s="203">
        <v>0</v>
      </c>
      <c r="N200" s="203">
        <v>0</v>
      </c>
      <c r="O200" s="204">
        <v>0</v>
      </c>
      <c r="P200" s="198" t="s">
        <v>5002</v>
      </c>
    </row>
    <row r="201" spans="1:16" ht="12" customHeight="1">
      <c r="A201" s="214" t="s">
        <v>4984</v>
      </c>
      <c r="B201" s="201" t="s">
        <v>3558</v>
      </c>
      <c r="C201" s="201" t="s">
        <v>4027</v>
      </c>
      <c r="D201" s="202" t="s">
        <v>14</v>
      </c>
      <c r="E201" s="202" t="s">
        <v>2</v>
      </c>
      <c r="F201" s="203">
        <v>0</v>
      </c>
      <c r="G201" s="202" t="s">
        <v>14</v>
      </c>
      <c r="H201" s="202" t="s">
        <v>2</v>
      </c>
      <c r="I201" s="203">
        <v>0</v>
      </c>
      <c r="J201" s="202" t="s">
        <v>14</v>
      </c>
      <c r="K201" s="202" t="s">
        <v>2</v>
      </c>
      <c r="L201" s="203">
        <v>0</v>
      </c>
      <c r="M201" s="203">
        <v>0</v>
      </c>
      <c r="N201" s="203">
        <v>0</v>
      </c>
      <c r="O201" s="204">
        <v>0</v>
      </c>
      <c r="P201" s="198" t="s">
        <v>5002</v>
      </c>
    </row>
    <row r="202" spans="1:16" ht="12" customHeight="1">
      <c r="A202" s="214" t="s">
        <v>4984</v>
      </c>
      <c r="B202" s="201" t="s">
        <v>3619</v>
      </c>
      <c r="C202" s="201" t="s">
        <v>4183</v>
      </c>
      <c r="D202" s="202" t="s">
        <v>14</v>
      </c>
      <c r="E202" s="202" t="s">
        <v>2</v>
      </c>
      <c r="F202" s="203">
        <v>0</v>
      </c>
      <c r="G202" s="202">
        <v>3</v>
      </c>
      <c r="H202" s="202" t="s">
        <v>3</v>
      </c>
      <c r="I202" s="203">
        <v>2</v>
      </c>
      <c r="J202" s="202">
        <v>3</v>
      </c>
      <c r="K202" s="202" t="s">
        <v>3</v>
      </c>
      <c r="L202" s="203">
        <v>1</v>
      </c>
      <c r="M202" s="203">
        <v>0</v>
      </c>
      <c r="N202" s="203">
        <v>0</v>
      </c>
      <c r="O202" s="204">
        <v>3</v>
      </c>
      <c r="P202" s="198" t="s">
        <v>5002</v>
      </c>
    </row>
    <row r="203" spans="1:16" ht="12" customHeight="1">
      <c r="A203" s="214" t="s">
        <v>4984</v>
      </c>
      <c r="B203" s="201" t="s">
        <v>3821</v>
      </c>
      <c r="C203" s="201" t="s">
        <v>4737</v>
      </c>
      <c r="D203" s="202" t="s">
        <v>14</v>
      </c>
      <c r="E203" s="202" t="s">
        <v>2</v>
      </c>
      <c r="F203" s="203">
        <v>0</v>
      </c>
      <c r="G203" s="202" t="s">
        <v>14</v>
      </c>
      <c r="H203" s="202" t="s">
        <v>2</v>
      </c>
      <c r="I203" s="203">
        <v>0</v>
      </c>
      <c r="J203" s="202" t="s">
        <v>14</v>
      </c>
      <c r="K203" s="202" t="s">
        <v>2</v>
      </c>
      <c r="L203" s="203">
        <v>0</v>
      </c>
      <c r="M203" s="203">
        <v>0</v>
      </c>
      <c r="N203" s="203">
        <v>0</v>
      </c>
      <c r="O203" s="204">
        <v>0</v>
      </c>
      <c r="P203" s="198" t="s">
        <v>5002</v>
      </c>
    </row>
    <row r="204" spans="1:16" ht="12" customHeight="1">
      <c r="A204" s="214" t="s">
        <v>4984</v>
      </c>
      <c r="B204" s="201" t="s">
        <v>3848</v>
      </c>
      <c r="C204" s="201" t="s">
        <v>4806</v>
      </c>
      <c r="D204" s="202" t="s">
        <v>14</v>
      </c>
      <c r="E204" s="202" t="s">
        <v>2</v>
      </c>
      <c r="F204" s="203">
        <v>0</v>
      </c>
      <c r="G204" s="202" t="s">
        <v>14</v>
      </c>
      <c r="H204" s="202" t="s">
        <v>2</v>
      </c>
      <c r="I204" s="203">
        <v>0</v>
      </c>
      <c r="J204" s="202" t="s">
        <v>14</v>
      </c>
      <c r="K204" s="202" t="s">
        <v>2</v>
      </c>
      <c r="L204" s="203">
        <v>0</v>
      </c>
      <c r="M204" s="203">
        <v>0</v>
      </c>
      <c r="N204" s="203">
        <v>0</v>
      </c>
      <c r="O204" s="204">
        <v>0</v>
      </c>
      <c r="P204" s="198" t="s">
        <v>5002</v>
      </c>
    </row>
    <row r="205" spans="1:16" ht="12" customHeight="1">
      <c r="A205" s="214" t="s">
        <v>4984</v>
      </c>
      <c r="B205" s="201" t="s">
        <v>3759</v>
      </c>
      <c r="C205" s="201" t="s">
        <v>4579</v>
      </c>
      <c r="D205" s="202">
        <v>3</v>
      </c>
      <c r="E205" s="202" t="s">
        <v>3</v>
      </c>
      <c r="F205" s="203">
        <v>3</v>
      </c>
      <c r="G205" s="202">
        <v>3</v>
      </c>
      <c r="H205" s="202" t="s">
        <v>3</v>
      </c>
      <c r="I205" s="203">
        <v>2</v>
      </c>
      <c r="J205" s="202">
        <v>2</v>
      </c>
      <c r="K205" s="202" t="s">
        <v>4</v>
      </c>
      <c r="L205" s="203">
        <v>2</v>
      </c>
      <c r="M205" s="203">
        <v>2</v>
      </c>
      <c r="N205" s="203">
        <v>0</v>
      </c>
      <c r="O205" s="204">
        <v>9</v>
      </c>
      <c r="P205" s="198" t="s">
        <v>5002</v>
      </c>
    </row>
    <row r="206" spans="1:16" ht="12" customHeight="1">
      <c r="A206" s="214" t="s">
        <v>4984</v>
      </c>
      <c r="B206" s="201" t="s">
        <v>3599</v>
      </c>
      <c r="C206" s="201" t="s">
        <v>4148</v>
      </c>
      <c r="D206" s="202" t="s">
        <v>14</v>
      </c>
      <c r="E206" s="202" t="s">
        <v>2</v>
      </c>
      <c r="F206" s="203">
        <v>0</v>
      </c>
      <c r="G206" s="202" t="s">
        <v>14</v>
      </c>
      <c r="H206" s="202" t="s">
        <v>2</v>
      </c>
      <c r="I206" s="203">
        <v>0</v>
      </c>
      <c r="J206" s="202" t="s">
        <v>14</v>
      </c>
      <c r="K206" s="202" t="s">
        <v>2</v>
      </c>
      <c r="L206" s="203">
        <v>0</v>
      </c>
      <c r="M206" s="203">
        <v>2</v>
      </c>
      <c r="N206" s="203">
        <v>0</v>
      </c>
      <c r="O206" s="204">
        <v>2</v>
      </c>
      <c r="P206" s="198" t="s">
        <v>5002</v>
      </c>
    </row>
    <row r="207" spans="1:16" ht="12" customHeight="1">
      <c r="A207" s="214" t="s">
        <v>4984</v>
      </c>
      <c r="B207" s="201" t="s">
        <v>3557</v>
      </c>
      <c r="C207" s="201" t="s">
        <v>4021</v>
      </c>
      <c r="D207" s="202">
        <v>2</v>
      </c>
      <c r="E207" s="202" t="s">
        <v>4</v>
      </c>
      <c r="F207" s="203">
        <v>4</v>
      </c>
      <c r="G207" s="202">
        <v>2</v>
      </c>
      <c r="H207" s="202" t="s">
        <v>4</v>
      </c>
      <c r="I207" s="203">
        <v>3</v>
      </c>
      <c r="J207" s="202">
        <v>2</v>
      </c>
      <c r="K207" s="202" t="s">
        <v>4</v>
      </c>
      <c r="L207" s="203">
        <v>2</v>
      </c>
      <c r="M207" s="203">
        <v>2</v>
      </c>
      <c r="N207" s="203">
        <v>0</v>
      </c>
      <c r="O207" s="204">
        <v>11</v>
      </c>
      <c r="P207" s="198" t="s">
        <v>5002</v>
      </c>
    </row>
    <row r="208" spans="1:16" ht="12" customHeight="1">
      <c r="A208" s="214" t="s">
        <v>4984</v>
      </c>
      <c r="B208" s="201" t="s">
        <v>3572</v>
      </c>
      <c r="C208" s="201" t="s">
        <v>4071</v>
      </c>
      <c r="D208" s="202" t="s">
        <v>14</v>
      </c>
      <c r="E208" s="202" t="s">
        <v>2</v>
      </c>
      <c r="F208" s="203">
        <v>0</v>
      </c>
      <c r="G208" s="202" t="s">
        <v>14</v>
      </c>
      <c r="H208" s="202" t="s">
        <v>2</v>
      </c>
      <c r="I208" s="203">
        <v>0</v>
      </c>
      <c r="J208" s="202" t="s">
        <v>14</v>
      </c>
      <c r="K208" s="202" t="s">
        <v>2</v>
      </c>
      <c r="L208" s="203">
        <v>0</v>
      </c>
      <c r="M208" s="203">
        <v>2</v>
      </c>
      <c r="N208" s="203">
        <v>0</v>
      </c>
      <c r="O208" s="204">
        <v>2</v>
      </c>
      <c r="P208" s="198" t="s">
        <v>5002</v>
      </c>
    </row>
    <row r="209" spans="1:16" ht="12" customHeight="1">
      <c r="A209" s="214" t="s">
        <v>4984</v>
      </c>
      <c r="B209" s="201" t="s">
        <v>3728</v>
      </c>
      <c r="C209" s="201" t="s">
        <v>4507</v>
      </c>
      <c r="D209" s="202" t="s">
        <v>14</v>
      </c>
      <c r="E209" s="202" t="s">
        <v>2</v>
      </c>
      <c r="F209" s="203">
        <v>0</v>
      </c>
      <c r="G209" s="202" t="s">
        <v>14</v>
      </c>
      <c r="H209" s="202" t="s">
        <v>2</v>
      </c>
      <c r="I209" s="203">
        <v>0</v>
      </c>
      <c r="J209" s="202" t="s">
        <v>14</v>
      </c>
      <c r="K209" s="202" t="s">
        <v>2</v>
      </c>
      <c r="L209" s="203">
        <v>0</v>
      </c>
      <c r="M209" s="203">
        <v>0</v>
      </c>
      <c r="N209" s="203">
        <v>0</v>
      </c>
      <c r="O209" s="204">
        <v>0</v>
      </c>
      <c r="P209" s="198" t="s">
        <v>5002</v>
      </c>
    </row>
    <row r="210" spans="1:16" ht="12" customHeight="1">
      <c r="A210" s="214" t="s">
        <v>4984</v>
      </c>
      <c r="B210" s="201" t="s">
        <v>3650</v>
      </c>
      <c r="C210" s="201" t="s">
        <v>4288</v>
      </c>
      <c r="D210" s="202">
        <v>3</v>
      </c>
      <c r="E210" s="202" t="s">
        <v>3</v>
      </c>
      <c r="F210" s="203">
        <v>3</v>
      </c>
      <c r="G210" s="202">
        <v>3</v>
      </c>
      <c r="H210" s="202" t="s">
        <v>3</v>
      </c>
      <c r="I210" s="203">
        <v>2</v>
      </c>
      <c r="J210" s="202">
        <v>3</v>
      </c>
      <c r="K210" s="202" t="s">
        <v>3</v>
      </c>
      <c r="L210" s="203">
        <v>1</v>
      </c>
      <c r="M210" s="203">
        <v>2</v>
      </c>
      <c r="N210" s="203">
        <v>0</v>
      </c>
      <c r="O210" s="204">
        <v>8</v>
      </c>
      <c r="P210" s="198" t="s">
        <v>5002</v>
      </c>
    </row>
    <row r="211" spans="1:16" ht="12" customHeight="1">
      <c r="A211" s="214" t="s">
        <v>4984</v>
      </c>
      <c r="B211" s="201" t="s">
        <v>3583</v>
      </c>
      <c r="C211" s="201" t="s">
        <v>4109</v>
      </c>
      <c r="D211" s="202">
        <v>3</v>
      </c>
      <c r="E211" s="202" t="s">
        <v>3</v>
      </c>
      <c r="F211" s="203">
        <v>3</v>
      </c>
      <c r="G211" s="202">
        <v>3</v>
      </c>
      <c r="H211" s="202" t="s">
        <v>3</v>
      </c>
      <c r="I211" s="203">
        <v>2</v>
      </c>
      <c r="J211" s="202">
        <v>3</v>
      </c>
      <c r="K211" s="202" t="s">
        <v>3</v>
      </c>
      <c r="L211" s="203">
        <v>1</v>
      </c>
      <c r="M211" s="203">
        <v>2</v>
      </c>
      <c r="N211" s="203">
        <v>0</v>
      </c>
      <c r="O211" s="204">
        <v>8</v>
      </c>
      <c r="P211" s="198" t="s">
        <v>5002</v>
      </c>
    </row>
    <row r="212" spans="1:16" ht="12" customHeight="1">
      <c r="A212" s="214" t="s">
        <v>4984</v>
      </c>
      <c r="B212" s="201" t="s">
        <v>3683</v>
      </c>
      <c r="C212" s="201" t="s">
        <v>4402</v>
      </c>
      <c r="D212" s="202" t="s">
        <v>14</v>
      </c>
      <c r="E212" s="202" t="s">
        <v>2</v>
      </c>
      <c r="F212" s="203">
        <v>0</v>
      </c>
      <c r="G212" s="202" t="s">
        <v>14</v>
      </c>
      <c r="H212" s="202" t="s">
        <v>2</v>
      </c>
      <c r="I212" s="203">
        <v>0</v>
      </c>
      <c r="J212" s="202" t="s">
        <v>14</v>
      </c>
      <c r="K212" s="202" t="s">
        <v>2</v>
      </c>
      <c r="L212" s="203">
        <v>0</v>
      </c>
      <c r="M212" s="203">
        <v>2</v>
      </c>
      <c r="N212" s="203">
        <v>0</v>
      </c>
      <c r="O212" s="204">
        <v>2</v>
      </c>
      <c r="P212" s="198" t="s">
        <v>5002</v>
      </c>
    </row>
    <row r="213" spans="1:16" ht="12" customHeight="1">
      <c r="A213" s="214" t="s">
        <v>4984</v>
      </c>
      <c r="B213" s="201" t="s">
        <v>3674</v>
      </c>
      <c r="C213" s="201" t="s">
        <v>4377</v>
      </c>
      <c r="D213" s="202">
        <v>3</v>
      </c>
      <c r="E213" s="202" t="s">
        <v>3</v>
      </c>
      <c r="F213" s="203">
        <v>3</v>
      </c>
      <c r="G213" s="202" t="s">
        <v>14</v>
      </c>
      <c r="H213" s="202" t="s">
        <v>2</v>
      </c>
      <c r="I213" s="203">
        <v>0</v>
      </c>
      <c r="J213" s="202">
        <v>3</v>
      </c>
      <c r="K213" s="202" t="s">
        <v>3</v>
      </c>
      <c r="L213" s="203">
        <v>1</v>
      </c>
      <c r="M213" s="203">
        <v>0</v>
      </c>
      <c r="N213" s="203">
        <v>0</v>
      </c>
      <c r="O213" s="204">
        <v>4</v>
      </c>
      <c r="P213" s="198" t="s">
        <v>5002</v>
      </c>
    </row>
    <row r="214" spans="1:16" ht="12" customHeight="1">
      <c r="A214" s="214" t="s">
        <v>4984</v>
      </c>
      <c r="B214" s="201" t="s">
        <v>3614</v>
      </c>
      <c r="C214" s="201" t="s">
        <v>4173</v>
      </c>
      <c r="D214" s="202" t="s">
        <v>14</v>
      </c>
      <c r="E214" s="202" t="s">
        <v>2</v>
      </c>
      <c r="F214" s="203">
        <v>0</v>
      </c>
      <c r="G214" s="202" t="s">
        <v>14</v>
      </c>
      <c r="H214" s="202" t="s">
        <v>2</v>
      </c>
      <c r="I214" s="203">
        <v>0</v>
      </c>
      <c r="J214" s="202" t="s">
        <v>14</v>
      </c>
      <c r="K214" s="202" t="s">
        <v>2</v>
      </c>
      <c r="L214" s="203">
        <v>0</v>
      </c>
      <c r="M214" s="203">
        <v>0</v>
      </c>
      <c r="N214" s="203">
        <v>0</v>
      </c>
      <c r="O214" s="204">
        <v>0</v>
      </c>
      <c r="P214" s="198" t="s">
        <v>5002</v>
      </c>
    </row>
    <row r="215" spans="1:16" ht="12" customHeight="1">
      <c r="A215" s="214" t="s">
        <v>4984</v>
      </c>
      <c r="B215" s="201" t="s">
        <v>3703</v>
      </c>
      <c r="C215" s="201" t="s">
        <v>4443</v>
      </c>
      <c r="D215" s="202" t="s">
        <v>14</v>
      </c>
      <c r="E215" s="202" t="s">
        <v>2</v>
      </c>
      <c r="F215" s="203">
        <v>0</v>
      </c>
      <c r="G215" s="202" t="s">
        <v>14</v>
      </c>
      <c r="H215" s="202" t="s">
        <v>2</v>
      </c>
      <c r="I215" s="203">
        <v>0</v>
      </c>
      <c r="J215" s="202" t="s">
        <v>14</v>
      </c>
      <c r="K215" s="202" t="s">
        <v>2</v>
      </c>
      <c r="L215" s="203">
        <v>0</v>
      </c>
      <c r="M215" s="203">
        <v>0</v>
      </c>
      <c r="N215" s="203">
        <v>0</v>
      </c>
      <c r="O215" s="204">
        <v>0</v>
      </c>
      <c r="P215" s="198" t="s">
        <v>5002</v>
      </c>
    </row>
    <row r="216" spans="1:16" ht="12" customHeight="1">
      <c r="A216" s="214" t="s">
        <v>4984</v>
      </c>
      <c r="B216" s="201" t="s">
        <v>3724</v>
      </c>
      <c r="C216" s="201" t="s">
        <v>4486</v>
      </c>
      <c r="D216" s="202" t="s">
        <v>14</v>
      </c>
      <c r="E216" s="202" t="s">
        <v>2</v>
      </c>
      <c r="F216" s="203">
        <v>0</v>
      </c>
      <c r="G216" s="202" t="s">
        <v>14</v>
      </c>
      <c r="H216" s="202" t="s">
        <v>2</v>
      </c>
      <c r="I216" s="203">
        <v>0</v>
      </c>
      <c r="J216" s="202" t="s">
        <v>14</v>
      </c>
      <c r="K216" s="202" t="s">
        <v>2</v>
      </c>
      <c r="L216" s="203">
        <v>0</v>
      </c>
      <c r="M216" s="203">
        <v>0</v>
      </c>
      <c r="N216" s="203">
        <v>0</v>
      </c>
      <c r="O216" s="204">
        <v>0</v>
      </c>
      <c r="P216" s="198" t="s">
        <v>5002</v>
      </c>
    </row>
    <row r="217" spans="1:16" ht="12" customHeight="1">
      <c r="A217" s="214" t="s">
        <v>4984</v>
      </c>
      <c r="B217" s="201" t="s">
        <v>3788</v>
      </c>
      <c r="C217" s="201" t="s">
        <v>4654</v>
      </c>
      <c r="D217" s="202" t="s">
        <v>14</v>
      </c>
      <c r="E217" s="202" t="s">
        <v>2</v>
      </c>
      <c r="F217" s="203">
        <v>0</v>
      </c>
      <c r="G217" s="202" t="s">
        <v>14</v>
      </c>
      <c r="H217" s="202" t="s">
        <v>2</v>
      </c>
      <c r="I217" s="203">
        <v>0</v>
      </c>
      <c r="J217" s="202" t="s">
        <v>14</v>
      </c>
      <c r="K217" s="202" t="s">
        <v>2</v>
      </c>
      <c r="L217" s="203">
        <v>0</v>
      </c>
      <c r="M217" s="203">
        <v>0</v>
      </c>
      <c r="N217" s="203">
        <v>0</v>
      </c>
      <c r="O217" s="204">
        <v>0</v>
      </c>
      <c r="P217" s="198" t="s">
        <v>5002</v>
      </c>
    </row>
    <row r="218" spans="1:16" ht="12" customHeight="1">
      <c r="A218" s="214" t="s">
        <v>4984</v>
      </c>
      <c r="B218" s="201" t="s">
        <v>3888</v>
      </c>
      <c r="C218" s="201" t="s">
        <v>4934</v>
      </c>
      <c r="D218" s="202">
        <v>3</v>
      </c>
      <c r="E218" s="202" t="s">
        <v>3</v>
      </c>
      <c r="F218" s="203">
        <v>3</v>
      </c>
      <c r="G218" s="202">
        <v>3</v>
      </c>
      <c r="H218" s="202" t="s">
        <v>3</v>
      </c>
      <c r="I218" s="203">
        <v>2</v>
      </c>
      <c r="J218" s="202">
        <v>3</v>
      </c>
      <c r="K218" s="202" t="s">
        <v>3</v>
      </c>
      <c r="L218" s="203">
        <v>1</v>
      </c>
      <c r="M218" s="203">
        <v>0</v>
      </c>
      <c r="N218" s="203">
        <v>0</v>
      </c>
      <c r="O218" s="204">
        <v>6</v>
      </c>
      <c r="P218" s="198" t="s">
        <v>5002</v>
      </c>
    </row>
    <row r="219" spans="1:16" ht="12" customHeight="1">
      <c r="A219" s="214" t="s">
        <v>4984</v>
      </c>
      <c r="B219" s="201" t="s">
        <v>3651</v>
      </c>
      <c r="C219" s="201" t="s">
        <v>4289</v>
      </c>
      <c r="D219" s="202" t="s">
        <v>14</v>
      </c>
      <c r="E219" s="202" t="s">
        <v>2</v>
      </c>
      <c r="F219" s="203">
        <v>0</v>
      </c>
      <c r="G219" s="202" t="s">
        <v>14</v>
      </c>
      <c r="H219" s="202" t="s">
        <v>2</v>
      </c>
      <c r="I219" s="203">
        <v>0</v>
      </c>
      <c r="J219" s="202" t="s">
        <v>14</v>
      </c>
      <c r="K219" s="202" t="s">
        <v>2</v>
      </c>
      <c r="L219" s="203">
        <v>0</v>
      </c>
      <c r="M219" s="203">
        <v>0</v>
      </c>
      <c r="N219" s="203">
        <v>0</v>
      </c>
      <c r="O219" s="204">
        <v>0</v>
      </c>
      <c r="P219" s="198" t="s">
        <v>5002</v>
      </c>
    </row>
    <row r="220" spans="1:16" ht="12" customHeight="1">
      <c r="A220" s="214" t="s">
        <v>4984</v>
      </c>
      <c r="B220" s="201" t="s">
        <v>3743</v>
      </c>
      <c r="C220" s="201" t="s">
        <v>4537</v>
      </c>
      <c r="D220" s="202" t="s">
        <v>14</v>
      </c>
      <c r="E220" s="202" t="s">
        <v>2</v>
      </c>
      <c r="F220" s="203">
        <v>0</v>
      </c>
      <c r="G220" s="202" t="s">
        <v>14</v>
      </c>
      <c r="H220" s="202" t="s">
        <v>2</v>
      </c>
      <c r="I220" s="203">
        <v>0</v>
      </c>
      <c r="J220" s="202" t="s">
        <v>14</v>
      </c>
      <c r="K220" s="202" t="s">
        <v>2</v>
      </c>
      <c r="L220" s="203">
        <v>0</v>
      </c>
      <c r="M220" s="203">
        <v>2</v>
      </c>
      <c r="N220" s="203">
        <v>2</v>
      </c>
      <c r="O220" s="204">
        <v>4</v>
      </c>
      <c r="P220" s="198" t="s">
        <v>5002</v>
      </c>
    </row>
    <row r="221" spans="1:16" ht="12" customHeight="1">
      <c r="A221" s="214" t="s">
        <v>4984</v>
      </c>
      <c r="B221" s="201" t="s">
        <v>3712</v>
      </c>
      <c r="C221" s="201" t="s">
        <v>4457</v>
      </c>
      <c r="D221" s="202" t="s">
        <v>14</v>
      </c>
      <c r="E221" s="202" t="s">
        <v>2</v>
      </c>
      <c r="F221" s="203">
        <v>0</v>
      </c>
      <c r="G221" s="202" t="s">
        <v>14</v>
      </c>
      <c r="H221" s="202" t="s">
        <v>2</v>
      </c>
      <c r="I221" s="203">
        <v>0</v>
      </c>
      <c r="J221" s="202" t="s">
        <v>14</v>
      </c>
      <c r="K221" s="202" t="s">
        <v>2</v>
      </c>
      <c r="L221" s="203">
        <v>0</v>
      </c>
      <c r="M221" s="203">
        <v>0</v>
      </c>
      <c r="N221" s="203">
        <v>0</v>
      </c>
      <c r="O221" s="204">
        <v>0</v>
      </c>
      <c r="P221" s="198" t="s">
        <v>5002</v>
      </c>
    </row>
    <row r="222" spans="1:16" ht="12" customHeight="1">
      <c r="A222" s="214" t="s">
        <v>4984</v>
      </c>
      <c r="B222" s="201" t="s">
        <v>3686</v>
      </c>
      <c r="C222" s="201" t="s">
        <v>4405</v>
      </c>
      <c r="D222" s="202" t="s">
        <v>14</v>
      </c>
      <c r="E222" s="202" t="s">
        <v>2</v>
      </c>
      <c r="F222" s="203">
        <v>0</v>
      </c>
      <c r="G222" s="202" t="s">
        <v>14</v>
      </c>
      <c r="H222" s="202" t="s">
        <v>2</v>
      </c>
      <c r="I222" s="203">
        <v>0</v>
      </c>
      <c r="J222" s="202" t="s">
        <v>14</v>
      </c>
      <c r="K222" s="202" t="s">
        <v>2</v>
      </c>
      <c r="L222" s="203">
        <v>0</v>
      </c>
      <c r="M222" s="203">
        <v>2</v>
      </c>
      <c r="N222" s="203">
        <v>0</v>
      </c>
      <c r="O222" s="204">
        <v>2</v>
      </c>
      <c r="P222" s="198" t="s">
        <v>5002</v>
      </c>
    </row>
    <row r="223" spans="1:16" ht="12" customHeight="1">
      <c r="A223" s="214" t="s">
        <v>4984</v>
      </c>
      <c r="B223" s="201" t="s">
        <v>3547</v>
      </c>
      <c r="C223" s="201" t="s">
        <v>3995</v>
      </c>
      <c r="D223" s="202" t="s">
        <v>14</v>
      </c>
      <c r="E223" s="202" t="s">
        <v>2</v>
      </c>
      <c r="F223" s="203">
        <v>0</v>
      </c>
      <c r="G223" s="202" t="s">
        <v>14</v>
      </c>
      <c r="H223" s="202" t="s">
        <v>2</v>
      </c>
      <c r="I223" s="203">
        <v>0</v>
      </c>
      <c r="J223" s="202" t="s">
        <v>14</v>
      </c>
      <c r="K223" s="202" t="s">
        <v>2</v>
      </c>
      <c r="L223" s="203">
        <v>0</v>
      </c>
      <c r="M223" s="203">
        <v>2</v>
      </c>
      <c r="N223" s="203">
        <v>0</v>
      </c>
      <c r="O223" s="204">
        <v>2</v>
      </c>
      <c r="P223" s="198" t="s">
        <v>5002</v>
      </c>
    </row>
    <row r="224" spans="1:16" ht="12" customHeight="1">
      <c r="A224" s="214" t="s">
        <v>4984</v>
      </c>
      <c r="B224" s="201" t="s">
        <v>3635</v>
      </c>
      <c r="C224" s="201" t="s">
        <v>4235</v>
      </c>
      <c r="D224" s="202" t="s">
        <v>14</v>
      </c>
      <c r="E224" s="202" t="s">
        <v>2</v>
      </c>
      <c r="F224" s="203">
        <v>0</v>
      </c>
      <c r="G224" s="202" t="s">
        <v>14</v>
      </c>
      <c r="H224" s="202" t="s">
        <v>2</v>
      </c>
      <c r="I224" s="203">
        <v>0</v>
      </c>
      <c r="J224" s="202" t="s">
        <v>14</v>
      </c>
      <c r="K224" s="202" t="s">
        <v>2</v>
      </c>
      <c r="L224" s="203">
        <v>0</v>
      </c>
      <c r="M224" s="203">
        <v>2</v>
      </c>
      <c r="N224" s="203">
        <v>0</v>
      </c>
      <c r="O224" s="204">
        <v>2</v>
      </c>
      <c r="P224" s="198" t="s">
        <v>5002</v>
      </c>
    </row>
    <row r="225" spans="1:16" ht="12" customHeight="1">
      <c r="A225" s="214" t="s">
        <v>4984</v>
      </c>
      <c r="B225" s="201" t="s">
        <v>3504</v>
      </c>
      <c r="C225" s="201" t="s">
        <v>3901</v>
      </c>
      <c r="D225" s="202" t="s">
        <v>14</v>
      </c>
      <c r="E225" s="202" t="s">
        <v>2</v>
      </c>
      <c r="F225" s="203">
        <v>0</v>
      </c>
      <c r="G225" s="202" t="s">
        <v>14</v>
      </c>
      <c r="H225" s="202" t="s">
        <v>2</v>
      </c>
      <c r="I225" s="203">
        <v>0</v>
      </c>
      <c r="J225" s="202" t="s">
        <v>14</v>
      </c>
      <c r="K225" s="202" t="s">
        <v>2</v>
      </c>
      <c r="L225" s="203">
        <v>0</v>
      </c>
      <c r="M225" s="203">
        <v>2</v>
      </c>
      <c r="N225" s="203">
        <v>0</v>
      </c>
      <c r="O225" s="204">
        <v>2</v>
      </c>
      <c r="P225" s="198" t="s">
        <v>5002</v>
      </c>
    </row>
    <row r="226" spans="1:16" ht="12" customHeight="1">
      <c r="A226" s="214" t="s">
        <v>4984</v>
      </c>
      <c r="B226" s="201" t="s">
        <v>3863</v>
      </c>
      <c r="C226" s="201" t="s">
        <v>4851</v>
      </c>
      <c r="D226" s="202" t="s">
        <v>14</v>
      </c>
      <c r="E226" s="202" t="s">
        <v>2</v>
      </c>
      <c r="F226" s="203">
        <v>0</v>
      </c>
      <c r="G226" s="202" t="s">
        <v>14</v>
      </c>
      <c r="H226" s="202" t="s">
        <v>2</v>
      </c>
      <c r="I226" s="203">
        <v>0</v>
      </c>
      <c r="J226" s="202" t="s">
        <v>14</v>
      </c>
      <c r="K226" s="202" t="s">
        <v>2</v>
      </c>
      <c r="L226" s="203">
        <v>0</v>
      </c>
      <c r="M226" s="203">
        <v>2</v>
      </c>
      <c r="N226" s="203">
        <v>0</v>
      </c>
      <c r="O226" s="204">
        <v>2</v>
      </c>
      <c r="P226" s="198" t="s">
        <v>5002</v>
      </c>
    </row>
    <row r="227" spans="1:16" ht="12" customHeight="1">
      <c r="A227" s="214" t="s">
        <v>4984</v>
      </c>
      <c r="B227" s="201" t="s">
        <v>3829</v>
      </c>
      <c r="C227" s="201" t="s">
        <v>4762</v>
      </c>
      <c r="D227" s="202" t="s">
        <v>14</v>
      </c>
      <c r="E227" s="202" t="s">
        <v>2</v>
      </c>
      <c r="F227" s="203">
        <v>0</v>
      </c>
      <c r="G227" s="202" t="s">
        <v>14</v>
      </c>
      <c r="H227" s="202" t="s">
        <v>2</v>
      </c>
      <c r="I227" s="203">
        <v>0</v>
      </c>
      <c r="J227" s="202" t="s">
        <v>14</v>
      </c>
      <c r="K227" s="202" t="s">
        <v>2</v>
      </c>
      <c r="L227" s="203">
        <v>0</v>
      </c>
      <c r="M227" s="203">
        <v>2</v>
      </c>
      <c r="N227" s="203">
        <v>0</v>
      </c>
      <c r="O227" s="204">
        <v>2</v>
      </c>
      <c r="P227" s="198" t="s">
        <v>5002</v>
      </c>
    </row>
    <row r="228" spans="1:16" ht="12" customHeight="1">
      <c r="A228" s="214" t="s">
        <v>4984</v>
      </c>
      <c r="B228" s="201" t="s">
        <v>3634</v>
      </c>
      <c r="C228" s="201" t="s">
        <v>4234</v>
      </c>
      <c r="D228" s="202" t="s">
        <v>14</v>
      </c>
      <c r="E228" s="202" t="s">
        <v>2</v>
      </c>
      <c r="F228" s="203">
        <v>0</v>
      </c>
      <c r="G228" s="202" t="s">
        <v>14</v>
      </c>
      <c r="H228" s="202" t="s">
        <v>2</v>
      </c>
      <c r="I228" s="203">
        <v>0</v>
      </c>
      <c r="J228" s="202" t="s">
        <v>14</v>
      </c>
      <c r="K228" s="202" t="s">
        <v>2</v>
      </c>
      <c r="L228" s="203">
        <v>0</v>
      </c>
      <c r="M228" s="203">
        <v>0</v>
      </c>
      <c r="N228" s="203">
        <v>0</v>
      </c>
      <c r="O228" s="204">
        <v>0</v>
      </c>
      <c r="P228" s="198" t="s">
        <v>5002</v>
      </c>
    </row>
    <row r="229" spans="1:16" ht="12" customHeight="1">
      <c r="A229" s="214" t="s">
        <v>4984</v>
      </c>
      <c r="B229" s="201" t="s">
        <v>3708</v>
      </c>
      <c r="C229" s="201" t="s">
        <v>4451</v>
      </c>
      <c r="D229" s="202" t="s">
        <v>14</v>
      </c>
      <c r="E229" s="202" t="s">
        <v>2</v>
      </c>
      <c r="F229" s="203">
        <v>0</v>
      </c>
      <c r="G229" s="202" t="s">
        <v>14</v>
      </c>
      <c r="H229" s="202" t="s">
        <v>2</v>
      </c>
      <c r="I229" s="203">
        <v>0</v>
      </c>
      <c r="J229" s="202" t="s">
        <v>14</v>
      </c>
      <c r="K229" s="202" t="s">
        <v>2</v>
      </c>
      <c r="L229" s="203">
        <v>0</v>
      </c>
      <c r="M229" s="203">
        <v>2</v>
      </c>
      <c r="N229" s="203">
        <v>0</v>
      </c>
      <c r="O229" s="204">
        <v>2</v>
      </c>
      <c r="P229" s="198" t="s">
        <v>5002</v>
      </c>
    </row>
    <row r="230" spans="1:16" ht="12" customHeight="1">
      <c r="A230" s="214" t="s">
        <v>4984</v>
      </c>
      <c r="B230" s="201" t="s">
        <v>3816</v>
      </c>
      <c r="C230" s="201" t="s">
        <v>4731</v>
      </c>
      <c r="D230" s="202" t="s">
        <v>14</v>
      </c>
      <c r="E230" s="202" t="s">
        <v>2</v>
      </c>
      <c r="F230" s="203">
        <v>0</v>
      </c>
      <c r="G230" s="202" t="s">
        <v>14</v>
      </c>
      <c r="H230" s="202" t="s">
        <v>2</v>
      </c>
      <c r="I230" s="203">
        <v>0</v>
      </c>
      <c r="J230" s="202" t="s">
        <v>14</v>
      </c>
      <c r="K230" s="202" t="s">
        <v>2</v>
      </c>
      <c r="L230" s="203">
        <v>0</v>
      </c>
      <c r="M230" s="203">
        <v>0</v>
      </c>
      <c r="N230" s="203">
        <v>0</v>
      </c>
      <c r="O230" s="204">
        <v>0</v>
      </c>
      <c r="P230" s="198" t="s">
        <v>5002</v>
      </c>
    </row>
    <row r="231" spans="1:16" ht="12" customHeight="1">
      <c r="A231" s="214" t="s">
        <v>4984</v>
      </c>
      <c r="B231" s="201" t="s">
        <v>3825</v>
      </c>
      <c r="C231" s="201" t="s">
        <v>4755</v>
      </c>
      <c r="D231" s="202" t="s">
        <v>14</v>
      </c>
      <c r="E231" s="202" t="s">
        <v>2</v>
      </c>
      <c r="F231" s="203">
        <v>0</v>
      </c>
      <c r="G231" s="202" t="s">
        <v>14</v>
      </c>
      <c r="H231" s="202" t="s">
        <v>2</v>
      </c>
      <c r="I231" s="203">
        <v>0</v>
      </c>
      <c r="J231" s="202" t="s">
        <v>14</v>
      </c>
      <c r="K231" s="202" t="s">
        <v>2</v>
      </c>
      <c r="L231" s="203">
        <v>0</v>
      </c>
      <c r="M231" s="203">
        <v>2</v>
      </c>
      <c r="N231" s="203">
        <v>0</v>
      </c>
      <c r="O231" s="204">
        <v>2</v>
      </c>
      <c r="P231" s="198" t="s">
        <v>5002</v>
      </c>
    </row>
    <row r="232" spans="1:16" ht="12" customHeight="1">
      <c r="A232" s="214" t="s">
        <v>4984</v>
      </c>
      <c r="B232" s="201" t="s">
        <v>3713</v>
      </c>
      <c r="C232" s="201" t="s">
        <v>4458</v>
      </c>
      <c r="D232" s="202" t="s">
        <v>14</v>
      </c>
      <c r="E232" s="202" t="s">
        <v>2</v>
      </c>
      <c r="F232" s="203">
        <v>0</v>
      </c>
      <c r="G232" s="202" t="s">
        <v>14</v>
      </c>
      <c r="H232" s="202" t="s">
        <v>2</v>
      </c>
      <c r="I232" s="203">
        <v>0</v>
      </c>
      <c r="J232" s="202" t="s">
        <v>14</v>
      </c>
      <c r="K232" s="202" t="s">
        <v>2</v>
      </c>
      <c r="L232" s="203">
        <v>0</v>
      </c>
      <c r="M232" s="203">
        <v>2</v>
      </c>
      <c r="N232" s="203">
        <v>0</v>
      </c>
      <c r="O232" s="204">
        <v>2</v>
      </c>
      <c r="P232" s="198" t="s">
        <v>5002</v>
      </c>
    </row>
    <row r="233" spans="1:16" ht="12" customHeight="1">
      <c r="A233" s="214" t="s">
        <v>4984</v>
      </c>
      <c r="B233" s="201" t="s">
        <v>3792</v>
      </c>
      <c r="C233" s="201" t="s">
        <v>4664</v>
      </c>
      <c r="D233" s="202" t="s">
        <v>14</v>
      </c>
      <c r="E233" s="202" t="s">
        <v>2</v>
      </c>
      <c r="F233" s="203">
        <v>0</v>
      </c>
      <c r="G233" s="202" t="s">
        <v>14</v>
      </c>
      <c r="H233" s="202" t="s">
        <v>2</v>
      </c>
      <c r="I233" s="203">
        <v>0</v>
      </c>
      <c r="J233" s="202" t="s">
        <v>14</v>
      </c>
      <c r="K233" s="202" t="s">
        <v>2</v>
      </c>
      <c r="L233" s="203">
        <v>0</v>
      </c>
      <c r="M233" s="203">
        <v>2</v>
      </c>
      <c r="N233" s="203">
        <v>0</v>
      </c>
      <c r="O233" s="204">
        <v>2</v>
      </c>
      <c r="P233" s="198" t="s">
        <v>5002</v>
      </c>
    </row>
    <row r="234" spans="1:16" ht="12" customHeight="1">
      <c r="A234" s="214" t="s">
        <v>4984</v>
      </c>
      <c r="B234" s="201" t="s">
        <v>3744</v>
      </c>
      <c r="C234" s="201" t="s">
        <v>4540</v>
      </c>
      <c r="D234" s="202">
        <v>2</v>
      </c>
      <c r="E234" s="202" t="s">
        <v>4</v>
      </c>
      <c r="F234" s="203">
        <v>4</v>
      </c>
      <c r="G234" s="202">
        <v>2</v>
      </c>
      <c r="H234" s="202" t="s">
        <v>4</v>
      </c>
      <c r="I234" s="203">
        <v>3</v>
      </c>
      <c r="J234" s="202">
        <v>2</v>
      </c>
      <c r="K234" s="202" t="s">
        <v>4</v>
      </c>
      <c r="L234" s="203">
        <v>2</v>
      </c>
      <c r="M234" s="203">
        <v>0</v>
      </c>
      <c r="N234" s="203">
        <v>3</v>
      </c>
      <c r="O234" s="204">
        <v>12</v>
      </c>
      <c r="P234" s="198" t="s">
        <v>5002</v>
      </c>
    </row>
    <row r="235" spans="1:16" ht="12" customHeight="1">
      <c r="A235" s="214" t="s">
        <v>4984</v>
      </c>
      <c r="B235" s="201" t="s">
        <v>3533</v>
      </c>
      <c r="C235" s="201" t="s">
        <v>3951</v>
      </c>
      <c r="D235" s="202" t="s">
        <v>14</v>
      </c>
      <c r="E235" s="202" t="s">
        <v>2</v>
      </c>
      <c r="F235" s="203">
        <v>0</v>
      </c>
      <c r="G235" s="202" t="s">
        <v>14</v>
      </c>
      <c r="H235" s="202" t="s">
        <v>2</v>
      </c>
      <c r="I235" s="203">
        <v>0</v>
      </c>
      <c r="J235" s="202" t="s">
        <v>14</v>
      </c>
      <c r="K235" s="202" t="s">
        <v>2</v>
      </c>
      <c r="L235" s="203">
        <v>0</v>
      </c>
      <c r="M235" s="203">
        <v>2</v>
      </c>
      <c r="N235" s="203">
        <v>0</v>
      </c>
      <c r="O235" s="204">
        <v>2</v>
      </c>
      <c r="P235" s="198" t="s">
        <v>5002</v>
      </c>
    </row>
    <row r="236" spans="1:16" ht="12" customHeight="1">
      <c r="A236" s="214" t="s">
        <v>4984</v>
      </c>
      <c r="B236" s="201" t="s">
        <v>3780</v>
      </c>
      <c r="C236" s="201" t="s">
        <v>4631</v>
      </c>
      <c r="D236" s="202" t="s">
        <v>14</v>
      </c>
      <c r="E236" s="202" t="s">
        <v>2</v>
      </c>
      <c r="F236" s="203">
        <v>0</v>
      </c>
      <c r="G236" s="202" t="s">
        <v>14</v>
      </c>
      <c r="H236" s="202" t="s">
        <v>2</v>
      </c>
      <c r="I236" s="203">
        <v>0</v>
      </c>
      <c r="J236" s="202" t="s">
        <v>14</v>
      </c>
      <c r="K236" s="202" t="s">
        <v>2</v>
      </c>
      <c r="L236" s="203">
        <v>0</v>
      </c>
      <c r="M236" s="203">
        <v>2</v>
      </c>
      <c r="N236" s="203">
        <v>0</v>
      </c>
      <c r="O236" s="204">
        <v>2</v>
      </c>
      <c r="P236" s="198" t="s">
        <v>5002</v>
      </c>
    </row>
    <row r="237" spans="1:16" ht="12" customHeight="1">
      <c r="A237" s="214" t="s">
        <v>4984</v>
      </c>
      <c r="B237" s="201" t="s">
        <v>3531</v>
      </c>
      <c r="C237" s="201" t="s">
        <v>3949</v>
      </c>
      <c r="D237" s="202" t="s">
        <v>14</v>
      </c>
      <c r="E237" s="202" t="s">
        <v>2</v>
      </c>
      <c r="F237" s="203">
        <v>0</v>
      </c>
      <c r="G237" s="202" t="s">
        <v>14</v>
      </c>
      <c r="H237" s="202" t="s">
        <v>2</v>
      </c>
      <c r="I237" s="203">
        <v>0</v>
      </c>
      <c r="J237" s="202" t="s">
        <v>14</v>
      </c>
      <c r="K237" s="202" t="s">
        <v>2</v>
      </c>
      <c r="L237" s="203">
        <v>0</v>
      </c>
      <c r="M237" s="203">
        <v>2</v>
      </c>
      <c r="N237" s="203">
        <v>0</v>
      </c>
      <c r="O237" s="204">
        <v>2</v>
      </c>
      <c r="P237" s="198" t="s">
        <v>5002</v>
      </c>
    </row>
    <row r="238" spans="1:16" ht="12" customHeight="1">
      <c r="A238" s="214" t="s">
        <v>4984</v>
      </c>
      <c r="B238" s="201" t="s">
        <v>3554</v>
      </c>
      <c r="C238" s="201" t="s">
        <v>4014</v>
      </c>
      <c r="D238" s="202" t="s">
        <v>14</v>
      </c>
      <c r="E238" s="202" t="s">
        <v>2</v>
      </c>
      <c r="F238" s="203">
        <v>0</v>
      </c>
      <c r="G238" s="202" t="s">
        <v>14</v>
      </c>
      <c r="H238" s="202" t="s">
        <v>2</v>
      </c>
      <c r="I238" s="203">
        <v>0</v>
      </c>
      <c r="J238" s="202" t="s">
        <v>14</v>
      </c>
      <c r="K238" s="202" t="s">
        <v>2</v>
      </c>
      <c r="L238" s="203">
        <v>0</v>
      </c>
      <c r="M238" s="203">
        <v>0</v>
      </c>
      <c r="N238" s="203">
        <v>0</v>
      </c>
      <c r="O238" s="204">
        <v>0</v>
      </c>
      <c r="P238" s="198" t="s">
        <v>5002</v>
      </c>
    </row>
    <row r="239" spans="1:16" ht="12" customHeight="1">
      <c r="A239" s="214" t="s">
        <v>4984</v>
      </c>
      <c r="B239" s="201" t="s">
        <v>3627</v>
      </c>
      <c r="C239" s="201" t="s">
        <v>4211</v>
      </c>
      <c r="D239" s="202" t="s">
        <v>14</v>
      </c>
      <c r="E239" s="202" t="s">
        <v>2</v>
      </c>
      <c r="F239" s="203">
        <v>0</v>
      </c>
      <c r="G239" s="202" t="s">
        <v>14</v>
      </c>
      <c r="H239" s="202" t="s">
        <v>2</v>
      </c>
      <c r="I239" s="203">
        <v>0</v>
      </c>
      <c r="J239" s="202" t="s">
        <v>14</v>
      </c>
      <c r="K239" s="202" t="s">
        <v>2</v>
      </c>
      <c r="L239" s="203">
        <v>0</v>
      </c>
      <c r="M239" s="203">
        <v>2</v>
      </c>
      <c r="N239" s="203">
        <v>0</v>
      </c>
      <c r="O239" s="204">
        <v>2</v>
      </c>
      <c r="P239" s="198" t="s">
        <v>5002</v>
      </c>
    </row>
    <row r="240" spans="1:16" ht="12" customHeight="1">
      <c r="A240" s="214" t="s">
        <v>4984</v>
      </c>
      <c r="B240" s="201" t="s">
        <v>3758</v>
      </c>
      <c r="C240" s="201" t="s">
        <v>4577</v>
      </c>
      <c r="D240" s="202" t="s">
        <v>14</v>
      </c>
      <c r="E240" s="202" t="s">
        <v>2</v>
      </c>
      <c r="F240" s="203">
        <v>0</v>
      </c>
      <c r="G240" s="202" t="s">
        <v>14</v>
      </c>
      <c r="H240" s="202" t="s">
        <v>2</v>
      </c>
      <c r="I240" s="203">
        <v>0</v>
      </c>
      <c r="J240" s="202" t="s">
        <v>14</v>
      </c>
      <c r="K240" s="202" t="s">
        <v>2</v>
      </c>
      <c r="L240" s="203">
        <v>0</v>
      </c>
      <c r="M240" s="203">
        <v>0</v>
      </c>
      <c r="N240" s="203">
        <v>0</v>
      </c>
      <c r="O240" s="204">
        <v>0</v>
      </c>
      <c r="P240" s="198" t="s">
        <v>5002</v>
      </c>
    </row>
    <row r="241" spans="1:16" ht="12" customHeight="1">
      <c r="A241" s="214" t="s">
        <v>4984</v>
      </c>
      <c r="B241" s="201" t="s">
        <v>3763</v>
      </c>
      <c r="C241" s="201" t="s">
        <v>4587</v>
      </c>
      <c r="D241" s="202" t="s">
        <v>14</v>
      </c>
      <c r="E241" s="202" t="s">
        <v>2</v>
      </c>
      <c r="F241" s="203">
        <v>0</v>
      </c>
      <c r="G241" s="202" t="s">
        <v>14</v>
      </c>
      <c r="H241" s="202" t="s">
        <v>2</v>
      </c>
      <c r="I241" s="203">
        <v>0</v>
      </c>
      <c r="J241" s="202" t="s">
        <v>14</v>
      </c>
      <c r="K241" s="202" t="s">
        <v>2</v>
      </c>
      <c r="L241" s="203">
        <v>0</v>
      </c>
      <c r="M241" s="203">
        <v>0</v>
      </c>
      <c r="N241" s="203">
        <v>0</v>
      </c>
      <c r="O241" s="204">
        <v>0</v>
      </c>
      <c r="P241" s="198" t="s">
        <v>5002</v>
      </c>
    </row>
    <row r="242" spans="1:16" ht="12" customHeight="1">
      <c r="A242" s="214" t="s">
        <v>4984</v>
      </c>
      <c r="B242" s="201" t="s">
        <v>3753</v>
      </c>
      <c r="C242" s="201" t="s">
        <v>4561</v>
      </c>
      <c r="D242" s="218" t="s">
        <v>3514</v>
      </c>
      <c r="E242" s="202" t="s">
        <v>4992</v>
      </c>
      <c r="F242" s="203">
        <v>3</v>
      </c>
      <c r="G242" s="202" t="s">
        <v>14</v>
      </c>
      <c r="H242" s="202" t="s">
        <v>2</v>
      </c>
      <c r="I242" s="203">
        <v>0</v>
      </c>
      <c r="J242" s="218" t="s">
        <v>3514</v>
      </c>
      <c r="K242" s="202" t="s">
        <v>4992</v>
      </c>
      <c r="L242" s="203">
        <v>1</v>
      </c>
      <c r="M242" s="203">
        <v>2</v>
      </c>
      <c r="N242" s="203">
        <v>3</v>
      </c>
      <c r="O242" s="204">
        <v>9</v>
      </c>
      <c r="P242" s="198" t="s">
        <v>5002</v>
      </c>
    </row>
    <row r="243" spans="1:16" ht="12" customHeight="1">
      <c r="A243" s="214" t="s">
        <v>4984</v>
      </c>
      <c r="B243" s="201" t="s">
        <v>3702</v>
      </c>
      <c r="C243" s="201" t="s">
        <v>4439</v>
      </c>
      <c r="D243" s="202" t="s">
        <v>14</v>
      </c>
      <c r="E243" s="202" t="s">
        <v>2</v>
      </c>
      <c r="F243" s="203">
        <v>0</v>
      </c>
      <c r="G243" s="218" t="s">
        <v>3514</v>
      </c>
      <c r="H243" s="202" t="s">
        <v>4992</v>
      </c>
      <c r="I243" s="203">
        <v>2</v>
      </c>
      <c r="J243" s="202" t="s">
        <v>14</v>
      </c>
      <c r="K243" s="202" t="s">
        <v>2</v>
      </c>
      <c r="L243" s="203">
        <v>0</v>
      </c>
      <c r="M243" s="203">
        <v>2</v>
      </c>
      <c r="N243" s="203">
        <v>0</v>
      </c>
      <c r="O243" s="204">
        <v>4</v>
      </c>
      <c r="P243" s="198" t="s">
        <v>5002</v>
      </c>
    </row>
    <row r="244" spans="1:16" ht="12" customHeight="1">
      <c r="A244" s="214" t="s">
        <v>4984</v>
      </c>
      <c r="B244" s="201" t="s">
        <v>3772</v>
      </c>
      <c r="C244" s="201" t="s">
        <v>4606</v>
      </c>
      <c r="D244" s="202" t="s">
        <v>14</v>
      </c>
      <c r="E244" s="202" t="s">
        <v>2</v>
      </c>
      <c r="F244" s="203">
        <v>0</v>
      </c>
      <c r="G244" s="202" t="s">
        <v>14</v>
      </c>
      <c r="H244" s="202" t="s">
        <v>2</v>
      </c>
      <c r="I244" s="203">
        <v>0</v>
      </c>
      <c r="J244" s="202" t="s">
        <v>14</v>
      </c>
      <c r="K244" s="202" t="s">
        <v>2</v>
      </c>
      <c r="L244" s="203">
        <v>0</v>
      </c>
      <c r="M244" s="203">
        <v>2</v>
      </c>
      <c r="N244" s="203">
        <v>0</v>
      </c>
      <c r="O244" s="204">
        <v>2</v>
      </c>
      <c r="P244" s="198" t="s">
        <v>5002</v>
      </c>
    </row>
    <row r="245" spans="1:16" ht="12" customHeight="1">
      <c r="A245" s="214" t="s">
        <v>4984</v>
      </c>
      <c r="B245" s="201" t="s">
        <v>3579</v>
      </c>
      <c r="C245" s="201" t="s">
        <v>4093</v>
      </c>
      <c r="D245" s="202" t="s">
        <v>14</v>
      </c>
      <c r="E245" s="202" t="s">
        <v>2</v>
      </c>
      <c r="F245" s="203">
        <v>0</v>
      </c>
      <c r="G245" s="202" t="s">
        <v>14</v>
      </c>
      <c r="H245" s="202" t="s">
        <v>2</v>
      </c>
      <c r="I245" s="203">
        <v>0</v>
      </c>
      <c r="J245" s="202" t="s">
        <v>14</v>
      </c>
      <c r="K245" s="202" t="s">
        <v>2</v>
      </c>
      <c r="L245" s="203">
        <v>0</v>
      </c>
      <c r="M245" s="203">
        <v>0</v>
      </c>
      <c r="N245" s="203">
        <v>0</v>
      </c>
      <c r="O245" s="204">
        <v>0</v>
      </c>
      <c r="P245" s="198" t="s">
        <v>5002</v>
      </c>
    </row>
    <row r="246" spans="1:16" ht="12" customHeight="1">
      <c r="A246" s="214" t="s">
        <v>4984</v>
      </c>
      <c r="B246" s="201" t="s">
        <v>3655</v>
      </c>
      <c r="C246" s="201" t="s">
        <v>4300</v>
      </c>
      <c r="D246" s="202" t="s">
        <v>14</v>
      </c>
      <c r="E246" s="202" t="s">
        <v>2</v>
      </c>
      <c r="F246" s="203">
        <v>0</v>
      </c>
      <c r="G246" s="202" t="s">
        <v>14</v>
      </c>
      <c r="H246" s="202" t="s">
        <v>2</v>
      </c>
      <c r="I246" s="203">
        <v>0</v>
      </c>
      <c r="J246" s="202" t="s">
        <v>14</v>
      </c>
      <c r="K246" s="202" t="s">
        <v>2</v>
      </c>
      <c r="L246" s="203">
        <v>0</v>
      </c>
      <c r="M246" s="203">
        <v>0</v>
      </c>
      <c r="N246" s="203">
        <v>0</v>
      </c>
      <c r="O246" s="204">
        <v>0</v>
      </c>
      <c r="P246" s="198" t="s">
        <v>5002</v>
      </c>
    </row>
    <row r="247" spans="1:16" ht="12" customHeight="1">
      <c r="A247" s="214" t="s">
        <v>4984</v>
      </c>
      <c r="B247" s="201" t="s">
        <v>3850</v>
      </c>
      <c r="C247" s="201" t="s">
        <v>4808</v>
      </c>
      <c r="D247" s="202" t="s">
        <v>14</v>
      </c>
      <c r="E247" s="202" t="s">
        <v>2</v>
      </c>
      <c r="F247" s="203">
        <v>0</v>
      </c>
      <c r="G247" s="202">
        <v>3</v>
      </c>
      <c r="H247" s="202" t="s">
        <v>3</v>
      </c>
      <c r="I247" s="203">
        <v>2</v>
      </c>
      <c r="J247" s="202">
        <v>3</v>
      </c>
      <c r="K247" s="202" t="s">
        <v>3</v>
      </c>
      <c r="L247" s="203">
        <v>1</v>
      </c>
      <c r="M247" s="203">
        <v>2</v>
      </c>
      <c r="N247" s="203">
        <v>0</v>
      </c>
      <c r="O247" s="204">
        <v>5</v>
      </c>
      <c r="P247" s="198" t="s">
        <v>5002</v>
      </c>
    </row>
    <row r="248" spans="1:16" ht="12" customHeight="1">
      <c r="A248" s="214" t="s">
        <v>4984</v>
      </c>
      <c r="B248" s="201" t="s">
        <v>3552</v>
      </c>
      <c r="C248" s="201" t="s">
        <v>4009</v>
      </c>
      <c r="D248" s="202" t="s">
        <v>14</v>
      </c>
      <c r="E248" s="202" t="s">
        <v>2</v>
      </c>
      <c r="F248" s="203">
        <v>0</v>
      </c>
      <c r="G248" s="202" t="s">
        <v>14</v>
      </c>
      <c r="H248" s="202" t="s">
        <v>2</v>
      </c>
      <c r="I248" s="203">
        <v>0</v>
      </c>
      <c r="J248" s="202" t="s">
        <v>14</v>
      </c>
      <c r="K248" s="202" t="s">
        <v>2</v>
      </c>
      <c r="L248" s="203">
        <v>0</v>
      </c>
      <c r="M248" s="203">
        <v>2</v>
      </c>
      <c r="N248" s="203">
        <v>0</v>
      </c>
      <c r="O248" s="204">
        <v>2</v>
      </c>
      <c r="P248" s="198" t="s">
        <v>5002</v>
      </c>
    </row>
    <row r="249" spans="1:16" ht="12" customHeight="1">
      <c r="A249" s="214" t="s">
        <v>4984</v>
      </c>
      <c r="B249" s="201" t="s">
        <v>3639</v>
      </c>
      <c r="C249" s="201" t="s">
        <v>4244</v>
      </c>
      <c r="D249" s="202" t="s">
        <v>14</v>
      </c>
      <c r="E249" s="202" t="s">
        <v>2</v>
      </c>
      <c r="F249" s="203">
        <v>0</v>
      </c>
      <c r="G249" s="202" t="s">
        <v>14</v>
      </c>
      <c r="H249" s="202" t="s">
        <v>2</v>
      </c>
      <c r="I249" s="203">
        <v>0</v>
      </c>
      <c r="J249" s="202" t="s">
        <v>14</v>
      </c>
      <c r="K249" s="202" t="s">
        <v>2</v>
      </c>
      <c r="L249" s="203">
        <v>0</v>
      </c>
      <c r="M249" s="203">
        <v>2</v>
      </c>
      <c r="N249" s="203">
        <v>0</v>
      </c>
      <c r="O249" s="204">
        <v>2</v>
      </c>
      <c r="P249" s="198" t="s">
        <v>5002</v>
      </c>
    </row>
    <row r="250" spans="1:16" ht="12" customHeight="1">
      <c r="A250" s="214" t="s">
        <v>4984</v>
      </c>
      <c r="B250" s="201" t="s">
        <v>3607</v>
      </c>
      <c r="C250" s="201" t="s">
        <v>4158</v>
      </c>
      <c r="D250" s="202" t="s">
        <v>14</v>
      </c>
      <c r="E250" s="202" t="s">
        <v>2</v>
      </c>
      <c r="F250" s="203">
        <v>0</v>
      </c>
      <c r="G250" s="202" t="s">
        <v>14</v>
      </c>
      <c r="H250" s="202" t="s">
        <v>2</v>
      </c>
      <c r="I250" s="203">
        <v>0</v>
      </c>
      <c r="J250" s="202" t="s">
        <v>14</v>
      </c>
      <c r="K250" s="202" t="s">
        <v>2</v>
      </c>
      <c r="L250" s="203">
        <v>0</v>
      </c>
      <c r="M250" s="203">
        <v>2</v>
      </c>
      <c r="N250" s="203">
        <v>0</v>
      </c>
      <c r="O250" s="204">
        <v>2</v>
      </c>
      <c r="P250" s="198" t="s">
        <v>5002</v>
      </c>
    </row>
    <row r="251" spans="1:16" ht="12" customHeight="1">
      <c r="A251" s="214" t="s">
        <v>4984</v>
      </c>
      <c r="B251" s="201" t="s">
        <v>3768</v>
      </c>
      <c r="C251" s="201" t="s">
        <v>4594</v>
      </c>
      <c r="D251" s="202" t="s">
        <v>14</v>
      </c>
      <c r="E251" s="202" t="s">
        <v>2</v>
      </c>
      <c r="F251" s="203">
        <v>0</v>
      </c>
      <c r="G251" s="202" t="s">
        <v>14</v>
      </c>
      <c r="H251" s="202" t="s">
        <v>2</v>
      </c>
      <c r="I251" s="203">
        <v>0</v>
      </c>
      <c r="J251" s="202" t="s">
        <v>14</v>
      </c>
      <c r="K251" s="202" t="s">
        <v>2</v>
      </c>
      <c r="L251" s="203">
        <v>0</v>
      </c>
      <c r="M251" s="203">
        <v>0</v>
      </c>
      <c r="N251" s="203">
        <v>0</v>
      </c>
      <c r="O251" s="204">
        <v>0</v>
      </c>
      <c r="P251" s="198" t="s">
        <v>5002</v>
      </c>
    </row>
    <row r="252" spans="1:16" ht="12" customHeight="1">
      <c r="A252" s="214" t="s">
        <v>4984</v>
      </c>
      <c r="B252" s="201" t="s">
        <v>3809</v>
      </c>
      <c r="C252" s="201" t="s">
        <v>4712</v>
      </c>
      <c r="D252" s="202" t="s">
        <v>14</v>
      </c>
      <c r="E252" s="202" t="s">
        <v>2</v>
      </c>
      <c r="F252" s="203">
        <v>0</v>
      </c>
      <c r="G252" s="202" t="s">
        <v>14</v>
      </c>
      <c r="H252" s="202" t="s">
        <v>2</v>
      </c>
      <c r="I252" s="203">
        <v>0</v>
      </c>
      <c r="J252" s="202" t="s">
        <v>14</v>
      </c>
      <c r="K252" s="202" t="s">
        <v>2</v>
      </c>
      <c r="L252" s="203">
        <v>0</v>
      </c>
      <c r="M252" s="203">
        <v>2</v>
      </c>
      <c r="N252" s="203">
        <v>0</v>
      </c>
      <c r="O252" s="204">
        <v>2</v>
      </c>
      <c r="P252" s="198" t="s">
        <v>5002</v>
      </c>
    </row>
    <row r="253" spans="1:16" ht="12" customHeight="1">
      <c r="A253" s="214" t="s">
        <v>4984</v>
      </c>
      <c r="B253" s="201" t="s">
        <v>3603</v>
      </c>
      <c r="C253" s="201" t="s">
        <v>4153</v>
      </c>
      <c r="D253" s="202" t="s">
        <v>14</v>
      </c>
      <c r="E253" s="202" t="s">
        <v>2</v>
      </c>
      <c r="F253" s="203">
        <v>0</v>
      </c>
      <c r="G253" s="202" t="s">
        <v>14</v>
      </c>
      <c r="H253" s="202" t="s">
        <v>2</v>
      </c>
      <c r="I253" s="203">
        <v>0</v>
      </c>
      <c r="J253" s="202" t="s">
        <v>14</v>
      </c>
      <c r="K253" s="202" t="s">
        <v>2</v>
      </c>
      <c r="L253" s="203">
        <v>0</v>
      </c>
      <c r="M253" s="203">
        <v>0</v>
      </c>
      <c r="N253" s="203">
        <v>0</v>
      </c>
      <c r="O253" s="204">
        <v>0</v>
      </c>
      <c r="P253" s="198" t="s">
        <v>5002</v>
      </c>
    </row>
    <row r="254" spans="1:16" ht="12" customHeight="1">
      <c r="A254" s="214" t="s">
        <v>4984</v>
      </c>
      <c r="B254" s="201" t="s">
        <v>3849</v>
      </c>
      <c r="C254" s="201" t="s">
        <v>4807</v>
      </c>
      <c r="D254" s="202" t="s">
        <v>14</v>
      </c>
      <c r="E254" s="202" t="s">
        <v>2</v>
      </c>
      <c r="F254" s="203">
        <v>0</v>
      </c>
      <c r="G254" s="202" t="s">
        <v>14</v>
      </c>
      <c r="H254" s="202" t="s">
        <v>2</v>
      </c>
      <c r="I254" s="203">
        <v>0</v>
      </c>
      <c r="J254" s="202" t="s">
        <v>14</v>
      </c>
      <c r="K254" s="202" t="s">
        <v>2</v>
      </c>
      <c r="L254" s="203">
        <v>0</v>
      </c>
      <c r="M254" s="203">
        <v>0</v>
      </c>
      <c r="N254" s="203">
        <v>0</v>
      </c>
      <c r="O254" s="204">
        <v>0</v>
      </c>
      <c r="P254" s="198" t="s">
        <v>5002</v>
      </c>
    </row>
    <row r="255" spans="1:16" ht="12" customHeight="1">
      <c r="A255" s="214" t="s">
        <v>4984</v>
      </c>
      <c r="B255" s="201" t="s">
        <v>3878</v>
      </c>
      <c r="C255" s="201" t="s">
        <v>4906</v>
      </c>
      <c r="D255" s="202" t="s">
        <v>14</v>
      </c>
      <c r="E255" s="202" t="s">
        <v>2</v>
      </c>
      <c r="F255" s="203">
        <v>0</v>
      </c>
      <c r="G255" s="202" t="s">
        <v>14</v>
      </c>
      <c r="H255" s="202" t="s">
        <v>2</v>
      </c>
      <c r="I255" s="203">
        <v>0</v>
      </c>
      <c r="J255" s="202" t="s">
        <v>14</v>
      </c>
      <c r="K255" s="202" t="s">
        <v>2</v>
      </c>
      <c r="L255" s="203">
        <v>0</v>
      </c>
      <c r="M255" s="203">
        <v>0</v>
      </c>
      <c r="N255" s="203">
        <v>0</v>
      </c>
      <c r="O255" s="204">
        <v>0</v>
      </c>
      <c r="P255" s="198" t="s">
        <v>5002</v>
      </c>
    </row>
    <row r="256" spans="1:16" ht="12" customHeight="1">
      <c r="A256" s="214" t="s">
        <v>4984</v>
      </c>
      <c r="B256" s="201" t="s">
        <v>3656</v>
      </c>
      <c r="C256" s="201" t="s">
        <v>4305</v>
      </c>
      <c r="D256" s="202" t="s">
        <v>14</v>
      </c>
      <c r="E256" s="202" t="s">
        <v>2</v>
      </c>
      <c r="F256" s="203">
        <v>0</v>
      </c>
      <c r="G256" s="202" t="s">
        <v>14</v>
      </c>
      <c r="H256" s="202" t="s">
        <v>2</v>
      </c>
      <c r="I256" s="203">
        <v>0</v>
      </c>
      <c r="J256" s="202" t="s">
        <v>14</v>
      </c>
      <c r="K256" s="202" t="s">
        <v>2</v>
      </c>
      <c r="L256" s="203">
        <v>0</v>
      </c>
      <c r="M256" s="203">
        <v>0</v>
      </c>
      <c r="N256" s="203">
        <v>0</v>
      </c>
      <c r="O256" s="204">
        <v>0</v>
      </c>
      <c r="P256" s="198" t="s">
        <v>5002</v>
      </c>
    </row>
    <row r="257" spans="1:16" ht="12" customHeight="1">
      <c r="A257" s="214" t="s">
        <v>4984</v>
      </c>
      <c r="B257" s="201" t="s">
        <v>3646</v>
      </c>
      <c r="C257" s="201" t="s">
        <v>4275</v>
      </c>
      <c r="D257" s="202">
        <v>3</v>
      </c>
      <c r="E257" s="202" t="s">
        <v>3</v>
      </c>
      <c r="F257" s="203">
        <v>3</v>
      </c>
      <c r="G257" s="202">
        <v>3</v>
      </c>
      <c r="H257" s="202" t="s">
        <v>3</v>
      </c>
      <c r="I257" s="203">
        <v>2</v>
      </c>
      <c r="J257" s="202">
        <v>3</v>
      </c>
      <c r="K257" s="202" t="s">
        <v>3</v>
      </c>
      <c r="L257" s="203">
        <v>1</v>
      </c>
      <c r="M257" s="203">
        <v>0</v>
      </c>
      <c r="N257" s="203">
        <v>0</v>
      </c>
      <c r="O257" s="204">
        <v>6</v>
      </c>
      <c r="P257" s="198" t="s">
        <v>5002</v>
      </c>
    </row>
    <row r="258" spans="1:16" ht="12" customHeight="1">
      <c r="A258" s="214" t="s">
        <v>4984</v>
      </c>
      <c r="B258" s="201" t="s">
        <v>3617</v>
      </c>
      <c r="C258" s="201" t="s">
        <v>4178</v>
      </c>
      <c r="D258" s="202" t="s">
        <v>14</v>
      </c>
      <c r="E258" s="202" t="s">
        <v>2</v>
      </c>
      <c r="F258" s="203">
        <v>0</v>
      </c>
      <c r="G258" s="202" t="s">
        <v>14</v>
      </c>
      <c r="H258" s="202" t="s">
        <v>2</v>
      </c>
      <c r="I258" s="203">
        <v>0</v>
      </c>
      <c r="J258" s="202" t="s">
        <v>14</v>
      </c>
      <c r="K258" s="202" t="s">
        <v>2</v>
      </c>
      <c r="L258" s="203">
        <v>0</v>
      </c>
      <c r="M258" s="203">
        <v>2</v>
      </c>
      <c r="N258" s="203">
        <v>0</v>
      </c>
      <c r="O258" s="204">
        <v>2</v>
      </c>
      <c r="P258" s="198" t="s">
        <v>5002</v>
      </c>
    </row>
    <row r="259" spans="1:16" ht="12" customHeight="1">
      <c r="A259" s="214" t="s">
        <v>4984</v>
      </c>
      <c r="B259" s="201" t="s">
        <v>3860</v>
      </c>
      <c r="C259" s="201" t="s">
        <v>4847</v>
      </c>
      <c r="D259" s="202" t="s">
        <v>14</v>
      </c>
      <c r="E259" s="202" t="s">
        <v>2</v>
      </c>
      <c r="F259" s="203">
        <v>0</v>
      </c>
      <c r="G259" s="202" t="s">
        <v>14</v>
      </c>
      <c r="H259" s="202" t="s">
        <v>2</v>
      </c>
      <c r="I259" s="203">
        <v>0</v>
      </c>
      <c r="J259" s="202" t="s">
        <v>14</v>
      </c>
      <c r="K259" s="202" t="s">
        <v>2</v>
      </c>
      <c r="L259" s="203">
        <v>0</v>
      </c>
      <c r="M259" s="203">
        <v>2</v>
      </c>
      <c r="N259" s="203">
        <v>0</v>
      </c>
      <c r="O259" s="204">
        <v>2</v>
      </c>
      <c r="P259" s="198" t="s">
        <v>5002</v>
      </c>
    </row>
    <row r="260" spans="1:16" ht="12" customHeight="1">
      <c r="A260" s="214" t="s">
        <v>4984</v>
      </c>
      <c r="B260" s="201" t="s">
        <v>3606</v>
      </c>
      <c r="C260" s="201" t="s">
        <v>4156</v>
      </c>
      <c r="D260" s="202">
        <v>3</v>
      </c>
      <c r="E260" s="202" t="s">
        <v>3</v>
      </c>
      <c r="F260" s="203">
        <v>3</v>
      </c>
      <c r="G260" s="202">
        <v>3</v>
      </c>
      <c r="H260" s="202" t="s">
        <v>3</v>
      </c>
      <c r="I260" s="203">
        <v>2</v>
      </c>
      <c r="J260" s="202">
        <v>3</v>
      </c>
      <c r="K260" s="202" t="s">
        <v>3</v>
      </c>
      <c r="L260" s="203">
        <v>1</v>
      </c>
      <c r="M260" s="203">
        <v>0</v>
      </c>
      <c r="N260" s="203">
        <v>0</v>
      </c>
      <c r="O260" s="204">
        <v>6</v>
      </c>
      <c r="P260" s="198" t="s">
        <v>5002</v>
      </c>
    </row>
    <row r="261" spans="1:16" ht="12" customHeight="1">
      <c r="A261" s="214" t="s">
        <v>4984</v>
      </c>
      <c r="B261" s="201" t="s">
        <v>3623</v>
      </c>
      <c r="C261" s="201" t="s">
        <v>4203</v>
      </c>
      <c r="D261" s="202" t="s">
        <v>14</v>
      </c>
      <c r="E261" s="202" t="s">
        <v>2</v>
      </c>
      <c r="F261" s="203">
        <v>0</v>
      </c>
      <c r="G261" s="202" t="s">
        <v>14</v>
      </c>
      <c r="H261" s="202" t="s">
        <v>2</v>
      </c>
      <c r="I261" s="203">
        <v>0</v>
      </c>
      <c r="J261" s="202" t="s">
        <v>14</v>
      </c>
      <c r="K261" s="202" t="s">
        <v>2</v>
      </c>
      <c r="L261" s="203">
        <v>0</v>
      </c>
      <c r="M261" s="203">
        <v>0</v>
      </c>
      <c r="N261" s="203">
        <v>0</v>
      </c>
      <c r="O261" s="204">
        <v>0</v>
      </c>
      <c r="P261" s="198" t="s">
        <v>5002</v>
      </c>
    </row>
    <row r="262" spans="1:16" ht="12" customHeight="1">
      <c r="A262" s="214" t="s">
        <v>4984</v>
      </c>
      <c r="B262" s="201" t="s">
        <v>3526</v>
      </c>
      <c r="C262" s="201" t="s">
        <v>3930</v>
      </c>
      <c r="D262" s="202" t="s">
        <v>14</v>
      </c>
      <c r="E262" s="202" t="s">
        <v>2</v>
      </c>
      <c r="F262" s="203">
        <v>0</v>
      </c>
      <c r="G262" s="202" t="s">
        <v>14</v>
      </c>
      <c r="H262" s="202" t="s">
        <v>2</v>
      </c>
      <c r="I262" s="203">
        <v>0</v>
      </c>
      <c r="J262" s="202" t="s">
        <v>14</v>
      </c>
      <c r="K262" s="202" t="s">
        <v>2</v>
      </c>
      <c r="L262" s="203">
        <v>0</v>
      </c>
      <c r="M262" s="203">
        <v>0</v>
      </c>
      <c r="N262" s="203">
        <v>0</v>
      </c>
      <c r="O262" s="204">
        <v>0</v>
      </c>
      <c r="P262" s="198" t="s">
        <v>5002</v>
      </c>
    </row>
    <row r="263" spans="1:16" ht="12" customHeight="1">
      <c r="A263" s="214" t="s">
        <v>4984</v>
      </c>
      <c r="B263" s="201" t="s">
        <v>3822</v>
      </c>
      <c r="C263" s="201" t="s">
        <v>4744</v>
      </c>
      <c r="D263" s="202" t="s">
        <v>14</v>
      </c>
      <c r="E263" s="202" t="s">
        <v>2</v>
      </c>
      <c r="F263" s="203">
        <v>0</v>
      </c>
      <c r="G263" s="202" t="s">
        <v>14</v>
      </c>
      <c r="H263" s="202" t="s">
        <v>2</v>
      </c>
      <c r="I263" s="203">
        <v>0</v>
      </c>
      <c r="J263" s="202" t="s">
        <v>14</v>
      </c>
      <c r="K263" s="202" t="s">
        <v>2</v>
      </c>
      <c r="L263" s="203">
        <v>0</v>
      </c>
      <c r="M263" s="203">
        <v>0</v>
      </c>
      <c r="N263" s="203">
        <v>0</v>
      </c>
      <c r="O263" s="204">
        <v>0</v>
      </c>
      <c r="P263" s="198" t="s">
        <v>5002</v>
      </c>
    </row>
    <row r="264" spans="1:16" ht="12" customHeight="1">
      <c r="A264" s="214" t="s">
        <v>4984</v>
      </c>
      <c r="B264" s="201" t="s">
        <v>3859</v>
      </c>
      <c r="C264" s="201" t="s">
        <v>4846</v>
      </c>
      <c r="D264" s="202">
        <v>2</v>
      </c>
      <c r="E264" s="202" t="s">
        <v>4</v>
      </c>
      <c r="F264" s="203">
        <v>4</v>
      </c>
      <c r="G264" s="202">
        <v>1</v>
      </c>
      <c r="H264" s="202" t="s">
        <v>5</v>
      </c>
      <c r="I264" s="203">
        <v>4</v>
      </c>
      <c r="J264" s="202">
        <v>2</v>
      </c>
      <c r="K264" s="202" t="s">
        <v>4</v>
      </c>
      <c r="L264" s="203">
        <v>2</v>
      </c>
      <c r="M264" s="203">
        <v>2</v>
      </c>
      <c r="N264" s="203">
        <v>0</v>
      </c>
      <c r="O264" s="204">
        <v>12</v>
      </c>
      <c r="P264" s="198" t="s">
        <v>5002</v>
      </c>
    </row>
    <row r="265" spans="1:16" ht="12" customHeight="1">
      <c r="A265" s="214" t="s">
        <v>4984</v>
      </c>
      <c r="B265" s="201" t="s">
        <v>3678</v>
      </c>
      <c r="C265" s="201" t="s">
        <v>4388</v>
      </c>
      <c r="D265" s="202">
        <v>3</v>
      </c>
      <c r="E265" s="202" t="s">
        <v>3</v>
      </c>
      <c r="F265" s="203">
        <v>3</v>
      </c>
      <c r="G265" s="202">
        <v>3</v>
      </c>
      <c r="H265" s="202" t="s">
        <v>3</v>
      </c>
      <c r="I265" s="203">
        <v>2</v>
      </c>
      <c r="J265" s="202">
        <v>3</v>
      </c>
      <c r="K265" s="202" t="s">
        <v>3</v>
      </c>
      <c r="L265" s="203">
        <v>1</v>
      </c>
      <c r="M265" s="203">
        <v>2</v>
      </c>
      <c r="N265" s="203">
        <v>0</v>
      </c>
      <c r="O265" s="204">
        <v>8</v>
      </c>
      <c r="P265" s="198" t="s">
        <v>5002</v>
      </c>
    </row>
    <row r="266" spans="1:16" ht="12" customHeight="1">
      <c r="A266" s="214" t="s">
        <v>4984</v>
      </c>
      <c r="B266" s="201" t="s">
        <v>3741</v>
      </c>
      <c r="C266" s="201" t="s">
        <v>4535</v>
      </c>
      <c r="D266" s="202" t="s">
        <v>14</v>
      </c>
      <c r="E266" s="202" t="s">
        <v>2</v>
      </c>
      <c r="F266" s="203">
        <v>0</v>
      </c>
      <c r="G266" s="202" t="s">
        <v>14</v>
      </c>
      <c r="H266" s="202" t="s">
        <v>2</v>
      </c>
      <c r="I266" s="203">
        <v>0</v>
      </c>
      <c r="J266" s="202" t="s">
        <v>14</v>
      </c>
      <c r="K266" s="202" t="s">
        <v>2</v>
      </c>
      <c r="L266" s="203">
        <v>0</v>
      </c>
      <c r="M266" s="203">
        <v>0</v>
      </c>
      <c r="N266" s="203">
        <v>0</v>
      </c>
      <c r="O266" s="204">
        <v>0</v>
      </c>
      <c r="P266" s="198" t="s">
        <v>5002</v>
      </c>
    </row>
    <row r="267" spans="1:16" ht="12" customHeight="1">
      <c r="A267" s="214" t="s">
        <v>4984</v>
      </c>
      <c r="B267" s="201" t="s">
        <v>3609</v>
      </c>
      <c r="C267" s="201" t="s">
        <v>4162</v>
      </c>
      <c r="D267" s="202" t="s">
        <v>14</v>
      </c>
      <c r="E267" s="202" t="s">
        <v>2</v>
      </c>
      <c r="F267" s="203">
        <v>0</v>
      </c>
      <c r="G267" s="202" t="s">
        <v>14</v>
      </c>
      <c r="H267" s="202" t="s">
        <v>2</v>
      </c>
      <c r="I267" s="203">
        <v>0</v>
      </c>
      <c r="J267" s="202" t="s">
        <v>14</v>
      </c>
      <c r="K267" s="202" t="s">
        <v>2</v>
      </c>
      <c r="L267" s="203">
        <v>0</v>
      </c>
      <c r="M267" s="203">
        <v>2</v>
      </c>
      <c r="N267" s="203">
        <v>0</v>
      </c>
      <c r="O267" s="204">
        <v>2</v>
      </c>
      <c r="P267" s="198" t="s">
        <v>5002</v>
      </c>
    </row>
    <row r="268" spans="1:16" ht="12" customHeight="1">
      <c r="A268" s="214" t="s">
        <v>4984</v>
      </c>
      <c r="B268" s="201" t="s">
        <v>3512</v>
      </c>
      <c r="C268" s="201" t="s">
        <v>3906</v>
      </c>
      <c r="D268" s="202">
        <v>3</v>
      </c>
      <c r="E268" s="202" t="s">
        <v>3</v>
      </c>
      <c r="F268" s="203">
        <v>3</v>
      </c>
      <c r="G268" s="202" t="s">
        <v>4986</v>
      </c>
      <c r="H268" s="202"/>
      <c r="I268" s="203">
        <v>0</v>
      </c>
      <c r="J268" s="202">
        <v>3</v>
      </c>
      <c r="K268" s="202" t="s">
        <v>3</v>
      </c>
      <c r="L268" s="203">
        <v>1</v>
      </c>
      <c r="M268" s="203">
        <v>0</v>
      </c>
      <c r="N268" s="203">
        <v>0</v>
      </c>
      <c r="O268" s="204">
        <v>4</v>
      </c>
      <c r="P268" s="198" t="s">
        <v>5002</v>
      </c>
    </row>
    <row r="269" spans="1:16" ht="12" customHeight="1">
      <c r="A269" s="214" t="s">
        <v>4984</v>
      </c>
      <c r="B269" s="201" t="s">
        <v>3833</v>
      </c>
      <c r="C269" s="201" t="s">
        <v>4768</v>
      </c>
      <c r="D269" s="202" t="s">
        <v>14</v>
      </c>
      <c r="E269" s="202" t="s">
        <v>2</v>
      </c>
      <c r="F269" s="203">
        <v>0</v>
      </c>
      <c r="G269" s="202">
        <v>3</v>
      </c>
      <c r="H269" s="202" t="s">
        <v>3</v>
      </c>
      <c r="I269" s="203">
        <v>2</v>
      </c>
      <c r="J269" s="202">
        <v>3</v>
      </c>
      <c r="K269" s="202" t="s">
        <v>3</v>
      </c>
      <c r="L269" s="203">
        <v>1</v>
      </c>
      <c r="M269" s="203">
        <v>0</v>
      </c>
      <c r="N269" s="203">
        <v>0</v>
      </c>
      <c r="O269" s="204">
        <v>3</v>
      </c>
      <c r="P269" s="198" t="s">
        <v>5002</v>
      </c>
    </row>
    <row r="270" spans="1:16" ht="12" customHeight="1">
      <c r="A270" s="214" t="s">
        <v>4984</v>
      </c>
      <c r="B270" s="201" t="s">
        <v>3520</v>
      </c>
      <c r="C270" s="201" t="s">
        <v>3922</v>
      </c>
      <c r="D270" s="202" t="s">
        <v>14</v>
      </c>
      <c r="E270" s="202" t="s">
        <v>2</v>
      </c>
      <c r="F270" s="203">
        <v>0</v>
      </c>
      <c r="G270" s="202" t="s">
        <v>14</v>
      </c>
      <c r="H270" s="202" t="s">
        <v>2</v>
      </c>
      <c r="I270" s="203">
        <v>0</v>
      </c>
      <c r="J270" s="202" t="s">
        <v>14</v>
      </c>
      <c r="K270" s="202" t="s">
        <v>2</v>
      </c>
      <c r="L270" s="203">
        <v>0</v>
      </c>
      <c r="M270" s="203">
        <v>0</v>
      </c>
      <c r="N270" s="203">
        <v>0</v>
      </c>
      <c r="O270" s="204">
        <v>0</v>
      </c>
      <c r="P270" s="198" t="s">
        <v>5002</v>
      </c>
    </row>
    <row r="271" spans="1:16" ht="12" customHeight="1">
      <c r="A271" s="214" t="s">
        <v>4984</v>
      </c>
      <c r="B271" s="201" t="s">
        <v>3625</v>
      </c>
      <c r="C271" s="201" t="s">
        <v>4207</v>
      </c>
      <c r="D271" s="202" t="s">
        <v>14</v>
      </c>
      <c r="E271" s="202" t="s">
        <v>2</v>
      </c>
      <c r="F271" s="203">
        <v>0</v>
      </c>
      <c r="G271" s="202" t="s">
        <v>14</v>
      </c>
      <c r="H271" s="202" t="s">
        <v>2</v>
      </c>
      <c r="I271" s="203">
        <v>0</v>
      </c>
      <c r="J271" s="202" t="s">
        <v>14</v>
      </c>
      <c r="K271" s="202" t="s">
        <v>2</v>
      </c>
      <c r="L271" s="203">
        <v>0</v>
      </c>
      <c r="M271" s="203">
        <v>0</v>
      </c>
      <c r="N271" s="203">
        <v>0</v>
      </c>
      <c r="O271" s="204">
        <v>0</v>
      </c>
      <c r="P271" s="198" t="s">
        <v>5002</v>
      </c>
    </row>
    <row r="272" spans="1:16" ht="12" customHeight="1">
      <c r="A272" s="214" t="s">
        <v>4984</v>
      </c>
      <c r="B272" s="201" t="s">
        <v>3645</v>
      </c>
      <c r="C272" s="201" t="s">
        <v>4266</v>
      </c>
      <c r="D272" s="202" t="s">
        <v>14</v>
      </c>
      <c r="E272" s="202" t="s">
        <v>2</v>
      </c>
      <c r="F272" s="203">
        <v>0</v>
      </c>
      <c r="G272" s="202" t="s">
        <v>14</v>
      </c>
      <c r="H272" s="202" t="s">
        <v>2</v>
      </c>
      <c r="I272" s="203">
        <v>0</v>
      </c>
      <c r="J272" s="202" t="s">
        <v>14</v>
      </c>
      <c r="K272" s="202" t="s">
        <v>2</v>
      </c>
      <c r="L272" s="203">
        <v>0</v>
      </c>
      <c r="M272" s="203">
        <v>2</v>
      </c>
      <c r="N272" s="203">
        <v>0</v>
      </c>
      <c r="O272" s="204">
        <v>2</v>
      </c>
      <c r="P272" s="198" t="s">
        <v>5002</v>
      </c>
    </row>
    <row r="273" spans="1:16" ht="12" customHeight="1">
      <c r="A273" s="214" t="s">
        <v>4984</v>
      </c>
      <c r="B273" s="201" t="s">
        <v>3791</v>
      </c>
      <c r="C273" s="201" t="s">
        <v>4659</v>
      </c>
      <c r="D273" s="202" t="s">
        <v>14</v>
      </c>
      <c r="E273" s="202" t="s">
        <v>2</v>
      </c>
      <c r="F273" s="203">
        <v>0</v>
      </c>
      <c r="G273" s="202" t="s">
        <v>14</v>
      </c>
      <c r="H273" s="202" t="s">
        <v>2</v>
      </c>
      <c r="I273" s="203">
        <v>0</v>
      </c>
      <c r="J273" s="202" t="s">
        <v>14</v>
      </c>
      <c r="K273" s="202" t="s">
        <v>2</v>
      </c>
      <c r="L273" s="203">
        <v>0</v>
      </c>
      <c r="M273" s="203">
        <v>2</v>
      </c>
      <c r="N273" s="203">
        <v>0</v>
      </c>
      <c r="O273" s="204">
        <v>2</v>
      </c>
      <c r="P273" s="198" t="s">
        <v>5002</v>
      </c>
    </row>
    <row r="274" spans="1:16" ht="12" customHeight="1">
      <c r="A274" s="214" t="s">
        <v>4984</v>
      </c>
      <c r="B274" s="201" t="s">
        <v>3783</v>
      </c>
      <c r="C274" s="201" t="s">
        <v>4642</v>
      </c>
      <c r="D274" s="202">
        <v>3</v>
      </c>
      <c r="E274" s="202" t="s">
        <v>3</v>
      </c>
      <c r="F274" s="203">
        <v>3</v>
      </c>
      <c r="G274" s="202">
        <v>3</v>
      </c>
      <c r="H274" s="202" t="s">
        <v>3</v>
      </c>
      <c r="I274" s="203">
        <v>2</v>
      </c>
      <c r="J274" s="202">
        <v>2</v>
      </c>
      <c r="K274" s="202" t="s">
        <v>4</v>
      </c>
      <c r="L274" s="203">
        <v>2</v>
      </c>
      <c r="M274" s="203">
        <v>2</v>
      </c>
      <c r="N274" s="203">
        <v>0</v>
      </c>
      <c r="O274" s="204">
        <v>9</v>
      </c>
      <c r="P274" s="198" t="s">
        <v>5002</v>
      </c>
    </row>
    <row r="275" spans="1:16" ht="12" customHeight="1">
      <c r="A275" s="214" t="s">
        <v>4984</v>
      </c>
      <c r="B275" s="201" t="s">
        <v>3862</v>
      </c>
      <c r="C275" s="201" t="s">
        <v>4850</v>
      </c>
      <c r="D275" s="202" t="s">
        <v>14</v>
      </c>
      <c r="E275" s="202" t="s">
        <v>2</v>
      </c>
      <c r="F275" s="203">
        <v>0</v>
      </c>
      <c r="G275" s="202" t="s">
        <v>14</v>
      </c>
      <c r="H275" s="202" t="s">
        <v>2</v>
      </c>
      <c r="I275" s="203">
        <v>0</v>
      </c>
      <c r="J275" s="202" t="s">
        <v>14</v>
      </c>
      <c r="K275" s="202" t="s">
        <v>2</v>
      </c>
      <c r="L275" s="203">
        <v>0</v>
      </c>
      <c r="M275" s="203">
        <v>2</v>
      </c>
      <c r="N275" s="203">
        <v>0</v>
      </c>
      <c r="O275" s="204">
        <v>2</v>
      </c>
      <c r="P275" s="198" t="s">
        <v>5002</v>
      </c>
    </row>
    <row r="276" spans="1:16" ht="12" customHeight="1">
      <c r="A276" s="214" t="s">
        <v>4984</v>
      </c>
      <c r="B276" s="201" t="s">
        <v>3726</v>
      </c>
      <c r="C276" s="201" t="s">
        <v>4497</v>
      </c>
      <c r="D276" s="202" t="s">
        <v>14</v>
      </c>
      <c r="E276" s="202" t="s">
        <v>2</v>
      </c>
      <c r="F276" s="203">
        <v>0</v>
      </c>
      <c r="G276" s="202" t="s">
        <v>14</v>
      </c>
      <c r="H276" s="202" t="s">
        <v>2</v>
      </c>
      <c r="I276" s="203">
        <v>0</v>
      </c>
      <c r="J276" s="202" t="s">
        <v>14</v>
      </c>
      <c r="K276" s="202" t="s">
        <v>2</v>
      </c>
      <c r="L276" s="203">
        <v>0</v>
      </c>
      <c r="M276" s="203">
        <v>2</v>
      </c>
      <c r="N276" s="203">
        <v>0</v>
      </c>
      <c r="O276" s="204">
        <v>2</v>
      </c>
      <c r="P276" s="198" t="s">
        <v>5002</v>
      </c>
    </row>
    <row r="277" spans="1:16" ht="12" customHeight="1">
      <c r="A277" s="214" t="s">
        <v>4984</v>
      </c>
      <c r="B277" s="201" t="s">
        <v>3752</v>
      </c>
      <c r="C277" s="201" t="s">
        <v>4560</v>
      </c>
      <c r="D277" s="202" t="s">
        <v>14</v>
      </c>
      <c r="E277" s="202" t="s">
        <v>2</v>
      </c>
      <c r="F277" s="203">
        <v>0</v>
      </c>
      <c r="G277" s="202" t="s">
        <v>14</v>
      </c>
      <c r="H277" s="202" t="s">
        <v>2</v>
      </c>
      <c r="I277" s="203">
        <v>0</v>
      </c>
      <c r="J277" s="202" t="s">
        <v>14</v>
      </c>
      <c r="K277" s="202" t="s">
        <v>2</v>
      </c>
      <c r="L277" s="203">
        <v>0</v>
      </c>
      <c r="M277" s="203">
        <v>2</v>
      </c>
      <c r="N277" s="203">
        <v>0</v>
      </c>
      <c r="O277" s="204">
        <v>2</v>
      </c>
      <c r="P277" s="198" t="s">
        <v>5002</v>
      </c>
    </row>
    <row r="278" spans="1:16" ht="12" customHeight="1">
      <c r="A278" s="214" t="s">
        <v>4984</v>
      </c>
      <c r="B278" s="201" t="s">
        <v>3855</v>
      </c>
      <c r="C278" s="201" t="s">
        <v>4830</v>
      </c>
      <c r="D278" s="202" t="s">
        <v>14</v>
      </c>
      <c r="E278" s="202" t="s">
        <v>2</v>
      </c>
      <c r="F278" s="203">
        <v>0</v>
      </c>
      <c r="G278" s="202">
        <v>3</v>
      </c>
      <c r="H278" s="202" t="s">
        <v>3</v>
      </c>
      <c r="I278" s="203">
        <v>2</v>
      </c>
      <c r="J278" s="202">
        <v>3</v>
      </c>
      <c r="K278" s="202" t="s">
        <v>3</v>
      </c>
      <c r="L278" s="203">
        <v>1</v>
      </c>
      <c r="M278" s="203">
        <v>2</v>
      </c>
      <c r="N278" s="203">
        <v>0</v>
      </c>
      <c r="O278" s="204">
        <v>5</v>
      </c>
      <c r="P278" s="198" t="s">
        <v>5002</v>
      </c>
    </row>
    <row r="279" spans="1:16" ht="12" customHeight="1">
      <c r="A279" s="214" t="s">
        <v>4984</v>
      </c>
      <c r="B279" s="201" t="s">
        <v>3598</v>
      </c>
      <c r="C279" s="201" t="s">
        <v>4144</v>
      </c>
      <c r="D279" s="202" t="s">
        <v>14</v>
      </c>
      <c r="E279" s="202" t="s">
        <v>2</v>
      </c>
      <c r="F279" s="203">
        <v>0</v>
      </c>
      <c r="G279" s="202" t="s">
        <v>14</v>
      </c>
      <c r="H279" s="202" t="s">
        <v>2</v>
      </c>
      <c r="I279" s="203">
        <v>0</v>
      </c>
      <c r="J279" s="202" t="s">
        <v>14</v>
      </c>
      <c r="K279" s="202" t="s">
        <v>2</v>
      </c>
      <c r="L279" s="203">
        <v>0</v>
      </c>
      <c r="M279" s="203">
        <v>2</v>
      </c>
      <c r="N279" s="203">
        <v>0</v>
      </c>
      <c r="O279" s="204">
        <v>2</v>
      </c>
      <c r="P279" s="198" t="s">
        <v>5002</v>
      </c>
    </row>
    <row r="280" spans="1:16" ht="12" customHeight="1">
      <c r="A280" s="214" t="s">
        <v>4984</v>
      </c>
      <c r="B280" s="201" t="s">
        <v>3629</v>
      </c>
      <c r="C280" s="201" t="s">
        <v>4216</v>
      </c>
      <c r="D280" s="202" t="s">
        <v>14</v>
      </c>
      <c r="E280" s="202" t="s">
        <v>2</v>
      </c>
      <c r="F280" s="203">
        <v>0</v>
      </c>
      <c r="G280" s="202" t="s">
        <v>14</v>
      </c>
      <c r="H280" s="202" t="s">
        <v>2</v>
      </c>
      <c r="I280" s="203">
        <v>0</v>
      </c>
      <c r="J280" s="202" t="s">
        <v>14</v>
      </c>
      <c r="K280" s="202" t="s">
        <v>2</v>
      </c>
      <c r="L280" s="203">
        <v>0</v>
      </c>
      <c r="M280" s="203">
        <v>2</v>
      </c>
      <c r="N280" s="203">
        <v>0</v>
      </c>
      <c r="O280" s="204">
        <v>2</v>
      </c>
      <c r="P280" s="198" t="s">
        <v>5002</v>
      </c>
    </row>
    <row r="281" spans="1:16" ht="12" customHeight="1">
      <c r="A281" s="214" t="s">
        <v>4984</v>
      </c>
      <c r="B281" s="201" t="s">
        <v>3701</v>
      </c>
      <c r="C281" s="201" t="s">
        <v>4436</v>
      </c>
      <c r="D281" s="202" t="s">
        <v>14</v>
      </c>
      <c r="E281" s="202" t="s">
        <v>2</v>
      </c>
      <c r="F281" s="203">
        <v>0</v>
      </c>
      <c r="G281" s="202" t="s">
        <v>14</v>
      </c>
      <c r="H281" s="202" t="s">
        <v>2</v>
      </c>
      <c r="I281" s="203">
        <v>0</v>
      </c>
      <c r="J281" s="202" t="s">
        <v>14</v>
      </c>
      <c r="K281" s="202" t="s">
        <v>2</v>
      </c>
      <c r="L281" s="203">
        <v>0</v>
      </c>
      <c r="M281" s="203">
        <v>2</v>
      </c>
      <c r="N281" s="203">
        <v>0</v>
      </c>
      <c r="O281" s="204">
        <v>2</v>
      </c>
      <c r="P281" s="198" t="s">
        <v>5002</v>
      </c>
    </row>
    <row r="282" spans="1:16" ht="12" customHeight="1">
      <c r="A282" s="214" t="s">
        <v>4984</v>
      </c>
      <c r="B282" s="201" t="s">
        <v>3659</v>
      </c>
      <c r="C282" s="201" t="s">
        <v>4319</v>
      </c>
      <c r="D282" s="202" t="s">
        <v>14</v>
      </c>
      <c r="E282" s="202" t="s">
        <v>2</v>
      </c>
      <c r="F282" s="203">
        <v>0</v>
      </c>
      <c r="G282" s="202" t="s">
        <v>14</v>
      </c>
      <c r="H282" s="202" t="s">
        <v>2</v>
      </c>
      <c r="I282" s="203">
        <v>0</v>
      </c>
      <c r="J282" s="202" t="s">
        <v>14</v>
      </c>
      <c r="K282" s="202" t="s">
        <v>2</v>
      </c>
      <c r="L282" s="203">
        <v>0</v>
      </c>
      <c r="M282" s="203">
        <v>0</v>
      </c>
      <c r="N282" s="203">
        <v>0</v>
      </c>
      <c r="O282" s="204">
        <v>0</v>
      </c>
      <c r="P282" s="198" t="s">
        <v>5002</v>
      </c>
    </row>
    <row r="283" spans="1:16" ht="12" customHeight="1">
      <c r="A283" s="214" t="s">
        <v>4984</v>
      </c>
      <c r="B283" s="201" t="s">
        <v>3510</v>
      </c>
      <c r="C283" s="201" t="s">
        <v>3905</v>
      </c>
      <c r="D283" s="202" t="s">
        <v>14</v>
      </c>
      <c r="E283" s="202" t="s">
        <v>2</v>
      </c>
      <c r="F283" s="203">
        <v>0</v>
      </c>
      <c r="G283" s="202" t="s">
        <v>14</v>
      </c>
      <c r="H283" s="202" t="s">
        <v>2</v>
      </c>
      <c r="I283" s="203">
        <v>0</v>
      </c>
      <c r="J283" s="202" t="s">
        <v>14</v>
      </c>
      <c r="K283" s="202" t="s">
        <v>2</v>
      </c>
      <c r="L283" s="203">
        <v>0</v>
      </c>
      <c r="M283" s="203">
        <v>0</v>
      </c>
      <c r="N283" s="203">
        <v>0</v>
      </c>
      <c r="O283" s="204">
        <v>0</v>
      </c>
      <c r="P283" s="198" t="s">
        <v>5002</v>
      </c>
    </row>
    <row r="284" spans="1:16" ht="12" customHeight="1">
      <c r="A284" s="214" t="s">
        <v>4984</v>
      </c>
      <c r="B284" s="201" t="s">
        <v>3847</v>
      </c>
      <c r="C284" s="201" t="s">
        <v>4801</v>
      </c>
      <c r="D284" s="202" t="s">
        <v>14</v>
      </c>
      <c r="E284" s="202" t="s">
        <v>2</v>
      </c>
      <c r="F284" s="203">
        <v>0</v>
      </c>
      <c r="G284" s="202" t="s">
        <v>14</v>
      </c>
      <c r="H284" s="202" t="s">
        <v>2</v>
      </c>
      <c r="I284" s="203">
        <v>0</v>
      </c>
      <c r="J284" s="202" t="s">
        <v>14</v>
      </c>
      <c r="K284" s="202" t="s">
        <v>2</v>
      </c>
      <c r="L284" s="203">
        <v>0</v>
      </c>
      <c r="M284" s="203">
        <v>0</v>
      </c>
      <c r="N284" s="203">
        <v>0</v>
      </c>
      <c r="O284" s="204">
        <v>0</v>
      </c>
      <c r="P284" s="198" t="s">
        <v>5002</v>
      </c>
    </row>
    <row r="285" spans="1:16" ht="12" customHeight="1">
      <c r="A285" s="214" t="s">
        <v>4984</v>
      </c>
      <c r="B285" s="201" t="s">
        <v>3587</v>
      </c>
      <c r="C285" s="201" t="s">
        <v>4116</v>
      </c>
      <c r="D285" s="202" t="s">
        <v>14</v>
      </c>
      <c r="E285" s="202" t="s">
        <v>2</v>
      </c>
      <c r="F285" s="203">
        <v>0</v>
      </c>
      <c r="G285" s="202" t="s">
        <v>14</v>
      </c>
      <c r="H285" s="202" t="s">
        <v>2</v>
      </c>
      <c r="I285" s="203">
        <v>0</v>
      </c>
      <c r="J285" s="202" t="s">
        <v>14</v>
      </c>
      <c r="K285" s="202" t="s">
        <v>2</v>
      </c>
      <c r="L285" s="203">
        <v>0</v>
      </c>
      <c r="M285" s="203">
        <v>0</v>
      </c>
      <c r="N285" s="203">
        <v>0</v>
      </c>
      <c r="O285" s="204">
        <v>0</v>
      </c>
      <c r="P285" s="198" t="s">
        <v>5002</v>
      </c>
    </row>
    <row r="286" spans="1:16" ht="12" customHeight="1">
      <c r="A286" s="214" t="s">
        <v>4984</v>
      </c>
      <c r="B286" s="201" t="s">
        <v>3853</v>
      </c>
      <c r="C286" s="201" t="s">
        <v>4816</v>
      </c>
      <c r="D286" s="202" t="s">
        <v>14</v>
      </c>
      <c r="E286" s="202" t="s">
        <v>2</v>
      </c>
      <c r="F286" s="203">
        <v>0</v>
      </c>
      <c r="G286" s="202" t="s">
        <v>14</v>
      </c>
      <c r="H286" s="202" t="s">
        <v>2</v>
      </c>
      <c r="I286" s="203">
        <v>0</v>
      </c>
      <c r="J286" s="202" t="s">
        <v>14</v>
      </c>
      <c r="K286" s="202" t="s">
        <v>2</v>
      </c>
      <c r="L286" s="203">
        <v>0</v>
      </c>
      <c r="M286" s="203">
        <v>2</v>
      </c>
      <c r="N286" s="203">
        <v>0</v>
      </c>
      <c r="O286" s="204">
        <v>2</v>
      </c>
      <c r="P286" s="198" t="s">
        <v>5002</v>
      </c>
    </row>
    <row r="287" spans="1:16" ht="12" customHeight="1">
      <c r="A287" s="214" t="s">
        <v>4984</v>
      </c>
      <c r="B287" s="201" t="s">
        <v>3574</v>
      </c>
      <c r="C287" s="201" t="s">
        <v>4074</v>
      </c>
      <c r="D287" s="202" t="s">
        <v>14</v>
      </c>
      <c r="E287" s="202" t="s">
        <v>2</v>
      </c>
      <c r="F287" s="203">
        <v>0</v>
      </c>
      <c r="G287" s="202" t="s">
        <v>14</v>
      </c>
      <c r="H287" s="202" t="s">
        <v>2</v>
      </c>
      <c r="I287" s="203">
        <v>0</v>
      </c>
      <c r="J287" s="202" t="s">
        <v>14</v>
      </c>
      <c r="K287" s="202" t="s">
        <v>2</v>
      </c>
      <c r="L287" s="203">
        <v>0</v>
      </c>
      <c r="M287" s="203">
        <v>2</v>
      </c>
      <c r="N287" s="203">
        <v>0</v>
      </c>
      <c r="O287" s="204">
        <v>2</v>
      </c>
      <c r="P287" s="198" t="s">
        <v>5002</v>
      </c>
    </row>
    <row r="288" spans="1:16" ht="12" customHeight="1">
      <c r="A288" s="214" t="s">
        <v>4984</v>
      </c>
      <c r="B288" s="201" t="s">
        <v>3677</v>
      </c>
      <c r="C288" s="201" t="s">
        <v>4386</v>
      </c>
      <c r="D288" s="202" t="s">
        <v>14</v>
      </c>
      <c r="E288" s="202" t="s">
        <v>2</v>
      </c>
      <c r="F288" s="203">
        <v>0</v>
      </c>
      <c r="G288" s="202" t="s">
        <v>14</v>
      </c>
      <c r="H288" s="202" t="s">
        <v>2</v>
      </c>
      <c r="I288" s="203">
        <v>0</v>
      </c>
      <c r="J288" s="202" t="s">
        <v>14</v>
      </c>
      <c r="K288" s="202" t="s">
        <v>2</v>
      </c>
      <c r="L288" s="203">
        <v>0</v>
      </c>
      <c r="M288" s="203">
        <v>0</v>
      </c>
      <c r="N288" s="203">
        <v>0</v>
      </c>
      <c r="O288" s="204">
        <v>0</v>
      </c>
      <c r="P288" s="198" t="s">
        <v>5002</v>
      </c>
    </row>
    <row r="289" spans="1:16" ht="12" customHeight="1">
      <c r="A289" s="214" t="s">
        <v>4984</v>
      </c>
      <c r="B289" s="201" t="s">
        <v>3575</v>
      </c>
      <c r="C289" s="201" t="s">
        <v>4075</v>
      </c>
      <c r="D289" s="218" t="s">
        <v>3514</v>
      </c>
      <c r="E289" s="202" t="s">
        <v>4992</v>
      </c>
      <c r="F289" s="203">
        <v>3</v>
      </c>
      <c r="G289" s="202" t="s">
        <v>4985</v>
      </c>
      <c r="H289" s="202"/>
      <c r="I289" s="203">
        <v>0</v>
      </c>
      <c r="J289" s="202" t="s">
        <v>14</v>
      </c>
      <c r="K289" s="202" t="s">
        <v>2</v>
      </c>
      <c r="L289" s="203">
        <v>0</v>
      </c>
      <c r="M289" s="203">
        <v>0</v>
      </c>
      <c r="N289" s="203">
        <v>0</v>
      </c>
      <c r="O289" s="204">
        <v>3</v>
      </c>
      <c r="P289" s="198" t="s">
        <v>5002</v>
      </c>
    </row>
    <row r="290" spans="1:16" ht="12" customHeight="1">
      <c r="A290" s="214" t="s">
        <v>4984</v>
      </c>
      <c r="B290" s="201" t="s">
        <v>3546</v>
      </c>
      <c r="C290" s="201" t="s">
        <v>3993</v>
      </c>
      <c r="D290" s="202">
        <v>3</v>
      </c>
      <c r="E290" s="202" t="s">
        <v>3</v>
      </c>
      <c r="F290" s="203">
        <v>3</v>
      </c>
      <c r="G290" s="202">
        <v>3</v>
      </c>
      <c r="H290" s="202" t="s">
        <v>3</v>
      </c>
      <c r="I290" s="203">
        <v>2</v>
      </c>
      <c r="J290" s="202">
        <v>3</v>
      </c>
      <c r="K290" s="202" t="s">
        <v>3</v>
      </c>
      <c r="L290" s="203">
        <v>1</v>
      </c>
      <c r="M290" s="203">
        <v>0</v>
      </c>
      <c r="N290" s="203">
        <v>0</v>
      </c>
      <c r="O290" s="204">
        <v>6</v>
      </c>
      <c r="P290" s="198" t="s">
        <v>5002</v>
      </c>
    </row>
    <row r="291" spans="1:16" ht="12" customHeight="1">
      <c r="A291" s="214" t="s">
        <v>4984</v>
      </c>
      <c r="B291" s="201" t="s">
        <v>3722</v>
      </c>
      <c r="C291" s="201" t="s">
        <v>4483</v>
      </c>
      <c r="D291" s="202" t="s">
        <v>14</v>
      </c>
      <c r="E291" s="202" t="s">
        <v>2</v>
      </c>
      <c r="F291" s="203">
        <v>0</v>
      </c>
      <c r="G291" s="202" t="s">
        <v>14</v>
      </c>
      <c r="H291" s="202" t="s">
        <v>2</v>
      </c>
      <c r="I291" s="203">
        <v>0</v>
      </c>
      <c r="J291" s="202" t="s">
        <v>14</v>
      </c>
      <c r="K291" s="202" t="s">
        <v>2</v>
      </c>
      <c r="L291" s="203">
        <v>0</v>
      </c>
      <c r="M291" s="203">
        <v>2</v>
      </c>
      <c r="N291" s="203">
        <v>0</v>
      </c>
      <c r="O291" s="204">
        <v>2</v>
      </c>
      <c r="P291" s="198" t="s">
        <v>5002</v>
      </c>
    </row>
    <row r="292" spans="1:16" ht="12" customHeight="1">
      <c r="A292" s="214" t="s">
        <v>4984</v>
      </c>
      <c r="B292" s="201" t="s">
        <v>3566</v>
      </c>
      <c r="C292" s="201" t="s">
        <v>4056</v>
      </c>
      <c r="D292" s="202">
        <v>2</v>
      </c>
      <c r="E292" s="202" t="s">
        <v>4</v>
      </c>
      <c r="F292" s="203">
        <v>4</v>
      </c>
      <c r="G292" s="202">
        <v>3</v>
      </c>
      <c r="H292" s="202" t="s">
        <v>3</v>
      </c>
      <c r="I292" s="203">
        <v>2</v>
      </c>
      <c r="J292" s="202">
        <v>2</v>
      </c>
      <c r="K292" s="202" t="s">
        <v>4</v>
      </c>
      <c r="L292" s="203">
        <v>2</v>
      </c>
      <c r="M292" s="203">
        <v>2</v>
      </c>
      <c r="N292" s="203">
        <v>3</v>
      </c>
      <c r="O292" s="204">
        <v>13</v>
      </c>
      <c r="P292" s="198" t="s">
        <v>5002</v>
      </c>
    </row>
    <row r="293" spans="1:16" ht="12" customHeight="1">
      <c r="A293" s="214" t="s">
        <v>4984</v>
      </c>
      <c r="B293" s="201" t="s">
        <v>3797</v>
      </c>
      <c r="C293" s="201" t="s">
        <v>4674</v>
      </c>
      <c r="D293" s="202" t="s">
        <v>14</v>
      </c>
      <c r="E293" s="202" t="s">
        <v>2</v>
      </c>
      <c r="F293" s="203">
        <v>0</v>
      </c>
      <c r="G293" s="202" t="s">
        <v>14</v>
      </c>
      <c r="H293" s="202" t="s">
        <v>2</v>
      </c>
      <c r="I293" s="203">
        <v>0</v>
      </c>
      <c r="J293" s="202" t="s">
        <v>14</v>
      </c>
      <c r="K293" s="202" t="s">
        <v>2</v>
      </c>
      <c r="L293" s="203">
        <v>0</v>
      </c>
      <c r="M293" s="203">
        <v>0</v>
      </c>
      <c r="N293" s="203">
        <v>0</v>
      </c>
      <c r="O293" s="204">
        <v>0</v>
      </c>
      <c r="P293" s="198" t="s">
        <v>5002</v>
      </c>
    </row>
    <row r="294" spans="1:16" ht="12" customHeight="1">
      <c r="A294" s="214" t="s">
        <v>4984</v>
      </c>
      <c r="B294" s="201" t="s">
        <v>3604</v>
      </c>
      <c r="C294" s="201" t="s">
        <v>4154</v>
      </c>
      <c r="D294" s="202" t="s">
        <v>14</v>
      </c>
      <c r="E294" s="202" t="s">
        <v>2</v>
      </c>
      <c r="F294" s="203">
        <v>0</v>
      </c>
      <c r="G294" s="202" t="s">
        <v>14</v>
      </c>
      <c r="H294" s="202" t="s">
        <v>2</v>
      </c>
      <c r="I294" s="203">
        <v>0</v>
      </c>
      <c r="J294" s="202" t="s">
        <v>14</v>
      </c>
      <c r="K294" s="202" t="s">
        <v>2</v>
      </c>
      <c r="L294" s="203">
        <v>0</v>
      </c>
      <c r="M294" s="203">
        <v>0</v>
      </c>
      <c r="N294" s="203">
        <v>0</v>
      </c>
      <c r="O294" s="204">
        <v>0</v>
      </c>
      <c r="P294" s="198" t="s">
        <v>5002</v>
      </c>
    </row>
    <row r="295" spans="1:16" ht="12" customHeight="1">
      <c r="A295" s="214" t="s">
        <v>4984</v>
      </c>
      <c r="B295" s="201" t="s">
        <v>3673</v>
      </c>
      <c r="C295" s="201" t="s">
        <v>4376</v>
      </c>
      <c r="D295" s="202" t="s">
        <v>14</v>
      </c>
      <c r="E295" s="202" t="s">
        <v>2</v>
      </c>
      <c r="F295" s="203">
        <v>0</v>
      </c>
      <c r="G295" s="202" t="s">
        <v>14</v>
      </c>
      <c r="H295" s="202" t="s">
        <v>2</v>
      </c>
      <c r="I295" s="203">
        <v>0</v>
      </c>
      <c r="J295" s="202" t="s">
        <v>14</v>
      </c>
      <c r="K295" s="202" t="s">
        <v>2</v>
      </c>
      <c r="L295" s="203">
        <v>0</v>
      </c>
      <c r="M295" s="203">
        <v>2</v>
      </c>
      <c r="N295" s="203">
        <v>0</v>
      </c>
      <c r="O295" s="204">
        <v>2</v>
      </c>
      <c r="P295" s="198" t="s">
        <v>5002</v>
      </c>
    </row>
    <row r="296" spans="1:16" ht="12" customHeight="1">
      <c r="A296" s="214" t="s">
        <v>4984</v>
      </c>
      <c r="B296" s="201" t="s">
        <v>3539</v>
      </c>
      <c r="C296" s="201" t="s">
        <v>3961</v>
      </c>
      <c r="D296" s="202" t="s">
        <v>14</v>
      </c>
      <c r="E296" s="202" t="s">
        <v>2</v>
      </c>
      <c r="F296" s="203">
        <v>0</v>
      </c>
      <c r="G296" s="202" t="s">
        <v>14</v>
      </c>
      <c r="H296" s="202" t="s">
        <v>2</v>
      </c>
      <c r="I296" s="203">
        <v>0</v>
      </c>
      <c r="J296" s="202" t="s">
        <v>14</v>
      </c>
      <c r="K296" s="202" t="s">
        <v>2</v>
      </c>
      <c r="L296" s="203">
        <v>0</v>
      </c>
      <c r="M296" s="203">
        <v>2</v>
      </c>
      <c r="N296" s="203">
        <v>0</v>
      </c>
      <c r="O296" s="204">
        <v>2</v>
      </c>
      <c r="P296" s="198" t="s">
        <v>5002</v>
      </c>
    </row>
    <row r="297" spans="1:16" ht="12" customHeight="1">
      <c r="A297" s="214" t="s">
        <v>4984</v>
      </c>
      <c r="B297" s="201" t="s">
        <v>3644</v>
      </c>
      <c r="C297" s="201" t="s">
        <v>4265</v>
      </c>
      <c r="D297" s="202">
        <v>3</v>
      </c>
      <c r="E297" s="202" t="s">
        <v>3</v>
      </c>
      <c r="F297" s="203">
        <v>3</v>
      </c>
      <c r="G297" s="202">
        <v>3</v>
      </c>
      <c r="H297" s="202" t="s">
        <v>3</v>
      </c>
      <c r="I297" s="203">
        <v>2</v>
      </c>
      <c r="J297" s="202">
        <v>3</v>
      </c>
      <c r="K297" s="202" t="s">
        <v>3</v>
      </c>
      <c r="L297" s="203">
        <v>1</v>
      </c>
      <c r="M297" s="203">
        <v>0</v>
      </c>
      <c r="N297" s="203">
        <v>0</v>
      </c>
      <c r="O297" s="204">
        <v>6</v>
      </c>
      <c r="P297" s="198" t="s">
        <v>5002</v>
      </c>
    </row>
    <row r="298" spans="1:16" ht="12" customHeight="1">
      <c r="A298" s="214" t="s">
        <v>4984</v>
      </c>
      <c r="B298" s="201" t="s">
        <v>3632</v>
      </c>
      <c r="C298" s="201" t="s">
        <v>4226</v>
      </c>
      <c r="D298" s="202" t="s">
        <v>14</v>
      </c>
      <c r="E298" s="202" t="s">
        <v>2</v>
      </c>
      <c r="F298" s="203">
        <v>0</v>
      </c>
      <c r="G298" s="202" t="s">
        <v>14</v>
      </c>
      <c r="H298" s="202" t="s">
        <v>2</v>
      </c>
      <c r="I298" s="203">
        <v>0</v>
      </c>
      <c r="J298" s="202" t="s">
        <v>14</v>
      </c>
      <c r="K298" s="202" t="s">
        <v>2</v>
      </c>
      <c r="L298" s="203">
        <v>0</v>
      </c>
      <c r="M298" s="203">
        <v>0</v>
      </c>
      <c r="N298" s="203">
        <v>0</v>
      </c>
      <c r="O298" s="204">
        <v>0</v>
      </c>
      <c r="P298" s="198" t="s">
        <v>5002</v>
      </c>
    </row>
    <row r="299" spans="1:16" ht="12" customHeight="1">
      <c r="A299" s="214" t="s">
        <v>4984</v>
      </c>
      <c r="B299" s="201" t="s">
        <v>3541</v>
      </c>
      <c r="C299" s="201" t="s">
        <v>3964</v>
      </c>
      <c r="D299" s="202" t="s">
        <v>14</v>
      </c>
      <c r="E299" s="202" t="s">
        <v>2</v>
      </c>
      <c r="F299" s="203">
        <v>0</v>
      </c>
      <c r="G299" s="202" t="s">
        <v>14</v>
      </c>
      <c r="H299" s="202" t="s">
        <v>2</v>
      </c>
      <c r="I299" s="203">
        <v>0</v>
      </c>
      <c r="J299" s="202" t="s">
        <v>14</v>
      </c>
      <c r="K299" s="202" t="s">
        <v>2</v>
      </c>
      <c r="L299" s="203">
        <v>0</v>
      </c>
      <c r="M299" s="203">
        <v>0</v>
      </c>
      <c r="N299" s="203">
        <v>0</v>
      </c>
      <c r="O299" s="204">
        <v>0</v>
      </c>
      <c r="P299" s="198" t="s">
        <v>5002</v>
      </c>
    </row>
    <row r="300" spans="1:16" ht="12" customHeight="1">
      <c r="A300" s="214" t="s">
        <v>4984</v>
      </c>
      <c r="B300" s="201" t="s">
        <v>3810</v>
      </c>
      <c r="C300" s="201" t="s">
        <v>4713</v>
      </c>
      <c r="D300" s="202">
        <v>3</v>
      </c>
      <c r="E300" s="202" t="s">
        <v>3</v>
      </c>
      <c r="F300" s="203">
        <v>3</v>
      </c>
      <c r="G300" s="202">
        <v>3</v>
      </c>
      <c r="H300" s="202" t="s">
        <v>3</v>
      </c>
      <c r="I300" s="203">
        <v>2</v>
      </c>
      <c r="J300" s="202">
        <v>3</v>
      </c>
      <c r="K300" s="202" t="s">
        <v>3</v>
      </c>
      <c r="L300" s="203">
        <v>1</v>
      </c>
      <c r="M300" s="203">
        <v>0</v>
      </c>
      <c r="N300" s="203">
        <v>0</v>
      </c>
      <c r="O300" s="204">
        <v>6</v>
      </c>
      <c r="P300" s="198" t="s">
        <v>5002</v>
      </c>
    </row>
    <row r="301" spans="1:16" ht="12" customHeight="1">
      <c r="A301" s="214" t="s">
        <v>4984</v>
      </c>
      <c r="B301" s="201" t="s">
        <v>3721</v>
      </c>
      <c r="C301" s="201" t="s">
        <v>4482</v>
      </c>
      <c r="D301" s="202" t="s">
        <v>14</v>
      </c>
      <c r="E301" s="202" t="s">
        <v>2</v>
      </c>
      <c r="F301" s="203">
        <v>0</v>
      </c>
      <c r="G301" s="202" t="s">
        <v>14</v>
      </c>
      <c r="H301" s="202" t="s">
        <v>2</v>
      </c>
      <c r="I301" s="203">
        <v>0</v>
      </c>
      <c r="J301" s="202" t="s">
        <v>14</v>
      </c>
      <c r="K301" s="202" t="s">
        <v>2</v>
      </c>
      <c r="L301" s="203">
        <v>0</v>
      </c>
      <c r="M301" s="203">
        <v>0</v>
      </c>
      <c r="N301" s="203">
        <v>0</v>
      </c>
      <c r="O301" s="204">
        <v>0</v>
      </c>
      <c r="P301" s="198" t="s">
        <v>5002</v>
      </c>
    </row>
    <row r="302" spans="1:16" ht="12" customHeight="1">
      <c r="A302" s="214" t="s">
        <v>4984</v>
      </c>
      <c r="B302" s="201" t="s">
        <v>3530</v>
      </c>
      <c r="C302" s="201" t="s">
        <v>3947</v>
      </c>
      <c r="D302" s="202" t="s">
        <v>14</v>
      </c>
      <c r="E302" s="202" t="s">
        <v>2</v>
      </c>
      <c r="F302" s="203">
        <v>0</v>
      </c>
      <c r="G302" s="202" t="s">
        <v>14</v>
      </c>
      <c r="H302" s="202" t="s">
        <v>2</v>
      </c>
      <c r="I302" s="203">
        <v>0</v>
      </c>
      <c r="J302" s="202" t="s">
        <v>14</v>
      </c>
      <c r="K302" s="202" t="s">
        <v>2</v>
      </c>
      <c r="L302" s="203">
        <v>0</v>
      </c>
      <c r="M302" s="203">
        <v>2</v>
      </c>
      <c r="N302" s="203">
        <v>0</v>
      </c>
      <c r="O302" s="204">
        <v>2</v>
      </c>
      <c r="P302" s="198" t="s">
        <v>5002</v>
      </c>
    </row>
    <row r="303" spans="1:16" ht="12" customHeight="1">
      <c r="A303" s="214" t="s">
        <v>4984</v>
      </c>
      <c r="B303" s="201" t="s">
        <v>3611</v>
      </c>
      <c r="C303" s="201" t="s">
        <v>4166</v>
      </c>
      <c r="D303" s="202" t="s">
        <v>14</v>
      </c>
      <c r="E303" s="202" t="s">
        <v>2</v>
      </c>
      <c r="F303" s="203">
        <v>0</v>
      </c>
      <c r="G303" s="202" t="s">
        <v>14</v>
      </c>
      <c r="H303" s="202" t="s">
        <v>2</v>
      </c>
      <c r="I303" s="203">
        <v>0</v>
      </c>
      <c r="J303" s="202" t="s">
        <v>14</v>
      </c>
      <c r="K303" s="202" t="s">
        <v>2</v>
      </c>
      <c r="L303" s="203">
        <v>0</v>
      </c>
      <c r="M303" s="203">
        <v>0</v>
      </c>
      <c r="N303" s="203">
        <v>0</v>
      </c>
      <c r="O303" s="204">
        <v>0</v>
      </c>
      <c r="P303" s="198" t="s">
        <v>5002</v>
      </c>
    </row>
    <row r="304" spans="1:16" ht="12" customHeight="1">
      <c r="A304" s="214" t="s">
        <v>4984</v>
      </c>
      <c r="B304" s="201" t="s">
        <v>3699</v>
      </c>
      <c r="C304" s="201" t="s">
        <v>4433</v>
      </c>
      <c r="D304" s="202" t="s">
        <v>14</v>
      </c>
      <c r="E304" s="202" t="s">
        <v>2</v>
      </c>
      <c r="F304" s="203">
        <v>0</v>
      </c>
      <c r="G304" s="202" t="s">
        <v>14</v>
      </c>
      <c r="H304" s="202" t="s">
        <v>2</v>
      </c>
      <c r="I304" s="203">
        <v>0</v>
      </c>
      <c r="J304" s="202" t="s">
        <v>14</v>
      </c>
      <c r="K304" s="202" t="s">
        <v>2</v>
      </c>
      <c r="L304" s="203">
        <v>0</v>
      </c>
      <c r="M304" s="203">
        <v>2</v>
      </c>
      <c r="N304" s="203">
        <v>0</v>
      </c>
      <c r="O304" s="204">
        <v>2</v>
      </c>
      <c r="P304" s="198" t="s">
        <v>5002</v>
      </c>
    </row>
    <row r="305" spans="1:16" ht="12" customHeight="1">
      <c r="A305" s="214" t="s">
        <v>4984</v>
      </c>
      <c r="B305" s="201" t="s">
        <v>3841</v>
      </c>
      <c r="C305" s="201" t="s">
        <v>4788</v>
      </c>
      <c r="D305" s="202" t="s">
        <v>14</v>
      </c>
      <c r="E305" s="202" t="s">
        <v>2</v>
      </c>
      <c r="F305" s="203">
        <v>0</v>
      </c>
      <c r="G305" s="202" t="s">
        <v>14</v>
      </c>
      <c r="H305" s="202" t="s">
        <v>2</v>
      </c>
      <c r="I305" s="203">
        <v>0</v>
      </c>
      <c r="J305" s="202" t="s">
        <v>14</v>
      </c>
      <c r="K305" s="202" t="s">
        <v>2</v>
      </c>
      <c r="L305" s="203">
        <v>0</v>
      </c>
      <c r="M305" s="203">
        <v>2</v>
      </c>
      <c r="N305" s="203">
        <v>0</v>
      </c>
      <c r="O305" s="204">
        <v>2</v>
      </c>
      <c r="P305" s="198" t="s">
        <v>5002</v>
      </c>
    </row>
    <row r="306" spans="1:16" ht="12" customHeight="1">
      <c r="A306" s="214" t="s">
        <v>4984</v>
      </c>
      <c r="B306" s="201" t="s">
        <v>3551</v>
      </c>
      <c r="C306" s="201" t="s">
        <v>4005</v>
      </c>
      <c r="D306" s="202">
        <v>2</v>
      </c>
      <c r="E306" s="202" t="s">
        <v>4</v>
      </c>
      <c r="F306" s="203">
        <v>4</v>
      </c>
      <c r="G306" s="218" t="s">
        <v>3514</v>
      </c>
      <c r="H306" s="202" t="s">
        <v>4992</v>
      </c>
      <c r="I306" s="203">
        <v>2</v>
      </c>
      <c r="J306" s="202">
        <v>2</v>
      </c>
      <c r="K306" s="202" t="s">
        <v>4</v>
      </c>
      <c r="L306" s="203">
        <v>2</v>
      </c>
      <c r="M306" s="203">
        <v>2</v>
      </c>
      <c r="N306" s="203">
        <v>0</v>
      </c>
      <c r="O306" s="204">
        <v>10</v>
      </c>
      <c r="P306" s="198" t="s">
        <v>5002</v>
      </c>
    </row>
    <row r="307" spans="1:16" ht="12" customHeight="1">
      <c r="A307" s="214" t="s">
        <v>4984</v>
      </c>
      <c r="B307" s="201" t="s">
        <v>3705</v>
      </c>
      <c r="C307" s="201" t="s">
        <v>4446</v>
      </c>
      <c r="D307" s="202" t="s">
        <v>14</v>
      </c>
      <c r="E307" s="202" t="s">
        <v>2</v>
      </c>
      <c r="F307" s="203">
        <v>0</v>
      </c>
      <c r="G307" s="202" t="s">
        <v>14</v>
      </c>
      <c r="H307" s="202" t="s">
        <v>2</v>
      </c>
      <c r="I307" s="203">
        <v>0</v>
      </c>
      <c r="J307" s="202" t="s">
        <v>14</v>
      </c>
      <c r="K307" s="202" t="s">
        <v>2</v>
      </c>
      <c r="L307" s="203">
        <v>0</v>
      </c>
      <c r="M307" s="203">
        <v>2</v>
      </c>
      <c r="N307" s="203">
        <v>0</v>
      </c>
      <c r="O307" s="204">
        <v>2</v>
      </c>
      <c r="P307" s="198" t="s">
        <v>5002</v>
      </c>
    </row>
    <row r="308" spans="1:16" ht="12" customHeight="1">
      <c r="A308" s="214" t="s">
        <v>4984</v>
      </c>
      <c r="B308" s="201" t="s">
        <v>3808</v>
      </c>
      <c r="C308" s="201" t="s">
        <v>4710</v>
      </c>
      <c r="D308" s="202" t="s">
        <v>14</v>
      </c>
      <c r="E308" s="202" t="s">
        <v>2</v>
      </c>
      <c r="F308" s="203">
        <v>0</v>
      </c>
      <c r="G308" s="202" t="s">
        <v>14</v>
      </c>
      <c r="H308" s="202" t="s">
        <v>2</v>
      </c>
      <c r="I308" s="203">
        <v>0</v>
      </c>
      <c r="J308" s="202" t="s">
        <v>14</v>
      </c>
      <c r="K308" s="202" t="s">
        <v>2</v>
      </c>
      <c r="L308" s="203">
        <v>0</v>
      </c>
      <c r="M308" s="203">
        <v>0</v>
      </c>
      <c r="N308" s="203">
        <v>0</v>
      </c>
      <c r="O308" s="204">
        <v>0</v>
      </c>
      <c r="P308" s="198" t="s">
        <v>5002</v>
      </c>
    </row>
    <row r="309" spans="1:16" ht="12" customHeight="1">
      <c r="A309" s="214" t="s">
        <v>4984</v>
      </c>
      <c r="B309" s="201" t="s">
        <v>3885</v>
      </c>
      <c r="C309" s="201" t="s">
        <v>4928</v>
      </c>
      <c r="D309" s="202">
        <v>3</v>
      </c>
      <c r="E309" s="202" t="s">
        <v>3</v>
      </c>
      <c r="F309" s="203">
        <v>3</v>
      </c>
      <c r="G309" s="202">
        <v>3</v>
      </c>
      <c r="H309" s="202" t="s">
        <v>3</v>
      </c>
      <c r="I309" s="203">
        <v>2</v>
      </c>
      <c r="J309" s="202">
        <v>3</v>
      </c>
      <c r="K309" s="202" t="s">
        <v>3</v>
      </c>
      <c r="L309" s="203">
        <v>1</v>
      </c>
      <c r="M309" s="203">
        <v>2</v>
      </c>
      <c r="N309" s="203">
        <v>0</v>
      </c>
      <c r="O309" s="204">
        <v>8</v>
      </c>
      <c r="P309" s="198" t="s">
        <v>5002</v>
      </c>
    </row>
    <row r="310" spans="1:16" ht="12" customHeight="1">
      <c r="A310" s="214" t="s">
        <v>4984</v>
      </c>
      <c r="B310" s="201" t="s">
        <v>3682</v>
      </c>
      <c r="C310" s="201" t="s">
        <v>4400</v>
      </c>
      <c r="D310" s="202">
        <v>3</v>
      </c>
      <c r="E310" s="202" t="s">
        <v>3</v>
      </c>
      <c r="F310" s="203">
        <v>3</v>
      </c>
      <c r="G310" s="202">
        <v>3</v>
      </c>
      <c r="H310" s="202" t="s">
        <v>3</v>
      </c>
      <c r="I310" s="203">
        <v>2</v>
      </c>
      <c r="J310" s="202">
        <v>3</v>
      </c>
      <c r="K310" s="202" t="s">
        <v>3</v>
      </c>
      <c r="L310" s="203">
        <v>1</v>
      </c>
      <c r="M310" s="203">
        <v>0</v>
      </c>
      <c r="N310" s="203">
        <v>0</v>
      </c>
      <c r="O310" s="204">
        <v>6</v>
      </c>
      <c r="P310" s="198" t="s">
        <v>5002</v>
      </c>
    </row>
    <row r="311" spans="1:16" ht="12" customHeight="1">
      <c r="A311" s="214" t="s">
        <v>4984</v>
      </c>
      <c r="B311" s="201" t="s">
        <v>3814</v>
      </c>
      <c r="C311" s="201" t="s">
        <v>4720</v>
      </c>
      <c r="D311" s="202">
        <v>3</v>
      </c>
      <c r="E311" s="202" t="s">
        <v>3</v>
      </c>
      <c r="F311" s="203">
        <v>3</v>
      </c>
      <c r="G311" s="202">
        <v>3</v>
      </c>
      <c r="H311" s="202" t="s">
        <v>3</v>
      </c>
      <c r="I311" s="203">
        <v>2</v>
      </c>
      <c r="J311" s="202">
        <v>3</v>
      </c>
      <c r="K311" s="202" t="s">
        <v>3</v>
      </c>
      <c r="L311" s="203">
        <v>1</v>
      </c>
      <c r="M311" s="203">
        <v>0</v>
      </c>
      <c r="N311" s="203">
        <v>2</v>
      </c>
      <c r="O311" s="204">
        <v>8</v>
      </c>
      <c r="P311" s="198" t="s">
        <v>5002</v>
      </c>
    </row>
    <row r="312" spans="1:16" ht="12" customHeight="1">
      <c r="A312" s="214" t="s">
        <v>4984</v>
      </c>
      <c r="B312" s="201" t="s">
        <v>3844</v>
      </c>
      <c r="C312" s="201" t="s">
        <v>4798</v>
      </c>
      <c r="D312" s="202" t="s">
        <v>14</v>
      </c>
      <c r="E312" s="202" t="s">
        <v>2</v>
      </c>
      <c r="F312" s="203">
        <v>0</v>
      </c>
      <c r="G312" s="202" t="s">
        <v>14</v>
      </c>
      <c r="H312" s="202" t="s">
        <v>2</v>
      </c>
      <c r="I312" s="203">
        <v>0</v>
      </c>
      <c r="J312" s="202" t="s">
        <v>14</v>
      </c>
      <c r="K312" s="202" t="s">
        <v>2</v>
      </c>
      <c r="L312" s="203">
        <v>0</v>
      </c>
      <c r="M312" s="203">
        <v>0</v>
      </c>
      <c r="N312" s="203">
        <v>0</v>
      </c>
      <c r="O312" s="204">
        <v>0</v>
      </c>
      <c r="P312" s="198" t="s">
        <v>5002</v>
      </c>
    </row>
    <row r="313" spans="1:16" ht="12" customHeight="1">
      <c r="A313" s="214" t="s">
        <v>4984</v>
      </c>
      <c r="B313" s="201" t="s">
        <v>3569</v>
      </c>
      <c r="C313" s="201" t="s">
        <v>4059</v>
      </c>
      <c r="D313" s="202" t="s">
        <v>14</v>
      </c>
      <c r="E313" s="202" t="s">
        <v>2</v>
      </c>
      <c r="F313" s="203">
        <v>0</v>
      </c>
      <c r="G313" s="202" t="s">
        <v>14</v>
      </c>
      <c r="H313" s="202" t="s">
        <v>2</v>
      </c>
      <c r="I313" s="203">
        <v>0</v>
      </c>
      <c r="J313" s="202" t="s">
        <v>14</v>
      </c>
      <c r="K313" s="202" t="s">
        <v>2</v>
      </c>
      <c r="L313" s="203">
        <v>0</v>
      </c>
      <c r="M313" s="203">
        <v>2</v>
      </c>
      <c r="N313" s="203">
        <v>0</v>
      </c>
      <c r="O313" s="204">
        <v>2</v>
      </c>
      <c r="P313" s="198" t="s">
        <v>5002</v>
      </c>
    </row>
    <row r="314" spans="1:16" ht="12" customHeight="1">
      <c r="A314" s="214" t="s">
        <v>4984</v>
      </c>
      <c r="B314" s="201" t="s">
        <v>3843</v>
      </c>
      <c r="C314" s="201" t="s">
        <v>4796</v>
      </c>
      <c r="D314" s="202" t="s">
        <v>14</v>
      </c>
      <c r="E314" s="202" t="s">
        <v>2</v>
      </c>
      <c r="F314" s="203">
        <v>0</v>
      </c>
      <c r="G314" s="202" t="s">
        <v>14</v>
      </c>
      <c r="H314" s="202" t="s">
        <v>2</v>
      </c>
      <c r="I314" s="203">
        <v>0</v>
      </c>
      <c r="J314" s="202" t="s">
        <v>14</v>
      </c>
      <c r="K314" s="202" t="s">
        <v>2</v>
      </c>
      <c r="L314" s="203">
        <v>0</v>
      </c>
      <c r="M314" s="203">
        <v>0</v>
      </c>
      <c r="N314" s="203">
        <v>0</v>
      </c>
      <c r="O314" s="204">
        <v>0</v>
      </c>
      <c r="P314" s="198" t="s">
        <v>5002</v>
      </c>
    </row>
    <row r="315" spans="1:16" ht="12" customHeight="1">
      <c r="A315" s="214" t="s">
        <v>4984</v>
      </c>
      <c r="B315" s="201" t="s">
        <v>3746</v>
      </c>
      <c r="C315" s="201" t="s">
        <v>4545</v>
      </c>
      <c r="D315" s="202" t="s">
        <v>14</v>
      </c>
      <c r="E315" s="202" t="s">
        <v>2</v>
      </c>
      <c r="F315" s="203">
        <v>0</v>
      </c>
      <c r="G315" s="202" t="s">
        <v>14</v>
      </c>
      <c r="H315" s="202" t="s">
        <v>2</v>
      </c>
      <c r="I315" s="203">
        <v>0</v>
      </c>
      <c r="J315" s="202" t="s">
        <v>14</v>
      </c>
      <c r="K315" s="202" t="s">
        <v>2</v>
      </c>
      <c r="L315" s="203">
        <v>0</v>
      </c>
      <c r="M315" s="203">
        <v>0</v>
      </c>
      <c r="N315" s="203">
        <v>0</v>
      </c>
      <c r="O315" s="204">
        <v>0</v>
      </c>
      <c r="P315" s="198" t="s">
        <v>5002</v>
      </c>
    </row>
    <row r="316" spans="1:16" ht="12" customHeight="1">
      <c r="A316" s="214" t="s">
        <v>4984</v>
      </c>
      <c r="B316" s="201" t="s">
        <v>3793</v>
      </c>
      <c r="C316" s="201" t="s">
        <v>4665</v>
      </c>
      <c r="D316" s="202" t="s">
        <v>14</v>
      </c>
      <c r="E316" s="202" t="s">
        <v>2</v>
      </c>
      <c r="F316" s="203">
        <v>0</v>
      </c>
      <c r="G316" s="202" t="s">
        <v>14</v>
      </c>
      <c r="H316" s="202" t="s">
        <v>2</v>
      </c>
      <c r="I316" s="203">
        <v>0</v>
      </c>
      <c r="J316" s="202" t="s">
        <v>14</v>
      </c>
      <c r="K316" s="202" t="s">
        <v>2</v>
      </c>
      <c r="L316" s="203">
        <v>0</v>
      </c>
      <c r="M316" s="203">
        <v>0</v>
      </c>
      <c r="N316" s="203">
        <v>0</v>
      </c>
      <c r="O316" s="204">
        <v>0</v>
      </c>
      <c r="P316" s="198" t="s">
        <v>5002</v>
      </c>
    </row>
    <row r="317" spans="1:16" ht="12" customHeight="1">
      <c r="A317" s="214" t="s">
        <v>4984</v>
      </c>
      <c r="B317" s="201" t="s">
        <v>3642</v>
      </c>
      <c r="C317" s="201" t="s">
        <v>4250</v>
      </c>
      <c r="D317" s="202" t="s">
        <v>14</v>
      </c>
      <c r="E317" s="202" t="s">
        <v>2</v>
      </c>
      <c r="F317" s="203">
        <v>0</v>
      </c>
      <c r="G317" s="202" t="s">
        <v>14</v>
      </c>
      <c r="H317" s="202" t="s">
        <v>2</v>
      </c>
      <c r="I317" s="203">
        <v>0</v>
      </c>
      <c r="J317" s="202" t="s">
        <v>14</v>
      </c>
      <c r="K317" s="202" t="s">
        <v>2</v>
      </c>
      <c r="L317" s="203">
        <v>0</v>
      </c>
      <c r="M317" s="203">
        <v>0</v>
      </c>
      <c r="N317" s="203">
        <v>0</v>
      </c>
      <c r="O317" s="204">
        <v>0</v>
      </c>
      <c r="P317" s="198" t="s">
        <v>5002</v>
      </c>
    </row>
    <row r="318" spans="1:16" ht="12" customHeight="1">
      <c r="A318" s="214" t="s">
        <v>4984</v>
      </c>
      <c r="B318" s="201" t="s">
        <v>3813</v>
      </c>
      <c r="C318" s="201" t="s">
        <v>4719</v>
      </c>
      <c r="D318" s="202" t="s">
        <v>14</v>
      </c>
      <c r="E318" s="202" t="s">
        <v>2</v>
      </c>
      <c r="F318" s="203">
        <v>0</v>
      </c>
      <c r="G318" s="202" t="s">
        <v>14</v>
      </c>
      <c r="H318" s="202" t="s">
        <v>2</v>
      </c>
      <c r="I318" s="203">
        <v>0</v>
      </c>
      <c r="J318" s="202" t="s">
        <v>14</v>
      </c>
      <c r="K318" s="202" t="s">
        <v>2</v>
      </c>
      <c r="L318" s="203">
        <v>0</v>
      </c>
      <c r="M318" s="203">
        <v>2</v>
      </c>
      <c r="N318" s="203">
        <v>0</v>
      </c>
      <c r="O318" s="204">
        <v>2</v>
      </c>
      <c r="P318" s="198" t="s">
        <v>5002</v>
      </c>
    </row>
    <row r="319" spans="1:16" ht="12" customHeight="1">
      <c r="A319" s="214" t="s">
        <v>4984</v>
      </c>
      <c r="B319" s="201" t="s">
        <v>3675</v>
      </c>
      <c r="C319" s="201" t="s">
        <v>4379</v>
      </c>
      <c r="D319" s="202" t="s">
        <v>14</v>
      </c>
      <c r="E319" s="202" t="s">
        <v>2</v>
      </c>
      <c r="F319" s="203">
        <v>0</v>
      </c>
      <c r="G319" s="202" t="s">
        <v>14</v>
      </c>
      <c r="H319" s="202" t="s">
        <v>2</v>
      </c>
      <c r="I319" s="203">
        <v>0</v>
      </c>
      <c r="J319" s="202" t="s">
        <v>14</v>
      </c>
      <c r="K319" s="202" t="s">
        <v>2</v>
      </c>
      <c r="L319" s="203">
        <v>0</v>
      </c>
      <c r="M319" s="203">
        <v>0</v>
      </c>
      <c r="N319" s="203">
        <v>0</v>
      </c>
      <c r="O319" s="204">
        <v>0</v>
      </c>
      <c r="P319" s="198" t="s">
        <v>5002</v>
      </c>
    </row>
    <row r="320" spans="1:16" ht="12" customHeight="1">
      <c r="A320" s="214" t="s">
        <v>4984</v>
      </c>
      <c r="B320" s="201" t="s">
        <v>3538</v>
      </c>
      <c r="C320" s="201" t="s">
        <v>3960</v>
      </c>
      <c r="D320" s="202" t="s">
        <v>14</v>
      </c>
      <c r="E320" s="202" t="s">
        <v>2</v>
      </c>
      <c r="F320" s="203">
        <v>0</v>
      </c>
      <c r="G320" s="202" t="s">
        <v>14</v>
      </c>
      <c r="H320" s="202" t="s">
        <v>2</v>
      </c>
      <c r="I320" s="203">
        <v>0</v>
      </c>
      <c r="J320" s="202" t="s">
        <v>14</v>
      </c>
      <c r="K320" s="202" t="s">
        <v>2</v>
      </c>
      <c r="L320" s="203">
        <v>0</v>
      </c>
      <c r="M320" s="203">
        <v>0</v>
      </c>
      <c r="N320" s="203">
        <v>0</v>
      </c>
      <c r="O320" s="204">
        <v>0</v>
      </c>
      <c r="P320" s="198" t="s">
        <v>5002</v>
      </c>
    </row>
    <row r="321" spans="1:16" ht="12" customHeight="1">
      <c r="A321" s="214" t="s">
        <v>4984</v>
      </c>
      <c r="B321" s="201" t="s">
        <v>3789</v>
      </c>
      <c r="C321" s="201" t="s">
        <v>4656</v>
      </c>
      <c r="D321" s="202">
        <v>3</v>
      </c>
      <c r="E321" s="202" t="s">
        <v>3</v>
      </c>
      <c r="F321" s="203">
        <v>3</v>
      </c>
      <c r="G321" s="202">
        <v>3</v>
      </c>
      <c r="H321" s="202" t="s">
        <v>3</v>
      </c>
      <c r="I321" s="203">
        <v>2</v>
      </c>
      <c r="J321" s="202">
        <v>2</v>
      </c>
      <c r="K321" s="202" t="s">
        <v>4</v>
      </c>
      <c r="L321" s="203">
        <v>2</v>
      </c>
      <c r="M321" s="203">
        <v>2</v>
      </c>
      <c r="N321" s="203">
        <v>0</v>
      </c>
      <c r="O321" s="204">
        <v>9</v>
      </c>
      <c r="P321" s="198" t="s">
        <v>5002</v>
      </c>
    </row>
    <row r="322" spans="1:16" ht="12" customHeight="1">
      <c r="A322" s="214" t="s">
        <v>4984</v>
      </c>
      <c r="B322" s="201" t="s">
        <v>3593</v>
      </c>
      <c r="C322" s="201" t="s">
        <v>4133</v>
      </c>
      <c r="D322" s="202" t="s">
        <v>14</v>
      </c>
      <c r="E322" s="202" t="s">
        <v>2</v>
      </c>
      <c r="F322" s="203">
        <v>0</v>
      </c>
      <c r="G322" s="218" t="s">
        <v>3514</v>
      </c>
      <c r="H322" s="202" t="s">
        <v>4992</v>
      </c>
      <c r="I322" s="203">
        <v>2</v>
      </c>
      <c r="J322" s="202">
        <v>3</v>
      </c>
      <c r="K322" s="202" t="s">
        <v>3</v>
      </c>
      <c r="L322" s="203">
        <v>1</v>
      </c>
      <c r="M322" s="203">
        <v>2</v>
      </c>
      <c r="N322" s="203">
        <v>0</v>
      </c>
      <c r="O322" s="204">
        <v>5</v>
      </c>
      <c r="P322" s="198" t="s">
        <v>5002</v>
      </c>
    </row>
    <row r="323" spans="1:16" ht="12" customHeight="1">
      <c r="A323" s="214" t="s">
        <v>4984</v>
      </c>
      <c r="B323" s="201" t="s">
        <v>3562</v>
      </c>
      <c r="C323" s="201" t="s">
        <v>4032</v>
      </c>
      <c r="D323" s="202" t="s">
        <v>14</v>
      </c>
      <c r="E323" s="202" t="s">
        <v>2</v>
      </c>
      <c r="F323" s="203">
        <v>0</v>
      </c>
      <c r="G323" s="202" t="s">
        <v>14</v>
      </c>
      <c r="H323" s="202" t="s">
        <v>2</v>
      </c>
      <c r="I323" s="203">
        <v>0</v>
      </c>
      <c r="J323" s="202" t="s">
        <v>14</v>
      </c>
      <c r="K323" s="202" t="s">
        <v>2</v>
      </c>
      <c r="L323" s="203">
        <v>0</v>
      </c>
      <c r="M323" s="203">
        <v>0</v>
      </c>
      <c r="N323" s="203">
        <v>0</v>
      </c>
      <c r="O323" s="204">
        <v>0</v>
      </c>
      <c r="P323" s="198" t="s">
        <v>5002</v>
      </c>
    </row>
    <row r="324" spans="1:16" ht="12" customHeight="1">
      <c r="A324" s="214" t="s">
        <v>4984</v>
      </c>
      <c r="B324" s="201" t="s">
        <v>3626</v>
      </c>
      <c r="C324" s="201" t="s">
        <v>4209</v>
      </c>
      <c r="D324" s="202" t="s">
        <v>14</v>
      </c>
      <c r="E324" s="202" t="s">
        <v>2</v>
      </c>
      <c r="F324" s="203">
        <v>0</v>
      </c>
      <c r="G324" s="202" t="s">
        <v>14</v>
      </c>
      <c r="H324" s="202" t="s">
        <v>2</v>
      </c>
      <c r="I324" s="203">
        <v>0</v>
      </c>
      <c r="J324" s="202" t="s">
        <v>14</v>
      </c>
      <c r="K324" s="202" t="s">
        <v>2</v>
      </c>
      <c r="L324" s="203">
        <v>0</v>
      </c>
      <c r="M324" s="203">
        <v>0</v>
      </c>
      <c r="N324" s="203">
        <v>0</v>
      </c>
      <c r="O324" s="204">
        <v>0</v>
      </c>
      <c r="P324" s="198" t="s">
        <v>5002</v>
      </c>
    </row>
    <row r="325" spans="1:16" ht="12" customHeight="1">
      <c r="A325" s="214" t="s">
        <v>4984</v>
      </c>
      <c r="B325" s="201" t="s">
        <v>3543</v>
      </c>
      <c r="C325" s="201" t="s">
        <v>3974</v>
      </c>
      <c r="D325" s="218" t="s">
        <v>3514</v>
      </c>
      <c r="E325" s="202" t="s">
        <v>4992</v>
      </c>
      <c r="F325" s="203">
        <v>3</v>
      </c>
      <c r="G325" s="202">
        <v>2</v>
      </c>
      <c r="H325" s="202" t="s">
        <v>4</v>
      </c>
      <c r="I325" s="203">
        <v>3</v>
      </c>
      <c r="J325" s="202">
        <v>3</v>
      </c>
      <c r="K325" s="202" t="s">
        <v>3</v>
      </c>
      <c r="L325" s="203">
        <v>1</v>
      </c>
      <c r="M325" s="203">
        <v>2</v>
      </c>
      <c r="N325" s="203">
        <v>2</v>
      </c>
      <c r="O325" s="204">
        <v>11</v>
      </c>
      <c r="P325" s="198" t="s">
        <v>5002</v>
      </c>
    </row>
    <row r="326" spans="1:16" ht="12" customHeight="1">
      <c r="A326" s="214" t="s">
        <v>4984</v>
      </c>
      <c r="B326" s="201" t="s">
        <v>3608</v>
      </c>
      <c r="C326" s="201" t="s">
        <v>4160</v>
      </c>
      <c r="D326" s="202" t="s">
        <v>14</v>
      </c>
      <c r="E326" s="202" t="s">
        <v>2</v>
      </c>
      <c r="F326" s="203">
        <v>0</v>
      </c>
      <c r="G326" s="202" t="s">
        <v>14</v>
      </c>
      <c r="H326" s="202" t="s">
        <v>2</v>
      </c>
      <c r="I326" s="203">
        <v>0</v>
      </c>
      <c r="J326" s="202" t="s">
        <v>14</v>
      </c>
      <c r="K326" s="202" t="s">
        <v>2</v>
      </c>
      <c r="L326" s="203">
        <v>0</v>
      </c>
      <c r="M326" s="203">
        <v>2</v>
      </c>
      <c r="N326" s="203">
        <v>0</v>
      </c>
      <c r="O326" s="204">
        <v>2</v>
      </c>
      <c r="P326" s="198" t="s">
        <v>5002</v>
      </c>
    </row>
    <row r="327" spans="1:16" ht="12" customHeight="1">
      <c r="A327" s="214" t="s">
        <v>4984</v>
      </c>
      <c r="B327" s="201" t="s">
        <v>3796</v>
      </c>
      <c r="C327" s="201" t="s">
        <v>4670</v>
      </c>
      <c r="D327" s="202">
        <v>3</v>
      </c>
      <c r="E327" s="202" t="s">
        <v>3</v>
      </c>
      <c r="F327" s="203">
        <v>3</v>
      </c>
      <c r="G327" s="202">
        <v>2</v>
      </c>
      <c r="H327" s="202" t="s">
        <v>4</v>
      </c>
      <c r="I327" s="203">
        <v>3</v>
      </c>
      <c r="J327" s="202">
        <v>2</v>
      </c>
      <c r="K327" s="202" t="s">
        <v>4</v>
      </c>
      <c r="L327" s="203">
        <v>2</v>
      </c>
      <c r="M327" s="203">
        <v>0</v>
      </c>
      <c r="N327" s="203">
        <v>2</v>
      </c>
      <c r="O327" s="204">
        <v>10</v>
      </c>
      <c r="P327" s="198" t="s">
        <v>5002</v>
      </c>
    </row>
    <row r="328" spans="1:16" ht="12" customHeight="1">
      <c r="A328" s="214" t="s">
        <v>4984</v>
      </c>
      <c r="B328" s="201" t="s">
        <v>3588</v>
      </c>
      <c r="C328" s="201" t="s">
        <v>4121</v>
      </c>
      <c r="D328" s="202" t="s">
        <v>14</v>
      </c>
      <c r="E328" s="202" t="s">
        <v>2</v>
      </c>
      <c r="F328" s="203">
        <v>0</v>
      </c>
      <c r="G328" s="202" t="s">
        <v>14</v>
      </c>
      <c r="H328" s="202" t="s">
        <v>2</v>
      </c>
      <c r="I328" s="203">
        <v>0</v>
      </c>
      <c r="J328" s="202" t="s">
        <v>14</v>
      </c>
      <c r="K328" s="202" t="s">
        <v>2</v>
      </c>
      <c r="L328" s="203">
        <v>0</v>
      </c>
      <c r="M328" s="203">
        <v>0</v>
      </c>
      <c r="N328" s="203">
        <v>0</v>
      </c>
      <c r="O328" s="204">
        <v>0</v>
      </c>
      <c r="P328" s="198" t="s">
        <v>5002</v>
      </c>
    </row>
    <row r="329" spans="1:16" ht="12" customHeight="1">
      <c r="A329" s="214" t="s">
        <v>4984</v>
      </c>
      <c r="B329" s="201" t="s">
        <v>3806</v>
      </c>
      <c r="C329" s="201" t="s">
        <v>4702</v>
      </c>
      <c r="D329" s="202" t="s">
        <v>14</v>
      </c>
      <c r="E329" s="202" t="s">
        <v>2</v>
      </c>
      <c r="F329" s="203">
        <v>0</v>
      </c>
      <c r="G329" s="202" t="s">
        <v>14</v>
      </c>
      <c r="H329" s="202" t="s">
        <v>2</v>
      </c>
      <c r="I329" s="203">
        <v>0</v>
      </c>
      <c r="J329" s="202" t="s">
        <v>14</v>
      </c>
      <c r="K329" s="202" t="s">
        <v>2</v>
      </c>
      <c r="L329" s="203">
        <v>0</v>
      </c>
      <c r="M329" s="203">
        <v>0</v>
      </c>
      <c r="N329" s="203">
        <v>0</v>
      </c>
      <c r="O329" s="204">
        <v>0</v>
      </c>
      <c r="P329" s="198" t="s">
        <v>5002</v>
      </c>
    </row>
    <row r="330" spans="1:16" ht="12" customHeight="1">
      <c r="A330" s="214" t="s">
        <v>4984</v>
      </c>
      <c r="B330" s="201" t="s">
        <v>3877</v>
      </c>
      <c r="C330" s="201" t="s">
        <v>4904</v>
      </c>
      <c r="D330" s="202">
        <v>3</v>
      </c>
      <c r="E330" s="202" t="s">
        <v>3</v>
      </c>
      <c r="F330" s="203">
        <v>3</v>
      </c>
      <c r="G330" s="202">
        <v>3</v>
      </c>
      <c r="H330" s="202" t="s">
        <v>3</v>
      </c>
      <c r="I330" s="203">
        <v>2</v>
      </c>
      <c r="J330" s="202">
        <v>3</v>
      </c>
      <c r="K330" s="202" t="s">
        <v>3</v>
      </c>
      <c r="L330" s="203">
        <v>1</v>
      </c>
      <c r="M330" s="203">
        <v>2</v>
      </c>
      <c r="N330" s="203">
        <v>2</v>
      </c>
      <c r="O330" s="204">
        <v>10</v>
      </c>
      <c r="P330" s="198" t="s">
        <v>5002</v>
      </c>
    </row>
    <row r="331" spans="1:16" ht="12" customHeight="1">
      <c r="A331" s="214" t="s">
        <v>4984</v>
      </c>
      <c r="B331" s="201" t="s">
        <v>3707</v>
      </c>
      <c r="C331" s="201" t="s">
        <v>4450</v>
      </c>
      <c r="D331" s="202">
        <v>1</v>
      </c>
      <c r="E331" s="202" t="s">
        <v>5</v>
      </c>
      <c r="F331" s="203">
        <v>5</v>
      </c>
      <c r="G331" s="202">
        <v>2</v>
      </c>
      <c r="H331" s="202" t="s">
        <v>4</v>
      </c>
      <c r="I331" s="203">
        <v>3</v>
      </c>
      <c r="J331" s="202">
        <v>1</v>
      </c>
      <c r="K331" s="202" t="s">
        <v>5</v>
      </c>
      <c r="L331" s="203">
        <v>3</v>
      </c>
      <c r="M331" s="203">
        <v>0</v>
      </c>
      <c r="N331" s="203">
        <v>0</v>
      </c>
      <c r="O331" s="204">
        <v>11</v>
      </c>
      <c r="P331" s="198" t="s">
        <v>5002</v>
      </c>
    </row>
    <row r="332" spans="1:16" ht="12" customHeight="1">
      <c r="A332" s="214" t="s">
        <v>4984</v>
      </c>
      <c r="B332" s="201" t="s">
        <v>3886</v>
      </c>
      <c r="C332" s="201" t="s">
        <v>4929</v>
      </c>
      <c r="D332" s="202" t="s">
        <v>14</v>
      </c>
      <c r="E332" s="202" t="s">
        <v>2</v>
      </c>
      <c r="F332" s="203">
        <v>0</v>
      </c>
      <c r="G332" s="202" t="s">
        <v>14</v>
      </c>
      <c r="H332" s="202" t="s">
        <v>2</v>
      </c>
      <c r="I332" s="203">
        <v>0</v>
      </c>
      <c r="J332" s="202" t="s">
        <v>14</v>
      </c>
      <c r="K332" s="202" t="s">
        <v>2</v>
      </c>
      <c r="L332" s="203">
        <v>0</v>
      </c>
      <c r="M332" s="203">
        <v>0</v>
      </c>
      <c r="N332" s="203">
        <v>0</v>
      </c>
      <c r="O332" s="204">
        <v>0</v>
      </c>
      <c r="P332" s="198" t="s">
        <v>5002</v>
      </c>
    </row>
    <row r="333" spans="1:16" ht="12" customHeight="1">
      <c r="A333" s="214" t="s">
        <v>4984</v>
      </c>
      <c r="B333" s="201" t="s">
        <v>3529</v>
      </c>
      <c r="C333" s="201" t="s">
        <v>3946</v>
      </c>
      <c r="D333" s="202" t="s">
        <v>14</v>
      </c>
      <c r="E333" s="202" t="s">
        <v>2</v>
      </c>
      <c r="F333" s="203">
        <v>0</v>
      </c>
      <c r="G333" s="202" t="s">
        <v>14</v>
      </c>
      <c r="H333" s="202" t="s">
        <v>2</v>
      </c>
      <c r="I333" s="203">
        <v>0</v>
      </c>
      <c r="J333" s="202" t="s">
        <v>14</v>
      </c>
      <c r="K333" s="202" t="s">
        <v>2</v>
      </c>
      <c r="L333" s="203">
        <v>0</v>
      </c>
      <c r="M333" s="203">
        <v>0</v>
      </c>
      <c r="N333" s="203">
        <v>0</v>
      </c>
      <c r="O333" s="204">
        <v>0</v>
      </c>
      <c r="P333" s="198" t="s">
        <v>5002</v>
      </c>
    </row>
    <row r="334" spans="1:16" ht="12" customHeight="1">
      <c r="A334" s="214" t="s">
        <v>4984</v>
      </c>
      <c r="B334" s="201" t="s">
        <v>3631</v>
      </c>
      <c r="C334" s="201" t="s">
        <v>4220</v>
      </c>
      <c r="D334" s="202" t="s">
        <v>14</v>
      </c>
      <c r="E334" s="202" t="s">
        <v>2</v>
      </c>
      <c r="F334" s="203">
        <v>0</v>
      </c>
      <c r="G334" s="202" t="s">
        <v>14</v>
      </c>
      <c r="H334" s="202" t="s">
        <v>2</v>
      </c>
      <c r="I334" s="203">
        <v>0</v>
      </c>
      <c r="J334" s="202" t="s">
        <v>14</v>
      </c>
      <c r="K334" s="202" t="s">
        <v>2</v>
      </c>
      <c r="L334" s="203">
        <v>0</v>
      </c>
      <c r="M334" s="203">
        <v>0</v>
      </c>
      <c r="N334" s="203">
        <v>0</v>
      </c>
      <c r="O334" s="204">
        <v>0</v>
      </c>
      <c r="P334" s="198" t="s">
        <v>5002</v>
      </c>
    </row>
    <row r="335" spans="1:16" ht="12" customHeight="1">
      <c r="A335" s="214" t="s">
        <v>4984</v>
      </c>
      <c r="B335" s="201" t="s">
        <v>3873</v>
      </c>
      <c r="C335" s="201" t="s">
        <v>4893</v>
      </c>
      <c r="D335" s="202" t="s">
        <v>14</v>
      </c>
      <c r="E335" s="202" t="s">
        <v>2</v>
      </c>
      <c r="F335" s="203">
        <v>0</v>
      </c>
      <c r="G335" s="202" t="s">
        <v>14</v>
      </c>
      <c r="H335" s="202" t="s">
        <v>2</v>
      </c>
      <c r="I335" s="203">
        <v>0</v>
      </c>
      <c r="J335" s="202" t="s">
        <v>14</v>
      </c>
      <c r="K335" s="202" t="s">
        <v>2</v>
      </c>
      <c r="L335" s="203">
        <v>0</v>
      </c>
      <c r="M335" s="203">
        <v>2</v>
      </c>
      <c r="N335" s="203">
        <v>0</v>
      </c>
      <c r="O335" s="204">
        <v>2</v>
      </c>
      <c r="P335" s="198" t="s">
        <v>5002</v>
      </c>
    </row>
    <row r="336" spans="1:16" ht="12" customHeight="1">
      <c r="A336" s="214" t="s">
        <v>4984</v>
      </c>
      <c r="B336" s="201" t="s">
        <v>3811</v>
      </c>
      <c r="C336" s="201" t="s">
        <v>4714</v>
      </c>
      <c r="D336" s="202">
        <v>2</v>
      </c>
      <c r="E336" s="202" t="s">
        <v>4</v>
      </c>
      <c r="F336" s="203">
        <v>4</v>
      </c>
      <c r="G336" s="202">
        <v>2</v>
      </c>
      <c r="H336" s="202" t="s">
        <v>4</v>
      </c>
      <c r="I336" s="203">
        <v>3</v>
      </c>
      <c r="J336" s="202">
        <v>2</v>
      </c>
      <c r="K336" s="202" t="s">
        <v>4</v>
      </c>
      <c r="L336" s="203">
        <v>2</v>
      </c>
      <c r="M336" s="203">
        <v>2</v>
      </c>
      <c r="N336" s="203">
        <v>2</v>
      </c>
      <c r="O336" s="204">
        <v>13</v>
      </c>
      <c r="P336" s="198" t="s">
        <v>5002</v>
      </c>
    </row>
    <row r="337" spans="1:16" ht="12" customHeight="1">
      <c r="A337" s="214" t="s">
        <v>4984</v>
      </c>
      <c r="B337" s="201" t="s">
        <v>3764</v>
      </c>
      <c r="C337" s="201" t="s">
        <v>4588</v>
      </c>
      <c r="D337" s="202" t="s">
        <v>14</v>
      </c>
      <c r="E337" s="202" t="s">
        <v>2</v>
      </c>
      <c r="F337" s="203">
        <v>0</v>
      </c>
      <c r="G337" s="202">
        <v>3</v>
      </c>
      <c r="H337" s="202" t="s">
        <v>3</v>
      </c>
      <c r="I337" s="203">
        <v>2</v>
      </c>
      <c r="J337" s="202">
        <v>3</v>
      </c>
      <c r="K337" s="202" t="s">
        <v>3</v>
      </c>
      <c r="L337" s="203">
        <v>1</v>
      </c>
      <c r="M337" s="203">
        <v>0</v>
      </c>
      <c r="N337" s="203">
        <v>0</v>
      </c>
      <c r="O337" s="204">
        <v>3</v>
      </c>
      <c r="P337" s="198" t="s">
        <v>5002</v>
      </c>
    </row>
    <row r="338" spans="1:16" ht="12" customHeight="1">
      <c r="A338" s="214" t="s">
        <v>4984</v>
      </c>
      <c r="B338" s="201" t="s">
        <v>3818</v>
      </c>
      <c r="C338" s="201" t="s">
        <v>4733</v>
      </c>
      <c r="D338" s="202" t="s">
        <v>14</v>
      </c>
      <c r="E338" s="202" t="s">
        <v>2</v>
      </c>
      <c r="F338" s="203">
        <v>0</v>
      </c>
      <c r="G338" s="202" t="s">
        <v>14</v>
      </c>
      <c r="H338" s="202" t="s">
        <v>2</v>
      </c>
      <c r="I338" s="203">
        <v>0</v>
      </c>
      <c r="J338" s="202" t="s">
        <v>14</v>
      </c>
      <c r="K338" s="202" t="s">
        <v>2</v>
      </c>
      <c r="L338" s="203">
        <v>0</v>
      </c>
      <c r="M338" s="203">
        <v>0</v>
      </c>
      <c r="N338" s="203">
        <v>0</v>
      </c>
      <c r="O338" s="204">
        <v>0</v>
      </c>
      <c r="P338" s="198" t="s">
        <v>5002</v>
      </c>
    </row>
    <row r="339" spans="1:16" ht="12" customHeight="1">
      <c r="A339" s="214" t="s">
        <v>4984</v>
      </c>
      <c r="B339" s="201" t="s">
        <v>3737</v>
      </c>
      <c r="C339" s="201" t="s">
        <v>4529</v>
      </c>
      <c r="D339" s="202" t="s">
        <v>14</v>
      </c>
      <c r="E339" s="202" t="s">
        <v>2</v>
      </c>
      <c r="F339" s="203">
        <v>0</v>
      </c>
      <c r="G339" s="202" t="s">
        <v>14</v>
      </c>
      <c r="H339" s="202" t="s">
        <v>2</v>
      </c>
      <c r="I339" s="203">
        <v>0</v>
      </c>
      <c r="J339" s="202" t="s">
        <v>14</v>
      </c>
      <c r="K339" s="202" t="s">
        <v>2</v>
      </c>
      <c r="L339" s="203">
        <v>0</v>
      </c>
      <c r="M339" s="203">
        <v>2</v>
      </c>
      <c r="N339" s="203">
        <v>0</v>
      </c>
      <c r="O339" s="204">
        <v>2</v>
      </c>
      <c r="P339" s="198" t="s">
        <v>5002</v>
      </c>
    </row>
    <row r="340" spans="1:16" s="206" customFormat="1" ht="12.75">
      <c r="A340" s="200" t="s">
        <v>223</v>
      </c>
      <c r="B340" s="201" t="s">
        <v>3548</v>
      </c>
      <c r="C340" s="201" t="s">
        <v>4001</v>
      </c>
      <c r="D340" s="202"/>
      <c r="E340" s="202" t="s">
        <v>110</v>
      </c>
      <c r="F340" s="203">
        <v>4</v>
      </c>
      <c r="G340" s="202">
        <v>2</v>
      </c>
      <c r="H340" s="202" t="s">
        <v>4</v>
      </c>
      <c r="I340" s="203">
        <v>3</v>
      </c>
      <c r="J340" s="202"/>
      <c r="K340" s="202" t="s">
        <v>110</v>
      </c>
      <c r="L340" s="203">
        <v>3</v>
      </c>
      <c r="M340" s="203">
        <v>1</v>
      </c>
      <c r="N340" s="203">
        <v>0</v>
      </c>
      <c r="O340" s="204">
        <v>11</v>
      </c>
      <c r="P340" s="198" t="s">
        <v>5000</v>
      </c>
    </row>
    <row r="341" spans="1:16" s="206" customFormat="1" ht="12.75">
      <c r="A341" s="200" t="s">
        <v>223</v>
      </c>
      <c r="B341" s="201" t="s">
        <v>3745</v>
      </c>
      <c r="C341" s="201" t="s">
        <v>4541</v>
      </c>
      <c r="D341" s="202"/>
      <c r="E341" s="202" t="s">
        <v>110</v>
      </c>
      <c r="F341" s="203">
        <v>4</v>
      </c>
      <c r="G341" s="202">
        <v>2</v>
      </c>
      <c r="H341" s="202" t="s">
        <v>4</v>
      </c>
      <c r="I341" s="203">
        <v>3</v>
      </c>
      <c r="J341" s="202"/>
      <c r="K341" s="202" t="s">
        <v>110</v>
      </c>
      <c r="L341" s="203">
        <v>3</v>
      </c>
      <c r="M341" s="203">
        <v>0</v>
      </c>
      <c r="N341" s="203">
        <v>0</v>
      </c>
      <c r="O341" s="204">
        <v>10</v>
      </c>
      <c r="P341" s="198" t="s">
        <v>5000</v>
      </c>
    </row>
    <row r="342" spans="1:16" s="206" customFormat="1" ht="12.75">
      <c r="A342" s="200" t="s">
        <v>223</v>
      </c>
      <c r="B342" s="201" t="s">
        <v>3661</v>
      </c>
      <c r="C342" s="201" t="s">
        <v>4322</v>
      </c>
      <c r="D342" s="202"/>
      <c r="E342" s="202" t="s">
        <v>110</v>
      </c>
      <c r="F342" s="203">
        <v>2</v>
      </c>
      <c r="G342" s="202">
        <v>3</v>
      </c>
      <c r="H342" s="202" t="s">
        <v>3</v>
      </c>
      <c r="I342" s="203">
        <v>2</v>
      </c>
      <c r="J342" s="202"/>
      <c r="K342" s="202" t="s">
        <v>110</v>
      </c>
      <c r="L342" s="203">
        <v>3</v>
      </c>
      <c r="M342" s="203">
        <v>0</v>
      </c>
      <c r="N342" s="203">
        <v>0</v>
      </c>
      <c r="O342" s="204">
        <v>7</v>
      </c>
      <c r="P342" s="198" t="s">
        <v>5000</v>
      </c>
    </row>
    <row r="343" spans="1:16" s="206" customFormat="1" ht="12.75">
      <c r="A343" s="200" t="s">
        <v>223</v>
      </c>
      <c r="B343" s="201" t="s">
        <v>3622</v>
      </c>
      <c r="C343" s="201" t="s">
        <v>4202</v>
      </c>
      <c r="D343" s="202"/>
      <c r="E343" s="202" t="s">
        <v>110</v>
      </c>
      <c r="F343" s="203">
        <v>1</v>
      </c>
      <c r="G343" s="202">
        <v>3</v>
      </c>
      <c r="H343" s="202" t="s">
        <v>3</v>
      </c>
      <c r="I343" s="203">
        <v>2</v>
      </c>
      <c r="J343" s="202"/>
      <c r="K343" s="202" t="s">
        <v>110</v>
      </c>
      <c r="L343" s="203">
        <v>3</v>
      </c>
      <c r="M343" s="203">
        <v>0</v>
      </c>
      <c r="N343" s="203">
        <v>0</v>
      </c>
      <c r="O343" s="204">
        <v>6</v>
      </c>
      <c r="P343" s="198" t="s">
        <v>5000</v>
      </c>
    </row>
    <row r="344" spans="1:16" s="206" customFormat="1" ht="12.75">
      <c r="A344" s="200" t="s">
        <v>223</v>
      </c>
      <c r="B344" s="201" t="s">
        <v>1315</v>
      </c>
      <c r="C344" s="201" t="s">
        <v>1316</v>
      </c>
      <c r="D344" s="202"/>
      <c r="E344" s="202" t="s">
        <v>110</v>
      </c>
      <c r="F344" s="203">
        <v>1</v>
      </c>
      <c r="G344" s="202">
        <v>3</v>
      </c>
      <c r="H344" s="202" t="s">
        <v>3</v>
      </c>
      <c r="I344" s="203">
        <v>2</v>
      </c>
      <c r="J344" s="202"/>
      <c r="K344" s="202" t="s">
        <v>110</v>
      </c>
      <c r="L344" s="203">
        <v>2</v>
      </c>
      <c r="M344" s="203">
        <v>1</v>
      </c>
      <c r="N344" s="203">
        <v>0</v>
      </c>
      <c r="O344" s="204">
        <v>6</v>
      </c>
      <c r="P344" s="198" t="s">
        <v>5000</v>
      </c>
    </row>
    <row r="345" spans="1:16" s="206" customFormat="1" ht="12.75">
      <c r="A345" s="200" t="s">
        <v>223</v>
      </c>
      <c r="B345" s="201" t="s">
        <v>1731</v>
      </c>
      <c r="C345" s="201" t="s">
        <v>1732</v>
      </c>
      <c r="D345" s="202"/>
      <c r="E345" s="202" t="s">
        <v>110</v>
      </c>
      <c r="F345" s="203">
        <v>1</v>
      </c>
      <c r="G345" s="202">
        <v>2</v>
      </c>
      <c r="H345" s="202" t="s">
        <v>4</v>
      </c>
      <c r="I345" s="203">
        <v>3</v>
      </c>
      <c r="J345" s="202"/>
      <c r="K345" s="202" t="s">
        <v>110</v>
      </c>
      <c r="L345" s="203">
        <v>3</v>
      </c>
      <c r="M345" s="203">
        <v>0</v>
      </c>
      <c r="N345" s="203">
        <v>0</v>
      </c>
      <c r="O345" s="204">
        <v>7</v>
      </c>
      <c r="P345" s="198" t="s">
        <v>5000</v>
      </c>
    </row>
    <row r="346" spans="1:16" s="206" customFormat="1" ht="12.75">
      <c r="A346" s="200" t="s">
        <v>223</v>
      </c>
      <c r="B346" s="201" t="s">
        <v>3670</v>
      </c>
      <c r="C346" s="201" t="s">
        <v>4371</v>
      </c>
      <c r="D346" s="202"/>
      <c r="E346" s="202" t="s">
        <v>110</v>
      </c>
      <c r="F346" s="203">
        <v>4</v>
      </c>
      <c r="G346" s="202">
        <v>1</v>
      </c>
      <c r="H346" s="202" t="s">
        <v>5</v>
      </c>
      <c r="I346" s="203">
        <v>4</v>
      </c>
      <c r="J346" s="202"/>
      <c r="K346" s="202" t="s">
        <v>110</v>
      </c>
      <c r="L346" s="203">
        <v>3</v>
      </c>
      <c r="M346" s="203">
        <v>0</v>
      </c>
      <c r="N346" s="203">
        <v>0</v>
      </c>
      <c r="O346" s="204">
        <v>11</v>
      </c>
      <c r="P346" s="198" t="s">
        <v>5000</v>
      </c>
    </row>
    <row r="347" spans="1:16" s="206" customFormat="1" ht="12.75">
      <c r="A347" s="200" t="s">
        <v>223</v>
      </c>
      <c r="B347" s="201" t="s">
        <v>3544</v>
      </c>
      <c r="C347" s="201" t="s">
        <v>3979</v>
      </c>
      <c r="D347" s="202">
        <v>0</v>
      </c>
      <c r="E347" s="202" t="s">
        <v>2079</v>
      </c>
      <c r="F347" s="203">
        <v>1</v>
      </c>
      <c r="G347" s="202">
        <v>3</v>
      </c>
      <c r="H347" s="202" t="s">
        <v>3</v>
      </c>
      <c r="I347" s="203">
        <v>2</v>
      </c>
      <c r="J347" s="202">
        <v>0</v>
      </c>
      <c r="K347" s="202" t="s">
        <v>2079</v>
      </c>
      <c r="L347" s="203">
        <v>2</v>
      </c>
      <c r="M347" s="203">
        <v>2</v>
      </c>
      <c r="N347" s="203">
        <v>0</v>
      </c>
      <c r="O347" s="204">
        <v>7</v>
      </c>
      <c r="P347" s="198" t="s">
        <v>5000</v>
      </c>
    </row>
    <row r="348" spans="1:16" s="206" customFormat="1" ht="12.75">
      <c r="A348" s="200" t="s">
        <v>223</v>
      </c>
      <c r="B348" s="201" t="s">
        <v>3815</v>
      </c>
      <c r="C348" s="201" t="s">
        <v>4730</v>
      </c>
      <c r="D348" s="202">
        <v>0</v>
      </c>
      <c r="E348" s="202" t="s">
        <v>2079</v>
      </c>
      <c r="F348" s="203">
        <v>2</v>
      </c>
      <c r="G348" s="202">
        <v>2</v>
      </c>
      <c r="H348" s="202" t="s">
        <v>4</v>
      </c>
      <c r="I348" s="203">
        <v>3</v>
      </c>
      <c r="J348" s="202">
        <v>0</v>
      </c>
      <c r="K348" s="202" t="s">
        <v>2079</v>
      </c>
      <c r="L348" s="203">
        <v>3</v>
      </c>
      <c r="M348" s="203">
        <v>1</v>
      </c>
      <c r="N348" s="203">
        <v>0</v>
      </c>
      <c r="O348" s="204">
        <v>9</v>
      </c>
      <c r="P348" s="198" t="s">
        <v>5000</v>
      </c>
    </row>
    <row r="349" spans="1:16" s="206" customFormat="1" ht="12.75">
      <c r="A349" s="200" t="s">
        <v>223</v>
      </c>
      <c r="B349" s="201" t="s">
        <v>3729</v>
      </c>
      <c r="C349" s="201" t="s">
        <v>4511</v>
      </c>
      <c r="D349" s="202">
        <v>0</v>
      </c>
      <c r="E349" s="202" t="s">
        <v>2079</v>
      </c>
      <c r="F349" s="203">
        <v>1</v>
      </c>
      <c r="G349" s="202">
        <v>2</v>
      </c>
      <c r="H349" s="202" t="s">
        <v>4</v>
      </c>
      <c r="I349" s="203">
        <v>2</v>
      </c>
      <c r="J349" s="202">
        <v>0</v>
      </c>
      <c r="K349" s="202" t="s">
        <v>2079</v>
      </c>
      <c r="L349" s="203">
        <v>1</v>
      </c>
      <c r="M349" s="203">
        <v>2</v>
      </c>
      <c r="N349" s="203">
        <v>0</v>
      </c>
      <c r="O349" s="204">
        <v>6</v>
      </c>
      <c r="P349" s="198" t="s">
        <v>5000</v>
      </c>
    </row>
    <row r="350" spans="1:16" s="206" customFormat="1" ht="12.75">
      <c r="A350" s="200" t="s">
        <v>223</v>
      </c>
      <c r="B350" s="201" t="s">
        <v>3826</v>
      </c>
      <c r="C350" s="201" t="s">
        <v>4756</v>
      </c>
      <c r="D350" s="202"/>
      <c r="E350" s="202" t="s">
        <v>110</v>
      </c>
      <c r="F350" s="203">
        <v>1</v>
      </c>
      <c r="G350" s="202"/>
      <c r="H350" s="202" t="s">
        <v>110</v>
      </c>
      <c r="I350" s="203">
        <v>2</v>
      </c>
      <c r="J350" s="202"/>
      <c r="K350" s="202" t="s">
        <v>110</v>
      </c>
      <c r="L350" s="203">
        <v>3</v>
      </c>
      <c r="M350" s="203">
        <v>2</v>
      </c>
      <c r="N350" s="203">
        <v>0</v>
      </c>
      <c r="O350" s="204">
        <v>8</v>
      </c>
      <c r="P350" s="198" t="s">
        <v>5000</v>
      </c>
    </row>
    <row r="351" spans="1:16" ht="12.75">
      <c r="A351" s="200" t="s">
        <v>223</v>
      </c>
      <c r="B351" s="201" t="s">
        <v>3723</v>
      </c>
      <c r="C351" s="201" t="s">
        <v>4485</v>
      </c>
      <c r="D351" s="202"/>
      <c r="E351" s="202" t="s">
        <v>110</v>
      </c>
      <c r="F351" s="203">
        <v>0</v>
      </c>
      <c r="G351" s="202"/>
      <c r="H351" s="202" t="s">
        <v>110</v>
      </c>
      <c r="I351" s="203">
        <v>0</v>
      </c>
      <c r="J351" s="202"/>
      <c r="K351" s="202" t="s">
        <v>110</v>
      </c>
      <c r="L351" s="203">
        <v>1</v>
      </c>
      <c r="M351" s="203">
        <v>1</v>
      </c>
      <c r="N351" s="203">
        <v>0</v>
      </c>
      <c r="O351" s="204">
        <v>2</v>
      </c>
      <c r="P351" s="198" t="s">
        <v>5000</v>
      </c>
    </row>
    <row r="352" spans="1:16" ht="12.75">
      <c r="A352" s="200" t="s">
        <v>223</v>
      </c>
      <c r="B352" s="201" t="s">
        <v>3876</v>
      </c>
      <c r="C352" s="201" t="s">
        <v>4901</v>
      </c>
      <c r="D352" s="202"/>
      <c r="E352" s="202" t="s">
        <v>110</v>
      </c>
      <c r="F352" s="203">
        <v>1</v>
      </c>
      <c r="G352" s="202"/>
      <c r="H352" s="202" t="s">
        <v>110</v>
      </c>
      <c r="I352" s="203">
        <v>3</v>
      </c>
      <c r="J352" s="202"/>
      <c r="K352" s="202" t="s">
        <v>110</v>
      </c>
      <c r="L352" s="203">
        <v>3</v>
      </c>
      <c r="M352" s="203">
        <v>1</v>
      </c>
      <c r="N352" s="203">
        <v>1</v>
      </c>
      <c r="O352" s="204">
        <v>9</v>
      </c>
      <c r="P352" s="198" t="s">
        <v>5000</v>
      </c>
    </row>
    <row r="353" spans="1:16" ht="12.75">
      <c r="A353" s="200" t="s">
        <v>223</v>
      </c>
      <c r="B353" s="201" t="s">
        <v>3602</v>
      </c>
      <c r="C353" s="201" t="s">
        <v>4152</v>
      </c>
      <c r="D353" s="202"/>
      <c r="E353" s="202" t="s">
        <v>110</v>
      </c>
      <c r="F353" s="203">
        <v>2</v>
      </c>
      <c r="G353" s="202"/>
      <c r="H353" s="202" t="s">
        <v>110</v>
      </c>
      <c r="I353" s="203">
        <v>3</v>
      </c>
      <c r="J353" s="202"/>
      <c r="K353" s="202" t="s">
        <v>110</v>
      </c>
      <c r="L353" s="203">
        <v>3</v>
      </c>
      <c r="M353" s="203">
        <v>1</v>
      </c>
      <c r="N353" s="203">
        <v>1</v>
      </c>
      <c r="O353" s="204">
        <v>10</v>
      </c>
      <c r="P353" s="198" t="s">
        <v>5000</v>
      </c>
    </row>
    <row r="354" spans="1:16" ht="12.75">
      <c r="A354" s="200" t="s">
        <v>223</v>
      </c>
      <c r="B354" s="201" t="s">
        <v>3653</v>
      </c>
      <c r="C354" s="201" t="s">
        <v>4295</v>
      </c>
      <c r="D354" s="202"/>
      <c r="E354" s="202" t="s">
        <v>110</v>
      </c>
      <c r="F354" s="203">
        <v>2</v>
      </c>
      <c r="G354" s="202"/>
      <c r="H354" s="202" t="s">
        <v>110</v>
      </c>
      <c r="I354" s="203">
        <v>3</v>
      </c>
      <c r="J354" s="202"/>
      <c r="K354" s="202" t="s">
        <v>110</v>
      </c>
      <c r="L354" s="203">
        <v>3</v>
      </c>
      <c r="M354" s="203">
        <v>0</v>
      </c>
      <c r="N354" s="203">
        <v>0</v>
      </c>
      <c r="O354" s="204">
        <v>8</v>
      </c>
      <c r="P354" s="198" t="s">
        <v>5000</v>
      </c>
    </row>
    <row r="355" spans="1:16" s="206" customFormat="1" ht="12.75">
      <c r="A355" s="200" t="s">
        <v>223</v>
      </c>
      <c r="B355" s="201" t="s">
        <v>3652</v>
      </c>
      <c r="C355" s="201" t="s">
        <v>4290</v>
      </c>
      <c r="D355" s="202"/>
      <c r="E355" s="202" t="s">
        <v>110</v>
      </c>
      <c r="F355" s="203">
        <v>0</v>
      </c>
      <c r="G355" s="202"/>
      <c r="H355" s="202" t="s">
        <v>110</v>
      </c>
      <c r="I355" s="203">
        <v>0</v>
      </c>
      <c r="J355" s="202"/>
      <c r="K355" s="202" t="s">
        <v>110</v>
      </c>
      <c r="L355" s="203">
        <v>1</v>
      </c>
      <c r="M355" s="203">
        <v>0</v>
      </c>
      <c r="N355" s="203">
        <v>0</v>
      </c>
      <c r="O355" s="204">
        <v>1</v>
      </c>
      <c r="P355" s="198" t="s">
        <v>5000</v>
      </c>
    </row>
    <row r="356" spans="1:16" s="206" customFormat="1" ht="12.75">
      <c r="A356" s="200" t="s">
        <v>223</v>
      </c>
      <c r="B356" s="201" t="s">
        <v>3716</v>
      </c>
      <c r="C356" s="201" t="s">
        <v>4462</v>
      </c>
      <c r="D356" s="202"/>
      <c r="E356" s="202" t="s">
        <v>110</v>
      </c>
      <c r="F356" s="203">
        <v>0</v>
      </c>
      <c r="G356" s="202"/>
      <c r="H356" s="202" t="s">
        <v>110</v>
      </c>
      <c r="I356" s="203">
        <v>0</v>
      </c>
      <c r="J356" s="202"/>
      <c r="K356" s="202" t="s">
        <v>110</v>
      </c>
      <c r="L356" s="203">
        <v>2</v>
      </c>
      <c r="M356" s="203">
        <v>0</v>
      </c>
      <c r="N356" s="203">
        <v>0</v>
      </c>
      <c r="O356" s="204">
        <v>2</v>
      </c>
      <c r="P356" s="198" t="s">
        <v>5000</v>
      </c>
    </row>
    <row r="357" spans="1:16" s="206" customFormat="1" ht="12.75">
      <c r="A357" s="200" t="s">
        <v>223</v>
      </c>
      <c r="B357" s="201" t="s">
        <v>3592</v>
      </c>
      <c r="C357" s="201" t="s">
        <v>4131</v>
      </c>
      <c r="D357" s="202"/>
      <c r="E357" s="202" t="s">
        <v>110</v>
      </c>
      <c r="F357" s="203">
        <v>1</v>
      </c>
      <c r="G357" s="202"/>
      <c r="H357" s="202" t="s">
        <v>110</v>
      </c>
      <c r="I357" s="203">
        <v>1</v>
      </c>
      <c r="J357" s="202"/>
      <c r="K357" s="202" t="s">
        <v>110</v>
      </c>
      <c r="L357" s="203">
        <v>2</v>
      </c>
      <c r="M357" s="203">
        <v>0</v>
      </c>
      <c r="N357" s="203">
        <v>0</v>
      </c>
      <c r="O357" s="204">
        <v>4</v>
      </c>
      <c r="P357" s="198" t="s">
        <v>5000</v>
      </c>
    </row>
    <row r="358" spans="1:16" s="206" customFormat="1" ht="12.75">
      <c r="A358" s="200" t="s">
        <v>223</v>
      </c>
      <c r="B358" s="201" t="s">
        <v>3750</v>
      </c>
      <c r="C358" s="201" t="s">
        <v>4556</v>
      </c>
      <c r="D358" s="202"/>
      <c r="E358" s="202" t="s">
        <v>110</v>
      </c>
      <c r="F358" s="203">
        <v>1</v>
      </c>
      <c r="G358" s="202"/>
      <c r="H358" s="202" t="s">
        <v>110</v>
      </c>
      <c r="I358" s="203">
        <v>2</v>
      </c>
      <c r="J358" s="202"/>
      <c r="K358" s="202" t="s">
        <v>110</v>
      </c>
      <c r="L358" s="203">
        <v>3</v>
      </c>
      <c r="M358" s="203">
        <v>1</v>
      </c>
      <c r="N358" s="203">
        <v>0</v>
      </c>
      <c r="O358" s="204">
        <v>7</v>
      </c>
      <c r="P358" s="198" t="s">
        <v>5000</v>
      </c>
    </row>
    <row r="359" spans="1:16" s="206" customFormat="1" ht="12.75">
      <c r="A359" s="200" t="s">
        <v>223</v>
      </c>
      <c r="B359" s="201" t="s">
        <v>3787</v>
      </c>
      <c r="C359" s="201" t="s">
        <v>4653</v>
      </c>
      <c r="D359" s="202"/>
      <c r="E359" s="202" t="s">
        <v>110</v>
      </c>
      <c r="F359" s="203">
        <v>3</v>
      </c>
      <c r="G359" s="202"/>
      <c r="H359" s="202" t="s">
        <v>110</v>
      </c>
      <c r="I359" s="203">
        <v>3</v>
      </c>
      <c r="J359" s="202"/>
      <c r="K359" s="202" t="s">
        <v>110</v>
      </c>
      <c r="L359" s="203">
        <v>3</v>
      </c>
      <c r="M359" s="203">
        <v>0</v>
      </c>
      <c r="N359" s="203">
        <v>0</v>
      </c>
      <c r="O359" s="204">
        <v>9</v>
      </c>
      <c r="P359" s="198" t="s">
        <v>5000</v>
      </c>
    </row>
    <row r="360" spans="1:16" s="206" customFormat="1" ht="12.75">
      <c r="A360" s="200" t="s">
        <v>223</v>
      </c>
      <c r="B360" s="201" t="s">
        <v>3662</v>
      </c>
      <c r="C360" s="201" t="s">
        <v>4336</v>
      </c>
      <c r="D360" s="202"/>
      <c r="E360" s="202" t="s">
        <v>110</v>
      </c>
      <c r="F360" s="203">
        <v>0</v>
      </c>
      <c r="G360" s="202"/>
      <c r="H360" s="202" t="s">
        <v>110</v>
      </c>
      <c r="I360" s="203">
        <v>1</v>
      </c>
      <c r="J360" s="202"/>
      <c r="K360" s="202" t="s">
        <v>110</v>
      </c>
      <c r="L360" s="203">
        <v>3</v>
      </c>
      <c r="M360" s="203">
        <v>0</v>
      </c>
      <c r="N360" s="203">
        <v>0</v>
      </c>
      <c r="O360" s="204">
        <v>4</v>
      </c>
      <c r="P360" s="198" t="s">
        <v>5000</v>
      </c>
    </row>
    <row r="361" spans="1:16" s="206" customFormat="1" ht="12.75">
      <c r="A361" s="200" t="s">
        <v>223</v>
      </c>
      <c r="B361" s="201" t="s">
        <v>3801</v>
      </c>
      <c r="C361" s="201" t="s">
        <v>4683</v>
      </c>
      <c r="D361" s="202"/>
      <c r="E361" s="202" t="s">
        <v>110</v>
      </c>
      <c r="F361" s="203">
        <v>0</v>
      </c>
      <c r="G361" s="202"/>
      <c r="H361" s="202" t="s">
        <v>110</v>
      </c>
      <c r="I361" s="203">
        <v>1</v>
      </c>
      <c r="J361" s="202"/>
      <c r="K361" s="202" t="s">
        <v>110</v>
      </c>
      <c r="L361" s="203">
        <v>2</v>
      </c>
      <c r="M361" s="203">
        <v>2</v>
      </c>
      <c r="N361" s="203">
        <v>0</v>
      </c>
      <c r="O361" s="204">
        <v>5</v>
      </c>
      <c r="P361" s="198" t="s">
        <v>5000</v>
      </c>
    </row>
    <row r="362" spans="1:16" s="206" customFormat="1" ht="12.75">
      <c r="A362" s="200" t="s">
        <v>223</v>
      </c>
      <c r="B362" s="201" t="s">
        <v>3718</v>
      </c>
      <c r="C362" s="201" t="s">
        <v>4472</v>
      </c>
      <c r="D362" s="202"/>
      <c r="E362" s="202" t="s">
        <v>110</v>
      </c>
      <c r="F362" s="203">
        <v>0</v>
      </c>
      <c r="G362" s="202"/>
      <c r="H362" s="202" t="s">
        <v>110</v>
      </c>
      <c r="I362" s="203">
        <v>2</v>
      </c>
      <c r="J362" s="202"/>
      <c r="K362" s="202" t="s">
        <v>110</v>
      </c>
      <c r="L362" s="203">
        <v>1</v>
      </c>
      <c r="M362" s="203">
        <v>1</v>
      </c>
      <c r="N362" s="203">
        <v>2</v>
      </c>
      <c r="O362" s="204">
        <v>6</v>
      </c>
      <c r="P362" s="198" t="s">
        <v>5000</v>
      </c>
    </row>
    <row r="363" spans="1:16" s="206" customFormat="1" ht="12.75">
      <c r="A363" s="200" t="s">
        <v>223</v>
      </c>
      <c r="B363" s="201" t="s">
        <v>3515</v>
      </c>
      <c r="C363" s="201" t="s">
        <v>3909</v>
      </c>
      <c r="D363" s="202"/>
      <c r="E363" s="202" t="s">
        <v>110</v>
      </c>
      <c r="F363" s="203">
        <v>0</v>
      </c>
      <c r="G363" s="202"/>
      <c r="H363" s="202" t="s">
        <v>110</v>
      </c>
      <c r="I363" s="203">
        <v>1</v>
      </c>
      <c r="J363" s="202"/>
      <c r="K363" s="202" t="s">
        <v>110</v>
      </c>
      <c r="L363" s="203">
        <v>1</v>
      </c>
      <c r="M363" s="203">
        <v>0</v>
      </c>
      <c r="N363" s="203">
        <v>1</v>
      </c>
      <c r="O363" s="204">
        <v>3</v>
      </c>
      <c r="P363" s="198" t="s">
        <v>5000</v>
      </c>
    </row>
    <row r="364" spans="1:16" s="206" customFormat="1" ht="12.75">
      <c r="A364" s="205" t="s">
        <v>4987</v>
      </c>
      <c r="B364" s="201" t="s">
        <v>1021</v>
      </c>
      <c r="C364" s="201" t="s">
        <v>1022</v>
      </c>
      <c r="D364" s="202"/>
      <c r="E364" s="202" t="s">
        <v>110</v>
      </c>
      <c r="F364" s="203">
        <v>2</v>
      </c>
      <c r="G364" s="202">
        <v>2</v>
      </c>
      <c r="H364" s="202" t="s">
        <v>4</v>
      </c>
      <c r="I364" s="203">
        <v>3</v>
      </c>
      <c r="J364" s="202"/>
      <c r="K364" s="202" t="s">
        <v>110</v>
      </c>
      <c r="L364" s="203">
        <v>3</v>
      </c>
      <c r="M364" s="203">
        <v>0</v>
      </c>
      <c r="N364" s="203">
        <v>0</v>
      </c>
      <c r="O364" s="204">
        <v>8</v>
      </c>
      <c r="P364" s="198" t="s">
        <v>5000</v>
      </c>
    </row>
    <row r="365" spans="1:16" s="206" customFormat="1" ht="12.75">
      <c r="A365" s="205" t="s">
        <v>4987</v>
      </c>
      <c r="B365" s="201" t="s">
        <v>3800</v>
      </c>
      <c r="C365" s="201" t="s">
        <v>4677</v>
      </c>
      <c r="D365" s="202"/>
      <c r="E365" s="202" t="s">
        <v>110</v>
      </c>
      <c r="F365" s="203">
        <v>0</v>
      </c>
      <c r="G365" s="202"/>
      <c r="H365" s="202" t="s">
        <v>110</v>
      </c>
      <c r="I365" s="203">
        <v>0</v>
      </c>
      <c r="J365" s="202"/>
      <c r="K365" s="202" t="s">
        <v>110</v>
      </c>
      <c r="L365" s="203">
        <v>0</v>
      </c>
      <c r="M365" s="203">
        <v>0</v>
      </c>
      <c r="N365" s="203">
        <v>0</v>
      </c>
      <c r="O365" s="204">
        <v>0</v>
      </c>
      <c r="P365" s="198" t="s">
        <v>5000</v>
      </c>
    </row>
  </sheetData>
  <autoFilter ref="A2:P365"/>
  <dataValidations count="4">
    <dataValidation type="list" allowBlank="1" showErrorMessage="1" errorTitle="ungültige Eingabe" error="1 = Art nicht beurteilt_x000a_oder leer lassen" sqref="JB25 SX25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JB47:JB49 SX47:SX49 ACT47:ACT49 AMP47:AMP49 AWL47:AWL49 BGH47:BGH49 BQD47:BQD49 BZZ47:BZZ49 CJV47:CJV49 CTR47:CTR49 DDN47:DDN49 DNJ47:DNJ49 DXF47:DXF49 EHB47:EHB49 EQX47:EQX49 FAT47:FAT49 FKP47:FKP49 FUL47:FUL49 GEH47:GEH49 GOD47:GOD49 GXZ47:GXZ49 HHV47:HHV49 HRR47:HRR49 IBN47:IBN49 ILJ47:ILJ49 IVF47:IVF49 JFB47:JFB49 JOX47:JOX49 JYT47:JYT49 KIP47:KIP49 KSL47:KSL49 LCH47:LCH49 LMD47:LMD49 LVZ47:LVZ49 MFV47:MFV49 MPR47:MPR49 MZN47:MZN49 NJJ47:NJJ49 NTF47:NTF49 ODB47:ODB49 OMX47:OMX49 OWT47:OWT49 PGP47:PGP49 PQL47:PQL49 QAH47:QAH49 QKD47:QKD49 QTZ47:QTZ49 RDV47:RDV49 RNR47:RNR49 RXN47:RXN49 SHJ47:SHJ49 SRF47:SRF49 TBB47:TBB49 TKX47:TKX49 TUT47:TUT49 UEP47:UEP49 UOL47:UOL49 UYH47:UYH49 VID47:VID49 VRZ47:VRZ49 WBV47:WBV49 WLR47:WLR49 WVN47:WVN49 JB65583:JB65585 SX65583:SX65585 ACT65583:ACT65585 AMP65583:AMP65585 AWL65583:AWL65585 BGH65583:BGH65585 BQD65583:BQD65585 BZZ65583:BZZ65585 CJV65583:CJV65585 CTR65583:CTR65585 DDN65583:DDN65585 DNJ65583:DNJ65585 DXF65583:DXF65585 EHB65583:EHB65585 EQX65583:EQX65585 FAT65583:FAT65585 FKP65583:FKP65585 FUL65583:FUL65585 GEH65583:GEH65585 GOD65583:GOD65585 GXZ65583:GXZ65585 HHV65583:HHV65585 HRR65583:HRR65585 IBN65583:IBN65585 ILJ65583:ILJ65585 IVF65583:IVF65585 JFB65583:JFB65585 JOX65583:JOX65585 JYT65583:JYT65585 KIP65583:KIP65585 KSL65583:KSL65585 LCH65583:LCH65585 LMD65583:LMD65585 LVZ65583:LVZ65585 MFV65583:MFV65585 MPR65583:MPR65585 MZN65583:MZN65585 NJJ65583:NJJ65585 NTF65583:NTF65585 ODB65583:ODB65585 OMX65583:OMX65585 OWT65583:OWT65585 PGP65583:PGP65585 PQL65583:PQL65585 QAH65583:QAH65585 QKD65583:QKD65585 QTZ65583:QTZ65585 RDV65583:RDV65585 RNR65583:RNR65585 RXN65583:RXN65585 SHJ65583:SHJ65585 SRF65583:SRF65585 TBB65583:TBB65585 TKX65583:TKX65585 TUT65583:TUT65585 UEP65583:UEP65585 UOL65583:UOL65585 UYH65583:UYH65585 VID65583:VID65585 VRZ65583:VRZ65585 WBV65583:WBV65585 WLR65583:WLR65585 WVN65583:WVN65585 JB131119:JB131121 SX131119:SX131121 ACT131119:ACT131121 AMP131119:AMP131121 AWL131119:AWL131121 BGH131119:BGH131121 BQD131119:BQD131121 BZZ131119:BZZ131121 CJV131119:CJV131121 CTR131119:CTR131121 DDN131119:DDN131121 DNJ131119:DNJ131121 DXF131119:DXF131121 EHB131119:EHB131121 EQX131119:EQX131121 FAT131119:FAT131121 FKP131119:FKP131121 FUL131119:FUL131121 GEH131119:GEH131121 GOD131119:GOD131121 GXZ131119:GXZ131121 HHV131119:HHV131121 HRR131119:HRR131121 IBN131119:IBN131121 ILJ131119:ILJ131121 IVF131119:IVF131121 JFB131119:JFB131121 JOX131119:JOX131121 JYT131119:JYT131121 KIP131119:KIP131121 KSL131119:KSL131121 LCH131119:LCH131121 LMD131119:LMD131121 LVZ131119:LVZ131121 MFV131119:MFV131121 MPR131119:MPR131121 MZN131119:MZN131121 NJJ131119:NJJ131121 NTF131119:NTF131121 ODB131119:ODB131121 OMX131119:OMX131121 OWT131119:OWT131121 PGP131119:PGP131121 PQL131119:PQL131121 QAH131119:QAH131121 QKD131119:QKD131121 QTZ131119:QTZ131121 RDV131119:RDV131121 RNR131119:RNR131121 RXN131119:RXN131121 SHJ131119:SHJ131121 SRF131119:SRF131121 TBB131119:TBB131121 TKX131119:TKX131121 TUT131119:TUT131121 UEP131119:UEP131121 UOL131119:UOL131121 UYH131119:UYH131121 VID131119:VID131121 VRZ131119:VRZ131121 WBV131119:WBV131121 WLR131119:WLR131121 WVN131119:WVN131121 JB196655:JB196657 SX196655:SX196657 ACT196655:ACT196657 AMP196655:AMP196657 AWL196655:AWL196657 BGH196655:BGH196657 BQD196655:BQD196657 BZZ196655:BZZ196657 CJV196655:CJV196657 CTR196655:CTR196657 DDN196655:DDN196657 DNJ196655:DNJ196657 DXF196655:DXF196657 EHB196655:EHB196657 EQX196655:EQX196657 FAT196655:FAT196657 FKP196655:FKP196657 FUL196655:FUL196657 GEH196655:GEH196657 GOD196655:GOD196657 GXZ196655:GXZ196657 HHV196655:HHV196657 HRR196655:HRR196657 IBN196655:IBN196657 ILJ196655:ILJ196657 IVF196655:IVF196657 JFB196655:JFB196657 JOX196655:JOX196657 JYT196655:JYT196657 KIP196655:KIP196657 KSL196655:KSL196657 LCH196655:LCH196657 LMD196655:LMD196657 LVZ196655:LVZ196657 MFV196655:MFV196657 MPR196655:MPR196657 MZN196655:MZN196657 NJJ196655:NJJ196657 NTF196655:NTF196657 ODB196655:ODB196657 OMX196655:OMX196657 OWT196655:OWT196657 PGP196655:PGP196657 PQL196655:PQL196657 QAH196655:QAH196657 QKD196655:QKD196657 QTZ196655:QTZ196657 RDV196655:RDV196657 RNR196655:RNR196657 RXN196655:RXN196657 SHJ196655:SHJ196657 SRF196655:SRF196657 TBB196655:TBB196657 TKX196655:TKX196657 TUT196655:TUT196657 UEP196655:UEP196657 UOL196655:UOL196657 UYH196655:UYH196657 VID196655:VID196657 VRZ196655:VRZ196657 WBV196655:WBV196657 WLR196655:WLR196657 WVN196655:WVN196657 JB262191:JB262193 SX262191:SX262193 ACT262191:ACT262193 AMP262191:AMP262193 AWL262191:AWL262193 BGH262191:BGH262193 BQD262191:BQD262193 BZZ262191:BZZ262193 CJV262191:CJV262193 CTR262191:CTR262193 DDN262191:DDN262193 DNJ262191:DNJ262193 DXF262191:DXF262193 EHB262191:EHB262193 EQX262191:EQX262193 FAT262191:FAT262193 FKP262191:FKP262193 FUL262191:FUL262193 GEH262191:GEH262193 GOD262191:GOD262193 GXZ262191:GXZ262193 HHV262191:HHV262193 HRR262191:HRR262193 IBN262191:IBN262193 ILJ262191:ILJ262193 IVF262191:IVF262193 JFB262191:JFB262193 JOX262191:JOX262193 JYT262191:JYT262193 KIP262191:KIP262193 KSL262191:KSL262193 LCH262191:LCH262193 LMD262191:LMD262193 LVZ262191:LVZ262193 MFV262191:MFV262193 MPR262191:MPR262193 MZN262191:MZN262193 NJJ262191:NJJ262193 NTF262191:NTF262193 ODB262191:ODB262193 OMX262191:OMX262193 OWT262191:OWT262193 PGP262191:PGP262193 PQL262191:PQL262193 QAH262191:QAH262193 QKD262191:QKD262193 QTZ262191:QTZ262193 RDV262191:RDV262193 RNR262191:RNR262193 RXN262191:RXN262193 SHJ262191:SHJ262193 SRF262191:SRF262193 TBB262191:TBB262193 TKX262191:TKX262193 TUT262191:TUT262193 UEP262191:UEP262193 UOL262191:UOL262193 UYH262191:UYH262193 VID262191:VID262193 VRZ262191:VRZ262193 WBV262191:WBV262193 WLR262191:WLR262193 WVN262191:WVN262193 JB327727:JB327729 SX327727:SX327729 ACT327727:ACT327729 AMP327727:AMP327729 AWL327727:AWL327729 BGH327727:BGH327729 BQD327727:BQD327729 BZZ327727:BZZ327729 CJV327727:CJV327729 CTR327727:CTR327729 DDN327727:DDN327729 DNJ327727:DNJ327729 DXF327727:DXF327729 EHB327727:EHB327729 EQX327727:EQX327729 FAT327727:FAT327729 FKP327727:FKP327729 FUL327727:FUL327729 GEH327727:GEH327729 GOD327727:GOD327729 GXZ327727:GXZ327729 HHV327727:HHV327729 HRR327727:HRR327729 IBN327727:IBN327729 ILJ327727:ILJ327729 IVF327727:IVF327729 JFB327727:JFB327729 JOX327727:JOX327729 JYT327727:JYT327729 KIP327727:KIP327729 KSL327727:KSL327729 LCH327727:LCH327729 LMD327727:LMD327729 LVZ327727:LVZ327729 MFV327727:MFV327729 MPR327727:MPR327729 MZN327727:MZN327729 NJJ327727:NJJ327729 NTF327727:NTF327729 ODB327727:ODB327729 OMX327727:OMX327729 OWT327727:OWT327729 PGP327727:PGP327729 PQL327727:PQL327729 QAH327727:QAH327729 QKD327727:QKD327729 QTZ327727:QTZ327729 RDV327727:RDV327729 RNR327727:RNR327729 RXN327727:RXN327729 SHJ327727:SHJ327729 SRF327727:SRF327729 TBB327727:TBB327729 TKX327727:TKX327729 TUT327727:TUT327729 UEP327727:UEP327729 UOL327727:UOL327729 UYH327727:UYH327729 VID327727:VID327729 VRZ327727:VRZ327729 WBV327727:WBV327729 WLR327727:WLR327729 WVN327727:WVN327729 JB393263:JB393265 SX393263:SX393265 ACT393263:ACT393265 AMP393263:AMP393265 AWL393263:AWL393265 BGH393263:BGH393265 BQD393263:BQD393265 BZZ393263:BZZ393265 CJV393263:CJV393265 CTR393263:CTR393265 DDN393263:DDN393265 DNJ393263:DNJ393265 DXF393263:DXF393265 EHB393263:EHB393265 EQX393263:EQX393265 FAT393263:FAT393265 FKP393263:FKP393265 FUL393263:FUL393265 GEH393263:GEH393265 GOD393263:GOD393265 GXZ393263:GXZ393265 HHV393263:HHV393265 HRR393263:HRR393265 IBN393263:IBN393265 ILJ393263:ILJ393265 IVF393263:IVF393265 JFB393263:JFB393265 JOX393263:JOX393265 JYT393263:JYT393265 KIP393263:KIP393265 KSL393263:KSL393265 LCH393263:LCH393265 LMD393263:LMD393265 LVZ393263:LVZ393265 MFV393263:MFV393265 MPR393263:MPR393265 MZN393263:MZN393265 NJJ393263:NJJ393265 NTF393263:NTF393265 ODB393263:ODB393265 OMX393263:OMX393265 OWT393263:OWT393265 PGP393263:PGP393265 PQL393263:PQL393265 QAH393263:QAH393265 QKD393263:QKD393265 QTZ393263:QTZ393265 RDV393263:RDV393265 RNR393263:RNR393265 RXN393263:RXN393265 SHJ393263:SHJ393265 SRF393263:SRF393265 TBB393263:TBB393265 TKX393263:TKX393265 TUT393263:TUT393265 UEP393263:UEP393265 UOL393263:UOL393265 UYH393263:UYH393265 VID393263:VID393265 VRZ393263:VRZ393265 WBV393263:WBV393265 WLR393263:WLR393265 WVN393263:WVN393265 JB458799:JB458801 SX458799:SX458801 ACT458799:ACT458801 AMP458799:AMP458801 AWL458799:AWL458801 BGH458799:BGH458801 BQD458799:BQD458801 BZZ458799:BZZ458801 CJV458799:CJV458801 CTR458799:CTR458801 DDN458799:DDN458801 DNJ458799:DNJ458801 DXF458799:DXF458801 EHB458799:EHB458801 EQX458799:EQX458801 FAT458799:FAT458801 FKP458799:FKP458801 FUL458799:FUL458801 GEH458799:GEH458801 GOD458799:GOD458801 GXZ458799:GXZ458801 HHV458799:HHV458801 HRR458799:HRR458801 IBN458799:IBN458801 ILJ458799:ILJ458801 IVF458799:IVF458801 JFB458799:JFB458801 JOX458799:JOX458801 JYT458799:JYT458801 KIP458799:KIP458801 KSL458799:KSL458801 LCH458799:LCH458801 LMD458799:LMD458801 LVZ458799:LVZ458801 MFV458799:MFV458801 MPR458799:MPR458801 MZN458799:MZN458801 NJJ458799:NJJ458801 NTF458799:NTF458801 ODB458799:ODB458801 OMX458799:OMX458801 OWT458799:OWT458801 PGP458799:PGP458801 PQL458799:PQL458801 QAH458799:QAH458801 QKD458799:QKD458801 QTZ458799:QTZ458801 RDV458799:RDV458801 RNR458799:RNR458801 RXN458799:RXN458801 SHJ458799:SHJ458801 SRF458799:SRF458801 TBB458799:TBB458801 TKX458799:TKX458801 TUT458799:TUT458801 UEP458799:UEP458801 UOL458799:UOL458801 UYH458799:UYH458801 VID458799:VID458801 VRZ458799:VRZ458801 WBV458799:WBV458801 WLR458799:WLR458801 WVN458799:WVN458801 JB524335:JB524337 SX524335:SX524337 ACT524335:ACT524337 AMP524335:AMP524337 AWL524335:AWL524337 BGH524335:BGH524337 BQD524335:BQD524337 BZZ524335:BZZ524337 CJV524335:CJV524337 CTR524335:CTR524337 DDN524335:DDN524337 DNJ524335:DNJ524337 DXF524335:DXF524337 EHB524335:EHB524337 EQX524335:EQX524337 FAT524335:FAT524337 FKP524335:FKP524337 FUL524335:FUL524337 GEH524335:GEH524337 GOD524335:GOD524337 GXZ524335:GXZ524337 HHV524335:HHV524337 HRR524335:HRR524337 IBN524335:IBN524337 ILJ524335:ILJ524337 IVF524335:IVF524337 JFB524335:JFB524337 JOX524335:JOX524337 JYT524335:JYT524337 KIP524335:KIP524337 KSL524335:KSL524337 LCH524335:LCH524337 LMD524335:LMD524337 LVZ524335:LVZ524337 MFV524335:MFV524337 MPR524335:MPR524337 MZN524335:MZN524337 NJJ524335:NJJ524337 NTF524335:NTF524337 ODB524335:ODB524337 OMX524335:OMX524337 OWT524335:OWT524337 PGP524335:PGP524337 PQL524335:PQL524337 QAH524335:QAH524337 QKD524335:QKD524337 QTZ524335:QTZ524337 RDV524335:RDV524337 RNR524335:RNR524337 RXN524335:RXN524337 SHJ524335:SHJ524337 SRF524335:SRF524337 TBB524335:TBB524337 TKX524335:TKX524337 TUT524335:TUT524337 UEP524335:UEP524337 UOL524335:UOL524337 UYH524335:UYH524337 VID524335:VID524337 VRZ524335:VRZ524337 WBV524335:WBV524337 WLR524335:WLR524337 WVN524335:WVN524337 JB589871:JB589873 SX589871:SX589873 ACT589871:ACT589873 AMP589871:AMP589873 AWL589871:AWL589873 BGH589871:BGH589873 BQD589871:BQD589873 BZZ589871:BZZ589873 CJV589871:CJV589873 CTR589871:CTR589873 DDN589871:DDN589873 DNJ589871:DNJ589873 DXF589871:DXF589873 EHB589871:EHB589873 EQX589871:EQX589873 FAT589871:FAT589873 FKP589871:FKP589873 FUL589871:FUL589873 GEH589871:GEH589873 GOD589871:GOD589873 GXZ589871:GXZ589873 HHV589871:HHV589873 HRR589871:HRR589873 IBN589871:IBN589873 ILJ589871:ILJ589873 IVF589871:IVF589873 JFB589871:JFB589873 JOX589871:JOX589873 JYT589871:JYT589873 KIP589871:KIP589873 KSL589871:KSL589873 LCH589871:LCH589873 LMD589871:LMD589873 LVZ589871:LVZ589873 MFV589871:MFV589873 MPR589871:MPR589873 MZN589871:MZN589873 NJJ589871:NJJ589873 NTF589871:NTF589873 ODB589871:ODB589873 OMX589871:OMX589873 OWT589871:OWT589873 PGP589871:PGP589873 PQL589871:PQL589873 QAH589871:QAH589873 QKD589871:QKD589873 QTZ589871:QTZ589873 RDV589871:RDV589873 RNR589871:RNR589873 RXN589871:RXN589873 SHJ589871:SHJ589873 SRF589871:SRF589873 TBB589871:TBB589873 TKX589871:TKX589873 TUT589871:TUT589873 UEP589871:UEP589873 UOL589871:UOL589873 UYH589871:UYH589873 VID589871:VID589873 VRZ589871:VRZ589873 WBV589871:WBV589873 WLR589871:WLR589873 WVN589871:WVN589873 JB655407:JB655409 SX655407:SX655409 ACT655407:ACT655409 AMP655407:AMP655409 AWL655407:AWL655409 BGH655407:BGH655409 BQD655407:BQD655409 BZZ655407:BZZ655409 CJV655407:CJV655409 CTR655407:CTR655409 DDN655407:DDN655409 DNJ655407:DNJ655409 DXF655407:DXF655409 EHB655407:EHB655409 EQX655407:EQX655409 FAT655407:FAT655409 FKP655407:FKP655409 FUL655407:FUL655409 GEH655407:GEH655409 GOD655407:GOD655409 GXZ655407:GXZ655409 HHV655407:HHV655409 HRR655407:HRR655409 IBN655407:IBN655409 ILJ655407:ILJ655409 IVF655407:IVF655409 JFB655407:JFB655409 JOX655407:JOX655409 JYT655407:JYT655409 KIP655407:KIP655409 KSL655407:KSL655409 LCH655407:LCH655409 LMD655407:LMD655409 LVZ655407:LVZ655409 MFV655407:MFV655409 MPR655407:MPR655409 MZN655407:MZN655409 NJJ655407:NJJ655409 NTF655407:NTF655409 ODB655407:ODB655409 OMX655407:OMX655409 OWT655407:OWT655409 PGP655407:PGP655409 PQL655407:PQL655409 QAH655407:QAH655409 QKD655407:QKD655409 QTZ655407:QTZ655409 RDV655407:RDV655409 RNR655407:RNR655409 RXN655407:RXN655409 SHJ655407:SHJ655409 SRF655407:SRF655409 TBB655407:TBB655409 TKX655407:TKX655409 TUT655407:TUT655409 UEP655407:UEP655409 UOL655407:UOL655409 UYH655407:UYH655409 VID655407:VID655409 VRZ655407:VRZ655409 WBV655407:WBV655409 WLR655407:WLR655409 WVN655407:WVN655409 JB720943:JB720945 SX720943:SX720945 ACT720943:ACT720945 AMP720943:AMP720945 AWL720943:AWL720945 BGH720943:BGH720945 BQD720943:BQD720945 BZZ720943:BZZ720945 CJV720943:CJV720945 CTR720943:CTR720945 DDN720943:DDN720945 DNJ720943:DNJ720945 DXF720943:DXF720945 EHB720943:EHB720945 EQX720943:EQX720945 FAT720943:FAT720945 FKP720943:FKP720945 FUL720943:FUL720945 GEH720943:GEH720945 GOD720943:GOD720945 GXZ720943:GXZ720945 HHV720943:HHV720945 HRR720943:HRR720945 IBN720943:IBN720945 ILJ720943:ILJ720945 IVF720943:IVF720945 JFB720943:JFB720945 JOX720943:JOX720945 JYT720943:JYT720945 KIP720943:KIP720945 KSL720943:KSL720945 LCH720943:LCH720945 LMD720943:LMD720945 LVZ720943:LVZ720945 MFV720943:MFV720945 MPR720943:MPR720945 MZN720943:MZN720945 NJJ720943:NJJ720945 NTF720943:NTF720945 ODB720943:ODB720945 OMX720943:OMX720945 OWT720943:OWT720945 PGP720943:PGP720945 PQL720943:PQL720945 QAH720943:QAH720945 QKD720943:QKD720945 QTZ720943:QTZ720945 RDV720943:RDV720945 RNR720943:RNR720945 RXN720943:RXN720945 SHJ720943:SHJ720945 SRF720943:SRF720945 TBB720943:TBB720945 TKX720943:TKX720945 TUT720943:TUT720945 UEP720943:UEP720945 UOL720943:UOL720945 UYH720943:UYH720945 VID720943:VID720945 VRZ720943:VRZ720945 WBV720943:WBV720945 WLR720943:WLR720945 WVN720943:WVN720945 JB786479:JB786481 SX786479:SX786481 ACT786479:ACT786481 AMP786479:AMP786481 AWL786479:AWL786481 BGH786479:BGH786481 BQD786479:BQD786481 BZZ786479:BZZ786481 CJV786479:CJV786481 CTR786479:CTR786481 DDN786479:DDN786481 DNJ786479:DNJ786481 DXF786479:DXF786481 EHB786479:EHB786481 EQX786479:EQX786481 FAT786479:FAT786481 FKP786479:FKP786481 FUL786479:FUL786481 GEH786479:GEH786481 GOD786479:GOD786481 GXZ786479:GXZ786481 HHV786479:HHV786481 HRR786479:HRR786481 IBN786479:IBN786481 ILJ786479:ILJ786481 IVF786479:IVF786481 JFB786479:JFB786481 JOX786479:JOX786481 JYT786479:JYT786481 KIP786479:KIP786481 KSL786479:KSL786481 LCH786479:LCH786481 LMD786479:LMD786481 LVZ786479:LVZ786481 MFV786479:MFV786481 MPR786479:MPR786481 MZN786479:MZN786481 NJJ786479:NJJ786481 NTF786479:NTF786481 ODB786479:ODB786481 OMX786479:OMX786481 OWT786479:OWT786481 PGP786479:PGP786481 PQL786479:PQL786481 QAH786479:QAH786481 QKD786479:QKD786481 QTZ786479:QTZ786481 RDV786479:RDV786481 RNR786479:RNR786481 RXN786479:RXN786481 SHJ786479:SHJ786481 SRF786479:SRF786481 TBB786479:TBB786481 TKX786479:TKX786481 TUT786479:TUT786481 UEP786479:UEP786481 UOL786479:UOL786481 UYH786479:UYH786481 VID786479:VID786481 VRZ786479:VRZ786481 WBV786479:WBV786481 WLR786479:WLR786481 WVN786479:WVN786481 JB852015:JB852017 SX852015:SX852017 ACT852015:ACT852017 AMP852015:AMP852017 AWL852015:AWL852017 BGH852015:BGH852017 BQD852015:BQD852017 BZZ852015:BZZ852017 CJV852015:CJV852017 CTR852015:CTR852017 DDN852015:DDN852017 DNJ852015:DNJ852017 DXF852015:DXF852017 EHB852015:EHB852017 EQX852015:EQX852017 FAT852015:FAT852017 FKP852015:FKP852017 FUL852015:FUL852017 GEH852015:GEH852017 GOD852015:GOD852017 GXZ852015:GXZ852017 HHV852015:HHV852017 HRR852015:HRR852017 IBN852015:IBN852017 ILJ852015:ILJ852017 IVF852015:IVF852017 JFB852015:JFB852017 JOX852015:JOX852017 JYT852015:JYT852017 KIP852015:KIP852017 KSL852015:KSL852017 LCH852015:LCH852017 LMD852015:LMD852017 LVZ852015:LVZ852017 MFV852015:MFV852017 MPR852015:MPR852017 MZN852015:MZN852017 NJJ852015:NJJ852017 NTF852015:NTF852017 ODB852015:ODB852017 OMX852015:OMX852017 OWT852015:OWT852017 PGP852015:PGP852017 PQL852015:PQL852017 QAH852015:QAH852017 QKD852015:QKD852017 QTZ852015:QTZ852017 RDV852015:RDV852017 RNR852015:RNR852017 RXN852015:RXN852017 SHJ852015:SHJ852017 SRF852015:SRF852017 TBB852015:TBB852017 TKX852015:TKX852017 TUT852015:TUT852017 UEP852015:UEP852017 UOL852015:UOL852017 UYH852015:UYH852017 VID852015:VID852017 VRZ852015:VRZ852017 WBV852015:WBV852017 WLR852015:WLR852017 WVN852015:WVN852017 JB917551:JB917553 SX917551:SX917553 ACT917551:ACT917553 AMP917551:AMP917553 AWL917551:AWL917553 BGH917551:BGH917553 BQD917551:BQD917553 BZZ917551:BZZ917553 CJV917551:CJV917553 CTR917551:CTR917553 DDN917551:DDN917553 DNJ917551:DNJ917553 DXF917551:DXF917553 EHB917551:EHB917553 EQX917551:EQX917553 FAT917551:FAT917553 FKP917551:FKP917553 FUL917551:FUL917553 GEH917551:GEH917553 GOD917551:GOD917553 GXZ917551:GXZ917553 HHV917551:HHV917553 HRR917551:HRR917553 IBN917551:IBN917553 ILJ917551:ILJ917553 IVF917551:IVF917553 JFB917551:JFB917553 JOX917551:JOX917553 JYT917551:JYT917553 KIP917551:KIP917553 KSL917551:KSL917553 LCH917551:LCH917553 LMD917551:LMD917553 LVZ917551:LVZ917553 MFV917551:MFV917553 MPR917551:MPR917553 MZN917551:MZN917553 NJJ917551:NJJ917553 NTF917551:NTF917553 ODB917551:ODB917553 OMX917551:OMX917553 OWT917551:OWT917553 PGP917551:PGP917553 PQL917551:PQL917553 QAH917551:QAH917553 QKD917551:QKD917553 QTZ917551:QTZ917553 RDV917551:RDV917553 RNR917551:RNR917553 RXN917551:RXN917553 SHJ917551:SHJ917553 SRF917551:SRF917553 TBB917551:TBB917553 TKX917551:TKX917553 TUT917551:TUT917553 UEP917551:UEP917553 UOL917551:UOL917553 UYH917551:UYH917553 VID917551:VID917553 VRZ917551:VRZ917553 WBV917551:WBV917553 WLR917551:WLR917553 WVN917551:WVN917553 JB983087:JB983089 SX983087:SX983089 ACT983087:ACT983089 AMP983087:AMP983089 AWL983087:AWL983089 BGH983087:BGH983089 BQD983087:BQD983089 BZZ983087:BZZ983089 CJV983087:CJV983089 CTR983087:CTR983089 DDN983087:DDN983089 DNJ983087:DNJ983089 DXF983087:DXF983089 EHB983087:EHB983089 EQX983087:EQX983089 FAT983087:FAT983089 FKP983087:FKP983089 FUL983087:FUL983089 GEH983087:GEH983089 GOD983087:GOD983089 GXZ983087:GXZ983089 HHV983087:HHV983089 HRR983087:HRR983089 IBN983087:IBN983089 ILJ983087:ILJ983089 IVF983087:IVF983089 JFB983087:JFB983089 JOX983087:JOX983089 JYT983087:JYT983089 KIP983087:KIP983089 KSL983087:KSL983089 LCH983087:LCH983089 LMD983087:LMD983089 LVZ983087:LVZ983089 MFV983087:MFV983089 MPR983087:MPR983089 MZN983087:MZN983089 NJJ983087:NJJ983089 NTF983087:NTF983089 ODB983087:ODB983089 OMX983087:OMX983089 OWT983087:OWT983089 PGP983087:PGP983089 PQL983087:PQL983089 QAH983087:QAH983089 QKD983087:QKD983089 QTZ983087:QTZ983089 RDV983087:RDV983089 RNR983087:RNR983089 RXN983087:RXN983089 SHJ983087:SHJ983089 SRF983087:SRF983089 TBB983087:TBB983089 TKX983087:TKX983089 TUT983087:TUT983089 UEP983087:UEP983089 UOL983087:UOL983089 UYH983087:UYH983089 VID983087:VID983089 VRZ983087:VRZ983089 WBV983087:WBV983089 WLR983087:WLR983089 WVN983087:WVN983089">
      <formula1>"1"</formula1>
    </dataValidation>
    <dataValidation type="list" allowBlank="1" showErrorMessage="1" errorTitle="ungültige Eingabe" error="Geben Sie 0 bis 5 Punkte ein _x000a_oder lassen Sie es leer" sqref="F47:F339 JD47:JD339 SZ47:SZ339 ACV47:ACV339 AMR47:AMR339 AWN47:AWN339 BGJ47:BGJ339 BQF47:BQF339 CAB47:CAB339 CJX47:CJX339 CTT47:CTT339 DDP47:DDP339 DNL47:DNL339 DXH47:DXH339 EHD47:EHD339 EQZ47:EQZ339 FAV47:FAV339 FKR47:FKR339 FUN47:FUN339 GEJ47:GEJ339 GOF47:GOF339 GYB47:GYB339 HHX47:HHX339 HRT47:HRT339 IBP47:IBP339 ILL47:ILL339 IVH47:IVH339 JFD47:JFD339 JOZ47:JOZ339 JYV47:JYV339 KIR47:KIR339 KSN47:KSN339 LCJ47:LCJ339 LMF47:LMF339 LWB47:LWB339 MFX47:MFX339 MPT47:MPT339 MZP47:MZP339 NJL47:NJL339 NTH47:NTH339 ODD47:ODD339 OMZ47:OMZ339 OWV47:OWV339 PGR47:PGR339 PQN47:PQN339 QAJ47:QAJ339 QKF47:QKF339 QUB47:QUB339 RDX47:RDX339 RNT47:RNT339 RXP47:RXP339 SHL47:SHL339 SRH47:SRH339 TBD47:TBD339 TKZ47:TKZ339 TUV47:TUV339 UER47:UER339 UON47:UON339 UYJ47:UYJ339 VIF47:VIF339 VSB47:VSB339 WBX47:WBX339 WLT47:WLT339 WVP47:WVP339 F65583:F65875 JD65583:JD65875 SZ65583:SZ65875 ACV65583:ACV65875 AMR65583:AMR65875 AWN65583:AWN65875 BGJ65583:BGJ65875 BQF65583:BQF65875 CAB65583:CAB65875 CJX65583:CJX65875 CTT65583:CTT65875 DDP65583:DDP65875 DNL65583:DNL65875 DXH65583:DXH65875 EHD65583:EHD65875 EQZ65583:EQZ65875 FAV65583:FAV65875 FKR65583:FKR65875 FUN65583:FUN65875 GEJ65583:GEJ65875 GOF65583:GOF65875 GYB65583:GYB65875 HHX65583:HHX65875 HRT65583:HRT65875 IBP65583:IBP65875 ILL65583:ILL65875 IVH65583:IVH65875 JFD65583:JFD65875 JOZ65583:JOZ65875 JYV65583:JYV65875 KIR65583:KIR65875 KSN65583:KSN65875 LCJ65583:LCJ65875 LMF65583:LMF65875 LWB65583:LWB65875 MFX65583:MFX65875 MPT65583:MPT65875 MZP65583:MZP65875 NJL65583:NJL65875 NTH65583:NTH65875 ODD65583:ODD65875 OMZ65583:OMZ65875 OWV65583:OWV65875 PGR65583:PGR65875 PQN65583:PQN65875 QAJ65583:QAJ65875 QKF65583:QKF65875 QUB65583:QUB65875 RDX65583:RDX65875 RNT65583:RNT65875 RXP65583:RXP65875 SHL65583:SHL65875 SRH65583:SRH65875 TBD65583:TBD65875 TKZ65583:TKZ65875 TUV65583:TUV65875 UER65583:UER65875 UON65583:UON65875 UYJ65583:UYJ65875 VIF65583:VIF65875 VSB65583:VSB65875 WBX65583:WBX65875 WLT65583:WLT65875 WVP65583:WVP65875 F131119:F131411 JD131119:JD131411 SZ131119:SZ131411 ACV131119:ACV131411 AMR131119:AMR131411 AWN131119:AWN131411 BGJ131119:BGJ131411 BQF131119:BQF131411 CAB131119:CAB131411 CJX131119:CJX131411 CTT131119:CTT131411 DDP131119:DDP131411 DNL131119:DNL131411 DXH131119:DXH131411 EHD131119:EHD131411 EQZ131119:EQZ131411 FAV131119:FAV131411 FKR131119:FKR131411 FUN131119:FUN131411 GEJ131119:GEJ131411 GOF131119:GOF131411 GYB131119:GYB131411 HHX131119:HHX131411 HRT131119:HRT131411 IBP131119:IBP131411 ILL131119:ILL131411 IVH131119:IVH131411 JFD131119:JFD131411 JOZ131119:JOZ131411 JYV131119:JYV131411 KIR131119:KIR131411 KSN131119:KSN131411 LCJ131119:LCJ131411 LMF131119:LMF131411 LWB131119:LWB131411 MFX131119:MFX131411 MPT131119:MPT131411 MZP131119:MZP131411 NJL131119:NJL131411 NTH131119:NTH131411 ODD131119:ODD131411 OMZ131119:OMZ131411 OWV131119:OWV131411 PGR131119:PGR131411 PQN131119:PQN131411 QAJ131119:QAJ131411 QKF131119:QKF131411 QUB131119:QUB131411 RDX131119:RDX131411 RNT131119:RNT131411 RXP131119:RXP131411 SHL131119:SHL131411 SRH131119:SRH131411 TBD131119:TBD131411 TKZ131119:TKZ131411 TUV131119:TUV131411 UER131119:UER131411 UON131119:UON131411 UYJ131119:UYJ131411 VIF131119:VIF131411 VSB131119:VSB131411 WBX131119:WBX131411 WLT131119:WLT131411 WVP131119:WVP131411 F196655:F196947 JD196655:JD196947 SZ196655:SZ196947 ACV196655:ACV196947 AMR196655:AMR196947 AWN196655:AWN196947 BGJ196655:BGJ196947 BQF196655:BQF196947 CAB196655:CAB196947 CJX196655:CJX196947 CTT196655:CTT196947 DDP196655:DDP196947 DNL196655:DNL196947 DXH196655:DXH196947 EHD196655:EHD196947 EQZ196655:EQZ196947 FAV196655:FAV196947 FKR196655:FKR196947 FUN196655:FUN196947 GEJ196655:GEJ196947 GOF196655:GOF196947 GYB196655:GYB196947 HHX196655:HHX196947 HRT196655:HRT196947 IBP196655:IBP196947 ILL196655:ILL196947 IVH196655:IVH196947 JFD196655:JFD196947 JOZ196655:JOZ196947 JYV196655:JYV196947 KIR196655:KIR196947 KSN196655:KSN196947 LCJ196655:LCJ196947 LMF196655:LMF196947 LWB196655:LWB196947 MFX196655:MFX196947 MPT196655:MPT196947 MZP196655:MZP196947 NJL196655:NJL196947 NTH196655:NTH196947 ODD196655:ODD196947 OMZ196655:OMZ196947 OWV196655:OWV196947 PGR196655:PGR196947 PQN196655:PQN196947 QAJ196655:QAJ196947 QKF196655:QKF196947 QUB196655:QUB196947 RDX196655:RDX196947 RNT196655:RNT196947 RXP196655:RXP196947 SHL196655:SHL196947 SRH196655:SRH196947 TBD196655:TBD196947 TKZ196655:TKZ196947 TUV196655:TUV196947 UER196655:UER196947 UON196655:UON196947 UYJ196655:UYJ196947 VIF196655:VIF196947 VSB196655:VSB196947 WBX196655:WBX196947 WLT196655:WLT196947 WVP196655:WVP196947 F262191:F262483 JD262191:JD262483 SZ262191:SZ262483 ACV262191:ACV262483 AMR262191:AMR262483 AWN262191:AWN262483 BGJ262191:BGJ262483 BQF262191:BQF262483 CAB262191:CAB262483 CJX262191:CJX262483 CTT262191:CTT262483 DDP262191:DDP262483 DNL262191:DNL262483 DXH262191:DXH262483 EHD262191:EHD262483 EQZ262191:EQZ262483 FAV262191:FAV262483 FKR262191:FKR262483 FUN262191:FUN262483 GEJ262191:GEJ262483 GOF262191:GOF262483 GYB262191:GYB262483 HHX262191:HHX262483 HRT262191:HRT262483 IBP262191:IBP262483 ILL262191:ILL262483 IVH262191:IVH262483 JFD262191:JFD262483 JOZ262191:JOZ262483 JYV262191:JYV262483 KIR262191:KIR262483 KSN262191:KSN262483 LCJ262191:LCJ262483 LMF262191:LMF262483 LWB262191:LWB262483 MFX262191:MFX262483 MPT262191:MPT262483 MZP262191:MZP262483 NJL262191:NJL262483 NTH262191:NTH262483 ODD262191:ODD262483 OMZ262191:OMZ262483 OWV262191:OWV262483 PGR262191:PGR262483 PQN262191:PQN262483 QAJ262191:QAJ262483 QKF262191:QKF262483 QUB262191:QUB262483 RDX262191:RDX262483 RNT262191:RNT262483 RXP262191:RXP262483 SHL262191:SHL262483 SRH262191:SRH262483 TBD262191:TBD262483 TKZ262191:TKZ262483 TUV262191:TUV262483 UER262191:UER262483 UON262191:UON262483 UYJ262191:UYJ262483 VIF262191:VIF262483 VSB262191:VSB262483 WBX262191:WBX262483 WLT262191:WLT262483 WVP262191:WVP262483 F327727:F328019 JD327727:JD328019 SZ327727:SZ328019 ACV327727:ACV328019 AMR327727:AMR328019 AWN327727:AWN328019 BGJ327727:BGJ328019 BQF327727:BQF328019 CAB327727:CAB328019 CJX327727:CJX328019 CTT327727:CTT328019 DDP327727:DDP328019 DNL327727:DNL328019 DXH327727:DXH328019 EHD327727:EHD328019 EQZ327727:EQZ328019 FAV327727:FAV328019 FKR327727:FKR328019 FUN327727:FUN328019 GEJ327727:GEJ328019 GOF327727:GOF328019 GYB327727:GYB328019 HHX327727:HHX328019 HRT327727:HRT328019 IBP327727:IBP328019 ILL327727:ILL328019 IVH327727:IVH328019 JFD327727:JFD328019 JOZ327727:JOZ328019 JYV327727:JYV328019 KIR327727:KIR328019 KSN327727:KSN328019 LCJ327727:LCJ328019 LMF327727:LMF328019 LWB327727:LWB328019 MFX327727:MFX328019 MPT327727:MPT328019 MZP327727:MZP328019 NJL327727:NJL328019 NTH327727:NTH328019 ODD327727:ODD328019 OMZ327727:OMZ328019 OWV327727:OWV328019 PGR327727:PGR328019 PQN327727:PQN328019 QAJ327727:QAJ328019 QKF327727:QKF328019 QUB327727:QUB328019 RDX327727:RDX328019 RNT327727:RNT328019 RXP327727:RXP328019 SHL327727:SHL328019 SRH327727:SRH328019 TBD327727:TBD328019 TKZ327727:TKZ328019 TUV327727:TUV328019 UER327727:UER328019 UON327727:UON328019 UYJ327727:UYJ328019 VIF327727:VIF328019 VSB327727:VSB328019 WBX327727:WBX328019 WLT327727:WLT328019 WVP327727:WVP328019 F393263:F393555 JD393263:JD393555 SZ393263:SZ393555 ACV393263:ACV393555 AMR393263:AMR393555 AWN393263:AWN393555 BGJ393263:BGJ393555 BQF393263:BQF393555 CAB393263:CAB393555 CJX393263:CJX393555 CTT393263:CTT393555 DDP393263:DDP393555 DNL393263:DNL393555 DXH393263:DXH393555 EHD393263:EHD393555 EQZ393263:EQZ393555 FAV393263:FAV393555 FKR393263:FKR393555 FUN393263:FUN393555 GEJ393263:GEJ393555 GOF393263:GOF393555 GYB393263:GYB393555 HHX393263:HHX393555 HRT393263:HRT393555 IBP393263:IBP393555 ILL393263:ILL393555 IVH393263:IVH393555 JFD393263:JFD393555 JOZ393263:JOZ393555 JYV393263:JYV393555 KIR393263:KIR393555 KSN393263:KSN393555 LCJ393263:LCJ393555 LMF393263:LMF393555 LWB393263:LWB393555 MFX393263:MFX393555 MPT393263:MPT393555 MZP393263:MZP393555 NJL393263:NJL393555 NTH393263:NTH393555 ODD393263:ODD393555 OMZ393263:OMZ393555 OWV393263:OWV393555 PGR393263:PGR393555 PQN393263:PQN393555 QAJ393263:QAJ393555 QKF393263:QKF393555 QUB393263:QUB393555 RDX393263:RDX393555 RNT393263:RNT393555 RXP393263:RXP393555 SHL393263:SHL393555 SRH393263:SRH393555 TBD393263:TBD393555 TKZ393263:TKZ393555 TUV393263:TUV393555 UER393263:UER393555 UON393263:UON393555 UYJ393263:UYJ393555 VIF393263:VIF393555 VSB393263:VSB393555 WBX393263:WBX393555 WLT393263:WLT393555 WVP393263:WVP393555 F458799:F459091 JD458799:JD459091 SZ458799:SZ459091 ACV458799:ACV459091 AMR458799:AMR459091 AWN458799:AWN459091 BGJ458799:BGJ459091 BQF458799:BQF459091 CAB458799:CAB459091 CJX458799:CJX459091 CTT458799:CTT459091 DDP458799:DDP459091 DNL458799:DNL459091 DXH458799:DXH459091 EHD458799:EHD459091 EQZ458799:EQZ459091 FAV458799:FAV459091 FKR458799:FKR459091 FUN458799:FUN459091 GEJ458799:GEJ459091 GOF458799:GOF459091 GYB458799:GYB459091 HHX458799:HHX459091 HRT458799:HRT459091 IBP458799:IBP459091 ILL458799:ILL459091 IVH458799:IVH459091 JFD458799:JFD459091 JOZ458799:JOZ459091 JYV458799:JYV459091 KIR458799:KIR459091 KSN458799:KSN459091 LCJ458799:LCJ459091 LMF458799:LMF459091 LWB458799:LWB459091 MFX458799:MFX459091 MPT458799:MPT459091 MZP458799:MZP459091 NJL458799:NJL459091 NTH458799:NTH459091 ODD458799:ODD459091 OMZ458799:OMZ459091 OWV458799:OWV459091 PGR458799:PGR459091 PQN458799:PQN459091 QAJ458799:QAJ459091 QKF458799:QKF459091 QUB458799:QUB459091 RDX458799:RDX459091 RNT458799:RNT459091 RXP458799:RXP459091 SHL458799:SHL459091 SRH458799:SRH459091 TBD458799:TBD459091 TKZ458799:TKZ459091 TUV458799:TUV459091 UER458799:UER459091 UON458799:UON459091 UYJ458799:UYJ459091 VIF458799:VIF459091 VSB458799:VSB459091 WBX458799:WBX459091 WLT458799:WLT459091 WVP458799:WVP459091 F524335:F524627 JD524335:JD524627 SZ524335:SZ524627 ACV524335:ACV524627 AMR524335:AMR524627 AWN524335:AWN524627 BGJ524335:BGJ524627 BQF524335:BQF524627 CAB524335:CAB524627 CJX524335:CJX524627 CTT524335:CTT524627 DDP524335:DDP524627 DNL524335:DNL524627 DXH524335:DXH524627 EHD524335:EHD524627 EQZ524335:EQZ524627 FAV524335:FAV524627 FKR524335:FKR524627 FUN524335:FUN524627 GEJ524335:GEJ524627 GOF524335:GOF524627 GYB524335:GYB524627 HHX524335:HHX524627 HRT524335:HRT524627 IBP524335:IBP524627 ILL524335:ILL524627 IVH524335:IVH524627 JFD524335:JFD524627 JOZ524335:JOZ524627 JYV524335:JYV524627 KIR524335:KIR524627 KSN524335:KSN524627 LCJ524335:LCJ524627 LMF524335:LMF524627 LWB524335:LWB524627 MFX524335:MFX524627 MPT524335:MPT524627 MZP524335:MZP524627 NJL524335:NJL524627 NTH524335:NTH524627 ODD524335:ODD524627 OMZ524335:OMZ524627 OWV524335:OWV524627 PGR524335:PGR524627 PQN524335:PQN524627 QAJ524335:QAJ524627 QKF524335:QKF524627 QUB524335:QUB524627 RDX524335:RDX524627 RNT524335:RNT524627 RXP524335:RXP524627 SHL524335:SHL524627 SRH524335:SRH524627 TBD524335:TBD524627 TKZ524335:TKZ524627 TUV524335:TUV524627 UER524335:UER524627 UON524335:UON524627 UYJ524335:UYJ524627 VIF524335:VIF524627 VSB524335:VSB524627 WBX524335:WBX524627 WLT524335:WLT524627 WVP524335:WVP524627 F589871:F590163 JD589871:JD590163 SZ589871:SZ590163 ACV589871:ACV590163 AMR589871:AMR590163 AWN589871:AWN590163 BGJ589871:BGJ590163 BQF589871:BQF590163 CAB589871:CAB590163 CJX589871:CJX590163 CTT589871:CTT590163 DDP589871:DDP590163 DNL589871:DNL590163 DXH589871:DXH590163 EHD589871:EHD590163 EQZ589871:EQZ590163 FAV589871:FAV590163 FKR589871:FKR590163 FUN589871:FUN590163 GEJ589871:GEJ590163 GOF589871:GOF590163 GYB589871:GYB590163 HHX589871:HHX590163 HRT589871:HRT590163 IBP589871:IBP590163 ILL589871:ILL590163 IVH589871:IVH590163 JFD589871:JFD590163 JOZ589871:JOZ590163 JYV589871:JYV590163 KIR589871:KIR590163 KSN589871:KSN590163 LCJ589871:LCJ590163 LMF589871:LMF590163 LWB589871:LWB590163 MFX589871:MFX590163 MPT589871:MPT590163 MZP589871:MZP590163 NJL589871:NJL590163 NTH589871:NTH590163 ODD589871:ODD590163 OMZ589871:OMZ590163 OWV589871:OWV590163 PGR589871:PGR590163 PQN589871:PQN590163 QAJ589871:QAJ590163 QKF589871:QKF590163 QUB589871:QUB590163 RDX589871:RDX590163 RNT589871:RNT590163 RXP589871:RXP590163 SHL589871:SHL590163 SRH589871:SRH590163 TBD589871:TBD590163 TKZ589871:TKZ590163 TUV589871:TUV590163 UER589871:UER590163 UON589871:UON590163 UYJ589871:UYJ590163 VIF589871:VIF590163 VSB589871:VSB590163 WBX589871:WBX590163 WLT589871:WLT590163 WVP589871:WVP590163 F655407:F655699 JD655407:JD655699 SZ655407:SZ655699 ACV655407:ACV655699 AMR655407:AMR655699 AWN655407:AWN655699 BGJ655407:BGJ655699 BQF655407:BQF655699 CAB655407:CAB655699 CJX655407:CJX655699 CTT655407:CTT655699 DDP655407:DDP655699 DNL655407:DNL655699 DXH655407:DXH655699 EHD655407:EHD655699 EQZ655407:EQZ655699 FAV655407:FAV655699 FKR655407:FKR655699 FUN655407:FUN655699 GEJ655407:GEJ655699 GOF655407:GOF655699 GYB655407:GYB655699 HHX655407:HHX655699 HRT655407:HRT655699 IBP655407:IBP655699 ILL655407:ILL655699 IVH655407:IVH655699 JFD655407:JFD655699 JOZ655407:JOZ655699 JYV655407:JYV655699 KIR655407:KIR655699 KSN655407:KSN655699 LCJ655407:LCJ655699 LMF655407:LMF655699 LWB655407:LWB655699 MFX655407:MFX655699 MPT655407:MPT655699 MZP655407:MZP655699 NJL655407:NJL655699 NTH655407:NTH655699 ODD655407:ODD655699 OMZ655407:OMZ655699 OWV655407:OWV655699 PGR655407:PGR655699 PQN655407:PQN655699 QAJ655407:QAJ655699 QKF655407:QKF655699 QUB655407:QUB655699 RDX655407:RDX655699 RNT655407:RNT655699 RXP655407:RXP655699 SHL655407:SHL655699 SRH655407:SRH655699 TBD655407:TBD655699 TKZ655407:TKZ655699 TUV655407:TUV655699 UER655407:UER655699 UON655407:UON655699 UYJ655407:UYJ655699 VIF655407:VIF655699 VSB655407:VSB655699 WBX655407:WBX655699 WLT655407:WLT655699 WVP655407:WVP655699 F720943:F721235 JD720943:JD721235 SZ720943:SZ721235 ACV720943:ACV721235 AMR720943:AMR721235 AWN720943:AWN721235 BGJ720943:BGJ721235 BQF720943:BQF721235 CAB720943:CAB721235 CJX720943:CJX721235 CTT720943:CTT721235 DDP720943:DDP721235 DNL720943:DNL721235 DXH720943:DXH721235 EHD720943:EHD721235 EQZ720943:EQZ721235 FAV720943:FAV721235 FKR720943:FKR721235 FUN720943:FUN721235 GEJ720943:GEJ721235 GOF720943:GOF721235 GYB720943:GYB721235 HHX720943:HHX721235 HRT720943:HRT721235 IBP720943:IBP721235 ILL720943:ILL721235 IVH720943:IVH721235 JFD720943:JFD721235 JOZ720943:JOZ721235 JYV720943:JYV721235 KIR720943:KIR721235 KSN720943:KSN721235 LCJ720943:LCJ721235 LMF720943:LMF721235 LWB720943:LWB721235 MFX720943:MFX721235 MPT720943:MPT721235 MZP720943:MZP721235 NJL720943:NJL721235 NTH720943:NTH721235 ODD720943:ODD721235 OMZ720943:OMZ721235 OWV720943:OWV721235 PGR720943:PGR721235 PQN720943:PQN721235 QAJ720943:QAJ721235 QKF720943:QKF721235 QUB720943:QUB721235 RDX720943:RDX721235 RNT720943:RNT721235 RXP720943:RXP721235 SHL720943:SHL721235 SRH720943:SRH721235 TBD720943:TBD721235 TKZ720943:TKZ721235 TUV720943:TUV721235 UER720943:UER721235 UON720943:UON721235 UYJ720943:UYJ721235 VIF720943:VIF721235 VSB720943:VSB721235 WBX720943:WBX721235 WLT720943:WLT721235 WVP720943:WVP721235 F786479:F786771 JD786479:JD786771 SZ786479:SZ786771 ACV786479:ACV786771 AMR786479:AMR786771 AWN786479:AWN786771 BGJ786479:BGJ786771 BQF786479:BQF786771 CAB786479:CAB786771 CJX786479:CJX786771 CTT786479:CTT786771 DDP786479:DDP786771 DNL786479:DNL786771 DXH786479:DXH786771 EHD786479:EHD786771 EQZ786479:EQZ786771 FAV786479:FAV786771 FKR786479:FKR786771 FUN786479:FUN786771 GEJ786479:GEJ786771 GOF786479:GOF786771 GYB786479:GYB786771 HHX786479:HHX786771 HRT786479:HRT786771 IBP786479:IBP786771 ILL786479:ILL786771 IVH786479:IVH786771 JFD786479:JFD786771 JOZ786479:JOZ786771 JYV786479:JYV786771 KIR786479:KIR786771 KSN786479:KSN786771 LCJ786479:LCJ786771 LMF786479:LMF786771 LWB786479:LWB786771 MFX786479:MFX786771 MPT786479:MPT786771 MZP786479:MZP786771 NJL786479:NJL786771 NTH786479:NTH786771 ODD786479:ODD786771 OMZ786479:OMZ786771 OWV786479:OWV786771 PGR786479:PGR786771 PQN786479:PQN786771 QAJ786479:QAJ786771 QKF786479:QKF786771 QUB786479:QUB786771 RDX786479:RDX786771 RNT786479:RNT786771 RXP786479:RXP786771 SHL786479:SHL786771 SRH786479:SRH786771 TBD786479:TBD786771 TKZ786479:TKZ786771 TUV786479:TUV786771 UER786479:UER786771 UON786479:UON786771 UYJ786479:UYJ786771 VIF786479:VIF786771 VSB786479:VSB786771 WBX786479:WBX786771 WLT786479:WLT786771 WVP786479:WVP786771 F852015:F852307 JD852015:JD852307 SZ852015:SZ852307 ACV852015:ACV852307 AMR852015:AMR852307 AWN852015:AWN852307 BGJ852015:BGJ852307 BQF852015:BQF852307 CAB852015:CAB852307 CJX852015:CJX852307 CTT852015:CTT852307 DDP852015:DDP852307 DNL852015:DNL852307 DXH852015:DXH852307 EHD852015:EHD852307 EQZ852015:EQZ852307 FAV852015:FAV852307 FKR852015:FKR852307 FUN852015:FUN852307 GEJ852015:GEJ852307 GOF852015:GOF852307 GYB852015:GYB852307 HHX852015:HHX852307 HRT852015:HRT852307 IBP852015:IBP852307 ILL852015:ILL852307 IVH852015:IVH852307 JFD852015:JFD852307 JOZ852015:JOZ852307 JYV852015:JYV852307 KIR852015:KIR852307 KSN852015:KSN852307 LCJ852015:LCJ852307 LMF852015:LMF852307 LWB852015:LWB852307 MFX852015:MFX852307 MPT852015:MPT852307 MZP852015:MZP852307 NJL852015:NJL852307 NTH852015:NTH852307 ODD852015:ODD852307 OMZ852015:OMZ852307 OWV852015:OWV852307 PGR852015:PGR852307 PQN852015:PQN852307 QAJ852015:QAJ852307 QKF852015:QKF852307 QUB852015:QUB852307 RDX852015:RDX852307 RNT852015:RNT852307 RXP852015:RXP852307 SHL852015:SHL852307 SRH852015:SRH852307 TBD852015:TBD852307 TKZ852015:TKZ852307 TUV852015:TUV852307 UER852015:UER852307 UON852015:UON852307 UYJ852015:UYJ852307 VIF852015:VIF852307 VSB852015:VSB852307 WBX852015:WBX852307 WLT852015:WLT852307 WVP852015:WVP852307 F917551:F917843 JD917551:JD917843 SZ917551:SZ917843 ACV917551:ACV917843 AMR917551:AMR917843 AWN917551:AWN917843 BGJ917551:BGJ917843 BQF917551:BQF917843 CAB917551:CAB917843 CJX917551:CJX917843 CTT917551:CTT917843 DDP917551:DDP917843 DNL917551:DNL917843 DXH917551:DXH917843 EHD917551:EHD917843 EQZ917551:EQZ917843 FAV917551:FAV917843 FKR917551:FKR917843 FUN917551:FUN917843 GEJ917551:GEJ917843 GOF917551:GOF917843 GYB917551:GYB917843 HHX917551:HHX917843 HRT917551:HRT917843 IBP917551:IBP917843 ILL917551:ILL917843 IVH917551:IVH917843 JFD917551:JFD917843 JOZ917551:JOZ917843 JYV917551:JYV917843 KIR917551:KIR917843 KSN917551:KSN917843 LCJ917551:LCJ917843 LMF917551:LMF917843 LWB917551:LWB917843 MFX917551:MFX917843 MPT917551:MPT917843 MZP917551:MZP917843 NJL917551:NJL917843 NTH917551:NTH917843 ODD917551:ODD917843 OMZ917551:OMZ917843 OWV917551:OWV917843 PGR917551:PGR917843 PQN917551:PQN917843 QAJ917551:QAJ917843 QKF917551:QKF917843 QUB917551:QUB917843 RDX917551:RDX917843 RNT917551:RNT917843 RXP917551:RXP917843 SHL917551:SHL917843 SRH917551:SRH917843 TBD917551:TBD917843 TKZ917551:TKZ917843 TUV917551:TUV917843 UER917551:UER917843 UON917551:UON917843 UYJ917551:UYJ917843 VIF917551:VIF917843 VSB917551:VSB917843 WBX917551:WBX917843 WLT917551:WLT917843 WVP917551:WVP917843 F983087:F983379 JD983087:JD983379 SZ983087:SZ983379 ACV983087:ACV983379 AMR983087:AMR983379 AWN983087:AWN983379 BGJ983087:BGJ983379 BQF983087:BQF983379 CAB983087:CAB983379 CJX983087:CJX983379 CTT983087:CTT983379 DDP983087:DDP983379 DNL983087:DNL983379 DXH983087:DXH983379 EHD983087:EHD983379 EQZ983087:EQZ983379 FAV983087:FAV983379 FKR983087:FKR983379 FUN983087:FUN983379 GEJ983087:GEJ983379 GOF983087:GOF983379 GYB983087:GYB983379 HHX983087:HHX983379 HRT983087:HRT983379 IBP983087:IBP983379 ILL983087:ILL983379 IVH983087:IVH983379 JFD983087:JFD983379 JOZ983087:JOZ983379 JYV983087:JYV983379 KIR983087:KIR983379 KSN983087:KSN983379 LCJ983087:LCJ983379 LMF983087:LMF983379 LWB983087:LWB983379 MFX983087:MFX983379 MPT983087:MPT983379 MZP983087:MZP983379 NJL983087:NJL983379 NTH983087:NTH983379 ODD983087:ODD983379 OMZ983087:OMZ983379 OWV983087:OWV983379 PGR983087:PGR983379 PQN983087:PQN983379 QAJ983087:QAJ983379 QKF983087:QKF983379 QUB983087:QUB983379 RDX983087:RDX983379 RNT983087:RNT983379 RXP983087:RXP983379 SHL983087:SHL983379 SRH983087:SRH983379 TBD983087:TBD983379 TKZ983087:TKZ983379 TUV983087:TUV983379 UER983087:UER983379 UON983087:UON983379 UYJ983087:UYJ983379 VIF983087:VIF983379 VSB983087:VSB983379 WBX983087:WBX983379 WLT983087:WLT983379 WVP983087:WVP983379 F3:F39 JD3:JD39 SZ3:SZ39 ACV3:ACV39 AMR3:AMR39 AWN3:AWN39 BGJ3:BGJ39 BQF3:BQF39 CAB3:CAB39 CJX3:CJX39 CTT3:CTT39 DDP3:DDP39 DNL3:DNL39 DXH3:DXH39 EHD3:EHD39 EQZ3:EQZ39 FAV3:FAV39 FKR3:FKR39 FUN3:FUN39 GEJ3:GEJ39 GOF3:GOF39 GYB3:GYB39 HHX3:HHX39 HRT3:HRT39 IBP3:IBP39 ILL3:ILL39 IVH3:IVH39 JFD3:JFD39 JOZ3:JOZ39 JYV3:JYV39 KIR3:KIR39 KSN3:KSN39 LCJ3:LCJ39 LMF3:LMF39 LWB3:LWB39 MFX3:MFX39 MPT3:MPT39 MZP3:MZP39 NJL3:NJL39 NTH3:NTH39 ODD3:ODD39 OMZ3:OMZ39 OWV3:OWV39 PGR3:PGR39 PQN3:PQN39 QAJ3:QAJ39 QKF3:QKF39 QUB3:QUB39 RDX3:RDX39 RNT3:RNT39 RXP3:RXP39 SHL3:SHL39 SRH3:SRH39 TBD3:TBD39 TKZ3:TKZ39 TUV3:TUV39 UER3:UER39 UON3:UON39 UYJ3:UYJ39 VIF3:VIF39 VSB3:VSB39 WBX3:WBX39 WLT3:WLT39 WVP3:WVP39 F65540:F65576 JD65540:JD65576 SZ65540:SZ65576 ACV65540:ACV65576 AMR65540:AMR65576 AWN65540:AWN65576 BGJ65540:BGJ65576 BQF65540:BQF65576 CAB65540:CAB65576 CJX65540:CJX65576 CTT65540:CTT65576 DDP65540:DDP65576 DNL65540:DNL65576 DXH65540:DXH65576 EHD65540:EHD65576 EQZ65540:EQZ65576 FAV65540:FAV65576 FKR65540:FKR65576 FUN65540:FUN65576 GEJ65540:GEJ65576 GOF65540:GOF65576 GYB65540:GYB65576 HHX65540:HHX65576 HRT65540:HRT65576 IBP65540:IBP65576 ILL65540:ILL65576 IVH65540:IVH65576 JFD65540:JFD65576 JOZ65540:JOZ65576 JYV65540:JYV65576 KIR65540:KIR65576 KSN65540:KSN65576 LCJ65540:LCJ65576 LMF65540:LMF65576 LWB65540:LWB65576 MFX65540:MFX65576 MPT65540:MPT65576 MZP65540:MZP65576 NJL65540:NJL65576 NTH65540:NTH65576 ODD65540:ODD65576 OMZ65540:OMZ65576 OWV65540:OWV65576 PGR65540:PGR65576 PQN65540:PQN65576 QAJ65540:QAJ65576 QKF65540:QKF65576 QUB65540:QUB65576 RDX65540:RDX65576 RNT65540:RNT65576 RXP65540:RXP65576 SHL65540:SHL65576 SRH65540:SRH65576 TBD65540:TBD65576 TKZ65540:TKZ65576 TUV65540:TUV65576 UER65540:UER65576 UON65540:UON65576 UYJ65540:UYJ65576 VIF65540:VIF65576 VSB65540:VSB65576 WBX65540:WBX65576 WLT65540:WLT65576 WVP65540:WVP65576 F131076:F131112 JD131076:JD131112 SZ131076:SZ131112 ACV131076:ACV131112 AMR131076:AMR131112 AWN131076:AWN131112 BGJ131076:BGJ131112 BQF131076:BQF131112 CAB131076:CAB131112 CJX131076:CJX131112 CTT131076:CTT131112 DDP131076:DDP131112 DNL131076:DNL131112 DXH131076:DXH131112 EHD131076:EHD131112 EQZ131076:EQZ131112 FAV131076:FAV131112 FKR131076:FKR131112 FUN131076:FUN131112 GEJ131076:GEJ131112 GOF131076:GOF131112 GYB131076:GYB131112 HHX131076:HHX131112 HRT131076:HRT131112 IBP131076:IBP131112 ILL131076:ILL131112 IVH131076:IVH131112 JFD131076:JFD131112 JOZ131076:JOZ131112 JYV131076:JYV131112 KIR131076:KIR131112 KSN131076:KSN131112 LCJ131076:LCJ131112 LMF131076:LMF131112 LWB131076:LWB131112 MFX131076:MFX131112 MPT131076:MPT131112 MZP131076:MZP131112 NJL131076:NJL131112 NTH131076:NTH131112 ODD131076:ODD131112 OMZ131076:OMZ131112 OWV131076:OWV131112 PGR131076:PGR131112 PQN131076:PQN131112 QAJ131076:QAJ131112 QKF131076:QKF131112 QUB131076:QUB131112 RDX131076:RDX131112 RNT131076:RNT131112 RXP131076:RXP131112 SHL131076:SHL131112 SRH131076:SRH131112 TBD131076:TBD131112 TKZ131076:TKZ131112 TUV131076:TUV131112 UER131076:UER131112 UON131076:UON131112 UYJ131076:UYJ131112 VIF131076:VIF131112 VSB131076:VSB131112 WBX131076:WBX131112 WLT131076:WLT131112 WVP131076:WVP131112 F196612:F196648 JD196612:JD196648 SZ196612:SZ196648 ACV196612:ACV196648 AMR196612:AMR196648 AWN196612:AWN196648 BGJ196612:BGJ196648 BQF196612:BQF196648 CAB196612:CAB196648 CJX196612:CJX196648 CTT196612:CTT196648 DDP196612:DDP196648 DNL196612:DNL196648 DXH196612:DXH196648 EHD196612:EHD196648 EQZ196612:EQZ196648 FAV196612:FAV196648 FKR196612:FKR196648 FUN196612:FUN196648 GEJ196612:GEJ196648 GOF196612:GOF196648 GYB196612:GYB196648 HHX196612:HHX196648 HRT196612:HRT196648 IBP196612:IBP196648 ILL196612:ILL196648 IVH196612:IVH196648 JFD196612:JFD196648 JOZ196612:JOZ196648 JYV196612:JYV196648 KIR196612:KIR196648 KSN196612:KSN196648 LCJ196612:LCJ196648 LMF196612:LMF196648 LWB196612:LWB196648 MFX196612:MFX196648 MPT196612:MPT196648 MZP196612:MZP196648 NJL196612:NJL196648 NTH196612:NTH196648 ODD196612:ODD196648 OMZ196612:OMZ196648 OWV196612:OWV196648 PGR196612:PGR196648 PQN196612:PQN196648 QAJ196612:QAJ196648 QKF196612:QKF196648 QUB196612:QUB196648 RDX196612:RDX196648 RNT196612:RNT196648 RXP196612:RXP196648 SHL196612:SHL196648 SRH196612:SRH196648 TBD196612:TBD196648 TKZ196612:TKZ196648 TUV196612:TUV196648 UER196612:UER196648 UON196612:UON196648 UYJ196612:UYJ196648 VIF196612:VIF196648 VSB196612:VSB196648 WBX196612:WBX196648 WLT196612:WLT196648 WVP196612:WVP196648 F262148:F262184 JD262148:JD262184 SZ262148:SZ262184 ACV262148:ACV262184 AMR262148:AMR262184 AWN262148:AWN262184 BGJ262148:BGJ262184 BQF262148:BQF262184 CAB262148:CAB262184 CJX262148:CJX262184 CTT262148:CTT262184 DDP262148:DDP262184 DNL262148:DNL262184 DXH262148:DXH262184 EHD262148:EHD262184 EQZ262148:EQZ262184 FAV262148:FAV262184 FKR262148:FKR262184 FUN262148:FUN262184 GEJ262148:GEJ262184 GOF262148:GOF262184 GYB262148:GYB262184 HHX262148:HHX262184 HRT262148:HRT262184 IBP262148:IBP262184 ILL262148:ILL262184 IVH262148:IVH262184 JFD262148:JFD262184 JOZ262148:JOZ262184 JYV262148:JYV262184 KIR262148:KIR262184 KSN262148:KSN262184 LCJ262148:LCJ262184 LMF262148:LMF262184 LWB262148:LWB262184 MFX262148:MFX262184 MPT262148:MPT262184 MZP262148:MZP262184 NJL262148:NJL262184 NTH262148:NTH262184 ODD262148:ODD262184 OMZ262148:OMZ262184 OWV262148:OWV262184 PGR262148:PGR262184 PQN262148:PQN262184 QAJ262148:QAJ262184 QKF262148:QKF262184 QUB262148:QUB262184 RDX262148:RDX262184 RNT262148:RNT262184 RXP262148:RXP262184 SHL262148:SHL262184 SRH262148:SRH262184 TBD262148:TBD262184 TKZ262148:TKZ262184 TUV262148:TUV262184 UER262148:UER262184 UON262148:UON262184 UYJ262148:UYJ262184 VIF262148:VIF262184 VSB262148:VSB262184 WBX262148:WBX262184 WLT262148:WLT262184 WVP262148:WVP262184 F327684:F327720 JD327684:JD327720 SZ327684:SZ327720 ACV327684:ACV327720 AMR327684:AMR327720 AWN327684:AWN327720 BGJ327684:BGJ327720 BQF327684:BQF327720 CAB327684:CAB327720 CJX327684:CJX327720 CTT327684:CTT327720 DDP327684:DDP327720 DNL327684:DNL327720 DXH327684:DXH327720 EHD327684:EHD327720 EQZ327684:EQZ327720 FAV327684:FAV327720 FKR327684:FKR327720 FUN327684:FUN327720 GEJ327684:GEJ327720 GOF327684:GOF327720 GYB327684:GYB327720 HHX327684:HHX327720 HRT327684:HRT327720 IBP327684:IBP327720 ILL327684:ILL327720 IVH327684:IVH327720 JFD327684:JFD327720 JOZ327684:JOZ327720 JYV327684:JYV327720 KIR327684:KIR327720 KSN327684:KSN327720 LCJ327684:LCJ327720 LMF327684:LMF327720 LWB327684:LWB327720 MFX327684:MFX327720 MPT327684:MPT327720 MZP327684:MZP327720 NJL327684:NJL327720 NTH327684:NTH327720 ODD327684:ODD327720 OMZ327684:OMZ327720 OWV327684:OWV327720 PGR327684:PGR327720 PQN327684:PQN327720 QAJ327684:QAJ327720 QKF327684:QKF327720 QUB327684:QUB327720 RDX327684:RDX327720 RNT327684:RNT327720 RXP327684:RXP327720 SHL327684:SHL327720 SRH327684:SRH327720 TBD327684:TBD327720 TKZ327684:TKZ327720 TUV327684:TUV327720 UER327684:UER327720 UON327684:UON327720 UYJ327684:UYJ327720 VIF327684:VIF327720 VSB327684:VSB327720 WBX327684:WBX327720 WLT327684:WLT327720 WVP327684:WVP327720 F393220:F393256 JD393220:JD393256 SZ393220:SZ393256 ACV393220:ACV393256 AMR393220:AMR393256 AWN393220:AWN393256 BGJ393220:BGJ393256 BQF393220:BQF393256 CAB393220:CAB393256 CJX393220:CJX393256 CTT393220:CTT393256 DDP393220:DDP393256 DNL393220:DNL393256 DXH393220:DXH393256 EHD393220:EHD393256 EQZ393220:EQZ393256 FAV393220:FAV393256 FKR393220:FKR393256 FUN393220:FUN393256 GEJ393220:GEJ393256 GOF393220:GOF393256 GYB393220:GYB393256 HHX393220:HHX393256 HRT393220:HRT393256 IBP393220:IBP393256 ILL393220:ILL393256 IVH393220:IVH393256 JFD393220:JFD393256 JOZ393220:JOZ393256 JYV393220:JYV393256 KIR393220:KIR393256 KSN393220:KSN393256 LCJ393220:LCJ393256 LMF393220:LMF393256 LWB393220:LWB393256 MFX393220:MFX393256 MPT393220:MPT393256 MZP393220:MZP393256 NJL393220:NJL393256 NTH393220:NTH393256 ODD393220:ODD393256 OMZ393220:OMZ393256 OWV393220:OWV393256 PGR393220:PGR393256 PQN393220:PQN393256 QAJ393220:QAJ393256 QKF393220:QKF393256 QUB393220:QUB393256 RDX393220:RDX393256 RNT393220:RNT393256 RXP393220:RXP393256 SHL393220:SHL393256 SRH393220:SRH393256 TBD393220:TBD393256 TKZ393220:TKZ393256 TUV393220:TUV393256 UER393220:UER393256 UON393220:UON393256 UYJ393220:UYJ393256 VIF393220:VIF393256 VSB393220:VSB393256 WBX393220:WBX393256 WLT393220:WLT393256 WVP393220:WVP393256 F458756:F458792 JD458756:JD458792 SZ458756:SZ458792 ACV458756:ACV458792 AMR458756:AMR458792 AWN458756:AWN458792 BGJ458756:BGJ458792 BQF458756:BQF458792 CAB458756:CAB458792 CJX458756:CJX458792 CTT458756:CTT458792 DDP458756:DDP458792 DNL458756:DNL458792 DXH458756:DXH458792 EHD458756:EHD458792 EQZ458756:EQZ458792 FAV458756:FAV458792 FKR458756:FKR458792 FUN458756:FUN458792 GEJ458756:GEJ458792 GOF458756:GOF458792 GYB458756:GYB458792 HHX458756:HHX458792 HRT458756:HRT458792 IBP458756:IBP458792 ILL458756:ILL458792 IVH458756:IVH458792 JFD458756:JFD458792 JOZ458756:JOZ458792 JYV458756:JYV458792 KIR458756:KIR458792 KSN458756:KSN458792 LCJ458756:LCJ458792 LMF458756:LMF458792 LWB458756:LWB458792 MFX458756:MFX458792 MPT458756:MPT458792 MZP458756:MZP458792 NJL458756:NJL458792 NTH458756:NTH458792 ODD458756:ODD458792 OMZ458756:OMZ458792 OWV458756:OWV458792 PGR458756:PGR458792 PQN458756:PQN458792 QAJ458756:QAJ458792 QKF458756:QKF458792 QUB458756:QUB458792 RDX458756:RDX458792 RNT458756:RNT458792 RXP458756:RXP458792 SHL458756:SHL458792 SRH458756:SRH458792 TBD458756:TBD458792 TKZ458756:TKZ458792 TUV458756:TUV458792 UER458756:UER458792 UON458756:UON458792 UYJ458756:UYJ458792 VIF458756:VIF458792 VSB458756:VSB458792 WBX458756:WBX458792 WLT458756:WLT458792 WVP458756:WVP458792 F524292:F524328 JD524292:JD524328 SZ524292:SZ524328 ACV524292:ACV524328 AMR524292:AMR524328 AWN524292:AWN524328 BGJ524292:BGJ524328 BQF524292:BQF524328 CAB524292:CAB524328 CJX524292:CJX524328 CTT524292:CTT524328 DDP524292:DDP524328 DNL524292:DNL524328 DXH524292:DXH524328 EHD524292:EHD524328 EQZ524292:EQZ524328 FAV524292:FAV524328 FKR524292:FKR524328 FUN524292:FUN524328 GEJ524292:GEJ524328 GOF524292:GOF524328 GYB524292:GYB524328 HHX524292:HHX524328 HRT524292:HRT524328 IBP524292:IBP524328 ILL524292:ILL524328 IVH524292:IVH524328 JFD524292:JFD524328 JOZ524292:JOZ524328 JYV524292:JYV524328 KIR524292:KIR524328 KSN524292:KSN524328 LCJ524292:LCJ524328 LMF524292:LMF524328 LWB524292:LWB524328 MFX524292:MFX524328 MPT524292:MPT524328 MZP524292:MZP524328 NJL524292:NJL524328 NTH524292:NTH524328 ODD524292:ODD524328 OMZ524292:OMZ524328 OWV524292:OWV524328 PGR524292:PGR524328 PQN524292:PQN524328 QAJ524292:QAJ524328 QKF524292:QKF524328 QUB524292:QUB524328 RDX524292:RDX524328 RNT524292:RNT524328 RXP524292:RXP524328 SHL524292:SHL524328 SRH524292:SRH524328 TBD524292:TBD524328 TKZ524292:TKZ524328 TUV524292:TUV524328 UER524292:UER524328 UON524292:UON524328 UYJ524292:UYJ524328 VIF524292:VIF524328 VSB524292:VSB524328 WBX524292:WBX524328 WLT524292:WLT524328 WVP524292:WVP524328 F589828:F589864 JD589828:JD589864 SZ589828:SZ589864 ACV589828:ACV589864 AMR589828:AMR589864 AWN589828:AWN589864 BGJ589828:BGJ589864 BQF589828:BQF589864 CAB589828:CAB589864 CJX589828:CJX589864 CTT589828:CTT589864 DDP589828:DDP589864 DNL589828:DNL589864 DXH589828:DXH589864 EHD589828:EHD589864 EQZ589828:EQZ589864 FAV589828:FAV589864 FKR589828:FKR589864 FUN589828:FUN589864 GEJ589828:GEJ589864 GOF589828:GOF589864 GYB589828:GYB589864 HHX589828:HHX589864 HRT589828:HRT589864 IBP589828:IBP589864 ILL589828:ILL589864 IVH589828:IVH589864 JFD589828:JFD589864 JOZ589828:JOZ589864 JYV589828:JYV589864 KIR589828:KIR589864 KSN589828:KSN589864 LCJ589828:LCJ589864 LMF589828:LMF589864 LWB589828:LWB589864 MFX589828:MFX589864 MPT589828:MPT589864 MZP589828:MZP589864 NJL589828:NJL589864 NTH589828:NTH589864 ODD589828:ODD589864 OMZ589828:OMZ589864 OWV589828:OWV589864 PGR589828:PGR589864 PQN589828:PQN589864 QAJ589828:QAJ589864 QKF589828:QKF589864 QUB589828:QUB589864 RDX589828:RDX589864 RNT589828:RNT589864 RXP589828:RXP589864 SHL589828:SHL589864 SRH589828:SRH589864 TBD589828:TBD589864 TKZ589828:TKZ589864 TUV589828:TUV589864 UER589828:UER589864 UON589828:UON589864 UYJ589828:UYJ589864 VIF589828:VIF589864 VSB589828:VSB589864 WBX589828:WBX589864 WLT589828:WLT589864 WVP589828:WVP589864 F655364:F655400 JD655364:JD655400 SZ655364:SZ655400 ACV655364:ACV655400 AMR655364:AMR655400 AWN655364:AWN655400 BGJ655364:BGJ655400 BQF655364:BQF655400 CAB655364:CAB655400 CJX655364:CJX655400 CTT655364:CTT655400 DDP655364:DDP655400 DNL655364:DNL655400 DXH655364:DXH655400 EHD655364:EHD655400 EQZ655364:EQZ655400 FAV655364:FAV655400 FKR655364:FKR655400 FUN655364:FUN655400 GEJ655364:GEJ655400 GOF655364:GOF655400 GYB655364:GYB655400 HHX655364:HHX655400 HRT655364:HRT655400 IBP655364:IBP655400 ILL655364:ILL655400 IVH655364:IVH655400 JFD655364:JFD655400 JOZ655364:JOZ655400 JYV655364:JYV655400 KIR655364:KIR655400 KSN655364:KSN655400 LCJ655364:LCJ655400 LMF655364:LMF655400 LWB655364:LWB655400 MFX655364:MFX655400 MPT655364:MPT655400 MZP655364:MZP655400 NJL655364:NJL655400 NTH655364:NTH655400 ODD655364:ODD655400 OMZ655364:OMZ655400 OWV655364:OWV655400 PGR655364:PGR655400 PQN655364:PQN655400 QAJ655364:QAJ655400 QKF655364:QKF655400 QUB655364:QUB655400 RDX655364:RDX655400 RNT655364:RNT655400 RXP655364:RXP655400 SHL655364:SHL655400 SRH655364:SRH655400 TBD655364:TBD655400 TKZ655364:TKZ655400 TUV655364:TUV655400 UER655364:UER655400 UON655364:UON655400 UYJ655364:UYJ655400 VIF655364:VIF655400 VSB655364:VSB655400 WBX655364:WBX655400 WLT655364:WLT655400 WVP655364:WVP655400 F720900:F720936 JD720900:JD720936 SZ720900:SZ720936 ACV720900:ACV720936 AMR720900:AMR720936 AWN720900:AWN720936 BGJ720900:BGJ720936 BQF720900:BQF720936 CAB720900:CAB720936 CJX720900:CJX720936 CTT720900:CTT720936 DDP720900:DDP720936 DNL720900:DNL720936 DXH720900:DXH720936 EHD720900:EHD720936 EQZ720900:EQZ720936 FAV720900:FAV720936 FKR720900:FKR720936 FUN720900:FUN720936 GEJ720900:GEJ720936 GOF720900:GOF720936 GYB720900:GYB720936 HHX720900:HHX720936 HRT720900:HRT720936 IBP720900:IBP720936 ILL720900:ILL720936 IVH720900:IVH720936 JFD720900:JFD720936 JOZ720900:JOZ720936 JYV720900:JYV720936 KIR720900:KIR720936 KSN720900:KSN720936 LCJ720900:LCJ720936 LMF720900:LMF720936 LWB720900:LWB720936 MFX720900:MFX720936 MPT720900:MPT720936 MZP720900:MZP720936 NJL720900:NJL720936 NTH720900:NTH720936 ODD720900:ODD720936 OMZ720900:OMZ720936 OWV720900:OWV720936 PGR720900:PGR720936 PQN720900:PQN720936 QAJ720900:QAJ720936 QKF720900:QKF720936 QUB720900:QUB720936 RDX720900:RDX720936 RNT720900:RNT720936 RXP720900:RXP720936 SHL720900:SHL720936 SRH720900:SRH720936 TBD720900:TBD720936 TKZ720900:TKZ720936 TUV720900:TUV720936 UER720900:UER720936 UON720900:UON720936 UYJ720900:UYJ720936 VIF720900:VIF720936 VSB720900:VSB720936 WBX720900:WBX720936 WLT720900:WLT720936 WVP720900:WVP720936 F786436:F786472 JD786436:JD786472 SZ786436:SZ786472 ACV786436:ACV786472 AMR786436:AMR786472 AWN786436:AWN786472 BGJ786436:BGJ786472 BQF786436:BQF786472 CAB786436:CAB786472 CJX786436:CJX786472 CTT786436:CTT786472 DDP786436:DDP786472 DNL786436:DNL786472 DXH786436:DXH786472 EHD786436:EHD786472 EQZ786436:EQZ786472 FAV786436:FAV786472 FKR786436:FKR786472 FUN786436:FUN786472 GEJ786436:GEJ786472 GOF786436:GOF786472 GYB786436:GYB786472 HHX786436:HHX786472 HRT786436:HRT786472 IBP786436:IBP786472 ILL786436:ILL786472 IVH786436:IVH786472 JFD786436:JFD786472 JOZ786436:JOZ786472 JYV786436:JYV786472 KIR786436:KIR786472 KSN786436:KSN786472 LCJ786436:LCJ786472 LMF786436:LMF786472 LWB786436:LWB786472 MFX786436:MFX786472 MPT786436:MPT786472 MZP786436:MZP786472 NJL786436:NJL786472 NTH786436:NTH786472 ODD786436:ODD786472 OMZ786436:OMZ786472 OWV786436:OWV786472 PGR786436:PGR786472 PQN786436:PQN786472 QAJ786436:QAJ786472 QKF786436:QKF786472 QUB786436:QUB786472 RDX786436:RDX786472 RNT786436:RNT786472 RXP786436:RXP786472 SHL786436:SHL786472 SRH786436:SRH786472 TBD786436:TBD786472 TKZ786436:TKZ786472 TUV786436:TUV786472 UER786436:UER786472 UON786436:UON786472 UYJ786436:UYJ786472 VIF786436:VIF786472 VSB786436:VSB786472 WBX786436:WBX786472 WLT786436:WLT786472 WVP786436:WVP786472 F851972:F852008 JD851972:JD852008 SZ851972:SZ852008 ACV851972:ACV852008 AMR851972:AMR852008 AWN851972:AWN852008 BGJ851972:BGJ852008 BQF851972:BQF852008 CAB851972:CAB852008 CJX851972:CJX852008 CTT851972:CTT852008 DDP851972:DDP852008 DNL851972:DNL852008 DXH851972:DXH852008 EHD851972:EHD852008 EQZ851972:EQZ852008 FAV851972:FAV852008 FKR851972:FKR852008 FUN851972:FUN852008 GEJ851972:GEJ852008 GOF851972:GOF852008 GYB851972:GYB852008 HHX851972:HHX852008 HRT851972:HRT852008 IBP851972:IBP852008 ILL851972:ILL852008 IVH851972:IVH852008 JFD851972:JFD852008 JOZ851972:JOZ852008 JYV851972:JYV852008 KIR851972:KIR852008 KSN851972:KSN852008 LCJ851972:LCJ852008 LMF851972:LMF852008 LWB851972:LWB852008 MFX851972:MFX852008 MPT851972:MPT852008 MZP851972:MZP852008 NJL851972:NJL852008 NTH851972:NTH852008 ODD851972:ODD852008 OMZ851972:OMZ852008 OWV851972:OWV852008 PGR851972:PGR852008 PQN851972:PQN852008 QAJ851972:QAJ852008 QKF851972:QKF852008 QUB851972:QUB852008 RDX851972:RDX852008 RNT851972:RNT852008 RXP851972:RXP852008 SHL851972:SHL852008 SRH851972:SRH852008 TBD851972:TBD852008 TKZ851972:TKZ852008 TUV851972:TUV852008 UER851972:UER852008 UON851972:UON852008 UYJ851972:UYJ852008 VIF851972:VIF852008 VSB851972:VSB852008 WBX851972:WBX852008 WLT851972:WLT852008 WVP851972:WVP852008 F917508:F917544 JD917508:JD917544 SZ917508:SZ917544 ACV917508:ACV917544 AMR917508:AMR917544 AWN917508:AWN917544 BGJ917508:BGJ917544 BQF917508:BQF917544 CAB917508:CAB917544 CJX917508:CJX917544 CTT917508:CTT917544 DDP917508:DDP917544 DNL917508:DNL917544 DXH917508:DXH917544 EHD917508:EHD917544 EQZ917508:EQZ917544 FAV917508:FAV917544 FKR917508:FKR917544 FUN917508:FUN917544 GEJ917508:GEJ917544 GOF917508:GOF917544 GYB917508:GYB917544 HHX917508:HHX917544 HRT917508:HRT917544 IBP917508:IBP917544 ILL917508:ILL917544 IVH917508:IVH917544 JFD917508:JFD917544 JOZ917508:JOZ917544 JYV917508:JYV917544 KIR917508:KIR917544 KSN917508:KSN917544 LCJ917508:LCJ917544 LMF917508:LMF917544 LWB917508:LWB917544 MFX917508:MFX917544 MPT917508:MPT917544 MZP917508:MZP917544 NJL917508:NJL917544 NTH917508:NTH917544 ODD917508:ODD917544 OMZ917508:OMZ917544 OWV917508:OWV917544 PGR917508:PGR917544 PQN917508:PQN917544 QAJ917508:QAJ917544 QKF917508:QKF917544 QUB917508:QUB917544 RDX917508:RDX917544 RNT917508:RNT917544 RXP917508:RXP917544 SHL917508:SHL917544 SRH917508:SRH917544 TBD917508:TBD917544 TKZ917508:TKZ917544 TUV917508:TUV917544 UER917508:UER917544 UON917508:UON917544 UYJ917508:UYJ917544 VIF917508:VIF917544 VSB917508:VSB917544 WBX917508:WBX917544 WLT917508:WLT917544 WVP917508:WVP917544 F983044:F983080 JD983044:JD983080 SZ983044:SZ983080 ACV983044:ACV983080 AMR983044:AMR983080 AWN983044:AWN983080 BGJ983044:BGJ983080 BQF983044:BQF983080 CAB983044:CAB983080 CJX983044:CJX983080 CTT983044:CTT983080 DDP983044:DDP983080 DNL983044:DNL983080 DXH983044:DXH983080 EHD983044:EHD983080 EQZ983044:EQZ983080 FAV983044:FAV983080 FKR983044:FKR983080 FUN983044:FUN983080 GEJ983044:GEJ983080 GOF983044:GOF983080 GYB983044:GYB983080 HHX983044:HHX983080 HRT983044:HRT983080 IBP983044:IBP983080 ILL983044:ILL983080 IVH983044:IVH983080 JFD983044:JFD983080 JOZ983044:JOZ983080 JYV983044:JYV983080 KIR983044:KIR983080 KSN983044:KSN983080 LCJ983044:LCJ983080 LMF983044:LMF983080 LWB983044:LWB983080 MFX983044:MFX983080 MPT983044:MPT983080 MZP983044:MZP983080 NJL983044:NJL983080 NTH983044:NTH983080 ODD983044:ODD983080 OMZ983044:OMZ983080 OWV983044:OWV983080 PGR983044:PGR983080 PQN983044:PQN983080 QAJ983044:QAJ983080 QKF983044:QKF983080 QUB983044:QUB983080 RDX983044:RDX983080 RNT983044:RNT983080 RXP983044:RXP983080 SHL983044:SHL983080 SRH983044:SRH983080 TBD983044:TBD983080 TKZ983044:TKZ983080 TUV983044:TUV983080 UER983044:UER983080 UON983044:UON983080 UYJ983044:UYJ983080 VIF983044:VIF983080 VSB983044:VSB983080 WBX983044:WBX983080 WLT983044:WLT983080 WVP983044:WVP983080">
      <formula1>"0,1,2,3,4,5"</formula1>
    </dataValidation>
    <dataValidation type="list" allowBlank="1" showErrorMessage="1" errorTitle="ungültige Eingabe" error="Geben Sie einen Wert zwischen 0 und 4 ein_x000a_oder lassen Sie das Feld leer" sqref="I47:I339 JF47:JF339 TB47:TB339 ACX47:ACX339 AMT47:AMT339 AWP47:AWP339 BGL47:BGL339 BQH47:BQH339 CAD47:CAD339 CJZ47:CJZ339 CTV47:CTV339 DDR47:DDR339 DNN47:DNN339 DXJ47:DXJ339 EHF47:EHF339 ERB47:ERB339 FAX47:FAX339 FKT47:FKT339 FUP47:FUP339 GEL47:GEL339 GOH47:GOH339 GYD47:GYD339 HHZ47:HHZ339 HRV47:HRV339 IBR47:IBR339 ILN47:ILN339 IVJ47:IVJ339 JFF47:JFF339 JPB47:JPB339 JYX47:JYX339 KIT47:KIT339 KSP47:KSP339 LCL47:LCL339 LMH47:LMH339 LWD47:LWD339 MFZ47:MFZ339 MPV47:MPV339 MZR47:MZR339 NJN47:NJN339 NTJ47:NTJ339 ODF47:ODF339 ONB47:ONB339 OWX47:OWX339 PGT47:PGT339 PQP47:PQP339 QAL47:QAL339 QKH47:QKH339 QUD47:QUD339 RDZ47:RDZ339 RNV47:RNV339 RXR47:RXR339 SHN47:SHN339 SRJ47:SRJ339 TBF47:TBF339 TLB47:TLB339 TUX47:TUX339 UET47:UET339 UOP47:UOP339 UYL47:UYL339 VIH47:VIH339 VSD47:VSD339 WBZ47:WBZ339 WLV47:WLV339 WVR47:WVR339 I65583:I65875 JF65583:JF65875 TB65583:TB65875 ACX65583:ACX65875 AMT65583:AMT65875 AWP65583:AWP65875 BGL65583:BGL65875 BQH65583:BQH65875 CAD65583:CAD65875 CJZ65583:CJZ65875 CTV65583:CTV65875 DDR65583:DDR65875 DNN65583:DNN65875 DXJ65583:DXJ65875 EHF65583:EHF65875 ERB65583:ERB65875 FAX65583:FAX65875 FKT65583:FKT65875 FUP65583:FUP65875 GEL65583:GEL65875 GOH65583:GOH65875 GYD65583:GYD65875 HHZ65583:HHZ65875 HRV65583:HRV65875 IBR65583:IBR65875 ILN65583:ILN65875 IVJ65583:IVJ65875 JFF65583:JFF65875 JPB65583:JPB65875 JYX65583:JYX65875 KIT65583:KIT65875 KSP65583:KSP65875 LCL65583:LCL65875 LMH65583:LMH65875 LWD65583:LWD65875 MFZ65583:MFZ65875 MPV65583:MPV65875 MZR65583:MZR65875 NJN65583:NJN65875 NTJ65583:NTJ65875 ODF65583:ODF65875 ONB65583:ONB65875 OWX65583:OWX65875 PGT65583:PGT65875 PQP65583:PQP65875 QAL65583:QAL65875 QKH65583:QKH65875 QUD65583:QUD65875 RDZ65583:RDZ65875 RNV65583:RNV65875 RXR65583:RXR65875 SHN65583:SHN65875 SRJ65583:SRJ65875 TBF65583:TBF65875 TLB65583:TLB65875 TUX65583:TUX65875 UET65583:UET65875 UOP65583:UOP65875 UYL65583:UYL65875 VIH65583:VIH65875 VSD65583:VSD65875 WBZ65583:WBZ65875 WLV65583:WLV65875 WVR65583:WVR65875 I131119:I131411 JF131119:JF131411 TB131119:TB131411 ACX131119:ACX131411 AMT131119:AMT131411 AWP131119:AWP131411 BGL131119:BGL131411 BQH131119:BQH131411 CAD131119:CAD131411 CJZ131119:CJZ131411 CTV131119:CTV131411 DDR131119:DDR131411 DNN131119:DNN131411 DXJ131119:DXJ131411 EHF131119:EHF131411 ERB131119:ERB131411 FAX131119:FAX131411 FKT131119:FKT131411 FUP131119:FUP131411 GEL131119:GEL131411 GOH131119:GOH131411 GYD131119:GYD131411 HHZ131119:HHZ131411 HRV131119:HRV131411 IBR131119:IBR131411 ILN131119:ILN131411 IVJ131119:IVJ131411 JFF131119:JFF131411 JPB131119:JPB131411 JYX131119:JYX131411 KIT131119:KIT131411 KSP131119:KSP131411 LCL131119:LCL131411 LMH131119:LMH131411 LWD131119:LWD131411 MFZ131119:MFZ131411 MPV131119:MPV131411 MZR131119:MZR131411 NJN131119:NJN131411 NTJ131119:NTJ131411 ODF131119:ODF131411 ONB131119:ONB131411 OWX131119:OWX131411 PGT131119:PGT131411 PQP131119:PQP131411 QAL131119:QAL131411 QKH131119:QKH131411 QUD131119:QUD131411 RDZ131119:RDZ131411 RNV131119:RNV131411 RXR131119:RXR131411 SHN131119:SHN131411 SRJ131119:SRJ131411 TBF131119:TBF131411 TLB131119:TLB131411 TUX131119:TUX131411 UET131119:UET131411 UOP131119:UOP131411 UYL131119:UYL131411 VIH131119:VIH131411 VSD131119:VSD131411 WBZ131119:WBZ131411 WLV131119:WLV131411 WVR131119:WVR131411 I196655:I196947 JF196655:JF196947 TB196655:TB196947 ACX196655:ACX196947 AMT196655:AMT196947 AWP196655:AWP196947 BGL196655:BGL196947 BQH196655:BQH196947 CAD196655:CAD196947 CJZ196655:CJZ196947 CTV196655:CTV196947 DDR196655:DDR196947 DNN196655:DNN196947 DXJ196655:DXJ196947 EHF196655:EHF196947 ERB196655:ERB196947 FAX196655:FAX196947 FKT196655:FKT196947 FUP196655:FUP196947 GEL196655:GEL196947 GOH196655:GOH196947 GYD196655:GYD196947 HHZ196655:HHZ196947 HRV196655:HRV196947 IBR196655:IBR196947 ILN196655:ILN196947 IVJ196655:IVJ196947 JFF196655:JFF196947 JPB196655:JPB196947 JYX196655:JYX196947 KIT196655:KIT196947 KSP196655:KSP196947 LCL196655:LCL196947 LMH196655:LMH196947 LWD196655:LWD196947 MFZ196655:MFZ196947 MPV196655:MPV196947 MZR196655:MZR196947 NJN196655:NJN196947 NTJ196655:NTJ196947 ODF196655:ODF196947 ONB196655:ONB196947 OWX196655:OWX196947 PGT196655:PGT196947 PQP196655:PQP196947 QAL196655:QAL196947 QKH196655:QKH196947 QUD196655:QUD196947 RDZ196655:RDZ196947 RNV196655:RNV196947 RXR196655:RXR196947 SHN196655:SHN196947 SRJ196655:SRJ196947 TBF196655:TBF196947 TLB196655:TLB196947 TUX196655:TUX196947 UET196655:UET196947 UOP196655:UOP196947 UYL196655:UYL196947 VIH196655:VIH196947 VSD196655:VSD196947 WBZ196655:WBZ196947 WLV196655:WLV196947 WVR196655:WVR196947 I262191:I262483 JF262191:JF262483 TB262191:TB262483 ACX262191:ACX262483 AMT262191:AMT262483 AWP262191:AWP262483 BGL262191:BGL262483 BQH262191:BQH262483 CAD262191:CAD262483 CJZ262191:CJZ262483 CTV262191:CTV262483 DDR262191:DDR262483 DNN262191:DNN262483 DXJ262191:DXJ262483 EHF262191:EHF262483 ERB262191:ERB262483 FAX262191:FAX262483 FKT262191:FKT262483 FUP262191:FUP262483 GEL262191:GEL262483 GOH262191:GOH262483 GYD262191:GYD262483 HHZ262191:HHZ262483 HRV262191:HRV262483 IBR262191:IBR262483 ILN262191:ILN262483 IVJ262191:IVJ262483 JFF262191:JFF262483 JPB262191:JPB262483 JYX262191:JYX262483 KIT262191:KIT262483 KSP262191:KSP262483 LCL262191:LCL262483 LMH262191:LMH262483 LWD262191:LWD262483 MFZ262191:MFZ262483 MPV262191:MPV262483 MZR262191:MZR262483 NJN262191:NJN262483 NTJ262191:NTJ262483 ODF262191:ODF262483 ONB262191:ONB262483 OWX262191:OWX262483 PGT262191:PGT262483 PQP262191:PQP262483 QAL262191:QAL262483 QKH262191:QKH262483 QUD262191:QUD262483 RDZ262191:RDZ262483 RNV262191:RNV262483 RXR262191:RXR262483 SHN262191:SHN262483 SRJ262191:SRJ262483 TBF262191:TBF262483 TLB262191:TLB262483 TUX262191:TUX262483 UET262191:UET262483 UOP262191:UOP262483 UYL262191:UYL262483 VIH262191:VIH262483 VSD262191:VSD262483 WBZ262191:WBZ262483 WLV262191:WLV262483 WVR262191:WVR262483 I327727:I328019 JF327727:JF328019 TB327727:TB328019 ACX327727:ACX328019 AMT327727:AMT328019 AWP327727:AWP328019 BGL327727:BGL328019 BQH327727:BQH328019 CAD327727:CAD328019 CJZ327727:CJZ328019 CTV327727:CTV328019 DDR327727:DDR328019 DNN327727:DNN328019 DXJ327727:DXJ328019 EHF327727:EHF328019 ERB327727:ERB328019 FAX327727:FAX328019 FKT327727:FKT328019 FUP327727:FUP328019 GEL327727:GEL328019 GOH327727:GOH328019 GYD327727:GYD328019 HHZ327727:HHZ328019 HRV327727:HRV328019 IBR327727:IBR328019 ILN327727:ILN328019 IVJ327727:IVJ328019 JFF327727:JFF328019 JPB327727:JPB328019 JYX327727:JYX328019 KIT327727:KIT328019 KSP327727:KSP328019 LCL327727:LCL328019 LMH327727:LMH328019 LWD327727:LWD328019 MFZ327727:MFZ328019 MPV327727:MPV328019 MZR327727:MZR328019 NJN327727:NJN328019 NTJ327727:NTJ328019 ODF327727:ODF328019 ONB327727:ONB328019 OWX327727:OWX328019 PGT327727:PGT328019 PQP327727:PQP328019 QAL327727:QAL328019 QKH327727:QKH328019 QUD327727:QUD328019 RDZ327727:RDZ328019 RNV327727:RNV328019 RXR327727:RXR328019 SHN327727:SHN328019 SRJ327727:SRJ328019 TBF327727:TBF328019 TLB327727:TLB328019 TUX327727:TUX328019 UET327727:UET328019 UOP327727:UOP328019 UYL327727:UYL328019 VIH327727:VIH328019 VSD327727:VSD328019 WBZ327727:WBZ328019 WLV327727:WLV328019 WVR327727:WVR328019 I393263:I393555 JF393263:JF393555 TB393263:TB393555 ACX393263:ACX393555 AMT393263:AMT393555 AWP393263:AWP393555 BGL393263:BGL393555 BQH393263:BQH393555 CAD393263:CAD393555 CJZ393263:CJZ393555 CTV393263:CTV393555 DDR393263:DDR393555 DNN393263:DNN393555 DXJ393263:DXJ393555 EHF393263:EHF393555 ERB393263:ERB393555 FAX393263:FAX393555 FKT393263:FKT393555 FUP393263:FUP393555 GEL393263:GEL393555 GOH393263:GOH393555 GYD393263:GYD393555 HHZ393263:HHZ393555 HRV393263:HRV393555 IBR393263:IBR393555 ILN393263:ILN393555 IVJ393263:IVJ393555 JFF393263:JFF393555 JPB393263:JPB393555 JYX393263:JYX393555 KIT393263:KIT393555 KSP393263:KSP393555 LCL393263:LCL393555 LMH393263:LMH393555 LWD393263:LWD393555 MFZ393263:MFZ393555 MPV393263:MPV393555 MZR393263:MZR393555 NJN393263:NJN393555 NTJ393263:NTJ393555 ODF393263:ODF393555 ONB393263:ONB393555 OWX393263:OWX393555 PGT393263:PGT393555 PQP393263:PQP393555 QAL393263:QAL393555 QKH393263:QKH393555 QUD393263:QUD393555 RDZ393263:RDZ393555 RNV393263:RNV393555 RXR393263:RXR393555 SHN393263:SHN393555 SRJ393263:SRJ393555 TBF393263:TBF393555 TLB393263:TLB393555 TUX393263:TUX393555 UET393263:UET393555 UOP393263:UOP393555 UYL393263:UYL393555 VIH393263:VIH393555 VSD393263:VSD393555 WBZ393263:WBZ393555 WLV393263:WLV393555 WVR393263:WVR393555 I458799:I459091 JF458799:JF459091 TB458799:TB459091 ACX458799:ACX459091 AMT458799:AMT459091 AWP458799:AWP459091 BGL458799:BGL459091 BQH458799:BQH459091 CAD458799:CAD459091 CJZ458799:CJZ459091 CTV458799:CTV459091 DDR458799:DDR459091 DNN458799:DNN459091 DXJ458799:DXJ459091 EHF458799:EHF459091 ERB458799:ERB459091 FAX458799:FAX459091 FKT458799:FKT459091 FUP458799:FUP459091 GEL458799:GEL459091 GOH458799:GOH459091 GYD458799:GYD459091 HHZ458799:HHZ459091 HRV458799:HRV459091 IBR458799:IBR459091 ILN458799:ILN459091 IVJ458799:IVJ459091 JFF458799:JFF459091 JPB458799:JPB459091 JYX458799:JYX459091 KIT458799:KIT459091 KSP458799:KSP459091 LCL458799:LCL459091 LMH458799:LMH459091 LWD458799:LWD459091 MFZ458799:MFZ459091 MPV458799:MPV459091 MZR458799:MZR459091 NJN458799:NJN459091 NTJ458799:NTJ459091 ODF458799:ODF459091 ONB458799:ONB459091 OWX458799:OWX459091 PGT458799:PGT459091 PQP458799:PQP459091 QAL458799:QAL459091 QKH458799:QKH459091 QUD458799:QUD459091 RDZ458799:RDZ459091 RNV458799:RNV459091 RXR458799:RXR459091 SHN458799:SHN459091 SRJ458799:SRJ459091 TBF458799:TBF459091 TLB458799:TLB459091 TUX458799:TUX459091 UET458799:UET459091 UOP458799:UOP459091 UYL458799:UYL459091 VIH458799:VIH459091 VSD458799:VSD459091 WBZ458799:WBZ459091 WLV458799:WLV459091 WVR458799:WVR459091 I524335:I524627 JF524335:JF524627 TB524335:TB524627 ACX524335:ACX524627 AMT524335:AMT524627 AWP524335:AWP524627 BGL524335:BGL524627 BQH524335:BQH524627 CAD524335:CAD524627 CJZ524335:CJZ524627 CTV524335:CTV524627 DDR524335:DDR524627 DNN524335:DNN524627 DXJ524335:DXJ524627 EHF524335:EHF524627 ERB524335:ERB524627 FAX524335:FAX524627 FKT524335:FKT524627 FUP524335:FUP524627 GEL524335:GEL524627 GOH524335:GOH524627 GYD524335:GYD524627 HHZ524335:HHZ524627 HRV524335:HRV524627 IBR524335:IBR524627 ILN524335:ILN524627 IVJ524335:IVJ524627 JFF524335:JFF524627 JPB524335:JPB524627 JYX524335:JYX524627 KIT524335:KIT524627 KSP524335:KSP524627 LCL524335:LCL524627 LMH524335:LMH524627 LWD524335:LWD524627 MFZ524335:MFZ524627 MPV524335:MPV524627 MZR524335:MZR524627 NJN524335:NJN524627 NTJ524335:NTJ524627 ODF524335:ODF524627 ONB524335:ONB524627 OWX524335:OWX524627 PGT524335:PGT524627 PQP524335:PQP524627 QAL524335:QAL524627 QKH524335:QKH524627 QUD524335:QUD524627 RDZ524335:RDZ524627 RNV524335:RNV524627 RXR524335:RXR524627 SHN524335:SHN524627 SRJ524335:SRJ524627 TBF524335:TBF524627 TLB524335:TLB524627 TUX524335:TUX524627 UET524335:UET524627 UOP524335:UOP524627 UYL524335:UYL524627 VIH524335:VIH524627 VSD524335:VSD524627 WBZ524335:WBZ524627 WLV524335:WLV524627 WVR524335:WVR524627 I589871:I590163 JF589871:JF590163 TB589871:TB590163 ACX589871:ACX590163 AMT589871:AMT590163 AWP589871:AWP590163 BGL589871:BGL590163 BQH589871:BQH590163 CAD589871:CAD590163 CJZ589871:CJZ590163 CTV589871:CTV590163 DDR589871:DDR590163 DNN589871:DNN590163 DXJ589871:DXJ590163 EHF589871:EHF590163 ERB589871:ERB590163 FAX589871:FAX590163 FKT589871:FKT590163 FUP589871:FUP590163 GEL589871:GEL590163 GOH589871:GOH590163 GYD589871:GYD590163 HHZ589871:HHZ590163 HRV589871:HRV590163 IBR589871:IBR590163 ILN589871:ILN590163 IVJ589871:IVJ590163 JFF589871:JFF590163 JPB589871:JPB590163 JYX589871:JYX590163 KIT589871:KIT590163 KSP589871:KSP590163 LCL589871:LCL590163 LMH589871:LMH590163 LWD589871:LWD590163 MFZ589871:MFZ590163 MPV589871:MPV590163 MZR589871:MZR590163 NJN589871:NJN590163 NTJ589871:NTJ590163 ODF589871:ODF590163 ONB589871:ONB590163 OWX589871:OWX590163 PGT589871:PGT590163 PQP589871:PQP590163 QAL589871:QAL590163 QKH589871:QKH590163 QUD589871:QUD590163 RDZ589871:RDZ590163 RNV589871:RNV590163 RXR589871:RXR590163 SHN589871:SHN590163 SRJ589871:SRJ590163 TBF589871:TBF590163 TLB589871:TLB590163 TUX589871:TUX590163 UET589871:UET590163 UOP589871:UOP590163 UYL589871:UYL590163 VIH589871:VIH590163 VSD589871:VSD590163 WBZ589871:WBZ590163 WLV589871:WLV590163 WVR589871:WVR590163 I655407:I655699 JF655407:JF655699 TB655407:TB655699 ACX655407:ACX655699 AMT655407:AMT655699 AWP655407:AWP655699 BGL655407:BGL655699 BQH655407:BQH655699 CAD655407:CAD655699 CJZ655407:CJZ655699 CTV655407:CTV655699 DDR655407:DDR655699 DNN655407:DNN655699 DXJ655407:DXJ655699 EHF655407:EHF655699 ERB655407:ERB655699 FAX655407:FAX655699 FKT655407:FKT655699 FUP655407:FUP655699 GEL655407:GEL655699 GOH655407:GOH655699 GYD655407:GYD655699 HHZ655407:HHZ655699 HRV655407:HRV655699 IBR655407:IBR655699 ILN655407:ILN655699 IVJ655407:IVJ655699 JFF655407:JFF655699 JPB655407:JPB655699 JYX655407:JYX655699 KIT655407:KIT655699 KSP655407:KSP655699 LCL655407:LCL655699 LMH655407:LMH655699 LWD655407:LWD655699 MFZ655407:MFZ655699 MPV655407:MPV655699 MZR655407:MZR655699 NJN655407:NJN655699 NTJ655407:NTJ655699 ODF655407:ODF655699 ONB655407:ONB655699 OWX655407:OWX655699 PGT655407:PGT655699 PQP655407:PQP655699 QAL655407:QAL655699 QKH655407:QKH655699 QUD655407:QUD655699 RDZ655407:RDZ655699 RNV655407:RNV655699 RXR655407:RXR655699 SHN655407:SHN655699 SRJ655407:SRJ655699 TBF655407:TBF655699 TLB655407:TLB655699 TUX655407:TUX655699 UET655407:UET655699 UOP655407:UOP655699 UYL655407:UYL655699 VIH655407:VIH655699 VSD655407:VSD655699 WBZ655407:WBZ655699 WLV655407:WLV655699 WVR655407:WVR655699 I720943:I721235 JF720943:JF721235 TB720943:TB721235 ACX720943:ACX721235 AMT720943:AMT721235 AWP720943:AWP721235 BGL720943:BGL721235 BQH720943:BQH721235 CAD720943:CAD721235 CJZ720943:CJZ721235 CTV720943:CTV721235 DDR720943:DDR721235 DNN720943:DNN721235 DXJ720943:DXJ721235 EHF720943:EHF721235 ERB720943:ERB721235 FAX720943:FAX721235 FKT720943:FKT721235 FUP720943:FUP721235 GEL720943:GEL721235 GOH720943:GOH721235 GYD720943:GYD721235 HHZ720943:HHZ721235 HRV720943:HRV721235 IBR720943:IBR721235 ILN720943:ILN721235 IVJ720943:IVJ721235 JFF720943:JFF721235 JPB720943:JPB721235 JYX720943:JYX721235 KIT720943:KIT721235 KSP720943:KSP721235 LCL720943:LCL721235 LMH720943:LMH721235 LWD720943:LWD721235 MFZ720943:MFZ721235 MPV720943:MPV721235 MZR720943:MZR721235 NJN720943:NJN721235 NTJ720943:NTJ721235 ODF720943:ODF721235 ONB720943:ONB721235 OWX720943:OWX721235 PGT720943:PGT721235 PQP720943:PQP721235 QAL720943:QAL721235 QKH720943:QKH721235 QUD720943:QUD721235 RDZ720943:RDZ721235 RNV720943:RNV721235 RXR720943:RXR721235 SHN720943:SHN721235 SRJ720943:SRJ721235 TBF720943:TBF721235 TLB720943:TLB721235 TUX720943:TUX721235 UET720943:UET721235 UOP720943:UOP721235 UYL720943:UYL721235 VIH720943:VIH721235 VSD720943:VSD721235 WBZ720943:WBZ721235 WLV720943:WLV721235 WVR720943:WVR721235 I786479:I786771 JF786479:JF786771 TB786479:TB786771 ACX786479:ACX786771 AMT786479:AMT786771 AWP786479:AWP786771 BGL786479:BGL786771 BQH786479:BQH786771 CAD786479:CAD786771 CJZ786479:CJZ786771 CTV786479:CTV786771 DDR786479:DDR786771 DNN786479:DNN786771 DXJ786479:DXJ786771 EHF786479:EHF786771 ERB786479:ERB786771 FAX786479:FAX786771 FKT786479:FKT786771 FUP786479:FUP786771 GEL786479:GEL786771 GOH786479:GOH786771 GYD786479:GYD786771 HHZ786479:HHZ786771 HRV786479:HRV786771 IBR786479:IBR786771 ILN786479:ILN786771 IVJ786479:IVJ786771 JFF786479:JFF786771 JPB786479:JPB786771 JYX786479:JYX786771 KIT786479:KIT786771 KSP786479:KSP786771 LCL786479:LCL786771 LMH786479:LMH786771 LWD786479:LWD786771 MFZ786479:MFZ786771 MPV786479:MPV786771 MZR786479:MZR786771 NJN786479:NJN786771 NTJ786479:NTJ786771 ODF786479:ODF786771 ONB786479:ONB786771 OWX786479:OWX786771 PGT786479:PGT786771 PQP786479:PQP786771 QAL786479:QAL786771 QKH786479:QKH786771 QUD786479:QUD786771 RDZ786479:RDZ786771 RNV786479:RNV786771 RXR786479:RXR786771 SHN786479:SHN786771 SRJ786479:SRJ786771 TBF786479:TBF786771 TLB786479:TLB786771 TUX786479:TUX786771 UET786479:UET786771 UOP786479:UOP786771 UYL786479:UYL786771 VIH786479:VIH786771 VSD786479:VSD786771 WBZ786479:WBZ786771 WLV786479:WLV786771 WVR786479:WVR786771 I852015:I852307 JF852015:JF852307 TB852015:TB852307 ACX852015:ACX852307 AMT852015:AMT852307 AWP852015:AWP852307 BGL852015:BGL852307 BQH852015:BQH852307 CAD852015:CAD852307 CJZ852015:CJZ852307 CTV852015:CTV852307 DDR852015:DDR852307 DNN852015:DNN852307 DXJ852015:DXJ852307 EHF852015:EHF852307 ERB852015:ERB852307 FAX852015:FAX852307 FKT852015:FKT852307 FUP852015:FUP852307 GEL852015:GEL852307 GOH852015:GOH852307 GYD852015:GYD852307 HHZ852015:HHZ852307 HRV852015:HRV852307 IBR852015:IBR852307 ILN852015:ILN852307 IVJ852015:IVJ852307 JFF852015:JFF852307 JPB852015:JPB852307 JYX852015:JYX852307 KIT852015:KIT852307 KSP852015:KSP852307 LCL852015:LCL852307 LMH852015:LMH852307 LWD852015:LWD852307 MFZ852015:MFZ852307 MPV852015:MPV852307 MZR852015:MZR852307 NJN852015:NJN852307 NTJ852015:NTJ852307 ODF852015:ODF852307 ONB852015:ONB852307 OWX852015:OWX852307 PGT852015:PGT852307 PQP852015:PQP852307 QAL852015:QAL852307 QKH852015:QKH852307 QUD852015:QUD852307 RDZ852015:RDZ852307 RNV852015:RNV852307 RXR852015:RXR852307 SHN852015:SHN852307 SRJ852015:SRJ852307 TBF852015:TBF852307 TLB852015:TLB852307 TUX852015:TUX852307 UET852015:UET852307 UOP852015:UOP852307 UYL852015:UYL852307 VIH852015:VIH852307 VSD852015:VSD852307 WBZ852015:WBZ852307 WLV852015:WLV852307 WVR852015:WVR852307 I917551:I917843 JF917551:JF917843 TB917551:TB917843 ACX917551:ACX917843 AMT917551:AMT917843 AWP917551:AWP917843 BGL917551:BGL917843 BQH917551:BQH917843 CAD917551:CAD917843 CJZ917551:CJZ917843 CTV917551:CTV917843 DDR917551:DDR917843 DNN917551:DNN917843 DXJ917551:DXJ917843 EHF917551:EHF917843 ERB917551:ERB917843 FAX917551:FAX917843 FKT917551:FKT917843 FUP917551:FUP917843 GEL917551:GEL917843 GOH917551:GOH917843 GYD917551:GYD917843 HHZ917551:HHZ917843 HRV917551:HRV917843 IBR917551:IBR917843 ILN917551:ILN917843 IVJ917551:IVJ917843 JFF917551:JFF917843 JPB917551:JPB917843 JYX917551:JYX917843 KIT917551:KIT917843 KSP917551:KSP917843 LCL917551:LCL917843 LMH917551:LMH917843 LWD917551:LWD917843 MFZ917551:MFZ917843 MPV917551:MPV917843 MZR917551:MZR917843 NJN917551:NJN917843 NTJ917551:NTJ917843 ODF917551:ODF917843 ONB917551:ONB917843 OWX917551:OWX917843 PGT917551:PGT917843 PQP917551:PQP917843 QAL917551:QAL917843 QKH917551:QKH917843 QUD917551:QUD917843 RDZ917551:RDZ917843 RNV917551:RNV917843 RXR917551:RXR917843 SHN917551:SHN917843 SRJ917551:SRJ917843 TBF917551:TBF917843 TLB917551:TLB917843 TUX917551:TUX917843 UET917551:UET917843 UOP917551:UOP917843 UYL917551:UYL917843 VIH917551:VIH917843 VSD917551:VSD917843 WBZ917551:WBZ917843 WLV917551:WLV917843 WVR917551:WVR917843 I983087:I983379 JF983087:JF983379 TB983087:TB983379 ACX983087:ACX983379 AMT983087:AMT983379 AWP983087:AWP983379 BGL983087:BGL983379 BQH983087:BQH983379 CAD983087:CAD983379 CJZ983087:CJZ983379 CTV983087:CTV983379 DDR983087:DDR983379 DNN983087:DNN983379 DXJ983087:DXJ983379 EHF983087:EHF983379 ERB983087:ERB983379 FAX983087:FAX983379 FKT983087:FKT983379 FUP983087:FUP983379 GEL983087:GEL983379 GOH983087:GOH983379 GYD983087:GYD983379 HHZ983087:HHZ983379 HRV983087:HRV983379 IBR983087:IBR983379 ILN983087:ILN983379 IVJ983087:IVJ983379 JFF983087:JFF983379 JPB983087:JPB983379 JYX983087:JYX983379 KIT983087:KIT983379 KSP983087:KSP983379 LCL983087:LCL983379 LMH983087:LMH983379 LWD983087:LWD983379 MFZ983087:MFZ983379 MPV983087:MPV983379 MZR983087:MZR983379 NJN983087:NJN983379 NTJ983087:NTJ983379 ODF983087:ODF983379 ONB983087:ONB983379 OWX983087:OWX983379 PGT983087:PGT983379 PQP983087:PQP983379 QAL983087:QAL983379 QKH983087:QKH983379 QUD983087:QUD983379 RDZ983087:RDZ983379 RNV983087:RNV983379 RXR983087:RXR983379 SHN983087:SHN983379 SRJ983087:SRJ983379 TBF983087:TBF983379 TLB983087:TLB983379 TUX983087:TUX983379 UET983087:UET983379 UOP983087:UOP983379 UYL983087:UYL983379 VIH983087:VIH983379 VSD983087:VSD983379 WBZ983087:WBZ983379 WLV983087:WLV983379 WVR983087:WVR983379 I3:I39 JF3:JF39 TB3:TB39 ACX3:ACX39 AMT3:AMT39 AWP3:AWP39 BGL3:BGL39 BQH3:BQH39 CAD3:CAD39 CJZ3:CJZ39 CTV3:CTV39 DDR3:DDR39 DNN3:DNN39 DXJ3:DXJ39 EHF3:EHF39 ERB3:ERB39 FAX3:FAX39 FKT3:FKT39 FUP3:FUP39 GEL3:GEL39 GOH3:GOH39 GYD3:GYD39 HHZ3:HHZ39 HRV3:HRV39 IBR3:IBR39 ILN3:ILN39 IVJ3:IVJ39 JFF3:JFF39 JPB3:JPB39 JYX3:JYX39 KIT3:KIT39 KSP3:KSP39 LCL3:LCL39 LMH3:LMH39 LWD3:LWD39 MFZ3:MFZ39 MPV3:MPV39 MZR3:MZR39 NJN3:NJN39 NTJ3:NTJ39 ODF3:ODF39 ONB3:ONB39 OWX3:OWX39 PGT3:PGT39 PQP3:PQP39 QAL3:QAL39 QKH3:QKH39 QUD3:QUD39 RDZ3:RDZ39 RNV3:RNV39 RXR3:RXR39 SHN3:SHN39 SRJ3:SRJ39 TBF3:TBF39 TLB3:TLB39 TUX3:TUX39 UET3:UET39 UOP3:UOP39 UYL3:UYL39 VIH3:VIH39 VSD3:VSD39 WBZ3:WBZ39 WLV3:WLV39 WVR3:WVR39 I65540:I65576 JF65540:JF65576 TB65540:TB65576 ACX65540:ACX65576 AMT65540:AMT65576 AWP65540:AWP65576 BGL65540:BGL65576 BQH65540:BQH65576 CAD65540:CAD65576 CJZ65540:CJZ65576 CTV65540:CTV65576 DDR65540:DDR65576 DNN65540:DNN65576 DXJ65540:DXJ65576 EHF65540:EHF65576 ERB65540:ERB65576 FAX65540:FAX65576 FKT65540:FKT65576 FUP65540:FUP65576 GEL65540:GEL65576 GOH65540:GOH65576 GYD65540:GYD65576 HHZ65540:HHZ65576 HRV65540:HRV65576 IBR65540:IBR65576 ILN65540:ILN65576 IVJ65540:IVJ65576 JFF65540:JFF65576 JPB65540:JPB65576 JYX65540:JYX65576 KIT65540:KIT65576 KSP65540:KSP65576 LCL65540:LCL65576 LMH65540:LMH65576 LWD65540:LWD65576 MFZ65540:MFZ65576 MPV65540:MPV65576 MZR65540:MZR65576 NJN65540:NJN65576 NTJ65540:NTJ65576 ODF65540:ODF65576 ONB65540:ONB65576 OWX65540:OWX65576 PGT65540:PGT65576 PQP65540:PQP65576 QAL65540:QAL65576 QKH65540:QKH65576 QUD65540:QUD65576 RDZ65540:RDZ65576 RNV65540:RNV65576 RXR65540:RXR65576 SHN65540:SHN65576 SRJ65540:SRJ65576 TBF65540:TBF65576 TLB65540:TLB65576 TUX65540:TUX65576 UET65540:UET65576 UOP65540:UOP65576 UYL65540:UYL65576 VIH65540:VIH65576 VSD65540:VSD65576 WBZ65540:WBZ65576 WLV65540:WLV65576 WVR65540:WVR65576 I131076:I131112 JF131076:JF131112 TB131076:TB131112 ACX131076:ACX131112 AMT131076:AMT131112 AWP131076:AWP131112 BGL131076:BGL131112 BQH131076:BQH131112 CAD131076:CAD131112 CJZ131076:CJZ131112 CTV131076:CTV131112 DDR131076:DDR131112 DNN131076:DNN131112 DXJ131076:DXJ131112 EHF131076:EHF131112 ERB131076:ERB131112 FAX131076:FAX131112 FKT131076:FKT131112 FUP131076:FUP131112 GEL131076:GEL131112 GOH131076:GOH131112 GYD131076:GYD131112 HHZ131076:HHZ131112 HRV131076:HRV131112 IBR131076:IBR131112 ILN131076:ILN131112 IVJ131076:IVJ131112 JFF131076:JFF131112 JPB131076:JPB131112 JYX131076:JYX131112 KIT131076:KIT131112 KSP131076:KSP131112 LCL131076:LCL131112 LMH131076:LMH131112 LWD131076:LWD131112 MFZ131076:MFZ131112 MPV131076:MPV131112 MZR131076:MZR131112 NJN131076:NJN131112 NTJ131076:NTJ131112 ODF131076:ODF131112 ONB131076:ONB131112 OWX131076:OWX131112 PGT131076:PGT131112 PQP131076:PQP131112 QAL131076:QAL131112 QKH131076:QKH131112 QUD131076:QUD131112 RDZ131076:RDZ131112 RNV131076:RNV131112 RXR131076:RXR131112 SHN131076:SHN131112 SRJ131076:SRJ131112 TBF131076:TBF131112 TLB131076:TLB131112 TUX131076:TUX131112 UET131076:UET131112 UOP131076:UOP131112 UYL131076:UYL131112 VIH131076:VIH131112 VSD131076:VSD131112 WBZ131076:WBZ131112 WLV131076:WLV131112 WVR131076:WVR131112 I196612:I196648 JF196612:JF196648 TB196612:TB196648 ACX196612:ACX196648 AMT196612:AMT196648 AWP196612:AWP196648 BGL196612:BGL196648 BQH196612:BQH196648 CAD196612:CAD196648 CJZ196612:CJZ196648 CTV196612:CTV196648 DDR196612:DDR196648 DNN196612:DNN196648 DXJ196612:DXJ196648 EHF196612:EHF196648 ERB196612:ERB196648 FAX196612:FAX196648 FKT196612:FKT196648 FUP196612:FUP196648 GEL196612:GEL196648 GOH196612:GOH196648 GYD196612:GYD196648 HHZ196612:HHZ196648 HRV196612:HRV196648 IBR196612:IBR196648 ILN196612:ILN196648 IVJ196612:IVJ196648 JFF196612:JFF196648 JPB196612:JPB196648 JYX196612:JYX196648 KIT196612:KIT196648 KSP196612:KSP196648 LCL196612:LCL196648 LMH196612:LMH196648 LWD196612:LWD196648 MFZ196612:MFZ196648 MPV196612:MPV196648 MZR196612:MZR196648 NJN196612:NJN196648 NTJ196612:NTJ196648 ODF196612:ODF196648 ONB196612:ONB196648 OWX196612:OWX196648 PGT196612:PGT196648 PQP196612:PQP196648 QAL196612:QAL196648 QKH196612:QKH196648 QUD196612:QUD196648 RDZ196612:RDZ196648 RNV196612:RNV196648 RXR196612:RXR196648 SHN196612:SHN196648 SRJ196612:SRJ196648 TBF196612:TBF196648 TLB196612:TLB196648 TUX196612:TUX196648 UET196612:UET196648 UOP196612:UOP196648 UYL196612:UYL196648 VIH196612:VIH196648 VSD196612:VSD196648 WBZ196612:WBZ196648 WLV196612:WLV196648 WVR196612:WVR196648 I262148:I262184 JF262148:JF262184 TB262148:TB262184 ACX262148:ACX262184 AMT262148:AMT262184 AWP262148:AWP262184 BGL262148:BGL262184 BQH262148:BQH262184 CAD262148:CAD262184 CJZ262148:CJZ262184 CTV262148:CTV262184 DDR262148:DDR262184 DNN262148:DNN262184 DXJ262148:DXJ262184 EHF262148:EHF262184 ERB262148:ERB262184 FAX262148:FAX262184 FKT262148:FKT262184 FUP262148:FUP262184 GEL262148:GEL262184 GOH262148:GOH262184 GYD262148:GYD262184 HHZ262148:HHZ262184 HRV262148:HRV262184 IBR262148:IBR262184 ILN262148:ILN262184 IVJ262148:IVJ262184 JFF262148:JFF262184 JPB262148:JPB262184 JYX262148:JYX262184 KIT262148:KIT262184 KSP262148:KSP262184 LCL262148:LCL262184 LMH262148:LMH262184 LWD262148:LWD262184 MFZ262148:MFZ262184 MPV262148:MPV262184 MZR262148:MZR262184 NJN262148:NJN262184 NTJ262148:NTJ262184 ODF262148:ODF262184 ONB262148:ONB262184 OWX262148:OWX262184 PGT262148:PGT262184 PQP262148:PQP262184 QAL262148:QAL262184 QKH262148:QKH262184 QUD262148:QUD262184 RDZ262148:RDZ262184 RNV262148:RNV262184 RXR262148:RXR262184 SHN262148:SHN262184 SRJ262148:SRJ262184 TBF262148:TBF262184 TLB262148:TLB262184 TUX262148:TUX262184 UET262148:UET262184 UOP262148:UOP262184 UYL262148:UYL262184 VIH262148:VIH262184 VSD262148:VSD262184 WBZ262148:WBZ262184 WLV262148:WLV262184 WVR262148:WVR262184 I327684:I327720 JF327684:JF327720 TB327684:TB327720 ACX327684:ACX327720 AMT327684:AMT327720 AWP327684:AWP327720 BGL327684:BGL327720 BQH327684:BQH327720 CAD327684:CAD327720 CJZ327684:CJZ327720 CTV327684:CTV327720 DDR327684:DDR327720 DNN327684:DNN327720 DXJ327684:DXJ327720 EHF327684:EHF327720 ERB327684:ERB327720 FAX327684:FAX327720 FKT327684:FKT327720 FUP327684:FUP327720 GEL327684:GEL327720 GOH327684:GOH327720 GYD327684:GYD327720 HHZ327684:HHZ327720 HRV327684:HRV327720 IBR327684:IBR327720 ILN327684:ILN327720 IVJ327684:IVJ327720 JFF327684:JFF327720 JPB327684:JPB327720 JYX327684:JYX327720 KIT327684:KIT327720 KSP327684:KSP327720 LCL327684:LCL327720 LMH327684:LMH327720 LWD327684:LWD327720 MFZ327684:MFZ327720 MPV327684:MPV327720 MZR327684:MZR327720 NJN327684:NJN327720 NTJ327684:NTJ327720 ODF327684:ODF327720 ONB327684:ONB327720 OWX327684:OWX327720 PGT327684:PGT327720 PQP327684:PQP327720 QAL327684:QAL327720 QKH327684:QKH327720 QUD327684:QUD327720 RDZ327684:RDZ327720 RNV327684:RNV327720 RXR327684:RXR327720 SHN327684:SHN327720 SRJ327684:SRJ327720 TBF327684:TBF327720 TLB327684:TLB327720 TUX327684:TUX327720 UET327684:UET327720 UOP327684:UOP327720 UYL327684:UYL327720 VIH327684:VIH327720 VSD327684:VSD327720 WBZ327684:WBZ327720 WLV327684:WLV327720 WVR327684:WVR327720 I393220:I393256 JF393220:JF393256 TB393220:TB393256 ACX393220:ACX393256 AMT393220:AMT393256 AWP393220:AWP393256 BGL393220:BGL393256 BQH393220:BQH393256 CAD393220:CAD393256 CJZ393220:CJZ393256 CTV393220:CTV393256 DDR393220:DDR393256 DNN393220:DNN393256 DXJ393220:DXJ393256 EHF393220:EHF393256 ERB393220:ERB393256 FAX393220:FAX393256 FKT393220:FKT393256 FUP393220:FUP393256 GEL393220:GEL393256 GOH393220:GOH393256 GYD393220:GYD393256 HHZ393220:HHZ393256 HRV393220:HRV393256 IBR393220:IBR393256 ILN393220:ILN393256 IVJ393220:IVJ393256 JFF393220:JFF393256 JPB393220:JPB393256 JYX393220:JYX393256 KIT393220:KIT393256 KSP393220:KSP393256 LCL393220:LCL393256 LMH393220:LMH393256 LWD393220:LWD393256 MFZ393220:MFZ393256 MPV393220:MPV393256 MZR393220:MZR393256 NJN393220:NJN393256 NTJ393220:NTJ393256 ODF393220:ODF393256 ONB393220:ONB393256 OWX393220:OWX393256 PGT393220:PGT393256 PQP393220:PQP393256 QAL393220:QAL393256 QKH393220:QKH393256 QUD393220:QUD393256 RDZ393220:RDZ393256 RNV393220:RNV393256 RXR393220:RXR393256 SHN393220:SHN393256 SRJ393220:SRJ393256 TBF393220:TBF393256 TLB393220:TLB393256 TUX393220:TUX393256 UET393220:UET393256 UOP393220:UOP393256 UYL393220:UYL393256 VIH393220:VIH393256 VSD393220:VSD393256 WBZ393220:WBZ393256 WLV393220:WLV393256 WVR393220:WVR393256 I458756:I458792 JF458756:JF458792 TB458756:TB458792 ACX458756:ACX458792 AMT458756:AMT458792 AWP458756:AWP458792 BGL458756:BGL458792 BQH458756:BQH458792 CAD458756:CAD458792 CJZ458756:CJZ458792 CTV458756:CTV458792 DDR458756:DDR458792 DNN458756:DNN458792 DXJ458756:DXJ458792 EHF458756:EHF458792 ERB458756:ERB458792 FAX458756:FAX458792 FKT458756:FKT458792 FUP458756:FUP458792 GEL458756:GEL458792 GOH458756:GOH458792 GYD458756:GYD458792 HHZ458756:HHZ458792 HRV458756:HRV458792 IBR458756:IBR458792 ILN458756:ILN458792 IVJ458756:IVJ458792 JFF458756:JFF458792 JPB458756:JPB458792 JYX458756:JYX458792 KIT458756:KIT458792 KSP458756:KSP458792 LCL458756:LCL458792 LMH458756:LMH458792 LWD458756:LWD458792 MFZ458756:MFZ458792 MPV458756:MPV458792 MZR458756:MZR458792 NJN458756:NJN458792 NTJ458756:NTJ458792 ODF458756:ODF458792 ONB458756:ONB458792 OWX458756:OWX458792 PGT458756:PGT458792 PQP458756:PQP458792 QAL458756:QAL458792 QKH458756:QKH458792 QUD458756:QUD458792 RDZ458756:RDZ458792 RNV458756:RNV458792 RXR458756:RXR458792 SHN458756:SHN458792 SRJ458756:SRJ458792 TBF458756:TBF458792 TLB458756:TLB458792 TUX458756:TUX458792 UET458756:UET458792 UOP458756:UOP458792 UYL458756:UYL458792 VIH458756:VIH458792 VSD458756:VSD458792 WBZ458756:WBZ458792 WLV458756:WLV458792 WVR458756:WVR458792 I524292:I524328 JF524292:JF524328 TB524292:TB524328 ACX524292:ACX524328 AMT524292:AMT524328 AWP524292:AWP524328 BGL524292:BGL524328 BQH524292:BQH524328 CAD524292:CAD524328 CJZ524292:CJZ524328 CTV524292:CTV524328 DDR524292:DDR524328 DNN524292:DNN524328 DXJ524292:DXJ524328 EHF524292:EHF524328 ERB524292:ERB524328 FAX524292:FAX524328 FKT524292:FKT524328 FUP524292:FUP524328 GEL524292:GEL524328 GOH524292:GOH524328 GYD524292:GYD524328 HHZ524292:HHZ524328 HRV524292:HRV524328 IBR524292:IBR524328 ILN524292:ILN524328 IVJ524292:IVJ524328 JFF524292:JFF524328 JPB524292:JPB524328 JYX524292:JYX524328 KIT524292:KIT524328 KSP524292:KSP524328 LCL524292:LCL524328 LMH524292:LMH524328 LWD524292:LWD524328 MFZ524292:MFZ524328 MPV524292:MPV524328 MZR524292:MZR524328 NJN524292:NJN524328 NTJ524292:NTJ524328 ODF524292:ODF524328 ONB524292:ONB524328 OWX524292:OWX524328 PGT524292:PGT524328 PQP524292:PQP524328 QAL524292:QAL524328 QKH524292:QKH524328 QUD524292:QUD524328 RDZ524292:RDZ524328 RNV524292:RNV524328 RXR524292:RXR524328 SHN524292:SHN524328 SRJ524292:SRJ524328 TBF524292:TBF524328 TLB524292:TLB524328 TUX524292:TUX524328 UET524292:UET524328 UOP524292:UOP524328 UYL524292:UYL524328 VIH524292:VIH524328 VSD524292:VSD524328 WBZ524292:WBZ524328 WLV524292:WLV524328 WVR524292:WVR524328 I589828:I589864 JF589828:JF589864 TB589828:TB589864 ACX589828:ACX589864 AMT589828:AMT589864 AWP589828:AWP589864 BGL589828:BGL589864 BQH589828:BQH589864 CAD589828:CAD589864 CJZ589828:CJZ589864 CTV589828:CTV589864 DDR589828:DDR589864 DNN589828:DNN589864 DXJ589828:DXJ589864 EHF589828:EHF589864 ERB589828:ERB589864 FAX589828:FAX589864 FKT589828:FKT589864 FUP589828:FUP589864 GEL589828:GEL589864 GOH589828:GOH589864 GYD589828:GYD589864 HHZ589828:HHZ589864 HRV589828:HRV589864 IBR589828:IBR589864 ILN589828:ILN589864 IVJ589828:IVJ589864 JFF589828:JFF589864 JPB589828:JPB589864 JYX589828:JYX589864 KIT589828:KIT589864 KSP589828:KSP589864 LCL589828:LCL589864 LMH589828:LMH589864 LWD589828:LWD589864 MFZ589828:MFZ589864 MPV589828:MPV589864 MZR589828:MZR589864 NJN589828:NJN589864 NTJ589828:NTJ589864 ODF589828:ODF589864 ONB589828:ONB589864 OWX589828:OWX589864 PGT589828:PGT589864 PQP589828:PQP589864 QAL589828:QAL589864 QKH589828:QKH589864 QUD589828:QUD589864 RDZ589828:RDZ589864 RNV589828:RNV589864 RXR589828:RXR589864 SHN589828:SHN589864 SRJ589828:SRJ589864 TBF589828:TBF589864 TLB589828:TLB589864 TUX589828:TUX589864 UET589828:UET589864 UOP589828:UOP589864 UYL589828:UYL589864 VIH589828:VIH589864 VSD589828:VSD589864 WBZ589828:WBZ589864 WLV589828:WLV589864 WVR589828:WVR589864 I655364:I655400 JF655364:JF655400 TB655364:TB655400 ACX655364:ACX655400 AMT655364:AMT655400 AWP655364:AWP655400 BGL655364:BGL655400 BQH655364:BQH655400 CAD655364:CAD655400 CJZ655364:CJZ655400 CTV655364:CTV655400 DDR655364:DDR655400 DNN655364:DNN655400 DXJ655364:DXJ655400 EHF655364:EHF655400 ERB655364:ERB655400 FAX655364:FAX655400 FKT655364:FKT655400 FUP655364:FUP655400 GEL655364:GEL655400 GOH655364:GOH655400 GYD655364:GYD655400 HHZ655364:HHZ655400 HRV655364:HRV655400 IBR655364:IBR655400 ILN655364:ILN655400 IVJ655364:IVJ655400 JFF655364:JFF655400 JPB655364:JPB655400 JYX655364:JYX655400 KIT655364:KIT655400 KSP655364:KSP655400 LCL655364:LCL655400 LMH655364:LMH655400 LWD655364:LWD655400 MFZ655364:MFZ655400 MPV655364:MPV655400 MZR655364:MZR655400 NJN655364:NJN655400 NTJ655364:NTJ655400 ODF655364:ODF655400 ONB655364:ONB655400 OWX655364:OWX655400 PGT655364:PGT655400 PQP655364:PQP655400 QAL655364:QAL655400 QKH655364:QKH655400 QUD655364:QUD655400 RDZ655364:RDZ655400 RNV655364:RNV655400 RXR655364:RXR655400 SHN655364:SHN655400 SRJ655364:SRJ655400 TBF655364:TBF655400 TLB655364:TLB655400 TUX655364:TUX655400 UET655364:UET655400 UOP655364:UOP655400 UYL655364:UYL655400 VIH655364:VIH655400 VSD655364:VSD655400 WBZ655364:WBZ655400 WLV655364:WLV655400 WVR655364:WVR655400 I720900:I720936 JF720900:JF720936 TB720900:TB720936 ACX720900:ACX720936 AMT720900:AMT720936 AWP720900:AWP720936 BGL720900:BGL720936 BQH720900:BQH720936 CAD720900:CAD720936 CJZ720900:CJZ720936 CTV720900:CTV720936 DDR720900:DDR720936 DNN720900:DNN720936 DXJ720900:DXJ720936 EHF720900:EHF720936 ERB720900:ERB720936 FAX720900:FAX720936 FKT720900:FKT720936 FUP720900:FUP720936 GEL720900:GEL720936 GOH720900:GOH720936 GYD720900:GYD720936 HHZ720900:HHZ720936 HRV720900:HRV720936 IBR720900:IBR720936 ILN720900:ILN720936 IVJ720900:IVJ720936 JFF720900:JFF720936 JPB720900:JPB720936 JYX720900:JYX720936 KIT720900:KIT720936 KSP720900:KSP720936 LCL720900:LCL720936 LMH720900:LMH720936 LWD720900:LWD720936 MFZ720900:MFZ720936 MPV720900:MPV720936 MZR720900:MZR720936 NJN720900:NJN720936 NTJ720900:NTJ720936 ODF720900:ODF720936 ONB720900:ONB720936 OWX720900:OWX720936 PGT720900:PGT720936 PQP720900:PQP720936 QAL720900:QAL720936 QKH720900:QKH720936 QUD720900:QUD720936 RDZ720900:RDZ720936 RNV720900:RNV720936 RXR720900:RXR720936 SHN720900:SHN720936 SRJ720900:SRJ720936 TBF720900:TBF720936 TLB720900:TLB720936 TUX720900:TUX720936 UET720900:UET720936 UOP720900:UOP720936 UYL720900:UYL720936 VIH720900:VIH720936 VSD720900:VSD720936 WBZ720900:WBZ720936 WLV720900:WLV720936 WVR720900:WVR720936 I786436:I786472 JF786436:JF786472 TB786436:TB786472 ACX786436:ACX786472 AMT786436:AMT786472 AWP786436:AWP786472 BGL786436:BGL786472 BQH786436:BQH786472 CAD786436:CAD786472 CJZ786436:CJZ786472 CTV786436:CTV786472 DDR786436:DDR786472 DNN786436:DNN786472 DXJ786436:DXJ786472 EHF786436:EHF786472 ERB786436:ERB786472 FAX786436:FAX786472 FKT786436:FKT786472 FUP786436:FUP786472 GEL786436:GEL786472 GOH786436:GOH786472 GYD786436:GYD786472 HHZ786436:HHZ786472 HRV786436:HRV786472 IBR786436:IBR786472 ILN786436:ILN786472 IVJ786436:IVJ786472 JFF786436:JFF786472 JPB786436:JPB786472 JYX786436:JYX786472 KIT786436:KIT786472 KSP786436:KSP786472 LCL786436:LCL786472 LMH786436:LMH786472 LWD786436:LWD786472 MFZ786436:MFZ786472 MPV786436:MPV786472 MZR786436:MZR786472 NJN786436:NJN786472 NTJ786436:NTJ786472 ODF786436:ODF786472 ONB786436:ONB786472 OWX786436:OWX786472 PGT786436:PGT786472 PQP786436:PQP786472 QAL786436:QAL786472 QKH786436:QKH786472 QUD786436:QUD786472 RDZ786436:RDZ786472 RNV786436:RNV786472 RXR786436:RXR786472 SHN786436:SHN786472 SRJ786436:SRJ786472 TBF786436:TBF786472 TLB786436:TLB786472 TUX786436:TUX786472 UET786436:UET786472 UOP786436:UOP786472 UYL786436:UYL786472 VIH786436:VIH786472 VSD786436:VSD786472 WBZ786436:WBZ786472 WLV786436:WLV786472 WVR786436:WVR786472 I851972:I852008 JF851972:JF852008 TB851972:TB852008 ACX851972:ACX852008 AMT851972:AMT852008 AWP851972:AWP852008 BGL851972:BGL852008 BQH851972:BQH852008 CAD851972:CAD852008 CJZ851972:CJZ852008 CTV851972:CTV852008 DDR851972:DDR852008 DNN851972:DNN852008 DXJ851972:DXJ852008 EHF851972:EHF852008 ERB851972:ERB852008 FAX851972:FAX852008 FKT851972:FKT852008 FUP851972:FUP852008 GEL851972:GEL852008 GOH851972:GOH852008 GYD851972:GYD852008 HHZ851972:HHZ852008 HRV851972:HRV852008 IBR851972:IBR852008 ILN851972:ILN852008 IVJ851972:IVJ852008 JFF851972:JFF852008 JPB851972:JPB852008 JYX851972:JYX852008 KIT851972:KIT852008 KSP851972:KSP852008 LCL851972:LCL852008 LMH851972:LMH852008 LWD851972:LWD852008 MFZ851972:MFZ852008 MPV851972:MPV852008 MZR851972:MZR852008 NJN851972:NJN852008 NTJ851972:NTJ852008 ODF851972:ODF852008 ONB851972:ONB852008 OWX851972:OWX852008 PGT851972:PGT852008 PQP851972:PQP852008 QAL851972:QAL852008 QKH851972:QKH852008 QUD851972:QUD852008 RDZ851972:RDZ852008 RNV851972:RNV852008 RXR851972:RXR852008 SHN851972:SHN852008 SRJ851972:SRJ852008 TBF851972:TBF852008 TLB851972:TLB852008 TUX851972:TUX852008 UET851972:UET852008 UOP851972:UOP852008 UYL851972:UYL852008 VIH851972:VIH852008 VSD851972:VSD852008 WBZ851972:WBZ852008 WLV851972:WLV852008 WVR851972:WVR852008 I917508:I917544 JF917508:JF917544 TB917508:TB917544 ACX917508:ACX917544 AMT917508:AMT917544 AWP917508:AWP917544 BGL917508:BGL917544 BQH917508:BQH917544 CAD917508:CAD917544 CJZ917508:CJZ917544 CTV917508:CTV917544 DDR917508:DDR917544 DNN917508:DNN917544 DXJ917508:DXJ917544 EHF917508:EHF917544 ERB917508:ERB917544 FAX917508:FAX917544 FKT917508:FKT917544 FUP917508:FUP917544 GEL917508:GEL917544 GOH917508:GOH917544 GYD917508:GYD917544 HHZ917508:HHZ917544 HRV917508:HRV917544 IBR917508:IBR917544 ILN917508:ILN917544 IVJ917508:IVJ917544 JFF917508:JFF917544 JPB917508:JPB917544 JYX917508:JYX917544 KIT917508:KIT917544 KSP917508:KSP917544 LCL917508:LCL917544 LMH917508:LMH917544 LWD917508:LWD917544 MFZ917508:MFZ917544 MPV917508:MPV917544 MZR917508:MZR917544 NJN917508:NJN917544 NTJ917508:NTJ917544 ODF917508:ODF917544 ONB917508:ONB917544 OWX917508:OWX917544 PGT917508:PGT917544 PQP917508:PQP917544 QAL917508:QAL917544 QKH917508:QKH917544 QUD917508:QUD917544 RDZ917508:RDZ917544 RNV917508:RNV917544 RXR917508:RXR917544 SHN917508:SHN917544 SRJ917508:SRJ917544 TBF917508:TBF917544 TLB917508:TLB917544 TUX917508:TUX917544 UET917508:UET917544 UOP917508:UOP917544 UYL917508:UYL917544 VIH917508:VIH917544 VSD917508:VSD917544 WBZ917508:WBZ917544 WLV917508:WLV917544 WVR917508:WVR917544 I983044:I983080 JF983044:JF983080 TB983044:TB983080 ACX983044:ACX983080 AMT983044:AMT983080 AWP983044:AWP983080 BGL983044:BGL983080 BQH983044:BQH983080 CAD983044:CAD983080 CJZ983044:CJZ983080 CTV983044:CTV983080 DDR983044:DDR983080 DNN983044:DNN983080 DXJ983044:DXJ983080 EHF983044:EHF983080 ERB983044:ERB983080 FAX983044:FAX983080 FKT983044:FKT983080 FUP983044:FUP983080 GEL983044:GEL983080 GOH983044:GOH983080 GYD983044:GYD983080 HHZ983044:HHZ983080 HRV983044:HRV983080 IBR983044:IBR983080 ILN983044:ILN983080 IVJ983044:IVJ983080 JFF983044:JFF983080 JPB983044:JPB983080 JYX983044:JYX983080 KIT983044:KIT983080 KSP983044:KSP983080 LCL983044:LCL983080 LMH983044:LMH983080 LWD983044:LWD983080 MFZ983044:MFZ983080 MPV983044:MPV983080 MZR983044:MZR983080 NJN983044:NJN983080 NTJ983044:NTJ983080 ODF983044:ODF983080 ONB983044:ONB983080 OWX983044:OWX983080 PGT983044:PGT983080 PQP983044:PQP983080 QAL983044:QAL983080 QKH983044:QKH983080 QUD983044:QUD983080 RDZ983044:RDZ983080 RNV983044:RNV983080 RXR983044:RXR983080 SHN983044:SHN983080 SRJ983044:SRJ983080 TBF983044:TBF983080 TLB983044:TLB983080 TUX983044:TUX983080 UET983044:UET983080 UOP983044:UOP983080 UYL983044:UYL983080 VIH983044:VIH983080 VSD983044:VSD983080 WBZ983044:WBZ983080 WLV983044:WLV983080 WVR983044:WVR983080">
      <formula1>"0,1,2,3,4"</formula1>
    </dataValidation>
    <dataValidation type="list" allowBlank="1" showErrorMessage="1" errorTitle="ungültige Eingabe" error="Geben Sie einen Wert zwischen 0 und 3 ein_x000a_oder lassen Sie das Feld leer" sqref="JH47:JJ339 TD47:TF339 ACZ47:ADB339 AMV47:AMX339 AWR47:AWT339 BGN47:BGP339 BQJ47:BQL339 CAF47:CAH339 CKB47:CKD339 CTX47:CTZ339 DDT47:DDV339 DNP47:DNR339 DXL47:DXN339 EHH47:EHJ339 ERD47:ERF339 FAZ47:FBB339 FKV47:FKX339 FUR47:FUT339 GEN47:GEP339 GOJ47:GOL339 GYF47:GYH339 HIB47:HID339 HRX47:HRZ339 IBT47:IBV339 ILP47:ILR339 IVL47:IVN339 JFH47:JFJ339 JPD47:JPF339 JYZ47:JZB339 KIV47:KIX339 KSR47:KST339 LCN47:LCP339 LMJ47:LML339 LWF47:LWH339 MGB47:MGD339 MPX47:MPZ339 MZT47:MZV339 NJP47:NJR339 NTL47:NTN339 ODH47:ODJ339 OND47:ONF339 OWZ47:OXB339 PGV47:PGX339 PQR47:PQT339 QAN47:QAP339 QKJ47:QKL339 QUF47:QUH339 REB47:RED339 RNX47:RNZ339 RXT47:RXV339 SHP47:SHR339 SRL47:SRN339 TBH47:TBJ339 TLD47:TLF339 TUZ47:TVB339 UEV47:UEX339 UOR47:UOT339 UYN47:UYP339 VIJ47:VIL339 VSF47:VSH339 WCB47:WCD339 WLX47:WLZ339 WVT47:WVV339 JH65583:JJ65875 TD65583:TF65875 ACZ65583:ADB65875 AMV65583:AMX65875 AWR65583:AWT65875 BGN65583:BGP65875 BQJ65583:BQL65875 CAF65583:CAH65875 CKB65583:CKD65875 CTX65583:CTZ65875 DDT65583:DDV65875 DNP65583:DNR65875 DXL65583:DXN65875 EHH65583:EHJ65875 ERD65583:ERF65875 FAZ65583:FBB65875 FKV65583:FKX65875 FUR65583:FUT65875 GEN65583:GEP65875 GOJ65583:GOL65875 GYF65583:GYH65875 HIB65583:HID65875 HRX65583:HRZ65875 IBT65583:IBV65875 ILP65583:ILR65875 IVL65583:IVN65875 JFH65583:JFJ65875 JPD65583:JPF65875 JYZ65583:JZB65875 KIV65583:KIX65875 KSR65583:KST65875 LCN65583:LCP65875 LMJ65583:LML65875 LWF65583:LWH65875 MGB65583:MGD65875 MPX65583:MPZ65875 MZT65583:MZV65875 NJP65583:NJR65875 NTL65583:NTN65875 ODH65583:ODJ65875 OND65583:ONF65875 OWZ65583:OXB65875 PGV65583:PGX65875 PQR65583:PQT65875 QAN65583:QAP65875 QKJ65583:QKL65875 QUF65583:QUH65875 REB65583:RED65875 RNX65583:RNZ65875 RXT65583:RXV65875 SHP65583:SHR65875 SRL65583:SRN65875 TBH65583:TBJ65875 TLD65583:TLF65875 TUZ65583:TVB65875 UEV65583:UEX65875 UOR65583:UOT65875 UYN65583:UYP65875 VIJ65583:VIL65875 VSF65583:VSH65875 WCB65583:WCD65875 WLX65583:WLZ65875 WVT65583:WVV65875 JH131119:JJ131411 TD131119:TF131411 ACZ131119:ADB131411 AMV131119:AMX131411 AWR131119:AWT131411 BGN131119:BGP131411 BQJ131119:BQL131411 CAF131119:CAH131411 CKB131119:CKD131411 CTX131119:CTZ131411 DDT131119:DDV131411 DNP131119:DNR131411 DXL131119:DXN131411 EHH131119:EHJ131411 ERD131119:ERF131411 FAZ131119:FBB131411 FKV131119:FKX131411 FUR131119:FUT131411 GEN131119:GEP131411 GOJ131119:GOL131411 GYF131119:GYH131411 HIB131119:HID131411 HRX131119:HRZ131411 IBT131119:IBV131411 ILP131119:ILR131411 IVL131119:IVN131411 JFH131119:JFJ131411 JPD131119:JPF131411 JYZ131119:JZB131411 KIV131119:KIX131411 KSR131119:KST131411 LCN131119:LCP131411 LMJ131119:LML131411 LWF131119:LWH131411 MGB131119:MGD131411 MPX131119:MPZ131411 MZT131119:MZV131411 NJP131119:NJR131411 NTL131119:NTN131411 ODH131119:ODJ131411 OND131119:ONF131411 OWZ131119:OXB131411 PGV131119:PGX131411 PQR131119:PQT131411 QAN131119:QAP131411 QKJ131119:QKL131411 QUF131119:QUH131411 REB131119:RED131411 RNX131119:RNZ131411 RXT131119:RXV131411 SHP131119:SHR131411 SRL131119:SRN131411 TBH131119:TBJ131411 TLD131119:TLF131411 TUZ131119:TVB131411 UEV131119:UEX131411 UOR131119:UOT131411 UYN131119:UYP131411 VIJ131119:VIL131411 VSF131119:VSH131411 WCB131119:WCD131411 WLX131119:WLZ131411 WVT131119:WVV131411 JH196655:JJ196947 TD196655:TF196947 ACZ196655:ADB196947 AMV196655:AMX196947 AWR196655:AWT196947 BGN196655:BGP196947 BQJ196655:BQL196947 CAF196655:CAH196947 CKB196655:CKD196947 CTX196655:CTZ196947 DDT196655:DDV196947 DNP196655:DNR196947 DXL196655:DXN196947 EHH196655:EHJ196947 ERD196655:ERF196947 FAZ196655:FBB196947 FKV196655:FKX196947 FUR196655:FUT196947 GEN196655:GEP196947 GOJ196655:GOL196947 GYF196655:GYH196947 HIB196655:HID196947 HRX196655:HRZ196947 IBT196655:IBV196947 ILP196655:ILR196947 IVL196655:IVN196947 JFH196655:JFJ196947 JPD196655:JPF196947 JYZ196655:JZB196947 KIV196655:KIX196947 KSR196655:KST196947 LCN196655:LCP196947 LMJ196655:LML196947 LWF196655:LWH196947 MGB196655:MGD196947 MPX196655:MPZ196947 MZT196655:MZV196947 NJP196655:NJR196947 NTL196655:NTN196947 ODH196655:ODJ196947 OND196655:ONF196947 OWZ196655:OXB196947 PGV196655:PGX196947 PQR196655:PQT196947 QAN196655:QAP196947 QKJ196655:QKL196947 QUF196655:QUH196947 REB196655:RED196947 RNX196655:RNZ196947 RXT196655:RXV196947 SHP196655:SHR196947 SRL196655:SRN196947 TBH196655:TBJ196947 TLD196655:TLF196947 TUZ196655:TVB196947 UEV196655:UEX196947 UOR196655:UOT196947 UYN196655:UYP196947 VIJ196655:VIL196947 VSF196655:VSH196947 WCB196655:WCD196947 WLX196655:WLZ196947 WVT196655:WVV196947 JH262191:JJ262483 TD262191:TF262483 ACZ262191:ADB262483 AMV262191:AMX262483 AWR262191:AWT262483 BGN262191:BGP262483 BQJ262191:BQL262483 CAF262191:CAH262483 CKB262191:CKD262483 CTX262191:CTZ262483 DDT262191:DDV262483 DNP262191:DNR262483 DXL262191:DXN262483 EHH262191:EHJ262483 ERD262191:ERF262483 FAZ262191:FBB262483 FKV262191:FKX262483 FUR262191:FUT262483 GEN262191:GEP262483 GOJ262191:GOL262483 GYF262191:GYH262483 HIB262191:HID262483 HRX262191:HRZ262483 IBT262191:IBV262483 ILP262191:ILR262483 IVL262191:IVN262483 JFH262191:JFJ262483 JPD262191:JPF262483 JYZ262191:JZB262483 KIV262191:KIX262483 KSR262191:KST262483 LCN262191:LCP262483 LMJ262191:LML262483 LWF262191:LWH262483 MGB262191:MGD262483 MPX262191:MPZ262483 MZT262191:MZV262483 NJP262191:NJR262483 NTL262191:NTN262483 ODH262191:ODJ262483 OND262191:ONF262483 OWZ262191:OXB262483 PGV262191:PGX262483 PQR262191:PQT262483 QAN262191:QAP262483 QKJ262191:QKL262483 QUF262191:QUH262483 REB262191:RED262483 RNX262191:RNZ262483 RXT262191:RXV262483 SHP262191:SHR262483 SRL262191:SRN262483 TBH262191:TBJ262483 TLD262191:TLF262483 TUZ262191:TVB262483 UEV262191:UEX262483 UOR262191:UOT262483 UYN262191:UYP262483 VIJ262191:VIL262483 VSF262191:VSH262483 WCB262191:WCD262483 WLX262191:WLZ262483 WVT262191:WVV262483 JH327727:JJ328019 TD327727:TF328019 ACZ327727:ADB328019 AMV327727:AMX328019 AWR327727:AWT328019 BGN327727:BGP328019 BQJ327727:BQL328019 CAF327727:CAH328019 CKB327727:CKD328019 CTX327727:CTZ328019 DDT327727:DDV328019 DNP327727:DNR328019 DXL327727:DXN328019 EHH327727:EHJ328019 ERD327727:ERF328019 FAZ327727:FBB328019 FKV327727:FKX328019 FUR327727:FUT328019 GEN327727:GEP328019 GOJ327727:GOL328019 GYF327727:GYH328019 HIB327727:HID328019 HRX327727:HRZ328019 IBT327727:IBV328019 ILP327727:ILR328019 IVL327727:IVN328019 JFH327727:JFJ328019 JPD327727:JPF328019 JYZ327727:JZB328019 KIV327727:KIX328019 KSR327727:KST328019 LCN327727:LCP328019 LMJ327727:LML328019 LWF327727:LWH328019 MGB327727:MGD328019 MPX327727:MPZ328019 MZT327727:MZV328019 NJP327727:NJR328019 NTL327727:NTN328019 ODH327727:ODJ328019 OND327727:ONF328019 OWZ327727:OXB328019 PGV327727:PGX328019 PQR327727:PQT328019 QAN327727:QAP328019 QKJ327727:QKL328019 QUF327727:QUH328019 REB327727:RED328019 RNX327727:RNZ328019 RXT327727:RXV328019 SHP327727:SHR328019 SRL327727:SRN328019 TBH327727:TBJ328019 TLD327727:TLF328019 TUZ327727:TVB328019 UEV327727:UEX328019 UOR327727:UOT328019 UYN327727:UYP328019 VIJ327727:VIL328019 VSF327727:VSH328019 WCB327727:WCD328019 WLX327727:WLZ328019 WVT327727:WVV328019 JH393263:JJ393555 TD393263:TF393555 ACZ393263:ADB393555 AMV393263:AMX393555 AWR393263:AWT393555 BGN393263:BGP393555 BQJ393263:BQL393555 CAF393263:CAH393555 CKB393263:CKD393555 CTX393263:CTZ393555 DDT393263:DDV393555 DNP393263:DNR393555 DXL393263:DXN393555 EHH393263:EHJ393555 ERD393263:ERF393555 FAZ393263:FBB393555 FKV393263:FKX393555 FUR393263:FUT393555 GEN393263:GEP393555 GOJ393263:GOL393555 GYF393263:GYH393555 HIB393263:HID393555 HRX393263:HRZ393555 IBT393263:IBV393555 ILP393263:ILR393555 IVL393263:IVN393555 JFH393263:JFJ393555 JPD393263:JPF393555 JYZ393263:JZB393555 KIV393263:KIX393555 KSR393263:KST393555 LCN393263:LCP393555 LMJ393263:LML393555 LWF393263:LWH393555 MGB393263:MGD393555 MPX393263:MPZ393555 MZT393263:MZV393555 NJP393263:NJR393555 NTL393263:NTN393555 ODH393263:ODJ393555 OND393263:ONF393555 OWZ393263:OXB393555 PGV393263:PGX393555 PQR393263:PQT393555 QAN393263:QAP393555 QKJ393263:QKL393555 QUF393263:QUH393555 REB393263:RED393555 RNX393263:RNZ393555 RXT393263:RXV393555 SHP393263:SHR393555 SRL393263:SRN393555 TBH393263:TBJ393555 TLD393263:TLF393555 TUZ393263:TVB393555 UEV393263:UEX393555 UOR393263:UOT393555 UYN393263:UYP393555 VIJ393263:VIL393555 VSF393263:VSH393555 WCB393263:WCD393555 WLX393263:WLZ393555 WVT393263:WVV393555 JH458799:JJ459091 TD458799:TF459091 ACZ458799:ADB459091 AMV458799:AMX459091 AWR458799:AWT459091 BGN458799:BGP459091 BQJ458799:BQL459091 CAF458799:CAH459091 CKB458799:CKD459091 CTX458799:CTZ459091 DDT458799:DDV459091 DNP458799:DNR459091 DXL458799:DXN459091 EHH458799:EHJ459091 ERD458799:ERF459091 FAZ458799:FBB459091 FKV458799:FKX459091 FUR458799:FUT459091 GEN458799:GEP459091 GOJ458799:GOL459091 GYF458799:GYH459091 HIB458799:HID459091 HRX458799:HRZ459091 IBT458799:IBV459091 ILP458799:ILR459091 IVL458799:IVN459091 JFH458799:JFJ459091 JPD458799:JPF459091 JYZ458799:JZB459091 KIV458799:KIX459091 KSR458799:KST459091 LCN458799:LCP459091 LMJ458799:LML459091 LWF458799:LWH459091 MGB458799:MGD459091 MPX458799:MPZ459091 MZT458799:MZV459091 NJP458799:NJR459091 NTL458799:NTN459091 ODH458799:ODJ459091 OND458799:ONF459091 OWZ458799:OXB459091 PGV458799:PGX459091 PQR458799:PQT459091 QAN458799:QAP459091 QKJ458799:QKL459091 QUF458799:QUH459091 REB458799:RED459091 RNX458799:RNZ459091 RXT458799:RXV459091 SHP458799:SHR459091 SRL458799:SRN459091 TBH458799:TBJ459091 TLD458799:TLF459091 TUZ458799:TVB459091 UEV458799:UEX459091 UOR458799:UOT459091 UYN458799:UYP459091 VIJ458799:VIL459091 VSF458799:VSH459091 WCB458799:WCD459091 WLX458799:WLZ459091 WVT458799:WVV459091 JH524335:JJ524627 TD524335:TF524627 ACZ524335:ADB524627 AMV524335:AMX524627 AWR524335:AWT524627 BGN524335:BGP524627 BQJ524335:BQL524627 CAF524335:CAH524627 CKB524335:CKD524627 CTX524335:CTZ524627 DDT524335:DDV524627 DNP524335:DNR524627 DXL524335:DXN524627 EHH524335:EHJ524627 ERD524335:ERF524627 FAZ524335:FBB524627 FKV524335:FKX524627 FUR524335:FUT524627 GEN524335:GEP524627 GOJ524335:GOL524627 GYF524335:GYH524627 HIB524335:HID524627 HRX524335:HRZ524627 IBT524335:IBV524627 ILP524335:ILR524627 IVL524335:IVN524627 JFH524335:JFJ524627 JPD524335:JPF524627 JYZ524335:JZB524627 KIV524335:KIX524627 KSR524335:KST524627 LCN524335:LCP524627 LMJ524335:LML524627 LWF524335:LWH524627 MGB524335:MGD524627 MPX524335:MPZ524627 MZT524335:MZV524627 NJP524335:NJR524627 NTL524335:NTN524627 ODH524335:ODJ524627 OND524335:ONF524627 OWZ524335:OXB524627 PGV524335:PGX524627 PQR524335:PQT524627 QAN524335:QAP524627 QKJ524335:QKL524627 QUF524335:QUH524627 REB524335:RED524627 RNX524335:RNZ524627 RXT524335:RXV524627 SHP524335:SHR524627 SRL524335:SRN524627 TBH524335:TBJ524627 TLD524335:TLF524627 TUZ524335:TVB524627 UEV524335:UEX524627 UOR524335:UOT524627 UYN524335:UYP524627 VIJ524335:VIL524627 VSF524335:VSH524627 WCB524335:WCD524627 WLX524335:WLZ524627 WVT524335:WVV524627 JH589871:JJ590163 TD589871:TF590163 ACZ589871:ADB590163 AMV589871:AMX590163 AWR589871:AWT590163 BGN589871:BGP590163 BQJ589871:BQL590163 CAF589871:CAH590163 CKB589871:CKD590163 CTX589871:CTZ590163 DDT589871:DDV590163 DNP589871:DNR590163 DXL589871:DXN590163 EHH589871:EHJ590163 ERD589871:ERF590163 FAZ589871:FBB590163 FKV589871:FKX590163 FUR589871:FUT590163 GEN589871:GEP590163 GOJ589871:GOL590163 GYF589871:GYH590163 HIB589871:HID590163 HRX589871:HRZ590163 IBT589871:IBV590163 ILP589871:ILR590163 IVL589871:IVN590163 JFH589871:JFJ590163 JPD589871:JPF590163 JYZ589871:JZB590163 KIV589871:KIX590163 KSR589871:KST590163 LCN589871:LCP590163 LMJ589871:LML590163 LWF589871:LWH590163 MGB589871:MGD590163 MPX589871:MPZ590163 MZT589871:MZV590163 NJP589871:NJR590163 NTL589871:NTN590163 ODH589871:ODJ590163 OND589871:ONF590163 OWZ589871:OXB590163 PGV589871:PGX590163 PQR589871:PQT590163 QAN589871:QAP590163 QKJ589871:QKL590163 QUF589871:QUH590163 REB589871:RED590163 RNX589871:RNZ590163 RXT589871:RXV590163 SHP589871:SHR590163 SRL589871:SRN590163 TBH589871:TBJ590163 TLD589871:TLF590163 TUZ589871:TVB590163 UEV589871:UEX590163 UOR589871:UOT590163 UYN589871:UYP590163 VIJ589871:VIL590163 VSF589871:VSH590163 WCB589871:WCD590163 WLX589871:WLZ590163 WVT589871:WVV590163 JH655407:JJ655699 TD655407:TF655699 ACZ655407:ADB655699 AMV655407:AMX655699 AWR655407:AWT655699 BGN655407:BGP655699 BQJ655407:BQL655699 CAF655407:CAH655699 CKB655407:CKD655699 CTX655407:CTZ655699 DDT655407:DDV655699 DNP655407:DNR655699 DXL655407:DXN655699 EHH655407:EHJ655699 ERD655407:ERF655699 FAZ655407:FBB655699 FKV655407:FKX655699 FUR655407:FUT655699 GEN655407:GEP655699 GOJ655407:GOL655699 GYF655407:GYH655699 HIB655407:HID655699 HRX655407:HRZ655699 IBT655407:IBV655699 ILP655407:ILR655699 IVL655407:IVN655699 JFH655407:JFJ655699 JPD655407:JPF655699 JYZ655407:JZB655699 KIV655407:KIX655699 KSR655407:KST655699 LCN655407:LCP655699 LMJ655407:LML655699 LWF655407:LWH655699 MGB655407:MGD655699 MPX655407:MPZ655699 MZT655407:MZV655699 NJP655407:NJR655699 NTL655407:NTN655699 ODH655407:ODJ655699 OND655407:ONF655699 OWZ655407:OXB655699 PGV655407:PGX655699 PQR655407:PQT655699 QAN655407:QAP655699 QKJ655407:QKL655699 QUF655407:QUH655699 REB655407:RED655699 RNX655407:RNZ655699 RXT655407:RXV655699 SHP655407:SHR655699 SRL655407:SRN655699 TBH655407:TBJ655699 TLD655407:TLF655699 TUZ655407:TVB655699 UEV655407:UEX655699 UOR655407:UOT655699 UYN655407:UYP655699 VIJ655407:VIL655699 VSF655407:VSH655699 WCB655407:WCD655699 WLX655407:WLZ655699 WVT655407:WVV655699 JH720943:JJ721235 TD720943:TF721235 ACZ720943:ADB721235 AMV720943:AMX721235 AWR720943:AWT721235 BGN720943:BGP721235 BQJ720943:BQL721235 CAF720943:CAH721235 CKB720943:CKD721235 CTX720943:CTZ721235 DDT720943:DDV721235 DNP720943:DNR721235 DXL720943:DXN721235 EHH720943:EHJ721235 ERD720943:ERF721235 FAZ720943:FBB721235 FKV720943:FKX721235 FUR720943:FUT721235 GEN720943:GEP721235 GOJ720943:GOL721235 GYF720943:GYH721235 HIB720943:HID721235 HRX720943:HRZ721235 IBT720943:IBV721235 ILP720943:ILR721235 IVL720943:IVN721235 JFH720943:JFJ721235 JPD720943:JPF721235 JYZ720943:JZB721235 KIV720943:KIX721235 KSR720943:KST721235 LCN720943:LCP721235 LMJ720943:LML721235 LWF720943:LWH721235 MGB720943:MGD721235 MPX720943:MPZ721235 MZT720943:MZV721235 NJP720943:NJR721235 NTL720943:NTN721235 ODH720943:ODJ721235 OND720943:ONF721235 OWZ720943:OXB721235 PGV720943:PGX721235 PQR720943:PQT721235 QAN720943:QAP721235 QKJ720943:QKL721235 QUF720943:QUH721235 REB720943:RED721235 RNX720943:RNZ721235 RXT720943:RXV721235 SHP720943:SHR721235 SRL720943:SRN721235 TBH720943:TBJ721235 TLD720943:TLF721235 TUZ720943:TVB721235 UEV720943:UEX721235 UOR720943:UOT721235 UYN720943:UYP721235 VIJ720943:VIL721235 VSF720943:VSH721235 WCB720943:WCD721235 WLX720943:WLZ721235 WVT720943:WVV721235 JH786479:JJ786771 TD786479:TF786771 ACZ786479:ADB786771 AMV786479:AMX786771 AWR786479:AWT786771 BGN786479:BGP786771 BQJ786479:BQL786771 CAF786479:CAH786771 CKB786479:CKD786771 CTX786479:CTZ786771 DDT786479:DDV786771 DNP786479:DNR786771 DXL786479:DXN786771 EHH786479:EHJ786771 ERD786479:ERF786771 FAZ786479:FBB786771 FKV786479:FKX786771 FUR786479:FUT786771 GEN786479:GEP786771 GOJ786479:GOL786771 GYF786479:GYH786771 HIB786479:HID786771 HRX786479:HRZ786771 IBT786479:IBV786771 ILP786479:ILR786771 IVL786479:IVN786771 JFH786479:JFJ786771 JPD786479:JPF786771 JYZ786479:JZB786771 KIV786479:KIX786771 KSR786479:KST786771 LCN786479:LCP786771 LMJ786479:LML786771 LWF786479:LWH786771 MGB786479:MGD786771 MPX786479:MPZ786771 MZT786479:MZV786771 NJP786479:NJR786771 NTL786479:NTN786771 ODH786479:ODJ786771 OND786479:ONF786771 OWZ786479:OXB786771 PGV786479:PGX786771 PQR786479:PQT786771 QAN786479:QAP786771 QKJ786479:QKL786771 QUF786479:QUH786771 REB786479:RED786771 RNX786479:RNZ786771 RXT786479:RXV786771 SHP786479:SHR786771 SRL786479:SRN786771 TBH786479:TBJ786771 TLD786479:TLF786771 TUZ786479:TVB786771 UEV786479:UEX786771 UOR786479:UOT786771 UYN786479:UYP786771 VIJ786479:VIL786771 VSF786479:VSH786771 WCB786479:WCD786771 WLX786479:WLZ786771 WVT786479:WVV786771 JH852015:JJ852307 TD852015:TF852307 ACZ852015:ADB852307 AMV852015:AMX852307 AWR852015:AWT852307 BGN852015:BGP852307 BQJ852015:BQL852307 CAF852015:CAH852307 CKB852015:CKD852307 CTX852015:CTZ852307 DDT852015:DDV852307 DNP852015:DNR852307 DXL852015:DXN852307 EHH852015:EHJ852307 ERD852015:ERF852307 FAZ852015:FBB852307 FKV852015:FKX852307 FUR852015:FUT852307 GEN852015:GEP852307 GOJ852015:GOL852307 GYF852015:GYH852307 HIB852015:HID852307 HRX852015:HRZ852307 IBT852015:IBV852307 ILP852015:ILR852307 IVL852015:IVN852307 JFH852015:JFJ852307 JPD852015:JPF852307 JYZ852015:JZB852307 KIV852015:KIX852307 KSR852015:KST852307 LCN852015:LCP852307 LMJ852015:LML852307 LWF852015:LWH852307 MGB852015:MGD852307 MPX852015:MPZ852307 MZT852015:MZV852307 NJP852015:NJR852307 NTL852015:NTN852307 ODH852015:ODJ852307 OND852015:ONF852307 OWZ852015:OXB852307 PGV852015:PGX852307 PQR852015:PQT852307 QAN852015:QAP852307 QKJ852015:QKL852307 QUF852015:QUH852307 REB852015:RED852307 RNX852015:RNZ852307 RXT852015:RXV852307 SHP852015:SHR852307 SRL852015:SRN852307 TBH852015:TBJ852307 TLD852015:TLF852307 TUZ852015:TVB852307 UEV852015:UEX852307 UOR852015:UOT852307 UYN852015:UYP852307 VIJ852015:VIL852307 VSF852015:VSH852307 WCB852015:WCD852307 WLX852015:WLZ852307 WVT852015:WVV852307 JH917551:JJ917843 TD917551:TF917843 ACZ917551:ADB917843 AMV917551:AMX917843 AWR917551:AWT917843 BGN917551:BGP917843 BQJ917551:BQL917843 CAF917551:CAH917843 CKB917551:CKD917843 CTX917551:CTZ917843 DDT917551:DDV917843 DNP917551:DNR917843 DXL917551:DXN917843 EHH917551:EHJ917843 ERD917551:ERF917843 FAZ917551:FBB917843 FKV917551:FKX917843 FUR917551:FUT917843 GEN917551:GEP917843 GOJ917551:GOL917843 GYF917551:GYH917843 HIB917551:HID917843 HRX917551:HRZ917843 IBT917551:IBV917843 ILP917551:ILR917843 IVL917551:IVN917843 JFH917551:JFJ917843 JPD917551:JPF917843 JYZ917551:JZB917843 KIV917551:KIX917843 KSR917551:KST917843 LCN917551:LCP917843 LMJ917551:LML917843 LWF917551:LWH917843 MGB917551:MGD917843 MPX917551:MPZ917843 MZT917551:MZV917843 NJP917551:NJR917843 NTL917551:NTN917843 ODH917551:ODJ917843 OND917551:ONF917843 OWZ917551:OXB917843 PGV917551:PGX917843 PQR917551:PQT917843 QAN917551:QAP917843 QKJ917551:QKL917843 QUF917551:QUH917843 REB917551:RED917843 RNX917551:RNZ917843 RXT917551:RXV917843 SHP917551:SHR917843 SRL917551:SRN917843 TBH917551:TBJ917843 TLD917551:TLF917843 TUZ917551:TVB917843 UEV917551:UEX917843 UOR917551:UOT917843 UYN917551:UYP917843 VIJ917551:VIL917843 VSF917551:VSH917843 WCB917551:WCD917843 WLX917551:WLZ917843 WVT917551:WVV917843 JH983087:JJ983379 TD983087:TF983379 ACZ983087:ADB983379 AMV983087:AMX983379 AWR983087:AWT983379 BGN983087:BGP983379 BQJ983087:BQL983379 CAF983087:CAH983379 CKB983087:CKD983379 CTX983087:CTZ983379 DDT983087:DDV983379 DNP983087:DNR983379 DXL983087:DXN983379 EHH983087:EHJ983379 ERD983087:ERF983379 FAZ983087:FBB983379 FKV983087:FKX983379 FUR983087:FUT983379 GEN983087:GEP983379 GOJ983087:GOL983379 GYF983087:GYH983379 HIB983087:HID983379 HRX983087:HRZ983379 IBT983087:IBV983379 ILP983087:ILR983379 IVL983087:IVN983379 JFH983087:JFJ983379 JPD983087:JPF983379 JYZ983087:JZB983379 KIV983087:KIX983379 KSR983087:KST983379 LCN983087:LCP983379 LMJ983087:LML983379 LWF983087:LWH983379 MGB983087:MGD983379 MPX983087:MPZ983379 MZT983087:MZV983379 NJP983087:NJR983379 NTL983087:NTN983379 ODH983087:ODJ983379 OND983087:ONF983379 OWZ983087:OXB983379 PGV983087:PGX983379 PQR983087:PQT983379 QAN983087:QAP983379 QKJ983087:QKL983379 QUF983087:QUH983379 REB983087:RED983379 RNX983087:RNZ983379 RXT983087:RXV983379 SHP983087:SHR983379 SRL983087:SRN983379 TBH983087:TBJ983379 TLD983087:TLF983379 TUZ983087:TVB983379 UEV983087:UEX983379 UOR983087:UOT983379 UYN983087:UYP983379 VIJ983087:VIL983379 VSF983087:VSH983379 WCB983087:WCD983379 WLX983087:WLZ983379 WVT983087:WVV983379 JH3:JJ39 TD3:TF39 ACZ3:ADB39 AMV3:AMX39 AWR3:AWT39 BGN3:BGP39 BQJ3:BQL39 CAF3:CAH39 CKB3:CKD39 CTX3:CTZ39 DDT3:DDV39 DNP3:DNR39 DXL3:DXN39 EHH3:EHJ39 ERD3:ERF39 FAZ3:FBB39 FKV3:FKX39 FUR3:FUT39 GEN3:GEP39 GOJ3:GOL39 GYF3:GYH39 HIB3:HID39 HRX3:HRZ39 IBT3:IBV39 ILP3:ILR39 IVL3:IVN39 JFH3:JFJ39 JPD3:JPF39 JYZ3:JZB39 KIV3:KIX39 KSR3:KST39 LCN3:LCP39 LMJ3:LML39 LWF3:LWH39 MGB3:MGD39 MPX3:MPZ39 MZT3:MZV39 NJP3:NJR39 NTL3:NTN39 ODH3:ODJ39 OND3:ONF39 OWZ3:OXB39 PGV3:PGX39 PQR3:PQT39 QAN3:QAP39 QKJ3:QKL39 QUF3:QUH39 REB3:RED39 RNX3:RNZ39 RXT3:RXV39 SHP3:SHR39 SRL3:SRN39 TBH3:TBJ39 TLD3:TLF39 TUZ3:TVB39 UEV3:UEX39 UOR3:UOT39 UYN3:UYP39 VIJ3:VIL39 VSF3:VSH39 WCB3:WCD39 WLX3:WLZ39 WVT3:WVV39 JH65540:JJ65576 TD65540:TF65576 ACZ65540:ADB65576 AMV65540:AMX65576 AWR65540:AWT65576 BGN65540:BGP65576 BQJ65540:BQL65576 CAF65540:CAH65576 CKB65540:CKD65576 CTX65540:CTZ65576 DDT65540:DDV65576 DNP65540:DNR65576 DXL65540:DXN65576 EHH65540:EHJ65576 ERD65540:ERF65576 FAZ65540:FBB65576 FKV65540:FKX65576 FUR65540:FUT65576 GEN65540:GEP65576 GOJ65540:GOL65576 GYF65540:GYH65576 HIB65540:HID65576 HRX65540:HRZ65576 IBT65540:IBV65576 ILP65540:ILR65576 IVL65540:IVN65576 JFH65540:JFJ65576 JPD65540:JPF65576 JYZ65540:JZB65576 KIV65540:KIX65576 KSR65540:KST65576 LCN65540:LCP65576 LMJ65540:LML65576 LWF65540:LWH65576 MGB65540:MGD65576 MPX65540:MPZ65576 MZT65540:MZV65576 NJP65540:NJR65576 NTL65540:NTN65576 ODH65540:ODJ65576 OND65540:ONF65576 OWZ65540:OXB65576 PGV65540:PGX65576 PQR65540:PQT65576 QAN65540:QAP65576 QKJ65540:QKL65576 QUF65540:QUH65576 REB65540:RED65576 RNX65540:RNZ65576 RXT65540:RXV65576 SHP65540:SHR65576 SRL65540:SRN65576 TBH65540:TBJ65576 TLD65540:TLF65576 TUZ65540:TVB65576 UEV65540:UEX65576 UOR65540:UOT65576 UYN65540:UYP65576 VIJ65540:VIL65576 VSF65540:VSH65576 WCB65540:WCD65576 WLX65540:WLZ65576 WVT65540:WVV65576 JH131076:JJ131112 TD131076:TF131112 ACZ131076:ADB131112 AMV131076:AMX131112 AWR131076:AWT131112 BGN131076:BGP131112 BQJ131076:BQL131112 CAF131076:CAH131112 CKB131076:CKD131112 CTX131076:CTZ131112 DDT131076:DDV131112 DNP131076:DNR131112 DXL131076:DXN131112 EHH131076:EHJ131112 ERD131076:ERF131112 FAZ131076:FBB131112 FKV131076:FKX131112 FUR131076:FUT131112 GEN131076:GEP131112 GOJ131076:GOL131112 GYF131076:GYH131112 HIB131076:HID131112 HRX131076:HRZ131112 IBT131076:IBV131112 ILP131076:ILR131112 IVL131076:IVN131112 JFH131076:JFJ131112 JPD131076:JPF131112 JYZ131076:JZB131112 KIV131076:KIX131112 KSR131076:KST131112 LCN131076:LCP131112 LMJ131076:LML131112 LWF131076:LWH131112 MGB131076:MGD131112 MPX131076:MPZ131112 MZT131076:MZV131112 NJP131076:NJR131112 NTL131076:NTN131112 ODH131076:ODJ131112 OND131076:ONF131112 OWZ131076:OXB131112 PGV131076:PGX131112 PQR131076:PQT131112 QAN131076:QAP131112 QKJ131076:QKL131112 QUF131076:QUH131112 REB131076:RED131112 RNX131076:RNZ131112 RXT131076:RXV131112 SHP131076:SHR131112 SRL131076:SRN131112 TBH131076:TBJ131112 TLD131076:TLF131112 TUZ131076:TVB131112 UEV131076:UEX131112 UOR131076:UOT131112 UYN131076:UYP131112 VIJ131076:VIL131112 VSF131076:VSH131112 WCB131076:WCD131112 WLX131076:WLZ131112 WVT131076:WVV131112 JH196612:JJ196648 TD196612:TF196648 ACZ196612:ADB196648 AMV196612:AMX196648 AWR196612:AWT196648 BGN196612:BGP196648 BQJ196612:BQL196648 CAF196612:CAH196648 CKB196612:CKD196648 CTX196612:CTZ196648 DDT196612:DDV196648 DNP196612:DNR196648 DXL196612:DXN196648 EHH196612:EHJ196648 ERD196612:ERF196648 FAZ196612:FBB196648 FKV196612:FKX196648 FUR196612:FUT196648 GEN196612:GEP196648 GOJ196612:GOL196648 GYF196612:GYH196648 HIB196612:HID196648 HRX196612:HRZ196648 IBT196612:IBV196648 ILP196612:ILR196648 IVL196612:IVN196648 JFH196612:JFJ196648 JPD196612:JPF196648 JYZ196612:JZB196648 KIV196612:KIX196648 KSR196612:KST196648 LCN196612:LCP196648 LMJ196612:LML196648 LWF196612:LWH196648 MGB196612:MGD196648 MPX196612:MPZ196648 MZT196612:MZV196648 NJP196612:NJR196648 NTL196612:NTN196648 ODH196612:ODJ196648 OND196612:ONF196648 OWZ196612:OXB196648 PGV196612:PGX196648 PQR196612:PQT196648 QAN196612:QAP196648 QKJ196612:QKL196648 QUF196612:QUH196648 REB196612:RED196648 RNX196612:RNZ196648 RXT196612:RXV196648 SHP196612:SHR196648 SRL196612:SRN196648 TBH196612:TBJ196648 TLD196612:TLF196648 TUZ196612:TVB196648 UEV196612:UEX196648 UOR196612:UOT196648 UYN196612:UYP196648 VIJ196612:VIL196648 VSF196612:VSH196648 WCB196612:WCD196648 WLX196612:WLZ196648 WVT196612:WVV196648 JH262148:JJ262184 TD262148:TF262184 ACZ262148:ADB262184 AMV262148:AMX262184 AWR262148:AWT262184 BGN262148:BGP262184 BQJ262148:BQL262184 CAF262148:CAH262184 CKB262148:CKD262184 CTX262148:CTZ262184 DDT262148:DDV262184 DNP262148:DNR262184 DXL262148:DXN262184 EHH262148:EHJ262184 ERD262148:ERF262184 FAZ262148:FBB262184 FKV262148:FKX262184 FUR262148:FUT262184 GEN262148:GEP262184 GOJ262148:GOL262184 GYF262148:GYH262184 HIB262148:HID262184 HRX262148:HRZ262184 IBT262148:IBV262184 ILP262148:ILR262184 IVL262148:IVN262184 JFH262148:JFJ262184 JPD262148:JPF262184 JYZ262148:JZB262184 KIV262148:KIX262184 KSR262148:KST262184 LCN262148:LCP262184 LMJ262148:LML262184 LWF262148:LWH262184 MGB262148:MGD262184 MPX262148:MPZ262184 MZT262148:MZV262184 NJP262148:NJR262184 NTL262148:NTN262184 ODH262148:ODJ262184 OND262148:ONF262184 OWZ262148:OXB262184 PGV262148:PGX262184 PQR262148:PQT262184 QAN262148:QAP262184 QKJ262148:QKL262184 QUF262148:QUH262184 REB262148:RED262184 RNX262148:RNZ262184 RXT262148:RXV262184 SHP262148:SHR262184 SRL262148:SRN262184 TBH262148:TBJ262184 TLD262148:TLF262184 TUZ262148:TVB262184 UEV262148:UEX262184 UOR262148:UOT262184 UYN262148:UYP262184 VIJ262148:VIL262184 VSF262148:VSH262184 WCB262148:WCD262184 WLX262148:WLZ262184 WVT262148:WVV262184 JH327684:JJ327720 TD327684:TF327720 ACZ327684:ADB327720 AMV327684:AMX327720 AWR327684:AWT327720 BGN327684:BGP327720 BQJ327684:BQL327720 CAF327684:CAH327720 CKB327684:CKD327720 CTX327684:CTZ327720 DDT327684:DDV327720 DNP327684:DNR327720 DXL327684:DXN327720 EHH327684:EHJ327720 ERD327684:ERF327720 FAZ327684:FBB327720 FKV327684:FKX327720 FUR327684:FUT327720 GEN327684:GEP327720 GOJ327684:GOL327720 GYF327684:GYH327720 HIB327684:HID327720 HRX327684:HRZ327720 IBT327684:IBV327720 ILP327684:ILR327720 IVL327684:IVN327720 JFH327684:JFJ327720 JPD327684:JPF327720 JYZ327684:JZB327720 KIV327684:KIX327720 KSR327684:KST327720 LCN327684:LCP327720 LMJ327684:LML327720 LWF327684:LWH327720 MGB327684:MGD327720 MPX327684:MPZ327720 MZT327684:MZV327720 NJP327684:NJR327720 NTL327684:NTN327720 ODH327684:ODJ327720 OND327684:ONF327720 OWZ327684:OXB327720 PGV327684:PGX327720 PQR327684:PQT327720 QAN327684:QAP327720 QKJ327684:QKL327720 QUF327684:QUH327720 REB327684:RED327720 RNX327684:RNZ327720 RXT327684:RXV327720 SHP327684:SHR327720 SRL327684:SRN327720 TBH327684:TBJ327720 TLD327684:TLF327720 TUZ327684:TVB327720 UEV327684:UEX327720 UOR327684:UOT327720 UYN327684:UYP327720 VIJ327684:VIL327720 VSF327684:VSH327720 WCB327684:WCD327720 WLX327684:WLZ327720 WVT327684:WVV327720 JH393220:JJ393256 TD393220:TF393256 ACZ393220:ADB393256 AMV393220:AMX393256 AWR393220:AWT393256 BGN393220:BGP393256 BQJ393220:BQL393256 CAF393220:CAH393256 CKB393220:CKD393256 CTX393220:CTZ393256 DDT393220:DDV393256 DNP393220:DNR393256 DXL393220:DXN393256 EHH393220:EHJ393256 ERD393220:ERF393256 FAZ393220:FBB393256 FKV393220:FKX393256 FUR393220:FUT393256 GEN393220:GEP393256 GOJ393220:GOL393256 GYF393220:GYH393256 HIB393220:HID393256 HRX393220:HRZ393256 IBT393220:IBV393256 ILP393220:ILR393256 IVL393220:IVN393256 JFH393220:JFJ393256 JPD393220:JPF393256 JYZ393220:JZB393256 KIV393220:KIX393256 KSR393220:KST393256 LCN393220:LCP393256 LMJ393220:LML393256 LWF393220:LWH393256 MGB393220:MGD393256 MPX393220:MPZ393256 MZT393220:MZV393256 NJP393220:NJR393256 NTL393220:NTN393256 ODH393220:ODJ393256 OND393220:ONF393256 OWZ393220:OXB393256 PGV393220:PGX393256 PQR393220:PQT393256 QAN393220:QAP393256 QKJ393220:QKL393256 QUF393220:QUH393256 REB393220:RED393256 RNX393220:RNZ393256 RXT393220:RXV393256 SHP393220:SHR393256 SRL393220:SRN393256 TBH393220:TBJ393256 TLD393220:TLF393256 TUZ393220:TVB393256 UEV393220:UEX393256 UOR393220:UOT393256 UYN393220:UYP393256 VIJ393220:VIL393256 VSF393220:VSH393256 WCB393220:WCD393256 WLX393220:WLZ393256 WVT393220:WVV393256 JH458756:JJ458792 TD458756:TF458792 ACZ458756:ADB458792 AMV458756:AMX458792 AWR458756:AWT458792 BGN458756:BGP458792 BQJ458756:BQL458792 CAF458756:CAH458792 CKB458756:CKD458792 CTX458756:CTZ458792 DDT458756:DDV458792 DNP458756:DNR458792 DXL458756:DXN458792 EHH458756:EHJ458792 ERD458756:ERF458792 FAZ458756:FBB458792 FKV458756:FKX458792 FUR458756:FUT458792 GEN458756:GEP458792 GOJ458756:GOL458792 GYF458756:GYH458792 HIB458756:HID458792 HRX458756:HRZ458792 IBT458756:IBV458792 ILP458756:ILR458792 IVL458756:IVN458792 JFH458756:JFJ458792 JPD458756:JPF458792 JYZ458756:JZB458792 KIV458756:KIX458792 KSR458756:KST458792 LCN458756:LCP458792 LMJ458756:LML458792 LWF458756:LWH458792 MGB458756:MGD458792 MPX458756:MPZ458792 MZT458756:MZV458792 NJP458756:NJR458792 NTL458756:NTN458792 ODH458756:ODJ458792 OND458756:ONF458792 OWZ458756:OXB458792 PGV458756:PGX458792 PQR458756:PQT458792 QAN458756:QAP458792 QKJ458756:QKL458792 QUF458756:QUH458792 REB458756:RED458792 RNX458756:RNZ458792 RXT458756:RXV458792 SHP458756:SHR458792 SRL458756:SRN458792 TBH458756:TBJ458792 TLD458756:TLF458792 TUZ458756:TVB458792 UEV458756:UEX458792 UOR458756:UOT458792 UYN458756:UYP458792 VIJ458756:VIL458792 VSF458756:VSH458792 WCB458756:WCD458792 WLX458756:WLZ458792 WVT458756:WVV458792 JH524292:JJ524328 TD524292:TF524328 ACZ524292:ADB524328 AMV524292:AMX524328 AWR524292:AWT524328 BGN524292:BGP524328 BQJ524292:BQL524328 CAF524292:CAH524328 CKB524292:CKD524328 CTX524292:CTZ524328 DDT524292:DDV524328 DNP524292:DNR524328 DXL524292:DXN524328 EHH524292:EHJ524328 ERD524292:ERF524328 FAZ524292:FBB524328 FKV524292:FKX524328 FUR524292:FUT524328 GEN524292:GEP524328 GOJ524292:GOL524328 GYF524292:GYH524328 HIB524292:HID524328 HRX524292:HRZ524328 IBT524292:IBV524328 ILP524292:ILR524328 IVL524292:IVN524328 JFH524292:JFJ524328 JPD524292:JPF524328 JYZ524292:JZB524328 KIV524292:KIX524328 KSR524292:KST524328 LCN524292:LCP524328 LMJ524292:LML524328 LWF524292:LWH524328 MGB524292:MGD524328 MPX524292:MPZ524328 MZT524292:MZV524328 NJP524292:NJR524328 NTL524292:NTN524328 ODH524292:ODJ524328 OND524292:ONF524328 OWZ524292:OXB524328 PGV524292:PGX524328 PQR524292:PQT524328 QAN524292:QAP524328 QKJ524292:QKL524328 QUF524292:QUH524328 REB524292:RED524328 RNX524292:RNZ524328 RXT524292:RXV524328 SHP524292:SHR524328 SRL524292:SRN524328 TBH524292:TBJ524328 TLD524292:TLF524328 TUZ524292:TVB524328 UEV524292:UEX524328 UOR524292:UOT524328 UYN524292:UYP524328 VIJ524292:VIL524328 VSF524292:VSH524328 WCB524292:WCD524328 WLX524292:WLZ524328 WVT524292:WVV524328 JH589828:JJ589864 TD589828:TF589864 ACZ589828:ADB589864 AMV589828:AMX589864 AWR589828:AWT589864 BGN589828:BGP589864 BQJ589828:BQL589864 CAF589828:CAH589864 CKB589828:CKD589864 CTX589828:CTZ589864 DDT589828:DDV589864 DNP589828:DNR589864 DXL589828:DXN589864 EHH589828:EHJ589864 ERD589828:ERF589864 FAZ589828:FBB589864 FKV589828:FKX589864 FUR589828:FUT589864 GEN589828:GEP589864 GOJ589828:GOL589864 GYF589828:GYH589864 HIB589828:HID589864 HRX589828:HRZ589864 IBT589828:IBV589864 ILP589828:ILR589864 IVL589828:IVN589864 JFH589828:JFJ589864 JPD589828:JPF589864 JYZ589828:JZB589864 KIV589828:KIX589864 KSR589828:KST589864 LCN589828:LCP589864 LMJ589828:LML589864 LWF589828:LWH589864 MGB589828:MGD589864 MPX589828:MPZ589864 MZT589828:MZV589864 NJP589828:NJR589864 NTL589828:NTN589864 ODH589828:ODJ589864 OND589828:ONF589864 OWZ589828:OXB589864 PGV589828:PGX589864 PQR589828:PQT589864 QAN589828:QAP589864 QKJ589828:QKL589864 QUF589828:QUH589864 REB589828:RED589864 RNX589828:RNZ589864 RXT589828:RXV589864 SHP589828:SHR589864 SRL589828:SRN589864 TBH589828:TBJ589864 TLD589828:TLF589864 TUZ589828:TVB589864 UEV589828:UEX589864 UOR589828:UOT589864 UYN589828:UYP589864 VIJ589828:VIL589864 VSF589828:VSH589864 WCB589828:WCD589864 WLX589828:WLZ589864 WVT589828:WVV589864 JH655364:JJ655400 TD655364:TF655400 ACZ655364:ADB655400 AMV655364:AMX655400 AWR655364:AWT655400 BGN655364:BGP655400 BQJ655364:BQL655400 CAF655364:CAH655400 CKB655364:CKD655400 CTX655364:CTZ655400 DDT655364:DDV655400 DNP655364:DNR655400 DXL655364:DXN655400 EHH655364:EHJ655400 ERD655364:ERF655400 FAZ655364:FBB655400 FKV655364:FKX655400 FUR655364:FUT655400 GEN655364:GEP655400 GOJ655364:GOL655400 GYF655364:GYH655400 HIB655364:HID655400 HRX655364:HRZ655400 IBT655364:IBV655400 ILP655364:ILR655400 IVL655364:IVN655400 JFH655364:JFJ655400 JPD655364:JPF655400 JYZ655364:JZB655400 KIV655364:KIX655400 KSR655364:KST655400 LCN655364:LCP655400 LMJ655364:LML655400 LWF655364:LWH655400 MGB655364:MGD655400 MPX655364:MPZ655400 MZT655364:MZV655400 NJP655364:NJR655400 NTL655364:NTN655400 ODH655364:ODJ655400 OND655364:ONF655400 OWZ655364:OXB655400 PGV655364:PGX655400 PQR655364:PQT655400 QAN655364:QAP655400 QKJ655364:QKL655400 QUF655364:QUH655400 REB655364:RED655400 RNX655364:RNZ655400 RXT655364:RXV655400 SHP655364:SHR655400 SRL655364:SRN655400 TBH655364:TBJ655400 TLD655364:TLF655400 TUZ655364:TVB655400 UEV655364:UEX655400 UOR655364:UOT655400 UYN655364:UYP655400 VIJ655364:VIL655400 VSF655364:VSH655400 WCB655364:WCD655400 WLX655364:WLZ655400 WVT655364:WVV655400 JH720900:JJ720936 TD720900:TF720936 ACZ720900:ADB720936 AMV720900:AMX720936 AWR720900:AWT720936 BGN720900:BGP720936 BQJ720900:BQL720936 CAF720900:CAH720936 CKB720900:CKD720936 CTX720900:CTZ720936 DDT720900:DDV720936 DNP720900:DNR720936 DXL720900:DXN720936 EHH720900:EHJ720936 ERD720900:ERF720936 FAZ720900:FBB720936 FKV720900:FKX720936 FUR720900:FUT720936 GEN720900:GEP720936 GOJ720900:GOL720936 GYF720900:GYH720936 HIB720900:HID720936 HRX720900:HRZ720936 IBT720900:IBV720936 ILP720900:ILR720936 IVL720900:IVN720936 JFH720900:JFJ720936 JPD720900:JPF720936 JYZ720900:JZB720936 KIV720900:KIX720936 KSR720900:KST720936 LCN720900:LCP720936 LMJ720900:LML720936 LWF720900:LWH720936 MGB720900:MGD720936 MPX720900:MPZ720936 MZT720900:MZV720936 NJP720900:NJR720936 NTL720900:NTN720936 ODH720900:ODJ720936 OND720900:ONF720936 OWZ720900:OXB720936 PGV720900:PGX720936 PQR720900:PQT720936 QAN720900:QAP720936 QKJ720900:QKL720936 QUF720900:QUH720936 REB720900:RED720936 RNX720900:RNZ720936 RXT720900:RXV720936 SHP720900:SHR720936 SRL720900:SRN720936 TBH720900:TBJ720936 TLD720900:TLF720936 TUZ720900:TVB720936 UEV720900:UEX720936 UOR720900:UOT720936 UYN720900:UYP720936 VIJ720900:VIL720936 VSF720900:VSH720936 WCB720900:WCD720936 WLX720900:WLZ720936 WVT720900:WVV720936 JH786436:JJ786472 TD786436:TF786472 ACZ786436:ADB786472 AMV786436:AMX786472 AWR786436:AWT786472 BGN786436:BGP786472 BQJ786436:BQL786472 CAF786436:CAH786472 CKB786436:CKD786472 CTX786436:CTZ786472 DDT786436:DDV786472 DNP786436:DNR786472 DXL786436:DXN786472 EHH786436:EHJ786472 ERD786436:ERF786472 FAZ786436:FBB786472 FKV786436:FKX786472 FUR786436:FUT786472 GEN786436:GEP786472 GOJ786436:GOL786472 GYF786436:GYH786472 HIB786436:HID786472 HRX786436:HRZ786472 IBT786436:IBV786472 ILP786436:ILR786472 IVL786436:IVN786472 JFH786436:JFJ786472 JPD786436:JPF786472 JYZ786436:JZB786472 KIV786436:KIX786472 KSR786436:KST786472 LCN786436:LCP786472 LMJ786436:LML786472 LWF786436:LWH786472 MGB786436:MGD786472 MPX786436:MPZ786472 MZT786436:MZV786472 NJP786436:NJR786472 NTL786436:NTN786472 ODH786436:ODJ786472 OND786436:ONF786472 OWZ786436:OXB786472 PGV786436:PGX786472 PQR786436:PQT786472 QAN786436:QAP786472 QKJ786436:QKL786472 QUF786436:QUH786472 REB786436:RED786472 RNX786436:RNZ786472 RXT786436:RXV786472 SHP786436:SHR786472 SRL786436:SRN786472 TBH786436:TBJ786472 TLD786436:TLF786472 TUZ786436:TVB786472 UEV786436:UEX786472 UOR786436:UOT786472 UYN786436:UYP786472 VIJ786436:VIL786472 VSF786436:VSH786472 WCB786436:WCD786472 WLX786436:WLZ786472 WVT786436:WVV786472 JH851972:JJ852008 TD851972:TF852008 ACZ851972:ADB852008 AMV851972:AMX852008 AWR851972:AWT852008 BGN851972:BGP852008 BQJ851972:BQL852008 CAF851972:CAH852008 CKB851972:CKD852008 CTX851972:CTZ852008 DDT851972:DDV852008 DNP851972:DNR852008 DXL851972:DXN852008 EHH851972:EHJ852008 ERD851972:ERF852008 FAZ851972:FBB852008 FKV851972:FKX852008 FUR851972:FUT852008 GEN851972:GEP852008 GOJ851972:GOL852008 GYF851972:GYH852008 HIB851972:HID852008 HRX851972:HRZ852008 IBT851972:IBV852008 ILP851972:ILR852008 IVL851972:IVN852008 JFH851972:JFJ852008 JPD851972:JPF852008 JYZ851972:JZB852008 KIV851972:KIX852008 KSR851972:KST852008 LCN851972:LCP852008 LMJ851972:LML852008 LWF851972:LWH852008 MGB851972:MGD852008 MPX851972:MPZ852008 MZT851972:MZV852008 NJP851972:NJR852008 NTL851972:NTN852008 ODH851972:ODJ852008 OND851972:ONF852008 OWZ851972:OXB852008 PGV851972:PGX852008 PQR851972:PQT852008 QAN851972:QAP852008 QKJ851972:QKL852008 QUF851972:QUH852008 REB851972:RED852008 RNX851972:RNZ852008 RXT851972:RXV852008 SHP851972:SHR852008 SRL851972:SRN852008 TBH851972:TBJ852008 TLD851972:TLF852008 TUZ851972:TVB852008 UEV851972:UEX852008 UOR851972:UOT852008 UYN851972:UYP852008 VIJ851972:VIL852008 VSF851972:VSH852008 WCB851972:WCD852008 WLX851972:WLZ852008 WVT851972:WVV852008 JH917508:JJ917544 TD917508:TF917544 ACZ917508:ADB917544 AMV917508:AMX917544 AWR917508:AWT917544 BGN917508:BGP917544 BQJ917508:BQL917544 CAF917508:CAH917544 CKB917508:CKD917544 CTX917508:CTZ917544 DDT917508:DDV917544 DNP917508:DNR917544 DXL917508:DXN917544 EHH917508:EHJ917544 ERD917508:ERF917544 FAZ917508:FBB917544 FKV917508:FKX917544 FUR917508:FUT917544 GEN917508:GEP917544 GOJ917508:GOL917544 GYF917508:GYH917544 HIB917508:HID917544 HRX917508:HRZ917544 IBT917508:IBV917544 ILP917508:ILR917544 IVL917508:IVN917544 JFH917508:JFJ917544 JPD917508:JPF917544 JYZ917508:JZB917544 KIV917508:KIX917544 KSR917508:KST917544 LCN917508:LCP917544 LMJ917508:LML917544 LWF917508:LWH917544 MGB917508:MGD917544 MPX917508:MPZ917544 MZT917508:MZV917544 NJP917508:NJR917544 NTL917508:NTN917544 ODH917508:ODJ917544 OND917508:ONF917544 OWZ917508:OXB917544 PGV917508:PGX917544 PQR917508:PQT917544 QAN917508:QAP917544 QKJ917508:QKL917544 QUF917508:QUH917544 REB917508:RED917544 RNX917508:RNZ917544 RXT917508:RXV917544 SHP917508:SHR917544 SRL917508:SRN917544 TBH917508:TBJ917544 TLD917508:TLF917544 TUZ917508:TVB917544 UEV917508:UEX917544 UOR917508:UOT917544 UYN917508:UYP917544 VIJ917508:VIL917544 VSF917508:VSH917544 WCB917508:WCD917544 WLX917508:WLZ917544 WVT917508:WVV917544 JH983044:JJ983080 TD983044:TF983080 ACZ983044:ADB983080 AMV983044:AMX983080 AWR983044:AWT983080 BGN983044:BGP983080 BQJ983044:BQL983080 CAF983044:CAH983080 CKB983044:CKD983080 CTX983044:CTZ983080 DDT983044:DDV983080 DNP983044:DNR983080 DXL983044:DXN983080 EHH983044:EHJ983080 ERD983044:ERF983080 FAZ983044:FBB983080 FKV983044:FKX983080 FUR983044:FUT983080 GEN983044:GEP983080 GOJ983044:GOL983080 GYF983044:GYH983080 HIB983044:HID983080 HRX983044:HRZ983080 IBT983044:IBV983080 ILP983044:ILR983080 IVL983044:IVN983080 JFH983044:JFJ983080 JPD983044:JPF983080 JYZ983044:JZB983080 KIV983044:KIX983080 KSR983044:KST983080 LCN983044:LCP983080 LMJ983044:LML983080 LWF983044:LWH983080 MGB983044:MGD983080 MPX983044:MPZ983080 MZT983044:MZV983080 NJP983044:NJR983080 NTL983044:NTN983080 ODH983044:ODJ983080 OND983044:ONF983080 OWZ983044:OXB983080 PGV983044:PGX983080 PQR983044:PQT983080 QAN983044:QAP983080 QKJ983044:QKL983080 QUF983044:QUH983080 REB983044:RED983080 RNX983044:RNZ983080 RXT983044:RXV983080 SHP983044:SHR983080 SRL983044:SRN983080 TBH983044:TBJ983080 TLD983044:TLF983080 TUZ983044:TVB983080 UEV983044:UEX983080 UOR983044:UOT983080 UYN983044:UYP983080 VIJ983044:VIL983080 VSF983044:VSH983080 WCB983044:WCD983080 WLX983044:WLZ983080 WVT983044:WVV983080 L47:N339 L65583:N65875 L131119:N131411 L196655:N196947 L262191:N262483 L327727:N328019 L393263:N393555 L458799:N459091 L524335:N524627 L589871:N590163 L655407:N655699 L720943:N721235 L786479:N786771 L852015:N852307 L917551:N917843 L983087:N983379 L3:N39 L65540:N65576 L131076:N131112 L196612:N196648 L262148:N262184 L327684:N327720 L393220:N393256 L458756:N458792 L524292:N524328 L589828:N589864 L655364:N655400 L720900:N720936 L786436:N786472 L851972:N852008 L917508:N917544 L983044:N983080">
      <formula1>"0,1,2,3"</formula1>
    </dataValidation>
  </dataValidations>
  <pageMargins left="0.78740157499999996" right="0.78740157499999996" top="0.984251969" bottom="0.984251969" header="0.4921259845" footer="0.4921259845"/>
  <pageSetup paperSize="0" orientation="portrait" horizontalDpi="4294967292" verticalDpi="4294967292"/>
  <headerFooter alignWithMargins="0"/>
  <extLst>
    <ext xmlns:x14="http://schemas.microsoft.com/office/spreadsheetml/2009/9/main" uri="{CCE6A557-97BC-4b89-ADB6-D9C93CAAB3DF}">
      <x14:dataValidations xmlns:xm="http://schemas.microsoft.com/office/excel/2006/main" count="3">
        <x14:dataValidation allowBlank="1" showErrorMessage="1" errorTitle="ungültige Eingabe" error="Geben Sie 0 bis 5 Punkte ein _x000a_oder lassen Sie es leer">
          <xm:sqref>D117:D119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D65562:E65562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D131098:E131098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D196634:E196634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D262170:E262170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D327706:E327706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D393242:E393242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D458778:E458778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D524314:E524314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D589850:E589850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D655386:E655386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D720922:E720922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D786458:E786458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D851994:E851994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D917530:E917530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D983066:E983066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D128:D130 JC117:JC119 SY117:SY119 ACU117:ACU119 AMQ117:AMQ119 AWM117:AWM119 BGI117:BGI119 BQE117:BQE119 CAA117:CAA119 CJW117:CJW119 CTS117:CTS119 DDO117:DDO119 DNK117:DNK119 DXG117:DXG119 EHC117:EHC119 EQY117:EQY119 FAU117:FAU119 FKQ117:FKQ119 FUM117:FUM119 GEI117:GEI119 GOE117:GOE119 GYA117:GYA119 HHW117:HHW119 HRS117:HRS119 IBO117:IBO119 ILK117:ILK119 IVG117:IVG119 JFC117:JFC119 JOY117:JOY119 JYU117:JYU119 KIQ117:KIQ119 KSM117:KSM119 LCI117:LCI119 LME117:LME119 LWA117:LWA119 MFW117:MFW119 MPS117:MPS119 MZO117:MZO119 NJK117:NJK119 NTG117:NTG119 ODC117:ODC119 OMY117:OMY119 OWU117:OWU119 PGQ117:PGQ119 PQM117:PQM119 QAI117:QAI119 QKE117:QKE119 QUA117:QUA119 RDW117:RDW119 RNS117:RNS119 RXO117:RXO119 SHK117:SHK119 SRG117:SRG119 TBC117:TBC119 TKY117:TKY119 TUU117:TUU119 UEQ117:UEQ119 UOM117:UOM119 UYI117:UYI119 VIE117:VIE119 VSA117:VSA119 WBW117:WBW119 WLS117:WLS119 WVO117:WVO119 D65653:E65655 JC65653:JC65655 SY65653:SY65655 ACU65653:ACU65655 AMQ65653:AMQ65655 AWM65653:AWM65655 BGI65653:BGI65655 BQE65653:BQE65655 CAA65653:CAA65655 CJW65653:CJW65655 CTS65653:CTS65655 DDO65653:DDO65655 DNK65653:DNK65655 DXG65653:DXG65655 EHC65653:EHC65655 EQY65653:EQY65655 FAU65653:FAU65655 FKQ65653:FKQ65655 FUM65653:FUM65655 GEI65653:GEI65655 GOE65653:GOE65655 GYA65653:GYA65655 HHW65653:HHW65655 HRS65653:HRS65655 IBO65653:IBO65655 ILK65653:ILK65655 IVG65653:IVG65655 JFC65653:JFC65655 JOY65653:JOY65655 JYU65653:JYU65655 KIQ65653:KIQ65655 KSM65653:KSM65655 LCI65653:LCI65655 LME65653:LME65655 LWA65653:LWA65655 MFW65653:MFW65655 MPS65653:MPS65655 MZO65653:MZO65655 NJK65653:NJK65655 NTG65653:NTG65655 ODC65653:ODC65655 OMY65653:OMY65655 OWU65653:OWU65655 PGQ65653:PGQ65655 PQM65653:PQM65655 QAI65653:QAI65655 QKE65653:QKE65655 QUA65653:QUA65655 RDW65653:RDW65655 RNS65653:RNS65655 RXO65653:RXO65655 SHK65653:SHK65655 SRG65653:SRG65655 TBC65653:TBC65655 TKY65653:TKY65655 TUU65653:TUU65655 UEQ65653:UEQ65655 UOM65653:UOM65655 UYI65653:UYI65655 VIE65653:VIE65655 VSA65653:VSA65655 WBW65653:WBW65655 WLS65653:WLS65655 WVO65653:WVO65655 D131189:E131191 JC131189:JC131191 SY131189:SY131191 ACU131189:ACU131191 AMQ131189:AMQ131191 AWM131189:AWM131191 BGI131189:BGI131191 BQE131189:BQE131191 CAA131189:CAA131191 CJW131189:CJW131191 CTS131189:CTS131191 DDO131189:DDO131191 DNK131189:DNK131191 DXG131189:DXG131191 EHC131189:EHC131191 EQY131189:EQY131191 FAU131189:FAU131191 FKQ131189:FKQ131191 FUM131189:FUM131191 GEI131189:GEI131191 GOE131189:GOE131191 GYA131189:GYA131191 HHW131189:HHW131191 HRS131189:HRS131191 IBO131189:IBO131191 ILK131189:ILK131191 IVG131189:IVG131191 JFC131189:JFC131191 JOY131189:JOY131191 JYU131189:JYU131191 KIQ131189:KIQ131191 KSM131189:KSM131191 LCI131189:LCI131191 LME131189:LME131191 LWA131189:LWA131191 MFW131189:MFW131191 MPS131189:MPS131191 MZO131189:MZO131191 NJK131189:NJK131191 NTG131189:NTG131191 ODC131189:ODC131191 OMY131189:OMY131191 OWU131189:OWU131191 PGQ131189:PGQ131191 PQM131189:PQM131191 QAI131189:QAI131191 QKE131189:QKE131191 QUA131189:QUA131191 RDW131189:RDW131191 RNS131189:RNS131191 RXO131189:RXO131191 SHK131189:SHK131191 SRG131189:SRG131191 TBC131189:TBC131191 TKY131189:TKY131191 TUU131189:TUU131191 UEQ131189:UEQ131191 UOM131189:UOM131191 UYI131189:UYI131191 VIE131189:VIE131191 VSA131189:VSA131191 WBW131189:WBW131191 WLS131189:WLS131191 WVO131189:WVO131191 D196725:E196727 JC196725:JC196727 SY196725:SY196727 ACU196725:ACU196727 AMQ196725:AMQ196727 AWM196725:AWM196727 BGI196725:BGI196727 BQE196725:BQE196727 CAA196725:CAA196727 CJW196725:CJW196727 CTS196725:CTS196727 DDO196725:DDO196727 DNK196725:DNK196727 DXG196725:DXG196727 EHC196725:EHC196727 EQY196725:EQY196727 FAU196725:FAU196727 FKQ196725:FKQ196727 FUM196725:FUM196727 GEI196725:GEI196727 GOE196725:GOE196727 GYA196725:GYA196727 HHW196725:HHW196727 HRS196725:HRS196727 IBO196725:IBO196727 ILK196725:ILK196727 IVG196725:IVG196727 JFC196725:JFC196727 JOY196725:JOY196727 JYU196725:JYU196727 KIQ196725:KIQ196727 KSM196725:KSM196727 LCI196725:LCI196727 LME196725:LME196727 LWA196725:LWA196727 MFW196725:MFW196727 MPS196725:MPS196727 MZO196725:MZO196727 NJK196725:NJK196727 NTG196725:NTG196727 ODC196725:ODC196727 OMY196725:OMY196727 OWU196725:OWU196727 PGQ196725:PGQ196727 PQM196725:PQM196727 QAI196725:QAI196727 QKE196725:QKE196727 QUA196725:QUA196727 RDW196725:RDW196727 RNS196725:RNS196727 RXO196725:RXO196727 SHK196725:SHK196727 SRG196725:SRG196727 TBC196725:TBC196727 TKY196725:TKY196727 TUU196725:TUU196727 UEQ196725:UEQ196727 UOM196725:UOM196727 UYI196725:UYI196727 VIE196725:VIE196727 VSA196725:VSA196727 WBW196725:WBW196727 WLS196725:WLS196727 WVO196725:WVO196727 D262261:E262263 JC262261:JC262263 SY262261:SY262263 ACU262261:ACU262263 AMQ262261:AMQ262263 AWM262261:AWM262263 BGI262261:BGI262263 BQE262261:BQE262263 CAA262261:CAA262263 CJW262261:CJW262263 CTS262261:CTS262263 DDO262261:DDO262263 DNK262261:DNK262263 DXG262261:DXG262263 EHC262261:EHC262263 EQY262261:EQY262263 FAU262261:FAU262263 FKQ262261:FKQ262263 FUM262261:FUM262263 GEI262261:GEI262263 GOE262261:GOE262263 GYA262261:GYA262263 HHW262261:HHW262263 HRS262261:HRS262263 IBO262261:IBO262263 ILK262261:ILK262263 IVG262261:IVG262263 JFC262261:JFC262263 JOY262261:JOY262263 JYU262261:JYU262263 KIQ262261:KIQ262263 KSM262261:KSM262263 LCI262261:LCI262263 LME262261:LME262263 LWA262261:LWA262263 MFW262261:MFW262263 MPS262261:MPS262263 MZO262261:MZO262263 NJK262261:NJK262263 NTG262261:NTG262263 ODC262261:ODC262263 OMY262261:OMY262263 OWU262261:OWU262263 PGQ262261:PGQ262263 PQM262261:PQM262263 QAI262261:QAI262263 QKE262261:QKE262263 QUA262261:QUA262263 RDW262261:RDW262263 RNS262261:RNS262263 RXO262261:RXO262263 SHK262261:SHK262263 SRG262261:SRG262263 TBC262261:TBC262263 TKY262261:TKY262263 TUU262261:TUU262263 UEQ262261:UEQ262263 UOM262261:UOM262263 UYI262261:UYI262263 VIE262261:VIE262263 VSA262261:VSA262263 WBW262261:WBW262263 WLS262261:WLS262263 WVO262261:WVO262263 D327797:E327799 JC327797:JC327799 SY327797:SY327799 ACU327797:ACU327799 AMQ327797:AMQ327799 AWM327797:AWM327799 BGI327797:BGI327799 BQE327797:BQE327799 CAA327797:CAA327799 CJW327797:CJW327799 CTS327797:CTS327799 DDO327797:DDO327799 DNK327797:DNK327799 DXG327797:DXG327799 EHC327797:EHC327799 EQY327797:EQY327799 FAU327797:FAU327799 FKQ327797:FKQ327799 FUM327797:FUM327799 GEI327797:GEI327799 GOE327797:GOE327799 GYA327797:GYA327799 HHW327797:HHW327799 HRS327797:HRS327799 IBO327797:IBO327799 ILK327797:ILK327799 IVG327797:IVG327799 JFC327797:JFC327799 JOY327797:JOY327799 JYU327797:JYU327799 KIQ327797:KIQ327799 KSM327797:KSM327799 LCI327797:LCI327799 LME327797:LME327799 LWA327797:LWA327799 MFW327797:MFW327799 MPS327797:MPS327799 MZO327797:MZO327799 NJK327797:NJK327799 NTG327797:NTG327799 ODC327797:ODC327799 OMY327797:OMY327799 OWU327797:OWU327799 PGQ327797:PGQ327799 PQM327797:PQM327799 QAI327797:QAI327799 QKE327797:QKE327799 QUA327797:QUA327799 RDW327797:RDW327799 RNS327797:RNS327799 RXO327797:RXO327799 SHK327797:SHK327799 SRG327797:SRG327799 TBC327797:TBC327799 TKY327797:TKY327799 TUU327797:TUU327799 UEQ327797:UEQ327799 UOM327797:UOM327799 UYI327797:UYI327799 VIE327797:VIE327799 VSA327797:VSA327799 WBW327797:WBW327799 WLS327797:WLS327799 WVO327797:WVO327799 D393333:E393335 JC393333:JC393335 SY393333:SY393335 ACU393333:ACU393335 AMQ393333:AMQ393335 AWM393333:AWM393335 BGI393333:BGI393335 BQE393333:BQE393335 CAA393333:CAA393335 CJW393333:CJW393335 CTS393333:CTS393335 DDO393333:DDO393335 DNK393333:DNK393335 DXG393333:DXG393335 EHC393333:EHC393335 EQY393333:EQY393335 FAU393333:FAU393335 FKQ393333:FKQ393335 FUM393333:FUM393335 GEI393333:GEI393335 GOE393333:GOE393335 GYA393333:GYA393335 HHW393333:HHW393335 HRS393333:HRS393335 IBO393333:IBO393335 ILK393333:ILK393335 IVG393333:IVG393335 JFC393333:JFC393335 JOY393333:JOY393335 JYU393333:JYU393335 KIQ393333:KIQ393335 KSM393333:KSM393335 LCI393333:LCI393335 LME393333:LME393335 LWA393333:LWA393335 MFW393333:MFW393335 MPS393333:MPS393335 MZO393333:MZO393335 NJK393333:NJK393335 NTG393333:NTG393335 ODC393333:ODC393335 OMY393333:OMY393335 OWU393333:OWU393335 PGQ393333:PGQ393335 PQM393333:PQM393335 QAI393333:QAI393335 QKE393333:QKE393335 QUA393333:QUA393335 RDW393333:RDW393335 RNS393333:RNS393335 RXO393333:RXO393335 SHK393333:SHK393335 SRG393333:SRG393335 TBC393333:TBC393335 TKY393333:TKY393335 TUU393333:TUU393335 UEQ393333:UEQ393335 UOM393333:UOM393335 UYI393333:UYI393335 VIE393333:VIE393335 VSA393333:VSA393335 WBW393333:WBW393335 WLS393333:WLS393335 WVO393333:WVO393335 D458869:E458871 JC458869:JC458871 SY458869:SY458871 ACU458869:ACU458871 AMQ458869:AMQ458871 AWM458869:AWM458871 BGI458869:BGI458871 BQE458869:BQE458871 CAA458869:CAA458871 CJW458869:CJW458871 CTS458869:CTS458871 DDO458869:DDO458871 DNK458869:DNK458871 DXG458869:DXG458871 EHC458869:EHC458871 EQY458869:EQY458871 FAU458869:FAU458871 FKQ458869:FKQ458871 FUM458869:FUM458871 GEI458869:GEI458871 GOE458869:GOE458871 GYA458869:GYA458871 HHW458869:HHW458871 HRS458869:HRS458871 IBO458869:IBO458871 ILK458869:ILK458871 IVG458869:IVG458871 JFC458869:JFC458871 JOY458869:JOY458871 JYU458869:JYU458871 KIQ458869:KIQ458871 KSM458869:KSM458871 LCI458869:LCI458871 LME458869:LME458871 LWA458869:LWA458871 MFW458869:MFW458871 MPS458869:MPS458871 MZO458869:MZO458871 NJK458869:NJK458871 NTG458869:NTG458871 ODC458869:ODC458871 OMY458869:OMY458871 OWU458869:OWU458871 PGQ458869:PGQ458871 PQM458869:PQM458871 QAI458869:QAI458871 QKE458869:QKE458871 QUA458869:QUA458871 RDW458869:RDW458871 RNS458869:RNS458871 RXO458869:RXO458871 SHK458869:SHK458871 SRG458869:SRG458871 TBC458869:TBC458871 TKY458869:TKY458871 TUU458869:TUU458871 UEQ458869:UEQ458871 UOM458869:UOM458871 UYI458869:UYI458871 VIE458869:VIE458871 VSA458869:VSA458871 WBW458869:WBW458871 WLS458869:WLS458871 WVO458869:WVO458871 D524405:E524407 JC524405:JC524407 SY524405:SY524407 ACU524405:ACU524407 AMQ524405:AMQ524407 AWM524405:AWM524407 BGI524405:BGI524407 BQE524405:BQE524407 CAA524405:CAA524407 CJW524405:CJW524407 CTS524405:CTS524407 DDO524405:DDO524407 DNK524405:DNK524407 DXG524405:DXG524407 EHC524405:EHC524407 EQY524405:EQY524407 FAU524405:FAU524407 FKQ524405:FKQ524407 FUM524405:FUM524407 GEI524405:GEI524407 GOE524405:GOE524407 GYA524405:GYA524407 HHW524405:HHW524407 HRS524405:HRS524407 IBO524405:IBO524407 ILK524405:ILK524407 IVG524405:IVG524407 JFC524405:JFC524407 JOY524405:JOY524407 JYU524405:JYU524407 KIQ524405:KIQ524407 KSM524405:KSM524407 LCI524405:LCI524407 LME524405:LME524407 LWA524405:LWA524407 MFW524405:MFW524407 MPS524405:MPS524407 MZO524405:MZO524407 NJK524405:NJK524407 NTG524405:NTG524407 ODC524405:ODC524407 OMY524405:OMY524407 OWU524405:OWU524407 PGQ524405:PGQ524407 PQM524405:PQM524407 QAI524405:QAI524407 QKE524405:QKE524407 QUA524405:QUA524407 RDW524405:RDW524407 RNS524405:RNS524407 RXO524405:RXO524407 SHK524405:SHK524407 SRG524405:SRG524407 TBC524405:TBC524407 TKY524405:TKY524407 TUU524405:TUU524407 UEQ524405:UEQ524407 UOM524405:UOM524407 UYI524405:UYI524407 VIE524405:VIE524407 VSA524405:VSA524407 WBW524405:WBW524407 WLS524405:WLS524407 WVO524405:WVO524407 D589941:E589943 JC589941:JC589943 SY589941:SY589943 ACU589941:ACU589943 AMQ589941:AMQ589943 AWM589941:AWM589943 BGI589941:BGI589943 BQE589941:BQE589943 CAA589941:CAA589943 CJW589941:CJW589943 CTS589941:CTS589943 DDO589941:DDO589943 DNK589941:DNK589943 DXG589941:DXG589943 EHC589941:EHC589943 EQY589941:EQY589943 FAU589941:FAU589943 FKQ589941:FKQ589943 FUM589941:FUM589943 GEI589941:GEI589943 GOE589941:GOE589943 GYA589941:GYA589943 HHW589941:HHW589943 HRS589941:HRS589943 IBO589941:IBO589943 ILK589941:ILK589943 IVG589941:IVG589943 JFC589941:JFC589943 JOY589941:JOY589943 JYU589941:JYU589943 KIQ589941:KIQ589943 KSM589941:KSM589943 LCI589941:LCI589943 LME589941:LME589943 LWA589941:LWA589943 MFW589941:MFW589943 MPS589941:MPS589943 MZO589941:MZO589943 NJK589941:NJK589943 NTG589941:NTG589943 ODC589941:ODC589943 OMY589941:OMY589943 OWU589941:OWU589943 PGQ589941:PGQ589943 PQM589941:PQM589943 QAI589941:QAI589943 QKE589941:QKE589943 QUA589941:QUA589943 RDW589941:RDW589943 RNS589941:RNS589943 RXO589941:RXO589943 SHK589941:SHK589943 SRG589941:SRG589943 TBC589941:TBC589943 TKY589941:TKY589943 TUU589941:TUU589943 UEQ589941:UEQ589943 UOM589941:UOM589943 UYI589941:UYI589943 VIE589941:VIE589943 VSA589941:VSA589943 WBW589941:WBW589943 WLS589941:WLS589943 WVO589941:WVO589943 D655477:E655479 JC655477:JC655479 SY655477:SY655479 ACU655477:ACU655479 AMQ655477:AMQ655479 AWM655477:AWM655479 BGI655477:BGI655479 BQE655477:BQE655479 CAA655477:CAA655479 CJW655477:CJW655479 CTS655477:CTS655479 DDO655477:DDO655479 DNK655477:DNK655479 DXG655477:DXG655479 EHC655477:EHC655479 EQY655477:EQY655479 FAU655477:FAU655479 FKQ655477:FKQ655479 FUM655477:FUM655479 GEI655477:GEI655479 GOE655477:GOE655479 GYA655477:GYA655479 HHW655477:HHW655479 HRS655477:HRS655479 IBO655477:IBO655479 ILK655477:ILK655479 IVG655477:IVG655479 JFC655477:JFC655479 JOY655477:JOY655479 JYU655477:JYU655479 KIQ655477:KIQ655479 KSM655477:KSM655479 LCI655477:LCI655479 LME655477:LME655479 LWA655477:LWA655479 MFW655477:MFW655479 MPS655477:MPS655479 MZO655477:MZO655479 NJK655477:NJK655479 NTG655477:NTG655479 ODC655477:ODC655479 OMY655477:OMY655479 OWU655477:OWU655479 PGQ655477:PGQ655479 PQM655477:PQM655479 QAI655477:QAI655479 QKE655477:QKE655479 QUA655477:QUA655479 RDW655477:RDW655479 RNS655477:RNS655479 RXO655477:RXO655479 SHK655477:SHK655479 SRG655477:SRG655479 TBC655477:TBC655479 TKY655477:TKY655479 TUU655477:TUU655479 UEQ655477:UEQ655479 UOM655477:UOM655479 UYI655477:UYI655479 VIE655477:VIE655479 VSA655477:VSA655479 WBW655477:WBW655479 WLS655477:WLS655479 WVO655477:WVO655479 D721013:E721015 JC721013:JC721015 SY721013:SY721015 ACU721013:ACU721015 AMQ721013:AMQ721015 AWM721013:AWM721015 BGI721013:BGI721015 BQE721013:BQE721015 CAA721013:CAA721015 CJW721013:CJW721015 CTS721013:CTS721015 DDO721013:DDO721015 DNK721013:DNK721015 DXG721013:DXG721015 EHC721013:EHC721015 EQY721013:EQY721015 FAU721013:FAU721015 FKQ721013:FKQ721015 FUM721013:FUM721015 GEI721013:GEI721015 GOE721013:GOE721015 GYA721013:GYA721015 HHW721013:HHW721015 HRS721013:HRS721015 IBO721013:IBO721015 ILK721013:ILK721015 IVG721013:IVG721015 JFC721013:JFC721015 JOY721013:JOY721015 JYU721013:JYU721015 KIQ721013:KIQ721015 KSM721013:KSM721015 LCI721013:LCI721015 LME721013:LME721015 LWA721013:LWA721015 MFW721013:MFW721015 MPS721013:MPS721015 MZO721013:MZO721015 NJK721013:NJK721015 NTG721013:NTG721015 ODC721013:ODC721015 OMY721013:OMY721015 OWU721013:OWU721015 PGQ721013:PGQ721015 PQM721013:PQM721015 QAI721013:QAI721015 QKE721013:QKE721015 QUA721013:QUA721015 RDW721013:RDW721015 RNS721013:RNS721015 RXO721013:RXO721015 SHK721013:SHK721015 SRG721013:SRG721015 TBC721013:TBC721015 TKY721013:TKY721015 TUU721013:TUU721015 UEQ721013:UEQ721015 UOM721013:UOM721015 UYI721013:UYI721015 VIE721013:VIE721015 VSA721013:VSA721015 WBW721013:WBW721015 WLS721013:WLS721015 WVO721013:WVO721015 D786549:E786551 JC786549:JC786551 SY786549:SY786551 ACU786549:ACU786551 AMQ786549:AMQ786551 AWM786549:AWM786551 BGI786549:BGI786551 BQE786549:BQE786551 CAA786549:CAA786551 CJW786549:CJW786551 CTS786549:CTS786551 DDO786549:DDO786551 DNK786549:DNK786551 DXG786549:DXG786551 EHC786549:EHC786551 EQY786549:EQY786551 FAU786549:FAU786551 FKQ786549:FKQ786551 FUM786549:FUM786551 GEI786549:GEI786551 GOE786549:GOE786551 GYA786549:GYA786551 HHW786549:HHW786551 HRS786549:HRS786551 IBO786549:IBO786551 ILK786549:ILK786551 IVG786549:IVG786551 JFC786549:JFC786551 JOY786549:JOY786551 JYU786549:JYU786551 KIQ786549:KIQ786551 KSM786549:KSM786551 LCI786549:LCI786551 LME786549:LME786551 LWA786549:LWA786551 MFW786549:MFW786551 MPS786549:MPS786551 MZO786549:MZO786551 NJK786549:NJK786551 NTG786549:NTG786551 ODC786549:ODC786551 OMY786549:OMY786551 OWU786549:OWU786551 PGQ786549:PGQ786551 PQM786549:PQM786551 QAI786549:QAI786551 QKE786549:QKE786551 QUA786549:QUA786551 RDW786549:RDW786551 RNS786549:RNS786551 RXO786549:RXO786551 SHK786549:SHK786551 SRG786549:SRG786551 TBC786549:TBC786551 TKY786549:TKY786551 TUU786549:TUU786551 UEQ786549:UEQ786551 UOM786549:UOM786551 UYI786549:UYI786551 VIE786549:VIE786551 VSA786549:VSA786551 WBW786549:WBW786551 WLS786549:WLS786551 WVO786549:WVO786551 D852085:E852087 JC852085:JC852087 SY852085:SY852087 ACU852085:ACU852087 AMQ852085:AMQ852087 AWM852085:AWM852087 BGI852085:BGI852087 BQE852085:BQE852087 CAA852085:CAA852087 CJW852085:CJW852087 CTS852085:CTS852087 DDO852085:DDO852087 DNK852085:DNK852087 DXG852085:DXG852087 EHC852085:EHC852087 EQY852085:EQY852087 FAU852085:FAU852087 FKQ852085:FKQ852087 FUM852085:FUM852087 GEI852085:GEI852087 GOE852085:GOE852087 GYA852085:GYA852087 HHW852085:HHW852087 HRS852085:HRS852087 IBO852085:IBO852087 ILK852085:ILK852087 IVG852085:IVG852087 JFC852085:JFC852087 JOY852085:JOY852087 JYU852085:JYU852087 KIQ852085:KIQ852087 KSM852085:KSM852087 LCI852085:LCI852087 LME852085:LME852087 LWA852085:LWA852087 MFW852085:MFW852087 MPS852085:MPS852087 MZO852085:MZO852087 NJK852085:NJK852087 NTG852085:NTG852087 ODC852085:ODC852087 OMY852085:OMY852087 OWU852085:OWU852087 PGQ852085:PGQ852087 PQM852085:PQM852087 QAI852085:QAI852087 QKE852085:QKE852087 QUA852085:QUA852087 RDW852085:RDW852087 RNS852085:RNS852087 RXO852085:RXO852087 SHK852085:SHK852087 SRG852085:SRG852087 TBC852085:TBC852087 TKY852085:TKY852087 TUU852085:TUU852087 UEQ852085:UEQ852087 UOM852085:UOM852087 UYI852085:UYI852087 VIE852085:VIE852087 VSA852085:VSA852087 WBW852085:WBW852087 WLS852085:WLS852087 WVO852085:WVO852087 D917621:E917623 JC917621:JC917623 SY917621:SY917623 ACU917621:ACU917623 AMQ917621:AMQ917623 AWM917621:AWM917623 BGI917621:BGI917623 BQE917621:BQE917623 CAA917621:CAA917623 CJW917621:CJW917623 CTS917621:CTS917623 DDO917621:DDO917623 DNK917621:DNK917623 DXG917621:DXG917623 EHC917621:EHC917623 EQY917621:EQY917623 FAU917621:FAU917623 FKQ917621:FKQ917623 FUM917621:FUM917623 GEI917621:GEI917623 GOE917621:GOE917623 GYA917621:GYA917623 HHW917621:HHW917623 HRS917621:HRS917623 IBO917621:IBO917623 ILK917621:ILK917623 IVG917621:IVG917623 JFC917621:JFC917623 JOY917621:JOY917623 JYU917621:JYU917623 KIQ917621:KIQ917623 KSM917621:KSM917623 LCI917621:LCI917623 LME917621:LME917623 LWA917621:LWA917623 MFW917621:MFW917623 MPS917621:MPS917623 MZO917621:MZO917623 NJK917621:NJK917623 NTG917621:NTG917623 ODC917621:ODC917623 OMY917621:OMY917623 OWU917621:OWU917623 PGQ917621:PGQ917623 PQM917621:PQM917623 QAI917621:QAI917623 QKE917621:QKE917623 QUA917621:QUA917623 RDW917621:RDW917623 RNS917621:RNS917623 RXO917621:RXO917623 SHK917621:SHK917623 SRG917621:SRG917623 TBC917621:TBC917623 TKY917621:TKY917623 TUU917621:TUU917623 UEQ917621:UEQ917623 UOM917621:UOM917623 UYI917621:UYI917623 VIE917621:VIE917623 VSA917621:VSA917623 WBW917621:WBW917623 WLS917621:WLS917623 WVO917621:WVO917623 D983157:E983159 JC983157:JC983159 SY983157:SY983159 ACU983157:ACU983159 AMQ983157:AMQ983159 AWM983157:AWM983159 BGI983157:BGI983159 BQE983157:BQE983159 CAA983157:CAA983159 CJW983157:CJW983159 CTS983157:CTS983159 DDO983157:DDO983159 DNK983157:DNK983159 DXG983157:DXG983159 EHC983157:EHC983159 EQY983157:EQY983159 FAU983157:FAU983159 FKQ983157:FKQ983159 FUM983157:FUM983159 GEI983157:GEI983159 GOE983157:GOE983159 GYA983157:GYA983159 HHW983157:HHW983159 HRS983157:HRS983159 IBO983157:IBO983159 ILK983157:ILK983159 IVG983157:IVG983159 JFC983157:JFC983159 JOY983157:JOY983159 JYU983157:JYU983159 KIQ983157:KIQ983159 KSM983157:KSM983159 LCI983157:LCI983159 LME983157:LME983159 LWA983157:LWA983159 MFW983157:MFW983159 MPS983157:MPS983159 MZO983157:MZO983159 NJK983157:NJK983159 NTG983157:NTG983159 ODC983157:ODC983159 OMY983157:OMY983159 OWU983157:OWU983159 PGQ983157:PGQ983159 PQM983157:PQM983159 QAI983157:QAI983159 QKE983157:QKE983159 QUA983157:QUA983159 RDW983157:RDW983159 RNS983157:RNS983159 RXO983157:RXO983159 SHK983157:SHK983159 SRG983157:SRG983159 TBC983157:TBC983159 TKY983157:TKY983159 TUU983157:TUU983159 UEQ983157:UEQ983159 UOM983157:UOM983159 UYI983157:UYI983159 VIE983157:VIE983159 VSA983157:VSA983159 WBW983157:WBW983159 WLS983157:WLS983159 WVO983157:WVO983159 D123:D126 JC128:JC130 SY128:SY130 ACU128:ACU130 AMQ128:AMQ130 AWM128:AWM130 BGI128:BGI130 BQE128:BQE130 CAA128:CAA130 CJW128:CJW130 CTS128:CTS130 DDO128:DDO130 DNK128:DNK130 DXG128:DXG130 EHC128:EHC130 EQY128:EQY130 FAU128:FAU130 FKQ128:FKQ130 FUM128:FUM130 GEI128:GEI130 GOE128:GOE130 GYA128:GYA130 HHW128:HHW130 HRS128:HRS130 IBO128:IBO130 ILK128:ILK130 IVG128:IVG130 JFC128:JFC130 JOY128:JOY130 JYU128:JYU130 KIQ128:KIQ130 KSM128:KSM130 LCI128:LCI130 LME128:LME130 LWA128:LWA130 MFW128:MFW130 MPS128:MPS130 MZO128:MZO130 NJK128:NJK130 NTG128:NTG130 ODC128:ODC130 OMY128:OMY130 OWU128:OWU130 PGQ128:PGQ130 PQM128:PQM130 QAI128:QAI130 QKE128:QKE130 QUA128:QUA130 RDW128:RDW130 RNS128:RNS130 RXO128:RXO130 SHK128:SHK130 SRG128:SRG130 TBC128:TBC130 TKY128:TKY130 TUU128:TUU130 UEQ128:UEQ130 UOM128:UOM130 UYI128:UYI130 VIE128:VIE130 VSA128:VSA130 WBW128:WBW130 WLS128:WLS130 WVO128:WVO130 D65664:E65666 JC65664:JC65666 SY65664:SY65666 ACU65664:ACU65666 AMQ65664:AMQ65666 AWM65664:AWM65666 BGI65664:BGI65666 BQE65664:BQE65666 CAA65664:CAA65666 CJW65664:CJW65666 CTS65664:CTS65666 DDO65664:DDO65666 DNK65664:DNK65666 DXG65664:DXG65666 EHC65664:EHC65666 EQY65664:EQY65666 FAU65664:FAU65666 FKQ65664:FKQ65666 FUM65664:FUM65666 GEI65664:GEI65666 GOE65664:GOE65666 GYA65664:GYA65666 HHW65664:HHW65666 HRS65664:HRS65666 IBO65664:IBO65666 ILK65664:ILK65666 IVG65664:IVG65666 JFC65664:JFC65666 JOY65664:JOY65666 JYU65664:JYU65666 KIQ65664:KIQ65666 KSM65664:KSM65666 LCI65664:LCI65666 LME65664:LME65666 LWA65664:LWA65666 MFW65664:MFW65666 MPS65664:MPS65666 MZO65664:MZO65666 NJK65664:NJK65666 NTG65664:NTG65666 ODC65664:ODC65666 OMY65664:OMY65666 OWU65664:OWU65666 PGQ65664:PGQ65666 PQM65664:PQM65666 QAI65664:QAI65666 QKE65664:QKE65666 QUA65664:QUA65666 RDW65664:RDW65666 RNS65664:RNS65666 RXO65664:RXO65666 SHK65664:SHK65666 SRG65664:SRG65666 TBC65664:TBC65666 TKY65664:TKY65666 TUU65664:TUU65666 UEQ65664:UEQ65666 UOM65664:UOM65666 UYI65664:UYI65666 VIE65664:VIE65666 VSA65664:VSA65666 WBW65664:WBW65666 WLS65664:WLS65666 WVO65664:WVO65666 D131200:E131202 JC131200:JC131202 SY131200:SY131202 ACU131200:ACU131202 AMQ131200:AMQ131202 AWM131200:AWM131202 BGI131200:BGI131202 BQE131200:BQE131202 CAA131200:CAA131202 CJW131200:CJW131202 CTS131200:CTS131202 DDO131200:DDO131202 DNK131200:DNK131202 DXG131200:DXG131202 EHC131200:EHC131202 EQY131200:EQY131202 FAU131200:FAU131202 FKQ131200:FKQ131202 FUM131200:FUM131202 GEI131200:GEI131202 GOE131200:GOE131202 GYA131200:GYA131202 HHW131200:HHW131202 HRS131200:HRS131202 IBO131200:IBO131202 ILK131200:ILK131202 IVG131200:IVG131202 JFC131200:JFC131202 JOY131200:JOY131202 JYU131200:JYU131202 KIQ131200:KIQ131202 KSM131200:KSM131202 LCI131200:LCI131202 LME131200:LME131202 LWA131200:LWA131202 MFW131200:MFW131202 MPS131200:MPS131202 MZO131200:MZO131202 NJK131200:NJK131202 NTG131200:NTG131202 ODC131200:ODC131202 OMY131200:OMY131202 OWU131200:OWU131202 PGQ131200:PGQ131202 PQM131200:PQM131202 QAI131200:QAI131202 QKE131200:QKE131202 QUA131200:QUA131202 RDW131200:RDW131202 RNS131200:RNS131202 RXO131200:RXO131202 SHK131200:SHK131202 SRG131200:SRG131202 TBC131200:TBC131202 TKY131200:TKY131202 TUU131200:TUU131202 UEQ131200:UEQ131202 UOM131200:UOM131202 UYI131200:UYI131202 VIE131200:VIE131202 VSA131200:VSA131202 WBW131200:WBW131202 WLS131200:WLS131202 WVO131200:WVO131202 D196736:E196738 JC196736:JC196738 SY196736:SY196738 ACU196736:ACU196738 AMQ196736:AMQ196738 AWM196736:AWM196738 BGI196736:BGI196738 BQE196736:BQE196738 CAA196736:CAA196738 CJW196736:CJW196738 CTS196736:CTS196738 DDO196736:DDO196738 DNK196736:DNK196738 DXG196736:DXG196738 EHC196736:EHC196738 EQY196736:EQY196738 FAU196736:FAU196738 FKQ196736:FKQ196738 FUM196736:FUM196738 GEI196736:GEI196738 GOE196736:GOE196738 GYA196736:GYA196738 HHW196736:HHW196738 HRS196736:HRS196738 IBO196736:IBO196738 ILK196736:ILK196738 IVG196736:IVG196738 JFC196736:JFC196738 JOY196736:JOY196738 JYU196736:JYU196738 KIQ196736:KIQ196738 KSM196736:KSM196738 LCI196736:LCI196738 LME196736:LME196738 LWA196736:LWA196738 MFW196736:MFW196738 MPS196736:MPS196738 MZO196736:MZO196738 NJK196736:NJK196738 NTG196736:NTG196738 ODC196736:ODC196738 OMY196736:OMY196738 OWU196736:OWU196738 PGQ196736:PGQ196738 PQM196736:PQM196738 QAI196736:QAI196738 QKE196736:QKE196738 QUA196736:QUA196738 RDW196736:RDW196738 RNS196736:RNS196738 RXO196736:RXO196738 SHK196736:SHK196738 SRG196736:SRG196738 TBC196736:TBC196738 TKY196736:TKY196738 TUU196736:TUU196738 UEQ196736:UEQ196738 UOM196736:UOM196738 UYI196736:UYI196738 VIE196736:VIE196738 VSA196736:VSA196738 WBW196736:WBW196738 WLS196736:WLS196738 WVO196736:WVO196738 D262272:E262274 JC262272:JC262274 SY262272:SY262274 ACU262272:ACU262274 AMQ262272:AMQ262274 AWM262272:AWM262274 BGI262272:BGI262274 BQE262272:BQE262274 CAA262272:CAA262274 CJW262272:CJW262274 CTS262272:CTS262274 DDO262272:DDO262274 DNK262272:DNK262274 DXG262272:DXG262274 EHC262272:EHC262274 EQY262272:EQY262274 FAU262272:FAU262274 FKQ262272:FKQ262274 FUM262272:FUM262274 GEI262272:GEI262274 GOE262272:GOE262274 GYA262272:GYA262274 HHW262272:HHW262274 HRS262272:HRS262274 IBO262272:IBO262274 ILK262272:ILK262274 IVG262272:IVG262274 JFC262272:JFC262274 JOY262272:JOY262274 JYU262272:JYU262274 KIQ262272:KIQ262274 KSM262272:KSM262274 LCI262272:LCI262274 LME262272:LME262274 LWA262272:LWA262274 MFW262272:MFW262274 MPS262272:MPS262274 MZO262272:MZO262274 NJK262272:NJK262274 NTG262272:NTG262274 ODC262272:ODC262274 OMY262272:OMY262274 OWU262272:OWU262274 PGQ262272:PGQ262274 PQM262272:PQM262274 QAI262272:QAI262274 QKE262272:QKE262274 QUA262272:QUA262274 RDW262272:RDW262274 RNS262272:RNS262274 RXO262272:RXO262274 SHK262272:SHK262274 SRG262272:SRG262274 TBC262272:TBC262274 TKY262272:TKY262274 TUU262272:TUU262274 UEQ262272:UEQ262274 UOM262272:UOM262274 UYI262272:UYI262274 VIE262272:VIE262274 VSA262272:VSA262274 WBW262272:WBW262274 WLS262272:WLS262274 WVO262272:WVO262274 D327808:E327810 JC327808:JC327810 SY327808:SY327810 ACU327808:ACU327810 AMQ327808:AMQ327810 AWM327808:AWM327810 BGI327808:BGI327810 BQE327808:BQE327810 CAA327808:CAA327810 CJW327808:CJW327810 CTS327808:CTS327810 DDO327808:DDO327810 DNK327808:DNK327810 DXG327808:DXG327810 EHC327808:EHC327810 EQY327808:EQY327810 FAU327808:FAU327810 FKQ327808:FKQ327810 FUM327808:FUM327810 GEI327808:GEI327810 GOE327808:GOE327810 GYA327808:GYA327810 HHW327808:HHW327810 HRS327808:HRS327810 IBO327808:IBO327810 ILK327808:ILK327810 IVG327808:IVG327810 JFC327808:JFC327810 JOY327808:JOY327810 JYU327808:JYU327810 KIQ327808:KIQ327810 KSM327808:KSM327810 LCI327808:LCI327810 LME327808:LME327810 LWA327808:LWA327810 MFW327808:MFW327810 MPS327808:MPS327810 MZO327808:MZO327810 NJK327808:NJK327810 NTG327808:NTG327810 ODC327808:ODC327810 OMY327808:OMY327810 OWU327808:OWU327810 PGQ327808:PGQ327810 PQM327808:PQM327810 QAI327808:QAI327810 QKE327808:QKE327810 QUA327808:QUA327810 RDW327808:RDW327810 RNS327808:RNS327810 RXO327808:RXO327810 SHK327808:SHK327810 SRG327808:SRG327810 TBC327808:TBC327810 TKY327808:TKY327810 TUU327808:TUU327810 UEQ327808:UEQ327810 UOM327808:UOM327810 UYI327808:UYI327810 VIE327808:VIE327810 VSA327808:VSA327810 WBW327808:WBW327810 WLS327808:WLS327810 WVO327808:WVO327810 D393344:E393346 JC393344:JC393346 SY393344:SY393346 ACU393344:ACU393346 AMQ393344:AMQ393346 AWM393344:AWM393346 BGI393344:BGI393346 BQE393344:BQE393346 CAA393344:CAA393346 CJW393344:CJW393346 CTS393344:CTS393346 DDO393344:DDO393346 DNK393344:DNK393346 DXG393344:DXG393346 EHC393344:EHC393346 EQY393344:EQY393346 FAU393344:FAU393346 FKQ393344:FKQ393346 FUM393344:FUM393346 GEI393344:GEI393346 GOE393344:GOE393346 GYA393344:GYA393346 HHW393344:HHW393346 HRS393344:HRS393346 IBO393344:IBO393346 ILK393344:ILK393346 IVG393344:IVG393346 JFC393344:JFC393346 JOY393344:JOY393346 JYU393344:JYU393346 KIQ393344:KIQ393346 KSM393344:KSM393346 LCI393344:LCI393346 LME393344:LME393346 LWA393344:LWA393346 MFW393344:MFW393346 MPS393344:MPS393346 MZO393344:MZO393346 NJK393344:NJK393346 NTG393344:NTG393346 ODC393344:ODC393346 OMY393344:OMY393346 OWU393344:OWU393346 PGQ393344:PGQ393346 PQM393344:PQM393346 QAI393344:QAI393346 QKE393344:QKE393346 QUA393344:QUA393346 RDW393344:RDW393346 RNS393344:RNS393346 RXO393344:RXO393346 SHK393344:SHK393346 SRG393344:SRG393346 TBC393344:TBC393346 TKY393344:TKY393346 TUU393344:TUU393346 UEQ393344:UEQ393346 UOM393344:UOM393346 UYI393344:UYI393346 VIE393344:VIE393346 VSA393344:VSA393346 WBW393344:WBW393346 WLS393344:WLS393346 WVO393344:WVO393346 D458880:E458882 JC458880:JC458882 SY458880:SY458882 ACU458880:ACU458882 AMQ458880:AMQ458882 AWM458880:AWM458882 BGI458880:BGI458882 BQE458880:BQE458882 CAA458880:CAA458882 CJW458880:CJW458882 CTS458880:CTS458882 DDO458880:DDO458882 DNK458880:DNK458882 DXG458880:DXG458882 EHC458880:EHC458882 EQY458880:EQY458882 FAU458880:FAU458882 FKQ458880:FKQ458882 FUM458880:FUM458882 GEI458880:GEI458882 GOE458880:GOE458882 GYA458880:GYA458882 HHW458880:HHW458882 HRS458880:HRS458882 IBO458880:IBO458882 ILK458880:ILK458882 IVG458880:IVG458882 JFC458880:JFC458882 JOY458880:JOY458882 JYU458880:JYU458882 KIQ458880:KIQ458882 KSM458880:KSM458882 LCI458880:LCI458882 LME458880:LME458882 LWA458880:LWA458882 MFW458880:MFW458882 MPS458880:MPS458882 MZO458880:MZO458882 NJK458880:NJK458882 NTG458880:NTG458882 ODC458880:ODC458882 OMY458880:OMY458882 OWU458880:OWU458882 PGQ458880:PGQ458882 PQM458880:PQM458882 QAI458880:QAI458882 QKE458880:QKE458882 QUA458880:QUA458882 RDW458880:RDW458882 RNS458880:RNS458882 RXO458880:RXO458882 SHK458880:SHK458882 SRG458880:SRG458882 TBC458880:TBC458882 TKY458880:TKY458882 TUU458880:TUU458882 UEQ458880:UEQ458882 UOM458880:UOM458882 UYI458880:UYI458882 VIE458880:VIE458882 VSA458880:VSA458882 WBW458880:WBW458882 WLS458880:WLS458882 WVO458880:WVO458882 D524416:E524418 JC524416:JC524418 SY524416:SY524418 ACU524416:ACU524418 AMQ524416:AMQ524418 AWM524416:AWM524418 BGI524416:BGI524418 BQE524416:BQE524418 CAA524416:CAA524418 CJW524416:CJW524418 CTS524416:CTS524418 DDO524416:DDO524418 DNK524416:DNK524418 DXG524416:DXG524418 EHC524416:EHC524418 EQY524416:EQY524418 FAU524416:FAU524418 FKQ524416:FKQ524418 FUM524416:FUM524418 GEI524416:GEI524418 GOE524416:GOE524418 GYA524416:GYA524418 HHW524416:HHW524418 HRS524416:HRS524418 IBO524416:IBO524418 ILK524416:ILK524418 IVG524416:IVG524418 JFC524416:JFC524418 JOY524416:JOY524418 JYU524416:JYU524418 KIQ524416:KIQ524418 KSM524416:KSM524418 LCI524416:LCI524418 LME524416:LME524418 LWA524416:LWA524418 MFW524416:MFW524418 MPS524416:MPS524418 MZO524416:MZO524418 NJK524416:NJK524418 NTG524416:NTG524418 ODC524416:ODC524418 OMY524416:OMY524418 OWU524416:OWU524418 PGQ524416:PGQ524418 PQM524416:PQM524418 QAI524416:QAI524418 QKE524416:QKE524418 QUA524416:QUA524418 RDW524416:RDW524418 RNS524416:RNS524418 RXO524416:RXO524418 SHK524416:SHK524418 SRG524416:SRG524418 TBC524416:TBC524418 TKY524416:TKY524418 TUU524416:TUU524418 UEQ524416:UEQ524418 UOM524416:UOM524418 UYI524416:UYI524418 VIE524416:VIE524418 VSA524416:VSA524418 WBW524416:WBW524418 WLS524416:WLS524418 WVO524416:WVO524418 D589952:E589954 JC589952:JC589954 SY589952:SY589954 ACU589952:ACU589954 AMQ589952:AMQ589954 AWM589952:AWM589954 BGI589952:BGI589954 BQE589952:BQE589954 CAA589952:CAA589954 CJW589952:CJW589954 CTS589952:CTS589954 DDO589952:DDO589954 DNK589952:DNK589954 DXG589952:DXG589954 EHC589952:EHC589954 EQY589952:EQY589954 FAU589952:FAU589954 FKQ589952:FKQ589954 FUM589952:FUM589954 GEI589952:GEI589954 GOE589952:GOE589954 GYA589952:GYA589954 HHW589952:HHW589954 HRS589952:HRS589954 IBO589952:IBO589954 ILK589952:ILK589954 IVG589952:IVG589954 JFC589952:JFC589954 JOY589952:JOY589954 JYU589952:JYU589954 KIQ589952:KIQ589954 KSM589952:KSM589954 LCI589952:LCI589954 LME589952:LME589954 LWA589952:LWA589954 MFW589952:MFW589954 MPS589952:MPS589954 MZO589952:MZO589954 NJK589952:NJK589954 NTG589952:NTG589954 ODC589952:ODC589954 OMY589952:OMY589954 OWU589952:OWU589954 PGQ589952:PGQ589954 PQM589952:PQM589954 QAI589952:QAI589954 QKE589952:QKE589954 QUA589952:QUA589954 RDW589952:RDW589954 RNS589952:RNS589954 RXO589952:RXO589954 SHK589952:SHK589954 SRG589952:SRG589954 TBC589952:TBC589954 TKY589952:TKY589954 TUU589952:TUU589954 UEQ589952:UEQ589954 UOM589952:UOM589954 UYI589952:UYI589954 VIE589952:VIE589954 VSA589952:VSA589954 WBW589952:WBW589954 WLS589952:WLS589954 WVO589952:WVO589954 D655488:E655490 JC655488:JC655490 SY655488:SY655490 ACU655488:ACU655490 AMQ655488:AMQ655490 AWM655488:AWM655490 BGI655488:BGI655490 BQE655488:BQE655490 CAA655488:CAA655490 CJW655488:CJW655490 CTS655488:CTS655490 DDO655488:DDO655490 DNK655488:DNK655490 DXG655488:DXG655490 EHC655488:EHC655490 EQY655488:EQY655490 FAU655488:FAU655490 FKQ655488:FKQ655490 FUM655488:FUM655490 GEI655488:GEI655490 GOE655488:GOE655490 GYA655488:GYA655490 HHW655488:HHW655490 HRS655488:HRS655490 IBO655488:IBO655490 ILK655488:ILK655490 IVG655488:IVG655490 JFC655488:JFC655490 JOY655488:JOY655490 JYU655488:JYU655490 KIQ655488:KIQ655490 KSM655488:KSM655490 LCI655488:LCI655490 LME655488:LME655490 LWA655488:LWA655490 MFW655488:MFW655490 MPS655488:MPS655490 MZO655488:MZO655490 NJK655488:NJK655490 NTG655488:NTG655490 ODC655488:ODC655490 OMY655488:OMY655490 OWU655488:OWU655490 PGQ655488:PGQ655490 PQM655488:PQM655490 QAI655488:QAI655490 QKE655488:QKE655490 QUA655488:QUA655490 RDW655488:RDW655490 RNS655488:RNS655490 RXO655488:RXO655490 SHK655488:SHK655490 SRG655488:SRG655490 TBC655488:TBC655490 TKY655488:TKY655490 TUU655488:TUU655490 UEQ655488:UEQ655490 UOM655488:UOM655490 UYI655488:UYI655490 VIE655488:VIE655490 VSA655488:VSA655490 WBW655488:WBW655490 WLS655488:WLS655490 WVO655488:WVO655490 D721024:E721026 JC721024:JC721026 SY721024:SY721026 ACU721024:ACU721026 AMQ721024:AMQ721026 AWM721024:AWM721026 BGI721024:BGI721026 BQE721024:BQE721026 CAA721024:CAA721026 CJW721024:CJW721026 CTS721024:CTS721026 DDO721024:DDO721026 DNK721024:DNK721026 DXG721024:DXG721026 EHC721024:EHC721026 EQY721024:EQY721026 FAU721024:FAU721026 FKQ721024:FKQ721026 FUM721024:FUM721026 GEI721024:GEI721026 GOE721024:GOE721026 GYA721024:GYA721026 HHW721024:HHW721026 HRS721024:HRS721026 IBO721024:IBO721026 ILK721024:ILK721026 IVG721024:IVG721026 JFC721024:JFC721026 JOY721024:JOY721026 JYU721024:JYU721026 KIQ721024:KIQ721026 KSM721024:KSM721026 LCI721024:LCI721026 LME721024:LME721026 LWA721024:LWA721026 MFW721024:MFW721026 MPS721024:MPS721026 MZO721024:MZO721026 NJK721024:NJK721026 NTG721024:NTG721026 ODC721024:ODC721026 OMY721024:OMY721026 OWU721024:OWU721026 PGQ721024:PGQ721026 PQM721024:PQM721026 QAI721024:QAI721026 QKE721024:QKE721026 QUA721024:QUA721026 RDW721024:RDW721026 RNS721024:RNS721026 RXO721024:RXO721026 SHK721024:SHK721026 SRG721024:SRG721026 TBC721024:TBC721026 TKY721024:TKY721026 TUU721024:TUU721026 UEQ721024:UEQ721026 UOM721024:UOM721026 UYI721024:UYI721026 VIE721024:VIE721026 VSA721024:VSA721026 WBW721024:WBW721026 WLS721024:WLS721026 WVO721024:WVO721026 D786560:E786562 JC786560:JC786562 SY786560:SY786562 ACU786560:ACU786562 AMQ786560:AMQ786562 AWM786560:AWM786562 BGI786560:BGI786562 BQE786560:BQE786562 CAA786560:CAA786562 CJW786560:CJW786562 CTS786560:CTS786562 DDO786560:DDO786562 DNK786560:DNK786562 DXG786560:DXG786562 EHC786560:EHC786562 EQY786560:EQY786562 FAU786560:FAU786562 FKQ786560:FKQ786562 FUM786560:FUM786562 GEI786560:GEI786562 GOE786560:GOE786562 GYA786560:GYA786562 HHW786560:HHW786562 HRS786560:HRS786562 IBO786560:IBO786562 ILK786560:ILK786562 IVG786560:IVG786562 JFC786560:JFC786562 JOY786560:JOY786562 JYU786560:JYU786562 KIQ786560:KIQ786562 KSM786560:KSM786562 LCI786560:LCI786562 LME786560:LME786562 LWA786560:LWA786562 MFW786560:MFW786562 MPS786560:MPS786562 MZO786560:MZO786562 NJK786560:NJK786562 NTG786560:NTG786562 ODC786560:ODC786562 OMY786560:OMY786562 OWU786560:OWU786562 PGQ786560:PGQ786562 PQM786560:PQM786562 QAI786560:QAI786562 QKE786560:QKE786562 QUA786560:QUA786562 RDW786560:RDW786562 RNS786560:RNS786562 RXO786560:RXO786562 SHK786560:SHK786562 SRG786560:SRG786562 TBC786560:TBC786562 TKY786560:TKY786562 TUU786560:TUU786562 UEQ786560:UEQ786562 UOM786560:UOM786562 UYI786560:UYI786562 VIE786560:VIE786562 VSA786560:VSA786562 WBW786560:WBW786562 WLS786560:WLS786562 WVO786560:WVO786562 D852096:E852098 JC852096:JC852098 SY852096:SY852098 ACU852096:ACU852098 AMQ852096:AMQ852098 AWM852096:AWM852098 BGI852096:BGI852098 BQE852096:BQE852098 CAA852096:CAA852098 CJW852096:CJW852098 CTS852096:CTS852098 DDO852096:DDO852098 DNK852096:DNK852098 DXG852096:DXG852098 EHC852096:EHC852098 EQY852096:EQY852098 FAU852096:FAU852098 FKQ852096:FKQ852098 FUM852096:FUM852098 GEI852096:GEI852098 GOE852096:GOE852098 GYA852096:GYA852098 HHW852096:HHW852098 HRS852096:HRS852098 IBO852096:IBO852098 ILK852096:ILK852098 IVG852096:IVG852098 JFC852096:JFC852098 JOY852096:JOY852098 JYU852096:JYU852098 KIQ852096:KIQ852098 KSM852096:KSM852098 LCI852096:LCI852098 LME852096:LME852098 LWA852096:LWA852098 MFW852096:MFW852098 MPS852096:MPS852098 MZO852096:MZO852098 NJK852096:NJK852098 NTG852096:NTG852098 ODC852096:ODC852098 OMY852096:OMY852098 OWU852096:OWU852098 PGQ852096:PGQ852098 PQM852096:PQM852098 QAI852096:QAI852098 QKE852096:QKE852098 QUA852096:QUA852098 RDW852096:RDW852098 RNS852096:RNS852098 RXO852096:RXO852098 SHK852096:SHK852098 SRG852096:SRG852098 TBC852096:TBC852098 TKY852096:TKY852098 TUU852096:TUU852098 UEQ852096:UEQ852098 UOM852096:UOM852098 UYI852096:UYI852098 VIE852096:VIE852098 VSA852096:VSA852098 WBW852096:WBW852098 WLS852096:WLS852098 WVO852096:WVO852098 D917632:E917634 JC917632:JC917634 SY917632:SY917634 ACU917632:ACU917634 AMQ917632:AMQ917634 AWM917632:AWM917634 BGI917632:BGI917634 BQE917632:BQE917634 CAA917632:CAA917634 CJW917632:CJW917634 CTS917632:CTS917634 DDO917632:DDO917634 DNK917632:DNK917634 DXG917632:DXG917634 EHC917632:EHC917634 EQY917632:EQY917634 FAU917632:FAU917634 FKQ917632:FKQ917634 FUM917632:FUM917634 GEI917632:GEI917634 GOE917632:GOE917634 GYA917632:GYA917634 HHW917632:HHW917634 HRS917632:HRS917634 IBO917632:IBO917634 ILK917632:ILK917634 IVG917632:IVG917634 JFC917632:JFC917634 JOY917632:JOY917634 JYU917632:JYU917634 KIQ917632:KIQ917634 KSM917632:KSM917634 LCI917632:LCI917634 LME917632:LME917634 LWA917632:LWA917634 MFW917632:MFW917634 MPS917632:MPS917634 MZO917632:MZO917634 NJK917632:NJK917634 NTG917632:NTG917634 ODC917632:ODC917634 OMY917632:OMY917634 OWU917632:OWU917634 PGQ917632:PGQ917634 PQM917632:PQM917634 QAI917632:QAI917634 QKE917632:QKE917634 QUA917632:QUA917634 RDW917632:RDW917634 RNS917632:RNS917634 RXO917632:RXO917634 SHK917632:SHK917634 SRG917632:SRG917634 TBC917632:TBC917634 TKY917632:TKY917634 TUU917632:TUU917634 UEQ917632:UEQ917634 UOM917632:UOM917634 UYI917632:UYI917634 VIE917632:VIE917634 VSA917632:VSA917634 WBW917632:WBW917634 WLS917632:WLS917634 WVO917632:WVO917634 D983168:E983170 JC983168:JC983170 SY983168:SY983170 ACU983168:ACU983170 AMQ983168:AMQ983170 AWM983168:AWM983170 BGI983168:BGI983170 BQE983168:BQE983170 CAA983168:CAA983170 CJW983168:CJW983170 CTS983168:CTS983170 DDO983168:DDO983170 DNK983168:DNK983170 DXG983168:DXG983170 EHC983168:EHC983170 EQY983168:EQY983170 FAU983168:FAU983170 FKQ983168:FKQ983170 FUM983168:FUM983170 GEI983168:GEI983170 GOE983168:GOE983170 GYA983168:GYA983170 HHW983168:HHW983170 HRS983168:HRS983170 IBO983168:IBO983170 ILK983168:ILK983170 IVG983168:IVG983170 JFC983168:JFC983170 JOY983168:JOY983170 JYU983168:JYU983170 KIQ983168:KIQ983170 KSM983168:KSM983170 LCI983168:LCI983170 LME983168:LME983170 LWA983168:LWA983170 MFW983168:MFW983170 MPS983168:MPS983170 MZO983168:MZO983170 NJK983168:NJK983170 NTG983168:NTG983170 ODC983168:ODC983170 OMY983168:OMY983170 OWU983168:OWU983170 PGQ983168:PGQ983170 PQM983168:PQM983170 QAI983168:QAI983170 QKE983168:QKE983170 QUA983168:QUA983170 RDW983168:RDW983170 RNS983168:RNS983170 RXO983168:RXO983170 SHK983168:SHK983170 SRG983168:SRG983170 TBC983168:TBC983170 TKY983168:TKY983170 TUU983168:TUU983170 UEQ983168:UEQ983170 UOM983168:UOM983170 UYI983168:UYI983170 VIE983168:VIE983170 VSA983168:VSA983170 WBW983168:WBW983170 WLS983168:WLS983170 WVO983168:WVO983170 D121 JC123:JC126 SY123:SY126 ACU123:ACU126 AMQ123:AMQ126 AWM123:AWM126 BGI123:BGI126 BQE123:BQE126 CAA123:CAA126 CJW123:CJW126 CTS123:CTS126 DDO123:DDO126 DNK123:DNK126 DXG123:DXG126 EHC123:EHC126 EQY123:EQY126 FAU123:FAU126 FKQ123:FKQ126 FUM123:FUM126 GEI123:GEI126 GOE123:GOE126 GYA123:GYA126 HHW123:HHW126 HRS123:HRS126 IBO123:IBO126 ILK123:ILK126 IVG123:IVG126 JFC123:JFC126 JOY123:JOY126 JYU123:JYU126 KIQ123:KIQ126 KSM123:KSM126 LCI123:LCI126 LME123:LME126 LWA123:LWA126 MFW123:MFW126 MPS123:MPS126 MZO123:MZO126 NJK123:NJK126 NTG123:NTG126 ODC123:ODC126 OMY123:OMY126 OWU123:OWU126 PGQ123:PGQ126 PQM123:PQM126 QAI123:QAI126 QKE123:QKE126 QUA123:QUA126 RDW123:RDW126 RNS123:RNS126 RXO123:RXO126 SHK123:SHK126 SRG123:SRG126 TBC123:TBC126 TKY123:TKY126 TUU123:TUU126 UEQ123:UEQ126 UOM123:UOM126 UYI123:UYI126 VIE123:VIE126 VSA123:VSA126 WBW123:WBW126 WLS123:WLS126 WVO123:WVO126 D65659:E65662 JC65659:JC65662 SY65659:SY65662 ACU65659:ACU65662 AMQ65659:AMQ65662 AWM65659:AWM65662 BGI65659:BGI65662 BQE65659:BQE65662 CAA65659:CAA65662 CJW65659:CJW65662 CTS65659:CTS65662 DDO65659:DDO65662 DNK65659:DNK65662 DXG65659:DXG65662 EHC65659:EHC65662 EQY65659:EQY65662 FAU65659:FAU65662 FKQ65659:FKQ65662 FUM65659:FUM65662 GEI65659:GEI65662 GOE65659:GOE65662 GYA65659:GYA65662 HHW65659:HHW65662 HRS65659:HRS65662 IBO65659:IBO65662 ILK65659:ILK65662 IVG65659:IVG65662 JFC65659:JFC65662 JOY65659:JOY65662 JYU65659:JYU65662 KIQ65659:KIQ65662 KSM65659:KSM65662 LCI65659:LCI65662 LME65659:LME65662 LWA65659:LWA65662 MFW65659:MFW65662 MPS65659:MPS65662 MZO65659:MZO65662 NJK65659:NJK65662 NTG65659:NTG65662 ODC65659:ODC65662 OMY65659:OMY65662 OWU65659:OWU65662 PGQ65659:PGQ65662 PQM65659:PQM65662 QAI65659:QAI65662 QKE65659:QKE65662 QUA65659:QUA65662 RDW65659:RDW65662 RNS65659:RNS65662 RXO65659:RXO65662 SHK65659:SHK65662 SRG65659:SRG65662 TBC65659:TBC65662 TKY65659:TKY65662 TUU65659:TUU65662 UEQ65659:UEQ65662 UOM65659:UOM65662 UYI65659:UYI65662 VIE65659:VIE65662 VSA65659:VSA65662 WBW65659:WBW65662 WLS65659:WLS65662 WVO65659:WVO65662 D131195:E131198 JC131195:JC131198 SY131195:SY131198 ACU131195:ACU131198 AMQ131195:AMQ131198 AWM131195:AWM131198 BGI131195:BGI131198 BQE131195:BQE131198 CAA131195:CAA131198 CJW131195:CJW131198 CTS131195:CTS131198 DDO131195:DDO131198 DNK131195:DNK131198 DXG131195:DXG131198 EHC131195:EHC131198 EQY131195:EQY131198 FAU131195:FAU131198 FKQ131195:FKQ131198 FUM131195:FUM131198 GEI131195:GEI131198 GOE131195:GOE131198 GYA131195:GYA131198 HHW131195:HHW131198 HRS131195:HRS131198 IBO131195:IBO131198 ILK131195:ILK131198 IVG131195:IVG131198 JFC131195:JFC131198 JOY131195:JOY131198 JYU131195:JYU131198 KIQ131195:KIQ131198 KSM131195:KSM131198 LCI131195:LCI131198 LME131195:LME131198 LWA131195:LWA131198 MFW131195:MFW131198 MPS131195:MPS131198 MZO131195:MZO131198 NJK131195:NJK131198 NTG131195:NTG131198 ODC131195:ODC131198 OMY131195:OMY131198 OWU131195:OWU131198 PGQ131195:PGQ131198 PQM131195:PQM131198 QAI131195:QAI131198 QKE131195:QKE131198 QUA131195:QUA131198 RDW131195:RDW131198 RNS131195:RNS131198 RXO131195:RXO131198 SHK131195:SHK131198 SRG131195:SRG131198 TBC131195:TBC131198 TKY131195:TKY131198 TUU131195:TUU131198 UEQ131195:UEQ131198 UOM131195:UOM131198 UYI131195:UYI131198 VIE131195:VIE131198 VSA131195:VSA131198 WBW131195:WBW131198 WLS131195:WLS131198 WVO131195:WVO131198 D196731:E196734 JC196731:JC196734 SY196731:SY196734 ACU196731:ACU196734 AMQ196731:AMQ196734 AWM196731:AWM196734 BGI196731:BGI196734 BQE196731:BQE196734 CAA196731:CAA196734 CJW196731:CJW196734 CTS196731:CTS196734 DDO196731:DDO196734 DNK196731:DNK196734 DXG196731:DXG196734 EHC196731:EHC196734 EQY196731:EQY196734 FAU196731:FAU196734 FKQ196731:FKQ196734 FUM196731:FUM196734 GEI196731:GEI196734 GOE196731:GOE196734 GYA196731:GYA196734 HHW196731:HHW196734 HRS196731:HRS196734 IBO196731:IBO196734 ILK196731:ILK196734 IVG196731:IVG196734 JFC196731:JFC196734 JOY196731:JOY196734 JYU196731:JYU196734 KIQ196731:KIQ196734 KSM196731:KSM196734 LCI196731:LCI196734 LME196731:LME196734 LWA196731:LWA196734 MFW196731:MFW196734 MPS196731:MPS196734 MZO196731:MZO196734 NJK196731:NJK196734 NTG196731:NTG196734 ODC196731:ODC196734 OMY196731:OMY196734 OWU196731:OWU196734 PGQ196731:PGQ196734 PQM196731:PQM196734 QAI196731:QAI196734 QKE196731:QKE196734 QUA196731:QUA196734 RDW196731:RDW196734 RNS196731:RNS196734 RXO196731:RXO196734 SHK196731:SHK196734 SRG196731:SRG196734 TBC196731:TBC196734 TKY196731:TKY196734 TUU196731:TUU196734 UEQ196731:UEQ196734 UOM196731:UOM196734 UYI196731:UYI196734 VIE196731:VIE196734 VSA196731:VSA196734 WBW196731:WBW196734 WLS196731:WLS196734 WVO196731:WVO196734 D262267:E262270 JC262267:JC262270 SY262267:SY262270 ACU262267:ACU262270 AMQ262267:AMQ262270 AWM262267:AWM262270 BGI262267:BGI262270 BQE262267:BQE262270 CAA262267:CAA262270 CJW262267:CJW262270 CTS262267:CTS262270 DDO262267:DDO262270 DNK262267:DNK262270 DXG262267:DXG262270 EHC262267:EHC262270 EQY262267:EQY262270 FAU262267:FAU262270 FKQ262267:FKQ262270 FUM262267:FUM262270 GEI262267:GEI262270 GOE262267:GOE262270 GYA262267:GYA262270 HHW262267:HHW262270 HRS262267:HRS262270 IBO262267:IBO262270 ILK262267:ILK262270 IVG262267:IVG262270 JFC262267:JFC262270 JOY262267:JOY262270 JYU262267:JYU262270 KIQ262267:KIQ262270 KSM262267:KSM262270 LCI262267:LCI262270 LME262267:LME262270 LWA262267:LWA262270 MFW262267:MFW262270 MPS262267:MPS262270 MZO262267:MZO262270 NJK262267:NJK262270 NTG262267:NTG262270 ODC262267:ODC262270 OMY262267:OMY262270 OWU262267:OWU262270 PGQ262267:PGQ262270 PQM262267:PQM262270 QAI262267:QAI262270 QKE262267:QKE262270 QUA262267:QUA262270 RDW262267:RDW262270 RNS262267:RNS262270 RXO262267:RXO262270 SHK262267:SHK262270 SRG262267:SRG262270 TBC262267:TBC262270 TKY262267:TKY262270 TUU262267:TUU262270 UEQ262267:UEQ262270 UOM262267:UOM262270 UYI262267:UYI262270 VIE262267:VIE262270 VSA262267:VSA262270 WBW262267:WBW262270 WLS262267:WLS262270 WVO262267:WVO262270 D327803:E327806 JC327803:JC327806 SY327803:SY327806 ACU327803:ACU327806 AMQ327803:AMQ327806 AWM327803:AWM327806 BGI327803:BGI327806 BQE327803:BQE327806 CAA327803:CAA327806 CJW327803:CJW327806 CTS327803:CTS327806 DDO327803:DDO327806 DNK327803:DNK327806 DXG327803:DXG327806 EHC327803:EHC327806 EQY327803:EQY327806 FAU327803:FAU327806 FKQ327803:FKQ327806 FUM327803:FUM327806 GEI327803:GEI327806 GOE327803:GOE327806 GYA327803:GYA327806 HHW327803:HHW327806 HRS327803:HRS327806 IBO327803:IBO327806 ILK327803:ILK327806 IVG327803:IVG327806 JFC327803:JFC327806 JOY327803:JOY327806 JYU327803:JYU327806 KIQ327803:KIQ327806 KSM327803:KSM327806 LCI327803:LCI327806 LME327803:LME327806 LWA327803:LWA327806 MFW327803:MFW327806 MPS327803:MPS327806 MZO327803:MZO327806 NJK327803:NJK327806 NTG327803:NTG327806 ODC327803:ODC327806 OMY327803:OMY327806 OWU327803:OWU327806 PGQ327803:PGQ327806 PQM327803:PQM327806 QAI327803:QAI327806 QKE327803:QKE327806 QUA327803:QUA327806 RDW327803:RDW327806 RNS327803:RNS327806 RXO327803:RXO327806 SHK327803:SHK327806 SRG327803:SRG327806 TBC327803:TBC327806 TKY327803:TKY327806 TUU327803:TUU327806 UEQ327803:UEQ327806 UOM327803:UOM327806 UYI327803:UYI327806 VIE327803:VIE327806 VSA327803:VSA327806 WBW327803:WBW327806 WLS327803:WLS327806 WVO327803:WVO327806 D393339:E393342 JC393339:JC393342 SY393339:SY393342 ACU393339:ACU393342 AMQ393339:AMQ393342 AWM393339:AWM393342 BGI393339:BGI393342 BQE393339:BQE393342 CAA393339:CAA393342 CJW393339:CJW393342 CTS393339:CTS393342 DDO393339:DDO393342 DNK393339:DNK393342 DXG393339:DXG393342 EHC393339:EHC393342 EQY393339:EQY393342 FAU393339:FAU393342 FKQ393339:FKQ393342 FUM393339:FUM393342 GEI393339:GEI393342 GOE393339:GOE393342 GYA393339:GYA393342 HHW393339:HHW393342 HRS393339:HRS393342 IBO393339:IBO393342 ILK393339:ILK393342 IVG393339:IVG393342 JFC393339:JFC393342 JOY393339:JOY393342 JYU393339:JYU393342 KIQ393339:KIQ393342 KSM393339:KSM393342 LCI393339:LCI393342 LME393339:LME393342 LWA393339:LWA393342 MFW393339:MFW393342 MPS393339:MPS393342 MZO393339:MZO393342 NJK393339:NJK393342 NTG393339:NTG393342 ODC393339:ODC393342 OMY393339:OMY393342 OWU393339:OWU393342 PGQ393339:PGQ393342 PQM393339:PQM393342 QAI393339:QAI393342 QKE393339:QKE393342 QUA393339:QUA393342 RDW393339:RDW393342 RNS393339:RNS393342 RXO393339:RXO393342 SHK393339:SHK393342 SRG393339:SRG393342 TBC393339:TBC393342 TKY393339:TKY393342 TUU393339:TUU393342 UEQ393339:UEQ393342 UOM393339:UOM393342 UYI393339:UYI393342 VIE393339:VIE393342 VSA393339:VSA393342 WBW393339:WBW393342 WLS393339:WLS393342 WVO393339:WVO393342 D458875:E458878 JC458875:JC458878 SY458875:SY458878 ACU458875:ACU458878 AMQ458875:AMQ458878 AWM458875:AWM458878 BGI458875:BGI458878 BQE458875:BQE458878 CAA458875:CAA458878 CJW458875:CJW458878 CTS458875:CTS458878 DDO458875:DDO458878 DNK458875:DNK458878 DXG458875:DXG458878 EHC458875:EHC458878 EQY458875:EQY458878 FAU458875:FAU458878 FKQ458875:FKQ458878 FUM458875:FUM458878 GEI458875:GEI458878 GOE458875:GOE458878 GYA458875:GYA458878 HHW458875:HHW458878 HRS458875:HRS458878 IBO458875:IBO458878 ILK458875:ILK458878 IVG458875:IVG458878 JFC458875:JFC458878 JOY458875:JOY458878 JYU458875:JYU458878 KIQ458875:KIQ458878 KSM458875:KSM458878 LCI458875:LCI458878 LME458875:LME458878 LWA458875:LWA458878 MFW458875:MFW458878 MPS458875:MPS458878 MZO458875:MZO458878 NJK458875:NJK458878 NTG458875:NTG458878 ODC458875:ODC458878 OMY458875:OMY458878 OWU458875:OWU458878 PGQ458875:PGQ458878 PQM458875:PQM458878 QAI458875:QAI458878 QKE458875:QKE458878 QUA458875:QUA458878 RDW458875:RDW458878 RNS458875:RNS458878 RXO458875:RXO458878 SHK458875:SHK458878 SRG458875:SRG458878 TBC458875:TBC458878 TKY458875:TKY458878 TUU458875:TUU458878 UEQ458875:UEQ458878 UOM458875:UOM458878 UYI458875:UYI458878 VIE458875:VIE458878 VSA458875:VSA458878 WBW458875:WBW458878 WLS458875:WLS458878 WVO458875:WVO458878 D524411:E524414 JC524411:JC524414 SY524411:SY524414 ACU524411:ACU524414 AMQ524411:AMQ524414 AWM524411:AWM524414 BGI524411:BGI524414 BQE524411:BQE524414 CAA524411:CAA524414 CJW524411:CJW524414 CTS524411:CTS524414 DDO524411:DDO524414 DNK524411:DNK524414 DXG524411:DXG524414 EHC524411:EHC524414 EQY524411:EQY524414 FAU524411:FAU524414 FKQ524411:FKQ524414 FUM524411:FUM524414 GEI524411:GEI524414 GOE524411:GOE524414 GYA524411:GYA524414 HHW524411:HHW524414 HRS524411:HRS524414 IBO524411:IBO524414 ILK524411:ILK524414 IVG524411:IVG524414 JFC524411:JFC524414 JOY524411:JOY524414 JYU524411:JYU524414 KIQ524411:KIQ524414 KSM524411:KSM524414 LCI524411:LCI524414 LME524411:LME524414 LWA524411:LWA524414 MFW524411:MFW524414 MPS524411:MPS524414 MZO524411:MZO524414 NJK524411:NJK524414 NTG524411:NTG524414 ODC524411:ODC524414 OMY524411:OMY524414 OWU524411:OWU524414 PGQ524411:PGQ524414 PQM524411:PQM524414 QAI524411:QAI524414 QKE524411:QKE524414 QUA524411:QUA524414 RDW524411:RDW524414 RNS524411:RNS524414 RXO524411:RXO524414 SHK524411:SHK524414 SRG524411:SRG524414 TBC524411:TBC524414 TKY524411:TKY524414 TUU524411:TUU524414 UEQ524411:UEQ524414 UOM524411:UOM524414 UYI524411:UYI524414 VIE524411:VIE524414 VSA524411:VSA524414 WBW524411:WBW524414 WLS524411:WLS524414 WVO524411:WVO524414 D589947:E589950 JC589947:JC589950 SY589947:SY589950 ACU589947:ACU589950 AMQ589947:AMQ589950 AWM589947:AWM589950 BGI589947:BGI589950 BQE589947:BQE589950 CAA589947:CAA589950 CJW589947:CJW589950 CTS589947:CTS589950 DDO589947:DDO589950 DNK589947:DNK589950 DXG589947:DXG589950 EHC589947:EHC589950 EQY589947:EQY589950 FAU589947:FAU589950 FKQ589947:FKQ589950 FUM589947:FUM589950 GEI589947:GEI589950 GOE589947:GOE589950 GYA589947:GYA589950 HHW589947:HHW589950 HRS589947:HRS589950 IBO589947:IBO589950 ILK589947:ILK589950 IVG589947:IVG589950 JFC589947:JFC589950 JOY589947:JOY589950 JYU589947:JYU589950 KIQ589947:KIQ589950 KSM589947:KSM589950 LCI589947:LCI589950 LME589947:LME589950 LWA589947:LWA589950 MFW589947:MFW589950 MPS589947:MPS589950 MZO589947:MZO589950 NJK589947:NJK589950 NTG589947:NTG589950 ODC589947:ODC589950 OMY589947:OMY589950 OWU589947:OWU589950 PGQ589947:PGQ589950 PQM589947:PQM589950 QAI589947:QAI589950 QKE589947:QKE589950 QUA589947:QUA589950 RDW589947:RDW589950 RNS589947:RNS589950 RXO589947:RXO589950 SHK589947:SHK589950 SRG589947:SRG589950 TBC589947:TBC589950 TKY589947:TKY589950 TUU589947:TUU589950 UEQ589947:UEQ589950 UOM589947:UOM589950 UYI589947:UYI589950 VIE589947:VIE589950 VSA589947:VSA589950 WBW589947:WBW589950 WLS589947:WLS589950 WVO589947:WVO589950 D655483:E655486 JC655483:JC655486 SY655483:SY655486 ACU655483:ACU655486 AMQ655483:AMQ655486 AWM655483:AWM655486 BGI655483:BGI655486 BQE655483:BQE655486 CAA655483:CAA655486 CJW655483:CJW655486 CTS655483:CTS655486 DDO655483:DDO655486 DNK655483:DNK655486 DXG655483:DXG655486 EHC655483:EHC655486 EQY655483:EQY655486 FAU655483:FAU655486 FKQ655483:FKQ655486 FUM655483:FUM655486 GEI655483:GEI655486 GOE655483:GOE655486 GYA655483:GYA655486 HHW655483:HHW655486 HRS655483:HRS655486 IBO655483:IBO655486 ILK655483:ILK655486 IVG655483:IVG655486 JFC655483:JFC655486 JOY655483:JOY655486 JYU655483:JYU655486 KIQ655483:KIQ655486 KSM655483:KSM655486 LCI655483:LCI655486 LME655483:LME655486 LWA655483:LWA655486 MFW655483:MFW655486 MPS655483:MPS655486 MZO655483:MZO655486 NJK655483:NJK655486 NTG655483:NTG655486 ODC655483:ODC655486 OMY655483:OMY655486 OWU655483:OWU655486 PGQ655483:PGQ655486 PQM655483:PQM655486 QAI655483:QAI655486 QKE655483:QKE655486 QUA655483:QUA655486 RDW655483:RDW655486 RNS655483:RNS655486 RXO655483:RXO655486 SHK655483:SHK655486 SRG655483:SRG655486 TBC655483:TBC655486 TKY655483:TKY655486 TUU655483:TUU655486 UEQ655483:UEQ655486 UOM655483:UOM655486 UYI655483:UYI655486 VIE655483:VIE655486 VSA655483:VSA655486 WBW655483:WBW655486 WLS655483:WLS655486 WVO655483:WVO655486 D721019:E721022 JC721019:JC721022 SY721019:SY721022 ACU721019:ACU721022 AMQ721019:AMQ721022 AWM721019:AWM721022 BGI721019:BGI721022 BQE721019:BQE721022 CAA721019:CAA721022 CJW721019:CJW721022 CTS721019:CTS721022 DDO721019:DDO721022 DNK721019:DNK721022 DXG721019:DXG721022 EHC721019:EHC721022 EQY721019:EQY721022 FAU721019:FAU721022 FKQ721019:FKQ721022 FUM721019:FUM721022 GEI721019:GEI721022 GOE721019:GOE721022 GYA721019:GYA721022 HHW721019:HHW721022 HRS721019:HRS721022 IBO721019:IBO721022 ILK721019:ILK721022 IVG721019:IVG721022 JFC721019:JFC721022 JOY721019:JOY721022 JYU721019:JYU721022 KIQ721019:KIQ721022 KSM721019:KSM721022 LCI721019:LCI721022 LME721019:LME721022 LWA721019:LWA721022 MFW721019:MFW721022 MPS721019:MPS721022 MZO721019:MZO721022 NJK721019:NJK721022 NTG721019:NTG721022 ODC721019:ODC721022 OMY721019:OMY721022 OWU721019:OWU721022 PGQ721019:PGQ721022 PQM721019:PQM721022 QAI721019:QAI721022 QKE721019:QKE721022 QUA721019:QUA721022 RDW721019:RDW721022 RNS721019:RNS721022 RXO721019:RXO721022 SHK721019:SHK721022 SRG721019:SRG721022 TBC721019:TBC721022 TKY721019:TKY721022 TUU721019:TUU721022 UEQ721019:UEQ721022 UOM721019:UOM721022 UYI721019:UYI721022 VIE721019:VIE721022 VSA721019:VSA721022 WBW721019:WBW721022 WLS721019:WLS721022 WVO721019:WVO721022 D786555:E786558 JC786555:JC786558 SY786555:SY786558 ACU786555:ACU786558 AMQ786555:AMQ786558 AWM786555:AWM786558 BGI786555:BGI786558 BQE786555:BQE786558 CAA786555:CAA786558 CJW786555:CJW786558 CTS786555:CTS786558 DDO786555:DDO786558 DNK786555:DNK786558 DXG786555:DXG786558 EHC786555:EHC786558 EQY786555:EQY786558 FAU786555:FAU786558 FKQ786555:FKQ786558 FUM786555:FUM786558 GEI786555:GEI786558 GOE786555:GOE786558 GYA786555:GYA786558 HHW786555:HHW786558 HRS786555:HRS786558 IBO786555:IBO786558 ILK786555:ILK786558 IVG786555:IVG786558 JFC786555:JFC786558 JOY786555:JOY786558 JYU786555:JYU786558 KIQ786555:KIQ786558 KSM786555:KSM786558 LCI786555:LCI786558 LME786555:LME786558 LWA786555:LWA786558 MFW786555:MFW786558 MPS786555:MPS786558 MZO786555:MZO786558 NJK786555:NJK786558 NTG786555:NTG786558 ODC786555:ODC786558 OMY786555:OMY786558 OWU786555:OWU786558 PGQ786555:PGQ786558 PQM786555:PQM786558 QAI786555:QAI786558 QKE786555:QKE786558 QUA786555:QUA786558 RDW786555:RDW786558 RNS786555:RNS786558 RXO786555:RXO786558 SHK786555:SHK786558 SRG786555:SRG786558 TBC786555:TBC786558 TKY786555:TKY786558 TUU786555:TUU786558 UEQ786555:UEQ786558 UOM786555:UOM786558 UYI786555:UYI786558 VIE786555:VIE786558 VSA786555:VSA786558 WBW786555:WBW786558 WLS786555:WLS786558 WVO786555:WVO786558 D852091:E852094 JC852091:JC852094 SY852091:SY852094 ACU852091:ACU852094 AMQ852091:AMQ852094 AWM852091:AWM852094 BGI852091:BGI852094 BQE852091:BQE852094 CAA852091:CAA852094 CJW852091:CJW852094 CTS852091:CTS852094 DDO852091:DDO852094 DNK852091:DNK852094 DXG852091:DXG852094 EHC852091:EHC852094 EQY852091:EQY852094 FAU852091:FAU852094 FKQ852091:FKQ852094 FUM852091:FUM852094 GEI852091:GEI852094 GOE852091:GOE852094 GYA852091:GYA852094 HHW852091:HHW852094 HRS852091:HRS852094 IBO852091:IBO852094 ILK852091:ILK852094 IVG852091:IVG852094 JFC852091:JFC852094 JOY852091:JOY852094 JYU852091:JYU852094 KIQ852091:KIQ852094 KSM852091:KSM852094 LCI852091:LCI852094 LME852091:LME852094 LWA852091:LWA852094 MFW852091:MFW852094 MPS852091:MPS852094 MZO852091:MZO852094 NJK852091:NJK852094 NTG852091:NTG852094 ODC852091:ODC852094 OMY852091:OMY852094 OWU852091:OWU852094 PGQ852091:PGQ852094 PQM852091:PQM852094 QAI852091:QAI852094 QKE852091:QKE852094 QUA852091:QUA852094 RDW852091:RDW852094 RNS852091:RNS852094 RXO852091:RXO852094 SHK852091:SHK852094 SRG852091:SRG852094 TBC852091:TBC852094 TKY852091:TKY852094 TUU852091:TUU852094 UEQ852091:UEQ852094 UOM852091:UOM852094 UYI852091:UYI852094 VIE852091:VIE852094 VSA852091:VSA852094 WBW852091:WBW852094 WLS852091:WLS852094 WVO852091:WVO852094 D917627:E917630 JC917627:JC917630 SY917627:SY917630 ACU917627:ACU917630 AMQ917627:AMQ917630 AWM917627:AWM917630 BGI917627:BGI917630 BQE917627:BQE917630 CAA917627:CAA917630 CJW917627:CJW917630 CTS917627:CTS917630 DDO917627:DDO917630 DNK917627:DNK917630 DXG917627:DXG917630 EHC917627:EHC917630 EQY917627:EQY917630 FAU917627:FAU917630 FKQ917627:FKQ917630 FUM917627:FUM917630 GEI917627:GEI917630 GOE917627:GOE917630 GYA917627:GYA917630 HHW917627:HHW917630 HRS917627:HRS917630 IBO917627:IBO917630 ILK917627:ILK917630 IVG917627:IVG917630 JFC917627:JFC917630 JOY917627:JOY917630 JYU917627:JYU917630 KIQ917627:KIQ917630 KSM917627:KSM917630 LCI917627:LCI917630 LME917627:LME917630 LWA917627:LWA917630 MFW917627:MFW917630 MPS917627:MPS917630 MZO917627:MZO917630 NJK917627:NJK917630 NTG917627:NTG917630 ODC917627:ODC917630 OMY917627:OMY917630 OWU917627:OWU917630 PGQ917627:PGQ917630 PQM917627:PQM917630 QAI917627:QAI917630 QKE917627:QKE917630 QUA917627:QUA917630 RDW917627:RDW917630 RNS917627:RNS917630 RXO917627:RXO917630 SHK917627:SHK917630 SRG917627:SRG917630 TBC917627:TBC917630 TKY917627:TKY917630 TUU917627:TUU917630 UEQ917627:UEQ917630 UOM917627:UOM917630 UYI917627:UYI917630 VIE917627:VIE917630 VSA917627:VSA917630 WBW917627:WBW917630 WLS917627:WLS917630 WVO917627:WVO917630 D983163:E983166 JC983163:JC983166 SY983163:SY983166 ACU983163:ACU983166 AMQ983163:AMQ983166 AWM983163:AWM983166 BGI983163:BGI983166 BQE983163:BQE983166 CAA983163:CAA983166 CJW983163:CJW983166 CTS983163:CTS983166 DDO983163:DDO983166 DNK983163:DNK983166 DXG983163:DXG983166 EHC983163:EHC983166 EQY983163:EQY983166 FAU983163:FAU983166 FKQ983163:FKQ983166 FUM983163:FUM983166 GEI983163:GEI983166 GOE983163:GOE983166 GYA983163:GYA983166 HHW983163:HHW983166 HRS983163:HRS983166 IBO983163:IBO983166 ILK983163:ILK983166 IVG983163:IVG983166 JFC983163:JFC983166 JOY983163:JOY983166 JYU983163:JYU983166 KIQ983163:KIQ983166 KSM983163:KSM983166 LCI983163:LCI983166 LME983163:LME983166 LWA983163:LWA983166 MFW983163:MFW983166 MPS983163:MPS983166 MZO983163:MZO983166 NJK983163:NJK983166 NTG983163:NTG983166 ODC983163:ODC983166 OMY983163:OMY983166 OWU983163:OWU983166 PGQ983163:PGQ983166 PQM983163:PQM983166 QAI983163:QAI983166 QKE983163:QKE983166 QUA983163:QUA983166 RDW983163:RDW983166 RNS983163:RNS983166 RXO983163:RXO983166 SHK983163:SHK983166 SRG983163:SRG983166 TBC983163:TBC983166 TKY983163:TKY983166 TUU983163:TUU983166 UEQ983163:UEQ983166 UOM983163:UOM983166 UYI983163:UYI983166 VIE983163:VIE983166 VSA983163:VSA983166 WBW983163:WBW983166 WLS983163:WLS983166 WVO983163:WVO983166 D101:D106 JC121 SY121 ACU121 AMQ121 AWM121 BGI121 BQE121 CAA121 CJW121 CTS121 DDO121 DNK121 DXG121 EHC121 EQY121 FAU121 FKQ121 FUM121 GEI121 GOE121 GYA121 HHW121 HRS121 IBO121 ILK121 IVG121 JFC121 JOY121 JYU121 KIQ121 KSM121 LCI121 LME121 LWA121 MFW121 MPS121 MZO121 NJK121 NTG121 ODC121 OMY121 OWU121 PGQ121 PQM121 QAI121 QKE121 QUA121 RDW121 RNS121 RXO121 SHK121 SRG121 TBC121 TKY121 TUU121 UEQ121 UOM121 UYI121 VIE121 VSA121 WBW121 WLS121 WVO121 D65657:E65657 JC65657 SY65657 ACU65657 AMQ65657 AWM65657 BGI65657 BQE65657 CAA65657 CJW65657 CTS65657 DDO65657 DNK65657 DXG65657 EHC65657 EQY65657 FAU65657 FKQ65657 FUM65657 GEI65657 GOE65657 GYA65657 HHW65657 HRS65657 IBO65657 ILK65657 IVG65657 JFC65657 JOY65657 JYU65657 KIQ65657 KSM65657 LCI65657 LME65657 LWA65657 MFW65657 MPS65657 MZO65657 NJK65657 NTG65657 ODC65657 OMY65657 OWU65657 PGQ65657 PQM65657 QAI65657 QKE65657 QUA65657 RDW65657 RNS65657 RXO65657 SHK65657 SRG65657 TBC65657 TKY65657 TUU65657 UEQ65657 UOM65657 UYI65657 VIE65657 VSA65657 WBW65657 WLS65657 WVO65657 D131193:E131193 JC131193 SY131193 ACU131193 AMQ131193 AWM131193 BGI131193 BQE131193 CAA131193 CJW131193 CTS131193 DDO131193 DNK131193 DXG131193 EHC131193 EQY131193 FAU131193 FKQ131193 FUM131193 GEI131193 GOE131193 GYA131193 HHW131193 HRS131193 IBO131193 ILK131193 IVG131193 JFC131193 JOY131193 JYU131193 KIQ131193 KSM131193 LCI131193 LME131193 LWA131193 MFW131193 MPS131193 MZO131193 NJK131193 NTG131193 ODC131193 OMY131193 OWU131193 PGQ131193 PQM131193 QAI131193 QKE131193 QUA131193 RDW131193 RNS131193 RXO131193 SHK131193 SRG131193 TBC131193 TKY131193 TUU131193 UEQ131193 UOM131193 UYI131193 VIE131193 VSA131193 WBW131193 WLS131193 WVO131193 D196729:E196729 JC196729 SY196729 ACU196729 AMQ196729 AWM196729 BGI196729 BQE196729 CAA196729 CJW196729 CTS196729 DDO196729 DNK196729 DXG196729 EHC196729 EQY196729 FAU196729 FKQ196729 FUM196729 GEI196729 GOE196729 GYA196729 HHW196729 HRS196729 IBO196729 ILK196729 IVG196729 JFC196729 JOY196729 JYU196729 KIQ196729 KSM196729 LCI196729 LME196729 LWA196729 MFW196729 MPS196729 MZO196729 NJK196729 NTG196729 ODC196729 OMY196729 OWU196729 PGQ196729 PQM196729 QAI196729 QKE196729 QUA196729 RDW196729 RNS196729 RXO196729 SHK196729 SRG196729 TBC196729 TKY196729 TUU196729 UEQ196729 UOM196729 UYI196729 VIE196729 VSA196729 WBW196729 WLS196729 WVO196729 D262265:E262265 JC262265 SY262265 ACU262265 AMQ262265 AWM262265 BGI262265 BQE262265 CAA262265 CJW262265 CTS262265 DDO262265 DNK262265 DXG262265 EHC262265 EQY262265 FAU262265 FKQ262265 FUM262265 GEI262265 GOE262265 GYA262265 HHW262265 HRS262265 IBO262265 ILK262265 IVG262265 JFC262265 JOY262265 JYU262265 KIQ262265 KSM262265 LCI262265 LME262265 LWA262265 MFW262265 MPS262265 MZO262265 NJK262265 NTG262265 ODC262265 OMY262265 OWU262265 PGQ262265 PQM262265 QAI262265 QKE262265 QUA262265 RDW262265 RNS262265 RXO262265 SHK262265 SRG262265 TBC262265 TKY262265 TUU262265 UEQ262265 UOM262265 UYI262265 VIE262265 VSA262265 WBW262265 WLS262265 WVO262265 D327801:E327801 JC327801 SY327801 ACU327801 AMQ327801 AWM327801 BGI327801 BQE327801 CAA327801 CJW327801 CTS327801 DDO327801 DNK327801 DXG327801 EHC327801 EQY327801 FAU327801 FKQ327801 FUM327801 GEI327801 GOE327801 GYA327801 HHW327801 HRS327801 IBO327801 ILK327801 IVG327801 JFC327801 JOY327801 JYU327801 KIQ327801 KSM327801 LCI327801 LME327801 LWA327801 MFW327801 MPS327801 MZO327801 NJK327801 NTG327801 ODC327801 OMY327801 OWU327801 PGQ327801 PQM327801 QAI327801 QKE327801 QUA327801 RDW327801 RNS327801 RXO327801 SHK327801 SRG327801 TBC327801 TKY327801 TUU327801 UEQ327801 UOM327801 UYI327801 VIE327801 VSA327801 WBW327801 WLS327801 WVO327801 D393337:E393337 JC393337 SY393337 ACU393337 AMQ393337 AWM393337 BGI393337 BQE393337 CAA393337 CJW393337 CTS393337 DDO393337 DNK393337 DXG393337 EHC393337 EQY393337 FAU393337 FKQ393337 FUM393337 GEI393337 GOE393337 GYA393337 HHW393337 HRS393337 IBO393337 ILK393337 IVG393337 JFC393337 JOY393337 JYU393337 KIQ393337 KSM393337 LCI393337 LME393337 LWA393337 MFW393337 MPS393337 MZO393337 NJK393337 NTG393337 ODC393337 OMY393337 OWU393337 PGQ393337 PQM393337 QAI393337 QKE393337 QUA393337 RDW393337 RNS393337 RXO393337 SHK393337 SRG393337 TBC393337 TKY393337 TUU393337 UEQ393337 UOM393337 UYI393337 VIE393337 VSA393337 WBW393337 WLS393337 WVO393337 D458873:E458873 JC458873 SY458873 ACU458873 AMQ458873 AWM458873 BGI458873 BQE458873 CAA458873 CJW458873 CTS458873 DDO458873 DNK458873 DXG458873 EHC458873 EQY458873 FAU458873 FKQ458873 FUM458873 GEI458873 GOE458873 GYA458873 HHW458873 HRS458873 IBO458873 ILK458873 IVG458873 JFC458873 JOY458873 JYU458873 KIQ458873 KSM458873 LCI458873 LME458873 LWA458873 MFW458873 MPS458873 MZO458873 NJK458873 NTG458873 ODC458873 OMY458873 OWU458873 PGQ458873 PQM458873 QAI458873 QKE458873 QUA458873 RDW458873 RNS458873 RXO458873 SHK458873 SRG458873 TBC458873 TKY458873 TUU458873 UEQ458873 UOM458873 UYI458873 VIE458873 VSA458873 WBW458873 WLS458873 WVO458873 D524409:E524409 JC524409 SY524409 ACU524409 AMQ524409 AWM524409 BGI524409 BQE524409 CAA524409 CJW524409 CTS524409 DDO524409 DNK524409 DXG524409 EHC524409 EQY524409 FAU524409 FKQ524409 FUM524409 GEI524409 GOE524409 GYA524409 HHW524409 HRS524409 IBO524409 ILK524409 IVG524409 JFC524409 JOY524409 JYU524409 KIQ524409 KSM524409 LCI524409 LME524409 LWA524409 MFW524409 MPS524409 MZO524409 NJK524409 NTG524409 ODC524409 OMY524409 OWU524409 PGQ524409 PQM524409 QAI524409 QKE524409 QUA524409 RDW524409 RNS524409 RXO524409 SHK524409 SRG524409 TBC524409 TKY524409 TUU524409 UEQ524409 UOM524409 UYI524409 VIE524409 VSA524409 WBW524409 WLS524409 WVO524409 D589945:E589945 JC589945 SY589945 ACU589945 AMQ589945 AWM589945 BGI589945 BQE589945 CAA589945 CJW589945 CTS589945 DDO589945 DNK589945 DXG589945 EHC589945 EQY589945 FAU589945 FKQ589945 FUM589945 GEI589945 GOE589945 GYA589945 HHW589945 HRS589945 IBO589945 ILK589945 IVG589945 JFC589945 JOY589945 JYU589945 KIQ589945 KSM589945 LCI589945 LME589945 LWA589945 MFW589945 MPS589945 MZO589945 NJK589945 NTG589945 ODC589945 OMY589945 OWU589945 PGQ589945 PQM589945 QAI589945 QKE589945 QUA589945 RDW589945 RNS589945 RXO589945 SHK589945 SRG589945 TBC589945 TKY589945 TUU589945 UEQ589945 UOM589945 UYI589945 VIE589945 VSA589945 WBW589945 WLS589945 WVO589945 D655481:E655481 JC655481 SY655481 ACU655481 AMQ655481 AWM655481 BGI655481 BQE655481 CAA655481 CJW655481 CTS655481 DDO655481 DNK655481 DXG655481 EHC655481 EQY655481 FAU655481 FKQ655481 FUM655481 GEI655481 GOE655481 GYA655481 HHW655481 HRS655481 IBO655481 ILK655481 IVG655481 JFC655481 JOY655481 JYU655481 KIQ655481 KSM655481 LCI655481 LME655481 LWA655481 MFW655481 MPS655481 MZO655481 NJK655481 NTG655481 ODC655481 OMY655481 OWU655481 PGQ655481 PQM655481 QAI655481 QKE655481 QUA655481 RDW655481 RNS655481 RXO655481 SHK655481 SRG655481 TBC655481 TKY655481 TUU655481 UEQ655481 UOM655481 UYI655481 VIE655481 VSA655481 WBW655481 WLS655481 WVO655481 D721017:E721017 JC721017 SY721017 ACU721017 AMQ721017 AWM721017 BGI721017 BQE721017 CAA721017 CJW721017 CTS721017 DDO721017 DNK721017 DXG721017 EHC721017 EQY721017 FAU721017 FKQ721017 FUM721017 GEI721017 GOE721017 GYA721017 HHW721017 HRS721017 IBO721017 ILK721017 IVG721017 JFC721017 JOY721017 JYU721017 KIQ721017 KSM721017 LCI721017 LME721017 LWA721017 MFW721017 MPS721017 MZO721017 NJK721017 NTG721017 ODC721017 OMY721017 OWU721017 PGQ721017 PQM721017 QAI721017 QKE721017 QUA721017 RDW721017 RNS721017 RXO721017 SHK721017 SRG721017 TBC721017 TKY721017 TUU721017 UEQ721017 UOM721017 UYI721017 VIE721017 VSA721017 WBW721017 WLS721017 WVO721017 D786553:E786553 JC786553 SY786553 ACU786553 AMQ786553 AWM786553 BGI786553 BQE786553 CAA786553 CJW786553 CTS786553 DDO786553 DNK786553 DXG786553 EHC786553 EQY786553 FAU786553 FKQ786553 FUM786553 GEI786553 GOE786553 GYA786553 HHW786553 HRS786553 IBO786553 ILK786553 IVG786553 JFC786553 JOY786553 JYU786553 KIQ786553 KSM786553 LCI786553 LME786553 LWA786553 MFW786553 MPS786553 MZO786553 NJK786553 NTG786553 ODC786553 OMY786553 OWU786553 PGQ786553 PQM786553 QAI786553 QKE786553 QUA786553 RDW786553 RNS786553 RXO786553 SHK786553 SRG786553 TBC786553 TKY786553 TUU786553 UEQ786553 UOM786553 UYI786553 VIE786553 VSA786553 WBW786553 WLS786553 WVO786553 D852089:E852089 JC852089 SY852089 ACU852089 AMQ852089 AWM852089 BGI852089 BQE852089 CAA852089 CJW852089 CTS852089 DDO852089 DNK852089 DXG852089 EHC852089 EQY852089 FAU852089 FKQ852089 FUM852089 GEI852089 GOE852089 GYA852089 HHW852089 HRS852089 IBO852089 ILK852089 IVG852089 JFC852089 JOY852089 JYU852089 KIQ852089 KSM852089 LCI852089 LME852089 LWA852089 MFW852089 MPS852089 MZO852089 NJK852089 NTG852089 ODC852089 OMY852089 OWU852089 PGQ852089 PQM852089 QAI852089 QKE852089 QUA852089 RDW852089 RNS852089 RXO852089 SHK852089 SRG852089 TBC852089 TKY852089 TUU852089 UEQ852089 UOM852089 UYI852089 VIE852089 VSA852089 WBW852089 WLS852089 WVO852089 D917625:E917625 JC917625 SY917625 ACU917625 AMQ917625 AWM917625 BGI917625 BQE917625 CAA917625 CJW917625 CTS917625 DDO917625 DNK917625 DXG917625 EHC917625 EQY917625 FAU917625 FKQ917625 FUM917625 GEI917625 GOE917625 GYA917625 HHW917625 HRS917625 IBO917625 ILK917625 IVG917625 JFC917625 JOY917625 JYU917625 KIQ917625 KSM917625 LCI917625 LME917625 LWA917625 MFW917625 MPS917625 MZO917625 NJK917625 NTG917625 ODC917625 OMY917625 OWU917625 PGQ917625 PQM917625 QAI917625 QKE917625 QUA917625 RDW917625 RNS917625 RXO917625 SHK917625 SRG917625 TBC917625 TKY917625 TUU917625 UEQ917625 UOM917625 UYI917625 VIE917625 VSA917625 WBW917625 WLS917625 WVO917625 D983161:E983161 JC983161 SY983161 ACU983161 AMQ983161 AWM983161 BGI983161 BQE983161 CAA983161 CJW983161 CTS983161 DDO983161 DNK983161 DXG983161 EHC983161 EQY983161 FAU983161 FKQ983161 FUM983161 GEI983161 GOE983161 GYA983161 HHW983161 HRS983161 IBO983161 ILK983161 IVG983161 JFC983161 JOY983161 JYU983161 KIQ983161 KSM983161 LCI983161 LME983161 LWA983161 MFW983161 MPS983161 MZO983161 NJK983161 NTG983161 ODC983161 OMY983161 OWU983161 PGQ983161 PQM983161 QAI983161 QKE983161 QUA983161 RDW983161 RNS983161 RXO983161 SHK983161 SRG983161 TBC983161 TKY983161 TUU983161 UEQ983161 UOM983161 UYI983161 VIE983161 VSA983161 WBW983161 WLS983161 WVO983161 D97:D99 JC101:JC106 SY101:SY106 ACU101:ACU106 AMQ101:AMQ106 AWM101:AWM106 BGI101:BGI106 BQE101:BQE106 CAA101:CAA106 CJW101:CJW106 CTS101:CTS106 DDO101:DDO106 DNK101:DNK106 DXG101:DXG106 EHC101:EHC106 EQY101:EQY106 FAU101:FAU106 FKQ101:FKQ106 FUM101:FUM106 GEI101:GEI106 GOE101:GOE106 GYA101:GYA106 HHW101:HHW106 HRS101:HRS106 IBO101:IBO106 ILK101:ILK106 IVG101:IVG106 JFC101:JFC106 JOY101:JOY106 JYU101:JYU106 KIQ101:KIQ106 KSM101:KSM106 LCI101:LCI106 LME101:LME106 LWA101:LWA106 MFW101:MFW106 MPS101:MPS106 MZO101:MZO106 NJK101:NJK106 NTG101:NTG106 ODC101:ODC106 OMY101:OMY106 OWU101:OWU106 PGQ101:PGQ106 PQM101:PQM106 QAI101:QAI106 QKE101:QKE106 QUA101:QUA106 RDW101:RDW106 RNS101:RNS106 RXO101:RXO106 SHK101:SHK106 SRG101:SRG106 TBC101:TBC106 TKY101:TKY106 TUU101:TUU106 UEQ101:UEQ106 UOM101:UOM106 UYI101:UYI106 VIE101:VIE106 VSA101:VSA106 WBW101:WBW106 WLS101:WLS106 WVO101:WVO106 D65637:E65642 JC65637:JC65642 SY65637:SY65642 ACU65637:ACU65642 AMQ65637:AMQ65642 AWM65637:AWM65642 BGI65637:BGI65642 BQE65637:BQE65642 CAA65637:CAA65642 CJW65637:CJW65642 CTS65637:CTS65642 DDO65637:DDO65642 DNK65637:DNK65642 DXG65637:DXG65642 EHC65637:EHC65642 EQY65637:EQY65642 FAU65637:FAU65642 FKQ65637:FKQ65642 FUM65637:FUM65642 GEI65637:GEI65642 GOE65637:GOE65642 GYA65637:GYA65642 HHW65637:HHW65642 HRS65637:HRS65642 IBO65637:IBO65642 ILK65637:ILK65642 IVG65637:IVG65642 JFC65637:JFC65642 JOY65637:JOY65642 JYU65637:JYU65642 KIQ65637:KIQ65642 KSM65637:KSM65642 LCI65637:LCI65642 LME65637:LME65642 LWA65637:LWA65642 MFW65637:MFW65642 MPS65637:MPS65642 MZO65637:MZO65642 NJK65637:NJK65642 NTG65637:NTG65642 ODC65637:ODC65642 OMY65637:OMY65642 OWU65637:OWU65642 PGQ65637:PGQ65642 PQM65637:PQM65642 QAI65637:QAI65642 QKE65637:QKE65642 QUA65637:QUA65642 RDW65637:RDW65642 RNS65637:RNS65642 RXO65637:RXO65642 SHK65637:SHK65642 SRG65637:SRG65642 TBC65637:TBC65642 TKY65637:TKY65642 TUU65637:TUU65642 UEQ65637:UEQ65642 UOM65637:UOM65642 UYI65637:UYI65642 VIE65637:VIE65642 VSA65637:VSA65642 WBW65637:WBW65642 WLS65637:WLS65642 WVO65637:WVO65642 D131173:E131178 JC131173:JC131178 SY131173:SY131178 ACU131173:ACU131178 AMQ131173:AMQ131178 AWM131173:AWM131178 BGI131173:BGI131178 BQE131173:BQE131178 CAA131173:CAA131178 CJW131173:CJW131178 CTS131173:CTS131178 DDO131173:DDO131178 DNK131173:DNK131178 DXG131173:DXG131178 EHC131173:EHC131178 EQY131173:EQY131178 FAU131173:FAU131178 FKQ131173:FKQ131178 FUM131173:FUM131178 GEI131173:GEI131178 GOE131173:GOE131178 GYA131173:GYA131178 HHW131173:HHW131178 HRS131173:HRS131178 IBO131173:IBO131178 ILK131173:ILK131178 IVG131173:IVG131178 JFC131173:JFC131178 JOY131173:JOY131178 JYU131173:JYU131178 KIQ131173:KIQ131178 KSM131173:KSM131178 LCI131173:LCI131178 LME131173:LME131178 LWA131173:LWA131178 MFW131173:MFW131178 MPS131173:MPS131178 MZO131173:MZO131178 NJK131173:NJK131178 NTG131173:NTG131178 ODC131173:ODC131178 OMY131173:OMY131178 OWU131173:OWU131178 PGQ131173:PGQ131178 PQM131173:PQM131178 QAI131173:QAI131178 QKE131173:QKE131178 QUA131173:QUA131178 RDW131173:RDW131178 RNS131173:RNS131178 RXO131173:RXO131178 SHK131173:SHK131178 SRG131173:SRG131178 TBC131173:TBC131178 TKY131173:TKY131178 TUU131173:TUU131178 UEQ131173:UEQ131178 UOM131173:UOM131178 UYI131173:UYI131178 VIE131173:VIE131178 VSA131173:VSA131178 WBW131173:WBW131178 WLS131173:WLS131178 WVO131173:WVO131178 D196709:E196714 JC196709:JC196714 SY196709:SY196714 ACU196709:ACU196714 AMQ196709:AMQ196714 AWM196709:AWM196714 BGI196709:BGI196714 BQE196709:BQE196714 CAA196709:CAA196714 CJW196709:CJW196714 CTS196709:CTS196714 DDO196709:DDO196714 DNK196709:DNK196714 DXG196709:DXG196714 EHC196709:EHC196714 EQY196709:EQY196714 FAU196709:FAU196714 FKQ196709:FKQ196714 FUM196709:FUM196714 GEI196709:GEI196714 GOE196709:GOE196714 GYA196709:GYA196714 HHW196709:HHW196714 HRS196709:HRS196714 IBO196709:IBO196714 ILK196709:ILK196714 IVG196709:IVG196714 JFC196709:JFC196714 JOY196709:JOY196714 JYU196709:JYU196714 KIQ196709:KIQ196714 KSM196709:KSM196714 LCI196709:LCI196714 LME196709:LME196714 LWA196709:LWA196714 MFW196709:MFW196714 MPS196709:MPS196714 MZO196709:MZO196714 NJK196709:NJK196714 NTG196709:NTG196714 ODC196709:ODC196714 OMY196709:OMY196714 OWU196709:OWU196714 PGQ196709:PGQ196714 PQM196709:PQM196714 QAI196709:QAI196714 QKE196709:QKE196714 QUA196709:QUA196714 RDW196709:RDW196714 RNS196709:RNS196714 RXO196709:RXO196714 SHK196709:SHK196714 SRG196709:SRG196714 TBC196709:TBC196714 TKY196709:TKY196714 TUU196709:TUU196714 UEQ196709:UEQ196714 UOM196709:UOM196714 UYI196709:UYI196714 VIE196709:VIE196714 VSA196709:VSA196714 WBW196709:WBW196714 WLS196709:WLS196714 WVO196709:WVO196714 D262245:E262250 JC262245:JC262250 SY262245:SY262250 ACU262245:ACU262250 AMQ262245:AMQ262250 AWM262245:AWM262250 BGI262245:BGI262250 BQE262245:BQE262250 CAA262245:CAA262250 CJW262245:CJW262250 CTS262245:CTS262250 DDO262245:DDO262250 DNK262245:DNK262250 DXG262245:DXG262250 EHC262245:EHC262250 EQY262245:EQY262250 FAU262245:FAU262250 FKQ262245:FKQ262250 FUM262245:FUM262250 GEI262245:GEI262250 GOE262245:GOE262250 GYA262245:GYA262250 HHW262245:HHW262250 HRS262245:HRS262250 IBO262245:IBO262250 ILK262245:ILK262250 IVG262245:IVG262250 JFC262245:JFC262250 JOY262245:JOY262250 JYU262245:JYU262250 KIQ262245:KIQ262250 KSM262245:KSM262250 LCI262245:LCI262250 LME262245:LME262250 LWA262245:LWA262250 MFW262245:MFW262250 MPS262245:MPS262250 MZO262245:MZO262250 NJK262245:NJK262250 NTG262245:NTG262250 ODC262245:ODC262250 OMY262245:OMY262250 OWU262245:OWU262250 PGQ262245:PGQ262250 PQM262245:PQM262250 QAI262245:QAI262250 QKE262245:QKE262250 QUA262245:QUA262250 RDW262245:RDW262250 RNS262245:RNS262250 RXO262245:RXO262250 SHK262245:SHK262250 SRG262245:SRG262250 TBC262245:TBC262250 TKY262245:TKY262250 TUU262245:TUU262250 UEQ262245:UEQ262250 UOM262245:UOM262250 UYI262245:UYI262250 VIE262245:VIE262250 VSA262245:VSA262250 WBW262245:WBW262250 WLS262245:WLS262250 WVO262245:WVO262250 D327781:E327786 JC327781:JC327786 SY327781:SY327786 ACU327781:ACU327786 AMQ327781:AMQ327786 AWM327781:AWM327786 BGI327781:BGI327786 BQE327781:BQE327786 CAA327781:CAA327786 CJW327781:CJW327786 CTS327781:CTS327786 DDO327781:DDO327786 DNK327781:DNK327786 DXG327781:DXG327786 EHC327781:EHC327786 EQY327781:EQY327786 FAU327781:FAU327786 FKQ327781:FKQ327786 FUM327781:FUM327786 GEI327781:GEI327786 GOE327781:GOE327786 GYA327781:GYA327786 HHW327781:HHW327786 HRS327781:HRS327786 IBO327781:IBO327786 ILK327781:ILK327786 IVG327781:IVG327786 JFC327781:JFC327786 JOY327781:JOY327786 JYU327781:JYU327786 KIQ327781:KIQ327786 KSM327781:KSM327786 LCI327781:LCI327786 LME327781:LME327786 LWA327781:LWA327786 MFW327781:MFW327786 MPS327781:MPS327786 MZO327781:MZO327786 NJK327781:NJK327786 NTG327781:NTG327786 ODC327781:ODC327786 OMY327781:OMY327786 OWU327781:OWU327786 PGQ327781:PGQ327786 PQM327781:PQM327786 QAI327781:QAI327786 QKE327781:QKE327786 QUA327781:QUA327786 RDW327781:RDW327786 RNS327781:RNS327786 RXO327781:RXO327786 SHK327781:SHK327786 SRG327781:SRG327786 TBC327781:TBC327786 TKY327781:TKY327786 TUU327781:TUU327786 UEQ327781:UEQ327786 UOM327781:UOM327786 UYI327781:UYI327786 VIE327781:VIE327786 VSA327781:VSA327786 WBW327781:WBW327786 WLS327781:WLS327786 WVO327781:WVO327786 D393317:E393322 JC393317:JC393322 SY393317:SY393322 ACU393317:ACU393322 AMQ393317:AMQ393322 AWM393317:AWM393322 BGI393317:BGI393322 BQE393317:BQE393322 CAA393317:CAA393322 CJW393317:CJW393322 CTS393317:CTS393322 DDO393317:DDO393322 DNK393317:DNK393322 DXG393317:DXG393322 EHC393317:EHC393322 EQY393317:EQY393322 FAU393317:FAU393322 FKQ393317:FKQ393322 FUM393317:FUM393322 GEI393317:GEI393322 GOE393317:GOE393322 GYA393317:GYA393322 HHW393317:HHW393322 HRS393317:HRS393322 IBO393317:IBO393322 ILK393317:ILK393322 IVG393317:IVG393322 JFC393317:JFC393322 JOY393317:JOY393322 JYU393317:JYU393322 KIQ393317:KIQ393322 KSM393317:KSM393322 LCI393317:LCI393322 LME393317:LME393322 LWA393317:LWA393322 MFW393317:MFW393322 MPS393317:MPS393322 MZO393317:MZO393322 NJK393317:NJK393322 NTG393317:NTG393322 ODC393317:ODC393322 OMY393317:OMY393322 OWU393317:OWU393322 PGQ393317:PGQ393322 PQM393317:PQM393322 QAI393317:QAI393322 QKE393317:QKE393322 QUA393317:QUA393322 RDW393317:RDW393322 RNS393317:RNS393322 RXO393317:RXO393322 SHK393317:SHK393322 SRG393317:SRG393322 TBC393317:TBC393322 TKY393317:TKY393322 TUU393317:TUU393322 UEQ393317:UEQ393322 UOM393317:UOM393322 UYI393317:UYI393322 VIE393317:VIE393322 VSA393317:VSA393322 WBW393317:WBW393322 WLS393317:WLS393322 WVO393317:WVO393322 D458853:E458858 JC458853:JC458858 SY458853:SY458858 ACU458853:ACU458858 AMQ458853:AMQ458858 AWM458853:AWM458858 BGI458853:BGI458858 BQE458853:BQE458858 CAA458853:CAA458858 CJW458853:CJW458858 CTS458853:CTS458858 DDO458853:DDO458858 DNK458853:DNK458858 DXG458853:DXG458858 EHC458853:EHC458858 EQY458853:EQY458858 FAU458853:FAU458858 FKQ458853:FKQ458858 FUM458853:FUM458858 GEI458853:GEI458858 GOE458853:GOE458858 GYA458853:GYA458858 HHW458853:HHW458858 HRS458853:HRS458858 IBO458853:IBO458858 ILK458853:ILK458858 IVG458853:IVG458858 JFC458853:JFC458858 JOY458853:JOY458858 JYU458853:JYU458858 KIQ458853:KIQ458858 KSM458853:KSM458858 LCI458853:LCI458858 LME458853:LME458858 LWA458853:LWA458858 MFW458853:MFW458858 MPS458853:MPS458858 MZO458853:MZO458858 NJK458853:NJK458858 NTG458853:NTG458858 ODC458853:ODC458858 OMY458853:OMY458858 OWU458853:OWU458858 PGQ458853:PGQ458858 PQM458853:PQM458858 QAI458853:QAI458858 QKE458853:QKE458858 QUA458853:QUA458858 RDW458853:RDW458858 RNS458853:RNS458858 RXO458853:RXO458858 SHK458853:SHK458858 SRG458853:SRG458858 TBC458853:TBC458858 TKY458853:TKY458858 TUU458853:TUU458858 UEQ458853:UEQ458858 UOM458853:UOM458858 UYI458853:UYI458858 VIE458853:VIE458858 VSA458853:VSA458858 WBW458853:WBW458858 WLS458853:WLS458858 WVO458853:WVO458858 D524389:E524394 JC524389:JC524394 SY524389:SY524394 ACU524389:ACU524394 AMQ524389:AMQ524394 AWM524389:AWM524394 BGI524389:BGI524394 BQE524389:BQE524394 CAA524389:CAA524394 CJW524389:CJW524394 CTS524389:CTS524394 DDO524389:DDO524394 DNK524389:DNK524394 DXG524389:DXG524394 EHC524389:EHC524394 EQY524389:EQY524394 FAU524389:FAU524394 FKQ524389:FKQ524394 FUM524389:FUM524394 GEI524389:GEI524394 GOE524389:GOE524394 GYA524389:GYA524394 HHW524389:HHW524394 HRS524389:HRS524394 IBO524389:IBO524394 ILK524389:ILK524394 IVG524389:IVG524394 JFC524389:JFC524394 JOY524389:JOY524394 JYU524389:JYU524394 KIQ524389:KIQ524394 KSM524389:KSM524394 LCI524389:LCI524394 LME524389:LME524394 LWA524389:LWA524394 MFW524389:MFW524394 MPS524389:MPS524394 MZO524389:MZO524394 NJK524389:NJK524394 NTG524389:NTG524394 ODC524389:ODC524394 OMY524389:OMY524394 OWU524389:OWU524394 PGQ524389:PGQ524394 PQM524389:PQM524394 QAI524389:QAI524394 QKE524389:QKE524394 QUA524389:QUA524394 RDW524389:RDW524394 RNS524389:RNS524394 RXO524389:RXO524394 SHK524389:SHK524394 SRG524389:SRG524394 TBC524389:TBC524394 TKY524389:TKY524394 TUU524389:TUU524394 UEQ524389:UEQ524394 UOM524389:UOM524394 UYI524389:UYI524394 VIE524389:VIE524394 VSA524389:VSA524394 WBW524389:WBW524394 WLS524389:WLS524394 WVO524389:WVO524394 D589925:E589930 JC589925:JC589930 SY589925:SY589930 ACU589925:ACU589930 AMQ589925:AMQ589930 AWM589925:AWM589930 BGI589925:BGI589930 BQE589925:BQE589930 CAA589925:CAA589930 CJW589925:CJW589930 CTS589925:CTS589930 DDO589925:DDO589930 DNK589925:DNK589930 DXG589925:DXG589930 EHC589925:EHC589930 EQY589925:EQY589930 FAU589925:FAU589930 FKQ589925:FKQ589930 FUM589925:FUM589930 GEI589925:GEI589930 GOE589925:GOE589930 GYA589925:GYA589930 HHW589925:HHW589930 HRS589925:HRS589930 IBO589925:IBO589930 ILK589925:ILK589930 IVG589925:IVG589930 JFC589925:JFC589930 JOY589925:JOY589930 JYU589925:JYU589930 KIQ589925:KIQ589930 KSM589925:KSM589930 LCI589925:LCI589930 LME589925:LME589930 LWA589925:LWA589930 MFW589925:MFW589930 MPS589925:MPS589930 MZO589925:MZO589930 NJK589925:NJK589930 NTG589925:NTG589930 ODC589925:ODC589930 OMY589925:OMY589930 OWU589925:OWU589930 PGQ589925:PGQ589930 PQM589925:PQM589930 QAI589925:QAI589930 QKE589925:QKE589930 QUA589925:QUA589930 RDW589925:RDW589930 RNS589925:RNS589930 RXO589925:RXO589930 SHK589925:SHK589930 SRG589925:SRG589930 TBC589925:TBC589930 TKY589925:TKY589930 TUU589925:TUU589930 UEQ589925:UEQ589930 UOM589925:UOM589930 UYI589925:UYI589930 VIE589925:VIE589930 VSA589925:VSA589930 WBW589925:WBW589930 WLS589925:WLS589930 WVO589925:WVO589930 D655461:E655466 JC655461:JC655466 SY655461:SY655466 ACU655461:ACU655466 AMQ655461:AMQ655466 AWM655461:AWM655466 BGI655461:BGI655466 BQE655461:BQE655466 CAA655461:CAA655466 CJW655461:CJW655466 CTS655461:CTS655466 DDO655461:DDO655466 DNK655461:DNK655466 DXG655461:DXG655466 EHC655461:EHC655466 EQY655461:EQY655466 FAU655461:FAU655466 FKQ655461:FKQ655466 FUM655461:FUM655466 GEI655461:GEI655466 GOE655461:GOE655466 GYA655461:GYA655466 HHW655461:HHW655466 HRS655461:HRS655466 IBO655461:IBO655466 ILK655461:ILK655466 IVG655461:IVG655466 JFC655461:JFC655466 JOY655461:JOY655466 JYU655461:JYU655466 KIQ655461:KIQ655466 KSM655461:KSM655466 LCI655461:LCI655466 LME655461:LME655466 LWA655461:LWA655466 MFW655461:MFW655466 MPS655461:MPS655466 MZO655461:MZO655466 NJK655461:NJK655466 NTG655461:NTG655466 ODC655461:ODC655466 OMY655461:OMY655466 OWU655461:OWU655466 PGQ655461:PGQ655466 PQM655461:PQM655466 QAI655461:QAI655466 QKE655461:QKE655466 QUA655461:QUA655466 RDW655461:RDW655466 RNS655461:RNS655466 RXO655461:RXO655466 SHK655461:SHK655466 SRG655461:SRG655466 TBC655461:TBC655466 TKY655461:TKY655466 TUU655461:TUU655466 UEQ655461:UEQ655466 UOM655461:UOM655466 UYI655461:UYI655466 VIE655461:VIE655466 VSA655461:VSA655466 WBW655461:WBW655466 WLS655461:WLS655466 WVO655461:WVO655466 D720997:E721002 JC720997:JC721002 SY720997:SY721002 ACU720997:ACU721002 AMQ720997:AMQ721002 AWM720997:AWM721002 BGI720997:BGI721002 BQE720997:BQE721002 CAA720997:CAA721002 CJW720997:CJW721002 CTS720997:CTS721002 DDO720997:DDO721002 DNK720997:DNK721002 DXG720997:DXG721002 EHC720997:EHC721002 EQY720997:EQY721002 FAU720997:FAU721002 FKQ720997:FKQ721002 FUM720997:FUM721002 GEI720997:GEI721002 GOE720997:GOE721002 GYA720997:GYA721002 HHW720997:HHW721002 HRS720997:HRS721002 IBO720997:IBO721002 ILK720997:ILK721002 IVG720997:IVG721002 JFC720997:JFC721002 JOY720997:JOY721002 JYU720997:JYU721002 KIQ720997:KIQ721002 KSM720997:KSM721002 LCI720997:LCI721002 LME720997:LME721002 LWA720997:LWA721002 MFW720997:MFW721002 MPS720997:MPS721002 MZO720997:MZO721002 NJK720997:NJK721002 NTG720997:NTG721002 ODC720997:ODC721002 OMY720997:OMY721002 OWU720997:OWU721002 PGQ720997:PGQ721002 PQM720997:PQM721002 QAI720997:QAI721002 QKE720997:QKE721002 QUA720997:QUA721002 RDW720997:RDW721002 RNS720997:RNS721002 RXO720997:RXO721002 SHK720997:SHK721002 SRG720997:SRG721002 TBC720997:TBC721002 TKY720997:TKY721002 TUU720997:TUU721002 UEQ720997:UEQ721002 UOM720997:UOM721002 UYI720997:UYI721002 VIE720997:VIE721002 VSA720997:VSA721002 WBW720997:WBW721002 WLS720997:WLS721002 WVO720997:WVO721002 D786533:E786538 JC786533:JC786538 SY786533:SY786538 ACU786533:ACU786538 AMQ786533:AMQ786538 AWM786533:AWM786538 BGI786533:BGI786538 BQE786533:BQE786538 CAA786533:CAA786538 CJW786533:CJW786538 CTS786533:CTS786538 DDO786533:DDO786538 DNK786533:DNK786538 DXG786533:DXG786538 EHC786533:EHC786538 EQY786533:EQY786538 FAU786533:FAU786538 FKQ786533:FKQ786538 FUM786533:FUM786538 GEI786533:GEI786538 GOE786533:GOE786538 GYA786533:GYA786538 HHW786533:HHW786538 HRS786533:HRS786538 IBO786533:IBO786538 ILK786533:ILK786538 IVG786533:IVG786538 JFC786533:JFC786538 JOY786533:JOY786538 JYU786533:JYU786538 KIQ786533:KIQ786538 KSM786533:KSM786538 LCI786533:LCI786538 LME786533:LME786538 LWA786533:LWA786538 MFW786533:MFW786538 MPS786533:MPS786538 MZO786533:MZO786538 NJK786533:NJK786538 NTG786533:NTG786538 ODC786533:ODC786538 OMY786533:OMY786538 OWU786533:OWU786538 PGQ786533:PGQ786538 PQM786533:PQM786538 QAI786533:QAI786538 QKE786533:QKE786538 QUA786533:QUA786538 RDW786533:RDW786538 RNS786533:RNS786538 RXO786533:RXO786538 SHK786533:SHK786538 SRG786533:SRG786538 TBC786533:TBC786538 TKY786533:TKY786538 TUU786533:TUU786538 UEQ786533:UEQ786538 UOM786533:UOM786538 UYI786533:UYI786538 VIE786533:VIE786538 VSA786533:VSA786538 WBW786533:WBW786538 WLS786533:WLS786538 WVO786533:WVO786538 D852069:E852074 JC852069:JC852074 SY852069:SY852074 ACU852069:ACU852074 AMQ852069:AMQ852074 AWM852069:AWM852074 BGI852069:BGI852074 BQE852069:BQE852074 CAA852069:CAA852074 CJW852069:CJW852074 CTS852069:CTS852074 DDO852069:DDO852074 DNK852069:DNK852074 DXG852069:DXG852074 EHC852069:EHC852074 EQY852069:EQY852074 FAU852069:FAU852074 FKQ852069:FKQ852074 FUM852069:FUM852074 GEI852069:GEI852074 GOE852069:GOE852074 GYA852069:GYA852074 HHW852069:HHW852074 HRS852069:HRS852074 IBO852069:IBO852074 ILK852069:ILK852074 IVG852069:IVG852074 JFC852069:JFC852074 JOY852069:JOY852074 JYU852069:JYU852074 KIQ852069:KIQ852074 KSM852069:KSM852074 LCI852069:LCI852074 LME852069:LME852074 LWA852069:LWA852074 MFW852069:MFW852074 MPS852069:MPS852074 MZO852069:MZO852074 NJK852069:NJK852074 NTG852069:NTG852074 ODC852069:ODC852074 OMY852069:OMY852074 OWU852069:OWU852074 PGQ852069:PGQ852074 PQM852069:PQM852074 QAI852069:QAI852074 QKE852069:QKE852074 QUA852069:QUA852074 RDW852069:RDW852074 RNS852069:RNS852074 RXO852069:RXO852074 SHK852069:SHK852074 SRG852069:SRG852074 TBC852069:TBC852074 TKY852069:TKY852074 TUU852069:TUU852074 UEQ852069:UEQ852074 UOM852069:UOM852074 UYI852069:UYI852074 VIE852069:VIE852074 VSA852069:VSA852074 WBW852069:WBW852074 WLS852069:WLS852074 WVO852069:WVO852074 D917605:E917610 JC917605:JC917610 SY917605:SY917610 ACU917605:ACU917610 AMQ917605:AMQ917610 AWM917605:AWM917610 BGI917605:BGI917610 BQE917605:BQE917610 CAA917605:CAA917610 CJW917605:CJW917610 CTS917605:CTS917610 DDO917605:DDO917610 DNK917605:DNK917610 DXG917605:DXG917610 EHC917605:EHC917610 EQY917605:EQY917610 FAU917605:FAU917610 FKQ917605:FKQ917610 FUM917605:FUM917610 GEI917605:GEI917610 GOE917605:GOE917610 GYA917605:GYA917610 HHW917605:HHW917610 HRS917605:HRS917610 IBO917605:IBO917610 ILK917605:ILK917610 IVG917605:IVG917610 JFC917605:JFC917610 JOY917605:JOY917610 JYU917605:JYU917610 KIQ917605:KIQ917610 KSM917605:KSM917610 LCI917605:LCI917610 LME917605:LME917610 LWA917605:LWA917610 MFW917605:MFW917610 MPS917605:MPS917610 MZO917605:MZO917610 NJK917605:NJK917610 NTG917605:NTG917610 ODC917605:ODC917610 OMY917605:OMY917610 OWU917605:OWU917610 PGQ917605:PGQ917610 PQM917605:PQM917610 QAI917605:QAI917610 QKE917605:QKE917610 QUA917605:QUA917610 RDW917605:RDW917610 RNS917605:RNS917610 RXO917605:RXO917610 SHK917605:SHK917610 SRG917605:SRG917610 TBC917605:TBC917610 TKY917605:TKY917610 TUU917605:TUU917610 UEQ917605:UEQ917610 UOM917605:UOM917610 UYI917605:UYI917610 VIE917605:VIE917610 VSA917605:VSA917610 WBW917605:WBW917610 WLS917605:WLS917610 WVO917605:WVO917610 D983141:E983146 JC983141:JC983146 SY983141:SY983146 ACU983141:ACU983146 AMQ983141:AMQ983146 AWM983141:AWM983146 BGI983141:BGI983146 BQE983141:BQE983146 CAA983141:CAA983146 CJW983141:CJW983146 CTS983141:CTS983146 DDO983141:DDO983146 DNK983141:DNK983146 DXG983141:DXG983146 EHC983141:EHC983146 EQY983141:EQY983146 FAU983141:FAU983146 FKQ983141:FKQ983146 FUM983141:FUM983146 GEI983141:GEI983146 GOE983141:GOE983146 GYA983141:GYA983146 HHW983141:HHW983146 HRS983141:HRS983146 IBO983141:IBO983146 ILK983141:ILK983146 IVG983141:IVG983146 JFC983141:JFC983146 JOY983141:JOY983146 JYU983141:JYU983146 KIQ983141:KIQ983146 KSM983141:KSM983146 LCI983141:LCI983146 LME983141:LME983146 LWA983141:LWA983146 MFW983141:MFW983146 MPS983141:MPS983146 MZO983141:MZO983146 NJK983141:NJK983146 NTG983141:NTG983146 ODC983141:ODC983146 OMY983141:OMY983146 OWU983141:OWU983146 PGQ983141:PGQ983146 PQM983141:PQM983146 QAI983141:QAI983146 QKE983141:QKE983146 QUA983141:QUA983146 RDW983141:RDW983146 RNS983141:RNS983146 RXO983141:RXO983146 SHK983141:SHK983146 SRG983141:SRG983146 TBC983141:TBC983146 TKY983141:TKY983146 TUU983141:TUU983146 UEQ983141:UEQ983146 UOM983141:UOM983146 UYI983141:UYI983146 VIE983141:VIE983146 VSA983141:VSA983146 WBW983141:WBW983146 WLS983141:WLS983146 WVO983141:WVO983146 D95 JC97:JC99 SY97:SY99 ACU97:ACU99 AMQ97:AMQ99 AWM97:AWM99 BGI97:BGI99 BQE97:BQE99 CAA97:CAA99 CJW97:CJW99 CTS97:CTS99 DDO97:DDO99 DNK97:DNK99 DXG97:DXG99 EHC97:EHC99 EQY97:EQY99 FAU97:FAU99 FKQ97:FKQ99 FUM97:FUM99 GEI97:GEI99 GOE97:GOE99 GYA97:GYA99 HHW97:HHW99 HRS97:HRS99 IBO97:IBO99 ILK97:ILK99 IVG97:IVG99 JFC97:JFC99 JOY97:JOY99 JYU97:JYU99 KIQ97:KIQ99 KSM97:KSM99 LCI97:LCI99 LME97:LME99 LWA97:LWA99 MFW97:MFW99 MPS97:MPS99 MZO97:MZO99 NJK97:NJK99 NTG97:NTG99 ODC97:ODC99 OMY97:OMY99 OWU97:OWU99 PGQ97:PGQ99 PQM97:PQM99 QAI97:QAI99 QKE97:QKE99 QUA97:QUA99 RDW97:RDW99 RNS97:RNS99 RXO97:RXO99 SHK97:SHK99 SRG97:SRG99 TBC97:TBC99 TKY97:TKY99 TUU97:TUU99 UEQ97:UEQ99 UOM97:UOM99 UYI97:UYI99 VIE97:VIE99 VSA97:VSA99 WBW97:WBW99 WLS97:WLS99 WVO97:WVO99 D65633:E65635 JC65633:JC65635 SY65633:SY65635 ACU65633:ACU65635 AMQ65633:AMQ65635 AWM65633:AWM65635 BGI65633:BGI65635 BQE65633:BQE65635 CAA65633:CAA65635 CJW65633:CJW65635 CTS65633:CTS65635 DDO65633:DDO65635 DNK65633:DNK65635 DXG65633:DXG65635 EHC65633:EHC65635 EQY65633:EQY65635 FAU65633:FAU65635 FKQ65633:FKQ65635 FUM65633:FUM65635 GEI65633:GEI65635 GOE65633:GOE65635 GYA65633:GYA65635 HHW65633:HHW65635 HRS65633:HRS65635 IBO65633:IBO65635 ILK65633:ILK65635 IVG65633:IVG65635 JFC65633:JFC65635 JOY65633:JOY65635 JYU65633:JYU65635 KIQ65633:KIQ65635 KSM65633:KSM65635 LCI65633:LCI65635 LME65633:LME65635 LWA65633:LWA65635 MFW65633:MFW65635 MPS65633:MPS65635 MZO65633:MZO65635 NJK65633:NJK65635 NTG65633:NTG65635 ODC65633:ODC65635 OMY65633:OMY65635 OWU65633:OWU65635 PGQ65633:PGQ65635 PQM65633:PQM65635 QAI65633:QAI65635 QKE65633:QKE65635 QUA65633:QUA65635 RDW65633:RDW65635 RNS65633:RNS65635 RXO65633:RXO65635 SHK65633:SHK65635 SRG65633:SRG65635 TBC65633:TBC65635 TKY65633:TKY65635 TUU65633:TUU65635 UEQ65633:UEQ65635 UOM65633:UOM65635 UYI65633:UYI65635 VIE65633:VIE65635 VSA65633:VSA65635 WBW65633:WBW65635 WLS65633:WLS65635 WVO65633:WVO65635 D131169:E131171 JC131169:JC131171 SY131169:SY131171 ACU131169:ACU131171 AMQ131169:AMQ131171 AWM131169:AWM131171 BGI131169:BGI131171 BQE131169:BQE131171 CAA131169:CAA131171 CJW131169:CJW131171 CTS131169:CTS131171 DDO131169:DDO131171 DNK131169:DNK131171 DXG131169:DXG131171 EHC131169:EHC131171 EQY131169:EQY131171 FAU131169:FAU131171 FKQ131169:FKQ131171 FUM131169:FUM131171 GEI131169:GEI131171 GOE131169:GOE131171 GYA131169:GYA131171 HHW131169:HHW131171 HRS131169:HRS131171 IBO131169:IBO131171 ILK131169:ILK131171 IVG131169:IVG131171 JFC131169:JFC131171 JOY131169:JOY131171 JYU131169:JYU131171 KIQ131169:KIQ131171 KSM131169:KSM131171 LCI131169:LCI131171 LME131169:LME131171 LWA131169:LWA131171 MFW131169:MFW131171 MPS131169:MPS131171 MZO131169:MZO131171 NJK131169:NJK131171 NTG131169:NTG131171 ODC131169:ODC131171 OMY131169:OMY131171 OWU131169:OWU131171 PGQ131169:PGQ131171 PQM131169:PQM131171 QAI131169:QAI131171 QKE131169:QKE131171 QUA131169:QUA131171 RDW131169:RDW131171 RNS131169:RNS131171 RXO131169:RXO131171 SHK131169:SHK131171 SRG131169:SRG131171 TBC131169:TBC131171 TKY131169:TKY131171 TUU131169:TUU131171 UEQ131169:UEQ131171 UOM131169:UOM131171 UYI131169:UYI131171 VIE131169:VIE131171 VSA131169:VSA131171 WBW131169:WBW131171 WLS131169:WLS131171 WVO131169:WVO131171 D196705:E196707 JC196705:JC196707 SY196705:SY196707 ACU196705:ACU196707 AMQ196705:AMQ196707 AWM196705:AWM196707 BGI196705:BGI196707 BQE196705:BQE196707 CAA196705:CAA196707 CJW196705:CJW196707 CTS196705:CTS196707 DDO196705:DDO196707 DNK196705:DNK196707 DXG196705:DXG196707 EHC196705:EHC196707 EQY196705:EQY196707 FAU196705:FAU196707 FKQ196705:FKQ196707 FUM196705:FUM196707 GEI196705:GEI196707 GOE196705:GOE196707 GYA196705:GYA196707 HHW196705:HHW196707 HRS196705:HRS196707 IBO196705:IBO196707 ILK196705:ILK196707 IVG196705:IVG196707 JFC196705:JFC196707 JOY196705:JOY196707 JYU196705:JYU196707 KIQ196705:KIQ196707 KSM196705:KSM196707 LCI196705:LCI196707 LME196705:LME196707 LWA196705:LWA196707 MFW196705:MFW196707 MPS196705:MPS196707 MZO196705:MZO196707 NJK196705:NJK196707 NTG196705:NTG196707 ODC196705:ODC196707 OMY196705:OMY196707 OWU196705:OWU196707 PGQ196705:PGQ196707 PQM196705:PQM196707 QAI196705:QAI196707 QKE196705:QKE196707 QUA196705:QUA196707 RDW196705:RDW196707 RNS196705:RNS196707 RXO196705:RXO196707 SHK196705:SHK196707 SRG196705:SRG196707 TBC196705:TBC196707 TKY196705:TKY196707 TUU196705:TUU196707 UEQ196705:UEQ196707 UOM196705:UOM196707 UYI196705:UYI196707 VIE196705:VIE196707 VSA196705:VSA196707 WBW196705:WBW196707 WLS196705:WLS196707 WVO196705:WVO196707 D262241:E262243 JC262241:JC262243 SY262241:SY262243 ACU262241:ACU262243 AMQ262241:AMQ262243 AWM262241:AWM262243 BGI262241:BGI262243 BQE262241:BQE262243 CAA262241:CAA262243 CJW262241:CJW262243 CTS262241:CTS262243 DDO262241:DDO262243 DNK262241:DNK262243 DXG262241:DXG262243 EHC262241:EHC262243 EQY262241:EQY262243 FAU262241:FAU262243 FKQ262241:FKQ262243 FUM262241:FUM262243 GEI262241:GEI262243 GOE262241:GOE262243 GYA262241:GYA262243 HHW262241:HHW262243 HRS262241:HRS262243 IBO262241:IBO262243 ILK262241:ILK262243 IVG262241:IVG262243 JFC262241:JFC262243 JOY262241:JOY262243 JYU262241:JYU262243 KIQ262241:KIQ262243 KSM262241:KSM262243 LCI262241:LCI262243 LME262241:LME262243 LWA262241:LWA262243 MFW262241:MFW262243 MPS262241:MPS262243 MZO262241:MZO262243 NJK262241:NJK262243 NTG262241:NTG262243 ODC262241:ODC262243 OMY262241:OMY262243 OWU262241:OWU262243 PGQ262241:PGQ262243 PQM262241:PQM262243 QAI262241:QAI262243 QKE262241:QKE262243 QUA262241:QUA262243 RDW262241:RDW262243 RNS262241:RNS262243 RXO262241:RXO262243 SHK262241:SHK262243 SRG262241:SRG262243 TBC262241:TBC262243 TKY262241:TKY262243 TUU262241:TUU262243 UEQ262241:UEQ262243 UOM262241:UOM262243 UYI262241:UYI262243 VIE262241:VIE262243 VSA262241:VSA262243 WBW262241:WBW262243 WLS262241:WLS262243 WVO262241:WVO262243 D327777:E327779 JC327777:JC327779 SY327777:SY327779 ACU327777:ACU327779 AMQ327777:AMQ327779 AWM327777:AWM327779 BGI327777:BGI327779 BQE327777:BQE327779 CAA327777:CAA327779 CJW327777:CJW327779 CTS327777:CTS327779 DDO327777:DDO327779 DNK327777:DNK327779 DXG327777:DXG327779 EHC327777:EHC327779 EQY327777:EQY327779 FAU327777:FAU327779 FKQ327777:FKQ327779 FUM327777:FUM327779 GEI327777:GEI327779 GOE327777:GOE327779 GYA327777:GYA327779 HHW327777:HHW327779 HRS327777:HRS327779 IBO327777:IBO327779 ILK327777:ILK327779 IVG327777:IVG327779 JFC327777:JFC327779 JOY327777:JOY327779 JYU327777:JYU327779 KIQ327777:KIQ327779 KSM327777:KSM327779 LCI327777:LCI327779 LME327777:LME327779 LWA327777:LWA327779 MFW327777:MFW327779 MPS327777:MPS327779 MZO327777:MZO327779 NJK327777:NJK327779 NTG327777:NTG327779 ODC327777:ODC327779 OMY327777:OMY327779 OWU327777:OWU327779 PGQ327777:PGQ327779 PQM327777:PQM327779 QAI327777:QAI327779 QKE327777:QKE327779 QUA327777:QUA327779 RDW327777:RDW327779 RNS327777:RNS327779 RXO327777:RXO327779 SHK327777:SHK327779 SRG327777:SRG327779 TBC327777:TBC327779 TKY327777:TKY327779 TUU327777:TUU327779 UEQ327777:UEQ327779 UOM327777:UOM327779 UYI327777:UYI327779 VIE327777:VIE327779 VSA327777:VSA327779 WBW327777:WBW327779 WLS327777:WLS327779 WVO327777:WVO327779 D393313:E393315 JC393313:JC393315 SY393313:SY393315 ACU393313:ACU393315 AMQ393313:AMQ393315 AWM393313:AWM393315 BGI393313:BGI393315 BQE393313:BQE393315 CAA393313:CAA393315 CJW393313:CJW393315 CTS393313:CTS393315 DDO393313:DDO393315 DNK393313:DNK393315 DXG393313:DXG393315 EHC393313:EHC393315 EQY393313:EQY393315 FAU393313:FAU393315 FKQ393313:FKQ393315 FUM393313:FUM393315 GEI393313:GEI393315 GOE393313:GOE393315 GYA393313:GYA393315 HHW393313:HHW393315 HRS393313:HRS393315 IBO393313:IBO393315 ILK393313:ILK393315 IVG393313:IVG393315 JFC393313:JFC393315 JOY393313:JOY393315 JYU393313:JYU393315 KIQ393313:KIQ393315 KSM393313:KSM393315 LCI393313:LCI393315 LME393313:LME393315 LWA393313:LWA393315 MFW393313:MFW393315 MPS393313:MPS393315 MZO393313:MZO393315 NJK393313:NJK393315 NTG393313:NTG393315 ODC393313:ODC393315 OMY393313:OMY393315 OWU393313:OWU393315 PGQ393313:PGQ393315 PQM393313:PQM393315 QAI393313:QAI393315 QKE393313:QKE393315 QUA393313:QUA393315 RDW393313:RDW393315 RNS393313:RNS393315 RXO393313:RXO393315 SHK393313:SHK393315 SRG393313:SRG393315 TBC393313:TBC393315 TKY393313:TKY393315 TUU393313:TUU393315 UEQ393313:UEQ393315 UOM393313:UOM393315 UYI393313:UYI393315 VIE393313:VIE393315 VSA393313:VSA393315 WBW393313:WBW393315 WLS393313:WLS393315 WVO393313:WVO393315 D458849:E458851 JC458849:JC458851 SY458849:SY458851 ACU458849:ACU458851 AMQ458849:AMQ458851 AWM458849:AWM458851 BGI458849:BGI458851 BQE458849:BQE458851 CAA458849:CAA458851 CJW458849:CJW458851 CTS458849:CTS458851 DDO458849:DDO458851 DNK458849:DNK458851 DXG458849:DXG458851 EHC458849:EHC458851 EQY458849:EQY458851 FAU458849:FAU458851 FKQ458849:FKQ458851 FUM458849:FUM458851 GEI458849:GEI458851 GOE458849:GOE458851 GYA458849:GYA458851 HHW458849:HHW458851 HRS458849:HRS458851 IBO458849:IBO458851 ILK458849:ILK458851 IVG458849:IVG458851 JFC458849:JFC458851 JOY458849:JOY458851 JYU458849:JYU458851 KIQ458849:KIQ458851 KSM458849:KSM458851 LCI458849:LCI458851 LME458849:LME458851 LWA458849:LWA458851 MFW458849:MFW458851 MPS458849:MPS458851 MZO458849:MZO458851 NJK458849:NJK458851 NTG458849:NTG458851 ODC458849:ODC458851 OMY458849:OMY458851 OWU458849:OWU458851 PGQ458849:PGQ458851 PQM458849:PQM458851 QAI458849:QAI458851 QKE458849:QKE458851 QUA458849:QUA458851 RDW458849:RDW458851 RNS458849:RNS458851 RXO458849:RXO458851 SHK458849:SHK458851 SRG458849:SRG458851 TBC458849:TBC458851 TKY458849:TKY458851 TUU458849:TUU458851 UEQ458849:UEQ458851 UOM458849:UOM458851 UYI458849:UYI458851 VIE458849:VIE458851 VSA458849:VSA458851 WBW458849:WBW458851 WLS458849:WLS458851 WVO458849:WVO458851 D524385:E524387 JC524385:JC524387 SY524385:SY524387 ACU524385:ACU524387 AMQ524385:AMQ524387 AWM524385:AWM524387 BGI524385:BGI524387 BQE524385:BQE524387 CAA524385:CAA524387 CJW524385:CJW524387 CTS524385:CTS524387 DDO524385:DDO524387 DNK524385:DNK524387 DXG524385:DXG524387 EHC524385:EHC524387 EQY524385:EQY524387 FAU524385:FAU524387 FKQ524385:FKQ524387 FUM524385:FUM524387 GEI524385:GEI524387 GOE524385:GOE524387 GYA524385:GYA524387 HHW524385:HHW524387 HRS524385:HRS524387 IBO524385:IBO524387 ILK524385:ILK524387 IVG524385:IVG524387 JFC524385:JFC524387 JOY524385:JOY524387 JYU524385:JYU524387 KIQ524385:KIQ524387 KSM524385:KSM524387 LCI524385:LCI524387 LME524385:LME524387 LWA524385:LWA524387 MFW524385:MFW524387 MPS524385:MPS524387 MZO524385:MZO524387 NJK524385:NJK524387 NTG524385:NTG524387 ODC524385:ODC524387 OMY524385:OMY524387 OWU524385:OWU524387 PGQ524385:PGQ524387 PQM524385:PQM524387 QAI524385:QAI524387 QKE524385:QKE524387 QUA524385:QUA524387 RDW524385:RDW524387 RNS524385:RNS524387 RXO524385:RXO524387 SHK524385:SHK524387 SRG524385:SRG524387 TBC524385:TBC524387 TKY524385:TKY524387 TUU524385:TUU524387 UEQ524385:UEQ524387 UOM524385:UOM524387 UYI524385:UYI524387 VIE524385:VIE524387 VSA524385:VSA524387 WBW524385:WBW524387 WLS524385:WLS524387 WVO524385:WVO524387 D589921:E589923 JC589921:JC589923 SY589921:SY589923 ACU589921:ACU589923 AMQ589921:AMQ589923 AWM589921:AWM589923 BGI589921:BGI589923 BQE589921:BQE589923 CAA589921:CAA589923 CJW589921:CJW589923 CTS589921:CTS589923 DDO589921:DDO589923 DNK589921:DNK589923 DXG589921:DXG589923 EHC589921:EHC589923 EQY589921:EQY589923 FAU589921:FAU589923 FKQ589921:FKQ589923 FUM589921:FUM589923 GEI589921:GEI589923 GOE589921:GOE589923 GYA589921:GYA589923 HHW589921:HHW589923 HRS589921:HRS589923 IBO589921:IBO589923 ILK589921:ILK589923 IVG589921:IVG589923 JFC589921:JFC589923 JOY589921:JOY589923 JYU589921:JYU589923 KIQ589921:KIQ589923 KSM589921:KSM589923 LCI589921:LCI589923 LME589921:LME589923 LWA589921:LWA589923 MFW589921:MFW589923 MPS589921:MPS589923 MZO589921:MZO589923 NJK589921:NJK589923 NTG589921:NTG589923 ODC589921:ODC589923 OMY589921:OMY589923 OWU589921:OWU589923 PGQ589921:PGQ589923 PQM589921:PQM589923 QAI589921:QAI589923 QKE589921:QKE589923 QUA589921:QUA589923 RDW589921:RDW589923 RNS589921:RNS589923 RXO589921:RXO589923 SHK589921:SHK589923 SRG589921:SRG589923 TBC589921:TBC589923 TKY589921:TKY589923 TUU589921:TUU589923 UEQ589921:UEQ589923 UOM589921:UOM589923 UYI589921:UYI589923 VIE589921:VIE589923 VSA589921:VSA589923 WBW589921:WBW589923 WLS589921:WLS589923 WVO589921:WVO589923 D655457:E655459 JC655457:JC655459 SY655457:SY655459 ACU655457:ACU655459 AMQ655457:AMQ655459 AWM655457:AWM655459 BGI655457:BGI655459 BQE655457:BQE655459 CAA655457:CAA655459 CJW655457:CJW655459 CTS655457:CTS655459 DDO655457:DDO655459 DNK655457:DNK655459 DXG655457:DXG655459 EHC655457:EHC655459 EQY655457:EQY655459 FAU655457:FAU655459 FKQ655457:FKQ655459 FUM655457:FUM655459 GEI655457:GEI655459 GOE655457:GOE655459 GYA655457:GYA655459 HHW655457:HHW655459 HRS655457:HRS655459 IBO655457:IBO655459 ILK655457:ILK655459 IVG655457:IVG655459 JFC655457:JFC655459 JOY655457:JOY655459 JYU655457:JYU655459 KIQ655457:KIQ655459 KSM655457:KSM655459 LCI655457:LCI655459 LME655457:LME655459 LWA655457:LWA655459 MFW655457:MFW655459 MPS655457:MPS655459 MZO655457:MZO655459 NJK655457:NJK655459 NTG655457:NTG655459 ODC655457:ODC655459 OMY655457:OMY655459 OWU655457:OWU655459 PGQ655457:PGQ655459 PQM655457:PQM655459 QAI655457:QAI655459 QKE655457:QKE655459 QUA655457:QUA655459 RDW655457:RDW655459 RNS655457:RNS655459 RXO655457:RXO655459 SHK655457:SHK655459 SRG655457:SRG655459 TBC655457:TBC655459 TKY655457:TKY655459 TUU655457:TUU655459 UEQ655457:UEQ655459 UOM655457:UOM655459 UYI655457:UYI655459 VIE655457:VIE655459 VSA655457:VSA655459 WBW655457:WBW655459 WLS655457:WLS655459 WVO655457:WVO655459 D720993:E720995 JC720993:JC720995 SY720993:SY720995 ACU720993:ACU720995 AMQ720993:AMQ720995 AWM720993:AWM720995 BGI720993:BGI720995 BQE720993:BQE720995 CAA720993:CAA720995 CJW720993:CJW720995 CTS720993:CTS720995 DDO720993:DDO720995 DNK720993:DNK720995 DXG720993:DXG720995 EHC720993:EHC720995 EQY720993:EQY720995 FAU720993:FAU720995 FKQ720993:FKQ720995 FUM720993:FUM720995 GEI720993:GEI720995 GOE720993:GOE720995 GYA720993:GYA720995 HHW720993:HHW720995 HRS720993:HRS720995 IBO720993:IBO720995 ILK720993:ILK720995 IVG720993:IVG720995 JFC720993:JFC720995 JOY720993:JOY720995 JYU720993:JYU720995 KIQ720993:KIQ720995 KSM720993:KSM720995 LCI720993:LCI720995 LME720993:LME720995 LWA720993:LWA720995 MFW720993:MFW720995 MPS720993:MPS720995 MZO720993:MZO720995 NJK720993:NJK720995 NTG720993:NTG720995 ODC720993:ODC720995 OMY720993:OMY720995 OWU720993:OWU720995 PGQ720993:PGQ720995 PQM720993:PQM720995 QAI720993:QAI720995 QKE720993:QKE720995 QUA720993:QUA720995 RDW720993:RDW720995 RNS720993:RNS720995 RXO720993:RXO720995 SHK720993:SHK720995 SRG720993:SRG720995 TBC720993:TBC720995 TKY720993:TKY720995 TUU720993:TUU720995 UEQ720993:UEQ720995 UOM720993:UOM720995 UYI720993:UYI720995 VIE720993:VIE720995 VSA720993:VSA720995 WBW720993:WBW720995 WLS720993:WLS720995 WVO720993:WVO720995 D786529:E786531 JC786529:JC786531 SY786529:SY786531 ACU786529:ACU786531 AMQ786529:AMQ786531 AWM786529:AWM786531 BGI786529:BGI786531 BQE786529:BQE786531 CAA786529:CAA786531 CJW786529:CJW786531 CTS786529:CTS786531 DDO786529:DDO786531 DNK786529:DNK786531 DXG786529:DXG786531 EHC786529:EHC786531 EQY786529:EQY786531 FAU786529:FAU786531 FKQ786529:FKQ786531 FUM786529:FUM786531 GEI786529:GEI786531 GOE786529:GOE786531 GYA786529:GYA786531 HHW786529:HHW786531 HRS786529:HRS786531 IBO786529:IBO786531 ILK786529:ILK786531 IVG786529:IVG786531 JFC786529:JFC786531 JOY786529:JOY786531 JYU786529:JYU786531 KIQ786529:KIQ786531 KSM786529:KSM786531 LCI786529:LCI786531 LME786529:LME786531 LWA786529:LWA786531 MFW786529:MFW786531 MPS786529:MPS786531 MZO786529:MZO786531 NJK786529:NJK786531 NTG786529:NTG786531 ODC786529:ODC786531 OMY786529:OMY786531 OWU786529:OWU786531 PGQ786529:PGQ786531 PQM786529:PQM786531 QAI786529:QAI786531 QKE786529:QKE786531 QUA786529:QUA786531 RDW786529:RDW786531 RNS786529:RNS786531 RXO786529:RXO786531 SHK786529:SHK786531 SRG786529:SRG786531 TBC786529:TBC786531 TKY786529:TKY786531 TUU786529:TUU786531 UEQ786529:UEQ786531 UOM786529:UOM786531 UYI786529:UYI786531 VIE786529:VIE786531 VSA786529:VSA786531 WBW786529:WBW786531 WLS786529:WLS786531 WVO786529:WVO786531 D852065:E852067 JC852065:JC852067 SY852065:SY852067 ACU852065:ACU852067 AMQ852065:AMQ852067 AWM852065:AWM852067 BGI852065:BGI852067 BQE852065:BQE852067 CAA852065:CAA852067 CJW852065:CJW852067 CTS852065:CTS852067 DDO852065:DDO852067 DNK852065:DNK852067 DXG852065:DXG852067 EHC852065:EHC852067 EQY852065:EQY852067 FAU852065:FAU852067 FKQ852065:FKQ852067 FUM852065:FUM852067 GEI852065:GEI852067 GOE852065:GOE852067 GYA852065:GYA852067 HHW852065:HHW852067 HRS852065:HRS852067 IBO852065:IBO852067 ILK852065:ILK852067 IVG852065:IVG852067 JFC852065:JFC852067 JOY852065:JOY852067 JYU852065:JYU852067 KIQ852065:KIQ852067 KSM852065:KSM852067 LCI852065:LCI852067 LME852065:LME852067 LWA852065:LWA852067 MFW852065:MFW852067 MPS852065:MPS852067 MZO852065:MZO852067 NJK852065:NJK852067 NTG852065:NTG852067 ODC852065:ODC852067 OMY852065:OMY852067 OWU852065:OWU852067 PGQ852065:PGQ852067 PQM852065:PQM852067 QAI852065:QAI852067 QKE852065:QKE852067 QUA852065:QUA852067 RDW852065:RDW852067 RNS852065:RNS852067 RXO852065:RXO852067 SHK852065:SHK852067 SRG852065:SRG852067 TBC852065:TBC852067 TKY852065:TKY852067 TUU852065:TUU852067 UEQ852065:UEQ852067 UOM852065:UOM852067 UYI852065:UYI852067 VIE852065:VIE852067 VSA852065:VSA852067 WBW852065:WBW852067 WLS852065:WLS852067 WVO852065:WVO852067 D917601:E917603 JC917601:JC917603 SY917601:SY917603 ACU917601:ACU917603 AMQ917601:AMQ917603 AWM917601:AWM917603 BGI917601:BGI917603 BQE917601:BQE917603 CAA917601:CAA917603 CJW917601:CJW917603 CTS917601:CTS917603 DDO917601:DDO917603 DNK917601:DNK917603 DXG917601:DXG917603 EHC917601:EHC917603 EQY917601:EQY917603 FAU917601:FAU917603 FKQ917601:FKQ917603 FUM917601:FUM917603 GEI917601:GEI917603 GOE917601:GOE917603 GYA917601:GYA917603 HHW917601:HHW917603 HRS917601:HRS917603 IBO917601:IBO917603 ILK917601:ILK917603 IVG917601:IVG917603 JFC917601:JFC917603 JOY917601:JOY917603 JYU917601:JYU917603 KIQ917601:KIQ917603 KSM917601:KSM917603 LCI917601:LCI917603 LME917601:LME917603 LWA917601:LWA917603 MFW917601:MFW917603 MPS917601:MPS917603 MZO917601:MZO917603 NJK917601:NJK917603 NTG917601:NTG917603 ODC917601:ODC917603 OMY917601:OMY917603 OWU917601:OWU917603 PGQ917601:PGQ917603 PQM917601:PQM917603 QAI917601:QAI917603 QKE917601:QKE917603 QUA917601:QUA917603 RDW917601:RDW917603 RNS917601:RNS917603 RXO917601:RXO917603 SHK917601:SHK917603 SRG917601:SRG917603 TBC917601:TBC917603 TKY917601:TKY917603 TUU917601:TUU917603 UEQ917601:UEQ917603 UOM917601:UOM917603 UYI917601:UYI917603 VIE917601:VIE917603 VSA917601:VSA917603 WBW917601:WBW917603 WLS917601:WLS917603 WVO917601:WVO917603 D983137:E983139 JC983137:JC983139 SY983137:SY983139 ACU983137:ACU983139 AMQ983137:AMQ983139 AWM983137:AWM983139 BGI983137:BGI983139 BQE983137:BQE983139 CAA983137:CAA983139 CJW983137:CJW983139 CTS983137:CTS983139 DDO983137:DDO983139 DNK983137:DNK983139 DXG983137:DXG983139 EHC983137:EHC983139 EQY983137:EQY983139 FAU983137:FAU983139 FKQ983137:FKQ983139 FUM983137:FUM983139 GEI983137:GEI983139 GOE983137:GOE983139 GYA983137:GYA983139 HHW983137:HHW983139 HRS983137:HRS983139 IBO983137:IBO983139 ILK983137:ILK983139 IVG983137:IVG983139 JFC983137:JFC983139 JOY983137:JOY983139 JYU983137:JYU983139 KIQ983137:KIQ983139 KSM983137:KSM983139 LCI983137:LCI983139 LME983137:LME983139 LWA983137:LWA983139 MFW983137:MFW983139 MPS983137:MPS983139 MZO983137:MZO983139 NJK983137:NJK983139 NTG983137:NTG983139 ODC983137:ODC983139 OMY983137:OMY983139 OWU983137:OWU983139 PGQ983137:PGQ983139 PQM983137:PQM983139 QAI983137:QAI983139 QKE983137:QKE983139 QUA983137:QUA983139 RDW983137:RDW983139 RNS983137:RNS983139 RXO983137:RXO983139 SHK983137:SHK983139 SRG983137:SRG983139 TBC983137:TBC983139 TKY983137:TKY983139 TUU983137:TUU983139 UEQ983137:UEQ983139 UOM983137:UOM983139 UYI983137:UYI983139 VIE983137:VIE983139 VSA983137:VSA983139 WBW983137:WBW983139 WLS983137:WLS983139 WVO983137:WVO983139 D75:D80 JC95 SY95 ACU95 AMQ95 AWM95 BGI95 BQE95 CAA95 CJW95 CTS95 DDO95 DNK95 DXG95 EHC95 EQY95 FAU95 FKQ95 FUM95 GEI95 GOE95 GYA95 HHW95 HRS95 IBO95 ILK95 IVG95 JFC95 JOY95 JYU95 KIQ95 KSM95 LCI95 LME95 LWA95 MFW95 MPS95 MZO95 NJK95 NTG95 ODC95 OMY95 OWU95 PGQ95 PQM95 QAI95 QKE95 QUA95 RDW95 RNS95 RXO95 SHK95 SRG95 TBC95 TKY95 TUU95 UEQ95 UOM95 UYI95 VIE95 VSA95 WBW95 WLS95 WVO95 D65631:E65631 JC65631 SY65631 ACU65631 AMQ65631 AWM65631 BGI65631 BQE65631 CAA65631 CJW65631 CTS65631 DDO65631 DNK65631 DXG65631 EHC65631 EQY65631 FAU65631 FKQ65631 FUM65631 GEI65631 GOE65631 GYA65631 HHW65631 HRS65631 IBO65631 ILK65631 IVG65631 JFC65631 JOY65631 JYU65631 KIQ65631 KSM65631 LCI65631 LME65631 LWA65631 MFW65631 MPS65631 MZO65631 NJK65631 NTG65631 ODC65631 OMY65631 OWU65631 PGQ65631 PQM65631 QAI65631 QKE65631 QUA65631 RDW65631 RNS65631 RXO65631 SHK65631 SRG65631 TBC65631 TKY65631 TUU65631 UEQ65631 UOM65631 UYI65631 VIE65631 VSA65631 WBW65631 WLS65631 WVO65631 D131167:E131167 JC131167 SY131167 ACU131167 AMQ131167 AWM131167 BGI131167 BQE131167 CAA131167 CJW131167 CTS131167 DDO131167 DNK131167 DXG131167 EHC131167 EQY131167 FAU131167 FKQ131167 FUM131167 GEI131167 GOE131167 GYA131167 HHW131167 HRS131167 IBO131167 ILK131167 IVG131167 JFC131167 JOY131167 JYU131167 KIQ131167 KSM131167 LCI131167 LME131167 LWA131167 MFW131167 MPS131167 MZO131167 NJK131167 NTG131167 ODC131167 OMY131167 OWU131167 PGQ131167 PQM131167 QAI131167 QKE131167 QUA131167 RDW131167 RNS131167 RXO131167 SHK131167 SRG131167 TBC131167 TKY131167 TUU131167 UEQ131167 UOM131167 UYI131167 VIE131167 VSA131167 WBW131167 WLS131167 WVO131167 D196703:E196703 JC196703 SY196703 ACU196703 AMQ196703 AWM196703 BGI196703 BQE196703 CAA196703 CJW196703 CTS196703 DDO196703 DNK196703 DXG196703 EHC196703 EQY196703 FAU196703 FKQ196703 FUM196703 GEI196703 GOE196703 GYA196703 HHW196703 HRS196703 IBO196703 ILK196703 IVG196703 JFC196703 JOY196703 JYU196703 KIQ196703 KSM196703 LCI196703 LME196703 LWA196703 MFW196703 MPS196703 MZO196703 NJK196703 NTG196703 ODC196703 OMY196703 OWU196703 PGQ196703 PQM196703 QAI196703 QKE196703 QUA196703 RDW196703 RNS196703 RXO196703 SHK196703 SRG196703 TBC196703 TKY196703 TUU196703 UEQ196703 UOM196703 UYI196703 VIE196703 VSA196703 WBW196703 WLS196703 WVO196703 D262239:E262239 JC262239 SY262239 ACU262239 AMQ262239 AWM262239 BGI262239 BQE262239 CAA262239 CJW262239 CTS262239 DDO262239 DNK262239 DXG262239 EHC262239 EQY262239 FAU262239 FKQ262239 FUM262239 GEI262239 GOE262239 GYA262239 HHW262239 HRS262239 IBO262239 ILK262239 IVG262239 JFC262239 JOY262239 JYU262239 KIQ262239 KSM262239 LCI262239 LME262239 LWA262239 MFW262239 MPS262239 MZO262239 NJK262239 NTG262239 ODC262239 OMY262239 OWU262239 PGQ262239 PQM262239 QAI262239 QKE262239 QUA262239 RDW262239 RNS262239 RXO262239 SHK262239 SRG262239 TBC262239 TKY262239 TUU262239 UEQ262239 UOM262239 UYI262239 VIE262239 VSA262239 WBW262239 WLS262239 WVO262239 D327775:E327775 JC327775 SY327775 ACU327775 AMQ327775 AWM327775 BGI327775 BQE327775 CAA327775 CJW327775 CTS327775 DDO327775 DNK327775 DXG327775 EHC327775 EQY327775 FAU327775 FKQ327775 FUM327775 GEI327775 GOE327775 GYA327775 HHW327775 HRS327775 IBO327775 ILK327775 IVG327775 JFC327775 JOY327775 JYU327775 KIQ327775 KSM327775 LCI327775 LME327775 LWA327775 MFW327775 MPS327775 MZO327775 NJK327775 NTG327775 ODC327775 OMY327775 OWU327775 PGQ327775 PQM327775 QAI327775 QKE327775 QUA327775 RDW327775 RNS327775 RXO327775 SHK327775 SRG327775 TBC327775 TKY327775 TUU327775 UEQ327775 UOM327775 UYI327775 VIE327775 VSA327775 WBW327775 WLS327775 WVO327775 D393311:E393311 JC393311 SY393311 ACU393311 AMQ393311 AWM393311 BGI393311 BQE393311 CAA393311 CJW393311 CTS393311 DDO393311 DNK393311 DXG393311 EHC393311 EQY393311 FAU393311 FKQ393311 FUM393311 GEI393311 GOE393311 GYA393311 HHW393311 HRS393311 IBO393311 ILK393311 IVG393311 JFC393311 JOY393311 JYU393311 KIQ393311 KSM393311 LCI393311 LME393311 LWA393311 MFW393311 MPS393311 MZO393311 NJK393311 NTG393311 ODC393311 OMY393311 OWU393311 PGQ393311 PQM393311 QAI393311 QKE393311 QUA393311 RDW393311 RNS393311 RXO393311 SHK393311 SRG393311 TBC393311 TKY393311 TUU393311 UEQ393311 UOM393311 UYI393311 VIE393311 VSA393311 WBW393311 WLS393311 WVO393311 D458847:E458847 JC458847 SY458847 ACU458847 AMQ458847 AWM458847 BGI458847 BQE458847 CAA458847 CJW458847 CTS458847 DDO458847 DNK458847 DXG458847 EHC458847 EQY458847 FAU458847 FKQ458847 FUM458847 GEI458847 GOE458847 GYA458847 HHW458847 HRS458847 IBO458847 ILK458847 IVG458847 JFC458847 JOY458847 JYU458847 KIQ458847 KSM458847 LCI458847 LME458847 LWA458847 MFW458847 MPS458847 MZO458847 NJK458847 NTG458847 ODC458847 OMY458847 OWU458847 PGQ458847 PQM458847 QAI458847 QKE458847 QUA458847 RDW458847 RNS458847 RXO458847 SHK458847 SRG458847 TBC458847 TKY458847 TUU458847 UEQ458847 UOM458847 UYI458847 VIE458847 VSA458847 WBW458847 WLS458847 WVO458847 D524383:E524383 JC524383 SY524383 ACU524383 AMQ524383 AWM524383 BGI524383 BQE524383 CAA524383 CJW524383 CTS524383 DDO524383 DNK524383 DXG524383 EHC524383 EQY524383 FAU524383 FKQ524383 FUM524383 GEI524383 GOE524383 GYA524383 HHW524383 HRS524383 IBO524383 ILK524383 IVG524383 JFC524383 JOY524383 JYU524383 KIQ524383 KSM524383 LCI524383 LME524383 LWA524383 MFW524383 MPS524383 MZO524383 NJK524383 NTG524383 ODC524383 OMY524383 OWU524383 PGQ524383 PQM524383 QAI524383 QKE524383 QUA524383 RDW524383 RNS524383 RXO524383 SHK524383 SRG524383 TBC524383 TKY524383 TUU524383 UEQ524383 UOM524383 UYI524383 VIE524383 VSA524383 WBW524383 WLS524383 WVO524383 D589919:E589919 JC589919 SY589919 ACU589919 AMQ589919 AWM589919 BGI589919 BQE589919 CAA589919 CJW589919 CTS589919 DDO589919 DNK589919 DXG589919 EHC589919 EQY589919 FAU589919 FKQ589919 FUM589919 GEI589919 GOE589919 GYA589919 HHW589919 HRS589919 IBO589919 ILK589919 IVG589919 JFC589919 JOY589919 JYU589919 KIQ589919 KSM589919 LCI589919 LME589919 LWA589919 MFW589919 MPS589919 MZO589919 NJK589919 NTG589919 ODC589919 OMY589919 OWU589919 PGQ589919 PQM589919 QAI589919 QKE589919 QUA589919 RDW589919 RNS589919 RXO589919 SHK589919 SRG589919 TBC589919 TKY589919 TUU589919 UEQ589919 UOM589919 UYI589919 VIE589919 VSA589919 WBW589919 WLS589919 WVO589919 D655455:E655455 JC655455 SY655455 ACU655455 AMQ655455 AWM655455 BGI655455 BQE655455 CAA655455 CJW655455 CTS655455 DDO655455 DNK655455 DXG655455 EHC655455 EQY655455 FAU655455 FKQ655455 FUM655455 GEI655455 GOE655455 GYA655455 HHW655455 HRS655455 IBO655455 ILK655455 IVG655455 JFC655455 JOY655455 JYU655455 KIQ655455 KSM655455 LCI655455 LME655455 LWA655455 MFW655455 MPS655455 MZO655455 NJK655455 NTG655455 ODC655455 OMY655455 OWU655455 PGQ655455 PQM655455 QAI655455 QKE655455 QUA655455 RDW655455 RNS655455 RXO655455 SHK655455 SRG655455 TBC655455 TKY655455 TUU655455 UEQ655455 UOM655455 UYI655455 VIE655455 VSA655455 WBW655455 WLS655455 WVO655455 D720991:E720991 JC720991 SY720991 ACU720991 AMQ720991 AWM720991 BGI720991 BQE720991 CAA720991 CJW720991 CTS720991 DDO720991 DNK720991 DXG720991 EHC720991 EQY720991 FAU720991 FKQ720991 FUM720991 GEI720991 GOE720991 GYA720991 HHW720991 HRS720991 IBO720991 ILK720991 IVG720991 JFC720991 JOY720991 JYU720991 KIQ720991 KSM720991 LCI720991 LME720991 LWA720991 MFW720991 MPS720991 MZO720991 NJK720991 NTG720991 ODC720991 OMY720991 OWU720991 PGQ720991 PQM720991 QAI720991 QKE720991 QUA720991 RDW720991 RNS720991 RXO720991 SHK720991 SRG720991 TBC720991 TKY720991 TUU720991 UEQ720991 UOM720991 UYI720991 VIE720991 VSA720991 WBW720991 WLS720991 WVO720991 D786527:E786527 JC786527 SY786527 ACU786527 AMQ786527 AWM786527 BGI786527 BQE786527 CAA786527 CJW786527 CTS786527 DDO786527 DNK786527 DXG786527 EHC786527 EQY786527 FAU786527 FKQ786527 FUM786527 GEI786527 GOE786527 GYA786527 HHW786527 HRS786527 IBO786527 ILK786527 IVG786527 JFC786527 JOY786527 JYU786527 KIQ786527 KSM786527 LCI786527 LME786527 LWA786527 MFW786527 MPS786527 MZO786527 NJK786527 NTG786527 ODC786527 OMY786527 OWU786527 PGQ786527 PQM786527 QAI786527 QKE786527 QUA786527 RDW786527 RNS786527 RXO786527 SHK786527 SRG786527 TBC786527 TKY786527 TUU786527 UEQ786527 UOM786527 UYI786527 VIE786527 VSA786527 WBW786527 WLS786527 WVO786527 D852063:E852063 JC852063 SY852063 ACU852063 AMQ852063 AWM852063 BGI852063 BQE852063 CAA852063 CJW852063 CTS852063 DDO852063 DNK852063 DXG852063 EHC852063 EQY852063 FAU852063 FKQ852063 FUM852063 GEI852063 GOE852063 GYA852063 HHW852063 HRS852063 IBO852063 ILK852063 IVG852063 JFC852063 JOY852063 JYU852063 KIQ852063 KSM852063 LCI852063 LME852063 LWA852063 MFW852063 MPS852063 MZO852063 NJK852063 NTG852063 ODC852063 OMY852063 OWU852063 PGQ852063 PQM852063 QAI852063 QKE852063 QUA852063 RDW852063 RNS852063 RXO852063 SHK852063 SRG852063 TBC852063 TKY852063 TUU852063 UEQ852063 UOM852063 UYI852063 VIE852063 VSA852063 WBW852063 WLS852063 WVO852063 D917599:E917599 JC917599 SY917599 ACU917599 AMQ917599 AWM917599 BGI917599 BQE917599 CAA917599 CJW917599 CTS917599 DDO917599 DNK917599 DXG917599 EHC917599 EQY917599 FAU917599 FKQ917599 FUM917599 GEI917599 GOE917599 GYA917599 HHW917599 HRS917599 IBO917599 ILK917599 IVG917599 JFC917599 JOY917599 JYU917599 KIQ917599 KSM917599 LCI917599 LME917599 LWA917599 MFW917599 MPS917599 MZO917599 NJK917599 NTG917599 ODC917599 OMY917599 OWU917599 PGQ917599 PQM917599 QAI917599 QKE917599 QUA917599 RDW917599 RNS917599 RXO917599 SHK917599 SRG917599 TBC917599 TKY917599 TUU917599 UEQ917599 UOM917599 UYI917599 VIE917599 VSA917599 WBW917599 WLS917599 WVO917599 D983135:E983135 JC983135 SY983135 ACU983135 AMQ983135 AWM983135 BGI983135 BQE983135 CAA983135 CJW983135 CTS983135 DDO983135 DNK983135 DXG983135 EHC983135 EQY983135 FAU983135 FKQ983135 FUM983135 GEI983135 GOE983135 GYA983135 HHW983135 HRS983135 IBO983135 ILK983135 IVG983135 JFC983135 JOY983135 JYU983135 KIQ983135 KSM983135 LCI983135 LME983135 LWA983135 MFW983135 MPS983135 MZO983135 NJK983135 NTG983135 ODC983135 OMY983135 OWU983135 PGQ983135 PQM983135 QAI983135 QKE983135 QUA983135 RDW983135 RNS983135 RXO983135 SHK983135 SRG983135 TBC983135 TKY983135 TUU983135 UEQ983135 UOM983135 UYI983135 VIE983135 VSA983135 WBW983135 WLS983135 WVO983135 D47:D54 JC75:JC80 SY75:SY80 ACU75:ACU80 AMQ75:AMQ80 AWM75:AWM80 BGI75:BGI80 BQE75:BQE80 CAA75:CAA80 CJW75:CJW80 CTS75:CTS80 DDO75:DDO80 DNK75:DNK80 DXG75:DXG80 EHC75:EHC80 EQY75:EQY80 FAU75:FAU80 FKQ75:FKQ80 FUM75:FUM80 GEI75:GEI80 GOE75:GOE80 GYA75:GYA80 HHW75:HHW80 HRS75:HRS80 IBO75:IBO80 ILK75:ILK80 IVG75:IVG80 JFC75:JFC80 JOY75:JOY80 JYU75:JYU80 KIQ75:KIQ80 KSM75:KSM80 LCI75:LCI80 LME75:LME80 LWA75:LWA80 MFW75:MFW80 MPS75:MPS80 MZO75:MZO80 NJK75:NJK80 NTG75:NTG80 ODC75:ODC80 OMY75:OMY80 OWU75:OWU80 PGQ75:PGQ80 PQM75:PQM80 QAI75:QAI80 QKE75:QKE80 QUA75:QUA80 RDW75:RDW80 RNS75:RNS80 RXO75:RXO80 SHK75:SHK80 SRG75:SRG80 TBC75:TBC80 TKY75:TKY80 TUU75:TUU80 UEQ75:UEQ80 UOM75:UOM80 UYI75:UYI80 VIE75:VIE80 VSA75:VSA80 WBW75:WBW80 WLS75:WLS80 WVO75:WVO80 D65611:E65616 JC65611:JC65616 SY65611:SY65616 ACU65611:ACU65616 AMQ65611:AMQ65616 AWM65611:AWM65616 BGI65611:BGI65616 BQE65611:BQE65616 CAA65611:CAA65616 CJW65611:CJW65616 CTS65611:CTS65616 DDO65611:DDO65616 DNK65611:DNK65616 DXG65611:DXG65616 EHC65611:EHC65616 EQY65611:EQY65616 FAU65611:FAU65616 FKQ65611:FKQ65616 FUM65611:FUM65616 GEI65611:GEI65616 GOE65611:GOE65616 GYA65611:GYA65616 HHW65611:HHW65616 HRS65611:HRS65616 IBO65611:IBO65616 ILK65611:ILK65616 IVG65611:IVG65616 JFC65611:JFC65616 JOY65611:JOY65616 JYU65611:JYU65616 KIQ65611:KIQ65616 KSM65611:KSM65616 LCI65611:LCI65616 LME65611:LME65616 LWA65611:LWA65616 MFW65611:MFW65616 MPS65611:MPS65616 MZO65611:MZO65616 NJK65611:NJK65616 NTG65611:NTG65616 ODC65611:ODC65616 OMY65611:OMY65616 OWU65611:OWU65616 PGQ65611:PGQ65616 PQM65611:PQM65616 QAI65611:QAI65616 QKE65611:QKE65616 QUA65611:QUA65616 RDW65611:RDW65616 RNS65611:RNS65616 RXO65611:RXO65616 SHK65611:SHK65616 SRG65611:SRG65616 TBC65611:TBC65616 TKY65611:TKY65616 TUU65611:TUU65616 UEQ65611:UEQ65616 UOM65611:UOM65616 UYI65611:UYI65616 VIE65611:VIE65616 VSA65611:VSA65616 WBW65611:WBW65616 WLS65611:WLS65616 WVO65611:WVO65616 D131147:E131152 JC131147:JC131152 SY131147:SY131152 ACU131147:ACU131152 AMQ131147:AMQ131152 AWM131147:AWM131152 BGI131147:BGI131152 BQE131147:BQE131152 CAA131147:CAA131152 CJW131147:CJW131152 CTS131147:CTS131152 DDO131147:DDO131152 DNK131147:DNK131152 DXG131147:DXG131152 EHC131147:EHC131152 EQY131147:EQY131152 FAU131147:FAU131152 FKQ131147:FKQ131152 FUM131147:FUM131152 GEI131147:GEI131152 GOE131147:GOE131152 GYA131147:GYA131152 HHW131147:HHW131152 HRS131147:HRS131152 IBO131147:IBO131152 ILK131147:ILK131152 IVG131147:IVG131152 JFC131147:JFC131152 JOY131147:JOY131152 JYU131147:JYU131152 KIQ131147:KIQ131152 KSM131147:KSM131152 LCI131147:LCI131152 LME131147:LME131152 LWA131147:LWA131152 MFW131147:MFW131152 MPS131147:MPS131152 MZO131147:MZO131152 NJK131147:NJK131152 NTG131147:NTG131152 ODC131147:ODC131152 OMY131147:OMY131152 OWU131147:OWU131152 PGQ131147:PGQ131152 PQM131147:PQM131152 QAI131147:QAI131152 QKE131147:QKE131152 QUA131147:QUA131152 RDW131147:RDW131152 RNS131147:RNS131152 RXO131147:RXO131152 SHK131147:SHK131152 SRG131147:SRG131152 TBC131147:TBC131152 TKY131147:TKY131152 TUU131147:TUU131152 UEQ131147:UEQ131152 UOM131147:UOM131152 UYI131147:UYI131152 VIE131147:VIE131152 VSA131147:VSA131152 WBW131147:WBW131152 WLS131147:WLS131152 WVO131147:WVO131152 D196683:E196688 JC196683:JC196688 SY196683:SY196688 ACU196683:ACU196688 AMQ196683:AMQ196688 AWM196683:AWM196688 BGI196683:BGI196688 BQE196683:BQE196688 CAA196683:CAA196688 CJW196683:CJW196688 CTS196683:CTS196688 DDO196683:DDO196688 DNK196683:DNK196688 DXG196683:DXG196688 EHC196683:EHC196688 EQY196683:EQY196688 FAU196683:FAU196688 FKQ196683:FKQ196688 FUM196683:FUM196688 GEI196683:GEI196688 GOE196683:GOE196688 GYA196683:GYA196688 HHW196683:HHW196688 HRS196683:HRS196688 IBO196683:IBO196688 ILK196683:ILK196688 IVG196683:IVG196688 JFC196683:JFC196688 JOY196683:JOY196688 JYU196683:JYU196688 KIQ196683:KIQ196688 KSM196683:KSM196688 LCI196683:LCI196688 LME196683:LME196688 LWA196683:LWA196688 MFW196683:MFW196688 MPS196683:MPS196688 MZO196683:MZO196688 NJK196683:NJK196688 NTG196683:NTG196688 ODC196683:ODC196688 OMY196683:OMY196688 OWU196683:OWU196688 PGQ196683:PGQ196688 PQM196683:PQM196688 QAI196683:QAI196688 QKE196683:QKE196688 QUA196683:QUA196688 RDW196683:RDW196688 RNS196683:RNS196688 RXO196683:RXO196688 SHK196683:SHK196688 SRG196683:SRG196688 TBC196683:TBC196688 TKY196683:TKY196688 TUU196683:TUU196688 UEQ196683:UEQ196688 UOM196683:UOM196688 UYI196683:UYI196688 VIE196683:VIE196688 VSA196683:VSA196688 WBW196683:WBW196688 WLS196683:WLS196688 WVO196683:WVO196688 D262219:E262224 JC262219:JC262224 SY262219:SY262224 ACU262219:ACU262224 AMQ262219:AMQ262224 AWM262219:AWM262224 BGI262219:BGI262224 BQE262219:BQE262224 CAA262219:CAA262224 CJW262219:CJW262224 CTS262219:CTS262224 DDO262219:DDO262224 DNK262219:DNK262224 DXG262219:DXG262224 EHC262219:EHC262224 EQY262219:EQY262224 FAU262219:FAU262224 FKQ262219:FKQ262224 FUM262219:FUM262224 GEI262219:GEI262224 GOE262219:GOE262224 GYA262219:GYA262224 HHW262219:HHW262224 HRS262219:HRS262224 IBO262219:IBO262224 ILK262219:ILK262224 IVG262219:IVG262224 JFC262219:JFC262224 JOY262219:JOY262224 JYU262219:JYU262224 KIQ262219:KIQ262224 KSM262219:KSM262224 LCI262219:LCI262224 LME262219:LME262224 LWA262219:LWA262224 MFW262219:MFW262224 MPS262219:MPS262224 MZO262219:MZO262224 NJK262219:NJK262224 NTG262219:NTG262224 ODC262219:ODC262224 OMY262219:OMY262224 OWU262219:OWU262224 PGQ262219:PGQ262224 PQM262219:PQM262224 QAI262219:QAI262224 QKE262219:QKE262224 QUA262219:QUA262224 RDW262219:RDW262224 RNS262219:RNS262224 RXO262219:RXO262224 SHK262219:SHK262224 SRG262219:SRG262224 TBC262219:TBC262224 TKY262219:TKY262224 TUU262219:TUU262224 UEQ262219:UEQ262224 UOM262219:UOM262224 UYI262219:UYI262224 VIE262219:VIE262224 VSA262219:VSA262224 WBW262219:WBW262224 WLS262219:WLS262224 WVO262219:WVO262224 D327755:E327760 JC327755:JC327760 SY327755:SY327760 ACU327755:ACU327760 AMQ327755:AMQ327760 AWM327755:AWM327760 BGI327755:BGI327760 BQE327755:BQE327760 CAA327755:CAA327760 CJW327755:CJW327760 CTS327755:CTS327760 DDO327755:DDO327760 DNK327755:DNK327760 DXG327755:DXG327760 EHC327755:EHC327760 EQY327755:EQY327760 FAU327755:FAU327760 FKQ327755:FKQ327760 FUM327755:FUM327760 GEI327755:GEI327760 GOE327755:GOE327760 GYA327755:GYA327760 HHW327755:HHW327760 HRS327755:HRS327760 IBO327755:IBO327760 ILK327755:ILK327760 IVG327755:IVG327760 JFC327755:JFC327760 JOY327755:JOY327760 JYU327755:JYU327760 KIQ327755:KIQ327760 KSM327755:KSM327760 LCI327755:LCI327760 LME327755:LME327760 LWA327755:LWA327760 MFW327755:MFW327760 MPS327755:MPS327760 MZO327755:MZO327760 NJK327755:NJK327760 NTG327755:NTG327760 ODC327755:ODC327760 OMY327755:OMY327760 OWU327755:OWU327760 PGQ327755:PGQ327760 PQM327755:PQM327760 QAI327755:QAI327760 QKE327755:QKE327760 QUA327755:QUA327760 RDW327755:RDW327760 RNS327755:RNS327760 RXO327755:RXO327760 SHK327755:SHK327760 SRG327755:SRG327760 TBC327755:TBC327760 TKY327755:TKY327760 TUU327755:TUU327760 UEQ327755:UEQ327760 UOM327755:UOM327760 UYI327755:UYI327760 VIE327755:VIE327760 VSA327755:VSA327760 WBW327755:WBW327760 WLS327755:WLS327760 WVO327755:WVO327760 D393291:E393296 JC393291:JC393296 SY393291:SY393296 ACU393291:ACU393296 AMQ393291:AMQ393296 AWM393291:AWM393296 BGI393291:BGI393296 BQE393291:BQE393296 CAA393291:CAA393296 CJW393291:CJW393296 CTS393291:CTS393296 DDO393291:DDO393296 DNK393291:DNK393296 DXG393291:DXG393296 EHC393291:EHC393296 EQY393291:EQY393296 FAU393291:FAU393296 FKQ393291:FKQ393296 FUM393291:FUM393296 GEI393291:GEI393296 GOE393291:GOE393296 GYA393291:GYA393296 HHW393291:HHW393296 HRS393291:HRS393296 IBO393291:IBO393296 ILK393291:ILK393296 IVG393291:IVG393296 JFC393291:JFC393296 JOY393291:JOY393296 JYU393291:JYU393296 KIQ393291:KIQ393296 KSM393291:KSM393296 LCI393291:LCI393296 LME393291:LME393296 LWA393291:LWA393296 MFW393291:MFW393296 MPS393291:MPS393296 MZO393291:MZO393296 NJK393291:NJK393296 NTG393291:NTG393296 ODC393291:ODC393296 OMY393291:OMY393296 OWU393291:OWU393296 PGQ393291:PGQ393296 PQM393291:PQM393296 QAI393291:QAI393296 QKE393291:QKE393296 QUA393291:QUA393296 RDW393291:RDW393296 RNS393291:RNS393296 RXO393291:RXO393296 SHK393291:SHK393296 SRG393291:SRG393296 TBC393291:TBC393296 TKY393291:TKY393296 TUU393291:TUU393296 UEQ393291:UEQ393296 UOM393291:UOM393296 UYI393291:UYI393296 VIE393291:VIE393296 VSA393291:VSA393296 WBW393291:WBW393296 WLS393291:WLS393296 WVO393291:WVO393296 D458827:E458832 JC458827:JC458832 SY458827:SY458832 ACU458827:ACU458832 AMQ458827:AMQ458832 AWM458827:AWM458832 BGI458827:BGI458832 BQE458827:BQE458832 CAA458827:CAA458832 CJW458827:CJW458832 CTS458827:CTS458832 DDO458827:DDO458832 DNK458827:DNK458832 DXG458827:DXG458832 EHC458827:EHC458832 EQY458827:EQY458832 FAU458827:FAU458832 FKQ458827:FKQ458832 FUM458827:FUM458832 GEI458827:GEI458832 GOE458827:GOE458832 GYA458827:GYA458832 HHW458827:HHW458832 HRS458827:HRS458832 IBO458827:IBO458832 ILK458827:ILK458832 IVG458827:IVG458832 JFC458827:JFC458832 JOY458827:JOY458832 JYU458827:JYU458832 KIQ458827:KIQ458832 KSM458827:KSM458832 LCI458827:LCI458832 LME458827:LME458832 LWA458827:LWA458832 MFW458827:MFW458832 MPS458827:MPS458832 MZO458827:MZO458832 NJK458827:NJK458832 NTG458827:NTG458832 ODC458827:ODC458832 OMY458827:OMY458832 OWU458827:OWU458832 PGQ458827:PGQ458832 PQM458827:PQM458832 QAI458827:QAI458832 QKE458827:QKE458832 QUA458827:QUA458832 RDW458827:RDW458832 RNS458827:RNS458832 RXO458827:RXO458832 SHK458827:SHK458832 SRG458827:SRG458832 TBC458827:TBC458832 TKY458827:TKY458832 TUU458827:TUU458832 UEQ458827:UEQ458832 UOM458827:UOM458832 UYI458827:UYI458832 VIE458827:VIE458832 VSA458827:VSA458832 WBW458827:WBW458832 WLS458827:WLS458832 WVO458827:WVO458832 D524363:E524368 JC524363:JC524368 SY524363:SY524368 ACU524363:ACU524368 AMQ524363:AMQ524368 AWM524363:AWM524368 BGI524363:BGI524368 BQE524363:BQE524368 CAA524363:CAA524368 CJW524363:CJW524368 CTS524363:CTS524368 DDO524363:DDO524368 DNK524363:DNK524368 DXG524363:DXG524368 EHC524363:EHC524368 EQY524363:EQY524368 FAU524363:FAU524368 FKQ524363:FKQ524368 FUM524363:FUM524368 GEI524363:GEI524368 GOE524363:GOE524368 GYA524363:GYA524368 HHW524363:HHW524368 HRS524363:HRS524368 IBO524363:IBO524368 ILK524363:ILK524368 IVG524363:IVG524368 JFC524363:JFC524368 JOY524363:JOY524368 JYU524363:JYU524368 KIQ524363:KIQ524368 KSM524363:KSM524368 LCI524363:LCI524368 LME524363:LME524368 LWA524363:LWA524368 MFW524363:MFW524368 MPS524363:MPS524368 MZO524363:MZO524368 NJK524363:NJK524368 NTG524363:NTG524368 ODC524363:ODC524368 OMY524363:OMY524368 OWU524363:OWU524368 PGQ524363:PGQ524368 PQM524363:PQM524368 QAI524363:QAI524368 QKE524363:QKE524368 QUA524363:QUA524368 RDW524363:RDW524368 RNS524363:RNS524368 RXO524363:RXO524368 SHK524363:SHK524368 SRG524363:SRG524368 TBC524363:TBC524368 TKY524363:TKY524368 TUU524363:TUU524368 UEQ524363:UEQ524368 UOM524363:UOM524368 UYI524363:UYI524368 VIE524363:VIE524368 VSA524363:VSA524368 WBW524363:WBW524368 WLS524363:WLS524368 WVO524363:WVO524368 D589899:E589904 JC589899:JC589904 SY589899:SY589904 ACU589899:ACU589904 AMQ589899:AMQ589904 AWM589899:AWM589904 BGI589899:BGI589904 BQE589899:BQE589904 CAA589899:CAA589904 CJW589899:CJW589904 CTS589899:CTS589904 DDO589899:DDO589904 DNK589899:DNK589904 DXG589899:DXG589904 EHC589899:EHC589904 EQY589899:EQY589904 FAU589899:FAU589904 FKQ589899:FKQ589904 FUM589899:FUM589904 GEI589899:GEI589904 GOE589899:GOE589904 GYA589899:GYA589904 HHW589899:HHW589904 HRS589899:HRS589904 IBO589899:IBO589904 ILK589899:ILK589904 IVG589899:IVG589904 JFC589899:JFC589904 JOY589899:JOY589904 JYU589899:JYU589904 KIQ589899:KIQ589904 KSM589899:KSM589904 LCI589899:LCI589904 LME589899:LME589904 LWA589899:LWA589904 MFW589899:MFW589904 MPS589899:MPS589904 MZO589899:MZO589904 NJK589899:NJK589904 NTG589899:NTG589904 ODC589899:ODC589904 OMY589899:OMY589904 OWU589899:OWU589904 PGQ589899:PGQ589904 PQM589899:PQM589904 QAI589899:QAI589904 QKE589899:QKE589904 QUA589899:QUA589904 RDW589899:RDW589904 RNS589899:RNS589904 RXO589899:RXO589904 SHK589899:SHK589904 SRG589899:SRG589904 TBC589899:TBC589904 TKY589899:TKY589904 TUU589899:TUU589904 UEQ589899:UEQ589904 UOM589899:UOM589904 UYI589899:UYI589904 VIE589899:VIE589904 VSA589899:VSA589904 WBW589899:WBW589904 WLS589899:WLS589904 WVO589899:WVO589904 D655435:E655440 JC655435:JC655440 SY655435:SY655440 ACU655435:ACU655440 AMQ655435:AMQ655440 AWM655435:AWM655440 BGI655435:BGI655440 BQE655435:BQE655440 CAA655435:CAA655440 CJW655435:CJW655440 CTS655435:CTS655440 DDO655435:DDO655440 DNK655435:DNK655440 DXG655435:DXG655440 EHC655435:EHC655440 EQY655435:EQY655440 FAU655435:FAU655440 FKQ655435:FKQ655440 FUM655435:FUM655440 GEI655435:GEI655440 GOE655435:GOE655440 GYA655435:GYA655440 HHW655435:HHW655440 HRS655435:HRS655440 IBO655435:IBO655440 ILK655435:ILK655440 IVG655435:IVG655440 JFC655435:JFC655440 JOY655435:JOY655440 JYU655435:JYU655440 KIQ655435:KIQ655440 KSM655435:KSM655440 LCI655435:LCI655440 LME655435:LME655440 LWA655435:LWA655440 MFW655435:MFW655440 MPS655435:MPS655440 MZO655435:MZO655440 NJK655435:NJK655440 NTG655435:NTG655440 ODC655435:ODC655440 OMY655435:OMY655440 OWU655435:OWU655440 PGQ655435:PGQ655440 PQM655435:PQM655440 QAI655435:QAI655440 QKE655435:QKE655440 QUA655435:QUA655440 RDW655435:RDW655440 RNS655435:RNS655440 RXO655435:RXO655440 SHK655435:SHK655440 SRG655435:SRG655440 TBC655435:TBC655440 TKY655435:TKY655440 TUU655435:TUU655440 UEQ655435:UEQ655440 UOM655435:UOM655440 UYI655435:UYI655440 VIE655435:VIE655440 VSA655435:VSA655440 WBW655435:WBW655440 WLS655435:WLS655440 WVO655435:WVO655440 D720971:E720976 JC720971:JC720976 SY720971:SY720976 ACU720971:ACU720976 AMQ720971:AMQ720976 AWM720971:AWM720976 BGI720971:BGI720976 BQE720971:BQE720976 CAA720971:CAA720976 CJW720971:CJW720976 CTS720971:CTS720976 DDO720971:DDO720976 DNK720971:DNK720976 DXG720971:DXG720976 EHC720971:EHC720976 EQY720971:EQY720976 FAU720971:FAU720976 FKQ720971:FKQ720976 FUM720971:FUM720976 GEI720971:GEI720976 GOE720971:GOE720976 GYA720971:GYA720976 HHW720971:HHW720976 HRS720971:HRS720976 IBO720971:IBO720976 ILK720971:ILK720976 IVG720971:IVG720976 JFC720971:JFC720976 JOY720971:JOY720976 JYU720971:JYU720976 KIQ720971:KIQ720976 KSM720971:KSM720976 LCI720971:LCI720976 LME720971:LME720976 LWA720971:LWA720976 MFW720971:MFW720976 MPS720971:MPS720976 MZO720971:MZO720976 NJK720971:NJK720976 NTG720971:NTG720976 ODC720971:ODC720976 OMY720971:OMY720976 OWU720971:OWU720976 PGQ720971:PGQ720976 PQM720971:PQM720976 QAI720971:QAI720976 QKE720971:QKE720976 QUA720971:QUA720976 RDW720971:RDW720976 RNS720971:RNS720976 RXO720971:RXO720976 SHK720971:SHK720976 SRG720971:SRG720976 TBC720971:TBC720976 TKY720971:TKY720976 TUU720971:TUU720976 UEQ720971:UEQ720976 UOM720971:UOM720976 UYI720971:UYI720976 VIE720971:VIE720976 VSA720971:VSA720976 WBW720971:WBW720976 WLS720971:WLS720976 WVO720971:WVO720976 D786507:E786512 JC786507:JC786512 SY786507:SY786512 ACU786507:ACU786512 AMQ786507:AMQ786512 AWM786507:AWM786512 BGI786507:BGI786512 BQE786507:BQE786512 CAA786507:CAA786512 CJW786507:CJW786512 CTS786507:CTS786512 DDO786507:DDO786512 DNK786507:DNK786512 DXG786507:DXG786512 EHC786507:EHC786512 EQY786507:EQY786512 FAU786507:FAU786512 FKQ786507:FKQ786512 FUM786507:FUM786512 GEI786507:GEI786512 GOE786507:GOE786512 GYA786507:GYA786512 HHW786507:HHW786512 HRS786507:HRS786512 IBO786507:IBO786512 ILK786507:ILK786512 IVG786507:IVG786512 JFC786507:JFC786512 JOY786507:JOY786512 JYU786507:JYU786512 KIQ786507:KIQ786512 KSM786507:KSM786512 LCI786507:LCI786512 LME786507:LME786512 LWA786507:LWA786512 MFW786507:MFW786512 MPS786507:MPS786512 MZO786507:MZO786512 NJK786507:NJK786512 NTG786507:NTG786512 ODC786507:ODC786512 OMY786507:OMY786512 OWU786507:OWU786512 PGQ786507:PGQ786512 PQM786507:PQM786512 QAI786507:QAI786512 QKE786507:QKE786512 QUA786507:QUA786512 RDW786507:RDW786512 RNS786507:RNS786512 RXO786507:RXO786512 SHK786507:SHK786512 SRG786507:SRG786512 TBC786507:TBC786512 TKY786507:TKY786512 TUU786507:TUU786512 UEQ786507:UEQ786512 UOM786507:UOM786512 UYI786507:UYI786512 VIE786507:VIE786512 VSA786507:VSA786512 WBW786507:WBW786512 WLS786507:WLS786512 WVO786507:WVO786512 D852043:E852048 JC852043:JC852048 SY852043:SY852048 ACU852043:ACU852048 AMQ852043:AMQ852048 AWM852043:AWM852048 BGI852043:BGI852048 BQE852043:BQE852048 CAA852043:CAA852048 CJW852043:CJW852048 CTS852043:CTS852048 DDO852043:DDO852048 DNK852043:DNK852048 DXG852043:DXG852048 EHC852043:EHC852048 EQY852043:EQY852048 FAU852043:FAU852048 FKQ852043:FKQ852048 FUM852043:FUM852048 GEI852043:GEI852048 GOE852043:GOE852048 GYA852043:GYA852048 HHW852043:HHW852048 HRS852043:HRS852048 IBO852043:IBO852048 ILK852043:ILK852048 IVG852043:IVG852048 JFC852043:JFC852048 JOY852043:JOY852048 JYU852043:JYU852048 KIQ852043:KIQ852048 KSM852043:KSM852048 LCI852043:LCI852048 LME852043:LME852048 LWA852043:LWA852048 MFW852043:MFW852048 MPS852043:MPS852048 MZO852043:MZO852048 NJK852043:NJK852048 NTG852043:NTG852048 ODC852043:ODC852048 OMY852043:OMY852048 OWU852043:OWU852048 PGQ852043:PGQ852048 PQM852043:PQM852048 QAI852043:QAI852048 QKE852043:QKE852048 QUA852043:QUA852048 RDW852043:RDW852048 RNS852043:RNS852048 RXO852043:RXO852048 SHK852043:SHK852048 SRG852043:SRG852048 TBC852043:TBC852048 TKY852043:TKY852048 TUU852043:TUU852048 UEQ852043:UEQ852048 UOM852043:UOM852048 UYI852043:UYI852048 VIE852043:VIE852048 VSA852043:VSA852048 WBW852043:WBW852048 WLS852043:WLS852048 WVO852043:WVO852048 D917579:E917584 JC917579:JC917584 SY917579:SY917584 ACU917579:ACU917584 AMQ917579:AMQ917584 AWM917579:AWM917584 BGI917579:BGI917584 BQE917579:BQE917584 CAA917579:CAA917584 CJW917579:CJW917584 CTS917579:CTS917584 DDO917579:DDO917584 DNK917579:DNK917584 DXG917579:DXG917584 EHC917579:EHC917584 EQY917579:EQY917584 FAU917579:FAU917584 FKQ917579:FKQ917584 FUM917579:FUM917584 GEI917579:GEI917584 GOE917579:GOE917584 GYA917579:GYA917584 HHW917579:HHW917584 HRS917579:HRS917584 IBO917579:IBO917584 ILK917579:ILK917584 IVG917579:IVG917584 JFC917579:JFC917584 JOY917579:JOY917584 JYU917579:JYU917584 KIQ917579:KIQ917584 KSM917579:KSM917584 LCI917579:LCI917584 LME917579:LME917584 LWA917579:LWA917584 MFW917579:MFW917584 MPS917579:MPS917584 MZO917579:MZO917584 NJK917579:NJK917584 NTG917579:NTG917584 ODC917579:ODC917584 OMY917579:OMY917584 OWU917579:OWU917584 PGQ917579:PGQ917584 PQM917579:PQM917584 QAI917579:QAI917584 QKE917579:QKE917584 QUA917579:QUA917584 RDW917579:RDW917584 RNS917579:RNS917584 RXO917579:RXO917584 SHK917579:SHK917584 SRG917579:SRG917584 TBC917579:TBC917584 TKY917579:TKY917584 TUU917579:TUU917584 UEQ917579:UEQ917584 UOM917579:UOM917584 UYI917579:UYI917584 VIE917579:VIE917584 VSA917579:VSA917584 WBW917579:WBW917584 WLS917579:WLS917584 WVO917579:WVO917584 D983115:E983120 JC983115:JC983120 SY983115:SY983120 ACU983115:ACU983120 AMQ983115:AMQ983120 AWM983115:AWM983120 BGI983115:BGI983120 BQE983115:BQE983120 CAA983115:CAA983120 CJW983115:CJW983120 CTS983115:CTS983120 DDO983115:DDO983120 DNK983115:DNK983120 DXG983115:DXG983120 EHC983115:EHC983120 EQY983115:EQY983120 FAU983115:FAU983120 FKQ983115:FKQ983120 FUM983115:FUM983120 GEI983115:GEI983120 GOE983115:GOE983120 GYA983115:GYA983120 HHW983115:HHW983120 HRS983115:HRS983120 IBO983115:IBO983120 ILK983115:ILK983120 IVG983115:IVG983120 JFC983115:JFC983120 JOY983115:JOY983120 JYU983115:JYU983120 KIQ983115:KIQ983120 KSM983115:KSM983120 LCI983115:LCI983120 LME983115:LME983120 LWA983115:LWA983120 MFW983115:MFW983120 MPS983115:MPS983120 MZO983115:MZO983120 NJK983115:NJK983120 NTG983115:NTG983120 ODC983115:ODC983120 OMY983115:OMY983120 OWU983115:OWU983120 PGQ983115:PGQ983120 PQM983115:PQM983120 QAI983115:QAI983120 QKE983115:QKE983120 QUA983115:QUA983120 RDW983115:RDW983120 RNS983115:RNS983120 RXO983115:RXO983120 SHK983115:SHK983120 SRG983115:SRG983120 TBC983115:TBC983120 TKY983115:TKY983120 TUU983115:TUU983120 UEQ983115:UEQ983120 UOM983115:UOM983120 UYI983115:UYI983120 VIE983115:VIE983120 VSA983115:VSA983120 WBW983115:WBW983120 WLS983115:WLS983120 WVO983115:WVO983120 D56:D73 JC47:JC54 SY47:SY54 ACU47:ACU54 AMQ47:AMQ54 AWM47:AWM54 BGI47:BGI54 BQE47:BQE54 CAA47:CAA54 CJW47:CJW54 CTS47:CTS54 DDO47:DDO54 DNK47:DNK54 DXG47:DXG54 EHC47:EHC54 EQY47:EQY54 FAU47:FAU54 FKQ47:FKQ54 FUM47:FUM54 GEI47:GEI54 GOE47:GOE54 GYA47:GYA54 HHW47:HHW54 HRS47:HRS54 IBO47:IBO54 ILK47:ILK54 IVG47:IVG54 JFC47:JFC54 JOY47:JOY54 JYU47:JYU54 KIQ47:KIQ54 KSM47:KSM54 LCI47:LCI54 LME47:LME54 LWA47:LWA54 MFW47:MFW54 MPS47:MPS54 MZO47:MZO54 NJK47:NJK54 NTG47:NTG54 ODC47:ODC54 OMY47:OMY54 OWU47:OWU54 PGQ47:PGQ54 PQM47:PQM54 QAI47:QAI54 QKE47:QKE54 QUA47:QUA54 RDW47:RDW54 RNS47:RNS54 RXO47:RXO54 SHK47:SHK54 SRG47:SRG54 TBC47:TBC54 TKY47:TKY54 TUU47:TUU54 UEQ47:UEQ54 UOM47:UOM54 UYI47:UYI54 VIE47:VIE54 VSA47:VSA54 WBW47:WBW54 WLS47:WLS54 WVO47:WVO54 D65583:E65590 JC65583:JC65590 SY65583:SY65590 ACU65583:ACU65590 AMQ65583:AMQ65590 AWM65583:AWM65590 BGI65583:BGI65590 BQE65583:BQE65590 CAA65583:CAA65590 CJW65583:CJW65590 CTS65583:CTS65590 DDO65583:DDO65590 DNK65583:DNK65590 DXG65583:DXG65590 EHC65583:EHC65590 EQY65583:EQY65590 FAU65583:FAU65590 FKQ65583:FKQ65590 FUM65583:FUM65590 GEI65583:GEI65590 GOE65583:GOE65590 GYA65583:GYA65590 HHW65583:HHW65590 HRS65583:HRS65590 IBO65583:IBO65590 ILK65583:ILK65590 IVG65583:IVG65590 JFC65583:JFC65590 JOY65583:JOY65590 JYU65583:JYU65590 KIQ65583:KIQ65590 KSM65583:KSM65590 LCI65583:LCI65590 LME65583:LME65590 LWA65583:LWA65590 MFW65583:MFW65590 MPS65583:MPS65590 MZO65583:MZO65590 NJK65583:NJK65590 NTG65583:NTG65590 ODC65583:ODC65590 OMY65583:OMY65590 OWU65583:OWU65590 PGQ65583:PGQ65590 PQM65583:PQM65590 QAI65583:QAI65590 QKE65583:QKE65590 QUA65583:QUA65590 RDW65583:RDW65590 RNS65583:RNS65590 RXO65583:RXO65590 SHK65583:SHK65590 SRG65583:SRG65590 TBC65583:TBC65590 TKY65583:TKY65590 TUU65583:TUU65590 UEQ65583:UEQ65590 UOM65583:UOM65590 UYI65583:UYI65590 VIE65583:VIE65590 VSA65583:VSA65590 WBW65583:WBW65590 WLS65583:WLS65590 WVO65583:WVO65590 D131119:E131126 JC131119:JC131126 SY131119:SY131126 ACU131119:ACU131126 AMQ131119:AMQ131126 AWM131119:AWM131126 BGI131119:BGI131126 BQE131119:BQE131126 CAA131119:CAA131126 CJW131119:CJW131126 CTS131119:CTS131126 DDO131119:DDO131126 DNK131119:DNK131126 DXG131119:DXG131126 EHC131119:EHC131126 EQY131119:EQY131126 FAU131119:FAU131126 FKQ131119:FKQ131126 FUM131119:FUM131126 GEI131119:GEI131126 GOE131119:GOE131126 GYA131119:GYA131126 HHW131119:HHW131126 HRS131119:HRS131126 IBO131119:IBO131126 ILK131119:ILK131126 IVG131119:IVG131126 JFC131119:JFC131126 JOY131119:JOY131126 JYU131119:JYU131126 KIQ131119:KIQ131126 KSM131119:KSM131126 LCI131119:LCI131126 LME131119:LME131126 LWA131119:LWA131126 MFW131119:MFW131126 MPS131119:MPS131126 MZO131119:MZO131126 NJK131119:NJK131126 NTG131119:NTG131126 ODC131119:ODC131126 OMY131119:OMY131126 OWU131119:OWU131126 PGQ131119:PGQ131126 PQM131119:PQM131126 QAI131119:QAI131126 QKE131119:QKE131126 QUA131119:QUA131126 RDW131119:RDW131126 RNS131119:RNS131126 RXO131119:RXO131126 SHK131119:SHK131126 SRG131119:SRG131126 TBC131119:TBC131126 TKY131119:TKY131126 TUU131119:TUU131126 UEQ131119:UEQ131126 UOM131119:UOM131126 UYI131119:UYI131126 VIE131119:VIE131126 VSA131119:VSA131126 WBW131119:WBW131126 WLS131119:WLS131126 WVO131119:WVO131126 D196655:E196662 JC196655:JC196662 SY196655:SY196662 ACU196655:ACU196662 AMQ196655:AMQ196662 AWM196655:AWM196662 BGI196655:BGI196662 BQE196655:BQE196662 CAA196655:CAA196662 CJW196655:CJW196662 CTS196655:CTS196662 DDO196655:DDO196662 DNK196655:DNK196662 DXG196655:DXG196662 EHC196655:EHC196662 EQY196655:EQY196662 FAU196655:FAU196662 FKQ196655:FKQ196662 FUM196655:FUM196662 GEI196655:GEI196662 GOE196655:GOE196662 GYA196655:GYA196662 HHW196655:HHW196662 HRS196655:HRS196662 IBO196655:IBO196662 ILK196655:ILK196662 IVG196655:IVG196662 JFC196655:JFC196662 JOY196655:JOY196662 JYU196655:JYU196662 KIQ196655:KIQ196662 KSM196655:KSM196662 LCI196655:LCI196662 LME196655:LME196662 LWA196655:LWA196662 MFW196655:MFW196662 MPS196655:MPS196662 MZO196655:MZO196662 NJK196655:NJK196662 NTG196655:NTG196662 ODC196655:ODC196662 OMY196655:OMY196662 OWU196655:OWU196662 PGQ196655:PGQ196662 PQM196655:PQM196662 QAI196655:QAI196662 QKE196655:QKE196662 QUA196655:QUA196662 RDW196655:RDW196662 RNS196655:RNS196662 RXO196655:RXO196662 SHK196655:SHK196662 SRG196655:SRG196662 TBC196655:TBC196662 TKY196655:TKY196662 TUU196655:TUU196662 UEQ196655:UEQ196662 UOM196655:UOM196662 UYI196655:UYI196662 VIE196655:VIE196662 VSA196655:VSA196662 WBW196655:WBW196662 WLS196655:WLS196662 WVO196655:WVO196662 D262191:E262198 JC262191:JC262198 SY262191:SY262198 ACU262191:ACU262198 AMQ262191:AMQ262198 AWM262191:AWM262198 BGI262191:BGI262198 BQE262191:BQE262198 CAA262191:CAA262198 CJW262191:CJW262198 CTS262191:CTS262198 DDO262191:DDO262198 DNK262191:DNK262198 DXG262191:DXG262198 EHC262191:EHC262198 EQY262191:EQY262198 FAU262191:FAU262198 FKQ262191:FKQ262198 FUM262191:FUM262198 GEI262191:GEI262198 GOE262191:GOE262198 GYA262191:GYA262198 HHW262191:HHW262198 HRS262191:HRS262198 IBO262191:IBO262198 ILK262191:ILK262198 IVG262191:IVG262198 JFC262191:JFC262198 JOY262191:JOY262198 JYU262191:JYU262198 KIQ262191:KIQ262198 KSM262191:KSM262198 LCI262191:LCI262198 LME262191:LME262198 LWA262191:LWA262198 MFW262191:MFW262198 MPS262191:MPS262198 MZO262191:MZO262198 NJK262191:NJK262198 NTG262191:NTG262198 ODC262191:ODC262198 OMY262191:OMY262198 OWU262191:OWU262198 PGQ262191:PGQ262198 PQM262191:PQM262198 QAI262191:QAI262198 QKE262191:QKE262198 QUA262191:QUA262198 RDW262191:RDW262198 RNS262191:RNS262198 RXO262191:RXO262198 SHK262191:SHK262198 SRG262191:SRG262198 TBC262191:TBC262198 TKY262191:TKY262198 TUU262191:TUU262198 UEQ262191:UEQ262198 UOM262191:UOM262198 UYI262191:UYI262198 VIE262191:VIE262198 VSA262191:VSA262198 WBW262191:WBW262198 WLS262191:WLS262198 WVO262191:WVO262198 D327727:E327734 JC327727:JC327734 SY327727:SY327734 ACU327727:ACU327734 AMQ327727:AMQ327734 AWM327727:AWM327734 BGI327727:BGI327734 BQE327727:BQE327734 CAA327727:CAA327734 CJW327727:CJW327734 CTS327727:CTS327734 DDO327727:DDO327734 DNK327727:DNK327734 DXG327727:DXG327734 EHC327727:EHC327734 EQY327727:EQY327734 FAU327727:FAU327734 FKQ327727:FKQ327734 FUM327727:FUM327734 GEI327727:GEI327734 GOE327727:GOE327734 GYA327727:GYA327734 HHW327727:HHW327734 HRS327727:HRS327734 IBO327727:IBO327734 ILK327727:ILK327734 IVG327727:IVG327734 JFC327727:JFC327734 JOY327727:JOY327734 JYU327727:JYU327734 KIQ327727:KIQ327734 KSM327727:KSM327734 LCI327727:LCI327734 LME327727:LME327734 LWA327727:LWA327734 MFW327727:MFW327734 MPS327727:MPS327734 MZO327727:MZO327734 NJK327727:NJK327734 NTG327727:NTG327734 ODC327727:ODC327734 OMY327727:OMY327734 OWU327727:OWU327734 PGQ327727:PGQ327734 PQM327727:PQM327734 QAI327727:QAI327734 QKE327727:QKE327734 QUA327727:QUA327734 RDW327727:RDW327734 RNS327727:RNS327734 RXO327727:RXO327734 SHK327727:SHK327734 SRG327727:SRG327734 TBC327727:TBC327734 TKY327727:TKY327734 TUU327727:TUU327734 UEQ327727:UEQ327734 UOM327727:UOM327734 UYI327727:UYI327734 VIE327727:VIE327734 VSA327727:VSA327734 WBW327727:WBW327734 WLS327727:WLS327734 WVO327727:WVO327734 D393263:E393270 JC393263:JC393270 SY393263:SY393270 ACU393263:ACU393270 AMQ393263:AMQ393270 AWM393263:AWM393270 BGI393263:BGI393270 BQE393263:BQE393270 CAA393263:CAA393270 CJW393263:CJW393270 CTS393263:CTS393270 DDO393263:DDO393270 DNK393263:DNK393270 DXG393263:DXG393270 EHC393263:EHC393270 EQY393263:EQY393270 FAU393263:FAU393270 FKQ393263:FKQ393270 FUM393263:FUM393270 GEI393263:GEI393270 GOE393263:GOE393270 GYA393263:GYA393270 HHW393263:HHW393270 HRS393263:HRS393270 IBO393263:IBO393270 ILK393263:ILK393270 IVG393263:IVG393270 JFC393263:JFC393270 JOY393263:JOY393270 JYU393263:JYU393270 KIQ393263:KIQ393270 KSM393263:KSM393270 LCI393263:LCI393270 LME393263:LME393270 LWA393263:LWA393270 MFW393263:MFW393270 MPS393263:MPS393270 MZO393263:MZO393270 NJK393263:NJK393270 NTG393263:NTG393270 ODC393263:ODC393270 OMY393263:OMY393270 OWU393263:OWU393270 PGQ393263:PGQ393270 PQM393263:PQM393270 QAI393263:QAI393270 QKE393263:QKE393270 QUA393263:QUA393270 RDW393263:RDW393270 RNS393263:RNS393270 RXO393263:RXO393270 SHK393263:SHK393270 SRG393263:SRG393270 TBC393263:TBC393270 TKY393263:TKY393270 TUU393263:TUU393270 UEQ393263:UEQ393270 UOM393263:UOM393270 UYI393263:UYI393270 VIE393263:VIE393270 VSA393263:VSA393270 WBW393263:WBW393270 WLS393263:WLS393270 WVO393263:WVO393270 D458799:E458806 JC458799:JC458806 SY458799:SY458806 ACU458799:ACU458806 AMQ458799:AMQ458806 AWM458799:AWM458806 BGI458799:BGI458806 BQE458799:BQE458806 CAA458799:CAA458806 CJW458799:CJW458806 CTS458799:CTS458806 DDO458799:DDO458806 DNK458799:DNK458806 DXG458799:DXG458806 EHC458799:EHC458806 EQY458799:EQY458806 FAU458799:FAU458806 FKQ458799:FKQ458806 FUM458799:FUM458806 GEI458799:GEI458806 GOE458799:GOE458806 GYA458799:GYA458806 HHW458799:HHW458806 HRS458799:HRS458806 IBO458799:IBO458806 ILK458799:ILK458806 IVG458799:IVG458806 JFC458799:JFC458806 JOY458799:JOY458806 JYU458799:JYU458806 KIQ458799:KIQ458806 KSM458799:KSM458806 LCI458799:LCI458806 LME458799:LME458806 LWA458799:LWA458806 MFW458799:MFW458806 MPS458799:MPS458806 MZO458799:MZO458806 NJK458799:NJK458806 NTG458799:NTG458806 ODC458799:ODC458806 OMY458799:OMY458806 OWU458799:OWU458806 PGQ458799:PGQ458806 PQM458799:PQM458806 QAI458799:QAI458806 QKE458799:QKE458806 QUA458799:QUA458806 RDW458799:RDW458806 RNS458799:RNS458806 RXO458799:RXO458806 SHK458799:SHK458806 SRG458799:SRG458806 TBC458799:TBC458806 TKY458799:TKY458806 TUU458799:TUU458806 UEQ458799:UEQ458806 UOM458799:UOM458806 UYI458799:UYI458806 VIE458799:VIE458806 VSA458799:VSA458806 WBW458799:WBW458806 WLS458799:WLS458806 WVO458799:WVO458806 D524335:E524342 JC524335:JC524342 SY524335:SY524342 ACU524335:ACU524342 AMQ524335:AMQ524342 AWM524335:AWM524342 BGI524335:BGI524342 BQE524335:BQE524342 CAA524335:CAA524342 CJW524335:CJW524342 CTS524335:CTS524342 DDO524335:DDO524342 DNK524335:DNK524342 DXG524335:DXG524342 EHC524335:EHC524342 EQY524335:EQY524342 FAU524335:FAU524342 FKQ524335:FKQ524342 FUM524335:FUM524342 GEI524335:GEI524342 GOE524335:GOE524342 GYA524335:GYA524342 HHW524335:HHW524342 HRS524335:HRS524342 IBO524335:IBO524342 ILK524335:ILK524342 IVG524335:IVG524342 JFC524335:JFC524342 JOY524335:JOY524342 JYU524335:JYU524342 KIQ524335:KIQ524342 KSM524335:KSM524342 LCI524335:LCI524342 LME524335:LME524342 LWA524335:LWA524342 MFW524335:MFW524342 MPS524335:MPS524342 MZO524335:MZO524342 NJK524335:NJK524342 NTG524335:NTG524342 ODC524335:ODC524342 OMY524335:OMY524342 OWU524335:OWU524342 PGQ524335:PGQ524342 PQM524335:PQM524342 QAI524335:QAI524342 QKE524335:QKE524342 QUA524335:QUA524342 RDW524335:RDW524342 RNS524335:RNS524342 RXO524335:RXO524342 SHK524335:SHK524342 SRG524335:SRG524342 TBC524335:TBC524342 TKY524335:TKY524342 TUU524335:TUU524342 UEQ524335:UEQ524342 UOM524335:UOM524342 UYI524335:UYI524342 VIE524335:VIE524342 VSA524335:VSA524342 WBW524335:WBW524342 WLS524335:WLS524342 WVO524335:WVO524342 D589871:E589878 JC589871:JC589878 SY589871:SY589878 ACU589871:ACU589878 AMQ589871:AMQ589878 AWM589871:AWM589878 BGI589871:BGI589878 BQE589871:BQE589878 CAA589871:CAA589878 CJW589871:CJW589878 CTS589871:CTS589878 DDO589871:DDO589878 DNK589871:DNK589878 DXG589871:DXG589878 EHC589871:EHC589878 EQY589871:EQY589878 FAU589871:FAU589878 FKQ589871:FKQ589878 FUM589871:FUM589878 GEI589871:GEI589878 GOE589871:GOE589878 GYA589871:GYA589878 HHW589871:HHW589878 HRS589871:HRS589878 IBO589871:IBO589878 ILK589871:ILK589878 IVG589871:IVG589878 JFC589871:JFC589878 JOY589871:JOY589878 JYU589871:JYU589878 KIQ589871:KIQ589878 KSM589871:KSM589878 LCI589871:LCI589878 LME589871:LME589878 LWA589871:LWA589878 MFW589871:MFW589878 MPS589871:MPS589878 MZO589871:MZO589878 NJK589871:NJK589878 NTG589871:NTG589878 ODC589871:ODC589878 OMY589871:OMY589878 OWU589871:OWU589878 PGQ589871:PGQ589878 PQM589871:PQM589878 QAI589871:QAI589878 QKE589871:QKE589878 QUA589871:QUA589878 RDW589871:RDW589878 RNS589871:RNS589878 RXO589871:RXO589878 SHK589871:SHK589878 SRG589871:SRG589878 TBC589871:TBC589878 TKY589871:TKY589878 TUU589871:TUU589878 UEQ589871:UEQ589878 UOM589871:UOM589878 UYI589871:UYI589878 VIE589871:VIE589878 VSA589871:VSA589878 WBW589871:WBW589878 WLS589871:WLS589878 WVO589871:WVO589878 D655407:E655414 JC655407:JC655414 SY655407:SY655414 ACU655407:ACU655414 AMQ655407:AMQ655414 AWM655407:AWM655414 BGI655407:BGI655414 BQE655407:BQE655414 CAA655407:CAA655414 CJW655407:CJW655414 CTS655407:CTS655414 DDO655407:DDO655414 DNK655407:DNK655414 DXG655407:DXG655414 EHC655407:EHC655414 EQY655407:EQY655414 FAU655407:FAU655414 FKQ655407:FKQ655414 FUM655407:FUM655414 GEI655407:GEI655414 GOE655407:GOE655414 GYA655407:GYA655414 HHW655407:HHW655414 HRS655407:HRS655414 IBO655407:IBO655414 ILK655407:ILK655414 IVG655407:IVG655414 JFC655407:JFC655414 JOY655407:JOY655414 JYU655407:JYU655414 KIQ655407:KIQ655414 KSM655407:KSM655414 LCI655407:LCI655414 LME655407:LME655414 LWA655407:LWA655414 MFW655407:MFW655414 MPS655407:MPS655414 MZO655407:MZO655414 NJK655407:NJK655414 NTG655407:NTG655414 ODC655407:ODC655414 OMY655407:OMY655414 OWU655407:OWU655414 PGQ655407:PGQ655414 PQM655407:PQM655414 QAI655407:QAI655414 QKE655407:QKE655414 QUA655407:QUA655414 RDW655407:RDW655414 RNS655407:RNS655414 RXO655407:RXO655414 SHK655407:SHK655414 SRG655407:SRG655414 TBC655407:TBC655414 TKY655407:TKY655414 TUU655407:TUU655414 UEQ655407:UEQ655414 UOM655407:UOM655414 UYI655407:UYI655414 VIE655407:VIE655414 VSA655407:VSA655414 WBW655407:WBW655414 WLS655407:WLS655414 WVO655407:WVO655414 D720943:E720950 JC720943:JC720950 SY720943:SY720950 ACU720943:ACU720950 AMQ720943:AMQ720950 AWM720943:AWM720950 BGI720943:BGI720950 BQE720943:BQE720950 CAA720943:CAA720950 CJW720943:CJW720950 CTS720943:CTS720950 DDO720943:DDO720950 DNK720943:DNK720950 DXG720943:DXG720950 EHC720943:EHC720950 EQY720943:EQY720950 FAU720943:FAU720950 FKQ720943:FKQ720950 FUM720943:FUM720950 GEI720943:GEI720950 GOE720943:GOE720950 GYA720943:GYA720950 HHW720943:HHW720950 HRS720943:HRS720950 IBO720943:IBO720950 ILK720943:ILK720950 IVG720943:IVG720950 JFC720943:JFC720950 JOY720943:JOY720950 JYU720943:JYU720950 KIQ720943:KIQ720950 KSM720943:KSM720950 LCI720943:LCI720950 LME720943:LME720950 LWA720943:LWA720950 MFW720943:MFW720950 MPS720943:MPS720950 MZO720943:MZO720950 NJK720943:NJK720950 NTG720943:NTG720950 ODC720943:ODC720950 OMY720943:OMY720950 OWU720943:OWU720950 PGQ720943:PGQ720950 PQM720943:PQM720950 QAI720943:QAI720950 QKE720943:QKE720950 QUA720943:QUA720950 RDW720943:RDW720950 RNS720943:RNS720950 RXO720943:RXO720950 SHK720943:SHK720950 SRG720943:SRG720950 TBC720943:TBC720950 TKY720943:TKY720950 TUU720943:TUU720950 UEQ720943:UEQ720950 UOM720943:UOM720950 UYI720943:UYI720950 VIE720943:VIE720950 VSA720943:VSA720950 WBW720943:WBW720950 WLS720943:WLS720950 WVO720943:WVO720950 D786479:E786486 JC786479:JC786486 SY786479:SY786486 ACU786479:ACU786486 AMQ786479:AMQ786486 AWM786479:AWM786486 BGI786479:BGI786486 BQE786479:BQE786486 CAA786479:CAA786486 CJW786479:CJW786486 CTS786479:CTS786486 DDO786479:DDO786486 DNK786479:DNK786486 DXG786479:DXG786486 EHC786479:EHC786486 EQY786479:EQY786486 FAU786479:FAU786486 FKQ786479:FKQ786486 FUM786479:FUM786486 GEI786479:GEI786486 GOE786479:GOE786486 GYA786479:GYA786486 HHW786479:HHW786486 HRS786479:HRS786486 IBO786479:IBO786486 ILK786479:ILK786486 IVG786479:IVG786486 JFC786479:JFC786486 JOY786479:JOY786486 JYU786479:JYU786486 KIQ786479:KIQ786486 KSM786479:KSM786486 LCI786479:LCI786486 LME786479:LME786486 LWA786479:LWA786486 MFW786479:MFW786486 MPS786479:MPS786486 MZO786479:MZO786486 NJK786479:NJK786486 NTG786479:NTG786486 ODC786479:ODC786486 OMY786479:OMY786486 OWU786479:OWU786486 PGQ786479:PGQ786486 PQM786479:PQM786486 QAI786479:QAI786486 QKE786479:QKE786486 QUA786479:QUA786486 RDW786479:RDW786486 RNS786479:RNS786486 RXO786479:RXO786486 SHK786479:SHK786486 SRG786479:SRG786486 TBC786479:TBC786486 TKY786479:TKY786486 TUU786479:TUU786486 UEQ786479:UEQ786486 UOM786479:UOM786486 UYI786479:UYI786486 VIE786479:VIE786486 VSA786479:VSA786486 WBW786479:WBW786486 WLS786479:WLS786486 WVO786479:WVO786486 D852015:E852022 JC852015:JC852022 SY852015:SY852022 ACU852015:ACU852022 AMQ852015:AMQ852022 AWM852015:AWM852022 BGI852015:BGI852022 BQE852015:BQE852022 CAA852015:CAA852022 CJW852015:CJW852022 CTS852015:CTS852022 DDO852015:DDO852022 DNK852015:DNK852022 DXG852015:DXG852022 EHC852015:EHC852022 EQY852015:EQY852022 FAU852015:FAU852022 FKQ852015:FKQ852022 FUM852015:FUM852022 GEI852015:GEI852022 GOE852015:GOE852022 GYA852015:GYA852022 HHW852015:HHW852022 HRS852015:HRS852022 IBO852015:IBO852022 ILK852015:ILK852022 IVG852015:IVG852022 JFC852015:JFC852022 JOY852015:JOY852022 JYU852015:JYU852022 KIQ852015:KIQ852022 KSM852015:KSM852022 LCI852015:LCI852022 LME852015:LME852022 LWA852015:LWA852022 MFW852015:MFW852022 MPS852015:MPS852022 MZO852015:MZO852022 NJK852015:NJK852022 NTG852015:NTG852022 ODC852015:ODC852022 OMY852015:OMY852022 OWU852015:OWU852022 PGQ852015:PGQ852022 PQM852015:PQM852022 QAI852015:QAI852022 QKE852015:QKE852022 QUA852015:QUA852022 RDW852015:RDW852022 RNS852015:RNS852022 RXO852015:RXO852022 SHK852015:SHK852022 SRG852015:SRG852022 TBC852015:TBC852022 TKY852015:TKY852022 TUU852015:TUU852022 UEQ852015:UEQ852022 UOM852015:UOM852022 UYI852015:UYI852022 VIE852015:VIE852022 VSA852015:VSA852022 WBW852015:WBW852022 WLS852015:WLS852022 WVO852015:WVO852022 D917551:E917558 JC917551:JC917558 SY917551:SY917558 ACU917551:ACU917558 AMQ917551:AMQ917558 AWM917551:AWM917558 BGI917551:BGI917558 BQE917551:BQE917558 CAA917551:CAA917558 CJW917551:CJW917558 CTS917551:CTS917558 DDO917551:DDO917558 DNK917551:DNK917558 DXG917551:DXG917558 EHC917551:EHC917558 EQY917551:EQY917558 FAU917551:FAU917558 FKQ917551:FKQ917558 FUM917551:FUM917558 GEI917551:GEI917558 GOE917551:GOE917558 GYA917551:GYA917558 HHW917551:HHW917558 HRS917551:HRS917558 IBO917551:IBO917558 ILK917551:ILK917558 IVG917551:IVG917558 JFC917551:JFC917558 JOY917551:JOY917558 JYU917551:JYU917558 KIQ917551:KIQ917558 KSM917551:KSM917558 LCI917551:LCI917558 LME917551:LME917558 LWA917551:LWA917558 MFW917551:MFW917558 MPS917551:MPS917558 MZO917551:MZO917558 NJK917551:NJK917558 NTG917551:NTG917558 ODC917551:ODC917558 OMY917551:OMY917558 OWU917551:OWU917558 PGQ917551:PGQ917558 PQM917551:PQM917558 QAI917551:QAI917558 QKE917551:QKE917558 QUA917551:QUA917558 RDW917551:RDW917558 RNS917551:RNS917558 RXO917551:RXO917558 SHK917551:SHK917558 SRG917551:SRG917558 TBC917551:TBC917558 TKY917551:TKY917558 TUU917551:TUU917558 UEQ917551:UEQ917558 UOM917551:UOM917558 UYI917551:UYI917558 VIE917551:VIE917558 VSA917551:VSA917558 WBW917551:WBW917558 WLS917551:WLS917558 WVO917551:WVO917558 D983087:E983094 JC983087:JC983094 SY983087:SY983094 ACU983087:ACU983094 AMQ983087:AMQ983094 AWM983087:AWM983094 BGI983087:BGI983094 BQE983087:BQE983094 CAA983087:CAA983094 CJW983087:CJW983094 CTS983087:CTS983094 DDO983087:DDO983094 DNK983087:DNK983094 DXG983087:DXG983094 EHC983087:EHC983094 EQY983087:EQY983094 FAU983087:FAU983094 FKQ983087:FKQ983094 FUM983087:FUM983094 GEI983087:GEI983094 GOE983087:GOE983094 GYA983087:GYA983094 HHW983087:HHW983094 HRS983087:HRS983094 IBO983087:IBO983094 ILK983087:ILK983094 IVG983087:IVG983094 JFC983087:JFC983094 JOY983087:JOY983094 JYU983087:JYU983094 KIQ983087:KIQ983094 KSM983087:KSM983094 LCI983087:LCI983094 LME983087:LME983094 LWA983087:LWA983094 MFW983087:MFW983094 MPS983087:MPS983094 MZO983087:MZO983094 NJK983087:NJK983094 NTG983087:NTG983094 ODC983087:ODC983094 OMY983087:OMY983094 OWU983087:OWU983094 PGQ983087:PGQ983094 PQM983087:PQM983094 QAI983087:QAI983094 QKE983087:QKE983094 QUA983087:QUA983094 RDW983087:RDW983094 RNS983087:RNS983094 RXO983087:RXO983094 SHK983087:SHK983094 SRG983087:SRG983094 TBC983087:TBC983094 TKY983087:TKY983094 TUU983087:TUU983094 UEQ983087:UEQ983094 UOM983087:UOM983094 UYI983087:UYI983094 VIE983087:VIE983094 VSA983087:VSA983094 WBW983087:WBW983094 WLS983087:WLS983094 WVO983087:WVO983094 D83:D88 JC56:JC73 SY56:SY73 ACU56:ACU73 AMQ56:AMQ73 AWM56:AWM73 BGI56:BGI73 BQE56:BQE73 CAA56:CAA73 CJW56:CJW73 CTS56:CTS73 DDO56:DDO73 DNK56:DNK73 DXG56:DXG73 EHC56:EHC73 EQY56:EQY73 FAU56:FAU73 FKQ56:FKQ73 FUM56:FUM73 GEI56:GEI73 GOE56:GOE73 GYA56:GYA73 HHW56:HHW73 HRS56:HRS73 IBO56:IBO73 ILK56:ILK73 IVG56:IVG73 JFC56:JFC73 JOY56:JOY73 JYU56:JYU73 KIQ56:KIQ73 KSM56:KSM73 LCI56:LCI73 LME56:LME73 LWA56:LWA73 MFW56:MFW73 MPS56:MPS73 MZO56:MZO73 NJK56:NJK73 NTG56:NTG73 ODC56:ODC73 OMY56:OMY73 OWU56:OWU73 PGQ56:PGQ73 PQM56:PQM73 QAI56:QAI73 QKE56:QKE73 QUA56:QUA73 RDW56:RDW73 RNS56:RNS73 RXO56:RXO73 SHK56:SHK73 SRG56:SRG73 TBC56:TBC73 TKY56:TKY73 TUU56:TUU73 UEQ56:UEQ73 UOM56:UOM73 UYI56:UYI73 VIE56:VIE73 VSA56:VSA73 WBW56:WBW73 WLS56:WLS73 WVO56:WVO73 D65592:E65609 JC65592:JC65609 SY65592:SY65609 ACU65592:ACU65609 AMQ65592:AMQ65609 AWM65592:AWM65609 BGI65592:BGI65609 BQE65592:BQE65609 CAA65592:CAA65609 CJW65592:CJW65609 CTS65592:CTS65609 DDO65592:DDO65609 DNK65592:DNK65609 DXG65592:DXG65609 EHC65592:EHC65609 EQY65592:EQY65609 FAU65592:FAU65609 FKQ65592:FKQ65609 FUM65592:FUM65609 GEI65592:GEI65609 GOE65592:GOE65609 GYA65592:GYA65609 HHW65592:HHW65609 HRS65592:HRS65609 IBO65592:IBO65609 ILK65592:ILK65609 IVG65592:IVG65609 JFC65592:JFC65609 JOY65592:JOY65609 JYU65592:JYU65609 KIQ65592:KIQ65609 KSM65592:KSM65609 LCI65592:LCI65609 LME65592:LME65609 LWA65592:LWA65609 MFW65592:MFW65609 MPS65592:MPS65609 MZO65592:MZO65609 NJK65592:NJK65609 NTG65592:NTG65609 ODC65592:ODC65609 OMY65592:OMY65609 OWU65592:OWU65609 PGQ65592:PGQ65609 PQM65592:PQM65609 QAI65592:QAI65609 QKE65592:QKE65609 QUA65592:QUA65609 RDW65592:RDW65609 RNS65592:RNS65609 RXO65592:RXO65609 SHK65592:SHK65609 SRG65592:SRG65609 TBC65592:TBC65609 TKY65592:TKY65609 TUU65592:TUU65609 UEQ65592:UEQ65609 UOM65592:UOM65609 UYI65592:UYI65609 VIE65592:VIE65609 VSA65592:VSA65609 WBW65592:WBW65609 WLS65592:WLS65609 WVO65592:WVO65609 D131128:E131145 JC131128:JC131145 SY131128:SY131145 ACU131128:ACU131145 AMQ131128:AMQ131145 AWM131128:AWM131145 BGI131128:BGI131145 BQE131128:BQE131145 CAA131128:CAA131145 CJW131128:CJW131145 CTS131128:CTS131145 DDO131128:DDO131145 DNK131128:DNK131145 DXG131128:DXG131145 EHC131128:EHC131145 EQY131128:EQY131145 FAU131128:FAU131145 FKQ131128:FKQ131145 FUM131128:FUM131145 GEI131128:GEI131145 GOE131128:GOE131145 GYA131128:GYA131145 HHW131128:HHW131145 HRS131128:HRS131145 IBO131128:IBO131145 ILK131128:ILK131145 IVG131128:IVG131145 JFC131128:JFC131145 JOY131128:JOY131145 JYU131128:JYU131145 KIQ131128:KIQ131145 KSM131128:KSM131145 LCI131128:LCI131145 LME131128:LME131145 LWA131128:LWA131145 MFW131128:MFW131145 MPS131128:MPS131145 MZO131128:MZO131145 NJK131128:NJK131145 NTG131128:NTG131145 ODC131128:ODC131145 OMY131128:OMY131145 OWU131128:OWU131145 PGQ131128:PGQ131145 PQM131128:PQM131145 QAI131128:QAI131145 QKE131128:QKE131145 QUA131128:QUA131145 RDW131128:RDW131145 RNS131128:RNS131145 RXO131128:RXO131145 SHK131128:SHK131145 SRG131128:SRG131145 TBC131128:TBC131145 TKY131128:TKY131145 TUU131128:TUU131145 UEQ131128:UEQ131145 UOM131128:UOM131145 UYI131128:UYI131145 VIE131128:VIE131145 VSA131128:VSA131145 WBW131128:WBW131145 WLS131128:WLS131145 WVO131128:WVO131145 D196664:E196681 JC196664:JC196681 SY196664:SY196681 ACU196664:ACU196681 AMQ196664:AMQ196681 AWM196664:AWM196681 BGI196664:BGI196681 BQE196664:BQE196681 CAA196664:CAA196681 CJW196664:CJW196681 CTS196664:CTS196681 DDO196664:DDO196681 DNK196664:DNK196681 DXG196664:DXG196681 EHC196664:EHC196681 EQY196664:EQY196681 FAU196664:FAU196681 FKQ196664:FKQ196681 FUM196664:FUM196681 GEI196664:GEI196681 GOE196664:GOE196681 GYA196664:GYA196681 HHW196664:HHW196681 HRS196664:HRS196681 IBO196664:IBO196681 ILK196664:ILK196681 IVG196664:IVG196681 JFC196664:JFC196681 JOY196664:JOY196681 JYU196664:JYU196681 KIQ196664:KIQ196681 KSM196664:KSM196681 LCI196664:LCI196681 LME196664:LME196681 LWA196664:LWA196681 MFW196664:MFW196681 MPS196664:MPS196681 MZO196664:MZO196681 NJK196664:NJK196681 NTG196664:NTG196681 ODC196664:ODC196681 OMY196664:OMY196681 OWU196664:OWU196681 PGQ196664:PGQ196681 PQM196664:PQM196681 QAI196664:QAI196681 QKE196664:QKE196681 QUA196664:QUA196681 RDW196664:RDW196681 RNS196664:RNS196681 RXO196664:RXO196681 SHK196664:SHK196681 SRG196664:SRG196681 TBC196664:TBC196681 TKY196664:TKY196681 TUU196664:TUU196681 UEQ196664:UEQ196681 UOM196664:UOM196681 UYI196664:UYI196681 VIE196664:VIE196681 VSA196664:VSA196681 WBW196664:WBW196681 WLS196664:WLS196681 WVO196664:WVO196681 D262200:E262217 JC262200:JC262217 SY262200:SY262217 ACU262200:ACU262217 AMQ262200:AMQ262217 AWM262200:AWM262217 BGI262200:BGI262217 BQE262200:BQE262217 CAA262200:CAA262217 CJW262200:CJW262217 CTS262200:CTS262217 DDO262200:DDO262217 DNK262200:DNK262217 DXG262200:DXG262217 EHC262200:EHC262217 EQY262200:EQY262217 FAU262200:FAU262217 FKQ262200:FKQ262217 FUM262200:FUM262217 GEI262200:GEI262217 GOE262200:GOE262217 GYA262200:GYA262217 HHW262200:HHW262217 HRS262200:HRS262217 IBO262200:IBO262217 ILK262200:ILK262217 IVG262200:IVG262217 JFC262200:JFC262217 JOY262200:JOY262217 JYU262200:JYU262217 KIQ262200:KIQ262217 KSM262200:KSM262217 LCI262200:LCI262217 LME262200:LME262217 LWA262200:LWA262217 MFW262200:MFW262217 MPS262200:MPS262217 MZO262200:MZO262217 NJK262200:NJK262217 NTG262200:NTG262217 ODC262200:ODC262217 OMY262200:OMY262217 OWU262200:OWU262217 PGQ262200:PGQ262217 PQM262200:PQM262217 QAI262200:QAI262217 QKE262200:QKE262217 QUA262200:QUA262217 RDW262200:RDW262217 RNS262200:RNS262217 RXO262200:RXO262217 SHK262200:SHK262217 SRG262200:SRG262217 TBC262200:TBC262217 TKY262200:TKY262217 TUU262200:TUU262217 UEQ262200:UEQ262217 UOM262200:UOM262217 UYI262200:UYI262217 VIE262200:VIE262217 VSA262200:VSA262217 WBW262200:WBW262217 WLS262200:WLS262217 WVO262200:WVO262217 D327736:E327753 JC327736:JC327753 SY327736:SY327753 ACU327736:ACU327753 AMQ327736:AMQ327753 AWM327736:AWM327753 BGI327736:BGI327753 BQE327736:BQE327753 CAA327736:CAA327753 CJW327736:CJW327753 CTS327736:CTS327753 DDO327736:DDO327753 DNK327736:DNK327753 DXG327736:DXG327753 EHC327736:EHC327753 EQY327736:EQY327753 FAU327736:FAU327753 FKQ327736:FKQ327753 FUM327736:FUM327753 GEI327736:GEI327753 GOE327736:GOE327753 GYA327736:GYA327753 HHW327736:HHW327753 HRS327736:HRS327753 IBO327736:IBO327753 ILK327736:ILK327753 IVG327736:IVG327753 JFC327736:JFC327753 JOY327736:JOY327753 JYU327736:JYU327753 KIQ327736:KIQ327753 KSM327736:KSM327753 LCI327736:LCI327753 LME327736:LME327753 LWA327736:LWA327753 MFW327736:MFW327753 MPS327736:MPS327753 MZO327736:MZO327753 NJK327736:NJK327753 NTG327736:NTG327753 ODC327736:ODC327753 OMY327736:OMY327753 OWU327736:OWU327753 PGQ327736:PGQ327753 PQM327736:PQM327753 QAI327736:QAI327753 QKE327736:QKE327753 QUA327736:QUA327753 RDW327736:RDW327753 RNS327736:RNS327753 RXO327736:RXO327753 SHK327736:SHK327753 SRG327736:SRG327753 TBC327736:TBC327753 TKY327736:TKY327753 TUU327736:TUU327753 UEQ327736:UEQ327753 UOM327736:UOM327753 UYI327736:UYI327753 VIE327736:VIE327753 VSA327736:VSA327753 WBW327736:WBW327753 WLS327736:WLS327753 WVO327736:WVO327753 D393272:E393289 JC393272:JC393289 SY393272:SY393289 ACU393272:ACU393289 AMQ393272:AMQ393289 AWM393272:AWM393289 BGI393272:BGI393289 BQE393272:BQE393289 CAA393272:CAA393289 CJW393272:CJW393289 CTS393272:CTS393289 DDO393272:DDO393289 DNK393272:DNK393289 DXG393272:DXG393289 EHC393272:EHC393289 EQY393272:EQY393289 FAU393272:FAU393289 FKQ393272:FKQ393289 FUM393272:FUM393289 GEI393272:GEI393289 GOE393272:GOE393289 GYA393272:GYA393289 HHW393272:HHW393289 HRS393272:HRS393289 IBO393272:IBO393289 ILK393272:ILK393289 IVG393272:IVG393289 JFC393272:JFC393289 JOY393272:JOY393289 JYU393272:JYU393289 KIQ393272:KIQ393289 KSM393272:KSM393289 LCI393272:LCI393289 LME393272:LME393289 LWA393272:LWA393289 MFW393272:MFW393289 MPS393272:MPS393289 MZO393272:MZO393289 NJK393272:NJK393289 NTG393272:NTG393289 ODC393272:ODC393289 OMY393272:OMY393289 OWU393272:OWU393289 PGQ393272:PGQ393289 PQM393272:PQM393289 QAI393272:QAI393289 QKE393272:QKE393289 QUA393272:QUA393289 RDW393272:RDW393289 RNS393272:RNS393289 RXO393272:RXO393289 SHK393272:SHK393289 SRG393272:SRG393289 TBC393272:TBC393289 TKY393272:TKY393289 TUU393272:TUU393289 UEQ393272:UEQ393289 UOM393272:UOM393289 UYI393272:UYI393289 VIE393272:VIE393289 VSA393272:VSA393289 WBW393272:WBW393289 WLS393272:WLS393289 WVO393272:WVO393289 D458808:E458825 JC458808:JC458825 SY458808:SY458825 ACU458808:ACU458825 AMQ458808:AMQ458825 AWM458808:AWM458825 BGI458808:BGI458825 BQE458808:BQE458825 CAA458808:CAA458825 CJW458808:CJW458825 CTS458808:CTS458825 DDO458808:DDO458825 DNK458808:DNK458825 DXG458808:DXG458825 EHC458808:EHC458825 EQY458808:EQY458825 FAU458808:FAU458825 FKQ458808:FKQ458825 FUM458808:FUM458825 GEI458808:GEI458825 GOE458808:GOE458825 GYA458808:GYA458825 HHW458808:HHW458825 HRS458808:HRS458825 IBO458808:IBO458825 ILK458808:ILK458825 IVG458808:IVG458825 JFC458808:JFC458825 JOY458808:JOY458825 JYU458808:JYU458825 KIQ458808:KIQ458825 KSM458808:KSM458825 LCI458808:LCI458825 LME458808:LME458825 LWA458808:LWA458825 MFW458808:MFW458825 MPS458808:MPS458825 MZO458808:MZO458825 NJK458808:NJK458825 NTG458808:NTG458825 ODC458808:ODC458825 OMY458808:OMY458825 OWU458808:OWU458825 PGQ458808:PGQ458825 PQM458808:PQM458825 QAI458808:QAI458825 QKE458808:QKE458825 QUA458808:QUA458825 RDW458808:RDW458825 RNS458808:RNS458825 RXO458808:RXO458825 SHK458808:SHK458825 SRG458808:SRG458825 TBC458808:TBC458825 TKY458808:TKY458825 TUU458808:TUU458825 UEQ458808:UEQ458825 UOM458808:UOM458825 UYI458808:UYI458825 VIE458808:VIE458825 VSA458808:VSA458825 WBW458808:WBW458825 WLS458808:WLS458825 WVO458808:WVO458825 D524344:E524361 JC524344:JC524361 SY524344:SY524361 ACU524344:ACU524361 AMQ524344:AMQ524361 AWM524344:AWM524361 BGI524344:BGI524361 BQE524344:BQE524361 CAA524344:CAA524361 CJW524344:CJW524361 CTS524344:CTS524361 DDO524344:DDO524361 DNK524344:DNK524361 DXG524344:DXG524361 EHC524344:EHC524361 EQY524344:EQY524361 FAU524344:FAU524361 FKQ524344:FKQ524361 FUM524344:FUM524361 GEI524344:GEI524361 GOE524344:GOE524361 GYA524344:GYA524361 HHW524344:HHW524361 HRS524344:HRS524361 IBO524344:IBO524361 ILK524344:ILK524361 IVG524344:IVG524361 JFC524344:JFC524361 JOY524344:JOY524361 JYU524344:JYU524361 KIQ524344:KIQ524361 KSM524344:KSM524361 LCI524344:LCI524361 LME524344:LME524361 LWA524344:LWA524361 MFW524344:MFW524361 MPS524344:MPS524361 MZO524344:MZO524361 NJK524344:NJK524361 NTG524344:NTG524361 ODC524344:ODC524361 OMY524344:OMY524361 OWU524344:OWU524361 PGQ524344:PGQ524361 PQM524344:PQM524361 QAI524344:QAI524361 QKE524344:QKE524361 QUA524344:QUA524361 RDW524344:RDW524361 RNS524344:RNS524361 RXO524344:RXO524361 SHK524344:SHK524361 SRG524344:SRG524361 TBC524344:TBC524361 TKY524344:TKY524361 TUU524344:TUU524361 UEQ524344:UEQ524361 UOM524344:UOM524361 UYI524344:UYI524361 VIE524344:VIE524361 VSA524344:VSA524361 WBW524344:WBW524361 WLS524344:WLS524361 WVO524344:WVO524361 D589880:E589897 JC589880:JC589897 SY589880:SY589897 ACU589880:ACU589897 AMQ589880:AMQ589897 AWM589880:AWM589897 BGI589880:BGI589897 BQE589880:BQE589897 CAA589880:CAA589897 CJW589880:CJW589897 CTS589880:CTS589897 DDO589880:DDO589897 DNK589880:DNK589897 DXG589880:DXG589897 EHC589880:EHC589897 EQY589880:EQY589897 FAU589880:FAU589897 FKQ589880:FKQ589897 FUM589880:FUM589897 GEI589880:GEI589897 GOE589880:GOE589897 GYA589880:GYA589897 HHW589880:HHW589897 HRS589880:HRS589897 IBO589880:IBO589897 ILK589880:ILK589897 IVG589880:IVG589897 JFC589880:JFC589897 JOY589880:JOY589897 JYU589880:JYU589897 KIQ589880:KIQ589897 KSM589880:KSM589897 LCI589880:LCI589897 LME589880:LME589897 LWA589880:LWA589897 MFW589880:MFW589897 MPS589880:MPS589897 MZO589880:MZO589897 NJK589880:NJK589897 NTG589880:NTG589897 ODC589880:ODC589897 OMY589880:OMY589897 OWU589880:OWU589897 PGQ589880:PGQ589897 PQM589880:PQM589897 QAI589880:QAI589897 QKE589880:QKE589897 QUA589880:QUA589897 RDW589880:RDW589897 RNS589880:RNS589897 RXO589880:RXO589897 SHK589880:SHK589897 SRG589880:SRG589897 TBC589880:TBC589897 TKY589880:TKY589897 TUU589880:TUU589897 UEQ589880:UEQ589897 UOM589880:UOM589897 UYI589880:UYI589897 VIE589880:VIE589897 VSA589880:VSA589897 WBW589880:WBW589897 WLS589880:WLS589897 WVO589880:WVO589897 D655416:E655433 JC655416:JC655433 SY655416:SY655433 ACU655416:ACU655433 AMQ655416:AMQ655433 AWM655416:AWM655433 BGI655416:BGI655433 BQE655416:BQE655433 CAA655416:CAA655433 CJW655416:CJW655433 CTS655416:CTS655433 DDO655416:DDO655433 DNK655416:DNK655433 DXG655416:DXG655433 EHC655416:EHC655433 EQY655416:EQY655433 FAU655416:FAU655433 FKQ655416:FKQ655433 FUM655416:FUM655433 GEI655416:GEI655433 GOE655416:GOE655433 GYA655416:GYA655433 HHW655416:HHW655433 HRS655416:HRS655433 IBO655416:IBO655433 ILK655416:ILK655433 IVG655416:IVG655433 JFC655416:JFC655433 JOY655416:JOY655433 JYU655416:JYU655433 KIQ655416:KIQ655433 KSM655416:KSM655433 LCI655416:LCI655433 LME655416:LME655433 LWA655416:LWA655433 MFW655416:MFW655433 MPS655416:MPS655433 MZO655416:MZO655433 NJK655416:NJK655433 NTG655416:NTG655433 ODC655416:ODC655433 OMY655416:OMY655433 OWU655416:OWU655433 PGQ655416:PGQ655433 PQM655416:PQM655433 QAI655416:QAI655433 QKE655416:QKE655433 QUA655416:QUA655433 RDW655416:RDW655433 RNS655416:RNS655433 RXO655416:RXO655433 SHK655416:SHK655433 SRG655416:SRG655433 TBC655416:TBC655433 TKY655416:TKY655433 TUU655416:TUU655433 UEQ655416:UEQ655433 UOM655416:UOM655433 UYI655416:UYI655433 VIE655416:VIE655433 VSA655416:VSA655433 WBW655416:WBW655433 WLS655416:WLS655433 WVO655416:WVO655433 D720952:E720969 JC720952:JC720969 SY720952:SY720969 ACU720952:ACU720969 AMQ720952:AMQ720969 AWM720952:AWM720969 BGI720952:BGI720969 BQE720952:BQE720969 CAA720952:CAA720969 CJW720952:CJW720969 CTS720952:CTS720969 DDO720952:DDO720969 DNK720952:DNK720969 DXG720952:DXG720969 EHC720952:EHC720969 EQY720952:EQY720969 FAU720952:FAU720969 FKQ720952:FKQ720969 FUM720952:FUM720969 GEI720952:GEI720969 GOE720952:GOE720969 GYA720952:GYA720969 HHW720952:HHW720969 HRS720952:HRS720969 IBO720952:IBO720969 ILK720952:ILK720969 IVG720952:IVG720969 JFC720952:JFC720969 JOY720952:JOY720969 JYU720952:JYU720969 KIQ720952:KIQ720969 KSM720952:KSM720969 LCI720952:LCI720969 LME720952:LME720969 LWA720952:LWA720969 MFW720952:MFW720969 MPS720952:MPS720969 MZO720952:MZO720969 NJK720952:NJK720969 NTG720952:NTG720969 ODC720952:ODC720969 OMY720952:OMY720969 OWU720952:OWU720969 PGQ720952:PGQ720969 PQM720952:PQM720969 QAI720952:QAI720969 QKE720952:QKE720969 QUA720952:QUA720969 RDW720952:RDW720969 RNS720952:RNS720969 RXO720952:RXO720969 SHK720952:SHK720969 SRG720952:SRG720969 TBC720952:TBC720969 TKY720952:TKY720969 TUU720952:TUU720969 UEQ720952:UEQ720969 UOM720952:UOM720969 UYI720952:UYI720969 VIE720952:VIE720969 VSA720952:VSA720969 WBW720952:WBW720969 WLS720952:WLS720969 WVO720952:WVO720969 D786488:E786505 JC786488:JC786505 SY786488:SY786505 ACU786488:ACU786505 AMQ786488:AMQ786505 AWM786488:AWM786505 BGI786488:BGI786505 BQE786488:BQE786505 CAA786488:CAA786505 CJW786488:CJW786505 CTS786488:CTS786505 DDO786488:DDO786505 DNK786488:DNK786505 DXG786488:DXG786505 EHC786488:EHC786505 EQY786488:EQY786505 FAU786488:FAU786505 FKQ786488:FKQ786505 FUM786488:FUM786505 GEI786488:GEI786505 GOE786488:GOE786505 GYA786488:GYA786505 HHW786488:HHW786505 HRS786488:HRS786505 IBO786488:IBO786505 ILK786488:ILK786505 IVG786488:IVG786505 JFC786488:JFC786505 JOY786488:JOY786505 JYU786488:JYU786505 KIQ786488:KIQ786505 KSM786488:KSM786505 LCI786488:LCI786505 LME786488:LME786505 LWA786488:LWA786505 MFW786488:MFW786505 MPS786488:MPS786505 MZO786488:MZO786505 NJK786488:NJK786505 NTG786488:NTG786505 ODC786488:ODC786505 OMY786488:OMY786505 OWU786488:OWU786505 PGQ786488:PGQ786505 PQM786488:PQM786505 QAI786488:QAI786505 QKE786488:QKE786505 QUA786488:QUA786505 RDW786488:RDW786505 RNS786488:RNS786505 RXO786488:RXO786505 SHK786488:SHK786505 SRG786488:SRG786505 TBC786488:TBC786505 TKY786488:TKY786505 TUU786488:TUU786505 UEQ786488:UEQ786505 UOM786488:UOM786505 UYI786488:UYI786505 VIE786488:VIE786505 VSA786488:VSA786505 WBW786488:WBW786505 WLS786488:WLS786505 WVO786488:WVO786505 D852024:E852041 JC852024:JC852041 SY852024:SY852041 ACU852024:ACU852041 AMQ852024:AMQ852041 AWM852024:AWM852041 BGI852024:BGI852041 BQE852024:BQE852041 CAA852024:CAA852041 CJW852024:CJW852041 CTS852024:CTS852041 DDO852024:DDO852041 DNK852024:DNK852041 DXG852024:DXG852041 EHC852024:EHC852041 EQY852024:EQY852041 FAU852024:FAU852041 FKQ852024:FKQ852041 FUM852024:FUM852041 GEI852024:GEI852041 GOE852024:GOE852041 GYA852024:GYA852041 HHW852024:HHW852041 HRS852024:HRS852041 IBO852024:IBO852041 ILK852024:ILK852041 IVG852024:IVG852041 JFC852024:JFC852041 JOY852024:JOY852041 JYU852024:JYU852041 KIQ852024:KIQ852041 KSM852024:KSM852041 LCI852024:LCI852041 LME852024:LME852041 LWA852024:LWA852041 MFW852024:MFW852041 MPS852024:MPS852041 MZO852024:MZO852041 NJK852024:NJK852041 NTG852024:NTG852041 ODC852024:ODC852041 OMY852024:OMY852041 OWU852024:OWU852041 PGQ852024:PGQ852041 PQM852024:PQM852041 QAI852024:QAI852041 QKE852024:QKE852041 QUA852024:QUA852041 RDW852024:RDW852041 RNS852024:RNS852041 RXO852024:RXO852041 SHK852024:SHK852041 SRG852024:SRG852041 TBC852024:TBC852041 TKY852024:TKY852041 TUU852024:TUU852041 UEQ852024:UEQ852041 UOM852024:UOM852041 UYI852024:UYI852041 VIE852024:VIE852041 VSA852024:VSA852041 WBW852024:WBW852041 WLS852024:WLS852041 WVO852024:WVO852041 D917560:E917577 JC917560:JC917577 SY917560:SY917577 ACU917560:ACU917577 AMQ917560:AMQ917577 AWM917560:AWM917577 BGI917560:BGI917577 BQE917560:BQE917577 CAA917560:CAA917577 CJW917560:CJW917577 CTS917560:CTS917577 DDO917560:DDO917577 DNK917560:DNK917577 DXG917560:DXG917577 EHC917560:EHC917577 EQY917560:EQY917577 FAU917560:FAU917577 FKQ917560:FKQ917577 FUM917560:FUM917577 GEI917560:GEI917577 GOE917560:GOE917577 GYA917560:GYA917577 HHW917560:HHW917577 HRS917560:HRS917577 IBO917560:IBO917577 ILK917560:ILK917577 IVG917560:IVG917577 JFC917560:JFC917577 JOY917560:JOY917577 JYU917560:JYU917577 KIQ917560:KIQ917577 KSM917560:KSM917577 LCI917560:LCI917577 LME917560:LME917577 LWA917560:LWA917577 MFW917560:MFW917577 MPS917560:MPS917577 MZO917560:MZO917577 NJK917560:NJK917577 NTG917560:NTG917577 ODC917560:ODC917577 OMY917560:OMY917577 OWU917560:OWU917577 PGQ917560:PGQ917577 PQM917560:PQM917577 QAI917560:QAI917577 QKE917560:QKE917577 QUA917560:QUA917577 RDW917560:RDW917577 RNS917560:RNS917577 RXO917560:RXO917577 SHK917560:SHK917577 SRG917560:SRG917577 TBC917560:TBC917577 TKY917560:TKY917577 TUU917560:TUU917577 UEQ917560:UEQ917577 UOM917560:UOM917577 UYI917560:UYI917577 VIE917560:VIE917577 VSA917560:VSA917577 WBW917560:WBW917577 WLS917560:WLS917577 WVO917560:WVO917577 D983096:E983113 JC983096:JC983113 SY983096:SY983113 ACU983096:ACU983113 AMQ983096:AMQ983113 AWM983096:AWM983113 BGI983096:BGI983113 BQE983096:BQE983113 CAA983096:CAA983113 CJW983096:CJW983113 CTS983096:CTS983113 DDO983096:DDO983113 DNK983096:DNK983113 DXG983096:DXG983113 EHC983096:EHC983113 EQY983096:EQY983113 FAU983096:FAU983113 FKQ983096:FKQ983113 FUM983096:FUM983113 GEI983096:GEI983113 GOE983096:GOE983113 GYA983096:GYA983113 HHW983096:HHW983113 HRS983096:HRS983113 IBO983096:IBO983113 ILK983096:ILK983113 IVG983096:IVG983113 JFC983096:JFC983113 JOY983096:JOY983113 JYU983096:JYU983113 KIQ983096:KIQ983113 KSM983096:KSM983113 LCI983096:LCI983113 LME983096:LME983113 LWA983096:LWA983113 MFW983096:MFW983113 MPS983096:MPS983113 MZO983096:MZO983113 NJK983096:NJK983113 NTG983096:NTG983113 ODC983096:ODC983113 OMY983096:OMY983113 OWU983096:OWU983113 PGQ983096:PGQ983113 PQM983096:PQM983113 QAI983096:QAI983113 QKE983096:QKE983113 QUA983096:QUA983113 RDW983096:RDW983113 RNS983096:RNS983113 RXO983096:RXO983113 SHK983096:SHK983113 SRG983096:SRG983113 TBC983096:TBC983113 TKY983096:TKY983113 TUU983096:TUU983113 UEQ983096:UEQ983113 UOM983096:UOM983113 UYI983096:UYI983113 VIE983096:VIE983113 VSA983096:VSA983113 WBW983096:WBW983113 WLS983096:WLS983113 WVO983096:WVO983113 D90 JC83:JC88 SY83:SY88 ACU83:ACU88 AMQ83:AMQ88 AWM83:AWM88 BGI83:BGI88 BQE83:BQE88 CAA83:CAA88 CJW83:CJW88 CTS83:CTS88 DDO83:DDO88 DNK83:DNK88 DXG83:DXG88 EHC83:EHC88 EQY83:EQY88 FAU83:FAU88 FKQ83:FKQ88 FUM83:FUM88 GEI83:GEI88 GOE83:GOE88 GYA83:GYA88 HHW83:HHW88 HRS83:HRS88 IBO83:IBO88 ILK83:ILK88 IVG83:IVG88 JFC83:JFC88 JOY83:JOY88 JYU83:JYU88 KIQ83:KIQ88 KSM83:KSM88 LCI83:LCI88 LME83:LME88 LWA83:LWA88 MFW83:MFW88 MPS83:MPS88 MZO83:MZO88 NJK83:NJK88 NTG83:NTG88 ODC83:ODC88 OMY83:OMY88 OWU83:OWU88 PGQ83:PGQ88 PQM83:PQM88 QAI83:QAI88 QKE83:QKE88 QUA83:QUA88 RDW83:RDW88 RNS83:RNS88 RXO83:RXO88 SHK83:SHK88 SRG83:SRG88 TBC83:TBC88 TKY83:TKY88 TUU83:TUU88 UEQ83:UEQ88 UOM83:UOM88 UYI83:UYI88 VIE83:VIE88 VSA83:VSA88 WBW83:WBW88 WLS83:WLS88 WVO83:WVO88 D65619:E65624 JC65619:JC65624 SY65619:SY65624 ACU65619:ACU65624 AMQ65619:AMQ65624 AWM65619:AWM65624 BGI65619:BGI65624 BQE65619:BQE65624 CAA65619:CAA65624 CJW65619:CJW65624 CTS65619:CTS65624 DDO65619:DDO65624 DNK65619:DNK65624 DXG65619:DXG65624 EHC65619:EHC65624 EQY65619:EQY65624 FAU65619:FAU65624 FKQ65619:FKQ65624 FUM65619:FUM65624 GEI65619:GEI65624 GOE65619:GOE65624 GYA65619:GYA65624 HHW65619:HHW65624 HRS65619:HRS65624 IBO65619:IBO65624 ILK65619:ILK65624 IVG65619:IVG65624 JFC65619:JFC65624 JOY65619:JOY65624 JYU65619:JYU65624 KIQ65619:KIQ65624 KSM65619:KSM65624 LCI65619:LCI65624 LME65619:LME65624 LWA65619:LWA65624 MFW65619:MFW65624 MPS65619:MPS65624 MZO65619:MZO65624 NJK65619:NJK65624 NTG65619:NTG65624 ODC65619:ODC65624 OMY65619:OMY65624 OWU65619:OWU65624 PGQ65619:PGQ65624 PQM65619:PQM65624 QAI65619:QAI65624 QKE65619:QKE65624 QUA65619:QUA65624 RDW65619:RDW65624 RNS65619:RNS65624 RXO65619:RXO65624 SHK65619:SHK65624 SRG65619:SRG65624 TBC65619:TBC65624 TKY65619:TKY65624 TUU65619:TUU65624 UEQ65619:UEQ65624 UOM65619:UOM65624 UYI65619:UYI65624 VIE65619:VIE65624 VSA65619:VSA65624 WBW65619:WBW65624 WLS65619:WLS65624 WVO65619:WVO65624 D131155:E131160 JC131155:JC131160 SY131155:SY131160 ACU131155:ACU131160 AMQ131155:AMQ131160 AWM131155:AWM131160 BGI131155:BGI131160 BQE131155:BQE131160 CAA131155:CAA131160 CJW131155:CJW131160 CTS131155:CTS131160 DDO131155:DDO131160 DNK131155:DNK131160 DXG131155:DXG131160 EHC131155:EHC131160 EQY131155:EQY131160 FAU131155:FAU131160 FKQ131155:FKQ131160 FUM131155:FUM131160 GEI131155:GEI131160 GOE131155:GOE131160 GYA131155:GYA131160 HHW131155:HHW131160 HRS131155:HRS131160 IBO131155:IBO131160 ILK131155:ILK131160 IVG131155:IVG131160 JFC131155:JFC131160 JOY131155:JOY131160 JYU131155:JYU131160 KIQ131155:KIQ131160 KSM131155:KSM131160 LCI131155:LCI131160 LME131155:LME131160 LWA131155:LWA131160 MFW131155:MFW131160 MPS131155:MPS131160 MZO131155:MZO131160 NJK131155:NJK131160 NTG131155:NTG131160 ODC131155:ODC131160 OMY131155:OMY131160 OWU131155:OWU131160 PGQ131155:PGQ131160 PQM131155:PQM131160 QAI131155:QAI131160 QKE131155:QKE131160 QUA131155:QUA131160 RDW131155:RDW131160 RNS131155:RNS131160 RXO131155:RXO131160 SHK131155:SHK131160 SRG131155:SRG131160 TBC131155:TBC131160 TKY131155:TKY131160 TUU131155:TUU131160 UEQ131155:UEQ131160 UOM131155:UOM131160 UYI131155:UYI131160 VIE131155:VIE131160 VSA131155:VSA131160 WBW131155:WBW131160 WLS131155:WLS131160 WVO131155:WVO131160 D196691:E196696 JC196691:JC196696 SY196691:SY196696 ACU196691:ACU196696 AMQ196691:AMQ196696 AWM196691:AWM196696 BGI196691:BGI196696 BQE196691:BQE196696 CAA196691:CAA196696 CJW196691:CJW196696 CTS196691:CTS196696 DDO196691:DDO196696 DNK196691:DNK196696 DXG196691:DXG196696 EHC196691:EHC196696 EQY196691:EQY196696 FAU196691:FAU196696 FKQ196691:FKQ196696 FUM196691:FUM196696 GEI196691:GEI196696 GOE196691:GOE196696 GYA196691:GYA196696 HHW196691:HHW196696 HRS196691:HRS196696 IBO196691:IBO196696 ILK196691:ILK196696 IVG196691:IVG196696 JFC196691:JFC196696 JOY196691:JOY196696 JYU196691:JYU196696 KIQ196691:KIQ196696 KSM196691:KSM196696 LCI196691:LCI196696 LME196691:LME196696 LWA196691:LWA196696 MFW196691:MFW196696 MPS196691:MPS196696 MZO196691:MZO196696 NJK196691:NJK196696 NTG196691:NTG196696 ODC196691:ODC196696 OMY196691:OMY196696 OWU196691:OWU196696 PGQ196691:PGQ196696 PQM196691:PQM196696 QAI196691:QAI196696 QKE196691:QKE196696 QUA196691:QUA196696 RDW196691:RDW196696 RNS196691:RNS196696 RXO196691:RXO196696 SHK196691:SHK196696 SRG196691:SRG196696 TBC196691:TBC196696 TKY196691:TKY196696 TUU196691:TUU196696 UEQ196691:UEQ196696 UOM196691:UOM196696 UYI196691:UYI196696 VIE196691:VIE196696 VSA196691:VSA196696 WBW196691:WBW196696 WLS196691:WLS196696 WVO196691:WVO196696 D262227:E262232 JC262227:JC262232 SY262227:SY262232 ACU262227:ACU262232 AMQ262227:AMQ262232 AWM262227:AWM262232 BGI262227:BGI262232 BQE262227:BQE262232 CAA262227:CAA262232 CJW262227:CJW262232 CTS262227:CTS262232 DDO262227:DDO262232 DNK262227:DNK262232 DXG262227:DXG262232 EHC262227:EHC262232 EQY262227:EQY262232 FAU262227:FAU262232 FKQ262227:FKQ262232 FUM262227:FUM262232 GEI262227:GEI262232 GOE262227:GOE262232 GYA262227:GYA262232 HHW262227:HHW262232 HRS262227:HRS262232 IBO262227:IBO262232 ILK262227:ILK262232 IVG262227:IVG262232 JFC262227:JFC262232 JOY262227:JOY262232 JYU262227:JYU262232 KIQ262227:KIQ262232 KSM262227:KSM262232 LCI262227:LCI262232 LME262227:LME262232 LWA262227:LWA262232 MFW262227:MFW262232 MPS262227:MPS262232 MZO262227:MZO262232 NJK262227:NJK262232 NTG262227:NTG262232 ODC262227:ODC262232 OMY262227:OMY262232 OWU262227:OWU262232 PGQ262227:PGQ262232 PQM262227:PQM262232 QAI262227:QAI262232 QKE262227:QKE262232 QUA262227:QUA262232 RDW262227:RDW262232 RNS262227:RNS262232 RXO262227:RXO262232 SHK262227:SHK262232 SRG262227:SRG262232 TBC262227:TBC262232 TKY262227:TKY262232 TUU262227:TUU262232 UEQ262227:UEQ262232 UOM262227:UOM262232 UYI262227:UYI262232 VIE262227:VIE262232 VSA262227:VSA262232 WBW262227:WBW262232 WLS262227:WLS262232 WVO262227:WVO262232 D327763:E327768 JC327763:JC327768 SY327763:SY327768 ACU327763:ACU327768 AMQ327763:AMQ327768 AWM327763:AWM327768 BGI327763:BGI327768 BQE327763:BQE327768 CAA327763:CAA327768 CJW327763:CJW327768 CTS327763:CTS327768 DDO327763:DDO327768 DNK327763:DNK327768 DXG327763:DXG327768 EHC327763:EHC327768 EQY327763:EQY327768 FAU327763:FAU327768 FKQ327763:FKQ327768 FUM327763:FUM327768 GEI327763:GEI327768 GOE327763:GOE327768 GYA327763:GYA327768 HHW327763:HHW327768 HRS327763:HRS327768 IBO327763:IBO327768 ILK327763:ILK327768 IVG327763:IVG327768 JFC327763:JFC327768 JOY327763:JOY327768 JYU327763:JYU327768 KIQ327763:KIQ327768 KSM327763:KSM327768 LCI327763:LCI327768 LME327763:LME327768 LWA327763:LWA327768 MFW327763:MFW327768 MPS327763:MPS327768 MZO327763:MZO327768 NJK327763:NJK327768 NTG327763:NTG327768 ODC327763:ODC327768 OMY327763:OMY327768 OWU327763:OWU327768 PGQ327763:PGQ327768 PQM327763:PQM327768 QAI327763:QAI327768 QKE327763:QKE327768 QUA327763:QUA327768 RDW327763:RDW327768 RNS327763:RNS327768 RXO327763:RXO327768 SHK327763:SHK327768 SRG327763:SRG327768 TBC327763:TBC327768 TKY327763:TKY327768 TUU327763:TUU327768 UEQ327763:UEQ327768 UOM327763:UOM327768 UYI327763:UYI327768 VIE327763:VIE327768 VSA327763:VSA327768 WBW327763:WBW327768 WLS327763:WLS327768 WVO327763:WVO327768 D393299:E393304 JC393299:JC393304 SY393299:SY393304 ACU393299:ACU393304 AMQ393299:AMQ393304 AWM393299:AWM393304 BGI393299:BGI393304 BQE393299:BQE393304 CAA393299:CAA393304 CJW393299:CJW393304 CTS393299:CTS393304 DDO393299:DDO393304 DNK393299:DNK393304 DXG393299:DXG393304 EHC393299:EHC393304 EQY393299:EQY393304 FAU393299:FAU393304 FKQ393299:FKQ393304 FUM393299:FUM393304 GEI393299:GEI393304 GOE393299:GOE393304 GYA393299:GYA393304 HHW393299:HHW393304 HRS393299:HRS393304 IBO393299:IBO393304 ILK393299:ILK393304 IVG393299:IVG393304 JFC393299:JFC393304 JOY393299:JOY393304 JYU393299:JYU393304 KIQ393299:KIQ393304 KSM393299:KSM393304 LCI393299:LCI393304 LME393299:LME393304 LWA393299:LWA393304 MFW393299:MFW393304 MPS393299:MPS393304 MZO393299:MZO393304 NJK393299:NJK393304 NTG393299:NTG393304 ODC393299:ODC393304 OMY393299:OMY393304 OWU393299:OWU393304 PGQ393299:PGQ393304 PQM393299:PQM393304 QAI393299:QAI393304 QKE393299:QKE393304 QUA393299:QUA393304 RDW393299:RDW393304 RNS393299:RNS393304 RXO393299:RXO393304 SHK393299:SHK393304 SRG393299:SRG393304 TBC393299:TBC393304 TKY393299:TKY393304 TUU393299:TUU393304 UEQ393299:UEQ393304 UOM393299:UOM393304 UYI393299:UYI393304 VIE393299:VIE393304 VSA393299:VSA393304 WBW393299:WBW393304 WLS393299:WLS393304 WVO393299:WVO393304 D458835:E458840 JC458835:JC458840 SY458835:SY458840 ACU458835:ACU458840 AMQ458835:AMQ458840 AWM458835:AWM458840 BGI458835:BGI458840 BQE458835:BQE458840 CAA458835:CAA458840 CJW458835:CJW458840 CTS458835:CTS458840 DDO458835:DDO458840 DNK458835:DNK458840 DXG458835:DXG458840 EHC458835:EHC458840 EQY458835:EQY458840 FAU458835:FAU458840 FKQ458835:FKQ458840 FUM458835:FUM458840 GEI458835:GEI458840 GOE458835:GOE458840 GYA458835:GYA458840 HHW458835:HHW458840 HRS458835:HRS458840 IBO458835:IBO458840 ILK458835:ILK458840 IVG458835:IVG458840 JFC458835:JFC458840 JOY458835:JOY458840 JYU458835:JYU458840 KIQ458835:KIQ458840 KSM458835:KSM458840 LCI458835:LCI458840 LME458835:LME458840 LWA458835:LWA458840 MFW458835:MFW458840 MPS458835:MPS458840 MZO458835:MZO458840 NJK458835:NJK458840 NTG458835:NTG458840 ODC458835:ODC458840 OMY458835:OMY458840 OWU458835:OWU458840 PGQ458835:PGQ458840 PQM458835:PQM458840 QAI458835:QAI458840 QKE458835:QKE458840 QUA458835:QUA458840 RDW458835:RDW458840 RNS458835:RNS458840 RXO458835:RXO458840 SHK458835:SHK458840 SRG458835:SRG458840 TBC458835:TBC458840 TKY458835:TKY458840 TUU458835:TUU458840 UEQ458835:UEQ458840 UOM458835:UOM458840 UYI458835:UYI458840 VIE458835:VIE458840 VSA458835:VSA458840 WBW458835:WBW458840 WLS458835:WLS458840 WVO458835:WVO458840 D524371:E524376 JC524371:JC524376 SY524371:SY524376 ACU524371:ACU524376 AMQ524371:AMQ524376 AWM524371:AWM524376 BGI524371:BGI524376 BQE524371:BQE524376 CAA524371:CAA524376 CJW524371:CJW524376 CTS524371:CTS524376 DDO524371:DDO524376 DNK524371:DNK524376 DXG524371:DXG524376 EHC524371:EHC524376 EQY524371:EQY524376 FAU524371:FAU524376 FKQ524371:FKQ524376 FUM524371:FUM524376 GEI524371:GEI524376 GOE524371:GOE524376 GYA524371:GYA524376 HHW524371:HHW524376 HRS524371:HRS524376 IBO524371:IBO524376 ILK524371:ILK524376 IVG524371:IVG524376 JFC524371:JFC524376 JOY524371:JOY524376 JYU524371:JYU524376 KIQ524371:KIQ524376 KSM524371:KSM524376 LCI524371:LCI524376 LME524371:LME524376 LWA524371:LWA524376 MFW524371:MFW524376 MPS524371:MPS524376 MZO524371:MZO524376 NJK524371:NJK524376 NTG524371:NTG524376 ODC524371:ODC524376 OMY524371:OMY524376 OWU524371:OWU524376 PGQ524371:PGQ524376 PQM524371:PQM524376 QAI524371:QAI524376 QKE524371:QKE524376 QUA524371:QUA524376 RDW524371:RDW524376 RNS524371:RNS524376 RXO524371:RXO524376 SHK524371:SHK524376 SRG524371:SRG524376 TBC524371:TBC524376 TKY524371:TKY524376 TUU524371:TUU524376 UEQ524371:UEQ524376 UOM524371:UOM524376 UYI524371:UYI524376 VIE524371:VIE524376 VSA524371:VSA524376 WBW524371:WBW524376 WLS524371:WLS524376 WVO524371:WVO524376 D589907:E589912 JC589907:JC589912 SY589907:SY589912 ACU589907:ACU589912 AMQ589907:AMQ589912 AWM589907:AWM589912 BGI589907:BGI589912 BQE589907:BQE589912 CAA589907:CAA589912 CJW589907:CJW589912 CTS589907:CTS589912 DDO589907:DDO589912 DNK589907:DNK589912 DXG589907:DXG589912 EHC589907:EHC589912 EQY589907:EQY589912 FAU589907:FAU589912 FKQ589907:FKQ589912 FUM589907:FUM589912 GEI589907:GEI589912 GOE589907:GOE589912 GYA589907:GYA589912 HHW589907:HHW589912 HRS589907:HRS589912 IBO589907:IBO589912 ILK589907:ILK589912 IVG589907:IVG589912 JFC589907:JFC589912 JOY589907:JOY589912 JYU589907:JYU589912 KIQ589907:KIQ589912 KSM589907:KSM589912 LCI589907:LCI589912 LME589907:LME589912 LWA589907:LWA589912 MFW589907:MFW589912 MPS589907:MPS589912 MZO589907:MZO589912 NJK589907:NJK589912 NTG589907:NTG589912 ODC589907:ODC589912 OMY589907:OMY589912 OWU589907:OWU589912 PGQ589907:PGQ589912 PQM589907:PQM589912 QAI589907:QAI589912 QKE589907:QKE589912 QUA589907:QUA589912 RDW589907:RDW589912 RNS589907:RNS589912 RXO589907:RXO589912 SHK589907:SHK589912 SRG589907:SRG589912 TBC589907:TBC589912 TKY589907:TKY589912 TUU589907:TUU589912 UEQ589907:UEQ589912 UOM589907:UOM589912 UYI589907:UYI589912 VIE589907:VIE589912 VSA589907:VSA589912 WBW589907:WBW589912 WLS589907:WLS589912 WVO589907:WVO589912 D655443:E655448 JC655443:JC655448 SY655443:SY655448 ACU655443:ACU655448 AMQ655443:AMQ655448 AWM655443:AWM655448 BGI655443:BGI655448 BQE655443:BQE655448 CAA655443:CAA655448 CJW655443:CJW655448 CTS655443:CTS655448 DDO655443:DDO655448 DNK655443:DNK655448 DXG655443:DXG655448 EHC655443:EHC655448 EQY655443:EQY655448 FAU655443:FAU655448 FKQ655443:FKQ655448 FUM655443:FUM655448 GEI655443:GEI655448 GOE655443:GOE655448 GYA655443:GYA655448 HHW655443:HHW655448 HRS655443:HRS655448 IBO655443:IBO655448 ILK655443:ILK655448 IVG655443:IVG655448 JFC655443:JFC655448 JOY655443:JOY655448 JYU655443:JYU655448 KIQ655443:KIQ655448 KSM655443:KSM655448 LCI655443:LCI655448 LME655443:LME655448 LWA655443:LWA655448 MFW655443:MFW655448 MPS655443:MPS655448 MZO655443:MZO655448 NJK655443:NJK655448 NTG655443:NTG655448 ODC655443:ODC655448 OMY655443:OMY655448 OWU655443:OWU655448 PGQ655443:PGQ655448 PQM655443:PQM655448 QAI655443:QAI655448 QKE655443:QKE655448 QUA655443:QUA655448 RDW655443:RDW655448 RNS655443:RNS655448 RXO655443:RXO655448 SHK655443:SHK655448 SRG655443:SRG655448 TBC655443:TBC655448 TKY655443:TKY655448 TUU655443:TUU655448 UEQ655443:UEQ655448 UOM655443:UOM655448 UYI655443:UYI655448 VIE655443:VIE655448 VSA655443:VSA655448 WBW655443:WBW655448 WLS655443:WLS655448 WVO655443:WVO655448 D720979:E720984 JC720979:JC720984 SY720979:SY720984 ACU720979:ACU720984 AMQ720979:AMQ720984 AWM720979:AWM720984 BGI720979:BGI720984 BQE720979:BQE720984 CAA720979:CAA720984 CJW720979:CJW720984 CTS720979:CTS720984 DDO720979:DDO720984 DNK720979:DNK720984 DXG720979:DXG720984 EHC720979:EHC720984 EQY720979:EQY720984 FAU720979:FAU720984 FKQ720979:FKQ720984 FUM720979:FUM720984 GEI720979:GEI720984 GOE720979:GOE720984 GYA720979:GYA720984 HHW720979:HHW720984 HRS720979:HRS720984 IBO720979:IBO720984 ILK720979:ILK720984 IVG720979:IVG720984 JFC720979:JFC720984 JOY720979:JOY720984 JYU720979:JYU720984 KIQ720979:KIQ720984 KSM720979:KSM720984 LCI720979:LCI720984 LME720979:LME720984 LWA720979:LWA720984 MFW720979:MFW720984 MPS720979:MPS720984 MZO720979:MZO720984 NJK720979:NJK720984 NTG720979:NTG720984 ODC720979:ODC720984 OMY720979:OMY720984 OWU720979:OWU720984 PGQ720979:PGQ720984 PQM720979:PQM720984 QAI720979:QAI720984 QKE720979:QKE720984 QUA720979:QUA720984 RDW720979:RDW720984 RNS720979:RNS720984 RXO720979:RXO720984 SHK720979:SHK720984 SRG720979:SRG720984 TBC720979:TBC720984 TKY720979:TKY720984 TUU720979:TUU720984 UEQ720979:UEQ720984 UOM720979:UOM720984 UYI720979:UYI720984 VIE720979:VIE720984 VSA720979:VSA720984 WBW720979:WBW720984 WLS720979:WLS720984 WVO720979:WVO720984 D786515:E786520 JC786515:JC786520 SY786515:SY786520 ACU786515:ACU786520 AMQ786515:AMQ786520 AWM786515:AWM786520 BGI786515:BGI786520 BQE786515:BQE786520 CAA786515:CAA786520 CJW786515:CJW786520 CTS786515:CTS786520 DDO786515:DDO786520 DNK786515:DNK786520 DXG786515:DXG786520 EHC786515:EHC786520 EQY786515:EQY786520 FAU786515:FAU786520 FKQ786515:FKQ786520 FUM786515:FUM786520 GEI786515:GEI786520 GOE786515:GOE786520 GYA786515:GYA786520 HHW786515:HHW786520 HRS786515:HRS786520 IBO786515:IBO786520 ILK786515:ILK786520 IVG786515:IVG786520 JFC786515:JFC786520 JOY786515:JOY786520 JYU786515:JYU786520 KIQ786515:KIQ786520 KSM786515:KSM786520 LCI786515:LCI786520 LME786515:LME786520 LWA786515:LWA786520 MFW786515:MFW786520 MPS786515:MPS786520 MZO786515:MZO786520 NJK786515:NJK786520 NTG786515:NTG786520 ODC786515:ODC786520 OMY786515:OMY786520 OWU786515:OWU786520 PGQ786515:PGQ786520 PQM786515:PQM786520 QAI786515:QAI786520 QKE786515:QKE786520 QUA786515:QUA786520 RDW786515:RDW786520 RNS786515:RNS786520 RXO786515:RXO786520 SHK786515:SHK786520 SRG786515:SRG786520 TBC786515:TBC786520 TKY786515:TKY786520 TUU786515:TUU786520 UEQ786515:UEQ786520 UOM786515:UOM786520 UYI786515:UYI786520 VIE786515:VIE786520 VSA786515:VSA786520 WBW786515:WBW786520 WLS786515:WLS786520 WVO786515:WVO786520 D852051:E852056 JC852051:JC852056 SY852051:SY852056 ACU852051:ACU852056 AMQ852051:AMQ852056 AWM852051:AWM852056 BGI852051:BGI852056 BQE852051:BQE852056 CAA852051:CAA852056 CJW852051:CJW852056 CTS852051:CTS852056 DDO852051:DDO852056 DNK852051:DNK852056 DXG852051:DXG852056 EHC852051:EHC852056 EQY852051:EQY852056 FAU852051:FAU852056 FKQ852051:FKQ852056 FUM852051:FUM852056 GEI852051:GEI852056 GOE852051:GOE852056 GYA852051:GYA852056 HHW852051:HHW852056 HRS852051:HRS852056 IBO852051:IBO852056 ILK852051:ILK852056 IVG852051:IVG852056 JFC852051:JFC852056 JOY852051:JOY852056 JYU852051:JYU852056 KIQ852051:KIQ852056 KSM852051:KSM852056 LCI852051:LCI852056 LME852051:LME852056 LWA852051:LWA852056 MFW852051:MFW852056 MPS852051:MPS852056 MZO852051:MZO852056 NJK852051:NJK852056 NTG852051:NTG852056 ODC852051:ODC852056 OMY852051:OMY852056 OWU852051:OWU852056 PGQ852051:PGQ852056 PQM852051:PQM852056 QAI852051:QAI852056 QKE852051:QKE852056 QUA852051:QUA852056 RDW852051:RDW852056 RNS852051:RNS852056 RXO852051:RXO852056 SHK852051:SHK852056 SRG852051:SRG852056 TBC852051:TBC852056 TKY852051:TKY852056 TUU852051:TUU852056 UEQ852051:UEQ852056 UOM852051:UOM852056 UYI852051:UYI852056 VIE852051:VIE852056 VSA852051:VSA852056 WBW852051:WBW852056 WLS852051:WLS852056 WVO852051:WVO852056 D917587:E917592 JC917587:JC917592 SY917587:SY917592 ACU917587:ACU917592 AMQ917587:AMQ917592 AWM917587:AWM917592 BGI917587:BGI917592 BQE917587:BQE917592 CAA917587:CAA917592 CJW917587:CJW917592 CTS917587:CTS917592 DDO917587:DDO917592 DNK917587:DNK917592 DXG917587:DXG917592 EHC917587:EHC917592 EQY917587:EQY917592 FAU917587:FAU917592 FKQ917587:FKQ917592 FUM917587:FUM917592 GEI917587:GEI917592 GOE917587:GOE917592 GYA917587:GYA917592 HHW917587:HHW917592 HRS917587:HRS917592 IBO917587:IBO917592 ILK917587:ILK917592 IVG917587:IVG917592 JFC917587:JFC917592 JOY917587:JOY917592 JYU917587:JYU917592 KIQ917587:KIQ917592 KSM917587:KSM917592 LCI917587:LCI917592 LME917587:LME917592 LWA917587:LWA917592 MFW917587:MFW917592 MPS917587:MPS917592 MZO917587:MZO917592 NJK917587:NJK917592 NTG917587:NTG917592 ODC917587:ODC917592 OMY917587:OMY917592 OWU917587:OWU917592 PGQ917587:PGQ917592 PQM917587:PQM917592 QAI917587:QAI917592 QKE917587:QKE917592 QUA917587:QUA917592 RDW917587:RDW917592 RNS917587:RNS917592 RXO917587:RXO917592 SHK917587:SHK917592 SRG917587:SRG917592 TBC917587:TBC917592 TKY917587:TKY917592 TUU917587:TUU917592 UEQ917587:UEQ917592 UOM917587:UOM917592 UYI917587:UYI917592 VIE917587:VIE917592 VSA917587:VSA917592 WBW917587:WBW917592 WLS917587:WLS917592 WVO917587:WVO917592 D983123:E983128 JC983123:JC983128 SY983123:SY983128 ACU983123:ACU983128 AMQ983123:AMQ983128 AWM983123:AWM983128 BGI983123:BGI983128 BQE983123:BQE983128 CAA983123:CAA983128 CJW983123:CJW983128 CTS983123:CTS983128 DDO983123:DDO983128 DNK983123:DNK983128 DXG983123:DXG983128 EHC983123:EHC983128 EQY983123:EQY983128 FAU983123:FAU983128 FKQ983123:FKQ983128 FUM983123:FUM983128 GEI983123:GEI983128 GOE983123:GOE983128 GYA983123:GYA983128 HHW983123:HHW983128 HRS983123:HRS983128 IBO983123:IBO983128 ILK983123:ILK983128 IVG983123:IVG983128 JFC983123:JFC983128 JOY983123:JOY983128 JYU983123:JYU983128 KIQ983123:KIQ983128 KSM983123:KSM983128 LCI983123:LCI983128 LME983123:LME983128 LWA983123:LWA983128 MFW983123:MFW983128 MPS983123:MPS983128 MZO983123:MZO983128 NJK983123:NJK983128 NTG983123:NTG983128 ODC983123:ODC983128 OMY983123:OMY983128 OWU983123:OWU983128 PGQ983123:PGQ983128 PQM983123:PQM983128 QAI983123:QAI983128 QKE983123:QKE983128 QUA983123:QUA983128 RDW983123:RDW983128 RNS983123:RNS983128 RXO983123:RXO983128 SHK983123:SHK983128 SRG983123:SRG983128 TBC983123:TBC983128 TKY983123:TKY983128 TUU983123:TUU983128 UEQ983123:UEQ983128 UOM983123:UOM983128 UYI983123:UYI983128 VIE983123:VIE983128 VSA983123:VSA983128 WBW983123:WBW983128 WLS983123:WLS983128 WVO983123:WVO983128 D93 JC90 SY90 ACU90 AMQ90 AWM90 BGI90 BQE90 CAA90 CJW90 CTS90 DDO90 DNK90 DXG90 EHC90 EQY90 FAU90 FKQ90 FUM90 GEI90 GOE90 GYA90 HHW90 HRS90 IBO90 ILK90 IVG90 JFC90 JOY90 JYU90 KIQ90 KSM90 LCI90 LME90 LWA90 MFW90 MPS90 MZO90 NJK90 NTG90 ODC90 OMY90 OWU90 PGQ90 PQM90 QAI90 QKE90 QUA90 RDW90 RNS90 RXO90 SHK90 SRG90 TBC90 TKY90 TUU90 UEQ90 UOM90 UYI90 VIE90 VSA90 WBW90 WLS90 WVO90 D65626:E65626 JC65626 SY65626 ACU65626 AMQ65626 AWM65626 BGI65626 BQE65626 CAA65626 CJW65626 CTS65626 DDO65626 DNK65626 DXG65626 EHC65626 EQY65626 FAU65626 FKQ65626 FUM65626 GEI65626 GOE65626 GYA65626 HHW65626 HRS65626 IBO65626 ILK65626 IVG65626 JFC65626 JOY65626 JYU65626 KIQ65626 KSM65626 LCI65626 LME65626 LWA65626 MFW65626 MPS65626 MZO65626 NJK65626 NTG65626 ODC65626 OMY65626 OWU65626 PGQ65626 PQM65626 QAI65626 QKE65626 QUA65626 RDW65626 RNS65626 RXO65626 SHK65626 SRG65626 TBC65626 TKY65626 TUU65626 UEQ65626 UOM65626 UYI65626 VIE65626 VSA65626 WBW65626 WLS65626 WVO65626 D131162:E131162 JC131162 SY131162 ACU131162 AMQ131162 AWM131162 BGI131162 BQE131162 CAA131162 CJW131162 CTS131162 DDO131162 DNK131162 DXG131162 EHC131162 EQY131162 FAU131162 FKQ131162 FUM131162 GEI131162 GOE131162 GYA131162 HHW131162 HRS131162 IBO131162 ILK131162 IVG131162 JFC131162 JOY131162 JYU131162 KIQ131162 KSM131162 LCI131162 LME131162 LWA131162 MFW131162 MPS131162 MZO131162 NJK131162 NTG131162 ODC131162 OMY131162 OWU131162 PGQ131162 PQM131162 QAI131162 QKE131162 QUA131162 RDW131162 RNS131162 RXO131162 SHK131162 SRG131162 TBC131162 TKY131162 TUU131162 UEQ131162 UOM131162 UYI131162 VIE131162 VSA131162 WBW131162 WLS131162 WVO131162 D196698:E196698 JC196698 SY196698 ACU196698 AMQ196698 AWM196698 BGI196698 BQE196698 CAA196698 CJW196698 CTS196698 DDO196698 DNK196698 DXG196698 EHC196698 EQY196698 FAU196698 FKQ196698 FUM196698 GEI196698 GOE196698 GYA196698 HHW196698 HRS196698 IBO196698 ILK196698 IVG196698 JFC196698 JOY196698 JYU196698 KIQ196698 KSM196698 LCI196698 LME196698 LWA196698 MFW196698 MPS196698 MZO196698 NJK196698 NTG196698 ODC196698 OMY196698 OWU196698 PGQ196698 PQM196698 QAI196698 QKE196698 QUA196698 RDW196698 RNS196698 RXO196698 SHK196698 SRG196698 TBC196698 TKY196698 TUU196698 UEQ196698 UOM196698 UYI196698 VIE196698 VSA196698 WBW196698 WLS196698 WVO196698 D262234:E262234 JC262234 SY262234 ACU262234 AMQ262234 AWM262234 BGI262234 BQE262234 CAA262234 CJW262234 CTS262234 DDO262234 DNK262234 DXG262234 EHC262234 EQY262234 FAU262234 FKQ262234 FUM262234 GEI262234 GOE262234 GYA262234 HHW262234 HRS262234 IBO262234 ILK262234 IVG262234 JFC262234 JOY262234 JYU262234 KIQ262234 KSM262234 LCI262234 LME262234 LWA262234 MFW262234 MPS262234 MZO262234 NJK262234 NTG262234 ODC262234 OMY262234 OWU262234 PGQ262234 PQM262234 QAI262234 QKE262234 QUA262234 RDW262234 RNS262234 RXO262234 SHK262234 SRG262234 TBC262234 TKY262234 TUU262234 UEQ262234 UOM262234 UYI262234 VIE262234 VSA262234 WBW262234 WLS262234 WVO262234 D327770:E327770 JC327770 SY327770 ACU327770 AMQ327770 AWM327770 BGI327770 BQE327770 CAA327770 CJW327770 CTS327770 DDO327770 DNK327770 DXG327770 EHC327770 EQY327770 FAU327770 FKQ327770 FUM327770 GEI327770 GOE327770 GYA327770 HHW327770 HRS327770 IBO327770 ILK327770 IVG327770 JFC327770 JOY327770 JYU327770 KIQ327770 KSM327770 LCI327770 LME327770 LWA327770 MFW327770 MPS327770 MZO327770 NJK327770 NTG327770 ODC327770 OMY327770 OWU327770 PGQ327770 PQM327770 QAI327770 QKE327770 QUA327770 RDW327770 RNS327770 RXO327770 SHK327770 SRG327770 TBC327770 TKY327770 TUU327770 UEQ327770 UOM327770 UYI327770 VIE327770 VSA327770 WBW327770 WLS327770 WVO327770 D393306:E393306 JC393306 SY393306 ACU393306 AMQ393306 AWM393306 BGI393306 BQE393306 CAA393306 CJW393306 CTS393306 DDO393306 DNK393306 DXG393306 EHC393306 EQY393306 FAU393306 FKQ393306 FUM393306 GEI393306 GOE393306 GYA393306 HHW393306 HRS393306 IBO393306 ILK393306 IVG393306 JFC393306 JOY393306 JYU393306 KIQ393306 KSM393306 LCI393306 LME393306 LWA393306 MFW393306 MPS393306 MZO393306 NJK393306 NTG393306 ODC393306 OMY393306 OWU393306 PGQ393306 PQM393306 QAI393306 QKE393306 QUA393306 RDW393306 RNS393306 RXO393306 SHK393306 SRG393306 TBC393306 TKY393306 TUU393306 UEQ393306 UOM393306 UYI393306 VIE393306 VSA393306 WBW393306 WLS393306 WVO393306 D458842:E458842 JC458842 SY458842 ACU458842 AMQ458842 AWM458842 BGI458842 BQE458842 CAA458842 CJW458842 CTS458842 DDO458842 DNK458842 DXG458842 EHC458842 EQY458842 FAU458842 FKQ458842 FUM458842 GEI458842 GOE458842 GYA458842 HHW458842 HRS458842 IBO458842 ILK458842 IVG458842 JFC458842 JOY458842 JYU458842 KIQ458842 KSM458842 LCI458842 LME458842 LWA458842 MFW458842 MPS458842 MZO458842 NJK458842 NTG458842 ODC458842 OMY458842 OWU458842 PGQ458842 PQM458842 QAI458842 QKE458842 QUA458842 RDW458842 RNS458842 RXO458842 SHK458842 SRG458842 TBC458842 TKY458842 TUU458842 UEQ458842 UOM458842 UYI458842 VIE458842 VSA458842 WBW458842 WLS458842 WVO458842 D524378:E524378 JC524378 SY524378 ACU524378 AMQ524378 AWM524378 BGI524378 BQE524378 CAA524378 CJW524378 CTS524378 DDO524378 DNK524378 DXG524378 EHC524378 EQY524378 FAU524378 FKQ524378 FUM524378 GEI524378 GOE524378 GYA524378 HHW524378 HRS524378 IBO524378 ILK524378 IVG524378 JFC524378 JOY524378 JYU524378 KIQ524378 KSM524378 LCI524378 LME524378 LWA524378 MFW524378 MPS524378 MZO524378 NJK524378 NTG524378 ODC524378 OMY524378 OWU524378 PGQ524378 PQM524378 QAI524378 QKE524378 QUA524378 RDW524378 RNS524378 RXO524378 SHK524378 SRG524378 TBC524378 TKY524378 TUU524378 UEQ524378 UOM524378 UYI524378 VIE524378 VSA524378 WBW524378 WLS524378 WVO524378 D589914:E589914 JC589914 SY589914 ACU589914 AMQ589914 AWM589914 BGI589914 BQE589914 CAA589914 CJW589914 CTS589914 DDO589914 DNK589914 DXG589914 EHC589914 EQY589914 FAU589914 FKQ589914 FUM589914 GEI589914 GOE589914 GYA589914 HHW589914 HRS589914 IBO589914 ILK589914 IVG589914 JFC589914 JOY589914 JYU589914 KIQ589914 KSM589914 LCI589914 LME589914 LWA589914 MFW589914 MPS589914 MZO589914 NJK589914 NTG589914 ODC589914 OMY589914 OWU589914 PGQ589914 PQM589914 QAI589914 QKE589914 QUA589914 RDW589914 RNS589914 RXO589914 SHK589914 SRG589914 TBC589914 TKY589914 TUU589914 UEQ589914 UOM589914 UYI589914 VIE589914 VSA589914 WBW589914 WLS589914 WVO589914 D655450:E655450 JC655450 SY655450 ACU655450 AMQ655450 AWM655450 BGI655450 BQE655450 CAA655450 CJW655450 CTS655450 DDO655450 DNK655450 DXG655450 EHC655450 EQY655450 FAU655450 FKQ655450 FUM655450 GEI655450 GOE655450 GYA655450 HHW655450 HRS655450 IBO655450 ILK655450 IVG655450 JFC655450 JOY655450 JYU655450 KIQ655450 KSM655450 LCI655450 LME655450 LWA655450 MFW655450 MPS655450 MZO655450 NJK655450 NTG655450 ODC655450 OMY655450 OWU655450 PGQ655450 PQM655450 QAI655450 QKE655450 QUA655450 RDW655450 RNS655450 RXO655450 SHK655450 SRG655450 TBC655450 TKY655450 TUU655450 UEQ655450 UOM655450 UYI655450 VIE655450 VSA655450 WBW655450 WLS655450 WVO655450 D720986:E720986 JC720986 SY720986 ACU720986 AMQ720986 AWM720986 BGI720986 BQE720986 CAA720986 CJW720986 CTS720986 DDO720986 DNK720986 DXG720986 EHC720986 EQY720986 FAU720986 FKQ720986 FUM720986 GEI720986 GOE720986 GYA720986 HHW720986 HRS720986 IBO720986 ILK720986 IVG720986 JFC720986 JOY720986 JYU720986 KIQ720986 KSM720986 LCI720986 LME720986 LWA720986 MFW720986 MPS720986 MZO720986 NJK720986 NTG720986 ODC720986 OMY720986 OWU720986 PGQ720986 PQM720986 QAI720986 QKE720986 QUA720986 RDW720986 RNS720986 RXO720986 SHK720986 SRG720986 TBC720986 TKY720986 TUU720986 UEQ720986 UOM720986 UYI720986 VIE720986 VSA720986 WBW720986 WLS720986 WVO720986 D786522:E786522 JC786522 SY786522 ACU786522 AMQ786522 AWM786522 BGI786522 BQE786522 CAA786522 CJW786522 CTS786522 DDO786522 DNK786522 DXG786522 EHC786522 EQY786522 FAU786522 FKQ786522 FUM786522 GEI786522 GOE786522 GYA786522 HHW786522 HRS786522 IBO786522 ILK786522 IVG786522 JFC786522 JOY786522 JYU786522 KIQ786522 KSM786522 LCI786522 LME786522 LWA786522 MFW786522 MPS786522 MZO786522 NJK786522 NTG786522 ODC786522 OMY786522 OWU786522 PGQ786522 PQM786522 QAI786522 QKE786522 QUA786522 RDW786522 RNS786522 RXO786522 SHK786522 SRG786522 TBC786522 TKY786522 TUU786522 UEQ786522 UOM786522 UYI786522 VIE786522 VSA786522 WBW786522 WLS786522 WVO786522 D852058:E852058 JC852058 SY852058 ACU852058 AMQ852058 AWM852058 BGI852058 BQE852058 CAA852058 CJW852058 CTS852058 DDO852058 DNK852058 DXG852058 EHC852058 EQY852058 FAU852058 FKQ852058 FUM852058 GEI852058 GOE852058 GYA852058 HHW852058 HRS852058 IBO852058 ILK852058 IVG852058 JFC852058 JOY852058 JYU852058 KIQ852058 KSM852058 LCI852058 LME852058 LWA852058 MFW852058 MPS852058 MZO852058 NJK852058 NTG852058 ODC852058 OMY852058 OWU852058 PGQ852058 PQM852058 QAI852058 QKE852058 QUA852058 RDW852058 RNS852058 RXO852058 SHK852058 SRG852058 TBC852058 TKY852058 TUU852058 UEQ852058 UOM852058 UYI852058 VIE852058 VSA852058 WBW852058 WLS852058 WVO852058 D917594:E917594 JC917594 SY917594 ACU917594 AMQ917594 AWM917594 BGI917594 BQE917594 CAA917594 CJW917594 CTS917594 DDO917594 DNK917594 DXG917594 EHC917594 EQY917594 FAU917594 FKQ917594 FUM917594 GEI917594 GOE917594 GYA917594 HHW917594 HRS917594 IBO917594 ILK917594 IVG917594 JFC917594 JOY917594 JYU917594 KIQ917594 KSM917594 LCI917594 LME917594 LWA917594 MFW917594 MPS917594 MZO917594 NJK917594 NTG917594 ODC917594 OMY917594 OWU917594 PGQ917594 PQM917594 QAI917594 QKE917594 QUA917594 RDW917594 RNS917594 RXO917594 SHK917594 SRG917594 TBC917594 TKY917594 TUU917594 UEQ917594 UOM917594 UYI917594 VIE917594 VSA917594 WBW917594 WLS917594 WVO917594 D983130:E983130 JC983130 SY983130 ACU983130 AMQ983130 AWM983130 BGI983130 BQE983130 CAA983130 CJW983130 CTS983130 DDO983130 DNK983130 DXG983130 EHC983130 EQY983130 FAU983130 FKQ983130 FUM983130 GEI983130 GOE983130 GYA983130 HHW983130 HRS983130 IBO983130 ILK983130 IVG983130 JFC983130 JOY983130 JYU983130 KIQ983130 KSM983130 LCI983130 LME983130 LWA983130 MFW983130 MPS983130 MZO983130 NJK983130 NTG983130 ODC983130 OMY983130 OWU983130 PGQ983130 PQM983130 QAI983130 QKE983130 QUA983130 RDW983130 RNS983130 RXO983130 SHK983130 SRG983130 TBC983130 TKY983130 TUU983130 UEQ983130 UOM983130 UYI983130 VIE983130 VSA983130 WBW983130 WLS983130 WVO983130 D108:D109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D65629:E65629 JC65629 SY65629 ACU65629 AMQ65629 AWM65629 BGI65629 BQE65629 CAA65629 CJW65629 CTS65629 DDO65629 DNK65629 DXG65629 EHC65629 EQY65629 FAU65629 FKQ65629 FUM65629 GEI65629 GOE65629 GYA65629 HHW65629 HRS65629 IBO65629 ILK65629 IVG65629 JFC65629 JOY65629 JYU65629 KIQ65629 KSM65629 LCI65629 LME65629 LWA65629 MFW65629 MPS65629 MZO65629 NJK65629 NTG65629 ODC65629 OMY65629 OWU65629 PGQ65629 PQM65629 QAI65629 QKE65629 QUA65629 RDW65629 RNS65629 RXO65629 SHK65629 SRG65629 TBC65629 TKY65629 TUU65629 UEQ65629 UOM65629 UYI65629 VIE65629 VSA65629 WBW65629 WLS65629 WVO65629 D131165:E131165 JC131165 SY131165 ACU131165 AMQ131165 AWM131165 BGI131165 BQE131165 CAA131165 CJW131165 CTS131165 DDO131165 DNK131165 DXG131165 EHC131165 EQY131165 FAU131165 FKQ131165 FUM131165 GEI131165 GOE131165 GYA131165 HHW131165 HRS131165 IBO131165 ILK131165 IVG131165 JFC131165 JOY131165 JYU131165 KIQ131165 KSM131165 LCI131165 LME131165 LWA131165 MFW131165 MPS131165 MZO131165 NJK131165 NTG131165 ODC131165 OMY131165 OWU131165 PGQ131165 PQM131165 QAI131165 QKE131165 QUA131165 RDW131165 RNS131165 RXO131165 SHK131165 SRG131165 TBC131165 TKY131165 TUU131165 UEQ131165 UOM131165 UYI131165 VIE131165 VSA131165 WBW131165 WLS131165 WVO131165 D196701:E196701 JC196701 SY196701 ACU196701 AMQ196701 AWM196701 BGI196701 BQE196701 CAA196701 CJW196701 CTS196701 DDO196701 DNK196701 DXG196701 EHC196701 EQY196701 FAU196701 FKQ196701 FUM196701 GEI196701 GOE196701 GYA196701 HHW196701 HRS196701 IBO196701 ILK196701 IVG196701 JFC196701 JOY196701 JYU196701 KIQ196701 KSM196701 LCI196701 LME196701 LWA196701 MFW196701 MPS196701 MZO196701 NJK196701 NTG196701 ODC196701 OMY196701 OWU196701 PGQ196701 PQM196701 QAI196701 QKE196701 QUA196701 RDW196701 RNS196701 RXO196701 SHK196701 SRG196701 TBC196701 TKY196701 TUU196701 UEQ196701 UOM196701 UYI196701 VIE196701 VSA196701 WBW196701 WLS196701 WVO196701 D262237:E262237 JC262237 SY262237 ACU262237 AMQ262237 AWM262237 BGI262237 BQE262237 CAA262237 CJW262237 CTS262237 DDO262237 DNK262237 DXG262237 EHC262237 EQY262237 FAU262237 FKQ262237 FUM262237 GEI262237 GOE262237 GYA262237 HHW262237 HRS262237 IBO262237 ILK262237 IVG262237 JFC262237 JOY262237 JYU262237 KIQ262237 KSM262237 LCI262237 LME262237 LWA262237 MFW262237 MPS262237 MZO262237 NJK262237 NTG262237 ODC262237 OMY262237 OWU262237 PGQ262237 PQM262237 QAI262237 QKE262237 QUA262237 RDW262237 RNS262237 RXO262237 SHK262237 SRG262237 TBC262237 TKY262237 TUU262237 UEQ262237 UOM262237 UYI262237 VIE262237 VSA262237 WBW262237 WLS262237 WVO262237 D327773:E327773 JC327773 SY327773 ACU327773 AMQ327773 AWM327773 BGI327773 BQE327773 CAA327773 CJW327773 CTS327773 DDO327773 DNK327773 DXG327773 EHC327773 EQY327773 FAU327773 FKQ327773 FUM327773 GEI327773 GOE327773 GYA327773 HHW327773 HRS327773 IBO327773 ILK327773 IVG327773 JFC327773 JOY327773 JYU327773 KIQ327773 KSM327773 LCI327773 LME327773 LWA327773 MFW327773 MPS327773 MZO327773 NJK327773 NTG327773 ODC327773 OMY327773 OWU327773 PGQ327773 PQM327773 QAI327773 QKE327773 QUA327773 RDW327773 RNS327773 RXO327773 SHK327773 SRG327773 TBC327773 TKY327773 TUU327773 UEQ327773 UOM327773 UYI327773 VIE327773 VSA327773 WBW327773 WLS327773 WVO327773 D393309:E393309 JC393309 SY393309 ACU393309 AMQ393309 AWM393309 BGI393309 BQE393309 CAA393309 CJW393309 CTS393309 DDO393309 DNK393309 DXG393309 EHC393309 EQY393309 FAU393309 FKQ393309 FUM393309 GEI393309 GOE393309 GYA393309 HHW393309 HRS393309 IBO393309 ILK393309 IVG393309 JFC393309 JOY393309 JYU393309 KIQ393309 KSM393309 LCI393309 LME393309 LWA393309 MFW393309 MPS393309 MZO393309 NJK393309 NTG393309 ODC393309 OMY393309 OWU393309 PGQ393309 PQM393309 QAI393309 QKE393309 QUA393309 RDW393309 RNS393309 RXO393309 SHK393309 SRG393309 TBC393309 TKY393309 TUU393309 UEQ393309 UOM393309 UYI393309 VIE393309 VSA393309 WBW393309 WLS393309 WVO393309 D458845:E458845 JC458845 SY458845 ACU458845 AMQ458845 AWM458845 BGI458845 BQE458845 CAA458845 CJW458845 CTS458845 DDO458845 DNK458845 DXG458845 EHC458845 EQY458845 FAU458845 FKQ458845 FUM458845 GEI458845 GOE458845 GYA458845 HHW458845 HRS458845 IBO458845 ILK458845 IVG458845 JFC458845 JOY458845 JYU458845 KIQ458845 KSM458845 LCI458845 LME458845 LWA458845 MFW458845 MPS458845 MZO458845 NJK458845 NTG458845 ODC458845 OMY458845 OWU458845 PGQ458845 PQM458845 QAI458845 QKE458845 QUA458845 RDW458845 RNS458845 RXO458845 SHK458845 SRG458845 TBC458845 TKY458845 TUU458845 UEQ458845 UOM458845 UYI458845 VIE458845 VSA458845 WBW458845 WLS458845 WVO458845 D524381:E524381 JC524381 SY524381 ACU524381 AMQ524381 AWM524381 BGI524381 BQE524381 CAA524381 CJW524381 CTS524381 DDO524381 DNK524381 DXG524381 EHC524381 EQY524381 FAU524381 FKQ524381 FUM524381 GEI524381 GOE524381 GYA524381 HHW524381 HRS524381 IBO524381 ILK524381 IVG524381 JFC524381 JOY524381 JYU524381 KIQ524381 KSM524381 LCI524381 LME524381 LWA524381 MFW524381 MPS524381 MZO524381 NJK524381 NTG524381 ODC524381 OMY524381 OWU524381 PGQ524381 PQM524381 QAI524381 QKE524381 QUA524381 RDW524381 RNS524381 RXO524381 SHK524381 SRG524381 TBC524381 TKY524381 TUU524381 UEQ524381 UOM524381 UYI524381 VIE524381 VSA524381 WBW524381 WLS524381 WVO524381 D589917:E589917 JC589917 SY589917 ACU589917 AMQ589917 AWM589917 BGI589917 BQE589917 CAA589917 CJW589917 CTS589917 DDO589917 DNK589917 DXG589917 EHC589917 EQY589917 FAU589917 FKQ589917 FUM589917 GEI589917 GOE589917 GYA589917 HHW589917 HRS589917 IBO589917 ILK589917 IVG589917 JFC589917 JOY589917 JYU589917 KIQ589917 KSM589917 LCI589917 LME589917 LWA589917 MFW589917 MPS589917 MZO589917 NJK589917 NTG589917 ODC589917 OMY589917 OWU589917 PGQ589917 PQM589917 QAI589917 QKE589917 QUA589917 RDW589917 RNS589917 RXO589917 SHK589917 SRG589917 TBC589917 TKY589917 TUU589917 UEQ589917 UOM589917 UYI589917 VIE589917 VSA589917 WBW589917 WLS589917 WVO589917 D655453:E655453 JC655453 SY655453 ACU655453 AMQ655453 AWM655453 BGI655453 BQE655453 CAA655453 CJW655453 CTS655453 DDO655453 DNK655453 DXG655453 EHC655453 EQY655453 FAU655453 FKQ655453 FUM655453 GEI655453 GOE655453 GYA655453 HHW655453 HRS655453 IBO655453 ILK655453 IVG655453 JFC655453 JOY655453 JYU655453 KIQ655453 KSM655453 LCI655453 LME655453 LWA655453 MFW655453 MPS655453 MZO655453 NJK655453 NTG655453 ODC655453 OMY655453 OWU655453 PGQ655453 PQM655453 QAI655453 QKE655453 QUA655453 RDW655453 RNS655453 RXO655453 SHK655453 SRG655453 TBC655453 TKY655453 TUU655453 UEQ655453 UOM655453 UYI655453 VIE655453 VSA655453 WBW655453 WLS655453 WVO655453 D720989:E720989 JC720989 SY720989 ACU720989 AMQ720989 AWM720989 BGI720989 BQE720989 CAA720989 CJW720989 CTS720989 DDO720989 DNK720989 DXG720989 EHC720989 EQY720989 FAU720989 FKQ720989 FUM720989 GEI720989 GOE720989 GYA720989 HHW720989 HRS720989 IBO720989 ILK720989 IVG720989 JFC720989 JOY720989 JYU720989 KIQ720989 KSM720989 LCI720989 LME720989 LWA720989 MFW720989 MPS720989 MZO720989 NJK720989 NTG720989 ODC720989 OMY720989 OWU720989 PGQ720989 PQM720989 QAI720989 QKE720989 QUA720989 RDW720989 RNS720989 RXO720989 SHK720989 SRG720989 TBC720989 TKY720989 TUU720989 UEQ720989 UOM720989 UYI720989 VIE720989 VSA720989 WBW720989 WLS720989 WVO720989 D786525:E786525 JC786525 SY786525 ACU786525 AMQ786525 AWM786525 BGI786525 BQE786525 CAA786525 CJW786525 CTS786525 DDO786525 DNK786525 DXG786525 EHC786525 EQY786525 FAU786525 FKQ786525 FUM786525 GEI786525 GOE786525 GYA786525 HHW786525 HRS786525 IBO786525 ILK786525 IVG786525 JFC786525 JOY786525 JYU786525 KIQ786525 KSM786525 LCI786525 LME786525 LWA786525 MFW786525 MPS786525 MZO786525 NJK786525 NTG786525 ODC786525 OMY786525 OWU786525 PGQ786525 PQM786525 QAI786525 QKE786525 QUA786525 RDW786525 RNS786525 RXO786525 SHK786525 SRG786525 TBC786525 TKY786525 TUU786525 UEQ786525 UOM786525 UYI786525 VIE786525 VSA786525 WBW786525 WLS786525 WVO786525 D852061:E852061 JC852061 SY852061 ACU852061 AMQ852061 AWM852061 BGI852061 BQE852061 CAA852061 CJW852061 CTS852061 DDO852061 DNK852061 DXG852061 EHC852061 EQY852061 FAU852061 FKQ852061 FUM852061 GEI852061 GOE852061 GYA852061 HHW852061 HRS852061 IBO852061 ILK852061 IVG852061 JFC852061 JOY852061 JYU852061 KIQ852061 KSM852061 LCI852061 LME852061 LWA852061 MFW852061 MPS852061 MZO852061 NJK852061 NTG852061 ODC852061 OMY852061 OWU852061 PGQ852061 PQM852061 QAI852061 QKE852061 QUA852061 RDW852061 RNS852061 RXO852061 SHK852061 SRG852061 TBC852061 TKY852061 TUU852061 UEQ852061 UOM852061 UYI852061 VIE852061 VSA852061 WBW852061 WLS852061 WVO852061 D917597:E917597 JC917597 SY917597 ACU917597 AMQ917597 AWM917597 BGI917597 BQE917597 CAA917597 CJW917597 CTS917597 DDO917597 DNK917597 DXG917597 EHC917597 EQY917597 FAU917597 FKQ917597 FUM917597 GEI917597 GOE917597 GYA917597 HHW917597 HRS917597 IBO917597 ILK917597 IVG917597 JFC917597 JOY917597 JYU917597 KIQ917597 KSM917597 LCI917597 LME917597 LWA917597 MFW917597 MPS917597 MZO917597 NJK917597 NTG917597 ODC917597 OMY917597 OWU917597 PGQ917597 PQM917597 QAI917597 QKE917597 QUA917597 RDW917597 RNS917597 RXO917597 SHK917597 SRG917597 TBC917597 TKY917597 TUU917597 UEQ917597 UOM917597 UYI917597 VIE917597 VSA917597 WBW917597 WLS917597 WVO917597 D983133:E983133 JC983133 SY983133 ACU983133 AMQ983133 AWM983133 BGI983133 BQE983133 CAA983133 CJW983133 CTS983133 DDO983133 DNK983133 DXG983133 EHC983133 EQY983133 FAU983133 FKQ983133 FUM983133 GEI983133 GOE983133 GYA983133 HHW983133 HRS983133 IBO983133 ILK983133 IVG983133 JFC983133 JOY983133 JYU983133 KIQ983133 KSM983133 LCI983133 LME983133 LWA983133 MFW983133 MPS983133 MZO983133 NJK983133 NTG983133 ODC983133 OMY983133 OWU983133 PGQ983133 PQM983133 QAI983133 QKE983133 QUA983133 RDW983133 RNS983133 RXO983133 SHK983133 SRG983133 TBC983133 TKY983133 TUU983133 UEQ983133 UOM983133 UYI983133 VIE983133 VSA983133 WBW983133 WLS983133 WVO983133 D111 JC108:JC109 SY108:SY109 ACU108:ACU109 AMQ108:AMQ109 AWM108:AWM109 BGI108:BGI109 BQE108:BQE109 CAA108:CAA109 CJW108:CJW109 CTS108:CTS109 DDO108:DDO109 DNK108:DNK109 DXG108:DXG109 EHC108:EHC109 EQY108:EQY109 FAU108:FAU109 FKQ108:FKQ109 FUM108:FUM109 GEI108:GEI109 GOE108:GOE109 GYA108:GYA109 HHW108:HHW109 HRS108:HRS109 IBO108:IBO109 ILK108:ILK109 IVG108:IVG109 JFC108:JFC109 JOY108:JOY109 JYU108:JYU109 KIQ108:KIQ109 KSM108:KSM109 LCI108:LCI109 LME108:LME109 LWA108:LWA109 MFW108:MFW109 MPS108:MPS109 MZO108:MZO109 NJK108:NJK109 NTG108:NTG109 ODC108:ODC109 OMY108:OMY109 OWU108:OWU109 PGQ108:PGQ109 PQM108:PQM109 QAI108:QAI109 QKE108:QKE109 QUA108:QUA109 RDW108:RDW109 RNS108:RNS109 RXO108:RXO109 SHK108:SHK109 SRG108:SRG109 TBC108:TBC109 TKY108:TKY109 TUU108:TUU109 UEQ108:UEQ109 UOM108:UOM109 UYI108:UYI109 VIE108:VIE109 VSA108:VSA109 WBW108:WBW109 WLS108:WLS109 WVO108:WVO109 D65644:E65645 JC65644:JC65645 SY65644:SY65645 ACU65644:ACU65645 AMQ65644:AMQ65645 AWM65644:AWM65645 BGI65644:BGI65645 BQE65644:BQE65645 CAA65644:CAA65645 CJW65644:CJW65645 CTS65644:CTS65645 DDO65644:DDO65645 DNK65644:DNK65645 DXG65644:DXG65645 EHC65644:EHC65645 EQY65644:EQY65645 FAU65644:FAU65645 FKQ65644:FKQ65645 FUM65644:FUM65645 GEI65644:GEI65645 GOE65644:GOE65645 GYA65644:GYA65645 HHW65644:HHW65645 HRS65644:HRS65645 IBO65644:IBO65645 ILK65644:ILK65645 IVG65644:IVG65645 JFC65644:JFC65645 JOY65644:JOY65645 JYU65644:JYU65645 KIQ65644:KIQ65645 KSM65644:KSM65645 LCI65644:LCI65645 LME65644:LME65645 LWA65644:LWA65645 MFW65644:MFW65645 MPS65644:MPS65645 MZO65644:MZO65645 NJK65644:NJK65645 NTG65644:NTG65645 ODC65644:ODC65645 OMY65644:OMY65645 OWU65644:OWU65645 PGQ65644:PGQ65645 PQM65644:PQM65645 QAI65644:QAI65645 QKE65644:QKE65645 QUA65644:QUA65645 RDW65644:RDW65645 RNS65644:RNS65645 RXO65644:RXO65645 SHK65644:SHK65645 SRG65644:SRG65645 TBC65644:TBC65645 TKY65644:TKY65645 TUU65644:TUU65645 UEQ65644:UEQ65645 UOM65644:UOM65645 UYI65644:UYI65645 VIE65644:VIE65645 VSA65644:VSA65645 WBW65644:WBW65645 WLS65644:WLS65645 WVO65644:WVO65645 D131180:E131181 JC131180:JC131181 SY131180:SY131181 ACU131180:ACU131181 AMQ131180:AMQ131181 AWM131180:AWM131181 BGI131180:BGI131181 BQE131180:BQE131181 CAA131180:CAA131181 CJW131180:CJW131181 CTS131180:CTS131181 DDO131180:DDO131181 DNK131180:DNK131181 DXG131180:DXG131181 EHC131180:EHC131181 EQY131180:EQY131181 FAU131180:FAU131181 FKQ131180:FKQ131181 FUM131180:FUM131181 GEI131180:GEI131181 GOE131180:GOE131181 GYA131180:GYA131181 HHW131180:HHW131181 HRS131180:HRS131181 IBO131180:IBO131181 ILK131180:ILK131181 IVG131180:IVG131181 JFC131180:JFC131181 JOY131180:JOY131181 JYU131180:JYU131181 KIQ131180:KIQ131181 KSM131180:KSM131181 LCI131180:LCI131181 LME131180:LME131181 LWA131180:LWA131181 MFW131180:MFW131181 MPS131180:MPS131181 MZO131180:MZO131181 NJK131180:NJK131181 NTG131180:NTG131181 ODC131180:ODC131181 OMY131180:OMY131181 OWU131180:OWU131181 PGQ131180:PGQ131181 PQM131180:PQM131181 QAI131180:QAI131181 QKE131180:QKE131181 QUA131180:QUA131181 RDW131180:RDW131181 RNS131180:RNS131181 RXO131180:RXO131181 SHK131180:SHK131181 SRG131180:SRG131181 TBC131180:TBC131181 TKY131180:TKY131181 TUU131180:TUU131181 UEQ131180:UEQ131181 UOM131180:UOM131181 UYI131180:UYI131181 VIE131180:VIE131181 VSA131180:VSA131181 WBW131180:WBW131181 WLS131180:WLS131181 WVO131180:WVO131181 D196716:E196717 JC196716:JC196717 SY196716:SY196717 ACU196716:ACU196717 AMQ196716:AMQ196717 AWM196716:AWM196717 BGI196716:BGI196717 BQE196716:BQE196717 CAA196716:CAA196717 CJW196716:CJW196717 CTS196716:CTS196717 DDO196716:DDO196717 DNK196716:DNK196717 DXG196716:DXG196717 EHC196716:EHC196717 EQY196716:EQY196717 FAU196716:FAU196717 FKQ196716:FKQ196717 FUM196716:FUM196717 GEI196716:GEI196717 GOE196716:GOE196717 GYA196716:GYA196717 HHW196716:HHW196717 HRS196716:HRS196717 IBO196716:IBO196717 ILK196716:ILK196717 IVG196716:IVG196717 JFC196716:JFC196717 JOY196716:JOY196717 JYU196716:JYU196717 KIQ196716:KIQ196717 KSM196716:KSM196717 LCI196716:LCI196717 LME196716:LME196717 LWA196716:LWA196717 MFW196716:MFW196717 MPS196716:MPS196717 MZO196716:MZO196717 NJK196716:NJK196717 NTG196716:NTG196717 ODC196716:ODC196717 OMY196716:OMY196717 OWU196716:OWU196717 PGQ196716:PGQ196717 PQM196716:PQM196717 QAI196716:QAI196717 QKE196716:QKE196717 QUA196716:QUA196717 RDW196716:RDW196717 RNS196716:RNS196717 RXO196716:RXO196717 SHK196716:SHK196717 SRG196716:SRG196717 TBC196716:TBC196717 TKY196716:TKY196717 TUU196716:TUU196717 UEQ196716:UEQ196717 UOM196716:UOM196717 UYI196716:UYI196717 VIE196716:VIE196717 VSA196716:VSA196717 WBW196716:WBW196717 WLS196716:WLS196717 WVO196716:WVO196717 D262252:E262253 JC262252:JC262253 SY262252:SY262253 ACU262252:ACU262253 AMQ262252:AMQ262253 AWM262252:AWM262253 BGI262252:BGI262253 BQE262252:BQE262253 CAA262252:CAA262253 CJW262252:CJW262253 CTS262252:CTS262253 DDO262252:DDO262253 DNK262252:DNK262253 DXG262252:DXG262253 EHC262252:EHC262253 EQY262252:EQY262253 FAU262252:FAU262253 FKQ262252:FKQ262253 FUM262252:FUM262253 GEI262252:GEI262253 GOE262252:GOE262253 GYA262252:GYA262253 HHW262252:HHW262253 HRS262252:HRS262253 IBO262252:IBO262253 ILK262252:ILK262253 IVG262252:IVG262253 JFC262252:JFC262253 JOY262252:JOY262253 JYU262252:JYU262253 KIQ262252:KIQ262253 KSM262252:KSM262253 LCI262252:LCI262253 LME262252:LME262253 LWA262252:LWA262253 MFW262252:MFW262253 MPS262252:MPS262253 MZO262252:MZO262253 NJK262252:NJK262253 NTG262252:NTG262253 ODC262252:ODC262253 OMY262252:OMY262253 OWU262252:OWU262253 PGQ262252:PGQ262253 PQM262252:PQM262253 QAI262252:QAI262253 QKE262252:QKE262253 QUA262252:QUA262253 RDW262252:RDW262253 RNS262252:RNS262253 RXO262252:RXO262253 SHK262252:SHK262253 SRG262252:SRG262253 TBC262252:TBC262253 TKY262252:TKY262253 TUU262252:TUU262253 UEQ262252:UEQ262253 UOM262252:UOM262253 UYI262252:UYI262253 VIE262252:VIE262253 VSA262252:VSA262253 WBW262252:WBW262253 WLS262252:WLS262253 WVO262252:WVO262253 D327788:E327789 JC327788:JC327789 SY327788:SY327789 ACU327788:ACU327789 AMQ327788:AMQ327789 AWM327788:AWM327789 BGI327788:BGI327789 BQE327788:BQE327789 CAA327788:CAA327789 CJW327788:CJW327789 CTS327788:CTS327789 DDO327788:DDO327789 DNK327788:DNK327789 DXG327788:DXG327789 EHC327788:EHC327789 EQY327788:EQY327789 FAU327788:FAU327789 FKQ327788:FKQ327789 FUM327788:FUM327789 GEI327788:GEI327789 GOE327788:GOE327789 GYA327788:GYA327789 HHW327788:HHW327789 HRS327788:HRS327789 IBO327788:IBO327789 ILK327788:ILK327789 IVG327788:IVG327789 JFC327788:JFC327789 JOY327788:JOY327789 JYU327788:JYU327789 KIQ327788:KIQ327789 KSM327788:KSM327789 LCI327788:LCI327789 LME327788:LME327789 LWA327788:LWA327789 MFW327788:MFW327789 MPS327788:MPS327789 MZO327788:MZO327789 NJK327788:NJK327789 NTG327788:NTG327789 ODC327788:ODC327789 OMY327788:OMY327789 OWU327788:OWU327789 PGQ327788:PGQ327789 PQM327788:PQM327789 QAI327788:QAI327789 QKE327788:QKE327789 QUA327788:QUA327789 RDW327788:RDW327789 RNS327788:RNS327789 RXO327788:RXO327789 SHK327788:SHK327789 SRG327788:SRG327789 TBC327788:TBC327789 TKY327788:TKY327789 TUU327788:TUU327789 UEQ327788:UEQ327789 UOM327788:UOM327789 UYI327788:UYI327789 VIE327788:VIE327789 VSA327788:VSA327789 WBW327788:WBW327789 WLS327788:WLS327789 WVO327788:WVO327789 D393324:E393325 JC393324:JC393325 SY393324:SY393325 ACU393324:ACU393325 AMQ393324:AMQ393325 AWM393324:AWM393325 BGI393324:BGI393325 BQE393324:BQE393325 CAA393324:CAA393325 CJW393324:CJW393325 CTS393324:CTS393325 DDO393324:DDO393325 DNK393324:DNK393325 DXG393324:DXG393325 EHC393324:EHC393325 EQY393324:EQY393325 FAU393324:FAU393325 FKQ393324:FKQ393325 FUM393324:FUM393325 GEI393324:GEI393325 GOE393324:GOE393325 GYA393324:GYA393325 HHW393324:HHW393325 HRS393324:HRS393325 IBO393324:IBO393325 ILK393324:ILK393325 IVG393324:IVG393325 JFC393324:JFC393325 JOY393324:JOY393325 JYU393324:JYU393325 KIQ393324:KIQ393325 KSM393324:KSM393325 LCI393324:LCI393325 LME393324:LME393325 LWA393324:LWA393325 MFW393324:MFW393325 MPS393324:MPS393325 MZO393324:MZO393325 NJK393324:NJK393325 NTG393324:NTG393325 ODC393324:ODC393325 OMY393324:OMY393325 OWU393324:OWU393325 PGQ393324:PGQ393325 PQM393324:PQM393325 QAI393324:QAI393325 QKE393324:QKE393325 QUA393324:QUA393325 RDW393324:RDW393325 RNS393324:RNS393325 RXO393324:RXO393325 SHK393324:SHK393325 SRG393324:SRG393325 TBC393324:TBC393325 TKY393324:TKY393325 TUU393324:TUU393325 UEQ393324:UEQ393325 UOM393324:UOM393325 UYI393324:UYI393325 VIE393324:VIE393325 VSA393324:VSA393325 WBW393324:WBW393325 WLS393324:WLS393325 WVO393324:WVO393325 D458860:E458861 JC458860:JC458861 SY458860:SY458861 ACU458860:ACU458861 AMQ458860:AMQ458861 AWM458860:AWM458861 BGI458860:BGI458861 BQE458860:BQE458861 CAA458860:CAA458861 CJW458860:CJW458861 CTS458860:CTS458861 DDO458860:DDO458861 DNK458860:DNK458861 DXG458860:DXG458861 EHC458860:EHC458861 EQY458860:EQY458861 FAU458860:FAU458861 FKQ458860:FKQ458861 FUM458860:FUM458861 GEI458860:GEI458861 GOE458860:GOE458861 GYA458860:GYA458861 HHW458860:HHW458861 HRS458860:HRS458861 IBO458860:IBO458861 ILK458860:ILK458861 IVG458860:IVG458861 JFC458860:JFC458861 JOY458860:JOY458861 JYU458860:JYU458861 KIQ458860:KIQ458861 KSM458860:KSM458861 LCI458860:LCI458861 LME458860:LME458861 LWA458860:LWA458861 MFW458860:MFW458861 MPS458860:MPS458861 MZO458860:MZO458861 NJK458860:NJK458861 NTG458860:NTG458861 ODC458860:ODC458861 OMY458860:OMY458861 OWU458860:OWU458861 PGQ458860:PGQ458861 PQM458860:PQM458861 QAI458860:QAI458861 QKE458860:QKE458861 QUA458860:QUA458861 RDW458860:RDW458861 RNS458860:RNS458861 RXO458860:RXO458861 SHK458860:SHK458861 SRG458860:SRG458861 TBC458860:TBC458861 TKY458860:TKY458861 TUU458860:TUU458861 UEQ458860:UEQ458861 UOM458860:UOM458861 UYI458860:UYI458861 VIE458860:VIE458861 VSA458860:VSA458861 WBW458860:WBW458861 WLS458860:WLS458861 WVO458860:WVO458861 D524396:E524397 JC524396:JC524397 SY524396:SY524397 ACU524396:ACU524397 AMQ524396:AMQ524397 AWM524396:AWM524397 BGI524396:BGI524397 BQE524396:BQE524397 CAA524396:CAA524397 CJW524396:CJW524397 CTS524396:CTS524397 DDO524396:DDO524397 DNK524396:DNK524397 DXG524396:DXG524397 EHC524396:EHC524397 EQY524396:EQY524397 FAU524396:FAU524397 FKQ524396:FKQ524397 FUM524396:FUM524397 GEI524396:GEI524397 GOE524396:GOE524397 GYA524396:GYA524397 HHW524396:HHW524397 HRS524396:HRS524397 IBO524396:IBO524397 ILK524396:ILK524397 IVG524396:IVG524397 JFC524396:JFC524397 JOY524396:JOY524397 JYU524396:JYU524397 KIQ524396:KIQ524397 KSM524396:KSM524397 LCI524396:LCI524397 LME524396:LME524397 LWA524396:LWA524397 MFW524396:MFW524397 MPS524396:MPS524397 MZO524396:MZO524397 NJK524396:NJK524397 NTG524396:NTG524397 ODC524396:ODC524397 OMY524396:OMY524397 OWU524396:OWU524397 PGQ524396:PGQ524397 PQM524396:PQM524397 QAI524396:QAI524397 QKE524396:QKE524397 QUA524396:QUA524397 RDW524396:RDW524397 RNS524396:RNS524397 RXO524396:RXO524397 SHK524396:SHK524397 SRG524396:SRG524397 TBC524396:TBC524397 TKY524396:TKY524397 TUU524396:TUU524397 UEQ524396:UEQ524397 UOM524396:UOM524397 UYI524396:UYI524397 VIE524396:VIE524397 VSA524396:VSA524397 WBW524396:WBW524397 WLS524396:WLS524397 WVO524396:WVO524397 D589932:E589933 JC589932:JC589933 SY589932:SY589933 ACU589932:ACU589933 AMQ589932:AMQ589933 AWM589932:AWM589933 BGI589932:BGI589933 BQE589932:BQE589933 CAA589932:CAA589933 CJW589932:CJW589933 CTS589932:CTS589933 DDO589932:DDO589933 DNK589932:DNK589933 DXG589932:DXG589933 EHC589932:EHC589933 EQY589932:EQY589933 FAU589932:FAU589933 FKQ589932:FKQ589933 FUM589932:FUM589933 GEI589932:GEI589933 GOE589932:GOE589933 GYA589932:GYA589933 HHW589932:HHW589933 HRS589932:HRS589933 IBO589932:IBO589933 ILK589932:ILK589933 IVG589932:IVG589933 JFC589932:JFC589933 JOY589932:JOY589933 JYU589932:JYU589933 KIQ589932:KIQ589933 KSM589932:KSM589933 LCI589932:LCI589933 LME589932:LME589933 LWA589932:LWA589933 MFW589932:MFW589933 MPS589932:MPS589933 MZO589932:MZO589933 NJK589932:NJK589933 NTG589932:NTG589933 ODC589932:ODC589933 OMY589932:OMY589933 OWU589932:OWU589933 PGQ589932:PGQ589933 PQM589932:PQM589933 QAI589932:QAI589933 QKE589932:QKE589933 QUA589932:QUA589933 RDW589932:RDW589933 RNS589932:RNS589933 RXO589932:RXO589933 SHK589932:SHK589933 SRG589932:SRG589933 TBC589932:TBC589933 TKY589932:TKY589933 TUU589932:TUU589933 UEQ589932:UEQ589933 UOM589932:UOM589933 UYI589932:UYI589933 VIE589932:VIE589933 VSA589932:VSA589933 WBW589932:WBW589933 WLS589932:WLS589933 WVO589932:WVO589933 D655468:E655469 JC655468:JC655469 SY655468:SY655469 ACU655468:ACU655469 AMQ655468:AMQ655469 AWM655468:AWM655469 BGI655468:BGI655469 BQE655468:BQE655469 CAA655468:CAA655469 CJW655468:CJW655469 CTS655468:CTS655469 DDO655468:DDO655469 DNK655468:DNK655469 DXG655468:DXG655469 EHC655468:EHC655469 EQY655468:EQY655469 FAU655468:FAU655469 FKQ655468:FKQ655469 FUM655468:FUM655469 GEI655468:GEI655469 GOE655468:GOE655469 GYA655468:GYA655469 HHW655468:HHW655469 HRS655468:HRS655469 IBO655468:IBO655469 ILK655468:ILK655469 IVG655468:IVG655469 JFC655468:JFC655469 JOY655468:JOY655469 JYU655468:JYU655469 KIQ655468:KIQ655469 KSM655468:KSM655469 LCI655468:LCI655469 LME655468:LME655469 LWA655468:LWA655469 MFW655468:MFW655469 MPS655468:MPS655469 MZO655468:MZO655469 NJK655468:NJK655469 NTG655468:NTG655469 ODC655468:ODC655469 OMY655468:OMY655469 OWU655468:OWU655469 PGQ655468:PGQ655469 PQM655468:PQM655469 QAI655468:QAI655469 QKE655468:QKE655469 QUA655468:QUA655469 RDW655468:RDW655469 RNS655468:RNS655469 RXO655468:RXO655469 SHK655468:SHK655469 SRG655468:SRG655469 TBC655468:TBC655469 TKY655468:TKY655469 TUU655468:TUU655469 UEQ655468:UEQ655469 UOM655468:UOM655469 UYI655468:UYI655469 VIE655468:VIE655469 VSA655468:VSA655469 WBW655468:WBW655469 WLS655468:WLS655469 WVO655468:WVO655469 D721004:E721005 JC721004:JC721005 SY721004:SY721005 ACU721004:ACU721005 AMQ721004:AMQ721005 AWM721004:AWM721005 BGI721004:BGI721005 BQE721004:BQE721005 CAA721004:CAA721005 CJW721004:CJW721005 CTS721004:CTS721005 DDO721004:DDO721005 DNK721004:DNK721005 DXG721004:DXG721005 EHC721004:EHC721005 EQY721004:EQY721005 FAU721004:FAU721005 FKQ721004:FKQ721005 FUM721004:FUM721005 GEI721004:GEI721005 GOE721004:GOE721005 GYA721004:GYA721005 HHW721004:HHW721005 HRS721004:HRS721005 IBO721004:IBO721005 ILK721004:ILK721005 IVG721004:IVG721005 JFC721004:JFC721005 JOY721004:JOY721005 JYU721004:JYU721005 KIQ721004:KIQ721005 KSM721004:KSM721005 LCI721004:LCI721005 LME721004:LME721005 LWA721004:LWA721005 MFW721004:MFW721005 MPS721004:MPS721005 MZO721004:MZO721005 NJK721004:NJK721005 NTG721004:NTG721005 ODC721004:ODC721005 OMY721004:OMY721005 OWU721004:OWU721005 PGQ721004:PGQ721005 PQM721004:PQM721005 QAI721004:QAI721005 QKE721004:QKE721005 QUA721004:QUA721005 RDW721004:RDW721005 RNS721004:RNS721005 RXO721004:RXO721005 SHK721004:SHK721005 SRG721004:SRG721005 TBC721004:TBC721005 TKY721004:TKY721005 TUU721004:TUU721005 UEQ721004:UEQ721005 UOM721004:UOM721005 UYI721004:UYI721005 VIE721004:VIE721005 VSA721004:VSA721005 WBW721004:WBW721005 WLS721004:WLS721005 WVO721004:WVO721005 D786540:E786541 JC786540:JC786541 SY786540:SY786541 ACU786540:ACU786541 AMQ786540:AMQ786541 AWM786540:AWM786541 BGI786540:BGI786541 BQE786540:BQE786541 CAA786540:CAA786541 CJW786540:CJW786541 CTS786540:CTS786541 DDO786540:DDO786541 DNK786540:DNK786541 DXG786540:DXG786541 EHC786540:EHC786541 EQY786540:EQY786541 FAU786540:FAU786541 FKQ786540:FKQ786541 FUM786540:FUM786541 GEI786540:GEI786541 GOE786540:GOE786541 GYA786540:GYA786541 HHW786540:HHW786541 HRS786540:HRS786541 IBO786540:IBO786541 ILK786540:ILK786541 IVG786540:IVG786541 JFC786540:JFC786541 JOY786540:JOY786541 JYU786540:JYU786541 KIQ786540:KIQ786541 KSM786540:KSM786541 LCI786540:LCI786541 LME786540:LME786541 LWA786540:LWA786541 MFW786540:MFW786541 MPS786540:MPS786541 MZO786540:MZO786541 NJK786540:NJK786541 NTG786540:NTG786541 ODC786540:ODC786541 OMY786540:OMY786541 OWU786540:OWU786541 PGQ786540:PGQ786541 PQM786540:PQM786541 QAI786540:QAI786541 QKE786540:QKE786541 QUA786540:QUA786541 RDW786540:RDW786541 RNS786540:RNS786541 RXO786540:RXO786541 SHK786540:SHK786541 SRG786540:SRG786541 TBC786540:TBC786541 TKY786540:TKY786541 TUU786540:TUU786541 UEQ786540:UEQ786541 UOM786540:UOM786541 UYI786540:UYI786541 VIE786540:VIE786541 VSA786540:VSA786541 WBW786540:WBW786541 WLS786540:WLS786541 WVO786540:WVO786541 D852076:E852077 JC852076:JC852077 SY852076:SY852077 ACU852076:ACU852077 AMQ852076:AMQ852077 AWM852076:AWM852077 BGI852076:BGI852077 BQE852076:BQE852077 CAA852076:CAA852077 CJW852076:CJW852077 CTS852076:CTS852077 DDO852076:DDO852077 DNK852076:DNK852077 DXG852076:DXG852077 EHC852076:EHC852077 EQY852076:EQY852077 FAU852076:FAU852077 FKQ852076:FKQ852077 FUM852076:FUM852077 GEI852076:GEI852077 GOE852076:GOE852077 GYA852076:GYA852077 HHW852076:HHW852077 HRS852076:HRS852077 IBO852076:IBO852077 ILK852076:ILK852077 IVG852076:IVG852077 JFC852076:JFC852077 JOY852076:JOY852077 JYU852076:JYU852077 KIQ852076:KIQ852077 KSM852076:KSM852077 LCI852076:LCI852077 LME852076:LME852077 LWA852076:LWA852077 MFW852076:MFW852077 MPS852076:MPS852077 MZO852076:MZO852077 NJK852076:NJK852077 NTG852076:NTG852077 ODC852076:ODC852077 OMY852076:OMY852077 OWU852076:OWU852077 PGQ852076:PGQ852077 PQM852076:PQM852077 QAI852076:QAI852077 QKE852076:QKE852077 QUA852076:QUA852077 RDW852076:RDW852077 RNS852076:RNS852077 RXO852076:RXO852077 SHK852076:SHK852077 SRG852076:SRG852077 TBC852076:TBC852077 TKY852076:TKY852077 TUU852076:TUU852077 UEQ852076:UEQ852077 UOM852076:UOM852077 UYI852076:UYI852077 VIE852076:VIE852077 VSA852076:VSA852077 WBW852076:WBW852077 WLS852076:WLS852077 WVO852076:WVO852077 D917612:E917613 JC917612:JC917613 SY917612:SY917613 ACU917612:ACU917613 AMQ917612:AMQ917613 AWM917612:AWM917613 BGI917612:BGI917613 BQE917612:BQE917613 CAA917612:CAA917613 CJW917612:CJW917613 CTS917612:CTS917613 DDO917612:DDO917613 DNK917612:DNK917613 DXG917612:DXG917613 EHC917612:EHC917613 EQY917612:EQY917613 FAU917612:FAU917613 FKQ917612:FKQ917613 FUM917612:FUM917613 GEI917612:GEI917613 GOE917612:GOE917613 GYA917612:GYA917613 HHW917612:HHW917613 HRS917612:HRS917613 IBO917612:IBO917613 ILK917612:ILK917613 IVG917612:IVG917613 JFC917612:JFC917613 JOY917612:JOY917613 JYU917612:JYU917613 KIQ917612:KIQ917613 KSM917612:KSM917613 LCI917612:LCI917613 LME917612:LME917613 LWA917612:LWA917613 MFW917612:MFW917613 MPS917612:MPS917613 MZO917612:MZO917613 NJK917612:NJK917613 NTG917612:NTG917613 ODC917612:ODC917613 OMY917612:OMY917613 OWU917612:OWU917613 PGQ917612:PGQ917613 PQM917612:PQM917613 QAI917612:QAI917613 QKE917612:QKE917613 QUA917612:QUA917613 RDW917612:RDW917613 RNS917612:RNS917613 RXO917612:RXO917613 SHK917612:SHK917613 SRG917612:SRG917613 TBC917612:TBC917613 TKY917612:TKY917613 TUU917612:TUU917613 UEQ917612:UEQ917613 UOM917612:UOM917613 UYI917612:UYI917613 VIE917612:VIE917613 VSA917612:VSA917613 WBW917612:WBW917613 WLS917612:WLS917613 WVO917612:WVO917613 D983148:E983149 JC983148:JC983149 SY983148:SY983149 ACU983148:ACU983149 AMQ983148:AMQ983149 AWM983148:AWM983149 BGI983148:BGI983149 BQE983148:BQE983149 CAA983148:CAA983149 CJW983148:CJW983149 CTS983148:CTS983149 DDO983148:DDO983149 DNK983148:DNK983149 DXG983148:DXG983149 EHC983148:EHC983149 EQY983148:EQY983149 FAU983148:FAU983149 FKQ983148:FKQ983149 FUM983148:FUM983149 GEI983148:GEI983149 GOE983148:GOE983149 GYA983148:GYA983149 HHW983148:HHW983149 HRS983148:HRS983149 IBO983148:IBO983149 ILK983148:ILK983149 IVG983148:IVG983149 JFC983148:JFC983149 JOY983148:JOY983149 JYU983148:JYU983149 KIQ983148:KIQ983149 KSM983148:KSM983149 LCI983148:LCI983149 LME983148:LME983149 LWA983148:LWA983149 MFW983148:MFW983149 MPS983148:MPS983149 MZO983148:MZO983149 NJK983148:NJK983149 NTG983148:NTG983149 ODC983148:ODC983149 OMY983148:OMY983149 OWU983148:OWU983149 PGQ983148:PGQ983149 PQM983148:PQM983149 QAI983148:QAI983149 QKE983148:QKE983149 QUA983148:QUA983149 RDW983148:RDW983149 RNS983148:RNS983149 RXO983148:RXO983149 SHK983148:SHK983149 SRG983148:SRG983149 TBC983148:TBC983149 TKY983148:TKY983149 TUU983148:TUU983149 UEQ983148:UEQ983149 UOM983148:UOM983149 UYI983148:UYI983149 VIE983148:VIE983149 VSA983148:VSA983149 WBW983148:WBW983149 WLS983148:WLS983149 WVO983148:WVO983149 D114 JC111 SY111 ACU111 AMQ111 AWM111 BGI111 BQE111 CAA111 CJW111 CTS111 DDO111 DNK111 DXG111 EHC111 EQY111 FAU111 FKQ111 FUM111 GEI111 GOE111 GYA111 HHW111 HRS111 IBO111 ILK111 IVG111 JFC111 JOY111 JYU111 KIQ111 KSM111 LCI111 LME111 LWA111 MFW111 MPS111 MZO111 NJK111 NTG111 ODC111 OMY111 OWU111 PGQ111 PQM111 QAI111 QKE111 QUA111 RDW111 RNS111 RXO111 SHK111 SRG111 TBC111 TKY111 TUU111 UEQ111 UOM111 UYI111 VIE111 VSA111 WBW111 WLS111 WVO111 D65647:E65647 JC65647 SY65647 ACU65647 AMQ65647 AWM65647 BGI65647 BQE65647 CAA65647 CJW65647 CTS65647 DDO65647 DNK65647 DXG65647 EHC65647 EQY65647 FAU65647 FKQ65647 FUM65647 GEI65647 GOE65647 GYA65647 HHW65647 HRS65647 IBO65647 ILK65647 IVG65647 JFC65647 JOY65647 JYU65647 KIQ65647 KSM65647 LCI65647 LME65647 LWA65647 MFW65647 MPS65647 MZO65647 NJK65647 NTG65647 ODC65647 OMY65647 OWU65647 PGQ65647 PQM65647 QAI65647 QKE65647 QUA65647 RDW65647 RNS65647 RXO65647 SHK65647 SRG65647 TBC65647 TKY65647 TUU65647 UEQ65647 UOM65647 UYI65647 VIE65647 VSA65647 WBW65647 WLS65647 WVO65647 D131183:E131183 JC131183 SY131183 ACU131183 AMQ131183 AWM131183 BGI131183 BQE131183 CAA131183 CJW131183 CTS131183 DDO131183 DNK131183 DXG131183 EHC131183 EQY131183 FAU131183 FKQ131183 FUM131183 GEI131183 GOE131183 GYA131183 HHW131183 HRS131183 IBO131183 ILK131183 IVG131183 JFC131183 JOY131183 JYU131183 KIQ131183 KSM131183 LCI131183 LME131183 LWA131183 MFW131183 MPS131183 MZO131183 NJK131183 NTG131183 ODC131183 OMY131183 OWU131183 PGQ131183 PQM131183 QAI131183 QKE131183 QUA131183 RDW131183 RNS131183 RXO131183 SHK131183 SRG131183 TBC131183 TKY131183 TUU131183 UEQ131183 UOM131183 UYI131183 VIE131183 VSA131183 WBW131183 WLS131183 WVO131183 D196719:E196719 JC196719 SY196719 ACU196719 AMQ196719 AWM196719 BGI196719 BQE196719 CAA196719 CJW196719 CTS196719 DDO196719 DNK196719 DXG196719 EHC196719 EQY196719 FAU196719 FKQ196719 FUM196719 GEI196719 GOE196719 GYA196719 HHW196719 HRS196719 IBO196719 ILK196719 IVG196719 JFC196719 JOY196719 JYU196719 KIQ196719 KSM196719 LCI196719 LME196719 LWA196719 MFW196719 MPS196719 MZO196719 NJK196719 NTG196719 ODC196719 OMY196719 OWU196719 PGQ196719 PQM196719 QAI196719 QKE196719 QUA196719 RDW196719 RNS196719 RXO196719 SHK196719 SRG196719 TBC196719 TKY196719 TUU196719 UEQ196719 UOM196719 UYI196719 VIE196719 VSA196719 WBW196719 WLS196719 WVO196719 D262255:E262255 JC262255 SY262255 ACU262255 AMQ262255 AWM262255 BGI262255 BQE262255 CAA262255 CJW262255 CTS262255 DDO262255 DNK262255 DXG262255 EHC262255 EQY262255 FAU262255 FKQ262255 FUM262255 GEI262255 GOE262255 GYA262255 HHW262255 HRS262255 IBO262255 ILK262255 IVG262255 JFC262255 JOY262255 JYU262255 KIQ262255 KSM262255 LCI262255 LME262255 LWA262255 MFW262255 MPS262255 MZO262255 NJK262255 NTG262255 ODC262255 OMY262255 OWU262255 PGQ262255 PQM262255 QAI262255 QKE262255 QUA262255 RDW262255 RNS262255 RXO262255 SHK262255 SRG262255 TBC262255 TKY262255 TUU262255 UEQ262255 UOM262255 UYI262255 VIE262255 VSA262255 WBW262255 WLS262255 WVO262255 D327791:E327791 JC327791 SY327791 ACU327791 AMQ327791 AWM327791 BGI327791 BQE327791 CAA327791 CJW327791 CTS327791 DDO327791 DNK327791 DXG327791 EHC327791 EQY327791 FAU327791 FKQ327791 FUM327791 GEI327791 GOE327791 GYA327791 HHW327791 HRS327791 IBO327791 ILK327791 IVG327791 JFC327791 JOY327791 JYU327791 KIQ327791 KSM327791 LCI327791 LME327791 LWA327791 MFW327791 MPS327791 MZO327791 NJK327791 NTG327791 ODC327791 OMY327791 OWU327791 PGQ327791 PQM327791 QAI327791 QKE327791 QUA327791 RDW327791 RNS327791 RXO327791 SHK327791 SRG327791 TBC327791 TKY327791 TUU327791 UEQ327791 UOM327791 UYI327791 VIE327791 VSA327791 WBW327791 WLS327791 WVO327791 D393327:E393327 JC393327 SY393327 ACU393327 AMQ393327 AWM393327 BGI393327 BQE393327 CAA393327 CJW393327 CTS393327 DDO393327 DNK393327 DXG393327 EHC393327 EQY393327 FAU393327 FKQ393327 FUM393327 GEI393327 GOE393327 GYA393327 HHW393327 HRS393327 IBO393327 ILK393327 IVG393327 JFC393327 JOY393327 JYU393327 KIQ393327 KSM393327 LCI393327 LME393327 LWA393327 MFW393327 MPS393327 MZO393327 NJK393327 NTG393327 ODC393327 OMY393327 OWU393327 PGQ393327 PQM393327 QAI393327 QKE393327 QUA393327 RDW393327 RNS393327 RXO393327 SHK393327 SRG393327 TBC393327 TKY393327 TUU393327 UEQ393327 UOM393327 UYI393327 VIE393327 VSA393327 WBW393327 WLS393327 WVO393327 D458863:E458863 JC458863 SY458863 ACU458863 AMQ458863 AWM458863 BGI458863 BQE458863 CAA458863 CJW458863 CTS458863 DDO458863 DNK458863 DXG458863 EHC458863 EQY458863 FAU458863 FKQ458863 FUM458863 GEI458863 GOE458863 GYA458863 HHW458863 HRS458863 IBO458863 ILK458863 IVG458863 JFC458863 JOY458863 JYU458863 KIQ458863 KSM458863 LCI458863 LME458863 LWA458863 MFW458863 MPS458863 MZO458863 NJK458863 NTG458863 ODC458863 OMY458863 OWU458863 PGQ458863 PQM458863 QAI458863 QKE458863 QUA458863 RDW458863 RNS458863 RXO458863 SHK458863 SRG458863 TBC458863 TKY458863 TUU458863 UEQ458863 UOM458863 UYI458863 VIE458863 VSA458863 WBW458863 WLS458863 WVO458863 D524399:E524399 JC524399 SY524399 ACU524399 AMQ524399 AWM524399 BGI524399 BQE524399 CAA524399 CJW524399 CTS524399 DDO524399 DNK524399 DXG524399 EHC524399 EQY524399 FAU524399 FKQ524399 FUM524399 GEI524399 GOE524399 GYA524399 HHW524399 HRS524399 IBO524399 ILK524399 IVG524399 JFC524399 JOY524399 JYU524399 KIQ524399 KSM524399 LCI524399 LME524399 LWA524399 MFW524399 MPS524399 MZO524399 NJK524399 NTG524399 ODC524399 OMY524399 OWU524399 PGQ524399 PQM524399 QAI524399 QKE524399 QUA524399 RDW524399 RNS524399 RXO524399 SHK524399 SRG524399 TBC524399 TKY524399 TUU524399 UEQ524399 UOM524399 UYI524399 VIE524399 VSA524399 WBW524399 WLS524399 WVO524399 D589935:E589935 JC589935 SY589935 ACU589935 AMQ589935 AWM589935 BGI589935 BQE589935 CAA589935 CJW589935 CTS589935 DDO589935 DNK589935 DXG589935 EHC589935 EQY589935 FAU589935 FKQ589935 FUM589935 GEI589935 GOE589935 GYA589935 HHW589935 HRS589935 IBO589935 ILK589935 IVG589935 JFC589935 JOY589935 JYU589935 KIQ589935 KSM589935 LCI589935 LME589935 LWA589935 MFW589935 MPS589935 MZO589935 NJK589935 NTG589935 ODC589935 OMY589935 OWU589935 PGQ589935 PQM589935 QAI589935 QKE589935 QUA589935 RDW589935 RNS589935 RXO589935 SHK589935 SRG589935 TBC589935 TKY589935 TUU589935 UEQ589935 UOM589935 UYI589935 VIE589935 VSA589935 WBW589935 WLS589935 WVO589935 D655471:E655471 JC655471 SY655471 ACU655471 AMQ655471 AWM655471 BGI655471 BQE655471 CAA655471 CJW655471 CTS655471 DDO655471 DNK655471 DXG655471 EHC655471 EQY655471 FAU655471 FKQ655471 FUM655471 GEI655471 GOE655471 GYA655471 HHW655471 HRS655471 IBO655471 ILK655471 IVG655471 JFC655471 JOY655471 JYU655471 KIQ655471 KSM655471 LCI655471 LME655471 LWA655471 MFW655471 MPS655471 MZO655471 NJK655471 NTG655471 ODC655471 OMY655471 OWU655471 PGQ655471 PQM655471 QAI655471 QKE655471 QUA655471 RDW655471 RNS655471 RXO655471 SHK655471 SRG655471 TBC655471 TKY655471 TUU655471 UEQ655471 UOM655471 UYI655471 VIE655471 VSA655471 WBW655471 WLS655471 WVO655471 D721007:E721007 JC721007 SY721007 ACU721007 AMQ721007 AWM721007 BGI721007 BQE721007 CAA721007 CJW721007 CTS721007 DDO721007 DNK721007 DXG721007 EHC721007 EQY721007 FAU721007 FKQ721007 FUM721007 GEI721007 GOE721007 GYA721007 HHW721007 HRS721007 IBO721007 ILK721007 IVG721007 JFC721007 JOY721007 JYU721007 KIQ721007 KSM721007 LCI721007 LME721007 LWA721007 MFW721007 MPS721007 MZO721007 NJK721007 NTG721007 ODC721007 OMY721007 OWU721007 PGQ721007 PQM721007 QAI721007 QKE721007 QUA721007 RDW721007 RNS721007 RXO721007 SHK721007 SRG721007 TBC721007 TKY721007 TUU721007 UEQ721007 UOM721007 UYI721007 VIE721007 VSA721007 WBW721007 WLS721007 WVO721007 D786543:E786543 JC786543 SY786543 ACU786543 AMQ786543 AWM786543 BGI786543 BQE786543 CAA786543 CJW786543 CTS786543 DDO786543 DNK786543 DXG786543 EHC786543 EQY786543 FAU786543 FKQ786543 FUM786543 GEI786543 GOE786543 GYA786543 HHW786543 HRS786543 IBO786543 ILK786543 IVG786543 JFC786543 JOY786543 JYU786543 KIQ786543 KSM786543 LCI786543 LME786543 LWA786543 MFW786543 MPS786543 MZO786543 NJK786543 NTG786543 ODC786543 OMY786543 OWU786543 PGQ786543 PQM786543 QAI786543 QKE786543 QUA786543 RDW786543 RNS786543 RXO786543 SHK786543 SRG786543 TBC786543 TKY786543 TUU786543 UEQ786543 UOM786543 UYI786543 VIE786543 VSA786543 WBW786543 WLS786543 WVO786543 D852079:E852079 JC852079 SY852079 ACU852079 AMQ852079 AWM852079 BGI852079 BQE852079 CAA852079 CJW852079 CTS852079 DDO852079 DNK852079 DXG852079 EHC852079 EQY852079 FAU852079 FKQ852079 FUM852079 GEI852079 GOE852079 GYA852079 HHW852079 HRS852079 IBO852079 ILK852079 IVG852079 JFC852079 JOY852079 JYU852079 KIQ852079 KSM852079 LCI852079 LME852079 LWA852079 MFW852079 MPS852079 MZO852079 NJK852079 NTG852079 ODC852079 OMY852079 OWU852079 PGQ852079 PQM852079 QAI852079 QKE852079 QUA852079 RDW852079 RNS852079 RXO852079 SHK852079 SRG852079 TBC852079 TKY852079 TUU852079 UEQ852079 UOM852079 UYI852079 VIE852079 VSA852079 WBW852079 WLS852079 WVO852079 D917615:E917615 JC917615 SY917615 ACU917615 AMQ917615 AWM917615 BGI917615 BQE917615 CAA917615 CJW917615 CTS917615 DDO917615 DNK917615 DXG917615 EHC917615 EQY917615 FAU917615 FKQ917615 FUM917615 GEI917615 GOE917615 GYA917615 HHW917615 HRS917615 IBO917615 ILK917615 IVG917615 JFC917615 JOY917615 JYU917615 KIQ917615 KSM917615 LCI917615 LME917615 LWA917615 MFW917615 MPS917615 MZO917615 NJK917615 NTG917615 ODC917615 OMY917615 OWU917615 PGQ917615 PQM917615 QAI917615 QKE917615 QUA917615 RDW917615 RNS917615 RXO917615 SHK917615 SRG917615 TBC917615 TKY917615 TUU917615 UEQ917615 UOM917615 UYI917615 VIE917615 VSA917615 WBW917615 WLS917615 WVO917615 D983151:E983151 JC983151 SY983151 ACU983151 AMQ983151 AWM983151 BGI983151 BQE983151 CAA983151 CJW983151 CTS983151 DDO983151 DNK983151 DXG983151 EHC983151 EQY983151 FAU983151 FKQ983151 FUM983151 GEI983151 GOE983151 GYA983151 HHW983151 HRS983151 IBO983151 ILK983151 IVG983151 JFC983151 JOY983151 JYU983151 KIQ983151 KSM983151 LCI983151 LME983151 LWA983151 MFW983151 MPS983151 MZO983151 NJK983151 NTG983151 ODC983151 OMY983151 OWU983151 PGQ983151 PQM983151 QAI983151 QKE983151 QUA983151 RDW983151 RNS983151 RXO983151 SHK983151 SRG983151 TBC983151 TKY983151 TUU983151 UEQ983151 UOM983151 UYI983151 VIE983151 VSA983151 WBW983151 WLS983151 WVO983151 WVO983154 JC114 SY114 ACU114 AMQ114 AWM114 BGI114 BQE114 CAA114 CJW114 CTS114 DDO114 DNK114 DXG114 EHC114 EQY114 FAU114 FKQ114 FUM114 GEI114 GOE114 GYA114 HHW114 HRS114 IBO114 ILK114 IVG114 JFC114 JOY114 JYU114 KIQ114 KSM114 LCI114 LME114 LWA114 MFW114 MPS114 MZO114 NJK114 NTG114 ODC114 OMY114 OWU114 PGQ114 PQM114 QAI114 QKE114 QUA114 RDW114 RNS114 RXO114 SHK114 SRG114 TBC114 TKY114 TUU114 UEQ114 UOM114 UYI114 VIE114 VSA114 WBW114 WLS114 WVO114 D65650:E65650 JC65650 SY65650 ACU65650 AMQ65650 AWM65650 BGI65650 BQE65650 CAA65650 CJW65650 CTS65650 DDO65650 DNK65650 DXG65650 EHC65650 EQY65650 FAU65650 FKQ65650 FUM65650 GEI65650 GOE65650 GYA65650 HHW65650 HRS65650 IBO65650 ILK65650 IVG65650 JFC65650 JOY65650 JYU65650 KIQ65650 KSM65650 LCI65650 LME65650 LWA65650 MFW65650 MPS65650 MZO65650 NJK65650 NTG65650 ODC65650 OMY65650 OWU65650 PGQ65650 PQM65650 QAI65650 QKE65650 QUA65650 RDW65650 RNS65650 RXO65650 SHK65650 SRG65650 TBC65650 TKY65650 TUU65650 UEQ65650 UOM65650 UYI65650 VIE65650 VSA65650 WBW65650 WLS65650 WVO65650 D131186:E131186 JC131186 SY131186 ACU131186 AMQ131186 AWM131186 BGI131186 BQE131186 CAA131186 CJW131186 CTS131186 DDO131186 DNK131186 DXG131186 EHC131186 EQY131186 FAU131186 FKQ131186 FUM131186 GEI131186 GOE131186 GYA131186 HHW131186 HRS131186 IBO131186 ILK131186 IVG131186 JFC131186 JOY131186 JYU131186 KIQ131186 KSM131186 LCI131186 LME131186 LWA131186 MFW131186 MPS131186 MZO131186 NJK131186 NTG131186 ODC131186 OMY131186 OWU131186 PGQ131186 PQM131186 QAI131186 QKE131186 QUA131186 RDW131186 RNS131186 RXO131186 SHK131186 SRG131186 TBC131186 TKY131186 TUU131186 UEQ131186 UOM131186 UYI131186 VIE131186 VSA131186 WBW131186 WLS131186 WVO131186 D196722:E196722 JC196722 SY196722 ACU196722 AMQ196722 AWM196722 BGI196722 BQE196722 CAA196722 CJW196722 CTS196722 DDO196722 DNK196722 DXG196722 EHC196722 EQY196722 FAU196722 FKQ196722 FUM196722 GEI196722 GOE196722 GYA196722 HHW196722 HRS196722 IBO196722 ILK196722 IVG196722 JFC196722 JOY196722 JYU196722 KIQ196722 KSM196722 LCI196722 LME196722 LWA196722 MFW196722 MPS196722 MZO196722 NJK196722 NTG196722 ODC196722 OMY196722 OWU196722 PGQ196722 PQM196722 QAI196722 QKE196722 QUA196722 RDW196722 RNS196722 RXO196722 SHK196722 SRG196722 TBC196722 TKY196722 TUU196722 UEQ196722 UOM196722 UYI196722 VIE196722 VSA196722 WBW196722 WLS196722 WVO196722 D262258:E262258 JC262258 SY262258 ACU262258 AMQ262258 AWM262258 BGI262258 BQE262258 CAA262258 CJW262258 CTS262258 DDO262258 DNK262258 DXG262258 EHC262258 EQY262258 FAU262258 FKQ262258 FUM262258 GEI262258 GOE262258 GYA262258 HHW262258 HRS262258 IBO262258 ILK262258 IVG262258 JFC262258 JOY262258 JYU262258 KIQ262258 KSM262258 LCI262258 LME262258 LWA262258 MFW262258 MPS262258 MZO262258 NJK262258 NTG262258 ODC262258 OMY262258 OWU262258 PGQ262258 PQM262258 QAI262258 QKE262258 QUA262258 RDW262258 RNS262258 RXO262258 SHK262258 SRG262258 TBC262258 TKY262258 TUU262258 UEQ262258 UOM262258 UYI262258 VIE262258 VSA262258 WBW262258 WLS262258 WVO262258 D327794:E327794 JC327794 SY327794 ACU327794 AMQ327794 AWM327794 BGI327794 BQE327794 CAA327794 CJW327794 CTS327794 DDO327794 DNK327794 DXG327794 EHC327794 EQY327794 FAU327794 FKQ327794 FUM327794 GEI327794 GOE327794 GYA327794 HHW327794 HRS327794 IBO327794 ILK327794 IVG327794 JFC327794 JOY327794 JYU327794 KIQ327794 KSM327794 LCI327794 LME327794 LWA327794 MFW327794 MPS327794 MZO327794 NJK327794 NTG327794 ODC327794 OMY327794 OWU327794 PGQ327794 PQM327794 QAI327794 QKE327794 QUA327794 RDW327794 RNS327794 RXO327794 SHK327794 SRG327794 TBC327794 TKY327794 TUU327794 UEQ327794 UOM327794 UYI327794 VIE327794 VSA327794 WBW327794 WLS327794 WVO327794 D393330:E393330 JC393330 SY393330 ACU393330 AMQ393330 AWM393330 BGI393330 BQE393330 CAA393330 CJW393330 CTS393330 DDO393330 DNK393330 DXG393330 EHC393330 EQY393330 FAU393330 FKQ393330 FUM393330 GEI393330 GOE393330 GYA393330 HHW393330 HRS393330 IBO393330 ILK393330 IVG393330 JFC393330 JOY393330 JYU393330 KIQ393330 KSM393330 LCI393330 LME393330 LWA393330 MFW393330 MPS393330 MZO393330 NJK393330 NTG393330 ODC393330 OMY393330 OWU393330 PGQ393330 PQM393330 QAI393330 QKE393330 QUA393330 RDW393330 RNS393330 RXO393330 SHK393330 SRG393330 TBC393330 TKY393330 TUU393330 UEQ393330 UOM393330 UYI393330 VIE393330 VSA393330 WBW393330 WLS393330 WVO393330 D458866:E458866 JC458866 SY458866 ACU458866 AMQ458866 AWM458866 BGI458866 BQE458866 CAA458866 CJW458866 CTS458866 DDO458866 DNK458866 DXG458866 EHC458866 EQY458866 FAU458866 FKQ458866 FUM458866 GEI458866 GOE458866 GYA458866 HHW458866 HRS458866 IBO458866 ILK458866 IVG458866 JFC458866 JOY458866 JYU458866 KIQ458866 KSM458866 LCI458866 LME458866 LWA458866 MFW458866 MPS458866 MZO458866 NJK458866 NTG458866 ODC458866 OMY458866 OWU458866 PGQ458866 PQM458866 QAI458866 QKE458866 QUA458866 RDW458866 RNS458866 RXO458866 SHK458866 SRG458866 TBC458866 TKY458866 TUU458866 UEQ458866 UOM458866 UYI458866 VIE458866 VSA458866 WBW458866 WLS458866 WVO458866 D524402:E524402 JC524402 SY524402 ACU524402 AMQ524402 AWM524402 BGI524402 BQE524402 CAA524402 CJW524402 CTS524402 DDO524402 DNK524402 DXG524402 EHC524402 EQY524402 FAU524402 FKQ524402 FUM524402 GEI524402 GOE524402 GYA524402 HHW524402 HRS524402 IBO524402 ILK524402 IVG524402 JFC524402 JOY524402 JYU524402 KIQ524402 KSM524402 LCI524402 LME524402 LWA524402 MFW524402 MPS524402 MZO524402 NJK524402 NTG524402 ODC524402 OMY524402 OWU524402 PGQ524402 PQM524402 QAI524402 QKE524402 QUA524402 RDW524402 RNS524402 RXO524402 SHK524402 SRG524402 TBC524402 TKY524402 TUU524402 UEQ524402 UOM524402 UYI524402 VIE524402 VSA524402 WBW524402 WLS524402 WVO524402 D589938:E589938 JC589938 SY589938 ACU589938 AMQ589938 AWM589938 BGI589938 BQE589938 CAA589938 CJW589938 CTS589938 DDO589938 DNK589938 DXG589938 EHC589938 EQY589938 FAU589938 FKQ589938 FUM589938 GEI589938 GOE589938 GYA589938 HHW589938 HRS589938 IBO589938 ILK589938 IVG589938 JFC589938 JOY589938 JYU589938 KIQ589938 KSM589938 LCI589938 LME589938 LWA589938 MFW589938 MPS589938 MZO589938 NJK589938 NTG589938 ODC589938 OMY589938 OWU589938 PGQ589938 PQM589938 QAI589938 QKE589938 QUA589938 RDW589938 RNS589938 RXO589938 SHK589938 SRG589938 TBC589938 TKY589938 TUU589938 UEQ589938 UOM589938 UYI589938 VIE589938 VSA589938 WBW589938 WLS589938 WVO589938 D655474:E655474 JC655474 SY655474 ACU655474 AMQ655474 AWM655474 BGI655474 BQE655474 CAA655474 CJW655474 CTS655474 DDO655474 DNK655474 DXG655474 EHC655474 EQY655474 FAU655474 FKQ655474 FUM655474 GEI655474 GOE655474 GYA655474 HHW655474 HRS655474 IBO655474 ILK655474 IVG655474 JFC655474 JOY655474 JYU655474 KIQ655474 KSM655474 LCI655474 LME655474 LWA655474 MFW655474 MPS655474 MZO655474 NJK655474 NTG655474 ODC655474 OMY655474 OWU655474 PGQ655474 PQM655474 QAI655474 QKE655474 QUA655474 RDW655474 RNS655474 RXO655474 SHK655474 SRG655474 TBC655474 TKY655474 TUU655474 UEQ655474 UOM655474 UYI655474 VIE655474 VSA655474 WBW655474 WLS655474 WVO655474 D721010:E721010 JC721010 SY721010 ACU721010 AMQ721010 AWM721010 BGI721010 BQE721010 CAA721010 CJW721010 CTS721010 DDO721010 DNK721010 DXG721010 EHC721010 EQY721010 FAU721010 FKQ721010 FUM721010 GEI721010 GOE721010 GYA721010 HHW721010 HRS721010 IBO721010 ILK721010 IVG721010 JFC721010 JOY721010 JYU721010 KIQ721010 KSM721010 LCI721010 LME721010 LWA721010 MFW721010 MPS721010 MZO721010 NJK721010 NTG721010 ODC721010 OMY721010 OWU721010 PGQ721010 PQM721010 QAI721010 QKE721010 QUA721010 RDW721010 RNS721010 RXO721010 SHK721010 SRG721010 TBC721010 TKY721010 TUU721010 UEQ721010 UOM721010 UYI721010 VIE721010 VSA721010 WBW721010 WLS721010 WVO721010 D786546:E786546 JC786546 SY786546 ACU786546 AMQ786546 AWM786546 BGI786546 BQE786546 CAA786546 CJW786546 CTS786546 DDO786546 DNK786546 DXG786546 EHC786546 EQY786546 FAU786546 FKQ786546 FUM786546 GEI786546 GOE786546 GYA786546 HHW786546 HRS786546 IBO786546 ILK786546 IVG786546 JFC786546 JOY786546 JYU786546 KIQ786546 KSM786546 LCI786546 LME786546 LWA786546 MFW786546 MPS786546 MZO786546 NJK786546 NTG786546 ODC786546 OMY786546 OWU786546 PGQ786546 PQM786546 QAI786546 QKE786546 QUA786546 RDW786546 RNS786546 RXO786546 SHK786546 SRG786546 TBC786546 TKY786546 TUU786546 UEQ786546 UOM786546 UYI786546 VIE786546 VSA786546 WBW786546 WLS786546 WVO786546 D852082:E852082 JC852082 SY852082 ACU852082 AMQ852082 AWM852082 BGI852082 BQE852082 CAA852082 CJW852082 CTS852082 DDO852082 DNK852082 DXG852082 EHC852082 EQY852082 FAU852082 FKQ852082 FUM852082 GEI852082 GOE852082 GYA852082 HHW852082 HRS852082 IBO852082 ILK852082 IVG852082 JFC852082 JOY852082 JYU852082 KIQ852082 KSM852082 LCI852082 LME852082 LWA852082 MFW852082 MPS852082 MZO852082 NJK852082 NTG852082 ODC852082 OMY852082 OWU852082 PGQ852082 PQM852082 QAI852082 QKE852082 QUA852082 RDW852082 RNS852082 RXO852082 SHK852082 SRG852082 TBC852082 TKY852082 TUU852082 UEQ852082 UOM852082 UYI852082 VIE852082 VSA852082 WBW852082 WLS852082 WVO852082 D917618:E917618 JC917618 SY917618 ACU917618 AMQ917618 AWM917618 BGI917618 BQE917618 CAA917618 CJW917618 CTS917618 DDO917618 DNK917618 DXG917618 EHC917618 EQY917618 FAU917618 FKQ917618 FUM917618 GEI917618 GOE917618 GYA917618 HHW917618 HRS917618 IBO917618 ILK917618 IVG917618 JFC917618 JOY917618 JYU917618 KIQ917618 KSM917618 LCI917618 LME917618 LWA917618 MFW917618 MPS917618 MZO917618 NJK917618 NTG917618 ODC917618 OMY917618 OWU917618 PGQ917618 PQM917618 QAI917618 QKE917618 QUA917618 RDW917618 RNS917618 RXO917618 SHK917618 SRG917618 TBC917618 TKY917618 TUU917618 UEQ917618 UOM917618 UYI917618 VIE917618 VSA917618 WBW917618 WLS917618 WVO917618 D983154:E983154 JC983154 SY983154 ACU983154 AMQ983154 AWM983154 BGI983154 BQE983154 CAA983154 CJW983154 CTS983154 DDO983154 DNK983154 DXG983154 EHC983154 EQY983154 FAU983154 FKQ983154 FUM983154 GEI983154 GOE983154 GYA983154 HHW983154 HRS983154 IBO983154 ILK983154 IVG983154 JFC983154 JOY983154 JYU983154 KIQ983154 KSM983154 LCI983154 LME983154 LWA983154 MFW983154 MPS983154 MZO983154 NJK983154 NTG983154 ODC983154 OMY983154 OWU983154 PGQ983154 PQM983154 QAI983154 QKE983154 QUA983154 RDW983154 RNS983154 RXO983154 SHK983154 SRG983154 TBC983154 TKY983154 TUU983154 UEQ983154 UOM983154 UYI983154 VIE983154 VSA983154 WBW983154 WLS983154 D25</xm:sqref>
        </x14:dataValidation>
        <x14:dataValidation allowBlank="1" showErrorMessage="1" errorTitle="ungültige Eingabe" error="Geben Sie einen Wert zwischen 0 und 4 ein_x000a_oder lassen Sie das Feld leer">
          <xm:sqref>G117:G119 JE25 TA25 ACW25 AMS25 AWO25 BGK25 BQG25 CAC25 CJY25 CTU25 DDQ25 DNM25 DXI25 EHE25 ERA25 FAW25 FKS25 FUO25 GEK25 GOG25 GYC25 HHY25 HRU25 IBQ25 ILM25 IVI25 JFE25 JPA25 JYW25 KIS25 KSO25 LCK25 LMG25 LWC25 MFY25 MPU25 MZQ25 NJM25 NTI25 ODE25 ONA25 OWW25 PGS25 PQO25 QAK25 QKG25 QUC25 RDY25 RNU25 RXQ25 SHM25 SRI25 TBE25 TLA25 TUW25 UES25 UOO25 UYK25 VIG25 VSC25 WBY25 WLU25 WVQ25 G65562:H65562 JE65562 TA65562 ACW65562 AMS65562 AWO65562 BGK65562 BQG65562 CAC65562 CJY65562 CTU65562 DDQ65562 DNM65562 DXI65562 EHE65562 ERA65562 FAW65562 FKS65562 FUO65562 GEK65562 GOG65562 GYC65562 HHY65562 HRU65562 IBQ65562 ILM65562 IVI65562 JFE65562 JPA65562 JYW65562 KIS65562 KSO65562 LCK65562 LMG65562 LWC65562 MFY65562 MPU65562 MZQ65562 NJM65562 NTI65562 ODE65562 ONA65562 OWW65562 PGS65562 PQO65562 QAK65562 QKG65562 QUC65562 RDY65562 RNU65562 RXQ65562 SHM65562 SRI65562 TBE65562 TLA65562 TUW65562 UES65562 UOO65562 UYK65562 VIG65562 VSC65562 WBY65562 WLU65562 WVQ65562 G131098:H131098 JE131098 TA131098 ACW131098 AMS131098 AWO131098 BGK131098 BQG131098 CAC131098 CJY131098 CTU131098 DDQ131098 DNM131098 DXI131098 EHE131098 ERA131098 FAW131098 FKS131098 FUO131098 GEK131098 GOG131098 GYC131098 HHY131098 HRU131098 IBQ131098 ILM131098 IVI131098 JFE131098 JPA131098 JYW131098 KIS131098 KSO131098 LCK131098 LMG131098 LWC131098 MFY131098 MPU131098 MZQ131098 NJM131098 NTI131098 ODE131098 ONA131098 OWW131098 PGS131098 PQO131098 QAK131098 QKG131098 QUC131098 RDY131098 RNU131098 RXQ131098 SHM131098 SRI131098 TBE131098 TLA131098 TUW131098 UES131098 UOO131098 UYK131098 VIG131098 VSC131098 WBY131098 WLU131098 WVQ131098 G196634:H196634 JE196634 TA196634 ACW196634 AMS196634 AWO196634 BGK196634 BQG196634 CAC196634 CJY196634 CTU196634 DDQ196634 DNM196634 DXI196634 EHE196634 ERA196634 FAW196634 FKS196634 FUO196634 GEK196634 GOG196634 GYC196634 HHY196634 HRU196634 IBQ196634 ILM196634 IVI196634 JFE196634 JPA196634 JYW196634 KIS196634 KSO196634 LCK196634 LMG196634 LWC196634 MFY196634 MPU196634 MZQ196634 NJM196634 NTI196634 ODE196634 ONA196634 OWW196634 PGS196634 PQO196634 QAK196634 QKG196634 QUC196634 RDY196634 RNU196634 RXQ196634 SHM196634 SRI196634 TBE196634 TLA196634 TUW196634 UES196634 UOO196634 UYK196634 VIG196634 VSC196634 WBY196634 WLU196634 WVQ196634 G262170:H262170 JE262170 TA262170 ACW262170 AMS262170 AWO262170 BGK262170 BQG262170 CAC262170 CJY262170 CTU262170 DDQ262170 DNM262170 DXI262170 EHE262170 ERA262170 FAW262170 FKS262170 FUO262170 GEK262170 GOG262170 GYC262170 HHY262170 HRU262170 IBQ262170 ILM262170 IVI262170 JFE262170 JPA262170 JYW262170 KIS262170 KSO262170 LCK262170 LMG262170 LWC262170 MFY262170 MPU262170 MZQ262170 NJM262170 NTI262170 ODE262170 ONA262170 OWW262170 PGS262170 PQO262170 QAK262170 QKG262170 QUC262170 RDY262170 RNU262170 RXQ262170 SHM262170 SRI262170 TBE262170 TLA262170 TUW262170 UES262170 UOO262170 UYK262170 VIG262170 VSC262170 WBY262170 WLU262170 WVQ262170 G327706:H327706 JE327706 TA327706 ACW327706 AMS327706 AWO327706 BGK327706 BQG327706 CAC327706 CJY327706 CTU327706 DDQ327706 DNM327706 DXI327706 EHE327706 ERA327706 FAW327706 FKS327706 FUO327706 GEK327706 GOG327706 GYC327706 HHY327706 HRU327706 IBQ327706 ILM327706 IVI327706 JFE327706 JPA327706 JYW327706 KIS327706 KSO327706 LCK327706 LMG327706 LWC327706 MFY327706 MPU327706 MZQ327706 NJM327706 NTI327706 ODE327706 ONA327706 OWW327706 PGS327706 PQO327706 QAK327706 QKG327706 QUC327706 RDY327706 RNU327706 RXQ327706 SHM327706 SRI327706 TBE327706 TLA327706 TUW327706 UES327706 UOO327706 UYK327706 VIG327706 VSC327706 WBY327706 WLU327706 WVQ327706 G393242:H393242 JE393242 TA393242 ACW393242 AMS393242 AWO393242 BGK393242 BQG393242 CAC393242 CJY393242 CTU393242 DDQ393242 DNM393242 DXI393242 EHE393242 ERA393242 FAW393242 FKS393242 FUO393242 GEK393242 GOG393242 GYC393242 HHY393242 HRU393242 IBQ393242 ILM393242 IVI393242 JFE393242 JPA393242 JYW393242 KIS393242 KSO393242 LCK393242 LMG393242 LWC393242 MFY393242 MPU393242 MZQ393242 NJM393242 NTI393242 ODE393242 ONA393242 OWW393242 PGS393242 PQO393242 QAK393242 QKG393242 QUC393242 RDY393242 RNU393242 RXQ393242 SHM393242 SRI393242 TBE393242 TLA393242 TUW393242 UES393242 UOO393242 UYK393242 VIG393242 VSC393242 WBY393242 WLU393242 WVQ393242 G458778:H458778 JE458778 TA458778 ACW458778 AMS458778 AWO458778 BGK458778 BQG458778 CAC458778 CJY458778 CTU458778 DDQ458778 DNM458778 DXI458778 EHE458778 ERA458778 FAW458778 FKS458778 FUO458778 GEK458778 GOG458778 GYC458778 HHY458778 HRU458778 IBQ458778 ILM458778 IVI458778 JFE458778 JPA458778 JYW458778 KIS458778 KSO458778 LCK458778 LMG458778 LWC458778 MFY458778 MPU458778 MZQ458778 NJM458778 NTI458778 ODE458778 ONA458778 OWW458778 PGS458778 PQO458778 QAK458778 QKG458778 QUC458778 RDY458778 RNU458778 RXQ458778 SHM458778 SRI458778 TBE458778 TLA458778 TUW458778 UES458778 UOO458778 UYK458778 VIG458778 VSC458778 WBY458778 WLU458778 WVQ458778 G524314:H524314 JE524314 TA524314 ACW524314 AMS524314 AWO524314 BGK524314 BQG524314 CAC524314 CJY524314 CTU524314 DDQ524314 DNM524314 DXI524314 EHE524314 ERA524314 FAW524314 FKS524314 FUO524314 GEK524314 GOG524314 GYC524314 HHY524314 HRU524314 IBQ524314 ILM524314 IVI524314 JFE524314 JPA524314 JYW524314 KIS524314 KSO524314 LCK524314 LMG524314 LWC524314 MFY524314 MPU524314 MZQ524314 NJM524314 NTI524314 ODE524314 ONA524314 OWW524314 PGS524314 PQO524314 QAK524314 QKG524314 QUC524314 RDY524314 RNU524314 RXQ524314 SHM524314 SRI524314 TBE524314 TLA524314 TUW524314 UES524314 UOO524314 UYK524314 VIG524314 VSC524314 WBY524314 WLU524314 WVQ524314 G589850:H589850 JE589850 TA589850 ACW589850 AMS589850 AWO589850 BGK589850 BQG589850 CAC589850 CJY589850 CTU589850 DDQ589850 DNM589850 DXI589850 EHE589850 ERA589850 FAW589850 FKS589850 FUO589850 GEK589850 GOG589850 GYC589850 HHY589850 HRU589850 IBQ589850 ILM589850 IVI589850 JFE589850 JPA589850 JYW589850 KIS589850 KSO589850 LCK589850 LMG589850 LWC589850 MFY589850 MPU589850 MZQ589850 NJM589850 NTI589850 ODE589850 ONA589850 OWW589850 PGS589850 PQO589850 QAK589850 QKG589850 QUC589850 RDY589850 RNU589850 RXQ589850 SHM589850 SRI589850 TBE589850 TLA589850 TUW589850 UES589850 UOO589850 UYK589850 VIG589850 VSC589850 WBY589850 WLU589850 WVQ589850 G655386:H655386 JE655386 TA655386 ACW655386 AMS655386 AWO655386 BGK655386 BQG655386 CAC655386 CJY655386 CTU655386 DDQ655386 DNM655386 DXI655386 EHE655386 ERA655386 FAW655386 FKS655386 FUO655386 GEK655386 GOG655386 GYC655386 HHY655386 HRU655386 IBQ655386 ILM655386 IVI655386 JFE655386 JPA655386 JYW655386 KIS655386 KSO655386 LCK655386 LMG655386 LWC655386 MFY655386 MPU655386 MZQ655386 NJM655386 NTI655386 ODE655386 ONA655386 OWW655386 PGS655386 PQO655386 QAK655386 QKG655386 QUC655386 RDY655386 RNU655386 RXQ655386 SHM655386 SRI655386 TBE655386 TLA655386 TUW655386 UES655386 UOO655386 UYK655386 VIG655386 VSC655386 WBY655386 WLU655386 WVQ655386 G720922:H720922 JE720922 TA720922 ACW720922 AMS720922 AWO720922 BGK720922 BQG720922 CAC720922 CJY720922 CTU720922 DDQ720922 DNM720922 DXI720922 EHE720922 ERA720922 FAW720922 FKS720922 FUO720922 GEK720922 GOG720922 GYC720922 HHY720922 HRU720922 IBQ720922 ILM720922 IVI720922 JFE720922 JPA720922 JYW720922 KIS720922 KSO720922 LCK720922 LMG720922 LWC720922 MFY720922 MPU720922 MZQ720922 NJM720922 NTI720922 ODE720922 ONA720922 OWW720922 PGS720922 PQO720922 QAK720922 QKG720922 QUC720922 RDY720922 RNU720922 RXQ720922 SHM720922 SRI720922 TBE720922 TLA720922 TUW720922 UES720922 UOO720922 UYK720922 VIG720922 VSC720922 WBY720922 WLU720922 WVQ720922 G786458:H786458 JE786458 TA786458 ACW786458 AMS786458 AWO786458 BGK786458 BQG786458 CAC786458 CJY786458 CTU786458 DDQ786458 DNM786458 DXI786458 EHE786458 ERA786458 FAW786458 FKS786458 FUO786458 GEK786458 GOG786458 GYC786458 HHY786458 HRU786458 IBQ786458 ILM786458 IVI786458 JFE786458 JPA786458 JYW786458 KIS786458 KSO786458 LCK786458 LMG786458 LWC786458 MFY786458 MPU786458 MZQ786458 NJM786458 NTI786458 ODE786458 ONA786458 OWW786458 PGS786458 PQO786458 QAK786458 QKG786458 QUC786458 RDY786458 RNU786458 RXQ786458 SHM786458 SRI786458 TBE786458 TLA786458 TUW786458 UES786458 UOO786458 UYK786458 VIG786458 VSC786458 WBY786458 WLU786458 WVQ786458 G851994:H851994 JE851994 TA851994 ACW851994 AMS851994 AWO851994 BGK851994 BQG851994 CAC851994 CJY851994 CTU851994 DDQ851994 DNM851994 DXI851994 EHE851994 ERA851994 FAW851994 FKS851994 FUO851994 GEK851994 GOG851994 GYC851994 HHY851994 HRU851994 IBQ851994 ILM851994 IVI851994 JFE851994 JPA851994 JYW851994 KIS851994 KSO851994 LCK851994 LMG851994 LWC851994 MFY851994 MPU851994 MZQ851994 NJM851994 NTI851994 ODE851994 ONA851994 OWW851994 PGS851994 PQO851994 QAK851994 QKG851994 QUC851994 RDY851994 RNU851994 RXQ851994 SHM851994 SRI851994 TBE851994 TLA851994 TUW851994 UES851994 UOO851994 UYK851994 VIG851994 VSC851994 WBY851994 WLU851994 WVQ851994 G917530:H917530 JE917530 TA917530 ACW917530 AMS917530 AWO917530 BGK917530 BQG917530 CAC917530 CJY917530 CTU917530 DDQ917530 DNM917530 DXI917530 EHE917530 ERA917530 FAW917530 FKS917530 FUO917530 GEK917530 GOG917530 GYC917530 HHY917530 HRU917530 IBQ917530 ILM917530 IVI917530 JFE917530 JPA917530 JYW917530 KIS917530 KSO917530 LCK917530 LMG917530 LWC917530 MFY917530 MPU917530 MZQ917530 NJM917530 NTI917530 ODE917530 ONA917530 OWW917530 PGS917530 PQO917530 QAK917530 QKG917530 QUC917530 RDY917530 RNU917530 RXQ917530 SHM917530 SRI917530 TBE917530 TLA917530 TUW917530 UES917530 UOO917530 UYK917530 VIG917530 VSC917530 WBY917530 WLU917530 WVQ917530 G983066:H983066 JE983066 TA983066 ACW983066 AMS983066 AWO983066 BGK983066 BQG983066 CAC983066 CJY983066 CTU983066 DDQ983066 DNM983066 DXI983066 EHE983066 ERA983066 FAW983066 FKS983066 FUO983066 GEK983066 GOG983066 GYC983066 HHY983066 HRU983066 IBQ983066 ILM983066 IVI983066 JFE983066 JPA983066 JYW983066 KIS983066 KSO983066 LCK983066 LMG983066 LWC983066 MFY983066 MPU983066 MZQ983066 NJM983066 NTI983066 ODE983066 ONA983066 OWW983066 PGS983066 PQO983066 QAK983066 QKG983066 QUC983066 RDY983066 RNU983066 RXQ983066 SHM983066 SRI983066 TBE983066 TLA983066 TUW983066 UES983066 UOO983066 UYK983066 VIG983066 VSC983066 WBY983066 WLU983066 WVQ983066 G128:G130 JE117:JE119 TA117:TA119 ACW117:ACW119 AMS117:AMS119 AWO117:AWO119 BGK117:BGK119 BQG117:BQG119 CAC117:CAC119 CJY117:CJY119 CTU117:CTU119 DDQ117:DDQ119 DNM117:DNM119 DXI117:DXI119 EHE117:EHE119 ERA117:ERA119 FAW117:FAW119 FKS117:FKS119 FUO117:FUO119 GEK117:GEK119 GOG117:GOG119 GYC117:GYC119 HHY117:HHY119 HRU117:HRU119 IBQ117:IBQ119 ILM117:ILM119 IVI117:IVI119 JFE117:JFE119 JPA117:JPA119 JYW117:JYW119 KIS117:KIS119 KSO117:KSO119 LCK117:LCK119 LMG117:LMG119 LWC117:LWC119 MFY117:MFY119 MPU117:MPU119 MZQ117:MZQ119 NJM117:NJM119 NTI117:NTI119 ODE117:ODE119 ONA117:ONA119 OWW117:OWW119 PGS117:PGS119 PQO117:PQO119 QAK117:QAK119 QKG117:QKG119 QUC117:QUC119 RDY117:RDY119 RNU117:RNU119 RXQ117:RXQ119 SHM117:SHM119 SRI117:SRI119 TBE117:TBE119 TLA117:TLA119 TUW117:TUW119 UES117:UES119 UOO117:UOO119 UYK117:UYK119 VIG117:VIG119 VSC117:VSC119 WBY117:WBY119 WLU117:WLU119 WVQ117:WVQ119 G65653:H65655 JE65653:JE65655 TA65653:TA65655 ACW65653:ACW65655 AMS65653:AMS65655 AWO65653:AWO65655 BGK65653:BGK65655 BQG65653:BQG65655 CAC65653:CAC65655 CJY65653:CJY65655 CTU65653:CTU65655 DDQ65653:DDQ65655 DNM65653:DNM65655 DXI65653:DXI65655 EHE65653:EHE65655 ERA65653:ERA65655 FAW65653:FAW65655 FKS65653:FKS65655 FUO65653:FUO65655 GEK65653:GEK65655 GOG65653:GOG65655 GYC65653:GYC65655 HHY65653:HHY65655 HRU65653:HRU65655 IBQ65653:IBQ65655 ILM65653:ILM65655 IVI65653:IVI65655 JFE65653:JFE65655 JPA65653:JPA65655 JYW65653:JYW65655 KIS65653:KIS65655 KSO65653:KSO65655 LCK65653:LCK65655 LMG65653:LMG65655 LWC65653:LWC65655 MFY65653:MFY65655 MPU65653:MPU65655 MZQ65653:MZQ65655 NJM65653:NJM65655 NTI65653:NTI65655 ODE65653:ODE65655 ONA65653:ONA65655 OWW65653:OWW65655 PGS65653:PGS65655 PQO65653:PQO65655 QAK65653:QAK65655 QKG65653:QKG65655 QUC65653:QUC65655 RDY65653:RDY65655 RNU65653:RNU65655 RXQ65653:RXQ65655 SHM65653:SHM65655 SRI65653:SRI65655 TBE65653:TBE65655 TLA65653:TLA65655 TUW65653:TUW65655 UES65653:UES65655 UOO65653:UOO65655 UYK65653:UYK65655 VIG65653:VIG65655 VSC65653:VSC65655 WBY65653:WBY65655 WLU65653:WLU65655 WVQ65653:WVQ65655 G131189:H131191 JE131189:JE131191 TA131189:TA131191 ACW131189:ACW131191 AMS131189:AMS131191 AWO131189:AWO131191 BGK131189:BGK131191 BQG131189:BQG131191 CAC131189:CAC131191 CJY131189:CJY131191 CTU131189:CTU131191 DDQ131189:DDQ131191 DNM131189:DNM131191 DXI131189:DXI131191 EHE131189:EHE131191 ERA131189:ERA131191 FAW131189:FAW131191 FKS131189:FKS131191 FUO131189:FUO131191 GEK131189:GEK131191 GOG131189:GOG131191 GYC131189:GYC131191 HHY131189:HHY131191 HRU131189:HRU131191 IBQ131189:IBQ131191 ILM131189:ILM131191 IVI131189:IVI131191 JFE131189:JFE131191 JPA131189:JPA131191 JYW131189:JYW131191 KIS131189:KIS131191 KSO131189:KSO131191 LCK131189:LCK131191 LMG131189:LMG131191 LWC131189:LWC131191 MFY131189:MFY131191 MPU131189:MPU131191 MZQ131189:MZQ131191 NJM131189:NJM131191 NTI131189:NTI131191 ODE131189:ODE131191 ONA131189:ONA131191 OWW131189:OWW131191 PGS131189:PGS131191 PQO131189:PQO131191 QAK131189:QAK131191 QKG131189:QKG131191 QUC131189:QUC131191 RDY131189:RDY131191 RNU131189:RNU131191 RXQ131189:RXQ131191 SHM131189:SHM131191 SRI131189:SRI131191 TBE131189:TBE131191 TLA131189:TLA131191 TUW131189:TUW131191 UES131189:UES131191 UOO131189:UOO131191 UYK131189:UYK131191 VIG131189:VIG131191 VSC131189:VSC131191 WBY131189:WBY131191 WLU131189:WLU131191 WVQ131189:WVQ131191 G196725:H196727 JE196725:JE196727 TA196725:TA196727 ACW196725:ACW196727 AMS196725:AMS196727 AWO196725:AWO196727 BGK196725:BGK196727 BQG196725:BQG196727 CAC196725:CAC196727 CJY196725:CJY196727 CTU196725:CTU196727 DDQ196725:DDQ196727 DNM196725:DNM196727 DXI196725:DXI196727 EHE196725:EHE196727 ERA196725:ERA196727 FAW196725:FAW196727 FKS196725:FKS196727 FUO196725:FUO196727 GEK196725:GEK196727 GOG196725:GOG196727 GYC196725:GYC196727 HHY196725:HHY196727 HRU196725:HRU196727 IBQ196725:IBQ196727 ILM196725:ILM196727 IVI196725:IVI196727 JFE196725:JFE196727 JPA196725:JPA196727 JYW196725:JYW196727 KIS196725:KIS196727 KSO196725:KSO196727 LCK196725:LCK196727 LMG196725:LMG196727 LWC196725:LWC196727 MFY196725:MFY196727 MPU196725:MPU196727 MZQ196725:MZQ196727 NJM196725:NJM196727 NTI196725:NTI196727 ODE196725:ODE196727 ONA196725:ONA196727 OWW196725:OWW196727 PGS196725:PGS196727 PQO196725:PQO196727 QAK196725:QAK196727 QKG196725:QKG196727 QUC196725:QUC196727 RDY196725:RDY196727 RNU196725:RNU196727 RXQ196725:RXQ196727 SHM196725:SHM196727 SRI196725:SRI196727 TBE196725:TBE196727 TLA196725:TLA196727 TUW196725:TUW196727 UES196725:UES196727 UOO196725:UOO196727 UYK196725:UYK196727 VIG196725:VIG196727 VSC196725:VSC196727 WBY196725:WBY196727 WLU196725:WLU196727 WVQ196725:WVQ196727 G262261:H262263 JE262261:JE262263 TA262261:TA262263 ACW262261:ACW262263 AMS262261:AMS262263 AWO262261:AWO262263 BGK262261:BGK262263 BQG262261:BQG262263 CAC262261:CAC262263 CJY262261:CJY262263 CTU262261:CTU262263 DDQ262261:DDQ262263 DNM262261:DNM262263 DXI262261:DXI262263 EHE262261:EHE262263 ERA262261:ERA262263 FAW262261:FAW262263 FKS262261:FKS262263 FUO262261:FUO262263 GEK262261:GEK262263 GOG262261:GOG262263 GYC262261:GYC262263 HHY262261:HHY262263 HRU262261:HRU262263 IBQ262261:IBQ262263 ILM262261:ILM262263 IVI262261:IVI262263 JFE262261:JFE262263 JPA262261:JPA262263 JYW262261:JYW262263 KIS262261:KIS262263 KSO262261:KSO262263 LCK262261:LCK262263 LMG262261:LMG262263 LWC262261:LWC262263 MFY262261:MFY262263 MPU262261:MPU262263 MZQ262261:MZQ262263 NJM262261:NJM262263 NTI262261:NTI262263 ODE262261:ODE262263 ONA262261:ONA262263 OWW262261:OWW262263 PGS262261:PGS262263 PQO262261:PQO262263 QAK262261:QAK262263 QKG262261:QKG262263 QUC262261:QUC262263 RDY262261:RDY262263 RNU262261:RNU262263 RXQ262261:RXQ262263 SHM262261:SHM262263 SRI262261:SRI262263 TBE262261:TBE262263 TLA262261:TLA262263 TUW262261:TUW262263 UES262261:UES262263 UOO262261:UOO262263 UYK262261:UYK262263 VIG262261:VIG262263 VSC262261:VSC262263 WBY262261:WBY262263 WLU262261:WLU262263 WVQ262261:WVQ262263 G327797:H327799 JE327797:JE327799 TA327797:TA327799 ACW327797:ACW327799 AMS327797:AMS327799 AWO327797:AWO327799 BGK327797:BGK327799 BQG327797:BQG327799 CAC327797:CAC327799 CJY327797:CJY327799 CTU327797:CTU327799 DDQ327797:DDQ327799 DNM327797:DNM327799 DXI327797:DXI327799 EHE327797:EHE327799 ERA327797:ERA327799 FAW327797:FAW327799 FKS327797:FKS327799 FUO327797:FUO327799 GEK327797:GEK327799 GOG327797:GOG327799 GYC327797:GYC327799 HHY327797:HHY327799 HRU327797:HRU327799 IBQ327797:IBQ327799 ILM327797:ILM327799 IVI327797:IVI327799 JFE327797:JFE327799 JPA327797:JPA327799 JYW327797:JYW327799 KIS327797:KIS327799 KSO327797:KSO327799 LCK327797:LCK327799 LMG327797:LMG327799 LWC327797:LWC327799 MFY327797:MFY327799 MPU327797:MPU327799 MZQ327797:MZQ327799 NJM327797:NJM327799 NTI327797:NTI327799 ODE327797:ODE327799 ONA327797:ONA327799 OWW327797:OWW327799 PGS327797:PGS327799 PQO327797:PQO327799 QAK327797:QAK327799 QKG327797:QKG327799 QUC327797:QUC327799 RDY327797:RDY327799 RNU327797:RNU327799 RXQ327797:RXQ327799 SHM327797:SHM327799 SRI327797:SRI327799 TBE327797:TBE327799 TLA327797:TLA327799 TUW327797:TUW327799 UES327797:UES327799 UOO327797:UOO327799 UYK327797:UYK327799 VIG327797:VIG327799 VSC327797:VSC327799 WBY327797:WBY327799 WLU327797:WLU327799 WVQ327797:WVQ327799 G393333:H393335 JE393333:JE393335 TA393333:TA393335 ACW393333:ACW393335 AMS393333:AMS393335 AWO393333:AWO393335 BGK393333:BGK393335 BQG393333:BQG393335 CAC393333:CAC393335 CJY393333:CJY393335 CTU393333:CTU393335 DDQ393333:DDQ393335 DNM393333:DNM393335 DXI393333:DXI393335 EHE393333:EHE393335 ERA393333:ERA393335 FAW393333:FAW393335 FKS393333:FKS393335 FUO393333:FUO393335 GEK393333:GEK393335 GOG393333:GOG393335 GYC393333:GYC393335 HHY393333:HHY393335 HRU393333:HRU393335 IBQ393333:IBQ393335 ILM393333:ILM393335 IVI393333:IVI393335 JFE393333:JFE393335 JPA393333:JPA393335 JYW393333:JYW393335 KIS393333:KIS393335 KSO393333:KSO393335 LCK393333:LCK393335 LMG393333:LMG393335 LWC393333:LWC393335 MFY393333:MFY393335 MPU393333:MPU393335 MZQ393333:MZQ393335 NJM393333:NJM393335 NTI393333:NTI393335 ODE393333:ODE393335 ONA393333:ONA393335 OWW393333:OWW393335 PGS393333:PGS393335 PQO393333:PQO393335 QAK393333:QAK393335 QKG393333:QKG393335 QUC393333:QUC393335 RDY393333:RDY393335 RNU393333:RNU393335 RXQ393333:RXQ393335 SHM393333:SHM393335 SRI393333:SRI393335 TBE393333:TBE393335 TLA393333:TLA393335 TUW393333:TUW393335 UES393333:UES393335 UOO393333:UOO393335 UYK393333:UYK393335 VIG393333:VIG393335 VSC393333:VSC393335 WBY393333:WBY393335 WLU393333:WLU393335 WVQ393333:WVQ393335 G458869:H458871 JE458869:JE458871 TA458869:TA458871 ACW458869:ACW458871 AMS458869:AMS458871 AWO458869:AWO458871 BGK458869:BGK458871 BQG458869:BQG458871 CAC458869:CAC458871 CJY458869:CJY458871 CTU458869:CTU458871 DDQ458869:DDQ458871 DNM458869:DNM458871 DXI458869:DXI458871 EHE458869:EHE458871 ERA458869:ERA458871 FAW458869:FAW458871 FKS458869:FKS458871 FUO458869:FUO458871 GEK458869:GEK458871 GOG458869:GOG458871 GYC458869:GYC458871 HHY458869:HHY458871 HRU458869:HRU458871 IBQ458869:IBQ458871 ILM458869:ILM458871 IVI458869:IVI458871 JFE458869:JFE458871 JPA458869:JPA458871 JYW458869:JYW458871 KIS458869:KIS458871 KSO458869:KSO458871 LCK458869:LCK458871 LMG458869:LMG458871 LWC458869:LWC458871 MFY458869:MFY458871 MPU458869:MPU458871 MZQ458869:MZQ458871 NJM458869:NJM458871 NTI458869:NTI458871 ODE458869:ODE458871 ONA458869:ONA458871 OWW458869:OWW458871 PGS458869:PGS458871 PQO458869:PQO458871 QAK458869:QAK458871 QKG458869:QKG458871 QUC458869:QUC458871 RDY458869:RDY458871 RNU458869:RNU458871 RXQ458869:RXQ458871 SHM458869:SHM458871 SRI458869:SRI458871 TBE458869:TBE458871 TLA458869:TLA458871 TUW458869:TUW458871 UES458869:UES458871 UOO458869:UOO458871 UYK458869:UYK458871 VIG458869:VIG458871 VSC458869:VSC458871 WBY458869:WBY458871 WLU458869:WLU458871 WVQ458869:WVQ458871 G524405:H524407 JE524405:JE524407 TA524405:TA524407 ACW524405:ACW524407 AMS524405:AMS524407 AWO524405:AWO524407 BGK524405:BGK524407 BQG524405:BQG524407 CAC524405:CAC524407 CJY524405:CJY524407 CTU524405:CTU524407 DDQ524405:DDQ524407 DNM524405:DNM524407 DXI524405:DXI524407 EHE524405:EHE524407 ERA524405:ERA524407 FAW524405:FAW524407 FKS524405:FKS524407 FUO524405:FUO524407 GEK524405:GEK524407 GOG524405:GOG524407 GYC524405:GYC524407 HHY524405:HHY524407 HRU524405:HRU524407 IBQ524405:IBQ524407 ILM524405:ILM524407 IVI524405:IVI524407 JFE524405:JFE524407 JPA524405:JPA524407 JYW524405:JYW524407 KIS524405:KIS524407 KSO524405:KSO524407 LCK524405:LCK524407 LMG524405:LMG524407 LWC524405:LWC524407 MFY524405:MFY524407 MPU524405:MPU524407 MZQ524405:MZQ524407 NJM524405:NJM524407 NTI524405:NTI524407 ODE524405:ODE524407 ONA524405:ONA524407 OWW524405:OWW524407 PGS524405:PGS524407 PQO524405:PQO524407 QAK524405:QAK524407 QKG524405:QKG524407 QUC524405:QUC524407 RDY524405:RDY524407 RNU524405:RNU524407 RXQ524405:RXQ524407 SHM524405:SHM524407 SRI524405:SRI524407 TBE524405:TBE524407 TLA524405:TLA524407 TUW524405:TUW524407 UES524405:UES524407 UOO524405:UOO524407 UYK524405:UYK524407 VIG524405:VIG524407 VSC524405:VSC524407 WBY524405:WBY524407 WLU524405:WLU524407 WVQ524405:WVQ524407 G589941:H589943 JE589941:JE589943 TA589941:TA589943 ACW589941:ACW589943 AMS589941:AMS589943 AWO589941:AWO589943 BGK589941:BGK589943 BQG589941:BQG589943 CAC589941:CAC589943 CJY589941:CJY589943 CTU589941:CTU589943 DDQ589941:DDQ589943 DNM589941:DNM589943 DXI589941:DXI589943 EHE589941:EHE589943 ERA589941:ERA589943 FAW589941:FAW589943 FKS589941:FKS589943 FUO589941:FUO589943 GEK589941:GEK589943 GOG589941:GOG589943 GYC589941:GYC589943 HHY589941:HHY589943 HRU589941:HRU589943 IBQ589941:IBQ589943 ILM589941:ILM589943 IVI589941:IVI589943 JFE589941:JFE589943 JPA589941:JPA589943 JYW589941:JYW589943 KIS589941:KIS589943 KSO589941:KSO589943 LCK589941:LCK589943 LMG589941:LMG589943 LWC589941:LWC589943 MFY589941:MFY589943 MPU589941:MPU589943 MZQ589941:MZQ589943 NJM589941:NJM589943 NTI589941:NTI589943 ODE589941:ODE589943 ONA589941:ONA589943 OWW589941:OWW589943 PGS589941:PGS589943 PQO589941:PQO589943 QAK589941:QAK589943 QKG589941:QKG589943 QUC589941:QUC589943 RDY589941:RDY589943 RNU589941:RNU589943 RXQ589941:RXQ589943 SHM589941:SHM589943 SRI589941:SRI589943 TBE589941:TBE589943 TLA589941:TLA589943 TUW589941:TUW589943 UES589941:UES589943 UOO589941:UOO589943 UYK589941:UYK589943 VIG589941:VIG589943 VSC589941:VSC589943 WBY589941:WBY589943 WLU589941:WLU589943 WVQ589941:WVQ589943 G655477:H655479 JE655477:JE655479 TA655477:TA655479 ACW655477:ACW655479 AMS655477:AMS655479 AWO655477:AWO655479 BGK655477:BGK655479 BQG655477:BQG655479 CAC655477:CAC655479 CJY655477:CJY655479 CTU655477:CTU655479 DDQ655477:DDQ655479 DNM655477:DNM655479 DXI655477:DXI655479 EHE655477:EHE655479 ERA655477:ERA655479 FAW655477:FAW655479 FKS655477:FKS655479 FUO655477:FUO655479 GEK655477:GEK655479 GOG655477:GOG655479 GYC655477:GYC655479 HHY655477:HHY655479 HRU655477:HRU655479 IBQ655477:IBQ655479 ILM655477:ILM655479 IVI655477:IVI655479 JFE655477:JFE655479 JPA655477:JPA655479 JYW655477:JYW655479 KIS655477:KIS655479 KSO655477:KSO655479 LCK655477:LCK655479 LMG655477:LMG655479 LWC655477:LWC655479 MFY655477:MFY655479 MPU655477:MPU655479 MZQ655477:MZQ655479 NJM655477:NJM655479 NTI655477:NTI655479 ODE655477:ODE655479 ONA655477:ONA655479 OWW655477:OWW655479 PGS655477:PGS655479 PQO655477:PQO655479 QAK655477:QAK655479 QKG655477:QKG655479 QUC655477:QUC655479 RDY655477:RDY655479 RNU655477:RNU655479 RXQ655477:RXQ655479 SHM655477:SHM655479 SRI655477:SRI655479 TBE655477:TBE655479 TLA655477:TLA655479 TUW655477:TUW655479 UES655477:UES655479 UOO655477:UOO655479 UYK655477:UYK655479 VIG655477:VIG655479 VSC655477:VSC655479 WBY655477:WBY655479 WLU655477:WLU655479 WVQ655477:WVQ655479 G721013:H721015 JE721013:JE721015 TA721013:TA721015 ACW721013:ACW721015 AMS721013:AMS721015 AWO721013:AWO721015 BGK721013:BGK721015 BQG721013:BQG721015 CAC721013:CAC721015 CJY721013:CJY721015 CTU721013:CTU721015 DDQ721013:DDQ721015 DNM721013:DNM721015 DXI721013:DXI721015 EHE721013:EHE721015 ERA721013:ERA721015 FAW721013:FAW721015 FKS721013:FKS721015 FUO721013:FUO721015 GEK721013:GEK721015 GOG721013:GOG721015 GYC721013:GYC721015 HHY721013:HHY721015 HRU721013:HRU721015 IBQ721013:IBQ721015 ILM721013:ILM721015 IVI721013:IVI721015 JFE721013:JFE721015 JPA721013:JPA721015 JYW721013:JYW721015 KIS721013:KIS721015 KSO721013:KSO721015 LCK721013:LCK721015 LMG721013:LMG721015 LWC721013:LWC721015 MFY721013:MFY721015 MPU721013:MPU721015 MZQ721013:MZQ721015 NJM721013:NJM721015 NTI721013:NTI721015 ODE721013:ODE721015 ONA721013:ONA721015 OWW721013:OWW721015 PGS721013:PGS721015 PQO721013:PQO721015 QAK721013:QAK721015 QKG721013:QKG721015 QUC721013:QUC721015 RDY721013:RDY721015 RNU721013:RNU721015 RXQ721013:RXQ721015 SHM721013:SHM721015 SRI721013:SRI721015 TBE721013:TBE721015 TLA721013:TLA721015 TUW721013:TUW721015 UES721013:UES721015 UOO721013:UOO721015 UYK721013:UYK721015 VIG721013:VIG721015 VSC721013:VSC721015 WBY721013:WBY721015 WLU721013:WLU721015 WVQ721013:WVQ721015 G786549:H786551 JE786549:JE786551 TA786549:TA786551 ACW786549:ACW786551 AMS786549:AMS786551 AWO786549:AWO786551 BGK786549:BGK786551 BQG786549:BQG786551 CAC786549:CAC786551 CJY786549:CJY786551 CTU786549:CTU786551 DDQ786549:DDQ786551 DNM786549:DNM786551 DXI786549:DXI786551 EHE786549:EHE786551 ERA786549:ERA786551 FAW786549:FAW786551 FKS786549:FKS786551 FUO786549:FUO786551 GEK786549:GEK786551 GOG786549:GOG786551 GYC786549:GYC786551 HHY786549:HHY786551 HRU786549:HRU786551 IBQ786549:IBQ786551 ILM786549:ILM786551 IVI786549:IVI786551 JFE786549:JFE786551 JPA786549:JPA786551 JYW786549:JYW786551 KIS786549:KIS786551 KSO786549:KSO786551 LCK786549:LCK786551 LMG786549:LMG786551 LWC786549:LWC786551 MFY786549:MFY786551 MPU786549:MPU786551 MZQ786549:MZQ786551 NJM786549:NJM786551 NTI786549:NTI786551 ODE786549:ODE786551 ONA786549:ONA786551 OWW786549:OWW786551 PGS786549:PGS786551 PQO786549:PQO786551 QAK786549:QAK786551 QKG786549:QKG786551 QUC786549:QUC786551 RDY786549:RDY786551 RNU786549:RNU786551 RXQ786549:RXQ786551 SHM786549:SHM786551 SRI786549:SRI786551 TBE786549:TBE786551 TLA786549:TLA786551 TUW786549:TUW786551 UES786549:UES786551 UOO786549:UOO786551 UYK786549:UYK786551 VIG786549:VIG786551 VSC786549:VSC786551 WBY786549:WBY786551 WLU786549:WLU786551 WVQ786549:WVQ786551 G852085:H852087 JE852085:JE852087 TA852085:TA852087 ACW852085:ACW852087 AMS852085:AMS852087 AWO852085:AWO852087 BGK852085:BGK852087 BQG852085:BQG852087 CAC852085:CAC852087 CJY852085:CJY852087 CTU852085:CTU852087 DDQ852085:DDQ852087 DNM852085:DNM852087 DXI852085:DXI852087 EHE852085:EHE852087 ERA852085:ERA852087 FAW852085:FAW852087 FKS852085:FKS852087 FUO852085:FUO852087 GEK852085:GEK852087 GOG852085:GOG852087 GYC852085:GYC852087 HHY852085:HHY852087 HRU852085:HRU852087 IBQ852085:IBQ852087 ILM852085:ILM852087 IVI852085:IVI852087 JFE852085:JFE852087 JPA852085:JPA852087 JYW852085:JYW852087 KIS852085:KIS852087 KSO852085:KSO852087 LCK852085:LCK852087 LMG852085:LMG852087 LWC852085:LWC852087 MFY852085:MFY852087 MPU852085:MPU852087 MZQ852085:MZQ852087 NJM852085:NJM852087 NTI852085:NTI852087 ODE852085:ODE852087 ONA852085:ONA852087 OWW852085:OWW852087 PGS852085:PGS852087 PQO852085:PQO852087 QAK852085:QAK852087 QKG852085:QKG852087 QUC852085:QUC852087 RDY852085:RDY852087 RNU852085:RNU852087 RXQ852085:RXQ852087 SHM852085:SHM852087 SRI852085:SRI852087 TBE852085:TBE852087 TLA852085:TLA852087 TUW852085:TUW852087 UES852085:UES852087 UOO852085:UOO852087 UYK852085:UYK852087 VIG852085:VIG852087 VSC852085:VSC852087 WBY852085:WBY852087 WLU852085:WLU852087 WVQ852085:WVQ852087 G917621:H917623 JE917621:JE917623 TA917621:TA917623 ACW917621:ACW917623 AMS917621:AMS917623 AWO917621:AWO917623 BGK917621:BGK917623 BQG917621:BQG917623 CAC917621:CAC917623 CJY917621:CJY917623 CTU917621:CTU917623 DDQ917621:DDQ917623 DNM917621:DNM917623 DXI917621:DXI917623 EHE917621:EHE917623 ERA917621:ERA917623 FAW917621:FAW917623 FKS917621:FKS917623 FUO917621:FUO917623 GEK917621:GEK917623 GOG917621:GOG917623 GYC917621:GYC917623 HHY917621:HHY917623 HRU917621:HRU917623 IBQ917621:IBQ917623 ILM917621:ILM917623 IVI917621:IVI917623 JFE917621:JFE917623 JPA917621:JPA917623 JYW917621:JYW917623 KIS917621:KIS917623 KSO917621:KSO917623 LCK917621:LCK917623 LMG917621:LMG917623 LWC917621:LWC917623 MFY917621:MFY917623 MPU917621:MPU917623 MZQ917621:MZQ917623 NJM917621:NJM917623 NTI917621:NTI917623 ODE917621:ODE917623 ONA917621:ONA917623 OWW917621:OWW917623 PGS917621:PGS917623 PQO917621:PQO917623 QAK917621:QAK917623 QKG917621:QKG917623 QUC917621:QUC917623 RDY917621:RDY917623 RNU917621:RNU917623 RXQ917621:RXQ917623 SHM917621:SHM917623 SRI917621:SRI917623 TBE917621:TBE917623 TLA917621:TLA917623 TUW917621:TUW917623 UES917621:UES917623 UOO917621:UOO917623 UYK917621:UYK917623 VIG917621:VIG917623 VSC917621:VSC917623 WBY917621:WBY917623 WLU917621:WLU917623 WVQ917621:WVQ917623 G983157:H983159 JE983157:JE983159 TA983157:TA983159 ACW983157:ACW983159 AMS983157:AMS983159 AWO983157:AWO983159 BGK983157:BGK983159 BQG983157:BQG983159 CAC983157:CAC983159 CJY983157:CJY983159 CTU983157:CTU983159 DDQ983157:DDQ983159 DNM983157:DNM983159 DXI983157:DXI983159 EHE983157:EHE983159 ERA983157:ERA983159 FAW983157:FAW983159 FKS983157:FKS983159 FUO983157:FUO983159 GEK983157:GEK983159 GOG983157:GOG983159 GYC983157:GYC983159 HHY983157:HHY983159 HRU983157:HRU983159 IBQ983157:IBQ983159 ILM983157:ILM983159 IVI983157:IVI983159 JFE983157:JFE983159 JPA983157:JPA983159 JYW983157:JYW983159 KIS983157:KIS983159 KSO983157:KSO983159 LCK983157:LCK983159 LMG983157:LMG983159 LWC983157:LWC983159 MFY983157:MFY983159 MPU983157:MPU983159 MZQ983157:MZQ983159 NJM983157:NJM983159 NTI983157:NTI983159 ODE983157:ODE983159 ONA983157:ONA983159 OWW983157:OWW983159 PGS983157:PGS983159 PQO983157:PQO983159 QAK983157:QAK983159 QKG983157:QKG983159 QUC983157:QUC983159 RDY983157:RDY983159 RNU983157:RNU983159 RXQ983157:RXQ983159 SHM983157:SHM983159 SRI983157:SRI983159 TBE983157:TBE983159 TLA983157:TLA983159 TUW983157:TUW983159 UES983157:UES983159 UOO983157:UOO983159 UYK983157:UYK983159 VIG983157:VIG983159 VSC983157:VSC983159 WBY983157:WBY983159 WLU983157:WLU983159 WVQ983157:WVQ983159 G123:G126 JE128:JE130 TA128:TA130 ACW128:ACW130 AMS128:AMS130 AWO128:AWO130 BGK128:BGK130 BQG128:BQG130 CAC128:CAC130 CJY128:CJY130 CTU128:CTU130 DDQ128:DDQ130 DNM128:DNM130 DXI128:DXI130 EHE128:EHE130 ERA128:ERA130 FAW128:FAW130 FKS128:FKS130 FUO128:FUO130 GEK128:GEK130 GOG128:GOG130 GYC128:GYC130 HHY128:HHY130 HRU128:HRU130 IBQ128:IBQ130 ILM128:ILM130 IVI128:IVI130 JFE128:JFE130 JPA128:JPA130 JYW128:JYW130 KIS128:KIS130 KSO128:KSO130 LCK128:LCK130 LMG128:LMG130 LWC128:LWC130 MFY128:MFY130 MPU128:MPU130 MZQ128:MZQ130 NJM128:NJM130 NTI128:NTI130 ODE128:ODE130 ONA128:ONA130 OWW128:OWW130 PGS128:PGS130 PQO128:PQO130 QAK128:QAK130 QKG128:QKG130 QUC128:QUC130 RDY128:RDY130 RNU128:RNU130 RXQ128:RXQ130 SHM128:SHM130 SRI128:SRI130 TBE128:TBE130 TLA128:TLA130 TUW128:TUW130 UES128:UES130 UOO128:UOO130 UYK128:UYK130 VIG128:VIG130 VSC128:VSC130 WBY128:WBY130 WLU128:WLU130 WVQ128:WVQ130 G65664:H65666 JE65664:JE65666 TA65664:TA65666 ACW65664:ACW65666 AMS65664:AMS65666 AWO65664:AWO65666 BGK65664:BGK65666 BQG65664:BQG65666 CAC65664:CAC65666 CJY65664:CJY65666 CTU65664:CTU65666 DDQ65664:DDQ65666 DNM65664:DNM65666 DXI65664:DXI65666 EHE65664:EHE65666 ERA65664:ERA65666 FAW65664:FAW65666 FKS65664:FKS65666 FUO65664:FUO65666 GEK65664:GEK65666 GOG65664:GOG65666 GYC65664:GYC65666 HHY65664:HHY65666 HRU65664:HRU65666 IBQ65664:IBQ65666 ILM65664:ILM65666 IVI65664:IVI65666 JFE65664:JFE65666 JPA65664:JPA65666 JYW65664:JYW65666 KIS65664:KIS65666 KSO65664:KSO65666 LCK65664:LCK65666 LMG65664:LMG65666 LWC65664:LWC65666 MFY65664:MFY65666 MPU65664:MPU65666 MZQ65664:MZQ65666 NJM65664:NJM65666 NTI65664:NTI65666 ODE65664:ODE65666 ONA65664:ONA65666 OWW65664:OWW65666 PGS65664:PGS65666 PQO65664:PQO65666 QAK65664:QAK65666 QKG65664:QKG65666 QUC65664:QUC65666 RDY65664:RDY65666 RNU65664:RNU65666 RXQ65664:RXQ65666 SHM65664:SHM65666 SRI65664:SRI65666 TBE65664:TBE65666 TLA65664:TLA65666 TUW65664:TUW65666 UES65664:UES65666 UOO65664:UOO65666 UYK65664:UYK65666 VIG65664:VIG65666 VSC65664:VSC65666 WBY65664:WBY65666 WLU65664:WLU65666 WVQ65664:WVQ65666 G131200:H131202 JE131200:JE131202 TA131200:TA131202 ACW131200:ACW131202 AMS131200:AMS131202 AWO131200:AWO131202 BGK131200:BGK131202 BQG131200:BQG131202 CAC131200:CAC131202 CJY131200:CJY131202 CTU131200:CTU131202 DDQ131200:DDQ131202 DNM131200:DNM131202 DXI131200:DXI131202 EHE131200:EHE131202 ERA131200:ERA131202 FAW131200:FAW131202 FKS131200:FKS131202 FUO131200:FUO131202 GEK131200:GEK131202 GOG131200:GOG131202 GYC131200:GYC131202 HHY131200:HHY131202 HRU131200:HRU131202 IBQ131200:IBQ131202 ILM131200:ILM131202 IVI131200:IVI131202 JFE131200:JFE131202 JPA131200:JPA131202 JYW131200:JYW131202 KIS131200:KIS131202 KSO131200:KSO131202 LCK131200:LCK131202 LMG131200:LMG131202 LWC131200:LWC131202 MFY131200:MFY131202 MPU131200:MPU131202 MZQ131200:MZQ131202 NJM131200:NJM131202 NTI131200:NTI131202 ODE131200:ODE131202 ONA131200:ONA131202 OWW131200:OWW131202 PGS131200:PGS131202 PQO131200:PQO131202 QAK131200:QAK131202 QKG131200:QKG131202 QUC131200:QUC131202 RDY131200:RDY131202 RNU131200:RNU131202 RXQ131200:RXQ131202 SHM131200:SHM131202 SRI131200:SRI131202 TBE131200:TBE131202 TLA131200:TLA131202 TUW131200:TUW131202 UES131200:UES131202 UOO131200:UOO131202 UYK131200:UYK131202 VIG131200:VIG131202 VSC131200:VSC131202 WBY131200:WBY131202 WLU131200:WLU131202 WVQ131200:WVQ131202 G196736:H196738 JE196736:JE196738 TA196736:TA196738 ACW196736:ACW196738 AMS196736:AMS196738 AWO196736:AWO196738 BGK196736:BGK196738 BQG196736:BQG196738 CAC196736:CAC196738 CJY196736:CJY196738 CTU196736:CTU196738 DDQ196736:DDQ196738 DNM196736:DNM196738 DXI196736:DXI196738 EHE196736:EHE196738 ERA196736:ERA196738 FAW196736:FAW196738 FKS196736:FKS196738 FUO196736:FUO196738 GEK196736:GEK196738 GOG196736:GOG196738 GYC196736:GYC196738 HHY196736:HHY196738 HRU196736:HRU196738 IBQ196736:IBQ196738 ILM196736:ILM196738 IVI196736:IVI196738 JFE196736:JFE196738 JPA196736:JPA196738 JYW196736:JYW196738 KIS196736:KIS196738 KSO196736:KSO196738 LCK196736:LCK196738 LMG196736:LMG196738 LWC196736:LWC196738 MFY196736:MFY196738 MPU196736:MPU196738 MZQ196736:MZQ196738 NJM196736:NJM196738 NTI196736:NTI196738 ODE196736:ODE196738 ONA196736:ONA196738 OWW196736:OWW196738 PGS196736:PGS196738 PQO196736:PQO196738 QAK196736:QAK196738 QKG196736:QKG196738 QUC196736:QUC196738 RDY196736:RDY196738 RNU196736:RNU196738 RXQ196736:RXQ196738 SHM196736:SHM196738 SRI196736:SRI196738 TBE196736:TBE196738 TLA196736:TLA196738 TUW196736:TUW196738 UES196736:UES196738 UOO196736:UOO196738 UYK196736:UYK196738 VIG196736:VIG196738 VSC196736:VSC196738 WBY196736:WBY196738 WLU196736:WLU196738 WVQ196736:WVQ196738 G262272:H262274 JE262272:JE262274 TA262272:TA262274 ACW262272:ACW262274 AMS262272:AMS262274 AWO262272:AWO262274 BGK262272:BGK262274 BQG262272:BQG262274 CAC262272:CAC262274 CJY262272:CJY262274 CTU262272:CTU262274 DDQ262272:DDQ262274 DNM262272:DNM262274 DXI262272:DXI262274 EHE262272:EHE262274 ERA262272:ERA262274 FAW262272:FAW262274 FKS262272:FKS262274 FUO262272:FUO262274 GEK262272:GEK262274 GOG262272:GOG262274 GYC262272:GYC262274 HHY262272:HHY262274 HRU262272:HRU262274 IBQ262272:IBQ262274 ILM262272:ILM262274 IVI262272:IVI262274 JFE262272:JFE262274 JPA262272:JPA262274 JYW262272:JYW262274 KIS262272:KIS262274 KSO262272:KSO262274 LCK262272:LCK262274 LMG262272:LMG262274 LWC262272:LWC262274 MFY262272:MFY262274 MPU262272:MPU262274 MZQ262272:MZQ262274 NJM262272:NJM262274 NTI262272:NTI262274 ODE262272:ODE262274 ONA262272:ONA262274 OWW262272:OWW262274 PGS262272:PGS262274 PQO262272:PQO262274 QAK262272:QAK262274 QKG262272:QKG262274 QUC262272:QUC262274 RDY262272:RDY262274 RNU262272:RNU262274 RXQ262272:RXQ262274 SHM262272:SHM262274 SRI262272:SRI262274 TBE262272:TBE262274 TLA262272:TLA262274 TUW262272:TUW262274 UES262272:UES262274 UOO262272:UOO262274 UYK262272:UYK262274 VIG262272:VIG262274 VSC262272:VSC262274 WBY262272:WBY262274 WLU262272:WLU262274 WVQ262272:WVQ262274 G327808:H327810 JE327808:JE327810 TA327808:TA327810 ACW327808:ACW327810 AMS327808:AMS327810 AWO327808:AWO327810 BGK327808:BGK327810 BQG327808:BQG327810 CAC327808:CAC327810 CJY327808:CJY327810 CTU327808:CTU327810 DDQ327808:DDQ327810 DNM327808:DNM327810 DXI327808:DXI327810 EHE327808:EHE327810 ERA327808:ERA327810 FAW327808:FAW327810 FKS327808:FKS327810 FUO327808:FUO327810 GEK327808:GEK327810 GOG327808:GOG327810 GYC327808:GYC327810 HHY327808:HHY327810 HRU327808:HRU327810 IBQ327808:IBQ327810 ILM327808:ILM327810 IVI327808:IVI327810 JFE327808:JFE327810 JPA327808:JPA327810 JYW327808:JYW327810 KIS327808:KIS327810 KSO327808:KSO327810 LCK327808:LCK327810 LMG327808:LMG327810 LWC327808:LWC327810 MFY327808:MFY327810 MPU327808:MPU327810 MZQ327808:MZQ327810 NJM327808:NJM327810 NTI327808:NTI327810 ODE327808:ODE327810 ONA327808:ONA327810 OWW327808:OWW327810 PGS327808:PGS327810 PQO327808:PQO327810 QAK327808:QAK327810 QKG327808:QKG327810 QUC327808:QUC327810 RDY327808:RDY327810 RNU327808:RNU327810 RXQ327808:RXQ327810 SHM327808:SHM327810 SRI327808:SRI327810 TBE327808:TBE327810 TLA327808:TLA327810 TUW327808:TUW327810 UES327808:UES327810 UOO327808:UOO327810 UYK327808:UYK327810 VIG327808:VIG327810 VSC327808:VSC327810 WBY327808:WBY327810 WLU327808:WLU327810 WVQ327808:WVQ327810 G393344:H393346 JE393344:JE393346 TA393344:TA393346 ACW393344:ACW393346 AMS393344:AMS393346 AWO393344:AWO393346 BGK393344:BGK393346 BQG393344:BQG393346 CAC393344:CAC393346 CJY393344:CJY393346 CTU393344:CTU393346 DDQ393344:DDQ393346 DNM393344:DNM393346 DXI393344:DXI393346 EHE393344:EHE393346 ERA393344:ERA393346 FAW393344:FAW393346 FKS393344:FKS393346 FUO393344:FUO393346 GEK393344:GEK393346 GOG393344:GOG393346 GYC393344:GYC393346 HHY393344:HHY393346 HRU393344:HRU393346 IBQ393344:IBQ393346 ILM393344:ILM393346 IVI393344:IVI393346 JFE393344:JFE393346 JPA393344:JPA393346 JYW393344:JYW393346 KIS393344:KIS393346 KSO393344:KSO393346 LCK393344:LCK393346 LMG393344:LMG393346 LWC393344:LWC393346 MFY393344:MFY393346 MPU393344:MPU393346 MZQ393344:MZQ393346 NJM393344:NJM393346 NTI393344:NTI393346 ODE393344:ODE393346 ONA393344:ONA393346 OWW393344:OWW393346 PGS393344:PGS393346 PQO393344:PQO393346 QAK393344:QAK393346 QKG393344:QKG393346 QUC393344:QUC393346 RDY393344:RDY393346 RNU393344:RNU393346 RXQ393344:RXQ393346 SHM393344:SHM393346 SRI393344:SRI393346 TBE393344:TBE393346 TLA393344:TLA393346 TUW393344:TUW393346 UES393344:UES393346 UOO393344:UOO393346 UYK393344:UYK393346 VIG393344:VIG393346 VSC393344:VSC393346 WBY393344:WBY393346 WLU393344:WLU393346 WVQ393344:WVQ393346 G458880:H458882 JE458880:JE458882 TA458880:TA458882 ACW458880:ACW458882 AMS458880:AMS458882 AWO458880:AWO458882 BGK458880:BGK458882 BQG458880:BQG458882 CAC458880:CAC458882 CJY458880:CJY458882 CTU458880:CTU458882 DDQ458880:DDQ458882 DNM458880:DNM458882 DXI458880:DXI458882 EHE458880:EHE458882 ERA458880:ERA458882 FAW458880:FAW458882 FKS458880:FKS458882 FUO458880:FUO458882 GEK458880:GEK458882 GOG458880:GOG458882 GYC458880:GYC458882 HHY458880:HHY458882 HRU458880:HRU458882 IBQ458880:IBQ458882 ILM458880:ILM458882 IVI458880:IVI458882 JFE458880:JFE458882 JPA458880:JPA458882 JYW458880:JYW458882 KIS458880:KIS458882 KSO458880:KSO458882 LCK458880:LCK458882 LMG458880:LMG458882 LWC458880:LWC458882 MFY458880:MFY458882 MPU458880:MPU458882 MZQ458880:MZQ458882 NJM458880:NJM458882 NTI458880:NTI458882 ODE458880:ODE458882 ONA458880:ONA458882 OWW458880:OWW458882 PGS458880:PGS458882 PQO458880:PQO458882 QAK458880:QAK458882 QKG458880:QKG458882 QUC458880:QUC458882 RDY458880:RDY458882 RNU458880:RNU458882 RXQ458880:RXQ458882 SHM458880:SHM458882 SRI458880:SRI458882 TBE458880:TBE458882 TLA458880:TLA458882 TUW458880:TUW458882 UES458880:UES458882 UOO458880:UOO458882 UYK458880:UYK458882 VIG458880:VIG458882 VSC458880:VSC458882 WBY458880:WBY458882 WLU458880:WLU458882 WVQ458880:WVQ458882 G524416:H524418 JE524416:JE524418 TA524416:TA524418 ACW524416:ACW524418 AMS524416:AMS524418 AWO524416:AWO524418 BGK524416:BGK524418 BQG524416:BQG524418 CAC524416:CAC524418 CJY524416:CJY524418 CTU524416:CTU524418 DDQ524416:DDQ524418 DNM524416:DNM524418 DXI524416:DXI524418 EHE524416:EHE524418 ERA524416:ERA524418 FAW524416:FAW524418 FKS524416:FKS524418 FUO524416:FUO524418 GEK524416:GEK524418 GOG524416:GOG524418 GYC524416:GYC524418 HHY524416:HHY524418 HRU524416:HRU524418 IBQ524416:IBQ524418 ILM524416:ILM524418 IVI524416:IVI524418 JFE524416:JFE524418 JPA524416:JPA524418 JYW524416:JYW524418 KIS524416:KIS524418 KSO524416:KSO524418 LCK524416:LCK524418 LMG524416:LMG524418 LWC524416:LWC524418 MFY524416:MFY524418 MPU524416:MPU524418 MZQ524416:MZQ524418 NJM524416:NJM524418 NTI524416:NTI524418 ODE524416:ODE524418 ONA524416:ONA524418 OWW524416:OWW524418 PGS524416:PGS524418 PQO524416:PQO524418 QAK524416:QAK524418 QKG524416:QKG524418 QUC524416:QUC524418 RDY524416:RDY524418 RNU524416:RNU524418 RXQ524416:RXQ524418 SHM524416:SHM524418 SRI524416:SRI524418 TBE524416:TBE524418 TLA524416:TLA524418 TUW524416:TUW524418 UES524416:UES524418 UOO524416:UOO524418 UYK524416:UYK524418 VIG524416:VIG524418 VSC524416:VSC524418 WBY524416:WBY524418 WLU524416:WLU524418 WVQ524416:WVQ524418 G589952:H589954 JE589952:JE589954 TA589952:TA589954 ACW589952:ACW589954 AMS589952:AMS589954 AWO589952:AWO589954 BGK589952:BGK589954 BQG589952:BQG589954 CAC589952:CAC589954 CJY589952:CJY589954 CTU589952:CTU589954 DDQ589952:DDQ589954 DNM589952:DNM589954 DXI589952:DXI589954 EHE589952:EHE589954 ERA589952:ERA589954 FAW589952:FAW589954 FKS589952:FKS589954 FUO589952:FUO589954 GEK589952:GEK589954 GOG589952:GOG589954 GYC589952:GYC589954 HHY589952:HHY589954 HRU589952:HRU589954 IBQ589952:IBQ589954 ILM589952:ILM589954 IVI589952:IVI589954 JFE589952:JFE589954 JPA589952:JPA589954 JYW589952:JYW589954 KIS589952:KIS589954 KSO589952:KSO589954 LCK589952:LCK589954 LMG589952:LMG589954 LWC589952:LWC589954 MFY589952:MFY589954 MPU589952:MPU589954 MZQ589952:MZQ589954 NJM589952:NJM589954 NTI589952:NTI589954 ODE589952:ODE589954 ONA589952:ONA589954 OWW589952:OWW589954 PGS589952:PGS589954 PQO589952:PQO589954 QAK589952:QAK589954 QKG589952:QKG589954 QUC589952:QUC589954 RDY589952:RDY589954 RNU589952:RNU589954 RXQ589952:RXQ589954 SHM589952:SHM589954 SRI589952:SRI589954 TBE589952:TBE589954 TLA589952:TLA589954 TUW589952:TUW589954 UES589952:UES589954 UOO589952:UOO589954 UYK589952:UYK589954 VIG589952:VIG589954 VSC589952:VSC589954 WBY589952:WBY589954 WLU589952:WLU589954 WVQ589952:WVQ589954 G655488:H655490 JE655488:JE655490 TA655488:TA655490 ACW655488:ACW655490 AMS655488:AMS655490 AWO655488:AWO655490 BGK655488:BGK655490 BQG655488:BQG655490 CAC655488:CAC655490 CJY655488:CJY655490 CTU655488:CTU655490 DDQ655488:DDQ655490 DNM655488:DNM655490 DXI655488:DXI655490 EHE655488:EHE655490 ERA655488:ERA655490 FAW655488:FAW655490 FKS655488:FKS655490 FUO655488:FUO655490 GEK655488:GEK655490 GOG655488:GOG655490 GYC655488:GYC655490 HHY655488:HHY655490 HRU655488:HRU655490 IBQ655488:IBQ655490 ILM655488:ILM655490 IVI655488:IVI655490 JFE655488:JFE655490 JPA655488:JPA655490 JYW655488:JYW655490 KIS655488:KIS655490 KSO655488:KSO655490 LCK655488:LCK655490 LMG655488:LMG655490 LWC655488:LWC655490 MFY655488:MFY655490 MPU655488:MPU655490 MZQ655488:MZQ655490 NJM655488:NJM655490 NTI655488:NTI655490 ODE655488:ODE655490 ONA655488:ONA655490 OWW655488:OWW655490 PGS655488:PGS655490 PQO655488:PQO655490 QAK655488:QAK655490 QKG655488:QKG655490 QUC655488:QUC655490 RDY655488:RDY655490 RNU655488:RNU655490 RXQ655488:RXQ655490 SHM655488:SHM655490 SRI655488:SRI655490 TBE655488:TBE655490 TLA655488:TLA655490 TUW655488:TUW655490 UES655488:UES655490 UOO655488:UOO655490 UYK655488:UYK655490 VIG655488:VIG655490 VSC655488:VSC655490 WBY655488:WBY655490 WLU655488:WLU655490 WVQ655488:WVQ655490 G721024:H721026 JE721024:JE721026 TA721024:TA721026 ACW721024:ACW721026 AMS721024:AMS721026 AWO721024:AWO721026 BGK721024:BGK721026 BQG721024:BQG721026 CAC721024:CAC721026 CJY721024:CJY721026 CTU721024:CTU721026 DDQ721024:DDQ721026 DNM721024:DNM721026 DXI721024:DXI721026 EHE721024:EHE721026 ERA721024:ERA721026 FAW721024:FAW721026 FKS721024:FKS721026 FUO721024:FUO721026 GEK721024:GEK721026 GOG721024:GOG721026 GYC721024:GYC721026 HHY721024:HHY721026 HRU721024:HRU721026 IBQ721024:IBQ721026 ILM721024:ILM721026 IVI721024:IVI721026 JFE721024:JFE721026 JPA721024:JPA721026 JYW721024:JYW721026 KIS721024:KIS721026 KSO721024:KSO721026 LCK721024:LCK721026 LMG721024:LMG721026 LWC721024:LWC721026 MFY721024:MFY721026 MPU721024:MPU721026 MZQ721024:MZQ721026 NJM721024:NJM721026 NTI721024:NTI721026 ODE721024:ODE721026 ONA721024:ONA721026 OWW721024:OWW721026 PGS721024:PGS721026 PQO721024:PQO721026 QAK721024:QAK721026 QKG721024:QKG721026 QUC721024:QUC721026 RDY721024:RDY721026 RNU721024:RNU721026 RXQ721024:RXQ721026 SHM721024:SHM721026 SRI721024:SRI721026 TBE721024:TBE721026 TLA721024:TLA721026 TUW721024:TUW721026 UES721024:UES721026 UOO721024:UOO721026 UYK721024:UYK721026 VIG721024:VIG721026 VSC721024:VSC721026 WBY721024:WBY721026 WLU721024:WLU721026 WVQ721024:WVQ721026 G786560:H786562 JE786560:JE786562 TA786560:TA786562 ACW786560:ACW786562 AMS786560:AMS786562 AWO786560:AWO786562 BGK786560:BGK786562 BQG786560:BQG786562 CAC786560:CAC786562 CJY786560:CJY786562 CTU786560:CTU786562 DDQ786560:DDQ786562 DNM786560:DNM786562 DXI786560:DXI786562 EHE786560:EHE786562 ERA786560:ERA786562 FAW786560:FAW786562 FKS786560:FKS786562 FUO786560:FUO786562 GEK786560:GEK786562 GOG786560:GOG786562 GYC786560:GYC786562 HHY786560:HHY786562 HRU786560:HRU786562 IBQ786560:IBQ786562 ILM786560:ILM786562 IVI786560:IVI786562 JFE786560:JFE786562 JPA786560:JPA786562 JYW786560:JYW786562 KIS786560:KIS786562 KSO786560:KSO786562 LCK786560:LCK786562 LMG786560:LMG786562 LWC786560:LWC786562 MFY786560:MFY786562 MPU786560:MPU786562 MZQ786560:MZQ786562 NJM786560:NJM786562 NTI786560:NTI786562 ODE786560:ODE786562 ONA786560:ONA786562 OWW786560:OWW786562 PGS786560:PGS786562 PQO786560:PQO786562 QAK786560:QAK786562 QKG786560:QKG786562 QUC786560:QUC786562 RDY786560:RDY786562 RNU786560:RNU786562 RXQ786560:RXQ786562 SHM786560:SHM786562 SRI786560:SRI786562 TBE786560:TBE786562 TLA786560:TLA786562 TUW786560:TUW786562 UES786560:UES786562 UOO786560:UOO786562 UYK786560:UYK786562 VIG786560:VIG786562 VSC786560:VSC786562 WBY786560:WBY786562 WLU786560:WLU786562 WVQ786560:WVQ786562 G852096:H852098 JE852096:JE852098 TA852096:TA852098 ACW852096:ACW852098 AMS852096:AMS852098 AWO852096:AWO852098 BGK852096:BGK852098 BQG852096:BQG852098 CAC852096:CAC852098 CJY852096:CJY852098 CTU852096:CTU852098 DDQ852096:DDQ852098 DNM852096:DNM852098 DXI852096:DXI852098 EHE852096:EHE852098 ERA852096:ERA852098 FAW852096:FAW852098 FKS852096:FKS852098 FUO852096:FUO852098 GEK852096:GEK852098 GOG852096:GOG852098 GYC852096:GYC852098 HHY852096:HHY852098 HRU852096:HRU852098 IBQ852096:IBQ852098 ILM852096:ILM852098 IVI852096:IVI852098 JFE852096:JFE852098 JPA852096:JPA852098 JYW852096:JYW852098 KIS852096:KIS852098 KSO852096:KSO852098 LCK852096:LCK852098 LMG852096:LMG852098 LWC852096:LWC852098 MFY852096:MFY852098 MPU852096:MPU852098 MZQ852096:MZQ852098 NJM852096:NJM852098 NTI852096:NTI852098 ODE852096:ODE852098 ONA852096:ONA852098 OWW852096:OWW852098 PGS852096:PGS852098 PQO852096:PQO852098 QAK852096:QAK852098 QKG852096:QKG852098 QUC852096:QUC852098 RDY852096:RDY852098 RNU852096:RNU852098 RXQ852096:RXQ852098 SHM852096:SHM852098 SRI852096:SRI852098 TBE852096:TBE852098 TLA852096:TLA852098 TUW852096:TUW852098 UES852096:UES852098 UOO852096:UOO852098 UYK852096:UYK852098 VIG852096:VIG852098 VSC852096:VSC852098 WBY852096:WBY852098 WLU852096:WLU852098 WVQ852096:WVQ852098 G917632:H917634 JE917632:JE917634 TA917632:TA917634 ACW917632:ACW917634 AMS917632:AMS917634 AWO917632:AWO917634 BGK917632:BGK917634 BQG917632:BQG917634 CAC917632:CAC917634 CJY917632:CJY917634 CTU917632:CTU917634 DDQ917632:DDQ917634 DNM917632:DNM917634 DXI917632:DXI917634 EHE917632:EHE917634 ERA917632:ERA917634 FAW917632:FAW917634 FKS917632:FKS917634 FUO917632:FUO917634 GEK917632:GEK917634 GOG917632:GOG917634 GYC917632:GYC917634 HHY917632:HHY917634 HRU917632:HRU917634 IBQ917632:IBQ917634 ILM917632:ILM917634 IVI917632:IVI917634 JFE917632:JFE917634 JPA917632:JPA917634 JYW917632:JYW917634 KIS917632:KIS917634 KSO917632:KSO917634 LCK917632:LCK917634 LMG917632:LMG917634 LWC917632:LWC917634 MFY917632:MFY917634 MPU917632:MPU917634 MZQ917632:MZQ917634 NJM917632:NJM917634 NTI917632:NTI917634 ODE917632:ODE917634 ONA917632:ONA917634 OWW917632:OWW917634 PGS917632:PGS917634 PQO917632:PQO917634 QAK917632:QAK917634 QKG917632:QKG917634 QUC917632:QUC917634 RDY917632:RDY917634 RNU917632:RNU917634 RXQ917632:RXQ917634 SHM917632:SHM917634 SRI917632:SRI917634 TBE917632:TBE917634 TLA917632:TLA917634 TUW917632:TUW917634 UES917632:UES917634 UOO917632:UOO917634 UYK917632:UYK917634 VIG917632:VIG917634 VSC917632:VSC917634 WBY917632:WBY917634 WLU917632:WLU917634 WVQ917632:WVQ917634 G983168:H983170 JE983168:JE983170 TA983168:TA983170 ACW983168:ACW983170 AMS983168:AMS983170 AWO983168:AWO983170 BGK983168:BGK983170 BQG983168:BQG983170 CAC983168:CAC983170 CJY983168:CJY983170 CTU983168:CTU983170 DDQ983168:DDQ983170 DNM983168:DNM983170 DXI983168:DXI983170 EHE983168:EHE983170 ERA983168:ERA983170 FAW983168:FAW983170 FKS983168:FKS983170 FUO983168:FUO983170 GEK983168:GEK983170 GOG983168:GOG983170 GYC983168:GYC983170 HHY983168:HHY983170 HRU983168:HRU983170 IBQ983168:IBQ983170 ILM983168:ILM983170 IVI983168:IVI983170 JFE983168:JFE983170 JPA983168:JPA983170 JYW983168:JYW983170 KIS983168:KIS983170 KSO983168:KSO983170 LCK983168:LCK983170 LMG983168:LMG983170 LWC983168:LWC983170 MFY983168:MFY983170 MPU983168:MPU983170 MZQ983168:MZQ983170 NJM983168:NJM983170 NTI983168:NTI983170 ODE983168:ODE983170 ONA983168:ONA983170 OWW983168:OWW983170 PGS983168:PGS983170 PQO983168:PQO983170 QAK983168:QAK983170 QKG983168:QKG983170 QUC983168:QUC983170 RDY983168:RDY983170 RNU983168:RNU983170 RXQ983168:RXQ983170 SHM983168:SHM983170 SRI983168:SRI983170 TBE983168:TBE983170 TLA983168:TLA983170 TUW983168:TUW983170 UES983168:UES983170 UOO983168:UOO983170 UYK983168:UYK983170 VIG983168:VIG983170 VSC983168:VSC983170 WBY983168:WBY983170 WLU983168:WLU983170 WVQ983168:WVQ983170 G121 JE123:JE126 TA123:TA126 ACW123:ACW126 AMS123:AMS126 AWO123:AWO126 BGK123:BGK126 BQG123:BQG126 CAC123:CAC126 CJY123:CJY126 CTU123:CTU126 DDQ123:DDQ126 DNM123:DNM126 DXI123:DXI126 EHE123:EHE126 ERA123:ERA126 FAW123:FAW126 FKS123:FKS126 FUO123:FUO126 GEK123:GEK126 GOG123:GOG126 GYC123:GYC126 HHY123:HHY126 HRU123:HRU126 IBQ123:IBQ126 ILM123:ILM126 IVI123:IVI126 JFE123:JFE126 JPA123:JPA126 JYW123:JYW126 KIS123:KIS126 KSO123:KSO126 LCK123:LCK126 LMG123:LMG126 LWC123:LWC126 MFY123:MFY126 MPU123:MPU126 MZQ123:MZQ126 NJM123:NJM126 NTI123:NTI126 ODE123:ODE126 ONA123:ONA126 OWW123:OWW126 PGS123:PGS126 PQO123:PQO126 QAK123:QAK126 QKG123:QKG126 QUC123:QUC126 RDY123:RDY126 RNU123:RNU126 RXQ123:RXQ126 SHM123:SHM126 SRI123:SRI126 TBE123:TBE126 TLA123:TLA126 TUW123:TUW126 UES123:UES126 UOO123:UOO126 UYK123:UYK126 VIG123:VIG126 VSC123:VSC126 WBY123:WBY126 WLU123:WLU126 WVQ123:WVQ126 G65659:H65662 JE65659:JE65662 TA65659:TA65662 ACW65659:ACW65662 AMS65659:AMS65662 AWO65659:AWO65662 BGK65659:BGK65662 BQG65659:BQG65662 CAC65659:CAC65662 CJY65659:CJY65662 CTU65659:CTU65662 DDQ65659:DDQ65662 DNM65659:DNM65662 DXI65659:DXI65662 EHE65659:EHE65662 ERA65659:ERA65662 FAW65659:FAW65662 FKS65659:FKS65662 FUO65659:FUO65662 GEK65659:GEK65662 GOG65659:GOG65662 GYC65659:GYC65662 HHY65659:HHY65662 HRU65659:HRU65662 IBQ65659:IBQ65662 ILM65659:ILM65662 IVI65659:IVI65662 JFE65659:JFE65662 JPA65659:JPA65662 JYW65659:JYW65662 KIS65659:KIS65662 KSO65659:KSO65662 LCK65659:LCK65662 LMG65659:LMG65662 LWC65659:LWC65662 MFY65659:MFY65662 MPU65659:MPU65662 MZQ65659:MZQ65662 NJM65659:NJM65662 NTI65659:NTI65662 ODE65659:ODE65662 ONA65659:ONA65662 OWW65659:OWW65662 PGS65659:PGS65662 PQO65659:PQO65662 QAK65659:QAK65662 QKG65659:QKG65662 QUC65659:QUC65662 RDY65659:RDY65662 RNU65659:RNU65662 RXQ65659:RXQ65662 SHM65659:SHM65662 SRI65659:SRI65662 TBE65659:TBE65662 TLA65659:TLA65662 TUW65659:TUW65662 UES65659:UES65662 UOO65659:UOO65662 UYK65659:UYK65662 VIG65659:VIG65662 VSC65659:VSC65662 WBY65659:WBY65662 WLU65659:WLU65662 WVQ65659:WVQ65662 G131195:H131198 JE131195:JE131198 TA131195:TA131198 ACW131195:ACW131198 AMS131195:AMS131198 AWO131195:AWO131198 BGK131195:BGK131198 BQG131195:BQG131198 CAC131195:CAC131198 CJY131195:CJY131198 CTU131195:CTU131198 DDQ131195:DDQ131198 DNM131195:DNM131198 DXI131195:DXI131198 EHE131195:EHE131198 ERA131195:ERA131198 FAW131195:FAW131198 FKS131195:FKS131198 FUO131195:FUO131198 GEK131195:GEK131198 GOG131195:GOG131198 GYC131195:GYC131198 HHY131195:HHY131198 HRU131195:HRU131198 IBQ131195:IBQ131198 ILM131195:ILM131198 IVI131195:IVI131198 JFE131195:JFE131198 JPA131195:JPA131198 JYW131195:JYW131198 KIS131195:KIS131198 KSO131195:KSO131198 LCK131195:LCK131198 LMG131195:LMG131198 LWC131195:LWC131198 MFY131195:MFY131198 MPU131195:MPU131198 MZQ131195:MZQ131198 NJM131195:NJM131198 NTI131195:NTI131198 ODE131195:ODE131198 ONA131195:ONA131198 OWW131195:OWW131198 PGS131195:PGS131198 PQO131195:PQO131198 QAK131195:QAK131198 QKG131195:QKG131198 QUC131195:QUC131198 RDY131195:RDY131198 RNU131195:RNU131198 RXQ131195:RXQ131198 SHM131195:SHM131198 SRI131195:SRI131198 TBE131195:TBE131198 TLA131195:TLA131198 TUW131195:TUW131198 UES131195:UES131198 UOO131195:UOO131198 UYK131195:UYK131198 VIG131195:VIG131198 VSC131195:VSC131198 WBY131195:WBY131198 WLU131195:WLU131198 WVQ131195:WVQ131198 G196731:H196734 JE196731:JE196734 TA196731:TA196734 ACW196731:ACW196734 AMS196731:AMS196734 AWO196731:AWO196734 BGK196731:BGK196734 BQG196731:BQG196734 CAC196731:CAC196734 CJY196731:CJY196734 CTU196731:CTU196734 DDQ196731:DDQ196734 DNM196731:DNM196734 DXI196731:DXI196734 EHE196731:EHE196734 ERA196731:ERA196734 FAW196731:FAW196734 FKS196731:FKS196734 FUO196731:FUO196734 GEK196731:GEK196734 GOG196731:GOG196734 GYC196731:GYC196734 HHY196731:HHY196734 HRU196731:HRU196734 IBQ196731:IBQ196734 ILM196731:ILM196734 IVI196731:IVI196734 JFE196731:JFE196734 JPA196731:JPA196734 JYW196731:JYW196734 KIS196731:KIS196734 KSO196731:KSO196734 LCK196731:LCK196734 LMG196731:LMG196734 LWC196731:LWC196734 MFY196731:MFY196734 MPU196731:MPU196734 MZQ196731:MZQ196734 NJM196731:NJM196734 NTI196731:NTI196734 ODE196731:ODE196734 ONA196731:ONA196734 OWW196731:OWW196734 PGS196731:PGS196734 PQO196731:PQO196734 QAK196731:QAK196734 QKG196731:QKG196734 QUC196731:QUC196734 RDY196731:RDY196734 RNU196731:RNU196734 RXQ196731:RXQ196734 SHM196731:SHM196734 SRI196731:SRI196734 TBE196731:TBE196734 TLA196731:TLA196734 TUW196731:TUW196734 UES196731:UES196734 UOO196731:UOO196734 UYK196731:UYK196734 VIG196731:VIG196734 VSC196731:VSC196734 WBY196731:WBY196734 WLU196731:WLU196734 WVQ196731:WVQ196734 G262267:H262270 JE262267:JE262270 TA262267:TA262270 ACW262267:ACW262270 AMS262267:AMS262270 AWO262267:AWO262270 BGK262267:BGK262270 BQG262267:BQG262270 CAC262267:CAC262270 CJY262267:CJY262270 CTU262267:CTU262270 DDQ262267:DDQ262270 DNM262267:DNM262270 DXI262267:DXI262270 EHE262267:EHE262270 ERA262267:ERA262270 FAW262267:FAW262270 FKS262267:FKS262270 FUO262267:FUO262270 GEK262267:GEK262270 GOG262267:GOG262270 GYC262267:GYC262270 HHY262267:HHY262270 HRU262267:HRU262270 IBQ262267:IBQ262270 ILM262267:ILM262270 IVI262267:IVI262270 JFE262267:JFE262270 JPA262267:JPA262270 JYW262267:JYW262270 KIS262267:KIS262270 KSO262267:KSO262270 LCK262267:LCK262270 LMG262267:LMG262270 LWC262267:LWC262270 MFY262267:MFY262270 MPU262267:MPU262270 MZQ262267:MZQ262270 NJM262267:NJM262270 NTI262267:NTI262270 ODE262267:ODE262270 ONA262267:ONA262270 OWW262267:OWW262270 PGS262267:PGS262270 PQO262267:PQO262270 QAK262267:QAK262270 QKG262267:QKG262270 QUC262267:QUC262270 RDY262267:RDY262270 RNU262267:RNU262270 RXQ262267:RXQ262270 SHM262267:SHM262270 SRI262267:SRI262270 TBE262267:TBE262270 TLA262267:TLA262270 TUW262267:TUW262270 UES262267:UES262270 UOO262267:UOO262270 UYK262267:UYK262270 VIG262267:VIG262270 VSC262267:VSC262270 WBY262267:WBY262270 WLU262267:WLU262270 WVQ262267:WVQ262270 G327803:H327806 JE327803:JE327806 TA327803:TA327806 ACW327803:ACW327806 AMS327803:AMS327806 AWO327803:AWO327806 BGK327803:BGK327806 BQG327803:BQG327806 CAC327803:CAC327806 CJY327803:CJY327806 CTU327803:CTU327806 DDQ327803:DDQ327806 DNM327803:DNM327806 DXI327803:DXI327806 EHE327803:EHE327806 ERA327803:ERA327806 FAW327803:FAW327806 FKS327803:FKS327806 FUO327803:FUO327806 GEK327803:GEK327806 GOG327803:GOG327806 GYC327803:GYC327806 HHY327803:HHY327806 HRU327803:HRU327806 IBQ327803:IBQ327806 ILM327803:ILM327806 IVI327803:IVI327806 JFE327803:JFE327806 JPA327803:JPA327806 JYW327803:JYW327806 KIS327803:KIS327806 KSO327803:KSO327806 LCK327803:LCK327806 LMG327803:LMG327806 LWC327803:LWC327806 MFY327803:MFY327806 MPU327803:MPU327806 MZQ327803:MZQ327806 NJM327803:NJM327806 NTI327803:NTI327806 ODE327803:ODE327806 ONA327803:ONA327806 OWW327803:OWW327806 PGS327803:PGS327806 PQO327803:PQO327806 QAK327803:QAK327806 QKG327803:QKG327806 QUC327803:QUC327806 RDY327803:RDY327806 RNU327803:RNU327806 RXQ327803:RXQ327806 SHM327803:SHM327806 SRI327803:SRI327806 TBE327803:TBE327806 TLA327803:TLA327806 TUW327803:TUW327806 UES327803:UES327806 UOO327803:UOO327806 UYK327803:UYK327806 VIG327803:VIG327806 VSC327803:VSC327806 WBY327803:WBY327806 WLU327803:WLU327806 WVQ327803:WVQ327806 G393339:H393342 JE393339:JE393342 TA393339:TA393342 ACW393339:ACW393342 AMS393339:AMS393342 AWO393339:AWO393342 BGK393339:BGK393342 BQG393339:BQG393342 CAC393339:CAC393342 CJY393339:CJY393342 CTU393339:CTU393342 DDQ393339:DDQ393342 DNM393339:DNM393342 DXI393339:DXI393342 EHE393339:EHE393342 ERA393339:ERA393342 FAW393339:FAW393342 FKS393339:FKS393342 FUO393339:FUO393342 GEK393339:GEK393342 GOG393339:GOG393342 GYC393339:GYC393342 HHY393339:HHY393342 HRU393339:HRU393342 IBQ393339:IBQ393342 ILM393339:ILM393342 IVI393339:IVI393342 JFE393339:JFE393342 JPA393339:JPA393342 JYW393339:JYW393342 KIS393339:KIS393342 KSO393339:KSO393342 LCK393339:LCK393342 LMG393339:LMG393342 LWC393339:LWC393342 MFY393339:MFY393342 MPU393339:MPU393342 MZQ393339:MZQ393342 NJM393339:NJM393342 NTI393339:NTI393342 ODE393339:ODE393342 ONA393339:ONA393342 OWW393339:OWW393342 PGS393339:PGS393342 PQO393339:PQO393342 QAK393339:QAK393342 QKG393339:QKG393342 QUC393339:QUC393342 RDY393339:RDY393342 RNU393339:RNU393342 RXQ393339:RXQ393342 SHM393339:SHM393342 SRI393339:SRI393342 TBE393339:TBE393342 TLA393339:TLA393342 TUW393339:TUW393342 UES393339:UES393342 UOO393339:UOO393342 UYK393339:UYK393342 VIG393339:VIG393342 VSC393339:VSC393342 WBY393339:WBY393342 WLU393339:WLU393342 WVQ393339:WVQ393342 G458875:H458878 JE458875:JE458878 TA458875:TA458878 ACW458875:ACW458878 AMS458875:AMS458878 AWO458875:AWO458878 BGK458875:BGK458878 BQG458875:BQG458878 CAC458875:CAC458878 CJY458875:CJY458878 CTU458875:CTU458878 DDQ458875:DDQ458878 DNM458875:DNM458878 DXI458875:DXI458878 EHE458875:EHE458878 ERA458875:ERA458878 FAW458875:FAW458878 FKS458875:FKS458878 FUO458875:FUO458878 GEK458875:GEK458878 GOG458875:GOG458878 GYC458875:GYC458878 HHY458875:HHY458878 HRU458875:HRU458878 IBQ458875:IBQ458878 ILM458875:ILM458878 IVI458875:IVI458878 JFE458875:JFE458878 JPA458875:JPA458878 JYW458875:JYW458878 KIS458875:KIS458878 KSO458875:KSO458878 LCK458875:LCK458878 LMG458875:LMG458878 LWC458875:LWC458878 MFY458875:MFY458878 MPU458875:MPU458878 MZQ458875:MZQ458878 NJM458875:NJM458878 NTI458875:NTI458878 ODE458875:ODE458878 ONA458875:ONA458878 OWW458875:OWW458878 PGS458875:PGS458878 PQO458875:PQO458878 QAK458875:QAK458878 QKG458875:QKG458878 QUC458875:QUC458878 RDY458875:RDY458878 RNU458875:RNU458878 RXQ458875:RXQ458878 SHM458875:SHM458878 SRI458875:SRI458878 TBE458875:TBE458878 TLA458875:TLA458878 TUW458875:TUW458878 UES458875:UES458878 UOO458875:UOO458878 UYK458875:UYK458878 VIG458875:VIG458878 VSC458875:VSC458878 WBY458875:WBY458878 WLU458875:WLU458878 WVQ458875:WVQ458878 G524411:H524414 JE524411:JE524414 TA524411:TA524414 ACW524411:ACW524414 AMS524411:AMS524414 AWO524411:AWO524414 BGK524411:BGK524414 BQG524411:BQG524414 CAC524411:CAC524414 CJY524411:CJY524414 CTU524411:CTU524414 DDQ524411:DDQ524414 DNM524411:DNM524414 DXI524411:DXI524414 EHE524411:EHE524414 ERA524411:ERA524414 FAW524411:FAW524414 FKS524411:FKS524414 FUO524411:FUO524414 GEK524411:GEK524414 GOG524411:GOG524414 GYC524411:GYC524414 HHY524411:HHY524414 HRU524411:HRU524414 IBQ524411:IBQ524414 ILM524411:ILM524414 IVI524411:IVI524414 JFE524411:JFE524414 JPA524411:JPA524414 JYW524411:JYW524414 KIS524411:KIS524414 KSO524411:KSO524414 LCK524411:LCK524414 LMG524411:LMG524414 LWC524411:LWC524414 MFY524411:MFY524414 MPU524411:MPU524414 MZQ524411:MZQ524414 NJM524411:NJM524414 NTI524411:NTI524414 ODE524411:ODE524414 ONA524411:ONA524414 OWW524411:OWW524414 PGS524411:PGS524414 PQO524411:PQO524414 QAK524411:QAK524414 QKG524411:QKG524414 QUC524411:QUC524414 RDY524411:RDY524414 RNU524411:RNU524414 RXQ524411:RXQ524414 SHM524411:SHM524414 SRI524411:SRI524414 TBE524411:TBE524414 TLA524411:TLA524414 TUW524411:TUW524414 UES524411:UES524414 UOO524411:UOO524414 UYK524411:UYK524414 VIG524411:VIG524414 VSC524411:VSC524414 WBY524411:WBY524414 WLU524411:WLU524414 WVQ524411:WVQ524414 G589947:H589950 JE589947:JE589950 TA589947:TA589950 ACW589947:ACW589950 AMS589947:AMS589950 AWO589947:AWO589950 BGK589947:BGK589950 BQG589947:BQG589950 CAC589947:CAC589950 CJY589947:CJY589950 CTU589947:CTU589950 DDQ589947:DDQ589950 DNM589947:DNM589950 DXI589947:DXI589950 EHE589947:EHE589950 ERA589947:ERA589950 FAW589947:FAW589950 FKS589947:FKS589950 FUO589947:FUO589950 GEK589947:GEK589950 GOG589947:GOG589950 GYC589947:GYC589950 HHY589947:HHY589950 HRU589947:HRU589950 IBQ589947:IBQ589950 ILM589947:ILM589950 IVI589947:IVI589950 JFE589947:JFE589950 JPA589947:JPA589950 JYW589947:JYW589950 KIS589947:KIS589950 KSO589947:KSO589950 LCK589947:LCK589950 LMG589947:LMG589950 LWC589947:LWC589950 MFY589947:MFY589950 MPU589947:MPU589950 MZQ589947:MZQ589950 NJM589947:NJM589950 NTI589947:NTI589950 ODE589947:ODE589950 ONA589947:ONA589950 OWW589947:OWW589950 PGS589947:PGS589950 PQO589947:PQO589950 QAK589947:QAK589950 QKG589947:QKG589950 QUC589947:QUC589950 RDY589947:RDY589950 RNU589947:RNU589950 RXQ589947:RXQ589950 SHM589947:SHM589950 SRI589947:SRI589950 TBE589947:TBE589950 TLA589947:TLA589950 TUW589947:TUW589950 UES589947:UES589950 UOO589947:UOO589950 UYK589947:UYK589950 VIG589947:VIG589950 VSC589947:VSC589950 WBY589947:WBY589950 WLU589947:WLU589950 WVQ589947:WVQ589950 G655483:H655486 JE655483:JE655486 TA655483:TA655486 ACW655483:ACW655486 AMS655483:AMS655486 AWO655483:AWO655486 BGK655483:BGK655486 BQG655483:BQG655486 CAC655483:CAC655486 CJY655483:CJY655486 CTU655483:CTU655486 DDQ655483:DDQ655486 DNM655483:DNM655486 DXI655483:DXI655486 EHE655483:EHE655486 ERA655483:ERA655486 FAW655483:FAW655486 FKS655483:FKS655486 FUO655483:FUO655486 GEK655483:GEK655486 GOG655483:GOG655486 GYC655483:GYC655486 HHY655483:HHY655486 HRU655483:HRU655486 IBQ655483:IBQ655486 ILM655483:ILM655486 IVI655483:IVI655486 JFE655483:JFE655486 JPA655483:JPA655486 JYW655483:JYW655486 KIS655483:KIS655486 KSO655483:KSO655486 LCK655483:LCK655486 LMG655483:LMG655486 LWC655483:LWC655486 MFY655483:MFY655486 MPU655483:MPU655486 MZQ655483:MZQ655486 NJM655483:NJM655486 NTI655483:NTI655486 ODE655483:ODE655486 ONA655483:ONA655486 OWW655483:OWW655486 PGS655483:PGS655486 PQO655483:PQO655486 QAK655483:QAK655486 QKG655483:QKG655486 QUC655483:QUC655486 RDY655483:RDY655486 RNU655483:RNU655486 RXQ655483:RXQ655486 SHM655483:SHM655486 SRI655483:SRI655486 TBE655483:TBE655486 TLA655483:TLA655486 TUW655483:TUW655486 UES655483:UES655486 UOO655483:UOO655486 UYK655483:UYK655486 VIG655483:VIG655486 VSC655483:VSC655486 WBY655483:WBY655486 WLU655483:WLU655486 WVQ655483:WVQ655486 G721019:H721022 JE721019:JE721022 TA721019:TA721022 ACW721019:ACW721022 AMS721019:AMS721022 AWO721019:AWO721022 BGK721019:BGK721022 BQG721019:BQG721022 CAC721019:CAC721022 CJY721019:CJY721022 CTU721019:CTU721022 DDQ721019:DDQ721022 DNM721019:DNM721022 DXI721019:DXI721022 EHE721019:EHE721022 ERA721019:ERA721022 FAW721019:FAW721022 FKS721019:FKS721022 FUO721019:FUO721022 GEK721019:GEK721022 GOG721019:GOG721022 GYC721019:GYC721022 HHY721019:HHY721022 HRU721019:HRU721022 IBQ721019:IBQ721022 ILM721019:ILM721022 IVI721019:IVI721022 JFE721019:JFE721022 JPA721019:JPA721022 JYW721019:JYW721022 KIS721019:KIS721022 KSO721019:KSO721022 LCK721019:LCK721022 LMG721019:LMG721022 LWC721019:LWC721022 MFY721019:MFY721022 MPU721019:MPU721022 MZQ721019:MZQ721022 NJM721019:NJM721022 NTI721019:NTI721022 ODE721019:ODE721022 ONA721019:ONA721022 OWW721019:OWW721022 PGS721019:PGS721022 PQO721019:PQO721022 QAK721019:QAK721022 QKG721019:QKG721022 QUC721019:QUC721022 RDY721019:RDY721022 RNU721019:RNU721022 RXQ721019:RXQ721022 SHM721019:SHM721022 SRI721019:SRI721022 TBE721019:TBE721022 TLA721019:TLA721022 TUW721019:TUW721022 UES721019:UES721022 UOO721019:UOO721022 UYK721019:UYK721022 VIG721019:VIG721022 VSC721019:VSC721022 WBY721019:WBY721022 WLU721019:WLU721022 WVQ721019:WVQ721022 G786555:H786558 JE786555:JE786558 TA786555:TA786558 ACW786555:ACW786558 AMS786555:AMS786558 AWO786555:AWO786558 BGK786555:BGK786558 BQG786555:BQG786558 CAC786555:CAC786558 CJY786555:CJY786558 CTU786555:CTU786558 DDQ786555:DDQ786558 DNM786555:DNM786558 DXI786555:DXI786558 EHE786555:EHE786558 ERA786555:ERA786558 FAW786555:FAW786558 FKS786555:FKS786558 FUO786555:FUO786558 GEK786555:GEK786558 GOG786555:GOG786558 GYC786555:GYC786558 HHY786555:HHY786558 HRU786555:HRU786558 IBQ786555:IBQ786558 ILM786555:ILM786558 IVI786555:IVI786558 JFE786555:JFE786558 JPA786555:JPA786558 JYW786555:JYW786558 KIS786555:KIS786558 KSO786555:KSO786558 LCK786555:LCK786558 LMG786555:LMG786558 LWC786555:LWC786558 MFY786555:MFY786558 MPU786555:MPU786558 MZQ786555:MZQ786558 NJM786555:NJM786558 NTI786555:NTI786558 ODE786555:ODE786558 ONA786555:ONA786558 OWW786555:OWW786558 PGS786555:PGS786558 PQO786555:PQO786558 QAK786555:QAK786558 QKG786555:QKG786558 QUC786555:QUC786558 RDY786555:RDY786558 RNU786555:RNU786558 RXQ786555:RXQ786558 SHM786555:SHM786558 SRI786555:SRI786558 TBE786555:TBE786558 TLA786555:TLA786558 TUW786555:TUW786558 UES786555:UES786558 UOO786555:UOO786558 UYK786555:UYK786558 VIG786555:VIG786558 VSC786555:VSC786558 WBY786555:WBY786558 WLU786555:WLU786558 WVQ786555:WVQ786558 G852091:H852094 JE852091:JE852094 TA852091:TA852094 ACW852091:ACW852094 AMS852091:AMS852094 AWO852091:AWO852094 BGK852091:BGK852094 BQG852091:BQG852094 CAC852091:CAC852094 CJY852091:CJY852094 CTU852091:CTU852094 DDQ852091:DDQ852094 DNM852091:DNM852094 DXI852091:DXI852094 EHE852091:EHE852094 ERA852091:ERA852094 FAW852091:FAW852094 FKS852091:FKS852094 FUO852091:FUO852094 GEK852091:GEK852094 GOG852091:GOG852094 GYC852091:GYC852094 HHY852091:HHY852094 HRU852091:HRU852094 IBQ852091:IBQ852094 ILM852091:ILM852094 IVI852091:IVI852094 JFE852091:JFE852094 JPA852091:JPA852094 JYW852091:JYW852094 KIS852091:KIS852094 KSO852091:KSO852094 LCK852091:LCK852094 LMG852091:LMG852094 LWC852091:LWC852094 MFY852091:MFY852094 MPU852091:MPU852094 MZQ852091:MZQ852094 NJM852091:NJM852094 NTI852091:NTI852094 ODE852091:ODE852094 ONA852091:ONA852094 OWW852091:OWW852094 PGS852091:PGS852094 PQO852091:PQO852094 QAK852091:QAK852094 QKG852091:QKG852094 QUC852091:QUC852094 RDY852091:RDY852094 RNU852091:RNU852094 RXQ852091:RXQ852094 SHM852091:SHM852094 SRI852091:SRI852094 TBE852091:TBE852094 TLA852091:TLA852094 TUW852091:TUW852094 UES852091:UES852094 UOO852091:UOO852094 UYK852091:UYK852094 VIG852091:VIG852094 VSC852091:VSC852094 WBY852091:WBY852094 WLU852091:WLU852094 WVQ852091:WVQ852094 G917627:H917630 JE917627:JE917630 TA917627:TA917630 ACW917627:ACW917630 AMS917627:AMS917630 AWO917627:AWO917630 BGK917627:BGK917630 BQG917627:BQG917630 CAC917627:CAC917630 CJY917627:CJY917630 CTU917627:CTU917630 DDQ917627:DDQ917630 DNM917627:DNM917630 DXI917627:DXI917630 EHE917627:EHE917630 ERA917627:ERA917630 FAW917627:FAW917630 FKS917627:FKS917630 FUO917627:FUO917630 GEK917627:GEK917630 GOG917627:GOG917630 GYC917627:GYC917630 HHY917627:HHY917630 HRU917627:HRU917630 IBQ917627:IBQ917630 ILM917627:ILM917630 IVI917627:IVI917630 JFE917627:JFE917630 JPA917627:JPA917630 JYW917627:JYW917630 KIS917627:KIS917630 KSO917627:KSO917630 LCK917627:LCK917630 LMG917627:LMG917630 LWC917627:LWC917630 MFY917627:MFY917630 MPU917627:MPU917630 MZQ917627:MZQ917630 NJM917627:NJM917630 NTI917627:NTI917630 ODE917627:ODE917630 ONA917627:ONA917630 OWW917627:OWW917630 PGS917627:PGS917630 PQO917627:PQO917630 QAK917627:QAK917630 QKG917627:QKG917630 QUC917627:QUC917630 RDY917627:RDY917630 RNU917627:RNU917630 RXQ917627:RXQ917630 SHM917627:SHM917630 SRI917627:SRI917630 TBE917627:TBE917630 TLA917627:TLA917630 TUW917627:TUW917630 UES917627:UES917630 UOO917627:UOO917630 UYK917627:UYK917630 VIG917627:VIG917630 VSC917627:VSC917630 WBY917627:WBY917630 WLU917627:WLU917630 WVQ917627:WVQ917630 G983163:H983166 JE983163:JE983166 TA983163:TA983166 ACW983163:ACW983166 AMS983163:AMS983166 AWO983163:AWO983166 BGK983163:BGK983166 BQG983163:BQG983166 CAC983163:CAC983166 CJY983163:CJY983166 CTU983163:CTU983166 DDQ983163:DDQ983166 DNM983163:DNM983166 DXI983163:DXI983166 EHE983163:EHE983166 ERA983163:ERA983166 FAW983163:FAW983166 FKS983163:FKS983166 FUO983163:FUO983166 GEK983163:GEK983166 GOG983163:GOG983166 GYC983163:GYC983166 HHY983163:HHY983166 HRU983163:HRU983166 IBQ983163:IBQ983166 ILM983163:ILM983166 IVI983163:IVI983166 JFE983163:JFE983166 JPA983163:JPA983166 JYW983163:JYW983166 KIS983163:KIS983166 KSO983163:KSO983166 LCK983163:LCK983166 LMG983163:LMG983166 LWC983163:LWC983166 MFY983163:MFY983166 MPU983163:MPU983166 MZQ983163:MZQ983166 NJM983163:NJM983166 NTI983163:NTI983166 ODE983163:ODE983166 ONA983163:ONA983166 OWW983163:OWW983166 PGS983163:PGS983166 PQO983163:PQO983166 QAK983163:QAK983166 QKG983163:QKG983166 QUC983163:QUC983166 RDY983163:RDY983166 RNU983163:RNU983166 RXQ983163:RXQ983166 SHM983163:SHM983166 SRI983163:SRI983166 TBE983163:TBE983166 TLA983163:TLA983166 TUW983163:TUW983166 UES983163:UES983166 UOO983163:UOO983166 UYK983163:UYK983166 VIG983163:VIG983166 VSC983163:VSC983166 WBY983163:WBY983166 WLU983163:WLU983166 WVQ983163:WVQ983166 G101:G106 JE121 TA121 ACW121 AMS121 AWO121 BGK121 BQG121 CAC121 CJY121 CTU121 DDQ121 DNM121 DXI121 EHE121 ERA121 FAW121 FKS121 FUO121 GEK121 GOG121 GYC121 HHY121 HRU121 IBQ121 ILM121 IVI121 JFE121 JPA121 JYW121 KIS121 KSO121 LCK121 LMG121 LWC121 MFY121 MPU121 MZQ121 NJM121 NTI121 ODE121 ONA121 OWW121 PGS121 PQO121 QAK121 QKG121 QUC121 RDY121 RNU121 RXQ121 SHM121 SRI121 TBE121 TLA121 TUW121 UES121 UOO121 UYK121 VIG121 VSC121 WBY121 WLU121 WVQ121 G65657:H65657 JE65657 TA65657 ACW65657 AMS65657 AWO65657 BGK65657 BQG65657 CAC65657 CJY65657 CTU65657 DDQ65657 DNM65657 DXI65657 EHE65657 ERA65657 FAW65657 FKS65657 FUO65657 GEK65657 GOG65657 GYC65657 HHY65657 HRU65657 IBQ65657 ILM65657 IVI65657 JFE65657 JPA65657 JYW65657 KIS65657 KSO65657 LCK65657 LMG65657 LWC65657 MFY65657 MPU65657 MZQ65657 NJM65657 NTI65657 ODE65657 ONA65657 OWW65657 PGS65657 PQO65657 QAK65657 QKG65657 QUC65657 RDY65657 RNU65657 RXQ65657 SHM65657 SRI65657 TBE65657 TLA65657 TUW65657 UES65657 UOO65657 UYK65657 VIG65657 VSC65657 WBY65657 WLU65657 WVQ65657 G131193:H131193 JE131193 TA131193 ACW131193 AMS131193 AWO131193 BGK131193 BQG131193 CAC131193 CJY131193 CTU131193 DDQ131193 DNM131193 DXI131193 EHE131193 ERA131193 FAW131193 FKS131193 FUO131193 GEK131193 GOG131193 GYC131193 HHY131193 HRU131193 IBQ131193 ILM131193 IVI131193 JFE131193 JPA131193 JYW131193 KIS131193 KSO131193 LCK131193 LMG131193 LWC131193 MFY131193 MPU131193 MZQ131193 NJM131193 NTI131193 ODE131193 ONA131193 OWW131193 PGS131193 PQO131193 QAK131193 QKG131193 QUC131193 RDY131193 RNU131193 RXQ131193 SHM131193 SRI131193 TBE131193 TLA131193 TUW131193 UES131193 UOO131193 UYK131193 VIG131193 VSC131193 WBY131193 WLU131193 WVQ131193 G196729:H196729 JE196729 TA196729 ACW196729 AMS196729 AWO196729 BGK196729 BQG196729 CAC196729 CJY196729 CTU196729 DDQ196729 DNM196729 DXI196729 EHE196729 ERA196729 FAW196729 FKS196729 FUO196729 GEK196729 GOG196729 GYC196729 HHY196729 HRU196729 IBQ196729 ILM196729 IVI196729 JFE196729 JPA196729 JYW196729 KIS196729 KSO196729 LCK196729 LMG196729 LWC196729 MFY196729 MPU196729 MZQ196729 NJM196729 NTI196729 ODE196729 ONA196729 OWW196729 PGS196729 PQO196729 QAK196729 QKG196729 QUC196729 RDY196729 RNU196729 RXQ196729 SHM196729 SRI196729 TBE196729 TLA196729 TUW196729 UES196729 UOO196729 UYK196729 VIG196729 VSC196729 WBY196729 WLU196729 WVQ196729 G262265:H262265 JE262265 TA262265 ACW262265 AMS262265 AWO262265 BGK262265 BQG262265 CAC262265 CJY262265 CTU262265 DDQ262265 DNM262265 DXI262265 EHE262265 ERA262265 FAW262265 FKS262265 FUO262265 GEK262265 GOG262265 GYC262265 HHY262265 HRU262265 IBQ262265 ILM262265 IVI262265 JFE262265 JPA262265 JYW262265 KIS262265 KSO262265 LCK262265 LMG262265 LWC262265 MFY262265 MPU262265 MZQ262265 NJM262265 NTI262265 ODE262265 ONA262265 OWW262265 PGS262265 PQO262265 QAK262265 QKG262265 QUC262265 RDY262265 RNU262265 RXQ262265 SHM262265 SRI262265 TBE262265 TLA262265 TUW262265 UES262265 UOO262265 UYK262265 VIG262265 VSC262265 WBY262265 WLU262265 WVQ262265 G327801:H327801 JE327801 TA327801 ACW327801 AMS327801 AWO327801 BGK327801 BQG327801 CAC327801 CJY327801 CTU327801 DDQ327801 DNM327801 DXI327801 EHE327801 ERA327801 FAW327801 FKS327801 FUO327801 GEK327801 GOG327801 GYC327801 HHY327801 HRU327801 IBQ327801 ILM327801 IVI327801 JFE327801 JPA327801 JYW327801 KIS327801 KSO327801 LCK327801 LMG327801 LWC327801 MFY327801 MPU327801 MZQ327801 NJM327801 NTI327801 ODE327801 ONA327801 OWW327801 PGS327801 PQO327801 QAK327801 QKG327801 QUC327801 RDY327801 RNU327801 RXQ327801 SHM327801 SRI327801 TBE327801 TLA327801 TUW327801 UES327801 UOO327801 UYK327801 VIG327801 VSC327801 WBY327801 WLU327801 WVQ327801 G393337:H393337 JE393337 TA393337 ACW393337 AMS393337 AWO393337 BGK393337 BQG393337 CAC393337 CJY393337 CTU393337 DDQ393337 DNM393337 DXI393337 EHE393337 ERA393337 FAW393337 FKS393337 FUO393337 GEK393337 GOG393337 GYC393337 HHY393337 HRU393337 IBQ393337 ILM393337 IVI393337 JFE393337 JPA393337 JYW393337 KIS393337 KSO393337 LCK393337 LMG393337 LWC393337 MFY393337 MPU393337 MZQ393337 NJM393337 NTI393337 ODE393337 ONA393337 OWW393337 PGS393337 PQO393337 QAK393337 QKG393337 QUC393337 RDY393337 RNU393337 RXQ393337 SHM393337 SRI393337 TBE393337 TLA393337 TUW393337 UES393337 UOO393337 UYK393337 VIG393337 VSC393337 WBY393337 WLU393337 WVQ393337 G458873:H458873 JE458873 TA458873 ACW458873 AMS458873 AWO458873 BGK458873 BQG458873 CAC458873 CJY458873 CTU458873 DDQ458873 DNM458873 DXI458873 EHE458873 ERA458873 FAW458873 FKS458873 FUO458873 GEK458873 GOG458873 GYC458873 HHY458873 HRU458873 IBQ458873 ILM458873 IVI458873 JFE458873 JPA458873 JYW458873 KIS458873 KSO458873 LCK458873 LMG458873 LWC458873 MFY458873 MPU458873 MZQ458873 NJM458873 NTI458873 ODE458873 ONA458873 OWW458873 PGS458873 PQO458873 QAK458873 QKG458873 QUC458873 RDY458873 RNU458873 RXQ458873 SHM458873 SRI458873 TBE458873 TLA458873 TUW458873 UES458873 UOO458873 UYK458873 VIG458873 VSC458873 WBY458873 WLU458873 WVQ458873 G524409:H524409 JE524409 TA524409 ACW524409 AMS524409 AWO524409 BGK524409 BQG524409 CAC524409 CJY524409 CTU524409 DDQ524409 DNM524409 DXI524409 EHE524409 ERA524409 FAW524409 FKS524409 FUO524409 GEK524409 GOG524409 GYC524409 HHY524409 HRU524409 IBQ524409 ILM524409 IVI524409 JFE524409 JPA524409 JYW524409 KIS524409 KSO524409 LCK524409 LMG524409 LWC524409 MFY524409 MPU524409 MZQ524409 NJM524409 NTI524409 ODE524409 ONA524409 OWW524409 PGS524409 PQO524409 QAK524409 QKG524409 QUC524409 RDY524409 RNU524409 RXQ524409 SHM524409 SRI524409 TBE524409 TLA524409 TUW524409 UES524409 UOO524409 UYK524409 VIG524409 VSC524409 WBY524409 WLU524409 WVQ524409 G589945:H589945 JE589945 TA589945 ACW589945 AMS589945 AWO589945 BGK589945 BQG589945 CAC589945 CJY589945 CTU589945 DDQ589945 DNM589945 DXI589945 EHE589945 ERA589945 FAW589945 FKS589945 FUO589945 GEK589945 GOG589945 GYC589945 HHY589945 HRU589945 IBQ589945 ILM589945 IVI589945 JFE589945 JPA589945 JYW589945 KIS589945 KSO589945 LCK589945 LMG589945 LWC589945 MFY589945 MPU589945 MZQ589945 NJM589945 NTI589945 ODE589945 ONA589945 OWW589945 PGS589945 PQO589945 QAK589945 QKG589945 QUC589945 RDY589945 RNU589945 RXQ589945 SHM589945 SRI589945 TBE589945 TLA589945 TUW589945 UES589945 UOO589945 UYK589945 VIG589945 VSC589945 WBY589945 WLU589945 WVQ589945 G655481:H655481 JE655481 TA655481 ACW655481 AMS655481 AWO655481 BGK655481 BQG655481 CAC655481 CJY655481 CTU655481 DDQ655481 DNM655481 DXI655481 EHE655481 ERA655481 FAW655481 FKS655481 FUO655481 GEK655481 GOG655481 GYC655481 HHY655481 HRU655481 IBQ655481 ILM655481 IVI655481 JFE655481 JPA655481 JYW655481 KIS655481 KSO655481 LCK655481 LMG655481 LWC655481 MFY655481 MPU655481 MZQ655481 NJM655481 NTI655481 ODE655481 ONA655481 OWW655481 PGS655481 PQO655481 QAK655481 QKG655481 QUC655481 RDY655481 RNU655481 RXQ655481 SHM655481 SRI655481 TBE655481 TLA655481 TUW655481 UES655481 UOO655481 UYK655481 VIG655481 VSC655481 WBY655481 WLU655481 WVQ655481 G721017:H721017 JE721017 TA721017 ACW721017 AMS721017 AWO721017 BGK721017 BQG721017 CAC721017 CJY721017 CTU721017 DDQ721017 DNM721017 DXI721017 EHE721017 ERA721017 FAW721017 FKS721017 FUO721017 GEK721017 GOG721017 GYC721017 HHY721017 HRU721017 IBQ721017 ILM721017 IVI721017 JFE721017 JPA721017 JYW721017 KIS721017 KSO721017 LCK721017 LMG721017 LWC721017 MFY721017 MPU721017 MZQ721017 NJM721017 NTI721017 ODE721017 ONA721017 OWW721017 PGS721017 PQO721017 QAK721017 QKG721017 QUC721017 RDY721017 RNU721017 RXQ721017 SHM721017 SRI721017 TBE721017 TLA721017 TUW721017 UES721017 UOO721017 UYK721017 VIG721017 VSC721017 WBY721017 WLU721017 WVQ721017 G786553:H786553 JE786553 TA786553 ACW786553 AMS786553 AWO786553 BGK786553 BQG786553 CAC786553 CJY786553 CTU786553 DDQ786553 DNM786553 DXI786553 EHE786553 ERA786553 FAW786553 FKS786553 FUO786553 GEK786553 GOG786553 GYC786553 HHY786553 HRU786553 IBQ786553 ILM786553 IVI786553 JFE786553 JPA786553 JYW786553 KIS786553 KSO786553 LCK786553 LMG786553 LWC786553 MFY786553 MPU786553 MZQ786553 NJM786553 NTI786553 ODE786553 ONA786553 OWW786553 PGS786553 PQO786553 QAK786553 QKG786553 QUC786553 RDY786553 RNU786553 RXQ786553 SHM786553 SRI786553 TBE786553 TLA786553 TUW786553 UES786553 UOO786553 UYK786553 VIG786553 VSC786553 WBY786553 WLU786553 WVQ786553 G852089:H852089 JE852089 TA852089 ACW852089 AMS852089 AWO852089 BGK852089 BQG852089 CAC852089 CJY852089 CTU852089 DDQ852089 DNM852089 DXI852089 EHE852089 ERA852089 FAW852089 FKS852089 FUO852089 GEK852089 GOG852089 GYC852089 HHY852089 HRU852089 IBQ852089 ILM852089 IVI852089 JFE852089 JPA852089 JYW852089 KIS852089 KSO852089 LCK852089 LMG852089 LWC852089 MFY852089 MPU852089 MZQ852089 NJM852089 NTI852089 ODE852089 ONA852089 OWW852089 PGS852089 PQO852089 QAK852089 QKG852089 QUC852089 RDY852089 RNU852089 RXQ852089 SHM852089 SRI852089 TBE852089 TLA852089 TUW852089 UES852089 UOO852089 UYK852089 VIG852089 VSC852089 WBY852089 WLU852089 WVQ852089 G917625:H917625 JE917625 TA917625 ACW917625 AMS917625 AWO917625 BGK917625 BQG917625 CAC917625 CJY917625 CTU917625 DDQ917625 DNM917625 DXI917625 EHE917625 ERA917625 FAW917625 FKS917625 FUO917625 GEK917625 GOG917625 GYC917625 HHY917625 HRU917625 IBQ917625 ILM917625 IVI917625 JFE917625 JPA917625 JYW917625 KIS917625 KSO917625 LCK917625 LMG917625 LWC917625 MFY917625 MPU917625 MZQ917625 NJM917625 NTI917625 ODE917625 ONA917625 OWW917625 PGS917625 PQO917625 QAK917625 QKG917625 QUC917625 RDY917625 RNU917625 RXQ917625 SHM917625 SRI917625 TBE917625 TLA917625 TUW917625 UES917625 UOO917625 UYK917625 VIG917625 VSC917625 WBY917625 WLU917625 WVQ917625 G983161:H983161 JE983161 TA983161 ACW983161 AMS983161 AWO983161 BGK983161 BQG983161 CAC983161 CJY983161 CTU983161 DDQ983161 DNM983161 DXI983161 EHE983161 ERA983161 FAW983161 FKS983161 FUO983161 GEK983161 GOG983161 GYC983161 HHY983161 HRU983161 IBQ983161 ILM983161 IVI983161 JFE983161 JPA983161 JYW983161 KIS983161 KSO983161 LCK983161 LMG983161 LWC983161 MFY983161 MPU983161 MZQ983161 NJM983161 NTI983161 ODE983161 ONA983161 OWW983161 PGS983161 PQO983161 QAK983161 QKG983161 QUC983161 RDY983161 RNU983161 RXQ983161 SHM983161 SRI983161 TBE983161 TLA983161 TUW983161 UES983161 UOO983161 UYK983161 VIG983161 VSC983161 WBY983161 WLU983161 WVQ983161 G97:G99 JE101:JE106 TA101:TA106 ACW101:ACW106 AMS101:AMS106 AWO101:AWO106 BGK101:BGK106 BQG101:BQG106 CAC101:CAC106 CJY101:CJY106 CTU101:CTU106 DDQ101:DDQ106 DNM101:DNM106 DXI101:DXI106 EHE101:EHE106 ERA101:ERA106 FAW101:FAW106 FKS101:FKS106 FUO101:FUO106 GEK101:GEK106 GOG101:GOG106 GYC101:GYC106 HHY101:HHY106 HRU101:HRU106 IBQ101:IBQ106 ILM101:ILM106 IVI101:IVI106 JFE101:JFE106 JPA101:JPA106 JYW101:JYW106 KIS101:KIS106 KSO101:KSO106 LCK101:LCK106 LMG101:LMG106 LWC101:LWC106 MFY101:MFY106 MPU101:MPU106 MZQ101:MZQ106 NJM101:NJM106 NTI101:NTI106 ODE101:ODE106 ONA101:ONA106 OWW101:OWW106 PGS101:PGS106 PQO101:PQO106 QAK101:QAK106 QKG101:QKG106 QUC101:QUC106 RDY101:RDY106 RNU101:RNU106 RXQ101:RXQ106 SHM101:SHM106 SRI101:SRI106 TBE101:TBE106 TLA101:TLA106 TUW101:TUW106 UES101:UES106 UOO101:UOO106 UYK101:UYK106 VIG101:VIG106 VSC101:VSC106 WBY101:WBY106 WLU101:WLU106 WVQ101:WVQ106 G65637:H65642 JE65637:JE65642 TA65637:TA65642 ACW65637:ACW65642 AMS65637:AMS65642 AWO65637:AWO65642 BGK65637:BGK65642 BQG65637:BQG65642 CAC65637:CAC65642 CJY65637:CJY65642 CTU65637:CTU65642 DDQ65637:DDQ65642 DNM65637:DNM65642 DXI65637:DXI65642 EHE65637:EHE65642 ERA65637:ERA65642 FAW65637:FAW65642 FKS65637:FKS65642 FUO65637:FUO65642 GEK65637:GEK65642 GOG65637:GOG65642 GYC65637:GYC65642 HHY65637:HHY65642 HRU65637:HRU65642 IBQ65637:IBQ65642 ILM65637:ILM65642 IVI65637:IVI65642 JFE65637:JFE65642 JPA65637:JPA65642 JYW65637:JYW65642 KIS65637:KIS65642 KSO65637:KSO65642 LCK65637:LCK65642 LMG65637:LMG65642 LWC65637:LWC65642 MFY65637:MFY65642 MPU65637:MPU65642 MZQ65637:MZQ65642 NJM65637:NJM65642 NTI65637:NTI65642 ODE65637:ODE65642 ONA65637:ONA65642 OWW65637:OWW65642 PGS65637:PGS65642 PQO65637:PQO65642 QAK65637:QAK65642 QKG65637:QKG65642 QUC65637:QUC65642 RDY65637:RDY65642 RNU65637:RNU65642 RXQ65637:RXQ65642 SHM65637:SHM65642 SRI65637:SRI65642 TBE65637:TBE65642 TLA65637:TLA65642 TUW65637:TUW65642 UES65637:UES65642 UOO65637:UOO65642 UYK65637:UYK65642 VIG65637:VIG65642 VSC65637:VSC65642 WBY65637:WBY65642 WLU65637:WLU65642 WVQ65637:WVQ65642 G131173:H131178 JE131173:JE131178 TA131173:TA131178 ACW131173:ACW131178 AMS131173:AMS131178 AWO131173:AWO131178 BGK131173:BGK131178 BQG131173:BQG131178 CAC131173:CAC131178 CJY131173:CJY131178 CTU131173:CTU131178 DDQ131173:DDQ131178 DNM131173:DNM131178 DXI131173:DXI131178 EHE131173:EHE131178 ERA131173:ERA131178 FAW131173:FAW131178 FKS131173:FKS131178 FUO131173:FUO131178 GEK131173:GEK131178 GOG131173:GOG131178 GYC131173:GYC131178 HHY131173:HHY131178 HRU131173:HRU131178 IBQ131173:IBQ131178 ILM131173:ILM131178 IVI131173:IVI131178 JFE131173:JFE131178 JPA131173:JPA131178 JYW131173:JYW131178 KIS131173:KIS131178 KSO131173:KSO131178 LCK131173:LCK131178 LMG131173:LMG131178 LWC131173:LWC131178 MFY131173:MFY131178 MPU131173:MPU131178 MZQ131173:MZQ131178 NJM131173:NJM131178 NTI131173:NTI131178 ODE131173:ODE131178 ONA131173:ONA131178 OWW131173:OWW131178 PGS131173:PGS131178 PQO131173:PQO131178 QAK131173:QAK131178 QKG131173:QKG131178 QUC131173:QUC131178 RDY131173:RDY131178 RNU131173:RNU131178 RXQ131173:RXQ131178 SHM131173:SHM131178 SRI131173:SRI131178 TBE131173:TBE131178 TLA131173:TLA131178 TUW131173:TUW131178 UES131173:UES131178 UOO131173:UOO131178 UYK131173:UYK131178 VIG131173:VIG131178 VSC131173:VSC131178 WBY131173:WBY131178 WLU131173:WLU131178 WVQ131173:WVQ131178 G196709:H196714 JE196709:JE196714 TA196709:TA196714 ACW196709:ACW196714 AMS196709:AMS196714 AWO196709:AWO196714 BGK196709:BGK196714 BQG196709:BQG196714 CAC196709:CAC196714 CJY196709:CJY196714 CTU196709:CTU196714 DDQ196709:DDQ196714 DNM196709:DNM196714 DXI196709:DXI196714 EHE196709:EHE196714 ERA196709:ERA196714 FAW196709:FAW196714 FKS196709:FKS196714 FUO196709:FUO196714 GEK196709:GEK196714 GOG196709:GOG196714 GYC196709:GYC196714 HHY196709:HHY196714 HRU196709:HRU196714 IBQ196709:IBQ196714 ILM196709:ILM196714 IVI196709:IVI196714 JFE196709:JFE196714 JPA196709:JPA196714 JYW196709:JYW196714 KIS196709:KIS196714 KSO196709:KSO196714 LCK196709:LCK196714 LMG196709:LMG196714 LWC196709:LWC196714 MFY196709:MFY196714 MPU196709:MPU196714 MZQ196709:MZQ196714 NJM196709:NJM196714 NTI196709:NTI196714 ODE196709:ODE196714 ONA196709:ONA196714 OWW196709:OWW196714 PGS196709:PGS196714 PQO196709:PQO196714 QAK196709:QAK196714 QKG196709:QKG196714 QUC196709:QUC196714 RDY196709:RDY196714 RNU196709:RNU196714 RXQ196709:RXQ196714 SHM196709:SHM196714 SRI196709:SRI196714 TBE196709:TBE196714 TLA196709:TLA196714 TUW196709:TUW196714 UES196709:UES196714 UOO196709:UOO196714 UYK196709:UYK196714 VIG196709:VIG196714 VSC196709:VSC196714 WBY196709:WBY196714 WLU196709:WLU196714 WVQ196709:WVQ196714 G262245:H262250 JE262245:JE262250 TA262245:TA262250 ACW262245:ACW262250 AMS262245:AMS262250 AWO262245:AWO262250 BGK262245:BGK262250 BQG262245:BQG262250 CAC262245:CAC262250 CJY262245:CJY262250 CTU262245:CTU262250 DDQ262245:DDQ262250 DNM262245:DNM262250 DXI262245:DXI262250 EHE262245:EHE262250 ERA262245:ERA262250 FAW262245:FAW262250 FKS262245:FKS262250 FUO262245:FUO262250 GEK262245:GEK262250 GOG262245:GOG262250 GYC262245:GYC262250 HHY262245:HHY262250 HRU262245:HRU262250 IBQ262245:IBQ262250 ILM262245:ILM262250 IVI262245:IVI262250 JFE262245:JFE262250 JPA262245:JPA262250 JYW262245:JYW262250 KIS262245:KIS262250 KSO262245:KSO262250 LCK262245:LCK262250 LMG262245:LMG262250 LWC262245:LWC262250 MFY262245:MFY262250 MPU262245:MPU262250 MZQ262245:MZQ262250 NJM262245:NJM262250 NTI262245:NTI262250 ODE262245:ODE262250 ONA262245:ONA262250 OWW262245:OWW262250 PGS262245:PGS262250 PQO262245:PQO262250 QAK262245:QAK262250 QKG262245:QKG262250 QUC262245:QUC262250 RDY262245:RDY262250 RNU262245:RNU262250 RXQ262245:RXQ262250 SHM262245:SHM262250 SRI262245:SRI262250 TBE262245:TBE262250 TLA262245:TLA262250 TUW262245:TUW262250 UES262245:UES262250 UOO262245:UOO262250 UYK262245:UYK262250 VIG262245:VIG262250 VSC262245:VSC262250 WBY262245:WBY262250 WLU262245:WLU262250 WVQ262245:WVQ262250 G327781:H327786 JE327781:JE327786 TA327781:TA327786 ACW327781:ACW327786 AMS327781:AMS327786 AWO327781:AWO327786 BGK327781:BGK327786 BQG327781:BQG327786 CAC327781:CAC327786 CJY327781:CJY327786 CTU327781:CTU327786 DDQ327781:DDQ327786 DNM327781:DNM327786 DXI327781:DXI327786 EHE327781:EHE327786 ERA327781:ERA327786 FAW327781:FAW327786 FKS327781:FKS327786 FUO327781:FUO327786 GEK327781:GEK327786 GOG327781:GOG327786 GYC327781:GYC327786 HHY327781:HHY327786 HRU327781:HRU327786 IBQ327781:IBQ327786 ILM327781:ILM327786 IVI327781:IVI327786 JFE327781:JFE327786 JPA327781:JPA327786 JYW327781:JYW327786 KIS327781:KIS327786 KSO327781:KSO327786 LCK327781:LCK327786 LMG327781:LMG327786 LWC327781:LWC327786 MFY327781:MFY327786 MPU327781:MPU327786 MZQ327781:MZQ327786 NJM327781:NJM327786 NTI327781:NTI327786 ODE327781:ODE327786 ONA327781:ONA327786 OWW327781:OWW327786 PGS327781:PGS327786 PQO327781:PQO327786 QAK327781:QAK327786 QKG327781:QKG327786 QUC327781:QUC327786 RDY327781:RDY327786 RNU327781:RNU327786 RXQ327781:RXQ327786 SHM327781:SHM327786 SRI327781:SRI327786 TBE327781:TBE327786 TLA327781:TLA327786 TUW327781:TUW327786 UES327781:UES327786 UOO327781:UOO327786 UYK327781:UYK327786 VIG327781:VIG327786 VSC327781:VSC327786 WBY327781:WBY327786 WLU327781:WLU327786 WVQ327781:WVQ327786 G393317:H393322 JE393317:JE393322 TA393317:TA393322 ACW393317:ACW393322 AMS393317:AMS393322 AWO393317:AWO393322 BGK393317:BGK393322 BQG393317:BQG393322 CAC393317:CAC393322 CJY393317:CJY393322 CTU393317:CTU393322 DDQ393317:DDQ393322 DNM393317:DNM393322 DXI393317:DXI393322 EHE393317:EHE393322 ERA393317:ERA393322 FAW393317:FAW393322 FKS393317:FKS393322 FUO393317:FUO393322 GEK393317:GEK393322 GOG393317:GOG393322 GYC393317:GYC393322 HHY393317:HHY393322 HRU393317:HRU393322 IBQ393317:IBQ393322 ILM393317:ILM393322 IVI393317:IVI393322 JFE393317:JFE393322 JPA393317:JPA393322 JYW393317:JYW393322 KIS393317:KIS393322 KSO393317:KSO393322 LCK393317:LCK393322 LMG393317:LMG393322 LWC393317:LWC393322 MFY393317:MFY393322 MPU393317:MPU393322 MZQ393317:MZQ393322 NJM393317:NJM393322 NTI393317:NTI393322 ODE393317:ODE393322 ONA393317:ONA393322 OWW393317:OWW393322 PGS393317:PGS393322 PQO393317:PQO393322 QAK393317:QAK393322 QKG393317:QKG393322 QUC393317:QUC393322 RDY393317:RDY393322 RNU393317:RNU393322 RXQ393317:RXQ393322 SHM393317:SHM393322 SRI393317:SRI393322 TBE393317:TBE393322 TLA393317:TLA393322 TUW393317:TUW393322 UES393317:UES393322 UOO393317:UOO393322 UYK393317:UYK393322 VIG393317:VIG393322 VSC393317:VSC393322 WBY393317:WBY393322 WLU393317:WLU393322 WVQ393317:WVQ393322 G458853:H458858 JE458853:JE458858 TA458853:TA458858 ACW458853:ACW458858 AMS458853:AMS458858 AWO458853:AWO458858 BGK458853:BGK458858 BQG458853:BQG458858 CAC458853:CAC458858 CJY458853:CJY458858 CTU458853:CTU458858 DDQ458853:DDQ458858 DNM458853:DNM458858 DXI458853:DXI458858 EHE458853:EHE458858 ERA458853:ERA458858 FAW458853:FAW458858 FKS458853:FKS458858 FUO458853:FUO458858 GEK458853:GEK458858 GOG458853:GOG458858 GYC458853:GYC458858 HHY458853:HHY458858 HRU458853:HRU458858 IBQ458853:IBQ458858 ILM458853:ILM458858 IVI458853:IVI458858 JFE458853:JFE458858 JPA458853:JPA458858 JYW458853:JYW458858 KIS458853:KIS458858 KSO458853:KSO458858 LCK458853:LCK458858 LMG458853:LMG458858 LWC458853:LWC458858 MFY458853:MFY458858 MPU458853:MPU458858 MZQ458853:MZQ458858 NJM458853:NJM458858 NTI458853:NTI458858 ODE458853:ODE458858 ONA458853:ONA458858 OWW458853:OWW458858 PGS458853:PGS458858 PQO458853:PQO458858 QAK458853:QAK458858 QKG458853:QKG458858 QUC458853:QUC458858 RDY458853:RDY458858 RNU458853:RNU458858 RXQ458853:RXQ458858 SHM458853:SHM458858 SRI458853:SRI458858 TBE458853:TBE458858 TLA458853:TLA458858 TUW458853:TUW458858 UES458853:UES458858 UOO458853:UOO458858 UYK458853:UYK458858 VIG458853:VIG458858 VSC458853:VSC458858 WBY458853:WBY458858 WLU458853:WLU458858 WVQ458853:WVQ458858 G524389:H524394 JE524389:JE524394 TA524389:TA524394 ACW524389:ACW524394 AMS524389:AMS524394 AWO524389:AWO524394 BGK524389:BGK524394 BQG524389:BQG524394 CAC524389:CAC524394 CJY524389:CJY524394 CTU524389:CTU524394 DDQ524389:DDQ524394 DNM524389:DNM524394 DXI524389:DXI524394 EHE524389:EHE524394 ERA524389:ERA524394 FAW524389:FAW524394 FKS524389:FKS524394 FUO524389:FUO524394 GEK524389:GEK524394 GOG524389:GOG524394 GYC524389:GYC524394 HHY524389:HHY524394 HRU524389:HRU524394 IBQ524389:IBQ524394 ILM524389:ILM524394 IVI524389:IVI524394 JFE524389:JFE524394 JPA524389:JPA524394 JYW524389:JYW524394 KIS524389:KIS524394 KSO524389:KSO524394 LCK524389:LCK524394 LMG524389:LMG524394 LWC524389:LWC524394 MFY524389:MFY524394 MPU524389:MPU524394 MZQ524389:MZQ524394 NJM524389:NJM524394 NTI524389:NTI524394 ODE524389:ODE524394 ONA524389:ONA524394 OWW524389:OWW524394 PGS524389:PGS524394 PQO524389:PQO524394 QAK524389:QAK524394 QKG524389:QKG524394 QUC524389:QUC524394 RDY524389:RDY524394 RNU524389:RNU524394 RXQ524389:RXQ524394 SHM524389:SHM524394 SRI524389:SRI524394 TBE524389:TBE524394 TLA524389:TLA524394 TUW524389:TUW524394 UES524389:UES524394 UOO524389:UOO524394 UYK524389:UYK524394 VIG524389:VIG524394 VSC524389:VSC524394 WBY524389:WBY524394 WLU524389:WLU524394 WVQ524389:WVQ524394 G589925:H589930 JE589925:JE589930 TA589925:TA589930 ACW589925:ACW589930 AMS589925:AMS589930 AWO589925:AWO589930 BGK589925:BGK589930 BQG589925:BQG589930 CAC589925:CAC589930 CJY589925:CJY589930 CTU589925:CTU589930 DDQ589925:DDQ589930 DNM589925:DNM589930 DXI589925:DXI589930 EHE589925:EHE589930 ERA589925:ERA589930 FAW589925:FAW589930 FKS589925:FKS589930 FUO589925:FUO589930 GEK589925:GEK589930 GOG589925:GOG589930 GYC589925:GYC589930 HHY589925:HHY589930 HRU589925:HRU589930 IBQ589925:IBQ589930 ILM589925:ILM589930 IVI589925:IVI589930 JFE589925:JFE589930 JPA589925:JPA589930 JYW589925:JYW589930 KIS589925:KIS589930 KSO589925:KSO589930 LCK589925:LCK589930 LMG589925:LMG589930 LWC589925:LWC589930 MFY589925:MFY589930 MPU589925:MPU589930 MZQ589925:MZQ589930 NJM589925:NJM589930 NTI589925:NTI589930 ODE589925:ODE589930 ONA589925:ONA589930 OWW589925:OWW589930 PGS589925:PGS589930 PQO589925:PQO589930 QAK589925:QAK589930 QKG589925:QKG589930 QUC589925:QUC589930 RDY589925:RDY589930 RNU589925:RNU589930 RXQ589925:RXQ589930 SHM589925:SHM589930 SRI589925:SRI589930 TBE589925:TBE589930 TLA589925:TLA589930 TUW589925:TUW589930 UES589925:UES589930 UOO589925:UOO589930 UYK589925:UYK589930 VIG589925:VIG589930 VSC589925:VSC589930 WBY589925:WBY589930 WLU589925:WLU589930 WVQ589925:WVQ589930 G655461:H655466 JE655461:JE655466 TA655461:TA655466 ACW655461:ACW655466 AMS655461:AMS655466 AWO655461:AWO655466 BGK655461:BGK655466 BQG655461:BQG655466 CAC655461:CAC655466 CJY655461:CJY655466 CTU655461:CTU655466 DDQ655461:DDQ655466 DNM655461:DNM655466 DXI655461:DXI655466 EHE655461:EHE655466 ERA655461:ERA655466 FAW655461:FAW655466 FKS655461:FKS655466 FUO655461:FUO655466 GEK655461:GEK655466 GOG655461:GOG655466 GYC655461:GYC655466 HHY655461:HHY655466 HRU655461:HRU655466 IBQ655461:IBQ655466 ILM655461:ILM655466 IVI655461:IVI655466 JFE655461:JFE655466 JPA655461:JPA655466 JYW655461:JYW655466 KIS655461:KIS655466 KSO655461:KSO655466 LCK655461:LCK655466 LMG655461:LMG655466 LWC655461:LWC655466 MFY655461:MFY655466 MPU655461:MPU655466 MZQ655461:MZQ655466 NJM655461:NJM655466 NTI655461:NTI655466 ODE655461:ODE655466 ONA655461:ONA655466 OWW655461:OWW655466 PGS655461:PGS655466 PQO655461:PQO655466 QAK655461:QAK655466 QKG655461:QKG655466 QUC655461:QUC655466 RDY655461:RDY655466 RNU655461:RNU655466 RXQ655461:RXQ655466 SHM655461:SHM655466 SRI655461:SRI655466 TBE655461:TBE655466 TLA655461:TLA655466 TUW655461:TUW655466 UES655461:UES655466 UOO655461:UOO655466 UYK655461:UYK655466 VIG655461:VIG655466 VSC655461:VSC655466 WBY655461:WBY655466 WLU655461:WLU655466 WVQ655461:WVQ655466 G720997:H721002 JE720997:JE721002 TA720997:TA721002 ACW720997:ACW721002 AMS720997:AMS721002 AWO720997:AWO721002 BGK720997:BGK721002 BQG720997:BQG721002 CAC720997:CAC721002 CJY720997:CJY721002 CTU720997:CTU721002 DDQ720997:DDQ721002 DNM720997:DNM721002 DXI720997:DXI721002 EHE720997:EHE721002 ERA720997:ERA721002 FAW720997:FAW721002 FKS720997:FKS721002 FUO720997:FUO721002 GEK720997:GEK721002 GOG720997:GOG721002 GYC720997:GYC721002 HHY720997:HHY721002 HRU720997:HRU721002 IBQ720997:IBQ721002 ILM720997:ILM721002 IVI720997:IVI721002 JFE720997:JFE721002 JPA720997:JPA721002 JYW720997:JYW721002 KIS720997:KIS721002 KSO720997:KSO721002 LCK720997:LCK721002 LMG720997:LMG721002 LWC720997:LWC721002 MFY720997:MFY721002 MPU720997:MPU721002 MZQ720997:MZQ721002 NJM720997:NJM721002 NTI720997:NTI721002 ODE720997:ODE721002 ONA720997:ONA721002 OWW720997:OWW721002 PGS720997:PGS721002 PQO720997:PQO721002 QAK720997:QAK721002 QKG720997:QKG721002 QUC720997:QUC721002 RDY720997:RDY721002 RNU720997:RNU721002 RXQ720997:RXQ721002 SHM720997:SHM721002 SRI720997:SRI721002 TBE720997:TBE721002 TLA720997:TLA721002 TUW720997:TUW721002 UES720997:UES721002 UOO720997:UOO721002 UYK720997:UYK721002 VIG720997:VIG721002 VSC720997:VSC721002 WBY720997:WBY721002 WLU720997:WLU721002 WVQ720997:WVQ721002 G786533:H786538 JE786533:JE786538 TA786533:TA786538 ACW786533:ACW786538 AMS786533:AMS786538 AWO786533:AWO786538 BGK786533:BGK786538 BQG786533:BQG786538 CAC786533:CAC786538 CJY786533:CJY786538 CTU786533:CTU786538 DDQ786533:DDQ786538 DNM786533:DNM786538 DXI786533:DXI786538 EHE786533:EHE786538 ERA786533:ERA786538 FAW786533:FAW786538 FKS786533:FKS786538 FUO786533:FUO786538 GEK786533:GEK786538 GOG786533:GOG786538 GYC786533:GYC786538 HHY786533:HHY786538 HRU786533:HRU786538 IBQ786533:IBQ786538 ILM786533:ILM786538 IVI786533:IVI786538 JFE786533:JFE786538 JPA786533:JPA786538 JYW786533:JYW786538 KIS786533:KIS786538 KSO786533:KSO786538 LCK786533:LCK786538 LMG786533:LMG786538 LWC786533:LWC786538 MFY786533:MFY786538 MPU786533:MPU786538 MZQ786533:MZQ786538 NJM786533:NJM786538 NTI786533:NTI786538 ODE786533:ODE786538 ONA786533:ONA786538 OWW786533:OWW786538 PGS786533:PGS786538 PQO786533:PQO786538 QAK786533:QAK786538 QKG786533:QKG786538 QUC786533:QUC786538 RDY786533:RDY786538 RNU786533:RNU786538 RXQ786533:RXQ786538 SHM786533:SHM786538 SRI786533:SRI786538 TBE786533:TBE786538 TLA786533:TLA786538 TUW786533:TUW786538 UES786533:UES786538 UOO786533:UOO786538 UYK786533:UYK786538 VIG786533:VIG786538 VSC786533:VSC786538 WBY786533:WBY786538 WLU786533:WLU786538 WVQ786533:WVQ786538 G852069:H852074 JE852069:JE852074 TA852069:TA852074 ACW852069:ACW852074 AMS852069:AMS852074 AWO852069:AWO852074 BGK852069:BGK852074 BQG852069:BQG852074 CAC852069:CAC852074 CJY852069:CJY852074 CTU852069:CTU852074 DDQ852069:DDQ852074 DNM852069:DNM852074 DXI852069:DXI852074 EHE852069:EHE852074 ERA852069:ERA852074 FAW852069:FAW852074 FKS852069:FKS852074 FUO852069:FUO852074 GEK852069:GEK852074 GOG852069:GOG852074 GYC852069:GYC852074 HHY852069:HHY852074 HRU852069:HRU852074 IBQ852069:IBQ852074 ILM852069:ILM852074 IVI852069:IVI852074 JFE852069:JFE852074 JPA852069:JPA852074 JYW852069:JYW852074 KIS852069:KIS852074 KSO852069:KSO852074 LCK852069:LCK852074 LMG852069:LMG852074 LWC852069:LWC852074 MFY852069:MFY852074 MPU852069:MPU852074 MZQ852069:MZQ852074 NJM852069:NJM852074 NTI852069:NTI852074 ODE852069:ODE852074 ONA852069:ONA852074 OWW852069:OWW852074 PGS852069:PGS852074 PQO852069:PQO852074 QAK852069:QAK852074 QKG852069:QKG852074 QUC852069:QUC852074 RDY852069:RDY852074 RNU852069:RNU852074 RXQ852069:RXQ852074 SHM852069:SHM852074 SRI852069:SRI852074 TBE852069:TBE852074 TLA852069:TLA852074 TUW852069:TUW852074 UES852069:UES852074 UOO852069:UOO852074 UYK852069:UYK852074 VIG852069:VIG852074 VSC852069:VSC852074 WBY852069:WBY852074 WLU852069:WLU852074 WVQ852069:WVQ852074 G917605:H917610 JE917605:JE917610 TA917605:TA917610 ACW917605:ACW917610 AMS917605:AMS917610 AWO917605:AWO917610 BGK917605:BGK917610 BQG917605:BQG917610 CAC917605:CAC917610 CJY917605:CJY917610 CTU917605:CTU917610 DDQ917605:DDQ917610 DNM917605:DNM917610 DXI917605:DXI917610 EHE917605:EHE917610 ERA917605:ERA917610 FAW917605:FAW917610 FKS917605:FKS917610 FUO917605:FUO917610 GEK917605:GEK917610 GOG917605:GOG917610 GYC917605:GYC917610 HHY917605:HHY917610 HRU917605:HRU917610 IBQ917605:IBQ917610 ILM917605:ILM917610 IVI917605:IVI917610 JFE917605:JFE917610 JPA917605:JPA917610 JYW917605:JYW917610 KIS917605:KIS917610 KSO917605:KSO917610 LCK917605:LCK917610 LMG917605:LMG917610 LWC917605:LWC917610 MFY917605:MFY917610 MPU917605:MPU917610 MZQ917605:MZQ917610 NJM917605:NJM917610 NTI917605:NTI917610 ODE917605:ODE917610 ONA917605:ONA917610 OWW917605:OWW917610 PGS917605:PGS917610 PQO917605:PQO917610 QAK917605:QAK917610 QKG917605:QKG917610 QUC917605:QUC917610 RDY917605:RDY917610 RNU917605:RNU917610 RXQ917605:RXQ917610 SHM917605:SHM917610 SRI917605:SRI917610 TBE917605:TBE917610 TLA917605:TLA917610 TUW917605:TUW917610 UES917605:UES917610 UOO917605:UOO917610 UYK917605:UYK917610 VIG917605:VIG917610 VSC917605:VSC917610 WBY917605:WBY917610 WLU917605:WLU917610 WVQ917605:WVQ917610 G983141:H983146 JE983141:JE983146 TA983141:TA983146 ACW983141:ACW983146 AMS983141:AMS983146 AWO983141:AWO983146 BGK983141:BGK983146 BQG983141:BQG983146 CAC983141:CAC983146 CJY983141:CJY983146 CTU983141:CTU983146 DDQ983141:DDQ983146 DNM983141:DNM983146 DXI983141:DXI983146 EHE983141:EHE983146 ERA983141:ERA983146 FAW983141:FAW983146 FKS983141:FKS983146 FUO983141:FUO983146 GEK983141:GEK983146 GOG983141:GOG983146 GYC983141:GYC983146 HHY983141:HHY983146 HRU983141:HRU983146 IBQ983141:IBQ983146 ILM983141:ILM983146 IVI983141:IVI983146 JFE983141:JFE983146 JPA983141:JPA983146 JYW983141:JYW983146 KIS983141:KIS983146 KSO983141:KSO983146 LCK983141:LCK983146 LMG983141:LMG983146 LWC983141:LWC983146 MFY983141:MFY983146 MPU983141:MPU983146 MZQ983141:MZQ983146 NJM983141:NJM983146 NTI983141:NTI983146 ODE983141:ODE983146 ONA983141:ONA983146 OWW983141:OWW983146 PGS983141:PGS983146 PQO983141:PQO983146 QAK983141:QAK983146 QKG983141:QKG983146 QUC983141:QUC983146 RDY983141:RDY983146 RNU983141:RNU983146 RXQ983141:RXQ983146 SHM983141:SHM983146 SRI983141:SRI983146 TBE983141:TBE983146 TLA983141:TLA983146 TUW983141:TUW983146 UES983141:UES983146 UOO983141:UOO983146 UYK983141:UYK983146 VIG983141:VIG983146 VSC983141:VSC983146 WBY983141:WBY983146 WLU983141:WLU983146 WVQ983141:WVQ983146 G95 JE97:JE99 TA97:TA99 ACW97:ACW99 AMS97:AMS99 AWO97:AWO99 BGK97:BGK99 BQG97:BQG99 CAC97:CAC99 CJY97:CJY99 CTU97:CTU99 DDQ97:DDQ99 DNM97:DNM99 DXI97:DXI99 EHE97:EHE99 ERA97:ERA99 FAW97:FAW99 FKS97:FKS99 FUO97:FUO99 GEK97:GEK99 GOG97:GOG99 GYC97:GYC99 HHY97:HHY99 HRU97:HRU99 IBQ97:IBQ99 ILM97:ILM99 IVI97:IVI99 JFE97:JFE99 JPA97:JPA99 JYW97:JYW99 KIS97:KIS99 KSO97:KSO99 LCK97:LCK99 LMG97:LMG99 LWC97:LWC99 MFY97:MFY99 MPU97:MPU99 MZQ97:MZQ99 NJM97:NJM99 NTI97:NTI99 ODE97:ODE99 ONA97:ONA99 OWW97:OWW99 PGS97:PGS99 PQO97:PQO99 QAK97:QAK99 QKG97:QKG99 QUC97:QUC99 RDY97:RDY99 RNU97:RNU99 RXQ97:RXQ99 SHM97:SHM99 SRI97:SRI99 TBE97:TBE99 TLA97:TLA99 TUW97:TUW99 UES97:UES99 UOO97:UOO99 UYK97:UYK99 VIG97:VIG99 VSC97:VSC99 WBY97:WBY99 WLU97:WLU99 WVQ97:WVQ99 G65633:H65635 JE65633:JE65635 TA65633:TA65635 ACW65633:ACW65635 AMS65633:AMS65635 AWO65633:AWO65635 BGK65633:BGK65635 BQG65633:BQG65635 CAC65633:CAC65635 CJY65633:CJY65635 CTU65633:CTU65635 DDQ65633:DDQ65635 DNM65633:DNM65635 DXI65633:DXI65635 EHE65633:EHE65635 ERA65633:ERA65635 FAW65633:FAW65635 FKS65633:FKS65635 FUO65633:FUO65635 GEK65633:GEK65635 GOG65633:GOG65635 GYC65633:GYC65635 HHY65633:HHY65635 HRU65633:HRU65635 IBQ65633:IBQ65635 ILM65633:ILM65635 IVI65633:IVI65635 JFE65633:JFE65635 JPA65633:JPA65635 JYW65633:JYW65635 KIS65633:KIS65635 KSO65633:KSO65635 LCK65633:LCK65635 LMG65633:LMG65635 LWC65633:LWC65635 MFY65633:MFY65635 MPU65633:MPU65635 MZQ65633:MZQ65635 NJM65633:NJM65635 NTI65633:NTI65635 ODE65633:ODE65635 ONA65633:ONA65635 OWW65633:OWW65635 PGS65633:PGS65635 PQO65633:PQO65635 QAK65633:QAK65635 QKG65633:QKG65635 QUC65633:QUC65635 RDY65633:RDY65635 RNU65633:RNU65635 RXQ65633:RXQ65635 SHM65633:SHM65635 SRI65633:SRI65635 TBE65633:TBE65635 TLA65633:TLA65635 TUW65633:TUW65635 UES65633:UES65635 UOO65633:UOO65635 UYK65633:UYK65635 VIG65633:VIG65635 VSC65633:VSC65635 WBY65633:WBY65635 WLU65633:WLU65635 WVQ65633:WVQ65635 G131169:H131171 JE131169:JE131171 TA131169:TA131171 ACW131169:ACW131171 AMS131169:AMS131171 AWO131169:AWO131171 BGK131169:BGK131171 BQG131169:BQG131171 CAC131169:CAC131171 CJY131169:CJY131171 CTU131169:CTU131171 DDQ131169:DDQ131171 DNM131169:DNM131171 DXI131169:DXI131171 EHE131169:EHE131171 ERA131169:ERA131171 FAW131169:FAW131171 FKS131169:FKS131171 FUO131169:FUO131171 GEK131169:GEK131171 GOG131169:GOG131171 GYC131169:GYC131171 HHY131169:HHY131171 HRU131169:HRU131171 IBQ131169:IBQ131171 ILM131169:ILM131171 IVI131169:IVI131171 JFE131169:JFE131171 JPA131169:JPA131171 JYW131169:JYW131171 KIS131169:KIS131171 KSO131169:KSO131171 LCK131169:LCK131171 LMG131169:LMG131171 LWC131169:LWC131171 MFY131169:MFY131171 MPU131169:MPU131171 MZQ131169:MZQ131171 NJM131169:NJM131171 NTI131169:NTI131171 ODE131169:ODE131171 ONA131169:ONA131171 OWW131169:OWW131171 PGS131169:PGS131171 PQO131169:PQO131171 QAK131169:QAK131171 QKG131169:QKG131171 QUC131169:QUC131171 RDY131169:RDY131171 RNU131169:RNU131171 RXQ131169:RXQ131171 SHM131169:SHM131171 SRI131169:SRI131171 TBE131169:TBE131171 TLA131169:TLA131171 TUW131169:TUW131171 UES131169:UES131171 UOO131169:UOO131171 UYK131169:UYK131171 VIG131169:VIG131171 VSC131169:VSC131171 WBY131169:WBY131171 WLU131169:WLU131171 WVQ131169:WVQ131171 G196705:H196707 JE196705:JE196707 TA196705:TA196707 ACW196705:ACW196707 AMS196705:AMS196707 AWO196705:AWO196707 BGK196705:BGK196707 BQG196705:BQG196707 CAC196705:CAC196707 CJY196705:CJY196707 CTU196705:CTU196707 DDQ196705:DDQ196707 DNM196705:DNM196707 DXI196705:DXI196707 EHE196705:EHE196707 ERA196705:ERA196707 FAW196705:FAW196707 FKS196705:FKS196707 FUO196705:FUO196707 GEK196705:GEK196707 GOG196705:GOG196707 GYC196705:GYC196707 HHY196705:HHY196707 HRU196705:HRU196707 IBQ196705:IBQ196707 ILM196705:ILM196707 IVI196705:IVI196707 JFE196705:JFE196707 JPA196705:JPA196707 JYW196705:JYW196707 KIS196705:KIS196707 KSO196705:KSO196707 LCK196705:LCK196707 LMG196705:LMG196707 LWC196705:LWC196707 MFY196705:MFY196707 MPU196705:MPU196707 MZQ196705:MZQ196707 NJM196705:NJM196707 NTI196705:NTI196707 ODE196705:ODE196707 ONA196705:ONA196707 OWW196705:OWW196707 PGS196705:PGS196707 PQO196705:PQO196707 QAK196705:QAK196707 QKG196705:QKG196707 QUC196705:QUC196707 RDY196705:RDY196707 RNU196705:RNU196707 RXQ196705:RXQ196707 SHM196705:SHM196707 SRI196705:SRI196707 TBE196705:TBE196707 TLA196705:TLA196707 TUW196705:TUW196707 UES196705:UES196707 UOO196705:UOO196707 UYK196705:UYK196707 VIG196705:VIG196707 VSC196705:VSC196707 WBY196705:WBY196707 WLU196705:WLU196707 WVQ196705:WVQ196707 G262241:H262243 JE262241:JE262243 TA262241:TA262243 ACW262241:ACW262243 AMS262241:AMS262243 AWO262241:AWO262243 BGK262241:BGK262243 BQG262241:BQG262243 CAC262241:CAC262243 CJY262241:CJY262243 CTU262241:CTU262243 DDQ262241:DDQ262243 DNM262241:DNM262243 DXI262241:DXI262243 EHE262241:EHE262243 ERA262241:ERA262243 FAW262241:FAW262243 FKS262241:FKS262243 FUO262241:FUO262243 GEK262241:GEK262243 GOG262241:GOG262243 GYC262241:GYC262243 HHY262241:HHY262243 HRU262241:HRU262243 IBQ262241:IBQ262243 ILM262241:ILM262243 IVI262241:IVI262243 JFE262241:JFE262243 JPA262241:JPA262243 JYW262241:JYW262243 KIS262241:KIS262243 KSO262241:KSO262243 LCK262241:LCK262243 LMG262241:LMG262243 LWC262241:LWC262243 MFY262241:MFY262243 MPU262241:MPU262243 MZQ262241:MZQ262243 NJM262241:NJM262243 NTI262241:NTI262243 ODE262241:ODE262243 ONA262241:ONA262243 OWW262241:OWW262243 PGS262241:PGS262243 PQO262241:PQO262243 QAK262241:QAK262243 QKG262241:QKG262243 QUC262241:QUC262243 RDY262241:RDY262243 RNU262241:RNU262243 RXQ262241:RXQ262243 SHM262241:SHM262243 SRI262241:SRI262243 TBE262241:TBE262243 TLA262241:TLA262243 TUW262241:TUW262243 UES262241:UES262243 UOO262241:UOO262243 UYK262241:UYK262243 VIG262241:VIG262243 VSC262241:VSC262243 WBY262241:WBY262243 WLU262241:WLU262243 WVQ262241:WVQ262243 G327777:H327779 JE327777:JE327779 TA327777:TA327779 ACW327777:ACW327779 AMS327777:AMS327779 AWO327777:AWO327779 BGK327777:BGK327779 BQG327777:BQG327779 CAC327777:CAC327779 CJY327777:CJY327779 CTU327777:CTU327779 DDQ327777:DDQ327779 DNM327777:DNM327779 DXI327777:DXI327779 EHE327777:EHE327779 ERA327777:ERA327779 FAW327777:FAW327779 FKS327777:FKS327779 FUO327777:FUO327779 GEK327777:GEK327779 GOG327777:GOG327779 GYC327777:GYC327779 HHY327777:HHY327779 HRU327777:HRU327779 IBQ327777:IBQ327779 ILM327777:ILM327779 IVI327777:IVI327779 JFE327777:JFE327779 JPA327777:JPA327779 JYW327777:JYW327779 KIS327777:KIS327779 KSO327777:KSO327779 LCK327777:LCK327779 LMG327777:LMG327779 LWC327777:LWC327779 MFY327777:MFY327779 MPU327777:MPU327779 MZQ327777:MZQ327779 NJM327777:NJM327779 NTI327777:NTI327779 ODE327777:ODE327779 ONA327777:ONA327779 OWW327777:OWW327779 PGS327777:PGS327779 PQO327777:PQO327779 QAK327777:QAK327779 QKG327777:QKG327779 QUC327777:QUC327779 RDY327777:RDY327779 RNU327777:RNU327779 RXQ327777:RXQ327779 SHM327777:SHM327779 SRI327777:SRI327779 TBE327777:TBE327779 TLA327777:TLA327779 TUW327777:TUW327779 UES327777:UES327779 UOO327777:UOO327779 UYK327777:UYK327779 VIG327777:VIG327779 VSC327777:VSC327779 WBY327777:WBY327779 WLU327777:WLU327779 WVQ327777:WVQ327779 G393313:H393315 JE393313:JE393315 TA393313:TA393315 ACW393313:ACW393315 AMS393313:AMS393315 AWO393313:AWO393315 BGK393313:BGK393315 BQG393313:BQG393315 CAC393313:CAC393315 CJY393313:CJY393315 CTU393313:CTU393315 DDQ393313:DDQ393315 DNM393313:DNM393315 DXI393313:DXI393315 EHE393313:EHE393315 ERA393313:ERA393315 FAW393313:FAW393315 FKS393313:FKS393315 FUO393313:FUO393315 GEK393313:GEK393315 GOG393313:GOG393315 GYC393313:GYC393315 HHY393313:HHY393315 HRU393313:HRU393315 IBQ393313:IBQ393315 ILM393313:ILM393315 IVI393313:IVI393315 JFE393313:JFE393315 JPA393313:JPA393315 JYW393313:JYW393315 KIS393313:KIS393315 KSO393313:KSO393315 LCK393313:LCK393315 LMG393313:LMG393315 LWC393313:LWC393315 MFY393313:MFY393315 MPU393313:MPU393315 MZQ393313:MZQ393315 NJM393313:NJM393315 NTI393313:NTI393315 ODE393313:ODE393315 ONA393313:ONA393315 OWW393313:OWW393315 PGS393313:PGS393315 PQO393313:PQO393315 QAK393313:QAK393315 QKG393313:QKG393315 QUC393313:QUC393315 RDY393313:RDY393315 RNU393313:RNU393315 RXQ393313:RXQ393315 SHM393313:SHM393315 SRI393313:SRI393315 TBE393313:TBE393315 TLA393313:TLA393315 TUW393313:TUW393315 UES393313:UES393315 UOO393313:UOO393315 UYK393313:UYK393315 VIG393313:VIG393315 VSC393313:VSC393315 WBY393313:WBY393315 WLU393313:WLU393315 WVQ393313:WVQ393315 G458849:H458851 JE458849:JE458851 TA458849:TA458851 ACW458849:ACW458851 AMS458849:AMS458851 AWO458849:AWO458851 BGK458849:BGK458851 BQG458849:BQG458851 CAC458849:CAC458851 CJY458849:CJY458851 CTU458849:CTU458851 DDQ458849:DDQ458851 DNM458849:DNM458851 DXI458849:DXI458851 EHE458849:EHE458851 ERA458849:ERA458851 FAW458849:FAW458851 FKS458849:FKS458851 FUO458849:FUO458851 GEK458849:GEK458851 GOG458849:GOG458851 GYC458849:GYC458851 HHY458849:HHY458851 HRU458849:HRU458851 IBQ458849:IBQ458851 ILM458849:ILM458851 IVI458849:IVI458851 JFE458849:JFE458851 JPA458849:JPA458851 JYW458849:JYW458851 KIS458849:KIS458851 KSO458849:KSO458851 LCK458849:LCK458851 LMG458849:LMG458851 LWC458849:LWC458851 MFY458849:MFY458851 MPU458849:MPU458851 MZQ458849:MZQ458851 NJM458849:NJM458851 NTI458849:NTI458851 ODE458849:ODE458851 ONA458849:ONA458851 OWW458849:OWW458851 PGS458849:PGS458851 PQO458849:PQO458851 QAK458849:QAK458851 QKG458849:QKG458851 QUC458849:QUC458851 RDY458849:RDY458851 RNU458849:RNU458851 RXQ458849:RXQ458851 SHM458849:SHM458851 SRI458849:SRI458851 TBE458849:TBE458851 TLA458849:TLA458851 TUW458849:TUW458851 UES458849:UES458851 UOO458849:UOO458851 UYK458849:UYK458851 VIG458849:VIG458851 VSC458849:VSC458851 WBY458849:WBY458851 WLU458849:WLU458851 WVQ458849:WVQ458851 G524385:H524387 JE524385:JE524387 TA524385:TA524387 ACW524385:ACW524387 AMS524385:AMS524387 AWO524385:AWO524387 BGK524385:BGK524387 BQG524385:BQG524387 CAC524385:CAC524387 CJY524385:CJY524387 CTU524385:CTU524387 DDQ524385:DDQ524387 DNM524385:DNM524387 DXI524385:DXI524387 EHE524385:EHE524387 ERA524385:ERA524387 FAW524385:FAW524387 FKS524385:FKS524387 FUO524385:FUO524387 GEK524385:GEK524387 GOG524385:GOG524387 GYC524385:GYC524387 HHY524385:HHY524387 HRU524385:HRU524387 IBQ524385:IBQ524387 ILM524385:ILM524387 IVI524385:IVI524387 JFE524385:JFE524387 JPA524385:JPA524387 JYW524385:JYW524387 KIS524385:KIS524387 KSO524385:KSO524387 LCK524385:LCK524387 LMG524385:LMG524387 LWC524385:LWC524387 MFY524385:MFY524387 MPU524385:MPU524387 MZQ524385:MZQ524387 NJM524385:NJM524387 NTI524385:NTI524387 ODE524385:ODE524387 ONA524385:ONA524387 OWW524385:OWW524387 PGS524385:PGS524387 PQO524385:PQO524387 QAK524385:QAK524387 QKG524385:QKG524387 QUC524385:QUC524387 RDY524385:RDY524387 RNU524385:RNU524387 RXQ524385:RXQ524387 SHM524385:SHM524387 SRI524385:SRI524387 TBE524385:TBE524387 TLA524385:TLA524387 TUW524385:TUW524387 UES524385:UES524387 UOO524385:UOO524387 UYK524385:UYK524387 VIG524385:VIG524387 VSC524385:VSC524387 WBY524385:WBY524387 WLU524385:WLU524387 WVQ524385:WVQ524387 G589921:H589923 JE589921:JE589923 TA589921:TA589923 ACW589921:ACW589923 AMS589921:AMS589923 AWO589921:AWO589923 BGK589921:BGK589923 BQG589921:BQG589923 CAC589921:CAC589923 CJY589921:CJY589923 CTU589921:CTU589923 DDQ589921:DDQ589923 DNM589921:DNM589923 DXI589921:DXI589923 EHE589921:EHE589923 ERA589921:ERA589923 FAW589921:FAW589923 FKS589921:FKS589923 FUO589921:FUO589923 GEK589921:GEK589923 GOG589921:GOG589923 GYC589921:GYC589923 HHY589921:HHY589923 HRU589921:HRU589923 IBQ589921:IBQ589923 ILM589921:ILM589923 IVI589921:IVI589923 JFE589921:JFE589923 JPA589921:JPA589923 JYW589921:JYW589923 KIS589921:KIS589923 KSO589921:KSO589923 LCK589921:LCK589923 LMG589921:LMG589923 LWC589921:LWC589923 MFY589921:MFY589923 MPU589921:MPU589923 MZQ589921:MZQ589923 NJM589921:NJM589923 NTI589921:NTI589923 ODE589921:ODE589923 ONA589921:ONA589923 OWW589921:OWW589923 PGS589921:PGS589923 PQO589921:PQO589923 QAK589921:QAK589923 QKG589921:QKG589923 QUC589921:QUC589923 RDY589921:RDY589923 RNU589921:RNU589923 RXQ589921:RXQ589923 SHM589921:SHM589923 SRI589921:SRI589923 TBE589921:TBE589923 TLA589921:TLA589923 TUW589921:TUW589923 UES589921:UES589923 UOO589921:UOO589923 UYK589921:UYK589923 VIG589921:VIG589923 VSC589921:VSC589923 WBY589921:WBY589923 WLU589921:WLU589923 WVQ589921:WVQ589923 G655457:H655459 JE655457:JE655459 TA655457:TA655459 ACW655457:ACW655459 AMS655457:AMS655459 AWO655457:AWO655459 BGK655457:BGK655459 BQG655457:BQG655459 CAC655457:CAC655459 CJY655457:CJY655459 CTU655457:CTU655459 DDQ655457:DDQ655459 DNM655457:DNM655459 DXI655457:DXI655459 EHE655457:EHE655459 ERA655457:ERA655459 FAW655457:FAW655459 FKS655457:FKS655459 FUO655457:FUO655459 GEK655457:GEK655459 GOG655457:GOG655459 GYC655457:GYC655459 HHY655457:HHY655459 HRU655457:HRU655459 IBQ655457:IBQ655459 ILM655457:ILM655459 IVI655457:IVI655459 JFE655457:JFE655459 JPA655457:JPA655459 JYW655457:JYW655459 KIS655457:KIS655459 KSO655457:KSO655459 LCK655457:LCK655459 LMG655457:LMG655459 LWC655457:LWC655459 MFY655457:MFY655459 MPU655457:MPU655459 MZQ655457:MZQ655459 NJM655457:NJM655459 NTI655457:NTI655459 ODE655457:ODE655459 ONA655457:ONA655459 OWW655457:OWW655459 PGS655457:PGS655459 PQO655457:PQO655459 QAK655457:QAK655459 QKG655457:QKG655459 QUC655457:QUC655459 RDY655457:RDY655459 RNU655457:RNU655459 RXQ655457:RXQ655459 SHM655457:SHM655459 SRI655457:SRI655459 TBE655457:TBE655459 TLA655457:TLA655459 TUW655457:TUW655459 UES655457:UES655459 UOO655457:UOO655459 UYK655457:UYK655459 VIG655457:VIG655459 VSC655457:VSC655459 WBY655457:WBY655459 WLU655457:WLU655459 WVQ655457:WVQ655459 G720993:H720995 JE720993:JE720995 TA720993:TA720995 ACW720993:ACW720995 AMS720993:AMS720995 AWO720993:AWO720995 BGK720993:BGK720995 BQG720993:BQG720995 CAC720993:CAC720995 CJY720993:CJY720995 CTU720993:CTU720995 DDQ720993:DDQ720995 DNM720993:DNM720995 DXI720993:DXI720995 EHE720993:EHE720995 ERA720993:ERA720995 FAW720993:FAW720995 FKS720993:FKS720995 FUO720993:FUO720995 GEK720993:GEK720995 GOG720993:GOG720995 GYC720993:GYC720995 HHY720993:HHY720995 HRU720993:HRU720995 IBQ720993:IBQ720995 ILM720993:ILM720995 IVI720993:IVI720995 JFE720993:JFE720995 JPA720993:JPA720995 JYW720993:JYW720995 KIS720993:KIS720995 KSO720993:KSO720995 LCK720993:LCK720995 LMG720993:LMG720995 LWC720993:LWC720995 MFY720993:MFY720995 MPU720993:MPU720995 MZQ720993:MZQ720995 NJM720993:NJM720995 NTI720993:NTI720995 ODE720993:ODE720995 ONA720993:ONA720995 OWW720993:OWW720995 PGS720993:PGS720995 PQO720993:PQO720995 QAK720993:QAK720995 QKG720993:QKG720995 QUC720993:QUC720995 RDY720993:RDY720995 RNU720993:RNU720995 RXQ720993:RXQ720995 SHM720993:SHM720995 SRI720993:SRI720995 TBE720993:TBE720995 TLA720993:TLA720995 TUW720993:TUW720995 UES720993:UES720995 UOO720993:UOO720995 UYK720993:UYK720995 VIG720993:VIG720995 VSC720993:VSC720995 WBY720993:WBY720995 WLU720993:WLU720995 WVQ720993:WVQ720995 G786529:H786531 JE786529:JE786531 TA786529:TA786531 ACW786529:ACW786531 AMS786529:AMS786531 AWO786529:AWO786531 BGK786529:BGK786531 BQG786529:BQG786531 CAC786529:CAC786531 CJY786529:CJY786531 CTU786529:CTU786531 DDQ786529:DDQ786531 DNM786529:DNM786531 DXI786529:DXI786531 EHE786529:EHE786531 ERA786529:ERA786531 FAW786529:FAW786531 FKS786529:FKS786531 FUO786529:FUO786531 GEK786529:GEK786531 GOG786529:GOG786531 GYC786529:GYC786531 HHY786529:HHY786531 HRU786529:HRU786531 IBQ786529:IBQ786531 ILM786529:ILM786531 IVI786529:IVI786531 JFE786529:JFE786531 JPA786529:JPA786531 JYW786529:JYW786531 KIS786529:KIS786531 KSO786529:KSO786531 LCK786529:LCK786531 LMG786529:LMG786531 LWC786529:LWC786531 MFY786529:MFY786531 MPU786529:MPU786531 MZQ786529:MZQ786531 NJM786529:NJM786531 NTI786529:NTI786531 ODE786529:ODE786531 ONA786529:ONA786531 OWW786529:OWW786531 PGS786529:PGS786531 PQO786529:PQO786531 QAK786529:QAK786531 QKG786529:QKG786531 QUC786529:QUC786531 RDY786529:RDY786531 RNU786529:RNU786531 RXQ786529:RXQ786531 SHM786529:SHM786531 SRI786529:SRI786531 TBE786529:TBE786531 TLA786529:TLA786531 TUW786529:TUW786531 UES786529:UES786531 UOO786529:UOO786531 UYK786529:UYK786531 VIG786529:VIG786531 VSC786529:VSC786531 WBY786529:WBY786531 WLU786529:WLU786531 WVQ786529:WVQ786531 G852065:H852067 JE852065:JE852067 TA852065:TA852067 ACW852065:ACW852067 AMS852065:AMS852067 AWO852065:AWO852067 BGK852065:BGK852067 BQG852065:BQG852067 CAC852065:CAC852067 CJY852065:CJY852067 CTU852065:CTU852067 DDQ852065:DDQ852067 DNM852065:DNM852067 DXI852065:DXI852067 EHE852065:EHE852067 ERA852065:ERA852067 FAW852065:FAW852067 FKS852065:FKS852067 FUO852065:FUO852067 GEK852065:GEK852067 GOG852065:GOG852067 GYC852065:GYC852067 HHY852065:HHY852067 HRU852065:HRU852067 IBQ852065:IBQ852067 ILM852065:ILM852067 IVI852065:IVI852067 JFE852065:JFE852067 JPA852065:JPA852067 JYW852065:JYW852067 KIS852065:KIS852067 KSO852065:KSO852067 LCK852065:LCK852067 LMG852065:LMG852067 LWC852065:LWC852067 MFY852065:MFY852067 MPU852065:MPU852067 MZQ852065:MZQ852067 NJM852065:NJM852067 NTI852065:NTI852067 ODE852065:ODE852067 ONA852065:ONA852067 OWW852065:OWW852067 PGS852065:PGS852067 PQO852065:PQO852067 QAK852065:QAK852067 QKG852065:QKG852067 QUC852065:QUC852067 RDY852065:RDY852067 RNU852065:RNU852067 RXQ852065:RXQ852067 SHM852065:SHM852067 SRI852065:SRI852067 TBE852065:TBE852067 TLA852065:TLA852067 TUW852065:TUW852067 UES852065:UES852067 UOO852065:UOO852067 UYK852065:UYK852067 VIG852065:VIG852067 VSC852065:VSC852067 WBY852065:WBY852067 WLU852065:WLU852067 WVQ852065:WVQ852067 G917601:H917603 JE917601:JE917603 TA917601:TA917603 ACW917601:ACW917603 AMS917601:AMS917603 AWO917601:AWO917603 BGK917601:BGK917603 BQG917601:BQG917603 CAC917601:CAC917603 CJY917601:CJY917603 CTU917601:CTU917603 DDQ917601:DDQ917603 DNM917601:DNM917603 DXI917601:DXI917603 EHE917601:EHE917603 ERA917601:ERA917603 FAW917601:FAW917603 FKS917601:FKS917603 FUO917601:FUO917603 GEK917601:GEK917603 GOG917601:GOG917603 GYC917601:GYC917603 HHY917601:HHY917603 HRU917601:HRU917603 IBQ917601:IBQ917603 ILM917601:ILM917603 IVI917601:IVI917603 JFE917601:JFE917603 JPA917601:JPA917603 JYW917601:JYW917603 KIS917601:KIS917603 KSO917601:KSO917603 LCK917601:LCK917603 LMG917601:LMG917603 LWC917601:LWC917603 MFY917601:MFY917603 MPU917601:MPU917603 MZQ917601:MZQ917603 NJM917601:NJM917603 NTI917601:NTI917603 ODE917601:ODE917603 ONA917601:ONA917603 OWW917601:OWW917603 PGS917601:PGS917603 PQO917601:PQO917603 QAK917601:QAK917603 QKG917601:QKG917603 QUC917601:QUC917603 RDY917601:RDY917603 RNU917601:RNU917603 RXQ917601:RXQ917603 SHM917601:SHM917603 SRI917601:SRI917603 TBE917601:TBE917603 TLA917601:TLA917603 TUW917601:TUW917603 UES917601:UES917603 UOO917601:UOO917603 UYK917601:UYK917603 VIG917601:VIG917603 VSC917601:VSC917603 WBY917601:WBY917603 WLU917601:WLU917603 WVQ917601:WVQ917603 G983137:H983139 JE983137:JE983139 TA983137:TA983139 ACW983137:ACW983139 AMS983137:AMS983139 AWO983137:AWO983139 BGK983137:BGK983139 BQG983137:BQG983139 CAC983137:CAC983139 CJY983137:CJY983139 CTU983137:CTU983139 DDQ983137:DDQ983139 DNM983137:DNM983139 DXI983137:DXI983139 EHE983137:EHE983139 ERA983137:ERA983139 FAW983137:FAW983139 FKS983137:FKS983139 FUO983137:FUO983139 GEK983137:GEK983139 GOG983137:GOG983139 GYC983137:GYC983139 HHY983137:HHY983139 HRU983137:HRU983139 IBQ983137:IBQ983139 ILM983137:ILM983139 IVI983137:IVI983139 JFE983137:JFE983139 JPA983137:JPA983139 JYW983137:JYW983139 KIS983137:KIS983139 KSO983137:KSO983139 LCK983137:LCK983139 LMG983137:LMG983139 LWC983137:LWC983139 MFY983137:MFY983139 MPU983137:MPU983139 MZQ983137:MZQ983139 NJM983137:NJM983139 NTI983137:NTI983139 ODE983137:ODE983139 ONA983137:ONA983139 OWW983137:OWW983139 PGS983137:PGS983139 PQO983137:PQO983139 QAK983137:QAK983139 QKG983137:QKG983139 QUC983137:QUC983139 RDY983137:RDY983139 RNU983137:RNU983139 RXQ983137:RXQ983139 SHM983137:SHM983139 SRI983137:SRI983139 TBE983137:TBE983139 TLA983137:TLA983139 TUW983137:TUW983139 UES983137:UES983139 UOO983137:UOO983139 UYK983137:UYK983139 VIG983137:VIG983139 VSC983137:VSC983139 WBY983137:WBY983139 WLU983137:WLU983139 WVQ983137:WVQ983139 G75:G80 JE95 TA95 ACW95 AMS95 AWO95 BGK95 BQG95 CAC95 CJY95 CTU95 DDQ95 DNM95 DXI95 EHE95 ERA95 FAW95 FKS95 FUO95 GEK95 GOG95 GYC95 HHY95 HRU95 IBQ95 ILM95 IVI95 JFE95 JPA95 JYW95 KIS95 KSO95 LCK95 LMG95 LWC95 MFY95 MPU95 MZQ95 NJM95 NTI95 ODE95 ONA95 OWW95 PGS95 PQO95 QAK95 QKG95 QUC95 RDY95 RNU95 RXQ95 SHM95 SRI95 TBE95 TLA95 TUW95 UES95 UOO95 UYK95 VIG95 VSC95 WBY95 WLU95 WVQ95 G65631:H65631 JE65631 TA65631 ACW65631 AMS65631 AWO65631 BGK65631 BQG65631 CAC65631 CJY65631 CTU65631 DDQ65631 DNM65631 DXI65631 EHE65631 ERA65631 FAW65631 FKS65631 FUO65631 GEK65631 GOG65631 GYC65631 HHY65631 HRU65631 IBQ65631 ILM65631 IVI65631 JFE65631 JPA65631 JYW65631 KIS65631 KSO65631 LCK65631 LMG65631 LWC65631 MFY65631 MPU65631 MZQ65631 NJM65631 NTI65631 ODE65631 ONA65631 OWW65631 PGS65631 PQO65631 QAK65631 QKG65631 QUC65631 RDY65631 RNU65631 RXQ65631 SHM65631 SRI65631 TBE65631 TLA65631 TUW65631 UES65631 UOO65631 UYK65631 VIG65631 VSC65631 WBY65631 WLU65631 WVQ65631 G131167:H131167 JE131167 TA131167 ACW131167 AMS131167 AWO131167 BGK131167 BQG131167 CAC131167 CJY131167 CTU131167 DDQ131167 DNM131167 DXI131167 EHE131167 ERA131167 FAW131167 FKS131167 FUO131167 GEK131167 GOG131167 GYC131167 HHY131167 HRU131167 IBQ131167 ILM131167 IVI131167 JFE131167 JPA131167 JYW131167 KIS131167 KSO131167 LCK131167 LMG131167 LWC131167 MFY131167 MPU131167 MZQ131167 NJM131167 NTI131167 ODE131167 ONA131167 OWW131167 PGS131167 PQO131167 QAK131167 QKG131167 QUC131167 RDY131167 RNU131167 RXQ131167 SHM131167 SRI131167 TBE131167 TLA131167 TUW131167 UES131167 UOO131167 UYK131167 VIG131167 VSC131167 WBY131167 WLU131167 WVQ131167 G196703:H196703 JE196703 TA196703 ACW196703 AMS196703 AWO196703 BGK196703 BQG196703 CAC196703 CJY196703 CTU196703 DDQ196703 DNM196703 DXI196703 EHE196703 ERA196703 FAW196703 FKS196703 FUO196703 GEK196703 GOG196703 GYC196703 HHY196703 HRU196703 IBQ196703 ILM196703 IVI196703 JFE196703 JPA196703 JYW196703 KIS196703 KSO196703 LCK196703 LMG196703 LWC196703 MFY196703 MPU196703 MZQ196703 NJM196703 NTI196703 ODE196703 ONA196703 OWW196703 PGS196703 PQO196703 QAK196703 QKG196703 QUC196703 RDY196703 RNU196703 RXQ196703 SHM196703 SRI196703 TBE196703 TLA196703 TUW196703 UES196703 UOO196703 UYK196703 VIG196703 VSC196703 WBY196703 WLU196703 WVQ196703 G262239:H262239 JE262239 TA262239 ACW262239 AMS262239 AWO262239 BGK262239 BQG262239 CAC262239 CJY262239 CTU262239 DDQ262239 DNM262239 DXI262239 EHE262239 ERA262239 FAW262239 FKS262239 FUO262239 GEK262239 GOG262239 GYC262239 HHY262239 HRU262239 IBQ262239 ILM262239 IVI262239 JFE262239 JPA262239 JYW262239 KIS262239 KSO262239 LCK262239 LMG262239 LWC262239 MFY262239 MPU262239 MZQ262239 NJM262239 NTI262239 ODE262239 ONA262239 OWW262239 PGS262239 PQO262239 QAK262239 QKG262239 QUC262239 RDY262239 RNU262239 RXQ262239 SHM262239 SRI262239 TBE262239 TLA262239 TUW262239 UES262239 UOO262239 UYK262239 VIG262239 VSC262239 WBY262239 WLU262239 WVQ262239 G327775:H327775 JE327775 TA327775 ACW327775 AMS327775 AWO327775 BGK327775 BQG327775 CAC327775 CJY327775 CTU327775 DDQ327775 DNM327775 DXI327775 EHE327775 ERA327775 FAW327775 FKS327775 FUO327775 GEK327775 GOG327775 GYC327775 HHY327775 HRU327775 IBQ327775 ILM327775 IVI327775 JFE327775 JPA327775 JYW327775 KIS327775 KSO327775 LCK327775 LMG327775 LWC327775 MFY327775 MPU327775 MZQ327775 NJM327775 NTI327775 ODE327775 ONA327775 OWW327775 PGS327775 PQO327775 QAK327775 QKG327775 QUC327775 RDY327775 RNU327775 RXQ327775 SHM327775 SRI327775 TBE327775 TLA327775 TUW327775 UES327775 UOO327775 UYK327775 VIG327775 VSC327775 WBY327775 WLU327775 WVQ327775 G393311:H393311 JE393311 TA393311 ACW393311 AMS393311 AWO393311 BGK393311 BQG393311 CAC393311 CJY393311 CTU393311 DDQ393311 DNM393311 DXI393311 EHE393311 ERA393311 FAW393311 FKS393311 FUO393311 GEK393311 GOG393311 GYC393311 HHY393311 HRU393311 IBQ393311 ILM393311 IVI393311 JFE393311 JPA393311 JYW393311 KIS393311 KSO393311 LCK393311 LMG393311 LWC393311 MFY393311 MPU393311 MZQ393311 NJM393311 NTI393311 ODE393311 ONA393311 OWW393311 PGS393311 PQO393311 QAK393311 QKG393311 QUC393311 RDY393311 RNU393311 RXQ393311 SHM393311 SRI393311 TBE393311 TLA393311 TUW393311 UES393311 UOO393311 UYK393311 VIG393311 VSC393311 WBY393311 WLU393311 WVQ393311 G458847:H458847 JE458847 TA458847 ACW458847 AMS458847 AWO458847 BGK458847 BQG458847 CAC458847 CJY458847 CTU458847 DDQ458847 DNM458847 DXI458847 EHE458847 ERA458847 FAW458847 FKS458847 FUO458847 GEK458847 GOG458847 GYC458847 HHY458847 HRU458847 IBQ458847 ILM458847 IVI458847 JFE458847 JPA458847 JYW458847 KIS458847 KSO458847 LCK458847 LMG458847 LWC458847 MFY458847 MPU458847 MZQ458847 NJM458847 NTI458847 ODE458847 ONA458847 OWW458847 PGS458847 PQO458847 QAK458847 QKG458847 QUC458847 RDY458847 RNU458847 RXQ458847 SHM458847 SRI458847 TBE458847 TLA458847 TUW458847 UES458847 UOO458847 UYK458847 VIG458847 VSC458847 WBY458847 WLU458847 WVQ458847 G524383:H524383 JE524383 TA524383 ACW524383 AMS524383 AWO524383 BGK524383 BQG524383 CAC524383 CJY524383 CTU524383 DDQ524383 DNM524383 DXI524383 EHE524383 ERA524383 FAW524383 FKS524383 FUO524383 GEK524383 GOG524383 GYC524383 HHY524383 HRU524383 IBQ524383 ILM524383 IVI524383 JFE524383 JPA524383 JYW524383 KIS524383 KSO524383 LCK524383 LMG524383 LWC524383 MFY524383 MPU524383 MZQ524383 NJM524383 NTI524383 ODE524383 ONA524383 OWW524383 PGS524383 PQO524383 QAK524383 QKG524383 QUC524383 RDY524383 RNU524383 RXQ524383 SHM524383 SRI524383 TBE524383 TLA524383 TUW524383 UES524383 UOO524383 UYK524383 VIG524383 VSC524383 WBY524383 WLU524383 WVQ524383 G589919:H589919 JE589919 TA589919 ACW589919 AMS589919 AWO589919 BGK589919 BQG589919 CAC589919 CJY589919 CTU589919 DDQ589919 DNM589919 DXI589919 EHE589919 ERA589919 FAW589919 FKS589919 FUO589919 GEK589919 GOG589919 GYC589919 HHY589919 HRU589919 IBQ589919 ILM589919 IVI589919 JFE589919 JPA589919 JYW589919 KIS589919 KSO589919 LCK589919 LMG589919 LWC589919 MFY589919 MPU589919 MZQ589919 NJM589919 NTI589919 ODE589919 ONA589919 OWW589919 PGS589919 PQO589919 QAK589919 QKG589919 QUC589919 RDY589919 RNU589919 RXQ589919 SHM589919 SRI589919 TBE589919 TLA589919 TUW589919 UES589919 UOO589919 UYK589919 VIG589919 VSC589919 WBY589919 WLU589919 WVQ589919 G655455:H655455 JE655455 TA655455 ACW655455 AMS655455 AWO655455 BGK655455 BQG655455 CAC655455 CJY655455 CTU655455 DDQ655455 DNM655455 DXI655455 EHE655455 ERA655455 FAW655455 FKS655455 FUO655455 GEK655455 GOG655455 GYC655455 HHY655455 HRU655455 IBQ655455 ILM655455 IVI655455 JFE655455 JPA655455 JYW655455 KIS655455 KSO655455 LCK655455 LMG655455 LWC655455 MFY655455 MPU655455 MZQ655455 NJM655455 NTI655455 ODE655455 ONA655455 OWW655455 PGS655455 PQO655455 QAK655455 QKG655455 QUC655455 RDY655455 RNU655455 RXQ655455 SHM655455 SRI655455 TBE655455 TLA655455 TUW655455 UES655455 UOO655455 UYK655455 VIG655455 VSC655455 WBY655455 WLU655455 WVQ655455 G720991:H720991 JE720991 TA720991 ACW720991 AMS720991 AWO720991 BGK720991 BQG720991 CAC720991 CJY720991 CTU720991 DDQ720991 DNM720991 DXI720991 EHE720991 ERA720991 FAW720991 FKS720991 FUO720991 GEK720991 GOG720991 GYC720991 HHY720991 HRU720991 IBQ720991 ILM720991 IVI720991 JFE720991 JPA720991 JYW720991 KIS720991 KSO720991 LCK720991 LMG720991 LWC720991 MFY720991 MPU720991 MZQ720991 NJM720991 NTI720991 ODE720991 ONA720991 OWW720991 PGS720991 PQO720991 QAK720991 QKG720991 QUC720991 RDY720991 RNU720991 RXQ720991 SHM720991 SRI720991 TBE720991 TLA720991 TUW720991 UES720991 UOO720991 UYK720991 VIG720991 VSC720991 WBY720991 WLU720991 WVQ720991 G786527:H786527 JE786527 TA786527 ACW786527 AMS786527 AWO786527 BGK786527 BQG786527 CAC786527 CJY786527 CTU786527 DDQ786527 DNM786527 DXI786527 EHE786527 ERA786527 FAW786527 FKS786527 FUO786527 GEK786527 GOG786527 GYC786527 HHY786527 HRU786527 IBQ786527 ILM786527 IVI786527 JFE786527 JPA786527 JYW786527 KIS786527 KSO786527 LCK786527 LMG786527 LWC786527 MFY786527 MPU786527 MZQ786527 NJM786527 NTI786527 ODE786527 ONA786527 OWW786527 PGS786527 PQO786527 QAK786527 QKG786527 QUC786527 RDY786527 RNU786527 RXQ786527 SHM786527 SRI786527 TBE786527 TLA786527 TUW786527 UES786527 UOO786527 UYK786527 VIG786527 VSC786527 WBY786527 WLU786527 WVQ786527 G852063:H852063 JE852063 TA852063 ACW852063 AMS852063 AWO852063 BGK852063 BQG852063 CAC852063 CJY852063 CTU852063 DDQ852063 DNM852063 DXI852063 EHE852063 ERA852063 FAW852063 FKS852063 FUO852063 GEK852063 GOG852063 GYC852063 HHY852063 HRU852063 IBQ852063 ILM852063 IVI852063 JFE852063 JPA852063 JYW852063 KIS852063 KSO852063 LCK852063 LMG852063 LWC852063 MFY852063 MPU852063 MZQ852063 NJM852063 NTI852063 ODE852063 ONA852063 OWW852063 PGS852063 PQO852063 QAK852063 QKG852063 QUC852063 RDY852063 RNU852063 RXQ852063 SHM852063 SRI852063 TBE852063 TLA852063 TUW852063 UES852063 UOO852063 UYK852063 VIG852063 VSC852063 WBY852063 WLU852063 WVQ852063 G917599:H917599 JE917599 TA917599 ACW917599 AMS917599 AWO917599 BGK917599 BQG917599 CAC917599 CJY917599 CTU917599 DDQ917599 DNM917599 DXI917599 EHE917599 ERA917599 FAW917599 FKS917599 FUO917599 GEK917599 GOG917599 GYC917599 HHY917599 HRU917599 IBQ917599 ILM917599 IVI917599 JFE917599 JPA917599 JYW917599 KIS917599 KSO917599 LCK917599 LMG917599 LWC917599 MFY917599 MPU917599 MZQ917599 NJM917599 NTI917599 ODE917599 ONA917599 OWW917599 PGS917599 PQO917599 QAK917599 QKG917599 QUC917599 RDY917599 RNU917599 RXQ917599 SHM917599 SRI917599 TBE917599 TLA917599 TUW917599 UES917599 UOO917599 UYK917599 VIG917599 VSC917599 WBY917599 WLU917599 WVQ917599 G983135:H983135 JE983135 TA983135 ACW983135 AMS983135 AWO983135 BGK983135 BQG983135 CAC983135 CJY983135 CTU983135 DDQ983135 DNM983135 DXI983135 EHE983135 ERA983135 FAW983135 FKS983135 FUO983135 GEK983135 GOG983135 GYC983135 HHY983135 HRU983135 IBQ983135 ILM983135 IVI983135 JFE983135 JPA983135 JYW983135 KIS983135 KSO983135 LCK983135 LMG983135 LWC983135 MFY983135 MPU983135 MZQ983135 NJM983135 NTI983135 ODE983135 ONA983135 OWW983135 PGS983135 PQO983135 QAK983135 QKG983135 QUC983135 RDY983135 RNU983135 RXQ983135 SHM983135 SRI983135 TBE983135 TLA983135 TUW983135 UES983135 UOO983135 UYK983135 VIG983135 VSC983135 WBY983135 WLU983135 WVQ983135 G47:G54 JE75:JE80 TA75:TA80 ACW75:ACW80 AMS75:AMS80 AWO75:AWO80 BGK75:BGK80 BQG75:BQG80 CAC75:CAC80 CJY75:CJY80 CTU75:CTU80 DDQ75:DDQ80 DNM75:DNM80 DXI75:DXI80 EHE75:EHE80 ERA75:ERA80 FAW75:FAW80 FKS75:FKS80 FUO75:FUO80 GEK75:GEK80 GOG75:GOG80 GYC75:GYC80 HHY75:HHY80 HRU75:HRU80 IBQ75:IBQ80 ILM75:ILM80 IVI75:IVI80 JFE75:JFE80 JPA75:JPA80 JYW75:JYW80 KIS75:KIS80 KSO75:KSO80 LCK75:LCK80 LMG75:LMG80 LWC75:LWC80 MFY75:MFY80 MPU75:MPU80 MZQ75:MZQ80 NJM75:NJM80 NTI75:NTI80 ODE75:ODE80 ONA75:ONA80 OWW75:OWW80 PGS75:PGS80 PQO75:PQO80 QAK75:QAK80 QKG75:QKG80 QUC75:QUC80 RDY75:RDY80 RNU75:RNU80 RXQ75:RXQ80 SHM75:SHM80 SRI75:SRI80 TBE75:TBE80 TLA75:TLA80 TUW75:TUW80 UES75:UES80 UOO75:UOO80 UYK75:UYK80 VIG75:VIG80 VSC75:VSC80 WBY75:WBY80 WLU75:WLU80 WVQ75:WVQ80 G65611:H65616 JE65611:JE65616 TA65611:TA65616 ACW65611:ACW65616 AMS65611:AMS65616 AWO65611:AWO65616 BGK65611:BGK65616 BQG65611:BQG65616 CAC65611:CAC65616 CJY65611:CJY65616 CTU65611:CTU65616 DDQ65611:DDQ65616 DNM65611:DNM65616 DXI65611:DXI65616 EHE65611:EHE65616 ERA65611:ERA65616 FAW65611:FAW65616 FKS65611:FKS65616 FUO65611:FUO65616 GEK65611:GEK65616 GOG65611:GOG65616 GYC65611:GYC65616 HHY65611:HHY65616 HRU65611:HRU65616 IBQ65611:IBQ65616 ILM65611:ILM65616 IVI65611:IVI65616 JFE65611:JFE65616 JPA65611:JPA65616 JYW65611:JYW65616 KIS65611:KIS65616 KSO65611:KSO65616 LCK65611:LCK65616 LMG65611:LMG65616 LWC65611:LWC65616 MFY65611:MFY65616 MPU65611:MPU65616 MZQ65611:MZQ65616 NJM65611:NJM65616 NTI65611:NTI65616 ODE65611:ODE65616 ONA65611:ONA65616 OWW65611:OWW65616 PGS65611:PGS65616 PQO65611:PQO65616 QAK65611:QAK65616 QKG65611:QKG65616 QUC65611:QUC65616 RDY65611:RDY65616 RNU65611:RNU65616 RXQ65611:RXQ65616 SHM65611:SHM65616 SRI65611:SRI65616 TBE65611:TBE65616 TLA65611:TLA65616 TUW65611:TUW65616 UES65611:UES65616 UOO65611:UOO65616 UYK65611:UYK65616 VIG65611:VIG65616 VSC65611:VSC65616 WBY65611:WBY65616 WLU65611:WLU65616 WVQ65611:WVQ65616 G131147:H131152 JE131147:JE131152 TA131147:TA131152 ACW131147:ACW131152 AMS131147:AMS131152 AWO131147:AWO131152 BGK131147:BGK131152 BQG131147:BQG131152 CAC131147:CAC131152 CJY131147:CJY131152 CTU131147:CTU131152 DDQ131147:DDQ131152 DNM131147:DNM131152 DXI131147:DXI131152 EHE131147:EHE131152 ERA131147:ERA131152 FAW131147:FAW131152 FKS131147:FKS131152 FUO131147:FUO131152 GEK131147:GEK131152 GOG131147:GOG131152 GYC131147:GYC131152 HHY131147:HHY131152 HRU131147:HRU131152 IBQ131147:IBQ131152 ILM131147:ILM131152 IVI131147:IVI131152 JFE131147:JFE131152 JPA131147:JPA131152 JYW131147:JYW131152 KIS131147:KIS131152 KSO131147:KSO131152 LCK131147:LCK131152 LMG131147:LMG131152 LWC131147:LWC131152 MFY131147:MFY131152 MPU131147:MPU131152 MZQ131147:MZQ131152 NJM131147:NJM131152 NTI131147:NTI131152 ODE131147:ODE131152 ONA131147:ONA131152 OWW131147:OWW131152 PGS131147:PGS131152 PQO131147:PQO131152 QAK131147:QAK131152 QKG131147:QKG131152 QUC131147:QUC131152 RDY131147:RDY131152 RNU131147:RNU131152 RXQ131147:RXQ131152 SHM131147:SHM131152 SRI131147:SRI131152 TBE131147:TBE131152 TLA131147:TLA131152 TUW131147:TUW131152 UES131147:UES131152 UOO131147:UOO131152 UYK131147:UYK131152 VIG131147:VIG131152 VSC131147:VSC131152 WBY131147:WBY131152 WLU131147:WLU131152 WVQ131147:WVQ131152 G196683:H196688 JE196683:JE196688 TA196683:TA196688 ACW196683:ACW196688 AMS196683:AMS196688 AWO196683:AWO196688 BGK196683:BGK196688 BQG196683:BQG196688 CAC196683:CAC196688 CJY196683:CJY196688 CTU196683:CTU196688 DDQ196683:DDQ196688 DNM196683:DNM196688 DXI196683:DXI196688 EHE196683:EHE196688 ERA196683:ERA196688 FAW196683:FAW196688 FKS196683:FKS196688 FUO196683:FUO196688 GEK196683:GEK196688 GOG196683:GOG196688 GYC196683:GYC196688 HHY196683:HHY196688 HRU196683:HRU196688 IBQ196683:IBQ196688 ILM196683:ILM196688 IVI196683:IVI196688 JFE196683:JFE196688 JPA196683:JPA196688 JYW196683:JYW196688 KIS196683:KIS196688 KSO196683:KSO196688 LCK196683:LCK196688 LMG196683:LMG196688 LWC196683:LWC196688 MFY196683:MFY196688 MPU196683:MPU196688 MZQ196683:MZQ196688 NJM196683:NJM196688 NTI196683:NTI196688 ODE196683:ODE196688 ONA196683:ONA196688 OWW196683:OWW196688 PGS196683:PGS196688 PQO196683:PQO196688 QAK196683:QAK196688 QKG196683:QKG196688 QUC196683:QUC196688 RDY196683:RDY196688 RNU196683:RNU196688 RXQ196683:RXQ196688 SHM196683:SHM196688 SRI196683:SRI196688 TBE196683:TBE196688 TLA196683:TLA196688 TUW196683:TUW196688 UES196683:UES196688 UOO196683:UOO196688 UYK196683:UYK196688 VIG196683:VIG196688 VSC196683:VSC196688 WBY196683:WBY196688 WLU196683:WLU196688 WVQ196683:WVQ196688 G262219:H262224 JE262219:JE262224 TA262219:TA262224 ACW262219:ACW262224 AMS262219:AMS262224 AWO262219:AWO262224 BGK262219:BGK262224 BQG262219:BQG262224 CAC262219:CAC262224 CJY262219:CJY262224 CTU262219:CTU262224 DDQ262219:DDQ262224 DNM262219:DNM262224 DXI262219:DXI262224 EHE262219:EHE262224 ERA262219:ERA262224 FAW262219:FAW262224 FKS262219:FKS262224 FUO262219:FUO262224 GEK262219:GEK262224 GOG262219:GOG262224 GYC262219:GYC262224 HHY262219:HHY262224 HRU262219:HRU262224 IBQ262219:IBQ262224 ILM262219:ILM262224 IVI262219:IVI262224 JFE262219:JFE262224 JPA262219:JPA262224 JYW262219:JYW262224 KIS262219:KIS262224 KSO262219:KSO262224 LCK262219:LCK262224 LMG262219:LMG262224 LWC262219:LWC262224 MFY262219:MFY262224 MPU262219:MPU262224 MZQ262219:MZQ262224 NJM262219:NJM262224 NTI262219:NTI262224 ODE262219:ODE262224 ONA262219:ONA262224 OWW262219:OWW262224 PGS262219:PGS262224 PQO262219:PQO262224 QAK262219:QAK262224 QKG262219:QKG262224 QUC262219:QUC262224 RDY262219:RDY262224 RNU262219:RNU262224 RXQ262219:RXQ262224 SHM262219:SHM262224 SRI262219:SRI262224 TBE262219:TBE262224 TLA262219:TLA262224 TUW262219:TUW262224 UES262219:UES262224 UOO262219:UOO262224 UYK262219:UYK262224 VIG262219:VIG262224 VSC262219:VSC262224 WBY262219:WBY262224 WLU262219:WLU262224 WVQ262219:WVQ262224 G327755:H327760 JE327755:JE327760 TA327755:TA327760 ACW327755:ACW327760 AMS327755:AMS327760 AWO327755:AWO327760 BGK327755:BGK327760 BQG327755:BQG327760 CAC327755:CAC327760 CJY327755:CJY327760 CTU327755:CTU327760 DDQ327755:DDQ327760 DNM327755:DNM327760 DXI327755:DXI327760 EHE327755:EHE327760 ERA327755:ERA327760 FAW327755:FAW327760 FKS327755:FKS327760 FUO327755:FUO327760 GEK327755:GEK327760 GOG327755:GOG327760 GYC327755:GYC327760 HHY327755:HHY327760 HRU327755:HRU327760 IBQ327755:IBQ327760 ILM327755:ILM327760 IVI327755:IVI327760 JFE327755:JFE327760 JPA327755:JPA327760 JYW327755:JYW327760 KIS327755:KIS327760 KSO327755:KSO327760 LCK327755:LCK327760 LMG327755:LMG327760 LWC327755:LWC327760 MFY327755:MFY327760 MPU327755:MPU327760 MZQ327755:MZQ327760 NJM327755:NJM327760 NTI327755:NTI327760 ODE327755:ODE327760 ONA327755:ONA327760 OWW327755:OWW327760 PGS327755:PGS327760 PQO327755:PQO327760 QAK327755:QAK327760 QKG327755:QKG327760 QUC327755:QUC327760 RDY327755:RDY327760 RNU327755:RNU327760 RXQ327755:RXQ327760 SHM327755:SHM327760 SRI327755:SRI327760 TBE327755:TBE327760 TLA327755:TLA327760 TUW327755:TUW327760 UES327755:UES327760 UOO327755:UOO327760 UYK327755:UYK327760 VIG327755:VIG327760 VSC327755:VSC327760 WBY327755:WBY327760 WLU327755:WLU327760 WVQ327755:WVQ327760 G393291:H393296 JE393291:JE393296 TA393291:TA393296 ACW393291:ACW393296 AMS393291:AMS393296 AWO393291:AWO393296 BGK393291:BGK393296 BQG393291:BQG393296 CAC393291:CAC393296 CJY393291:CJY393296 CTU393291:CTU393296 DDQ393291:DDQ393296 DNM393291:DNM393296 DXI393291:DXI393296 EHE393291:EHE393296 ERA393291:ERA393296 FAW393291:FAW393296 FKS393291:FKS393296 FUO393291:FUO393296 GEK393291:GEK393296 GOG393291:GOG393296 GYC393291:GYC393296 HHY393291:HHY393296 HRU393291:HRU393296 IBQ393291:IBQ393296 ILM393291:ILM393296 IVI393291:IVI393296 JFE393291:JFE393296 JPA393291:JPA393296 JYW393291:JYW393296 KIS393291:KIS393296 KSO393291:KSO393296 LCK393291:LCK393296 LMG393291:LMG393296 LWC393291:LWC393296 MFY393291:MFY393296 MPU393291:MPU393296 MZQ393291:MZQ393296 NJM393291:NJM393296 NTI393291:NTI393296 ODE393291:ODE393296 ONA393291:ONA393296 OWW393291:OWW393296 PGS393291:PGS393296 PQO393291:PQO393296 QAK393291:QAK393296 QKG393291:QKG393296 QUC393291:QUC393296 RDY393291:RDY393296 RNU393291:RNU393296 RXQ393291:RXQ393296 SHM393291:SHM393296 SRI393291:SRI393296 TBE393291:TBE393296 TLA393291:TLA393296 TUW393291:TUW393296 UES393291:UES393296 UOO393291:UOO393296 UYK393291:UYK393296 VIG393291:VIG393296 VSC393291:VSC393296 WBY393291:WBY393296 WLU393291:WLU393296 WVQ393291:WVQ393296 G458827:H458832 JE458827:JE458832 TA458827:TA458832 ACW458827:ACW458832 AMS458827:AMS458832 AWO458827:AWO458832 BGK458827:BGK458832 BQG458827:BQG458832 CAC458827:CAC458832 CJY458827:CJY458832 CTU458827:CTU458832 DDQ458827:DDQ458832 DNM458827:DNM458832 DXI458827:DXI458832 EHE458827:EHE458832 ERA458827:ERA458832 FAW458827:FAW458832 FKS458827:FKS458832 FUO458827:FUO458832 GEK458827:GEK458832 GOG458827:GOG458832 GYC458827:GYC458832 HHY458827:HHY458832 HRU458827:HRU458832 IBQ458827:IBQ458832 ILM458827:ILM458832 IVI458827:IVI458832 JFE458827:JFE458832 JPA458827:JPA458832 JYW458827:JYW458832 KIS458827:KIS458832 KSO458827:KSO458832 LCK458827:LCK458832 LMG458827:LMG458832 LWC458827:LWC458832 MFY458827:MFY458832 MPU458827:MPU458832 MZQ458827:MZQ458832 NJM458827:NJM458832 NTI458827:NTI458832 ODE458827:ODE458832 ONA458827:ONA458832 OWW458827:OWW458832 PGS458827:PGS458832 PQO458827:PQO458832 QAK458827:QAK458832 QKG458827:QKG458832 QUC458827:QUC458832 RDY458827:RDY458832 RNU458827:RNU458832 RXQ458827:RXQ458832 SHM458827:SHM458832 SRI458827:SRI458832 TBE458827:TBE458832 TLA458827:TLA458832 TUW458827:TUW458832 UES458827:UES458832 UOO458827:UOO458832 UYK458827:UYK458832 VIG458827:VIG458832 VSC458827:VSC458832 WBY458827:WBY458832 WLU458827:WLU458832 WVQ458827:WVQ458832 G524363:H524368 JE524363:JE524368 TA524363:TA524368 ACW524363:ACW524368 AMS524363:AMS524368 AWO524363:AWO524368 BGK524363:BGK524368 BQG524363:BQG524368 CAC524363:CAC524368 CJY524363:CJY524368 CTU524363:CTU524368 DDQ524363:DDQ524368 DNM524363:DNM524368 DXI524363:DXI524368 EHE524363:EHE524368 ERA524363:ERA524368 FAW524363:FAW524368 FKS524363:FKS524368 FUO524363:FUO524368 GEK524363:GEK524368 GOG524363:GOG524368 GYC524363:GYC524368 HHY524363:HHY524368 HRU524363:HRU524368 IBQ524363:IBQ524368 ILM524363:ILM524368 IVI524363:IVI524368 JFE524363:JFE524368 JPA524363:JPA524368 JYW524363:JYW524368 KIS524363:KIS524368 KSO524363:KSO524368 LCK524363:LCK524368 LMG524363:LMG524368 LWC524363:LWC524368 MFY524363:MFY524368 MPU524363:MPU524368 MZQ524363:MZQ524368 NJM524363:NJM524368 NTI524363:NTI524368 ODE524363:ODE524368 ONA524363:ONA524368 OWW524363:OWW524368 PGS524363:PGS524368 PQO524363:PQO524368 QAK524363:QAK524368 QKG524363:QKG524368 QUC524363:QUC524368 RDY524363:RDY524368 RNU524363:RNU524368 RXQ524363:RXQ524368 SHM524363:SHM524368 SRI524363:SRI524368 TBE524363:TBE524368 TLA524363:TLA524368 TUW524363:TUW524368 UES524363:UES524368 UOO524363:UOO524368 UYK524363:UYK524368 VIG524363:VIG524368 VSC524363:VSC524368 WBY524363:WBY524368 WLU524363:WLU524368 WVQ524363:WVQ524368 G589899:H589904 JE589899:JE589904 TA589899:TA589904 ACW589899:ACW589904 AMS589899:AMS589904 AWO589899:AWO589904 BGK589899:BGK589904 BQG589899:BQG589904 CAC589899:CAC589904 CJY589899:CJY589904 CTU589899:CTU589904 DDQ589899:DDQ589904 DNM589899:DNM589904 DXI589899:DXI589904 EHE589899:EHE589904 ERA589899:ERA589904 FAW589899:FAW589904 FKS589899:FKS589904 FUO589899:FUO589904 GEK589899:GEK589904 GOG589899:GOG589904 GYC589899:GYC589904 HHY589899:HHY589904 HRU589899:HRU589904 IBQ589899:IBQ589904 ILM589899:ILM589904 IVI589899:IVI589904 JFE589899:JFE589904 JPA589899:JPA589904 JYW589899:JYW589904 KIS589899:KIS589904 KSO589899:KSO589904 LCK589899:LCK589904 LMG589899:LMG589904 LWC589899:LWC589904 MFY589899:MFY589904 MPU589899:MPU589904 MZQ589899:MZQ589904 NJM589899:NJM589904 NTI589899:NTI589904 ODE589899:ODE589904 ONA589899:ONA589904 OWW589899:OWW589904 PGS589899:PGS589904 PQO589899:PQO589904 QAK589899:QAK589904 QKG589899:QKG589904 QUC589899:QUC589904 RDY589899:RDY589904 RNU589899:RNU589904 RXQ589899:RXQ589904 SHM589899:SHM589904 SRI589899:SRI589904 TBE589899:TBE589904 TLA589899:TLA589904 TUW589899:TUW589904 UES589899:UES589904 UOO589899:UOO589904 UYK589899:UYK589904 VIG589899:VIG589904 VSC589899:VSC589904 WBY589899:WBY589904 WLU589899:WLU589904 WVQ589899:WVQ589904 G655435:H655440 JE655435:JE655440 TA655435:TA655440 ACW655435:ACW655440 AMS655435:AMS655440 AWO655435:AWO655440 BGK655435:BGK655440 BQG655435:BQG655440 CAC655435:CAC655440 CJY655435:CJY655440 CTU655435:CTU655440 DDQ655435:DDQ655440 DNM655435:DNM655440 DXI655435:DXI655440 EHE655435:EHE655440 ERA655435:ERA655440 FAW655435:FAW655440 FKS655435:FKS655440 FUO655435:FUO655440 GEK655435:GEK655440 GOG655435:GOG655440 GYC655435:GYC655440 HHY655435:HHY655440 HRU655435:HRU655440 IBQ655435:IBQ655440 ILM655435:ILM655440 IVI655435:IVI655440 JFE655435:JFE655440 JPA655435:JPA655440 JYW655435:JYW655440 KIS655435:KIS655440 KSO655435:KSO655440 LCK655435:LCK655440 LMG655435:LMG655440 LWC655435:LWC655440 MFY655435:MFY655440 MPU655435:MPU655440 MZQ655435:MZQ655440 NJM655435:NJM655440 NTI655435:NTI655440 ODE655435:ODE655440 ONA655435:ONA655440 OWW655435:OWW655440 PGS655435:PGS655440 PQO655435:PQO655440 QAK655435:QAK655440 QKG655435:QKG655440 QUC655435:QUC655440 RDY655435:RDY655440 RNU655435:RNU655440 RXQ655435:RXQ655440 SHM655435:SHM655440 SRI655435:SRI655440 TBE655435:TBE655440 TLA655435:TLA655440 TUW655435:TUW655440 UES655435:UES655440 UOO655435:UOO655440 UYK655435:UYK655440 VIG655435:VIG655440 VSC655435:VSC655440 WBY655435:WBY655440 WLU655435:WLU655440 WVQ655435:WVQ655440 G720971:H720976 JE720971:JE720976 TA720971:TA720976 ACW720971:ACW720976 AMS720971:AMS720976 AWO720971:AWO720976 BGK720971:BGK720976 BQG720971:BQG720976 CAC720971:CAC720976 CJY720971:CJY720976 CTU720971:CTU720976 DDQ720971:DDQ720976 DNM720971:DNM720976 DXI720971:DXI720976 EHE720971:EHE720976 ERA720971:ERA720976 FAW720971:FAW720976 FKS720971:FKS720976 FUO720971:FUO720976 GEK720971:GEK720976 GOG720971:GOG720976 GYC720971:GYC720976 HHY720971:HHY720976 HRU720971:HRU720976 IBQ720971:IBQ720976 ILM720971:ILM720976 IVI720971:IVI720976 JFE720971:JFE720976 JPA720971:JPA720976 JYW720971:JYW720976 KIS720971:KIS720976 KSO720971:KSO720976 LCK720971:LCK720976 LMG720971:LMG720976 LWC720971:LWC720976 MFY720971:MFY720976 MPU720971:MPU720976 MZQ720971:MZQ720976 NJM720971:NJM720976 NTI720971:NTI720976 ODE720971:ODE720976 ONA720971:ONA720976 OWW720971:OWW720976 PGS720971:PGS720976 PQO720971:PQO720976 QAK720971:QAK720976 QKG720971:QKG720976 QUC720971:QUC720976 RDY720971:RDY720976 RNU720971:RNU720976 RXQ720971:RXQ720976 SHM720971:SHM720976 SRI720971:SRI720976 TBE720971:TBE720976 TLA720971:TLA720976 TUW720971:TUW720976 UES720971:UES720976 UOO720971:UOO720976 UYK720971:UYK720976 VIG720971:VIG720976 VSC720971:VSC720976 WBY720971:WBY720976 WLU720971:WLU720976 WVQ720971:WVQ720976 G786507:H786512 JE786507:JE786512 TA786507:TA786512 ACW786507:ACW786512 AMS786507:AMS786512 AWO786507:AWO786512 BGK786507:BGK786512 BQG786507:BQG786512 CAC786507:CAC786512 CJY786507:CJY786512 CTU786507:CTU786512 DDQ786507:DDQ786512 DNM786507:DNM786512 DXI786507:DXI786512 EHE786507:EHE786512 ERA786507:ERA786512 FAW786507:FAW786512 FKS786507:FKS786512 FUO786507:FUO786512 GEK786507:GEK786512 GOG786507:GOG786512 GYC786507:GYC786512 HHY786507:HHY786512 HRU786507:HRU786512 IBQ786507:IBQ786512 ILM786507:ILM786512 IVI786507:IVI786512 JFE786507:JFE786512 JPA786507:JPA786512 JYW786507:JYW786512 KIS786507:KIS786512 KSO786507:KSO786512 LCK786507:LCK786512 LMG786507:LMG786512 LWC786507:LWC786512 MFY786507:MFY786512 MPU786507:MPU786512 MZQ786507:MZQ786512 NJM786507:NJM786512 NTI786507:NTI786512 ODE786507:ODE786512 ONA786507:ONA786512 OWW786507:OWW786512 PGS786507:PGS786512 PQO786507:PQO786512 QAK786507:QAK786512 QKG786507:QKG786512 QUC786507:QUC786512 RDY786507:RDY786512 RNU786507:RNU786512 RXQ786507:RXQ786512 SHM786507:SHM786512 SRI786507:SRI786512 TBE786507:TBE786512 TLA786507:TLA786512 TUW786507:TUW786512 UES786507:UES786512 UOO786507:UOO786512 UYK786507:UYK786512 VIG786507:VIG786512 VSC786507:VSC786512 WBY786507:WBY786512 WLU786507:WLU786512 WVQ786507:WVQ786512 G852043:H852048 JE852043:JE852048 TA852043:TA852048 ACW852043:ACW852048 AMS852043:AMS852048 AWO852043:AWO852048 BGK852043:BGK852048 BQG852043:BQG852048 CAC852043:CAC852048 CJY852043:CJY852048 CTU852043:CTU852048 DDQ852043:DDQ852048 DNM852043:DNM852048 DXI852043:DXI852048 EHE852043:EHE852048 ERA852043:ERA852048 FAW852043:FAW852048 FKS852043:FKS852048 FUO852043:FUO852048 GEK852043:GEK852048 GOG852043:GOG852048 GYC852043:GYC852048 HHY852043:HHY852048 HRU852043:HRU852048 IBQ852043:IBQ852048 ILM852043:ILM852048 IVI852043:IVI852048 JFE852043:JFE852048 JPA852043:JPA852048 JYW852043:JYW852048 KIS852043:KIS852048 KSO852043:KSO852048 LCK852043:LCK852048 LMG852043:LMG852048 LWC852043:LWC852048 MFY852043:MFY852048 MPU852043:MPU852048 MZQ852043:MZQ852048 NJM852043:NJM852048 NTI852043:NTI852048 ODE852043:ODE852048 ONA852043:ONA852048 OWW852043:OWW852048 PGS852043:PGS852048 PQO852043:PQO852048 QAK852043:QAK852048 QKG852043:QKG852048 QUC852043:QUC852048 RDY852043:RDY852048 RNU852043:RNU852048 RXQ852043:RXQ852048 SHM852043:SHM852048 SRI852043:SRI852048 TBE852043:TBE852048 TLA852043:TLA852048 TUW852043:TUW852048 UES852043:UES852048 UOO852043:UOO852048 UYK852043:UYK852048 VIG852043:VIG852048 VSC852043:VSC852048 WBY852043:WBY852048 WLU852043:WLU852048 WVQ852043:WVQ852048 G917579:H917584 JE917579:JE917584 TA917579:TA917584 ACW917579:ACW917584 AMS917579:AMS917584 AWO917579:AWO917584 BGK917579:BGK917584 BQG917579:BQG917584 CAC917579:CAC917584 CJY917579:CJY917584 CTU917579:CTU917584 DDQ917579:DDQ917584 DNM917579:DNM917584 DXI917579:DXI917584 EHE917579:EHE917584 ERA917579:ERA917584 FAW917579:FAW917584 FKS917579:FKS917584 FUO917579:FUO917584 GEK917579:GEK917584 GOG917579:GOG917584 GYC917579:GYC917584 HHY917579:HHY917584 HRU917579:HRU917584 IBQ917579:IBQ917584 ILM917579:ILM917584 IVI917579:IVI917584 JFE917579:JFE917584 JPA917579:JPA917584 JYW917579:JYW917584 KIS917579:KIS917584 KSO917579:KSO917584 LCK917579:LCK917584 LMG917579:LMG917584 LWC917579:LWC917584 MFY917579:MFY917584 MPU917579:MPU917584 MZQ917579:MZQ917584 NJM917579:NJM917584 NTI917579:NTI917584 ODE917579:ODE917584 ONA917579:ONA917584 OWW917579:OWW917584 PGS917579:PGS917584 PQO917579:PQO917584 QAK917579:QAK917584 QKG917579:QKG917584 QUC917579:QUC917584 RDY917579:RDY917584 RNU917579:RNU917584 RXQ917579:RXQ917584 SHM917579:SHM917584 SRI917579:SRI917584 TBE917579:TBE917584 TLA917579:TLA917584 TUW917579:TUW917584 UES917579:UES917584 UOO917579:UOO917584 UYK917579:UYK917584 VIG917579:VIG917584 VSC917579:VSC917584 WBY917579:WBY917584 WLU917579:WLU917584 WVQ917579:WVQ917584 G983115:H983120 JE983115:JE983120 TA983115:TA983120 ACW983115:ACW983120 AMS983115:AMS983120 AWO983115:AWO983120 BGK983115:BGK983120 BQG983115:BQG983120 CAC983115:CAC983120 CJY983115:CJY983120 CTU983115:CTU983120 DDQ983115:DDQ983120 DNM983115:DNM983120 DXI983115:DXI983120 EHE983115:EHE983120 ERA983115:ERA983120 FAW983115:FAW983120 FKS983115:FKS983120 FUO983115:FUO983120 GEK983115:GEK983120 GOG983115:GOG983120 GYC983115:GYC983120 HHY983115:HHY983120 HRU983115:HRU983120 IBQ983115:IBQ983120 ILM983115:ILM983120 IVI983115:IVI983120 JFE983115:JFE983120 JPA983115:JPA983120 JYW983115:JYW983120 KIS983115:KIS983120 KSO983115:KSO983120 LCK983115:LCK983120 LMG983115:LMG983120 LWC983115:LWC983120 MFY983115:MFY983120 MPU983115:MPU983120 MZQ983115:MZQ983120 NJM983115:NJM983120 NTI983115:NTI983120 ODE983115:ODE983120 ONA983115:ONA983120 OWW983115:OWW983120 PGS983115:PGS983120 PQO983115:PQO983120 QAK983115:QAK983120 QKG983115:QKG983120 QUC983115:QUC983120 RDY983115:RDY983120 RNU983115:RNU983120 RXQ983115:RXQ983120 SHM983115:SHM983120 SRI983115:SRI983120 TBE983115:TBE983120 TLA983115:TLA983120 TUW983115:TUW983120 UES983115:UES983120 UOO983115:UOO983120 UYK983115:UYK983120 VIG983115:VIG983120 VSC983115:VSC983120 WBY983115:WBY983120 WLU983115:WLU983120 WVQ983115:WVQ983120 G56:G73 JE47:JE54 TA47:TA54 ACW47:ACW54 AMS47:AMS54 AWO47:AWO54 BGK47:BGK54 BQG47:BQG54 CAC47:CAC54 CJY47:CJY54 CTU47:CTU54 DDQ47:DDQ54 DNM47:DNM54 DXI47:DXI54 EHE47:EHE54 ERA47:ERA54 FAW47:FAW54 FKS47:FKS54 FUO47:FUO54 GEK47:GEK54 GOG47:GOG54 GYC47:GYC54 HHY47:HHY54 HRU47:HRU54 IBQ47:IBQ54 ILM47:ILM54 IVI47:IVI54 JFE47:JFE54 JPA47:JPA54 JYW47:JYW54 KIS47:KIS54 KSO47:KSO54 LCK47:LCK54 LMG47:LMG54 LWC47:LWC54 MFY47:MFY54 MPU47:MPU54 MZQ47:MZQ54 NJM47:NJM54 NTI47:NTI54 ODE47:ODE54 ONA47:ONA54 OWW47:OWW54 PGS47:PGS54 PQO47:PQO54 QAK47:QAK54 QKG47:QKG54 QUC47:QUC54 RDY47:RDY54 RNU47:RNU54 RXQ47:RXQ54 SHM47:SHM54 SRI47:SRI54 TBE47:TBE54 TLA47:TLA54 TUW47:TUW54 UES47:UES54 UOO47:UOO54 UYK47:UYK54 VIG47:VIG54 VSC47:VSC54 WBY47:WBY54 WLU47:WLU54 WVQ47:WVQ54 G65583:H65590 JE65583:JE65590 TA65583:TA65590 ACW65583:ACW65590 AMS65583:AMS65590 AWO65583:AWO65590 BGK65583:BGK65590 BQG65583:BQG65590 CAC65583:CAC65590 CJY65583:CJY65590 CTU65583:CTU65590 DDQ65583:DDQ65590 DNM65583:DNM65590 DXI65583:DXI65590 EHE65583:EHE65590 ERA65583:ERA65590 FAW65583:FAW65590 FKS65583:FKS65590 FUO65583:FUO65590 GEK65583:GEK65590 GOG65583:GOG65590 GYC65583:GYC65590 HHY65583:HHY65590 HRU65583:HRU65590 IBQ65583:IBQ65590 ILM65583:ILM65590 IVI65583:IVI65590 JFE65583:JFE65590 JPA65583:JPA65590 JYW65583:JYW65590 KIS65583:KIS65590 KSO65583:KSO65590 LCK65583:LCK65590 LMG65583:LMG65590 LWC65583:LWC65590 MFY65583:MFY65590 MPU65583:MPU65590 MZQ65583:MZQ65590 NJM65583:NJM65590 NTI65583:NTI65590 ODE65583:ODE65590 ONA65583:ONA65590 OWW65583:OWW65590 PGS65583:PGS65590 PQO65583:PQO65590 QAK65583:QAK65590 QKG65583:QKG65590 QUC65583:QUC65590 RDY65583:RDY65590 RNU65583:RNU65590 RXQ65583:RXQ65590 SHM65583:SHM65590 SRI65583:SRI65590 TBE65583:TBE65590 TLA65583:TLA65590 TUW65583:TUW65590 UES65583:UES65590 UOO65583:UOO65590 UYK65583:UYK65590 VIG65583:VIG65590 VSC65583:VSC65590 WBY65583:WBY65590 WLU65583:WLU65590 WVQ65583:WVQ65590 G131119:H131126 JE131119:JE131126 TA131119:TA131126 ACW131119:ACW131126 AMS131119:AMS131126 AWO131119:AWO131126 BGK131119:BGK131126 BQG131119:BQG131126 CAC131119:CAC131126 CJY131119:CJY131126 CTU131119:CTU131126 DDQ131119:DDQ131126 DNM131119:DNM131126 DXI131119:DXI131126 EHE131119:EHE131126 ERA131119:ERA131126 FAW131119:FAW131126 FKS131119:FKS131126 FUO131119:FUO131126 GEK131119:GEK131126 GOG131119:GOG131126 GYC131119:GYC131126 HHY131119:HHY131126 HRU131119:HRU131126 IBQ131119:IBQ131126 ILM131119:ILM131126 IVI131119:IVI131126 JFE131119:JFE131126 JPA131119:JPA131126 JYW131119:JYW131126 KIS131119:KIS131126 KSO131119:KSO131126 LCK131119:LCK131126 LMG131119:LMG131126 LWC131119:LWC131126 MFY131119:MFY131126 MPU131119:MPU131126 MZQ131119:MZQ131126 NJM131119:NJM131126 NTI131119:NTI131126 ODE131119:ODE131126 ONA131119:ONA131126 OWW131119:OWW131126 PGS131119:PGS131126 PQO131119:PQO131126 QAK131119:QAK131126 QKG131119:QKG131126 QUC131119:QUC131126 RDY131119:RDY131126 RNU131119:RNU131126 RXQ131119:RXQ131126 SHM131119:SHM131126 SRI131119:SRI131126 TBE131119:TBE131126 TLA131119:TLA131126 TUW131119:TUW131126 UES131119:UES131126 UOO131119:UOO131126 UYK131119:UYK131126 VIG131119:VIG131126 VSC131119:VSC131126 WBY131119:WBY131126 WLU131119:WLU131126 WVQ131119:WVQ131126 G196655:H196662 JE196655:JE196662 TA196655:TA196662 ACW196655:ACW196662 AMS196655:AMS196662 AWO196655:AWO196662 BGK196655:BGK196662 BQG196655:BQG196662 CAC196655:CAC196662 CJY196655:CJY196662 CTU196655:CTU196662 DDQ196655:DDQ196662 DNM196655:DNM196662 DXI196655:DXI196662 EHE196655:EHE196662 ERA196655:ERA196662 FAW196655:FAW196662 FKS196655:FKS196662 FUO196655:FUO196662 GEK196655:GEK196662 GOG196655:GOG196662 GYC196655:GYC196662 HHY196655:HHY196662 HRU196655:HRU196662 IBQ196655:IBQ196662 ILM196655:ILM196662 IVI196655:IVI196662 JFE196655:JFE196662 JPA196655:JPA196662 JYW196655:JYW196662 KIS196655:KIS196662 KSO196655:KSO196662 LCK196655:LCK196662 LMG196655:LMG196662 LWC196655:LWC196662 MFY196655:MFY196662 MPU196655:MPU196662 MZQ196655:MZQ196662 NJM196655:NJM196662 NTI196655:NTI196662 ODE196655:ODE196662 ONA196655:ONA196662 OWW196655:OWW196662 PGS196655:PGS196662 PQO196655:PQO196662 QAK196655:QAK196662 QKG196655:QKG196662 QUC196655:QUC196662 RDY196655:RDY196662 RNU196655:RNU196662 RXQ196655:RXQ196662 SHM196655:SHM196662 SRI196655:SRI196662 TBE196655:TBE196662 TLA196655:TLA196662 TUW196655:TUW196662 UES196655:UES196662 UOO196655:UOO196662 UYK196655:UYK196662 VIG196655:VIG196662 VSC196655:VSC196662 WBY196655:WBY196662 WLU196655:WLU196662 WVQ196655:WVQ196662 G262191:H262198 JE262191:JE262198 TA262191:TA262198 ACW262191:ACW262198 AMS262191:AMS262198 AWO262191:AWO262198 BGK262191:BGK262198 BQG262191:BQG262198 CAC262191:CAC262198 CJY262191:CJY262198 CTU262191:CTU262198 DDQ262191:DDQ262198 DNM262191:DNM262198 DXI262191:DXI262198 EHE262191:EHE262198 ERA262191:ERA262198 FAW262191:FAW262198 FKS262191:FKS262198 FUO262191:FUO262198 GEK262191:GEK262198 GOG262191:GOG262198 GYC262191:GYC262198 HHY262191:HHY262198 HRU262191:HRU262198 IBQ262191:IBQ262198 ILM262191:ILM262198 IVI262191:IVI262198 JFE262191:JFE262198 JPA262191:JPA262198 JYW262191:JYW262198 KIS262191:KIS262198 KSO262191:KSO262198 LCK262191:LCK262198 LMG262191:LMG262198 LWC262191:LWC262198 MFY262191:MFY262198 MPU262191:MPU262198 MZQ262191:MZQ262198 NJM262191:NJM262198 NTI262191:NTI262198 ODE262191:ODE262198 ONA262191:ONA262198 OWW262191:OWW262198 PGS262191:PGS262198 PQO262191:PQO262198 QAK262191:QAK262198 QKG262191:QKG262198 QUC262191:QUC262198 RDY262191:RDY262198 RNU262191:RNU262198 RXQ262191:RXQ262198 SHM262191:SHM262198 SRI262191:SRI262198 TBE262191:TBE262198 TLA262191:TLA262198 TUW262191:TUW262198 UES262191:UES262198 UOO262191:UOO262198 UYK262191:UYK262198 VIG262191:VIG262198 VSC262191:VSC262198 WBY262191:WBY262198 WLU262191:WLU262198 WVQ262191:WVQ262198 G327727:H327734 JE327727:JE327734 TA327727:TA327734 ACW327727:ACW327734 AMS327727:AMS327734 AWO327727:AWO327734 BGK327727:BGK327734 BQG327727:BQG327734 CAC327727:CAC327734 CJY327727:CJY327734 CTU327727:CTU327734 DDQ327727:DDQ327734 DNM327727:DNM327734 DXI327727:DXI327734 EHE327727:EHE327734 ERA327727:ERA327734 FAW327727:FAW327734 FKS327727:FKS327734 FUO327727:FUO327734 GEK327727:GEK327734 GOG327727:GOG327734 GYC327727:GYC327734 HHY327727:HHY327734 HRU327727:HRU327734 IBQ327727:IBQ327734 ILM327727:ILM327734 IVI327727:IVI327734 JFE327727:JFE327734 JPA327727:JPA327734 JYW327727:JYW327734 KIS327727:KIS327734 KSO327727:KSO327734 LCK327727:LCK327734 LMG327727:LMG327734 LWC327727:LWC327734 MFY327727:MFY327734 MPU327727:MPU327734 MZQ327727:MZQ327734 NJM327727:NJM327734 NTI327727:NTI327734 ODE327727:ODE327734 ONA327727:ONA327734 OWW327727:OWW327734 PGS327727:PGS327734 PQO327727:PQO327734 QAK327727:QAK327734 QKG327727:QKG327734 QUC327727:QUC327734 RDY327727:RDY327734 RNU327727:RNU327734 RXQ327727:RXQ327734 SHM327727:SHM327734 SRI327727:SRI327734 TBE327727:TBE327734 TLA327727:TLA327734 TUW327727:TUW327734 UES327727:UES327734 UOO327727:UOO327734 UYK327727:UYK327734 VIG327727:VIG327734 VSC327727:VSC327734 WBY327727:WBY327734 WLU327727:WLU327734 WVQ327727:WVQ327734 G393263:H393270 JE393263:JE393270 TA393263:TA393270 ACW393263:ACW393270 AMS393263:AMS393270 AWO393263:AWO393270 BGK393263:BGK393270 BQG393263:BQG393270 CAC393263:CAC393270 CJY393263:CJY393270 CTU393263:CTU393270 DDQ393263:DDQ393270 DNM393263:DNM393270 DXI393263:DXI393270 EHE393263:EHE393270 ERA393263:ERA393270 FAW393263:FAW393270 FKS393263:FKS393270 FUO393263:FUO393270 GEK393263:GEK393270 GOG393263:GOG393270 GYC393263:GYC393270 HHY393263:HHY393270 HRU393263:HRU393270 IBQ393263:IBQ393270 ILM393263:ILM393270 IVI393263:IVI393270 JFE393263:JFE393270 JPA393263:JPA393270 JYW393263:JYW393270 KIS393263:KIS393270 KSO393263:KSO393270 LCK393263:LCK393270 LMG393263:LMG393270 LWC393263:LWC393270 MFY393263:MFY393270 MPU393263:MPU393270 MZQ393263:MZQ393270 NJM393263:NJM393270 NTI393263:NTI393270 ODE393263:ODE393270 ONA393263:ONA393270 OWW393263:OWW393270 PGS393263:PGS393270 PQO393263:PQO393270 QAK393263:QAK393270 QKG393263:QKG393270 QUC393263:QUC393270 RDY393263:RDY393270 RNU393263:RNU393270 RXQ393263:RXQ393270 SHM393263:SHM393270 SRI393263:SRI393270 TBE393263:TBE393270 TLA393263:TLA393270 TUW393263:TUW393270 UES393263:UES393270 UOO393263:UOO393270 UYK393263:UYK393270 VIG393263:VIG393270 VSC393263:VSC393270 WBY393263:WBY393270 WLU393263:WLU393270 WVQ393263:WVQ393270 G458799:H458806 JE458799:JE458806 TA458799:TA458806 ACW458799:ACW458806 AMS458799:AMS458806 AWO458799:AWO458806 BGK458799:BGK458806 BQG458799:BQG458806 CAC458799:CAC458806 CJY458799:CJY458806 CTU458799:CTU458806 DDQ458799:DDQ458806 DNM458799:DNM458806 DXI458799:DXI458806 EHE458799:EHE458806 ERA458799:ERA458806 FAW458799:FAW458806 FKS458799:FKS458806 FUO458799:FUO458806 GEK458799:GEK458806 GOG458799:GOG458806 GYC458799:GYC458806 HHY458799:HHY458806 HRU458799:HRU458806 IBQ458799:IBQ458806 ILM458799:ILM458806 IVI458799:IVI458806 JFE458799:JFE458806 JPA458799:JPA458806 JYW458799:JYW458806 KIS458799:KIS458806 KSO458799:KSO458806 LCK458799:LCK458806 LMG458799:LMG458806 LWC458799:LWC458806 MFY458799:MFY458806 MPU458799:MPU458806 MZQ458799:MZQ458806 NJM458799:NJM458806 NTI458799:NTI458806 ODE458799:ODE458806 ONA458799:ONA458806 OWW458799:OWW458806 PGS458799:PGS458806 PQO458799:PQO458806 QAK458799:QAK458806 QKG458799:QKG458806 QUC458799:QUC458806 RDY458799:RDY458806 RNU458799:RNU458806 RXQ458799:RXQ458806 SHM458799:SHM458806 SRI458799:SRI458806 TBE458799:TBE458806 TLA458799:TLA458806 TUW458799:TUW458806 UES458799:UES458806 UOO458799:UOO458806 UYK458799:UYK458806 VIG458799:VIG458806 VSC458799:VSC458806 WBY458799:WBY458806 WLU458799:WLU458806 WVQ458799:WVQ458806 G524335:H524342 JE524335:JE524342 TA524335:TA524342 ACW524335:ACW524342 AMS524335:AMS524342 AWO524335:AWO524342 BGK524335:BGK524342 BQG524335:BQG524342 CAC524335:CAC524342 CJY524335:CJY524342 CTU524335:CTU524342 DDQ524335:DDQ524342 DNM524335:DNM524342 DXI524335:DXI524342 EHE524335:EHE524342 ERA524335:ERA524342 FAW524335:FAW524342 FKS524335:FKS524342 FUO524335:FUO524342 GEK524335:GEK524342 GOG524335:GOG524342 GYC524335:GYC524342 HHY524335:HHY524342 HRU524335:HRU524342 IBQ524335:IBQ524342 ILM524335:ILM524342 IVI524335:IVI524342 JFE524335:JFE524342 JPA524335:JPA524342 JYW524335:JYW524342 KIS524335:KIS524342 KSO524335:KSO524342 LCK524335:LCK524342 LMG524335:LMG524342 LWC524335:LWC524342 MFY524335:MFY524342 MPU524335:MPU524342 MZQ524335:MZQ524342 NJM524335:NJM524342 NTI524335:NTI524342 ODE524335:ODE524342 ONA524335:ONA524342 OWW524335:OWW524342 PGS524335:PGS524342 PQO524335:PQO524342 QAK524335:QAK524342 QKG524335:QKG524342 QUC524335:QUC524342 RDY524335:RDY524342 RNU524335:RNU524342 RXQ524335:RXQ524342 SHM524335:SHM524342 SRI524335:SRI524342 TBE524335:TBE524342 TLA524335:TLA524342 TUW524335:TUW524342 UES524335:UES524342 UOO524335:UOO524342 UYK524335:UYK524342 VIG524335:VIG524342 VSC524335:VSC524342 WBY524335:WBY524342 WLU524335:WLU524342 WVQ524335:WVQ524342 G589871:H589878 JE589871:JE589878 TA589871:TA589878 ACW589871:ACW589878 AMS589871:AMS589878 AWO589871:AWO589878 BGK589871:BGK589878 BQG589871:BQG589878 CAC589871:CAC589878 CJY589871:CJY589878 CTU589871:CTU589878 DDQ589871:DDQ589878 DNM589871:DNM589878 DXI589871:DXI589878 EHE589871:EHE589878 ERA589871:ERA589878 FAW589871:FAW589878 FKS589871:FKS589878 FUO589871:FUO589878 GEK589871:GEK589878 GOG589871:GOG589878 GYC589871:GYC589878 HHY589871:HHY589878 HRU589871:HRU589878 IBQ589871:IBQ589878 ILM589871:ILM589878 IVI589871:IVI589878 JFE589871:JFE589878 JPA589871:JPA589878 JYW589871:JYW589878 KIS589871:KIS589878 KSO589871:KSO589878 LCK589871:LCK589878 LMG589871:LMG589878 LWC589871:LWC589878 MFY589871:MFY589878 MPU589871:MPU589878 MZQ589871:MZQ589878 NJM589871:NJM589878 NTI589871:NTI589878 ODE589871:ODE589878 ONA589871:ONA589878 OWW589871:OWW589878 PGS589871:PGS589878 PQO589871:PQO589878 QAK589871:QAK589878 QKG589871:QKG589878 QUC589871:QUC589878 RDY589871:RDY589878 RNU589871:RNU589878 RXQ589871:RXQ589878 SHM589871:SHM589878 SRI589871:SRI589878 TBE589871:TBE589878 TLA589871:TLA589878 TUW589871:TUW589878 UES589871:UES589878 UOO589871:UOO589878 UYK589871:UYK589878 VIG589871:VIG589878 VSC589871:VSC589878 WBY589871:WBY589878 WLU589871:WLU589878 WVQ589871:WVQ589878 G655407:H655414 JE655407:JE655414 TA655407:TA655414 ACW655407:ACW655414 AMS655407:AMS655414 AWO655407:AWO655414 BGK655407:BGK655414 BQG655407:BQG655414 CAC655407:CAC655414 CJY655407:CJY655414 CTU655407:CTU655414 DDQ655407:DDQ655414 DNM655407:DNM655414 DXI655407:DXI655414 EHE655407:EHE655414 ERA655407:ERA655414 FAW655407:FAW655414 FKS655407:FKS655414 FUO655407:FUO655414 GEK655407:GEK655414 GOG655407:GOG655414 GYC655407:GYC655414 HHY655407:HHY655414 HRU655407:HRU655414 IBQ655407:IBQ655414 ILM655407:ILM655414 IVI655407:IVI655414 JFE655407:JFE655414 JPA655407:JPA655414 JYW655407:JYW655414 KIS655407:KIS655414 KSO655407:KSO655414 LCK655407:LCK655414 LMG655407:LMG655414 LWC655407:LWC655414 MFY655407:MFY655414 MPU655407:MPU655414 MZQ655407:MZQ655414 NJM655407:NJM655414 NTI655407:NTI655414 ODE655407:ODE655414 ONA655407:ONA655414 OWW655407:OWW655414 PGS655407:PGS655414 PQO655407:PQO655414 QAK655407:QAK655414 QKG655407:QKG655414 QUC655407:QUC655414 RDY655407:RDY655414 RNU655407:RNU655414 RXQ655407:RXQ655414 SHM655407:SHM655414 SRI655407:SRI655414 TBE655407:TBE655414 TLA655407:TLA655414 TUW655407:TUW655414 UES655407:UES655414 UOO655407:UOO655414 UYK655407:UYK655414 VIG655407:VIG655414 VSC655407:VSC655414 WBY655407:WBY655414 WLU655407:WLU655414 WVQ655407:WVQ655414 G720943:H720950 JE720943:JE720950 TA720943:TA720950 ACW720943:ACW720950 AMS720943:AMS720950 AWO720943:AWO720950 BGK720943:BGK720950 BQG720943:BQG720950 CAC720943:CAC720950 CJY720943:CJY720950 CTU720943:CTU720950 DDQ720943:DDQ720950 DNM720943:DNM720950 DXI720943:DXI720950 EHE720943:EHE720950 ERA720943:ERA720950 FAW720943:FAW720950 FKS720943:FKS720950 FUO720943:FUO720950 GEK720943:GEK720950 GOG720943:GOG720950 GYC720943:GYC720950 HHY720943:HHY720950 HRU720943:HRU720950 IBQ720943:IBQ720950 ILM720943:ILM720950 IVI720943:IVI720950 JFE720943:JFE720950 JPA720943:JPA720950 JYW720943:JYW720950 KIS720943:KIS720950 KSO720943:KSO720950 LCK720943:LCK720950 LMG720943:LMG720950 LWC720943:LWC720950 MFY720943:MFY720950 MPU720943:MPU720950 MZQ720943:MZQ720950 NJM720943:NJM720950 NTI720943:NTI720950 ODE720943:ODE720950 ONA720943:ONA720950 OWW720943:OWW720950 PGS720943:PGS720950 PQO720943:PQO720950 QAK720943:QAK720950 QKG720943:QKG720950 QUC720943:QUC720950 RDY720943:RDY720950 RNU720943:RNU720950 RXQ720943:RXQ720950 SHM720943:SHM720950 SRI720943:SRI720950 TBE720943:TBE720950 TLA720943:TLA720950 TUW720943:TUW720950 UES720943:UES720950 UOO720943:UOO720950 UYK720943:UYK720950 VIG720943:VIG720950 VSC720943:VSC720950 WBY720943:WBY720950 WLU720943:WLU720950 WVQ720943:WVQ720950 G786479:H786486 JE786479:JE786486 TA786479:TA786486 ACW786479:ACW786486 AMS786479:AMS786486 AWO786479:AWO786486 BGK786479:BGK786486 BQG786479:BQG786486 CAC786479:CAC786486 CJY786479:CJY786486 CTU786479:CTU786486 DDQ786479:DDQ786486 DNM786479:DNM786486 DXI786479:DXI786486 EHE786479:EHE786486 ERA786479:ERA786486 FAW786479:FAW786486 FKS786479:FKS786486 FUO786479:FUO786486 GEK786479:GEK786486 GOG786479:GOG786486 GYC786479:GYC786486 HHY786479:HHY786486 HRU786479:HRU786486 IBQ786479:IBQ786486 ILM786479:ILM786486 IVI786479:IVI786486 JFE786479:JFE786486 JPA786479:JPA786486 JYW786479:JYW786486 KIS786479:KIS786486 KSO786479:KSO786486 LCK786479:LCK786486 LMG786479:LMG786486 LWC786479:LWC786486 MFY786479:MFY786486 MPU786479:MPU786486 MZQ786479:MZQ786486 NJM786479:NJM786486 NTI786479:NTI786486 ODE786479:ODE786486 ONA786479:ONA786486 OWW786479:OWW786486 PGS786479:PGS786486 PQO786479:PQO786486 QAK786479:QAK786486 QKG786479:QKG786486 QUC786479:QUC786486 RDY786479:RDY786486 RNU786479:RNU786486 RXQ786479:RXQ786486 SHM786479:SHM786486 SRI786479:SRI786486 TBE786479:TBE786486 TLA786479:TLA786486 TUW786479:TUW786486 UES786479:UES786486 UOO786479:UOO786486 UYK786479:UYK786486 VIG786479:VIG786486 VSC786479:VSC786486 WBY786479:WBY786486 WLU786479:WLU786486 WVQ786479:WVQ786486 G852015:H852022 JE852015:JE852022 TA852015:TA852022 ACW852015:ACW852022 AMS852015:AMS852022 AWO852015:AWO852022 BGK852015:BGK852022 BQG852015:BQG852022 CAC852015:CAC852022 CJY852015:CJY852022 CTU852015:CTU852022 DDQ852015:DDQ852022 DNM852015:DNM852022 DXI852015:DXI852022 EHE852015:EHE852022 ERA852015:ERA852022 FAW852015:FAW852022 FKS852015:FKS852022 FUO852015:FUO852022 GEK852015:GEK852022 GOG852015:GOG852022 GYC852015:GYC852022 HHY852015:HHY852022 HRU852015:HRU852022 IBQ852015:IBQ852022 ILM852015:ILM852022 IVI852015:IVI852022 JFE852015:JFE852022 JPA852015:JPA852022 JYW852015:JYW852022 KIS852015:KIS852022 KSO852015:KSO852022 LCK852015:LCK852022 LMG852015:LMG852022 LWC852015:LWC852022 MFY852015:MFY852022 MPU852015:MPU852022 MZQ852015:MZQ852022 NJM852015:NJM852022 NTI852015:NTI852022 ODE852015:ODE852022 ONA852015:ONA852022 OWW852015:OWW852022 PGS852015:PGS852022 PQO852015:PQO852022 QAK852015:QAK852022 QKG852015:QKG852022 QUC852015:QUC852022 RDY852015:RDY852022 RNU852015:RNU852022 RXQ852015:RXQ852022 SHM852015:SHM852022 SRI852015:SRI852022 TBE852015:TBE852022 TLA852015:TLA852022 TUW852015:TUW852022 UES852015:UES852022 UOO852015:UOO852022 UYK852015:UYK852022 VIG852015:VIG852022 VSC852015:VSC852022 WBY852015:WBY852022 WLU852015:WLU852022 WVQ852015:WVQ852022 G917551:H917558 JE917551:JE917558 TA917551:TA917558 ACW917551:ACW917558 AMS917551:AMS917558 AWO917551:AWO917558 BGK917551:BGK917558 BQG917551:BQG917558 CAC917551:CAC917558 CJY917551:CJY917558 CTU917551:CTU917558 DDQ917551:DDQ917558 DNM917551:DNM917558 DXI917551:DXI917558 EHE917551:EHE917558 ERA917551:ERA917558 FAW917551:FAW917558 FKS917551:FKS917558 FUO917551:FUO917558 GEK917551:GEK917558 GOG917551:GOG917558 GYC917551:GYC917558 HHY917551:HHY917558 HRU917551:HRU917558 IBQ917551:IBQ917558 ILM917551:ILM917558 IVI917551:IVI917558 JFE917551:JFE917558 JPA917551:JPA917558 JYW917551:JYW917558 KIS917551:KIS917558 KSO917551:KSO917558 LCK917551:LCK917558 LMG917551:LMG917558 LWC917551:LWC917558 MFY917551:MFY917558 MPU917551:MPU917558 MZQ917551:MZQ917558 NJM917551:NJM917558 NTI917551:NTI917558 ODE917551:ODE917558 ONA917551:ONA917558 OWW917551:OWW917558 PGS917551:PGS917558 PQO917551:PQO917558 QAK917551:QAK917558 QKG917551:QKG917558 QUC917551:QUC917558 RDY917551:RDY917558 RNU917551:RNU917558 RXQ917551:RXQ917558 SHM917551:SHM917558 SRI917551:SRI917558 TBE917551:TBE917558 TLA917551:TLA917558 TUW917551:TUW917558 UES917551:UES917558 UOO917551:UOO917558 UYK917551:UYK917558 VIG917551:VIG917558 VSC917551:VSC917558 WBY917551:WBY917558 WLU917551:WLU917558 WVQ917551:WVQ917558 G983087:H983094 JE983087:JE983094 TA983087:TA983094 ACW983087:ACW983094 AMS983087:AMS983094 AWO983087:AWO983094 BGK983087:BGK983094 BQG983087:BQG983094 CAC983087:CAC983094 CJY983087:CJY983094 CTU983087:CTU983094 DDQ983087:DDQ983094 DNM983087:DNM983094 DXI983087:DXI983094 EHE983087:EHE983094 ERA983087:ERA983094 FAW983087:FAW983094 FKS983087:FKS983094 FUO983087:FUO983094 GEK983087:GEK983094 GOG983087:GOG983094 GYC983087:GYC983094 HHY983087:HHY983094 HRU983087:HRU983094 IBQ983087:IBQ983094 ILM983087:ILM983094 IVI983087:IVI983094 JFE983087:JFE983094 JPA983087:JPA983094 JYW983087:JYW983094 KIS983087:KIS983094 KSO983087:KSO983094 LCK983087:LCK983094 LMG983087:LMG983094 LWC983087:LWC983094 MFY983087:MFY983094 MPU983087:MPU983094 MZQ983087:MZQ983094 NJM983087:NJM983094 NTI983087:NTI983094 ODE983087:ODE983094 ONA983087:ONA983094 OWW983087:OWW983094 PGS983087:PGS983094 PQO983087:PQO983094 QAK983087:QAK983094 QKG983087:QKG983094 QUC983087:QUC983094 RDY983087:RDY983094 RNU983087:RNU983094 RXQ983087:RXQ983094 SHM983087:SHM983094 SRI983087:SRI983094 TBE983087:TBE983094 TLA983087:TLA983094 TUW983087:TUW983094 UES983087:UES983094 UOO983087:UOO983094 UYK983087:UYK983094 VIG983087:VIG983094 VSC983087:VSC983094 WBY983087:WBY983094 WLU983087:WLU983094 WVQ983087:WVQ983094 G83:G88 JE56:JE73 TA56:TA73 ACW56:ACW73 AMS56:AMS73 AWO56:AWO73 BGK56:BGK73 BQG56:BQG73 CAC56:CAC73 CJY56:CJY73 CTU56:CTU73 DDQ56:DDQ73 DNM56:DNM73 DXI56:DXI73 EHE56:EHE73 ERA56:ERA73 FAW56:FAW73 FKS56:FKS73 FUO56:FUO73 GEK56:GEK73 GOG56:GOG73 GYC56:GYC73 HHY56:HHY73 HRU56:HRU73 IBQ56:IBQ73 ILM56:ILM73 IVI56:IVI73 JFE56:JFE73 JPA56:JPA73 JYW56:JYW73 KIS56:KIS73 KSO56:KSO73 LCK56:LCK73 LMG56:LMG73 LWC56:LWC73 MFY56:MFY73 MPU56:MPU73 MZQ56:MZQ73 NJM56:NJM73 NTI56:NTI73 ODE56:ODE73 ONA56:ONA73 OWW56:OWW73 PGS56:PGS73 PQO56:PQO73 QAK56:QAK73 QKG56:QKG73 QUC56:QUC73 RDY56:RDY73 RNU56:RNU73 RXQ56:RXQ73 SHM56:SHM73 SRI56:SRI73 TBE56:TBE73 TLA56:TLA73 TUW56:TUW73 UES56:UES73 UOO56:UOO73 UYK56:UYK73 VIG56:VIG73 VSC56:VSC73 WBY56:WBY73 WLU56:WLU73 WVQ56:WVQ73 G65592:H65609 JE65592:JE65609 TA65592:TA65609 ACW65592:ACW65609 AMS65592:AMS65609 AWO65592:AWO65609 BGK65592:BGK65609 BQG65592:BQG65609 CAC65592:CAC65609 CJY65592:CJY65609 CTU65592:CTU65609 DDQ65592:DDQ65609 DNM65592:DNM65609 DXI65592:DXI65609 EHE65592:EHE65609 ERA65592:ERA65609 FAW65592:FAW65609 FKS65592:FKS65609 FUO65592:FUO65609 GEK65592:GEK65609 GOG65592:GOG65609 GYC65592:GYC65609 HHY65592:HHY65609 HRU65592:HRU65609 IBQ65592:IBQ65609 ILM65592:ILM65609 IVI65592:IVI65609 JFE65592:JFE65609 JPA65592:JPA65609 JYW65592:JYW65609 KIS65592:KIS65609 KSO65592:KSO65609 LCK65592:LCK65609 LMG65592:LMG65609 LWC65592:LWC65609 MFY65592:MFY65609 MPU65592:MPU65609 MZQ65592:MZQ65609 NJM65592:NJM65609 NTI65592:NTI65609 ODE65592:ODE65609 ONA65592:ONA65609 OWW65592:OWW65609 PGS65592:PGS65609 PQO65592:PQO65609 QAK65592:QAK65609 QKG65592:QKG65609 QUC65592:QUC65609 RDY65592:RDY65609 RNU65592:RNU65609 RXQ65592:RXQ65609 SHM65592:SHM65609 SRI65592:SRI65609 TBE65592:TBE65609 TLA65592:TLA65609 TUW65592:TUW65609 UES65592:UES65609 UOO65592:UOO65609 UYK65592:UYK65609 VIG65592:VIG65609 VSC65592:VSC65609 WBY65592:WBY65609 WLU65592:WLU65609 WVQ65592:WVQ65609 G131128:H131145 JE131128:JE131145 TA131128:TA131145 ACW131128:ACW131145 AMS131128:AMS131145 AWO131128:AWO131145 BGK131128:BGK131145 BQG131128:BQG131145 CAC131128:CAC131145 CJY131128:CJY131145 CTU131128:CTU131145 DDQ131128:DDQ131145 DNM131128:DNM131145 DXI131128:DXI131145 EHE131128:EHE131145 ERA131128:ERA131145 FAW131128:FAW131145 FKS131128:FKS131145 FUO131128:FUO131145 GEK131128:GEK131145 GOG131128:GOG131145 GYC131128:GYC131145 HHY131128:HHY131145 HRU131128:HRU131145 IBQ131128:IBQ131145 ILM131128:ILM131145 IVI131128:IVI131145 JFE131128:JFE131145 JPA131128:JPA131145 JYW131128:JYW131145 KIS131128:KIS131145 KSO131128:KSO131145 LCK131128:LCK131145 LMG131128:LMG131145 LWC131128:LWC131145 MFY131128:MFY131145 MPU131128:MPU131145 MZQ131128:MZQ131145 NJM131128:NJM131145 NTI131128:NTI131145 ODE131128:ODE131145 ONA131128:ONA131145 OWW131128:OWW131145 PGS131128:PGS131145 PQO131128:PQO131145 QAK131128:QAK131145 QKG131128:QKG131145 QUC131128:QUC131145 RDY131128:RDY131145 RNU131128:RNU131145 RXQ131128:RXQ131145 SHM131128:SHM131145 SRI131128:SRI131145 TBE131128:TBE131145 TLA131128:TLA131145 TUW131128:TUW131145 UES131128:UES131145 UOO131128:UOO131145 UYK131128:UYK131145 VIG131128:VIG131145 VSC131128:VSC131145 WBY131128:WBY131145 WLU131128:WLU131145 WVQ131128:WVQ131145 G196664:H196681 JE196664:JE196681 TA196664:TA196681 ACW196664:ACW196681 AMS196664:AMS196681 AWO196664:AWO196681 BGK196664:BGK196681 BQG196664:BQG196681 CAC196664:CAC196681 CJY196664:CJY196681 CTU196664:CTU196681 DDQ196664:DDQ196681 DNM196664:DNM196681 DXI196664:DXI196681 EHE196664:EHE196681 ERA196664:ERA196681 FAW196664:FAW196681 FKS196664:FKS196681 FUO196664:FUO196681 GEK196664:GEK196681 GOG196664:GOG196681 GYC196664:GYC196681 HHY196664:HHY196681 HRU196664:HRU196681 IBQ196664:IBQ196681 ILM196664:ILM196681 IVI196664:IVI196681 JFE196664:JFE196681 JPA196664:JPA196681 JYW196664:JYW196681 KIS196664:KIS196681 KSO196664:KSO196681 LCK196664:LCK196681 LMG196664:LMG196681 LWC196664:LWC196681 MFY196664:MFY196681 MPU196664:MPU196681 MZQ196664:MZQ196681 NJM196664:NJM196681 NTI196664:NTI196681 ODE196664:ODE196681 ONA196664:ONA196681 OWW196664:OWW196681 PGS196664:PGS196681 PQO196664:PQO196681 QAK196664:QAK196681 QKG196664:QKG196681 QUC196664:QUC196681 RDY196664:RDY196681 RNU196664:RNU196681 RXQ196664:RXQ196681 SHM196664:SHM196681 SRI196664:SRI196681 TBE196664:TBE196681 TLA196664:TLA196681 TUW196664:TUW196681 UES196664:UES196681 UOO196664:UOO196681 UYK196664:UYK196681 VIG196664:VIG196681 VSC196664:VSC196681 WBY196664:WBY196681 WLU196664:WLU196681 WVQ196664:WVQ196681 G262200:H262217 JE262200:JE262217 TA262200:TA262217 ACW262200:ACW262217 AMS262200:AMS262217 AWO262200:AWO262217 BGK262200:BGK262217 BQG262200:BQG262217 CAC262200:CAC262217 CJY262200:CJY262217 CTU262200:CTU262217 DDQ262200:DDQ262217 DNM262200:DNM262217 DXI262200:DXI262217 EHE262200:EHE262217 ERA262200:ERA262217 FAW262200:FAW262217 FKS262200:FKS262217 FUO262200:FUO262217 GEK262200:GEK262217 GOG262200:GOG262217 GYC262200:GYC262217 HHY262200:HHY262217 HRU262200:HRU262217 IBQ262200:IBQ262217 ILM262200:ILM262217 IVI262200:IVI262217 JFE262200:JFE262217 JPA262200:JPA262217 JYW262200:JYW262217 KIS262200:KIS262217 KSO262200:KSO262217 LCK262200:LCK262217 LMG262200:LMG262217 LWC262200:LWC262217 MFY262200:MFY262217 MPU262200:MPU262217 MZQ262200:MZQ262217 NJM262200:NJM262217 NTI262200:NTI262217 ODE262200:ODE262217 ONA262200:ONA262217 OWW262200:OWW262217 PGS262200:PGS262217 PQO262200:PQO262217 QAK262200:QAK262217 QKG262200:QKG262217 QUC262200:QUC262217 RDY262200:RDY262217 RNU262200:RNU262217 RXQ262200:RXQ262217 SHM262200:SHM262217 SRI262200:SRI262217 TBE262200:TBE262217 TLA262200:TLA262217 TUW262200:TUW262217 UES262200:UES262217 UOO262200:UOO262217 UYK262200:UYK262217 VIG262200:VIG262217 VSC262200:VSC262217 WBY262200:WBY262217 WLU262200:WLU262217 WVQ262200:WVQ262217 G327736:H327753 JE327736:JE327753 TA327736:TA327753 ACW327736:ACW327753 AMS327736:AMS327753 AWO327736:AWO327753 BGK327736:BGK327753 BQG327736:BQG327753 CAC327736:CAC327753 CJY327736:CJY327753 CTU327736:CTU327753 DDQ327736:DDQ327753 DNM327736:DNM327753 DXI327736:DXI327753 EHE327736:EHE327753 ERA327736:ERA327753 FAW327736:FAW327753 FKS327736:FKS327753 FUO327736:FUO327753 GEK327736:GEK327753 GOG327736:GOG327753 GYC327736:GYC327753 HHY327736:HHY327753 HRU327736:HRU327753 IBQ327736:IBQ327753 ILM327736:ILM327753 IVI327736:IVI327753 JFE327736:JFE327753 JPA327736:JPA327753 JYW327736:JYW327753 KIS327736:KIS327753 KSO327736:KSO327753 LCK327736:LCK327753 LMG327736:LMG327753 LWC327736:LWC327753 MFY327736:MFY327753 MPU327736:MPU327753 MZQ327736:MZQ327753 NJM327736:NJM327753 NTI327736:NTI327753 ODE327736:ODE327753 ONA327736:ONA327753 OWW327736:OWW327753 PGS327736:PGS327753 PQO327736:PQO327753 QAK327736:QAK327753 QKG327736:QKG327753 QUC327736:QUC327753 RDY327736:RDY327753 RNU327736:RNU327753 RXQ327736:RXQ327753 SHM327736:SHM327753 SRI327736:SRI327753 TBE327736:TBE327753 TLA327736:TLA327753 TUW327736:TUW327753 UES327736:UES327753 UOO327736:UOO327753 UYK327736:UYK327753 VIG327736:VIG327753 VSC327736:VSC327753 WBY327736:WBY327753 WLU327736:WLU327753 WVQ327736:WVQ327753 G393272:H393289 JE393272:JE393289 TA393272:TA393289 ACW393272:ACW393289 AMS393272:AMS393289 AWO393272:AWO393289 BGK393272:BGK393289 BQG393272:BQG393289 CAC393272:CAC393289 CJY393272:CJY393289 CTU393272:CTU393289 DDQ393272:DDQ393289 DNM393272:DNM393289 DXI393272:DXI393289 EHE393272:EHE393289 ERA393272:ERA393289 FAW393272:FAW393289 FKS393272:FKS393289 FUO393272:FUO393289 GEK393272:GEK393289 GOG393272:GOG393289 GYC393272:GYC393289 HHY393272:HHY393289 HRU393272:HRU393289 IBQ393272:IBQ393289 ILM393272:ILM393289 IVI393272:IVI393289 JFE393272:JFE393289 JPA393272:JPA393289 JYW393272:JYW393289 KIS393272:KIS393289 KSO393272:KSO393289 LCK393272:LCK393289 LMG393272:LMG393289 LWC393272:LWC393289 MFY393272:MFY393289 MPU393272:MPU393289 MZQ393272:MZQ393289 NJM393272:NJM393289 NTI393272:NTI393289 ODE393272:ODE393289 ONA393272:ONA393289 OWW393272:OWW393289 PGS393272:PGS393289 PQO393272:PQO393289 QAK393272:QAK393289 QKG393272:QKG393289 QUC393272:QUC393289 RDY393272:RDY393289 RNU393272:RNU393289 RXQ393272:RXQ393289 SHM393272:SHM393289 SRI393272:SRI393289 TBE393272:TBE393289 TLA393272:TLA393289 TUW393272:TUW393289 UES393272:UES393289 UOO393272:UOO393289 UYK393272:UYK393289 VIG393272:VIG393289 VSC393272:VSC393289 WBY393272:WBY393289 WLU393272:WLU393289 WVQ393272:WVQ393289 G458808:H458825 JE458808:JE458825 TA458808:TA458825 ACW458808:ACW458825 AMS458808:AMS458825 AWO458808:AWO458825 BGK458808:BGK458825 BQG458808:BQG458825 CAC458808:CAC458825 CJY458808:CJY458825 CTU458808:CTU458825 DDQ458808:DDQ458825 DNM458808:DNM458825 DXI458808:DXI458825 EHE458808:EHE458825 ERA458808:ERA458825 FAW458808:FAW458825 FKS458808:FKS458825 FUO458808:FUO458825 GEK458808:GEK458825 GOG458808:GOG458825 GYC458808:GYC458825 HHY458808:HHY458825 HRU458808:HRU458825 IBQ458808:IBQ458825 ILM458808:ILM458825 IVI458808:IVI458825 JFE458808:JFE458825 JPA458808:JPA458825 JYW458808:JYW458825 KIS458808:KIS458825 KSO458808:KSO458825 LCK458808:LCK458825 LMG458808:LMG458825 LWC458808:LWC458825 MFY458808:MFY458825 MPU458808:MPU458825 MZQ458808:MZQ458825 NJM458808:NJM458825 NTI458808:NTI458825 ODE458808:ODE458825 ONA458808:ONA458825 OWW458808:OWW458825 PGS458808:PGS458825 PQO458808:PQO458825 QAK458808:QAK458825 QKG458808:QKG458825 QUC458808:QUC458825 RDY458808:RDY458825 RNU458808:RNU458825 RXQ458808:RXQ458825 SHM458808:SHM458825 SRI458808:SRI458825 TBE458808:TBE458825 TLA458808:TLA458825 TUW458808:TUW458825 UES458808:UES458825 UOO458808:UOO458825 UYK458808:UYK458825 VIG458808:VIG458825 VSC458808:VSC458825 WBY458808:WBY458825 WLU458808:WLU458825 WVQ458808:WVQ458825 G524344:H524361 JE524344:JE524361 TA524344:TA524361 ACW524344:ACW524361 AMS524344:AMS524361 AWO524344:AWO524361 BGK524344:BGK524361 BQG524344:BQG524361 CAC524344:CAC524361 CJY524344:CJY524361 CTU524344:CTU524361 DDQ524344:DDQ524361 DNM524344:DNM524361 DXI524344:DXI524361 EHE524344:EHE524361 ERA524344:ERA524361 FAW524344:FAW524361 FKS524344:FKS524361 FUO524344:FUO524361 GEK524344:GEK524361 GOG524344:GOG524361 GYC524344:GYC524361 HHY524344:HHY524361 HRU524344:HRU524361 IBQ524344:IBQ524361 ILM524344:ILM524361 IVI524344:IVI524361 JFE524344:JFE524361 JPA524344:JPA524361 JYW524344:JYW524361 KIS524344:KIS524361 KSO524344:KSO524361 LCK524344:LCK524361 LMG524344:LMG524361 LWC524344:LWC524361 MFY524344:MFY524361 MPU524344:MPU524361 MZQ524344:MZQ524361 NJM524344:NJM524361 NTI524344:NTI524361 ODE524344:ODE524361 ONA524344:ONA524361 OWW524344:OWW524361 PGS524344:PGS524361 PQO524344:PQO524361 QAK524344:QAK524361 QKG524344:QKG524361 QUC524344:QUC524361 RDY524344:RDY524361 RNU524344:RNU524361 RXQ524344:RXQ524361 SHM524344:SHM524361 SRI524344:SRI524361 TBE524344:TBE524361 TLA524344:TLA524361 TUW524344:TUW524361 UES524344:UES524361 UOO524344:UOO524361 UYK524344:UYK524361 VIG524344:VIG524361 VSC524344:VSC524361 WBY524344:WBY524361 WLU524344:WLU524361 WVQ524344:WVQ524361 G589880:H589897 JE589880:JE589897 TA589880:TA589897 ACW589880:ACW589897 AMS589880:AMS589897 AWO589880:AWO589897 BGK589880:BGK589897 BQG589880:BQG589897 CAC589880:CAC589897 CJY589880:CJY589897 CTU589880:CTU589897 DDQ589880:DDQ589897 DNM589880:DNM589897 DXI589880:DXI589897 EHE589880:EHE589897 ERA589880:ERA589897 FAW589880:FAW589897 FKS589880:FKS589897 FUO589880:FUO589897 GEK589880:GEK589897 GOG589880:GOG589897 GYC589880:GYC589897 HHY589880:HHY589897 HRU589880:HRU589897 IBQ589880:IBQ589897 ILM589880:ILM589897 IVI589880:IVI589897 JFE589880:JFE589897 JPA589880:JPA589897 JYW589880:JYW589897 KIS589880:KIS589897 KSO589880:KSO589897 LCK589880:LCK589897 LMG589880:LMG589897 LWC589880:LWC589897 MFY589880:MFY589897 MPU589880:MPU589897 MZQ589880:MZQ589897 NJM589880:NJM589897 NTI589880:NTI589897 ODE589880:ODE589897 ONA589880:ONA589897 OWW589880:OWW589897 PGS589880:PGS589897 PQO589880:PQO589897 QAK589880:QAK589897 QKG589880:QKG589897 QUC589880:QUC589897 RDY589880:RDY589897 RNU589880:RNU589897 RXQ589880:RXQ589897 SHM589880:SHM589897 SRI589880:SRI589897 TBE589880:TBE589897 TLA589880:TLA589897 TUW589880:TUW589897 UES589880:UES589897 UOO589880:UOO589897 UYK589880:UYK589897 VIG589880:VIG589897 VSC589880:VSC589897 WBY589880:WBY589897 WLU589880:WLU589897 WVQ589880:WVQ589897 G655416:H655433 JE655416:JE655433 TA655416:TA655433 ACW655416:ACW655433 AMS655416:AMS655433 AWO655416:AWO655433 BGK655416:BGK655433 BQG655416:BQG655433 CAC655416:CAC655433 CJY655416:CJY655433 CTU655416:CTU655433 DDQ655416:DDQ655433 DNM655416:DNM655433 DXI655416:DXI655433 EHE655416:EHE655433 ERA655416:ERA655433 FAW655416:FAW655433 FKS655416:FKS655433 FUO655416:FUO655433 GEK655416:GEK655433 GOG655416:GOG655433 GYC655416:GYC655433 HHY655416:HHY655433 HRU655416:HRU655433 IBQ655416:IBQ655433 ILM655416:ILM655433 IVI655416:IVI655433 JFE655416:JFE655433 JPA655416:JPA655433 JYW655416:JYW655433 KIS655416:KIS655433 KSO655416:KSO655433 LCK655416:LCK655433 LMG655416:LMG655433 LWC655416:LWC655433 MFY655416:MFY655433 MPU655416:MPU655433 MZQ655416:MZQ655433 NJM655416:NJM655433 NTI655416:NTI655433 ODE655416:ODE655433 ONA655416:ONA655433 OWW655416:OWW655433 PGS655416:PGS655433 PQO655416:PQO655433 QAK655416:QAK655433 QKG655416:QKG655433 QUC655416:QUC655433 RDY655416:RDY655433 RNU655416:RNU655433 RXQ655416:RXQ655433 SHM655416:SHM655433 SRI655416:SRI655433 TBE655416:TBE655433 TLA655416:TLA655433 TUW655416:TUW655433 UES655416:UES655433 UOO655416:UOO655433 UYK655416:UYK655433 VIG655416:VIG655433 VSC655416:VSC655433 WBY655416:WBY655433 WLU655416:WLU655433 WVQ655416:WVQ655433 G720952:H720969 JE720952:JE720969 TA720952:TA720969 ACW720952:ACW720969 AMS720952:AMS720969 AWO720952:AWO720969 BGK720952:BGK720969 BQG720952:BQG720969 CAC720952:CAC720969 CJY720952:CJY720969 CTU720952:CTU720969 DDQ720952:DDQ720969 DNM720952:DNM720969 DXI720952:DXI720969 EHE720952:EHE720969 ERA720952:ERA720969 FAW720952:FAW720969 FKS720952:FKS720969 FUO720952:FUO720969 GEK720952:GEK720969 GOG720952:GOG720969 GYC720952:GYC720969 HHY720952:HHY720969 HRU720952:HRU720969 IBQ720952:IBQ720969 ILM720952:ILM720969 IVI720952:IVI720969 JFE720952:JFE720969 JPA720952:JPA720969 JYW720952:JYW720969 KIS720952:KIS720969 KSO720952:KSO720969 LCK720952:LCK720969 LMG720952:LMG720969 LWC720952:LWC720969 MFY720952:MFY720969 MPU720952:MPU720969 MZQ720952:MZQ720969 NJM720952:NJM720969 NTI720952:NTI720969 ODE720952:ODE720969 ONA720952:ONA720969 OWW720952:OWW720969 PGS720952:PGS720969 PQO720952:PQO720969 QAK720952:QAK720969 QKG720952:QKG720969 QUC720952:QUC720969 RDY720952:RDY720969 RNU720952:RNU720969 RXQ720952:RXQ720969 SHM720952:SHM720969 SRI720952:SRI720969 TBE720952:TBE720969 TLA720952:TLA720969 TUW720952:TUW720969 UES720952:UES720969 UOO720952:UOO720969 UYK720952:UYK720969 VIG720952:VIG720969 VSC720952:VSC720969 WBY720952:WBY720969 WLU720952:WLU720969 WVQ720952:WVQ720969 G786488:H786505 JE786488:JE786505 TA786488:TA786505 ACW786488:ACW786505 AMS786488:AMS786505 AWO786488:AWO786505 BGK786488:BGK786505 BQG786488:BQG786505 CAC786488:CAC786505 CJY786488:CJY786505 CTU786488:CTU786505 DDQ786488:DDQ786505 DNM786488:DNM786505 DXI786488:DXI786505 EHE786488:EHE786505 ERA786488:ERA786505 FAW786488:FAW786505 FKS786488:FKS786505 FUO786488:FUO786505 GEK786488:GEK786505 GOG786488:GOG786505 GYC786488:GYC786505 HHY786488:HHY786505 HRU786488:HRU786505 IBQ786488:IBQ786505 ILM786488:ILM786505 IVI786488:IVI786505 JFE786488:JFE786505 JPA786488:JPA786505 JYW786488:JYW786505 KIS786488:KIS786505 KSO786488:KSO786505 LCK786488:LCK786505 LMG786488:LMG786505 LWC786488:LWC786505 MFY786488:MFY786505 MPU786488:MPU786505 MZQ786488:MZQ786505 NJM786488:NJM786505 NTI786488:NTI786505 ODE786488:ODE786505 ONA786488:ONA786505 OWW786488:OWW786505 PGS786488:PGS786505 PQO786488:PQO786505 QAK786488:QAK786505 QKG786488:QKG786505 QUC786488:QUC786505 RDY786488:RDY786505 RNU786488:RNU786505 RXQ786488:RXQ786505 SHM786488:SHM786505 SRI786488:SRI786505 TBE786488:TBE786505 TLA786488:TLA786505 TUW786488:TUW786505 UES786488:UES786505 UOO786488:UOO786505 UYK786488:UYK786505 VIG786488:VIG786505 VSC786488:VSC786505 WBY786488:WBY786505 WLU786488:WLU786505 WVQ786488:WVQ786505 G852024:H852041 JE852024:JE852041 TA852024:TA852041 ACW852024:ACW852041 AMS852024:AMS852041 AWO852024:AWO852041 BGK852024:BGK852041 BQG852024:BQG852041 CAC852024:CAC852041 CJY852024:CJY852041 CTU852024:CTU852041 DDQ852024:DDQ852041 DNM852024:DNM852041 DXI852024:DXI852041 EHE852024:EHE852041 ERA852024:ERA852041 FAW852024:FAW852041 FKS852024:FKS852041 FUO852024:FUO852041 GEK852024:GEK852041 GOG852024:GOG852041 GYC852024:GYC852041 HHY852024:HHY852041 HRU852024:HRU852041 IBQ852024:IBQ852041 ILM852024:ILM852041 IVI852024:IVI852041 JFE852024:JFE852041 JPA852024:JPA852041 JYW852024:JYW852041 KIS852024:KIS852041 KSO852024:KSO852041 LCK852024:LCK852041 LMG852024:LMG852041 LWC852024:LWC852041 MFY852024:MFY852041 MPU852024:MPU852041 MZQ852024:MZQ852041 NJM852024:NJM852041 NTI852024:NTI852041 ODE852024:ODE852041 ONA852024:ONA852041 OWW852024:OWW852041 PGS852024:PGS852041 PQO852024:PQO852041 QAK852024:QAK852041 QKG852024:QKG852041 QUC852024:QUC852041 RDY852024:RDY852041 RNU852024:RNU852041 RXQ852024:RXQ852041 SHM852024:SHM852041 SRI852024:SRI852041 TBE852024:TBE852041 TLA852024:TLA852041 TUW852024:TUW852041 UES852024:UES852041 UOO852024:UOO852041 UYK852024:UYK852041 VIG852024:VIG852041 VSC852024:VSC852041 WBY852024:WBY852041 WLU852024:WLU852041 WVQ852024:WVQ852041 G917560:H917577 JE917560:JE917577 TA917560:TA917577 ACW917560:ACW917577 AMS917560:AMS917577 AWO917560:AWO917577 BGK917560:BGK917577 BQG917560:BQG917577 CAC917560:CAC917577 CJY917560:CJY917577 CTU917560:CTU917577 DDQ917560:DDQ917577 DNM917560:DNM917577 DXI917560:DXI917577 EHE917560:EHE917577 ERA917560:ERA917577 FAW917560:FAW917577 FKS917560:FKS917577 FUO917560:FUO917577 GEK917560:GEK917577 GOG917560:GOG917577 GYC917560:GYC917577 HHY917560:HHY917577 HRU917560:HRU917577 IBQ917560:IBQ917577 ILM917560:ILM917577 IVI917560:IVI917577 JFE917560:JFE917577 JPA917560:JPA917577 JYW917560:JYW917577 KIS917560:KIS917577 KSO917560:KSO917577 LCK917560:LCK917577 LMG917560:LMG917577 LWC917560:LWC917577 MFY917560:MFY917577 MPU917560:MPU917577 MZQ917560:MZQ917577 NJM917560:NJM917577 NTI917560:NTI917577 ODE917560:ODE917577 ONA917560:ONA917577 OWW917560:OWW917577 PGS917560:PGS917577 PQO917560:PQO917577 QAK917560:QAK917577 QKG917560:QKG917577 QUC917560:QUC917577 RDY917560:RDY917577 RNU917560:RNU917577 RXQ917560:RXQ917577 SHM917560:SHM917577 SRI917560:SRI917577 TBE917560:TBE917577 TLA917560:TLA917577 TUW917560:TUW917577 UES917560:UES917577 UOO917560:UOO917577 UYK917560:UYK917577 VIG917560:VIG917577 VSC917560:VSC917577 WBY917560:WBY917577 WLU917560:WLU917577 WVQ917560:WVQ917577 G983096:H983113 JE983096:JE983113 TA983096:TA983113 ACW983096:ACW983113 AMS983096:AMS983113 AWO983096:AWO983113 BGK983096:BGK983113 BQG983096:BQG983113 CAC983096:CAC983113 CJY983096:CJY983113 CTU983096:CTU983113 DDQ983096:DDQ983113 DNM983096:DNM983113 DXI983096:DXI983113 EHE983096:EHE983113 ERA983096:ERA983113 FAW983096:FAW983113 FKS983096:FKS983113 FUO983096:FUO983113 GEK983096:GEK983113 GOG983096:GOG983113 GYC983096:GYC983113 HHY983096:HHY983113 HRU983096:HRU983113 IBQ983096:IBQ983113 ILM983096:ILM983113 IVI983096:IVI983113 JFE983096:JFE983113 JPA983096:JPA983113 JYW983096:JYW983113 KIS983096:KIS983113 KSO983096:KSO983113 LCK983096:LCK983113 LMG983096:LMG983113 LWC983096:LWC983113 MFY983096:MFY983113 MPU983096:MPU983113 MZQ983096:MZQ983113 NJM983096:NJM983113 NTI983096:NTI983113 ODE983096:ODE983113 ONA983096:ONA983113 OWW983096:OWW983113 PGS983096:PGS983113 PQO983096:PQO983113 QAK983096:QAK983113 QKG983096:QKG983113 QUC983096:QUC983113 RDY983096:RDY983113 RNU983096:RNU983113 RXQ983096:RXQ983113 SHM983096:SHM983113 SRI983096:SRI983113 TBE983096:TBE983113 TLA983096:TLA983113 TUW983096:TUW983113 UES983096:UES983113 UOO983096:UOO983113 UYK983096:UYK983113 VIG983096:VIG983113 VSC983096:VSC983113 WBY983096:WBY983113 WLU983096:WLU983113 WVQ983096:WVQ983113 G90 JE83:JE88 TA83:TA88 ACW83:ACW88 AMS83:AMS88 AWO83:AWO88 BGK83:BGK88 BQG83:BQG88 CAC83:CAC88 CJY83:CJY88 CTU83:CTU88 DDQ83:DDQ88 DNM83:DNM88 DXI83:DXI88 EHE83:EHE88 ERA83:ERA88 FAW83:FAW88 FKS83:FKS88 FUO83:FUO88 GEK83:GEK88 GOG83:GOG88 GYC83:GYC88 HHY83:HHY88 HRU83:HRU88 IBQ83:IBQ88 ILM83:ILM88 IVI83:IVI88 JFE83:JFE88 JPA83:JPA88 JYW83:JYW88 KIS83:KIS88 KSO83:KSO88 LCK83:LCK88 LMG83:LMG88 LWC83:LWC88 MFY83:MFY88 MPU83:MPU88 MZQ83:MZQ88 NJM83:NJM88 NTI83:NTI88 ODE83:ODE88 ONA83:ONA88 OWW83:OWW88 PGS83:PGS88 PQO83:PQO88 QAK83:QAK88 QKG83:QKG88 QUC83:QUC88 RDY83:RDY88 RNU83:RNU88 RXQ83:RXQ88 SHM83:SHM88 SRI83:SRI88 TBE83:TBE88 TLA83:TLA88 TUW83:TUW88 UES83:UES88 UOO83:UOO88 UYK83:UYK88 VIG83:VIG88 VSC83:VSC88 WBY83:WBY88 WLU83:WLU88 WVQ83:WVQ88 G65619:H65624 JE65619:JE65624 TA65619:TA65624 ACW65619:ACW65624 AMS65619:AMS65624 AWO65619:AWO65624 BGK65619:BGK65624 BQG65619:BQG65624 CAC65619:CAC65624 CJY65619:CJY65624 CTU65619:CTU65624 DDQ65619:DDQ65624 DNM65619:DNM65624 DXI65619:DXI65624 EHE65619:EHE65624 ERA65619:ERA65624 FAW65619:FAW65624 FKS65619:FKS65624 FUO65619:FUO65624 GEK65619:GEK65624 GOG65619:GOG65624 GYC65619:GYC65624 HHY65619:HHY65624 HRU65619:HRU65624 IBQ65619:IBQ65624 ILM65619:ILM65624 IVI65619:IVI65624 JFE65619:JFE65624 JPA65619:JPA65624 JYW65619:JYW65624 KIS65619:KIS65624 KSO65619:KSO65624 LCK65619:LCK65624 LMG65619:LMG65624 LWC65619:LWC65624 MFY65619:MFY65624 MPU65619:MPU65624 MZQ65619:MZQ65624 NJM65619:NJM65624 NTI65619:NTI65624 ODE65619:ODE65624 ONA65619:ONA65624 OWW65619:OWW65624 PGS65619:PGS65624 PQO65619:PQO65624 QAK65619:QAK65624 QKG65619:QKG65624 QUC65619:QUC65624 RDY65619:RDY65624 RNU65619:RNU65624 RXQ65619:RXQ65624 SHM65619:SHM65624 SRI65619:SRI65624 TBE65619:TBE65624 TLA65619:TLA65624 TUW65619:TUW65624 UES65619:UES65624 UOO65619:UOO65624 UYK65619:UYK65624 VIG65619:VIG65624 VSC65619:VSC65624 WBY65619:WBY65624 WLU65619:WLU65624 WVQ65619:WVQ65624 G131155:H131160 JE131155:JE131160 TA131155:TA131160 ACW131155:ACW131160 AMS131155:AMS131160 AWO131155:AWO131160 BGK131155:BGK131160 BQG131155:BQG131160 CAC131155:CAC131160 CJY131155:CJY131160 CTU131155:CTU131160 DDQ131155:DDQ131160 DNM131155:DNM131160 DXI131155:DXI131160 EHE131155:EHE131160 ERA131155:ERA131160 FAW131155:FAW131160 FKS131155:FKS131160 FUO131155:FUO131160 GEK131155:GEK131160 GOG131155:GOG131160 GYC131155:GYC131160 HHY131155:HHY131160 HRU131155:HRU131160 IBQ131155:IBQ131160 ILM131155:ILM131160 IVI131155:IVI131160 JFE131155:JFE131160 JPA131155:JPA131160 JYW131155:JYW131160 KIS131155:KIS131160 KSO131155:KSO131160 LCK131155:LCK131160 LMG131155:LMG131160 LWC131155:LWC131160 MFY131155:MFY131160 MPU131155:MPU131160 MZQ131155:MZQ131160 NJM131155:NJM131160 NTI131155:NTI131160 ODE131155:ODE131160 ONA131155:ONA131160 OWW131155:OWW131160 PGS131155:PGS131160 PQO131155:PQO131160 QAK131155:QAK131160 QKG131155:QKG131160 QUC131155:QUC131160 RDY131155:RDY131160 RNU131155:RNU131160 RXQ131155:RXQ131160 SHM131155:SHM131160 SRI131155:SRI131160 TBE131155:TBE131160 TLA131155:TLA131160 TUW131155:TUW131160 UES131155:UES131160 UOO131155:UOO131160 UYK131155:UYK131160 VIG131155:VIG131160 VSC131155:VSC131160 WBY131155:WBY131160 WLU131155:WLU131160 WVQ131155:WVQ131160 G196691:H196696 JE196691:JE196696 TA196691:TA196696 ACW196691:ACW196696 AMS196691:AMS196696 AWO196691:AWO196696 BGK196691:BGK196696 BQG196691:BQG196696 CAC196691:CAC196696 CJY196691:CJY196696 CTU196691:CTU196696 DDQ196691:DDQ196696 DNM196691:DNM196696 DXI196691:DXI196696 EHE196691:EHE196696 ERA196691:ERA196696 FAW196691:FAW196696 FKS196691:FKS196696 FUO196691:FUO196696 GEK196691:GEK196696 GOG196691:GOG196696 GYC196691:GYC196696 HHY196691:HHY196696 HRU196691:HRU196696 IBQ196691:IBQ196696 ILM196691:ILM196696 IVI196691:IVI196696 JFE196691:JFE196696 JPA196691:JPA196696 JYW196691:JYW196696 KIS196691:KIS196696 KSO196691:KSO196696 LCK196691:LCK196696 LMG196691:LMG196696 LWC196691:LWC196696 MFY196691:MFY196696 MPU196691:MPU196696 MZQ196691:MZQ196696 NJM196691:NJM196696 NTI196691:NTI196696 ODE196691:ODE196696 ONA196691:ONA196696 OWW196691:OWW196696 PGS196691:PGS196696 PQO196691:PQO196696 QAK196691:QAK196696 QKG196691:QKG196696 QUC196691:QUC196696 RDY196691:RDY196696 RNU196691:RNU196696 RXQ196691:RXQ196696 SHM196691:SHM196696 SRI196691:SRI196696 TBE196691:TBE196696 TLA196691:TLA196696 TUW196691:TUW196696 UES196691:UES196696 UOO196691:UOO196696 UYK196691:UYK196696 VIG196691:VIG196696 VSC196691:VSC196696 WBY196691:WBY196696 WLU196691:WLU196696 WVQ196691:WVQ196696 G262227:H262232 JE262227:JE262232 TA262227:TA262232 ACW262227:ACW262232 AMS262227:AMS262232 AWO262227:AWO262232 BGK262227:BGK262232 BQG262227:BQG262232 CAC262227:CAC262232 CJY262227:CJY262232 CTU262227:CTU262232 DDQ262227:DDQ262232 DNM262227:DNM262232 DXI262227:DXI262232 EHE262227:EHE262232 ERA262227:ERA262232 FAW262227:FAW262232 FKS262227:FKS262232 FUO262227:FUO262232 GEK262227:GEK262232 GOG262227:GOG262232 GYC262227:GYC262232 HHY262227:HHY262232 HRU262227:HRU262232 IBQ262227:IBQ262232 ILM262227:ILM262232 IVI262227:IVI262232 JFE262227:JFE262232 JPA262227:JPA262232 JYW262227:JYW262232 KIS262227:KIS262232 KSO262227:KSO262232 LCK262227:LCK262232 LMG262227:LMG262232 LWC262227:LWC262232 MFY262227:MFY262232 MPU262227:MPU262232 MZQ262227:MZQ262232 NJM262227:NJM262232 NTI262227:NTI262232 ODE262227:ODE262232 ONA262227:ONA262232 OWW262227:OWW262232 PGS262227:PGS262232 PQO262227:PQO262232 QAK262227:QAK262232 QKG262227:QKG262232 QUC262227:QUC262232 RDY262227:RDY262232 RNU262227:RNU262232 RXQ262227:RXQ262232 SHM262227:SHM262232 SRI262227:SRI262232 TBE262227:TBE262232 TLA262227:TLA262232 TUW262227:TUW262232 UES262227:UES262232 UOO262227:UOO262232 UYK262227:UYK262232 VIG262227:VIG262232 VSC262227:VSC262232 WBY262227:WBY262232 WLU262227:WLU262232 WVQ262227:WVQ262232 G327763:H327768 JE327763:JE327768 TA327763:TA327768 ACW327763:ACW327768 AMS327763:AMS327768 AWO327763:AWO327768 BGK327763:BGK327768 BQG327763:BQG327768 CAC327763:CAC327768 CJY327763:CJY327768 CTU327763:CTU327768 DDQ327763:DDQ327768 DNM327763:DNM327768 DXI327763:DXI327768 EHE327763:EHE327768 ERA327763:ERA327768 FAW327763:FAW327768 FKS327763:FKS327768 FUO327763:FUO327768 GEK327763:GEK327768 GOG327763:GOG327768 GYC327763:GYC327768 HHY327763:HHY327768 HRU327763:HRU327768 IBQ327763:IBQ327768 ILM327763:ILM327768 IVI327763:IVI327768 JFE327763:JFE327768 JPA327763:JPA327768 JYW327763:JYW327768 KIS327763:KIS327768 KSO327763:KSO327768 LCK327763:LCK327768 LMG327763:LMG327768 LWC327763:LWC327768 MFY327763:MFY327768 MPU327763:MPU327768 MZQ327763:MZQ327768 NJM327763:NJM327768 NTI327763:NTI327768 ODE327763:ODE327768 ONA327763:ONA327768 OWW327763:OWW327768 PGS327763:PGS327768 PQO327763:PQO327768 QAK327763:QAK327768 QKG327763:QKG327768 QUC327763:QUC327768 RDY327763:RDY327768 RNU327763:RNU327768 RXQ327763:RXQ327768 SHM327763:SHM327768 SRI327763:SRI327768 TBE327763:TBE327768 TLA327763:TLA327768 TUW327763:TUW327768 UES327763:UES327768 UOO327763:UOO327768 UYK327763:UYK327768 VIG327763:VIG327768 VSC327763:VSC327768 WBY327763:WBY327768 WLU327763:WLU327768 WVQ327763:WVQ327768 G393299:H393304 JE393299:JE393304 TA393299:TA393304 ACW393299:ACW393304 AMS393299:AMS393304 AWO393299:AWO393304 BGK393299:BGK393304 BQG393299:BQG393304 CAC393299:CAC393304 CJY393299:CJY393304 CTU393299:CTU393304 DDQ393299:DDQ393304 DNM393299:DNM393304 DXI393299:DXI393304 EHE393299:EHE393304 ERA393299:ERA393304 FAW393299:FAW393304 FKS393299:FKS393304 FUO393299:FUO393304 GEK393299:GEK393304 GOG393299:GOG393304 GYC393299:GYC393304 HHY393299:HHY393304 HRU393299:HRU393304 IBQ393299:IBQ393304 ILM393299:ILM393304 IVI393299:IVI393304 JFE393299:JFE393304 JPA393299:JPA393304 JYW393299:JYW393304 KIS393299:KIS393304 KSO393299:KSO393304 LCK393299:LCK393304 LMG393299:LMG393304 LWC393299:LWC393304 MFY393299:MFY393304 MPU393299:MPU393304 MZQ393299:MZQ393304 NJM393299:NJM393304 NTI393299:NTI393304 ODE393299:ODE393304 ONA393299:ONA393304 OWW393299:OWW393304 PGS393299:PGS393304 PQO393299:PQO393304 QAK393299:QAK393304 QKG393299:QKG393304 QUC393299:QUC393304 RDY393299:RDY393304 RNU393299:RNU393304 RXQ393299:RXQ393304 SHM393299:SHM393304 SRI393299:SRI393304 TBE393299:TBE393304 TLA393299:TLA393304 TUW393299:TUW393304 UES393299:UES393304 UOO393299:UOO393304 UYK393299:UYK393304 VIG393299:VIG393304 VSC393299:VSC393304 WBY393299:WBY393304 WLU393299:WLU393304 WVQ393299:WVQ393304 G458835:H458840 JE458835:JE458840 TA458835:TA458840 ACW458835:ACW458840 AMS458835:AMS458840 AWO458835:AWO458840 BGK458835:BGK458840 BQG458835:BQG458840 CAC458835:CAC458840 CJY458835:CJY458840 CTU458835:CTU458840 DDQ458835:DDQ458840 DNM458835:DNM458840 DXI458835:DXI458840 EHE458835:EHE458840 ERA458835:ERA458840 FAW458835:FAW458840 FKS458835:FKS458840 FUO458835:FUO458840 GEK458835:GEK458840 GOG458835:GOG458840 GYC458835:GYC458840 HHY458835:HHY458840 HRU458835:HRU458840 IBQ458835:IBQ458840 ILM458835:ILM458840 IVI458835:IVI458840 JFE458835:JFE458840 JPA458835:JPA458840 JYW458835:JYW458840 KIS458835:KIS458840 KSO458835:KSO458840 LCK458835:LCK458840 LMG458835:LMG458840 LWC458835:LWC458840 MFY458835:MFY458840 MPU458835:MPU458840 MZQ458835:MZQ458840 NJM458835:NJM458840 NTI458835:NTI458840 ODE458835:ODE458840 ONA458835:ONA458840 OWW458835:OWW458840 PGS458835:PGS458840 PQO458835:PQO458840 QAK458835:QAK458840 QKG458835:QKG458840 QUC458835:QUC458840 RDY458835:RDY458840 RNU458835:RNU458840 RXQ458835:RXQ458840 SHM458835:SHM458840 SRI458835:SRI458840 TBE458835:TBE458840 TLA458835:TLA458840 TUW458835:TUW458840 UES458835:UES458840 UOO458835:UOO458840 UYK458835:UYK458840 VIG458835:VIG458840 VSC458835:VSC458840 WBY458835:WBY458840 WLU458835:WLU458840 WVQ458835:WVQ458840 G524371:H524376 JE524371:JE524376 TA524371:TA524376 ACW524371:ACW524376 AMS524371:AMS524376 AWO524371:AWO524376 BGK524371:BGK524376 BQG524371:BQG524376 CAC524371:CAC524376 CJY524371:CJY524376 CTU524371:CTU524376 DDQ524371:DDQ524376 DNM524371:DNM524376 DXI524371:DXI524376 EHE524371:EHE524376 ERA524371:ERA524376 FAW524371:FAW524376 FKS524371:FKS524376 FUO524371:FUO524376 GEK524371:GEK524376 GOG524371:GOG524376 GYC524371:GYC524376 HHY524371:HHY524376 HRU524371:HRU524376 IBQ524371:IBQ524376 ILM524371:ILM524376 IVI524371:IVI524376 JFE524371:JFE524376 JPA524371:JPA524376 JYW524371:JYW524376 KIS524371:KIS524376 KSO524371:KSO524376 LCK524371:LCK524376 LMG524371:LMG524376 LWC524371:LWC524376 MFY524371:MFY524376 MPU524371:MPU524376 MZQ524371:MZQ524376 NJM524371:NJM524376 NTI524371:NTI524376 ODE524371:ODE524376 ONA524371:ONA524376 OWW524371:OWW524376 PGS524371:PGS524376 PQO524371:PQO524376 QAK524371:QAK524376 QKG524371:QKG524376 QUC524371:QUC524376 RDY524371:RDY524376 RNU524371:RNU524376 RXQ524371:RXQ524376 SHM524371:SHM524376 SRI524371:SRI524376 TBE524371:TBE524376 TLA524371:TLA524376 TUW524371:TUW524376 UES524371:UES524376 UOO524371:UOO524376 UYK524371:UYK524376 VIG524371:VIG524376 VSC524371:VSC524376 WBY524371:WBY524376 WLU524371:WLU524376 WVQ524371:WVQ524376 G589907:H589912 JE589907:JE589912 TA589907:TA589912 ACW589907:ACW589912 AMS589907:AMS589912 AWO589907:AWO589912 BGK589907:BGK589912 BQG589907:BQG589912 CAC589907:CAC589912 CJY589907:CJY589912 CTU589907:CTU589912 DDQ589907:DDQ589912 DNM589907:DNM589912 DXI589907:DXI589912 EHE589907:EHE589912 ERA589907:ERA589912 FAW589907:FAW589912 FKS589907:FKS589912 FUO589907:FUO589912 GEK589907:GEK589912 GOG589907:GOG589912 GYC589907:GYC589912 HHY589907:HHY589912 HRU589907:HRU589912 IBQ589907:IBQ589912 ILM589907:ILM589912 IVI589907:IVI589912 JFE589907:JFE589912 JPA589907:JPA589912 JYW589907:JYW589912 KIS589907:KIS589912 KSO589907:KSO589912 LCK589907:LCK589912 LMG589907:LMG589912 LWC589907:LWC589912 MFY589907:MFY589912 MPU589907:MPU589912 MZQ589907:MZQ589912 NJM589907:NJM589912 NTI589907:NTI589912 ODE589907:ODE589912 ONA589907:ONA589912 OWW589907:OWW589912 PGS589907:PGS589912 PQO589907:PQO589912 QAK589907:QAK589912 QKG589907:QKG589912 QUC589907:QUC589912 RDY589907:RDY589912 RNU589907:RNU589912 RXQ589907:RXQ589912 SHM589907:SHM589912 SRI589907:SRI589912 TBE589907:TBE589912 TLA589907:TLA589912 TUW589907:TUW589912 UES589907:UES589912 UOO589907:UOO589912 UYK589907:UYK589912 VIG589907:VIG589912 VSC589907:VSC589912 WBY589907:WBY589912 WLU589907:WLU589912 WVQ589907:WVQ589912 G655443:H655448 JE655443:JE655448 TA655443:TA655448 ACW655443:ACW655448 AMS655443:AMS655448 AWO655443:AWO655448 BGK655443:BGK655448 BQG655443:BQG655448 CAC655443:CAC655448 CJY655443:CJY655448 CTU655443:CTU655448 DDQ655443:DDQ655448 DNM655443:DNM655448 DXI655443:DXI655448 EHE655443:EHE655448 ERA655443:ERA655448 FAW655443:FAW655448 FKS655443:FKS655448 FUO655443:FUO655448 GEK655443:GEK655448 GOG655443:GOG655448 GYC655443:GYC655448 HHY655443:HHY655448 HRU655443:HRU655448 IBQ655443:IBQ655448 ILM655443:ILM655448 IVI655443:IVI655448 JFE655443:JFE655448 JPA655443:JPA655448 JYW655443:JYW655448 KIS655443:KIS655448 KSO655443:KSO655448 LCK655443:LCK655448 LMG655443:LMG655448 LWC655443:LWC655448 MFY655443:MFY655448 MPU655443:MPU655448 MZQ655443:MZQ655448 NJM655443:NJM655448 NTI655443:NTI655448 ODE655443:ODE655448 ONA655443:ONA655448 OWW655443:OWW655448 PGS655443:PGS655448 PQO655443:PQO655448 QAK655443:QAK655448 QKG655443:QKG655448 QUC655443:QUC655448 RDY655443:RDY655448 RNU655443:RNU655448 RXQ655443:RXQ655448 SHM655443:SHM655448 SRI655443:SRI655448 TBE655443:TBE655448 TLA655443:TLA655448 TUW655443:TUW655448 UES655443:UES655448 UOO655443:UOO655448 UYK655443:UYK655448 VIG655443:VIG655448 VSC655443:VSC655448 WBY655443:WBY655448 WLU655443:WLU655448 WVQ655443:WVQ655448 G720979:H720984 JE720979:JE720984 TA720979:TA720984 ACW720979:ACW720984 AMS720979:AMS720984 AWO720979:AWO720984 BGK720979:BGK720984 BQG720979:BQG720984 CAC720979:CAC720984 CJY720979:CJY720984 CTU720979:CTU720984 DDQ720979:DDQ720984 DNM720979:DNM720984 DXI720979:DXI720984 EHE720979:EHE720984 ERA720979:ERA720984 FAW720979:FAW720984 FKS720979:FKS720984 FUO720979:FUO720984 GEK720979:GEK720984 GOG720979:GOG720984 GYC720979:GYC720984 HHY720979:HHY720984 HRU720979:HRU720984 IBQ720979:IBQ720984 ILM720979:ILM720984 IVI720979:IVI720984 JFE720979:JFE720984 JPA720979:JPA720984 JYW720979:JYW720984 KIS720979:KIS720984 KSO720979:KSO720984 LCK720979:LCK720984 LMG720979:LMG720984 LWC720979:LWC720984 MFY720979:MFY720984 MPU720979:MPU720984 MZQ720979:MZQ720984 NJM720979:NJM720984 NTI720979:NTI720984 ODE720979:ODE720984 ONA720979:ONA720984 OWW720979:OWW720984 PGS720979:PGS720984 PQO720979:PQO720984 QAK720979:QAK720984 QKG720979:QKG720984 QUC720979:QUC720984 RDY720979:RDY720984 RNU720979:RNU720984 RXQ720979:RXQ720984 SHM720979:SHM720984 SRI720979:SRI720984 TBE720979:TBE720984 TLA720979:TLA720984 TUW720979:TUW720984 UES720979:UES720984 UOO720979:UOO720984 UYK720979:UYK720984 VIG720979:VIG720984 VSC720979:VSC720984 WBY720979:WBY720984 WLU720979:WLU720984 WVQ720979:WVQ720984 G786515:H786520 JE786515:JE786520 TA786515:TA786520 ACW786515:ACW786520 AMS786515:AMS786520 AWO786515:AWO786520 BGK786515:BGK786520 BQG786515:BQG786520 CAC786515:CAC786520 CJY786515:CJY786520 CTU786515:CTU786520 DDQ786515:DDQ786520 DNM786515:DNM786520 DXI786515:DXI786520 EHE786515:EHE786520 ERA786515:ERA786520 FAW786515:FAW786520 FKS786515:FKS786520 FUO786515:FUO786520 GEK786515:GEK786520 GOG786515:GOG786520 GYC786515:GYC786520 HHY786515:HHY786520 HRU786515:HRU786520 IBQ786515:IBQ786520 ILM786515:ILM786520 IVI786515:IVI786520 JFE786515:JFE786520 JPA786515:JPA786520 JYW786515:JYW786520 KIS786515:KIS786520 KSO786515:KSO786520 LCK786515:LCK786520 LMG786515:LMG786520 LWC786515:LWC786520 MFY786515:MFY786520 MPU786515:MPU786520 MZQ786515:MZQ786520 NJM786515:NJM786520 NTI786515:NTI786520 ODE786515:ODE786520 ONA786515:ONA786520 OWW786515:OWW786520 PGS786515:PGS786520 PQO786515:PQO786520 QAK786515:QAK786520 QKG786515:QKG786520 QUC786515:QUC786520 RDY786515:RDY786520 RNU786515:RNU786520 RXQ786515:RXQ786520 SHM786515:SHM786520 SRI786515:SRI786520 TBE786515:TBE786520 TLA786515:TLA786520 TUW786515:TUW786520 UES786515:UES786520 UOO786515:UOO786520 UYK786515:UYK786520 VIG786515:VIG786520 VSC786515:VSC786520 WBY786515:WBY786520 WLU786515:WLU786520 WVQ786515:WVQ786520 G852051:H852056 JE852051:JE852056 TA852051:TA852056 ACW852051:ACW852056 AMS852051:AMS852056 AWO852051:AWO852056 BGK852051:BGK852056 BQG852051:BQG852056 CAC852051:CAC852056 CJY852051:CJY852056 CTU852051:CTU852056 DDQ852051:DDQ852056 DNM852051:DNM852056 DXI852051:DXI852056 EHE852051:EHE852056 ERA852051:ERA852056 FAW852051:FAW852056 FKS852051:FKS852056 FUO852051:FUO852056 GEK852051:GEK852056 GOG852051:GOG852056 GYC852051:GYC852056 HHY852051:HHY852056 HRU852051:HRU852056 IBQ852051:IBQ852056 ILM852051:ILM852056 IVI852051:IVI852056 JFE852051:JFE852056 JPA852051:JPA852056 JYW852051:JYW852056 KIS852051:KIS852056 KSO852051:KSO852056 LCK852051:LCK852056 LMG852051:LMG852056 LWC852051:LWC852056 MFY852051:MFY852056 MPU852051:MPU852056 MZQ852051:MZQ852056 NJM852051:NJM852056 NTI852051:NTI852056 ODE852051:ODE852056 ONA852051:ONA852056 OWW852051:OWW852056 PGS852051:PGS852056 PQO852051:PQO852056 QAK852051:QAK852056 QKG852051:QKG852056 QUC852051:QUC852056 RDY852051:RDY852056 RNU852051:RNU852056 RXQ852051:RXQ852056 SHM852051:SHM852056 SRI852051:SRI852056 TBE852051:TBE852056 TLA852051:TLA852056 TUW852051:TUW852056 UES852051:UES852056 UOO852051:UOO852056 UYK852051:UYK852056 VIG852051:VIG852056 VSC852051:VSC852056 WBY852051:WBY852056 WLU852051:WLU852056 WVQ852051:WVQ852056 G917587:H917592 JE917587:JE917592 TA917587:TA917592 ACW917587:ACW917592 AMS917587:AMS917592 AWO917587:AWO917592 BGK917587:BGK917592 BQG917587:BQG917592 CAC917587:CAC917592 CJY917587:CJY917592 CTU917587:CTU917592 DDQ917587:DDQ917592 DNM917587:DNM917592 DXI917587:DXI917592 EHE917587:EHE917592 ERA917587:ERA917592 FAW917587:FAW917592 FKS917587:FKS917592 FUO917587:FUO917592 GEK917587:GEK917592 GOG917587:GOG917592 GYC917587:GYC917592 HHY917587:HHY917592 HRU917587:HRU917592 IBQ917587:IBQ917592 ILM917587:ILM917592 IVI917587:IVI917592 JFE917587:JFE917592 JPA917587:JPA917592 JYW917587:JYW917592 KIS917587:KIS917592 KSO917587:KSO917592 LCK917587:LCK917592 LMG917587:LMG917592 LWC917587:LWC917592 MFY917587:MFY917592 MPU917587:MPU917592 MZQ917587:MZQ917592 NJM917587:NJM917592 NTI917587:NTI917592 ODE917587:ODE917592 ONA917587:ONA917592 OWW917587:OWW917592 PGS917587:PGS917592 PQO917587:PQO917592 QAK917587:QAK917592 QKG917587:QKG917592 QUC917587:QUC917592 RDY917587:RDY917592 RNU917587:RNU917592 RXQ917587:RXQ917592 SHM917587:SHM917592 SRI917587:SRI917592 TBE917587:TBE917592 TLA917587:TLA917592 TUW917587:TUW917592 UES917587:UES917592 UOO917587:UOO917592 UYK917587:UYK917592 VIG917587:VIG917592 VSC917587:VSC917592 WBY917587:WBY917592 WLU917587:WLU917592 WVQ917587:WVQ917592 G983123:H983128 JE983123:JE983128 TA983123:TA983128 ACW983123:ACW983128 AMS983123:AMS983128 AWO983123:AWO983128 BGK983123:BGK983128 BQG983123:BQG983128 CAC983123:CAC983128 CJY983123:CJY983128 CTU983123:CTU983128 DDQ983123:DDQ983128 DNM983123:DNM983128 DXI983123:DXI983128 EHE983123:EHE983128 ERA983123:ERA983128 FAW983123:FAW983128 FKS983123:FKS983128 FUO983123:FUO983128 GEK983123:GEK983128 GOG983123:GOG983128 GYC983123:GYC983128 HHY983123:HHY983128 HRU983123:HRU983128 IBQ983123:IBQ983128 ILM983123:ILM983128 IVI983123:IVI983128 JFE983123:JFE983128 JPA983123:JPA983128 JYW983123:JYW983128 KIS983123:KIS983128 KSO983123:KSO983128 LCK983123:LCK983128 LMG983123:LMG983128 LWC983123:LWC983128 MFY983123:MFY983128 MPU983123:MPU983128 MZQ983123:MZQ983128 NJM983123:NJM983128 NTI983123:NTI983128 ODE983123:ODE983128 ONA983123:ONA983128 OWW983123:OWW983128 PGS983123:PGS983128 PQO983123:PQO983128 QAK983123:QAK983128 QKG983123:QKG983128 QUC983123:QUC983128 RDY983123:RDY983128 RNU983123:RNU983128 RXQ983123:RXQ983128 SHM983123:SHM983128 SRI983123:SRI983128 TBE983123:TBE983128 TLA983123:TLA983128 TUW983123:TUW983128 UES983123:UES983128 UOO983123:UOO983128 UYK983123:UYK983128 VIG983123:VIG983128 VSC983123:VSC983128 WBY983123:WBY983128 WLU983123:WLU983128 WVQ983123:WVQ983128 G93 JE90 TA90 ACW90 AMS90 AWO90 BGK90 BQG90 CAC90 CJY90 CTU90 DDQ90 DNM90 DXI90 EHE90 ERA90 FAW90 FKS90 FUO90 GEK90 GOG90 GYC90 HHY90 HRU90 IBQ90 ILM90 IVI90 JFE90 JPA90 JYW90 KIS90 KSO90 LCK90 LMG90 LWC90 MFY90 MPU90 MZQ90 NJM90 NTI90 ODE90 ONA90 OWW90 PGS90 PQO90 QAK90 QKG90 QUC90 RDY90 RNU90 RXQ90 SHM90 SRI90 TBE90 TLA90 TUW90 UES90 UOO90 UYK90 VIG90 VSC90 WBY90 WLU90 WVQ90 G65626:H65626 JE65626 TA65626 ACW65626 AMS65626 AWO65626 BGK65626 BQG65626 CAC65626 CJY65626 CTU65626 DDQ65626 DNM65626 DXI65626 EHE65626 ERA65626 FAW65626 FKS65626 FUO65626 GEK65626 GOG65626 GYC65626 HHY65626 HRU65626 IBQ65626 ILM65626 IVI65626 JFE65626 JPA65626 JYW65626 KIS65626 KSO65626 LCK65626 LMG65626 LWC65626 MFY65626 MPU65626 MZQ65626 NJM65626 NTI65626 ODE65626 ONA65626 OWW65626 PGS65626 PQO65626 QAK65626 QKG65626 QUC65626 RDY65626 RNU65626 RXQ65626 SHM65626 SRI65626 TBE65626 TLA65626 TUW65626 UES65626 UOO65626 UYK65626 VIG65626 VSC65626 WBY65626 WLU65626 WVQ65626 G131162:H131162 JE131162 TA131162 ACW131162 AMS131162 AWO131162 BGK131162 BQG131162 CAC131162 CJY131162 CTU131162 DDQ131162 DNM131162 DXI131162 EHE131162 ERA131162 FAW131162 FKS131162 FUO131162 GEK131162 GOG131162 GYC131162 HHY131162 HRU131162 IBQ131162 ILM131162 IVI131162 JFE131162 JPA131162 JYW131162 KIS131162 KSO131162 LCK131162 LMG131162 LWC131162 MFY131162 MPU131162 MZQ131162 NJM131162 NTI131162 ODE131162 ONA131162 OWW131162 PGS131162 PQO131162 QAK131162 QKG131162 QUC131162 RDY131162 RNU131162 RXQ131162 SHM131162 SRI131162 TBE131162 TLA131162 TUW131162 UES131162 UOO131162 UYK131162 VIG131162 VSC131162 WBY131162 WLU131162 WVQ131162 G196698:H196698 JE196698 TA196698 ACW196698 AMS196698 AWO196698 BGK196698 BQG196698 CAC196698 CJY196698 CTU196698 DDQ196698 DNM196698 DXI196698 EHE196698 ERA196698 FAW196698 FKS196698 FUO196698 GEK196698 GOG196698 GYC196698 HHY196698 HRU196698 IBQ196698 ILM196698 IVI196698 JFE196698 JPA196698 JYW196698 KIS196698 KSO196698 LCK196698 LMG196698 LWC196698 MFY196698 MPU196698 MZQ196698 NJM196698 NTI196698 ODE196698 ONA196698 OWW196698 PGS196698 PQO196698 QAK196698 QKG196698 QUC196698 RDY196698 RNU196698 RXQ196698 SHM196698 SRI196698 TBE196698 TLA196698 TUW196698 UES196698 UOO196698 UYK196698 VIG196698 VSC196698 WBY196698 WLU196698 WVQ196698 G262234:H262234 JE262234 TA262234 ACW262234 AMS262234 AWO262234 BGK262234 BQG262234 CAC262234 CJY262234 CTU262234 DDQ262234 DNM262234 DXI262234 EHE262234 ERA262234 FAW262234 FKS262234 FUO262234 GEK262234 GOG262234 GYC262234 HHY262234 HRU262234 IBQ262234 ILM262234 IVI262234 JFE262234 JPA262234 JYW262234 KIS262234 KSO262234 LCK262234 LMG262234 LWC262234 MFY262234 MPU262234 MZQ262234 NJM262234 NTI262234 ODE262234 ONA262234 OWW262234 PGS262234 PQO262234 QAK262234 QKG262234 QUC262234 RDY262234 RNU262234 RXQ262234 SHM262234 SRI262234 TBE262234 TLA262234 TUW262234 UES262234 UOO262234 UYK262234 VIG262234 VSC262234 WBY262234 WLU262234 WVQ262234 G327770:H327770 JE327770 TA327770 ACW327770 AMS327770 AWO327770 BGK327770 BQG327770 CAC327770 CJY327770 CTU327770 DDQ327770 DNM327770 DXI327770 EHE327770 ERA327770 FAW327770 FKS327770 FUO327770 GEK327770 GOG327770 GYC327770 HHY327770 HRU327770 IBQ327770 ILM327770 IVI327770 JFE327770 JPA327770 JYW327770 KIS327770 KSO327770 LCK327770 LMG327770 LWC327770 MFY327770 MPU327770 MZQ327770 NJM327770 NTI327770 ODE327770 ONA327770 OWW327770 PGS327770 PQO327770 QAK327770 QKG327770 QUC327770 RDY327770 RNU327770 RXQ327770 SHM327770 SRI327770 TBE327770 TLA327770 TUW327770 UES327770 UOO327770 UYK327770 VIG327770 VSC327770 WBY327770 WLU327770 WVQ327770 G393306:H393306 JE393306 TA393306 ACW393306 AMS393306 AWO393306 BGK393306 BQG393306 CAC393306 CJY393306 CTU393306 DDQ393306 DNM393306 DXI393306 EHE393306 ERA393306 FAW393306 FKS393306 FUO393306 GEK393306 GOG393306 GYC393306 HHY393306 HRU393306 IBQ393306 ILM393306 IVI393306 JFE393306 JPA393306 JYW393306 KIS393306 KSO393306 LCK393306 LMG393306 LWC393306 MFY393306 MPU393306 MZQ393306 NJM393306 NTI393306 ODE393306 ONA393306 OWW393306 PGS393306 PQO393306 QAK393306 QKG393306 QUC393306 RDY393306 RNU393306 RXQ393306 SHM393306 SRI393306 TBE393306 TLA393306 TUW393306 UES393306 UOO393306 UYK393306 VIG393306 VSC393306 WBY393306 WLU393306 WVQ393306 G458842:H458842 JE458842 TA458842 ACW458842 AMS458842 AWO458842 BGK458842 BQG458842 CAC458842 CJY458842 CTU458842 DDQ458842 DNM458842 DXI458842 EHE458842 ERA458842 FAW458842 FKS458842 FUO458842 GEK458842 GOG458842 GYC458842 HHY458842 HRU458842 IBQ458842 ILM458842 IVI458842 JFE458842 JPA458842 JYW458842 KIS458842 KSO458842 LCK458842 LMG458842 LWC458842 MFY458842 MPU458842 MZQ458842 NJM458842 NTI458842 ODE458842 ONA458842 OWW458842 PGS458842 PQO458842 QAK458842 QKG458842 QUC458842 RDY458842 RNU458842 RXQ458842 SHM458842 SRI458842 TBE458842 TLA458842 TUW458842 UES458842 UOO458842 UYK458842 VIG458842 VSC458842 WBY458842 WLU458842 WVQ458842 G524378:H524378 JE524378 TA524378 ACW524378 AMS524378 AWO524378 BGK524378 BQG524378 CAC524378 CJY524378 CTU524378 DDQ524378 DNM524378 DXI524378 EHE524378 ERA524378 FAW524378 FKS524378 FUO524378 GEK524378 GOG524378 GYC524378 HHY524378 HRU524378 IBQ524378 ILM524378 IVI524378 JFE524378 JPA524378 JYW524378 KIS524378 KSO524378 LCK524378 LMG524378 LWC524378 MFY524378 MPU524378 MZQ524378 NJM524378 NTI524378 ODE524378 ONA524378 OWW524378 PGS524378 PQO524378 QAK524378 QKG524378 QUC524378 RDY524378 RNU524378 RXQ524378 SHM524378 SRI524378 TBE524378 TLA524378 TUW524378 UES524378 UOO524378 UYK524378 VIG524378 VSC524378 WBY524378 WLU524378 WVQ524378 G589914:H589914 JE589914 TA589914 ACW589914 AMS589914 AWO589914 BGK589914 BQG589914 CAC589914 CJY589914 CTU589914 DDQ589914 DNM589914 DXI589914 EHE589914 ERA589914 FAW589914 FKS589914 FUO589914 GEK589914 GOG589914 GYC589914 HHY589914 HRU589914 IBQ589914 ILM589914 IVI589914 JFE589914 JPA589914 JYW589914 KIS589914 KSO589914 LCK589914 LMG589914 LWC589914 MFY589914 MPU589914 MZQ589914 NJM589914 NTI589914 ODE589914 ONA589914 OWW589914 PGS589914 PQO589914 QAK589914 QKG589914 QUC589914 RDY589914 RNU589914 RXQ589914 SHM589914 SRI589914 TBE589914 TLA589914 TUW589914 UES589914 UOO589914 UYK589914 VIG589914 VSC589914 WBY589914 WLU589914 WVQ589914 G655450:H655450 JE655450 TA655450 ACW655450 AMS655450 AWO655450 BGK655450 BQG655450 CAC655450 CJY655450 CTU655450 DDQ655450 DNM655450 DXI655450 EHE655450 ERA655450 FAW655450 FKS655450 FUO655450 GEK655450 GOG655450 GYC655450 HHY655450 HRU655450 IBQ655450 ILM655450 IVI655450 JFE655450 JPA655450 JYW655450 KIS655450 KSO655450 LCK655450 LMG655450 LWC655450 MFY655450 MPU655450 MZQ655450 NJM655450 NTI655450 ODE655450 ONA655450 OWW655450 PGS655450 PQO655450 QAK655450 QKG655450 QUC655450 RDY655450 RNU655450 RXQ655450 SHM655450 SRI655450 TBE655450 TLA655450 TUW655450 UES655450 UOO655450 UYK655450 VIG655450 VSC655450 WBY655450 WLU655450 WVQ655450 G720986:H720986 JE720986 TA720986 ACW720986 AMS720986 AWO720986 BGK720986 BQG720986 CAC720986 CJY720986 CTU720986 DDQ720986 DNM720986 DXI720986 EHE720986 ERA720986 FAW720986 FKS720986 FUO720986 GEK720986 GOG720986 GYC720986 HHY720986 HRU720986 IBQ720986 ILM720986 IVI720986 JFE720986 JPA720986 JYW720986 KIS720986 KSO720986 LCK720986 LMG720986 LWC720986 MFY720986 MPU720986 MZQ720986 NJM720986 NTI720986 ODE720986 ONA720986 OWW720986 PGS720986 PQO720986 QAK720986 QKG720986 QUC720986 RDY720986 RNU720986 RXQ720986 SHM720986 SRI720986 TBE720986 TLA720986 TUW720986 UES720986 UOO720986 UYK720986 VIG720986 VSC720986 WBY720986 WLU720986 WVQ720986 G786522:H786522 JE786522 TA786522 ACW786522 AMS786522 AWO786522 BGK786522 BQG786522 CAC786522 CJY786522 CTU786522 DDQ786522 DNM786522 DXI786522 EHE786522 ERA786522 FAW786522 FKS786522 FUO786522 GEK786522 GOG786522 GYC786522 HHY786522 HRU786522 IBQ786522 ILM786522 IVI786522 JFE786522 JPA786522 JYW786522 KIS786522 KSO786522 LCK786522 LMG786522 LWC786522 MFY786522 MPU786522 MZQ786522 NJM786522 NTI786522 ODE786522 ONA786522 OWW786522 PGS786522 PQO786522 QAK786522 QKG786522 QUC786522 RDY786522 RNU786522 RXQ786522 SHM786522 SRI786522 TBE786522 TLA786522 TUW786522 UES786522 UOO786522 UYK786522 VIG786522 VSC786522 WBY786522 WLU786522 WVQ786522 G852058:H852058 JE852058 TA852058 ACW852058 AMS852058 AWO852058 BGK852058 BQG852058 CAC852058 CJY852058 CTU852058 DDQ852058 DNM852058 DXI852058 EHE852058 ERA852058 FAW852058 FKS852058 FUO852058 GEK852058 GOG852058 GYC852058 HHY852058 HRU852058 IBQ852058 ILM852058 IVI852058 JFE852058 JPA852058 JYW852058 KIS852058 KSO852058 LCK852058 LMG852058 LWC852058 MFY852058 MPU852058 MZQ852058 NJM852058 NTI852058 ODE852058 ONA852058 OWW852058 PGS852058 PQO852058 QAK852058 QKG852058 QUC852058 RDY852058 RNU852058 RXQ852058 SHM852058 SRI852058 TBE852058 TLA852058 TUW852058 UES852058 UOO852058 UYK852058 VIG852058 VSC852058 WBY852058 WLU852058 WVQ852058 G917594:H917594 JE917594 TA917594 ACW917594 AMS917594 AWO917594 BGK917594 BQG917594 CAC917594 CJY917594 CTU917594 DDQ917594 DNM917594 DXI917594 EHE917594 ERA917594 FAW917594 FKS917594 FUO917594 GEK917594 GOG917594 GYC917594 HHY917594 HRU917594 IBQ917594 ILM917594 IVI917594 JFE917594 JPA917594 JYW917594 KIS917594 KSO917594 LCK917594 LMG917594 LWC917594 MFY917594 MPU917594 MZQ917594 NJM917594 NTI917594 ODE917594 ONA917594 OWW917594 PGS917594 PQO917594 QAK917594 QKG917594 QUC917594 RDY917594 RNU917594 RXQ917594 SHM917594 SRI917594 TBE917594 TLA917594 TUW917594 UES917594 UOO917594 UYK917594 VIG917594 VSC917594 WBY917594 WLU917594 WVQ917594 G983130:H983130 JE983130 TA983130 ACW983130 AMS983130 AWO983130 BGK983130 BQG983130 CAC983130 CJY983130 CTU983130 DDQ983130 DNM983130 DXI983130 EHE983130 ERA983130 FAW983130 FKS983130 FUO983130 GEK983130 GOG983130 GYC983130 HHY983130 HRU983130 IBQ983130 ILM983130 IVI983130 JFE983130 JPA983130 JYW983130 KIS983130 KSO983130 LCK983130 LMG983130 LWC983130 MFY983130 MPU983130 MZQ983130 NJM983130 NTI983130 ODE983130 ONA983130 OWW983130 PGS983130 PQO983130 QAK983130 QKG983130 QUC983130 RDY983130 RNU983130 RXQ983130 SHM983130 SRI983130 TBE983130 TLA983130 TUW983130 UES983130 UOO983130 UYK983130 VIG983130 VSC983130 WBY983130 WLU983130 WVQ983130 G108:G109 JE93 TA93 ACW93 AMS93 AWO93 BGK93 BQG93 CAC93 CJY93 CTU93 DDQ93 DNM93 DXI93 EHE93 ERA93 FAW93 FKS93 FUO93 GEK93 GOG93 GYC93 HHY93 HRU93 IBQ93 ILM93 IVI93 JFE93 JPA93 JYW93 KIS93 KSO93 LCK93 LMG93 LWC93 MFY93 MPU93 MZQ93 NJM93 NTI93 ODE93 ONA93 OWW93 PGS93 PQO93 QAK93 QKG93 QUC93 RDY93 RNU93 RXQ93 SHM93 SRI93 TBE93 TLA93 TUW93 UES93 UOO93 UYK93 VIG93 VSC93 WBY93 WLU93 WVQ93 G65629:H65629 JE65629 TA65629 ACW65629 AMS65629 AWO65629 BGK65629 BQG65629 CAC65629 CJY65629 CTU65629 DDQ65629 DNM65629 DXI65629 EHE65629 ERA65629 FAW65629 FKS65629 FUO65629 GEK65629 GOG65629 GYC65629 HHY65629 HRU65629 IBQ65629 ILM65629 IVI65629 JFE65629 JPA65629 JYW65629 KIS65629 KSO65629 LCK65629 LMG65629 LWC65629 MFY65629 MPU65629 MZQ65629 NJM65629 NTI65629 ODE65629 ONA65629 OWW65629 PGS65629 PQO65629 QAK65629 QKG65629 QUC65629 RDY65629 RNU65629 RXQ65629 SHM65629 SRI65629 TBE65629 TLA65629 TUW65629 UES65629 UOO65629 UYK65629 VIG65629 VSC65629 WBY65629 WLU65629 WVQ65629 G131165:H131165 JE131165 TA131165 ACW131165 AMS131165 AWO131165 BGK131165 BQG131165 CAC131165 CJY131165 CTU131165 DDQ131165 DNM131165 DXI131165 EHE131165 ERA131165 FAW131165 FKS131165 FUO131165 GEK131165 GOG131165 GYC131165 HHY131165 HRU131165 IBQ131165 ILM131165 IVI131165 JFE131165 JPA131165 JYW131165 KIS131165 KSO131165 LCK131165 LMG131165 LWC131165 MFY131165 MPU131165 MZQ131165 NJM131165 NTI131165 ODE131165 ONA131165 OWW131165 PGS131165 PQO131165 QAK131165 QKG131165 QUC131165 RDY131165 RNU131165 RXQ131165 SHM131165 SRI131165 TBE131165 TLA131165 TUW131165 UES131165 UOO131165 UYK131165 VIG131165 VSC131165 WBY131165 WLU131165 WVQ131165 G196701:H196701 JE196701 TA196701 ACW196701 AMS196701 AWO196701 BGK196701 BQG196701 CAC196701 CJY196701 CTU196701 DDQ196701 DNM196701 DXI196701 EHE196701 ERA196701 FAW196701 FKS196701 FUO196701 GEK196701 GOG196701 GYC196701 HHY196701 HRU196701 IBQ196701 ILM196701 IVI196701 JFE196701 JPA196701 JYW196701 KIS196701 KSO196701 LCK196701 LMG196701 LWC196701 MFY196701 MPU196701 MZQ196701 NJM196701 NTI196701 ODE196701 ONA196701 OWW196701 PGS196701 PQO196701 QAK196701 QKG196701 QUC196701 RDY196701 RNU196701 RXQ196701 SHM196701 SRI196701 TBE196701 TLA196701 TUW196701 UES196701 UOO196701 UYK196701 VIG196701 VSC196701 WBY196701 WLU196701 WVQ196701 G262237:H262237 JE262237 TA262237 ACW262237 AMS262237 AWO262237 BGK262237 BQG262237 CAC262237 CJY262237 CTU262237 DDQ262237 DNM262237 DXI262237 EHE262237 ERA262237 FAW262237 FKS262237 FUO262237 GEK262237 GOG262237 GYC262237 HHY262237 HRU262237 IBQ262237 ILM262237 IVI262237 JFE262237 JPA262237 JYW262237 KIS262237 KSO262237 LCK262237 LMG262237 LWC262237 MFY262237 MPU262237 MZQ262237 NJM262237 NTI262237 ODE262237 ONA262237 OWW262237 PGS262237 PQO262237 QAK262237 QKG262237 QUC262237 RDY262237 RNU262237 RXQ262237 SHM262237 SRI262237 TBE262237 TLA262237 TUW262237 UES262237 UOO262237 UYK262237 VIG262237 VSC262237 WBY262237 WLU262237 WVQ262237 G327773:H327773 JE327773 TA327773 ACW327773 AMS327773 AWO327773 BGK327773 BQG327773 CAC327773 CJY327773 CTU327773 DDQ327773 DNM327773 DXI327773 EHE327773 ERA327773 FAW327773 FKS327773 FUO327773 GEK327773 GOG327773 GYC327773 HHY327773 HRU327773 IBQ327773 ILM327773 IVI327773 JFE327773 JPA327773 JYW327773 KIS327773 KSO327773 LCK327773 LMG327773 LWC327773 MFY327773 MPU327773 MZQ327773 NJM327773 NTI327773 ODE327773 ONA327773 OWW327773 PGS327773 PQO327773 QAK327773 QKG327773 QUC327773 RDY327773 RNU327773 RXQ327773 SHM327773 SRI327773 TBE327773 TLA327773 TUW327773 UES327773 UOO327773 UYK327773 VIG327773 VSC327773 WBY327773 WLU327773 WVQ327773 G393309:H393309 JE393309 TA393309 ACW393309 AMS393309 AWO393309 BGK393309 BQG393309 CAC393309 CJY393309 CTU393309 DDQ393309 DNM393309 DXI393309 EHE393309 ERA393309 FAW393309 FKS393309 FUO393309 GEK393309 GOG393309 GYC393309 HHY393309 HRU393309 IBQ393309 ILM393309 IVI393309 JFE393309 JPA393309 JYW393309 KIS393309 KSO393309 LCK393309 LMG393309 LWC393309 MFY393309 MPU393309 MZQ393309 NJM393309 NTI393309 ODE393309 ONA393309 OWW393309 PGS393309 PQO393309 QAK393309 QKG393309 QUC393309 RDY393309 RNU393309 RXQ393309 SHM393309 SRI393309 TBE393309 TLA393309 TUW393309 UES393309 UOO393309 UYK393309 VIG393309 VSC393309 WBY393309 WLU393309 WVQ393309 G458845:H458845 JE458845 TA458845 ACW458845 AMS458845 AWO458845 BGK458845 BQG458845 CAC458845 CJY458845 CTU458845 DDQ458845 DNM458845 DXI458845 EHE458845 ERA458845 FAW458845 FKS458845 FUO458845 GEK458845 GOG458845 GYC458845 HHY458845 HRU458845 IBQ458845 ILM458845 IVI458845 JFE458845 JPA458845 JYW458845 KIS458845 KSO458845 LCK458845 LMG458845 LWC458845 MFY458845 MPU458845 MZQ458845 NJM458845 NTI458845 ODE458845 ONA458845 OWW458845 PGS458845 PQO458845 QAK458845 QKG458845 QUC458845 RDY458845 RNU458845 RXQ458845 SHM458845 SRI458845 TBE458845 TLA458845 TUW458845 UES458845 UOO458845 UYK458845 VIG458845 VSC458845 WBY458845 WLU458845 WVQ458845 G524381:H524381 JE524381 TA524381 ACW524381 AMS524381 AWO524381 BGK524381 BQG524381 CAC524381 CJY524381 CTU524381 DDQ524381 DNM524381 DXI524381 EHE524381 ERA524381 FAW524381 FKS524381 FUO524381 GEK524381 GOG524381 GYC524381 HHY524381 HRU524381 IBQ524381 ILM524381 IVI524381 JFE524381 JPA524381 JYW524381 KIS524381 KSO524381 LCK524381 LMG524381 LWC524381 MFY524381 MPU524381 MZQ524381 NJM524381 NTI524381 ODE524381 ONA524381 OWW524381 PGS524381 PQO524381 QAK524381 QKG524381 QUC524381 RDY524381 RNU524381 RXQ524381 SHM524381 SRI524381 TBE524381 TLA524381 TUW524381 UES524381 UOO524381 UYK524381 VIG524381 VSC524381 WBY524381 WLU524381 WVQ524381 G589917:H589917 JE589917 TA589917 ACW589917 AMS589917 AWO589917 BGK589917 BQG589917 CAC589917 CJY589917 CTU589917 DDQ589917 DNM589917 DXI589917 EHE589917 ERA589917 FAW589917 FKS589917 FUO589917 GEK589917 GOG589917 GYC589917 HHY589917 HRU589917 IBQ589917 ILM589917 IVI589917 JFE589917 JPA589917 JYW589917 KIS589917 KSO589917 LCK589917 LMG589917 LWC589917 MFY589917 MPU589917 MZQ589917 NJM589917 NTI589917 ODE589917 ONA589917 OWW589917 PGS589917 PQO589917 QAK589917 QKG589917 QUC589917 RDY589917 RNU589917 RXQ589917 SHM589917 SRI589917 TBE589917 TLA589917 TUW589917 UES589917 UOO589917 UYK589917 VIG589917 VSC589917 WBY589917 WLU589917 WVQ589917 G655453:H655453 JE655453 TA655453 ACW655453 AMS655453 AWO655453 BGK655453 BQG655453 CAC655453 CJY655453 CTU655453 DDQ655453 DNM655453 DXI655453 EHE655453 ERA655453 FAW655453 FKS655453 FUO655453 GEK655453 GOG655453 GYC655453 HHY655453 HRU655453 IBQ655453 ILM655453 IVI655453 JFE655453 JPA655453 JYW655453 KIS655453 KSO655453 LCK655453 LMG655453 LWC655453 MFY655453 MPU655453 MZQ655453 NJM655453 NTI655453 ODE655453 ONA655453 OWW655453 PGS655453 PQO655453 QAK655453 QKG655453 QUC655453 RDY655453 RNU655453 RXQ655453 SHM655453 SRI655453 TBE655453 TLA655453 TUW655453 UES655453 UOO655453 UYK655453 VIG655453 VSC655453 WBY655453 WLU655453 WVQ655453 G720989:H720989 JE720989 TA720989 ACW720989 AMS720989 AWO720989 BGK720989 BQG720989 CAC720989 CJY720989 CTU720989 DDQ720989 DNM720989 DXI720989 EHE720989 ERA720989 FAW720989 FKS720989 FUO720989 GEK720989 GOG720989 GYC720989 HHY720989 HRU720989 IBQ720989 ILM720989 IVI720989 JFE720989 JPA720989 JYW720989 KIS720989 KSO720989 LCK720989 LMG720989 LWC720989 MFY720989 MPU720989 MZQ720989 NJM720989 NTI720989 ODE720989 ONA720989 OWW720989 PGS720989 PQO720989 QAK720989 QKG720989 QUC720989 RDY720989 RNU720989 RXQ720989 SHM720989 SRI720989 TBE720989 TLA720989 TUW720989 UES720989 UOO720989 UYK720989 VIG720989 VSC720989 WBY720989 WLU720989 WVQ720989 G786525:H786525 JE786525 TA786525 ACW786525 AMS786525 AWO786525 BGK786525 BQG786525 CAC786525 CJY786525 CTU786525 DDQ786525 DNM786525 DXI786525 EHE786525 ERA786525 FAW786525 FKS786525 FUO786525 GEK786525 GOG786525 GYC786525 HHY786525 HRU786525 IBQ786525 ILM786525 IVI786525 JFE786525 JPA786525 JYW786525 KIS786525 KSO786525 LCK786525 LMG786525 LWC786525 MFY786525 MPU786525 MZQ786525 NJM786525 NTI786525 ODE786525 ONA786525 OWW786525 PGS786525 PQO786525 QAK786525 QKG786525 QUC786525 RDY786525 RNU786525 RXQ786525 SHM786525 SRI786525 TBE786525 TLA786525 TUW786525 UES786525 UOO786525 UYK786525 VIG786525 VSC786525 WBY786525 WLU786525 WVQ786525 G852061:H852061 JE852061 TA852061 ACW852061 AMS852061 AWO852061 BGK852061 BQG852061 CAC852061 CJY852061 CTU852061 DDQ852061 DNM852061 DXI852061 EHE852061 ERA852061 FAW852061 FKS852061 FUO852061 GEK852061 GOG852061 GYC852061 HHY852061 HRU852061 IBQ852061 ILM852061 IVI852061 JFE852061 JPA852061 JYW852061 KIS852061 KSO852061 LCK852061 LMG852061 LWC852061 MFY852061 MPU852061 MZQ852061 NJM852061 NTI852061 ODE852061 ONA852061 OWW852061 PGS852061 PQO852061 QAK852061 QKG852061 QUC852061 RDY852061 RNU852061 RXQ852061 SHM852061 SRI852061 TBE852061 TLA852061 TUW852061 UES852061 UOO852061 UYK852061 VIG852061 VSC852061 WBY852061 WLU852061 WVQ852061 G917597:H917597 JE917597 TA917597 ACW917597 AMS917597 AWO917597 BGK917597 BQG917597 CAC917597 CJY917597 CTU917597 DDQ917597 DNM917597 DXI917597 EHE917597 ERA917597 FAW917597 FKS917597 FUO917597 GEK917597 GOG917597 GYC917597 HHY917597 HRU917597 IBQ917597 ILM917597 IVI917597 JFE917597 JPA917597 JYW917597 KIS917597 KSO917597 LCK917597 LMG917597 LWC917597 MFY917597 MPU917597 MZQ917597 NJM917597 NTI917597 ODE917597 ONA917597 OWW917597 PGS917597 PQO917597 QAK917597 QKG917597 QUC917597 RDY917597 RNU917597 RXQ917597 SHM917597 SRI917597 TBE917597 TLA917597 TUW917597 UES917597 UOO917597 UYK917597 VIG917597 VSC917597 WBY917597 WLU917597 WVQ917597 G983133:H983133 JE983133 TA983133 ACW983133 AMS983133 AWO983133 BGK983133 BQG983133 CAC983133 CJY983133 CTU983133 DDQ983133 DNM983133 DXI983133 EHE983133 ERA983133 FAW983133 FKS983133 FUO983133 GEK983133 GOG983133 GYC983133 HHY983133 HRU983133 IBQ983133 ILM983133 IVI983133 JFE983133 JPA983133 JYW983133 KIS983133 KSO983133 LCK983133 LMG983133 LWC983133 MFY983133 MPU983133 MZQ983133 NJM983133 NTI983133 ODE983133 ONA983133 OWW983133 PGS983133 PQO983133 QAK983133 QKG983133 QUC983133 RDY983133 RNU983133 RXQ983133 SHM983133 SRI983133 TBE983133 TLA983133 TUW983133 UES983133 UOO983133 UYK983133 VIG983133 VSC983133 WBY983133 WLU983133 WVQ983133 G111 JE108:JE109 TA108:TA109 ACW108:ACW109 AMS108:AMS109 AWO108:AWO109 BGK108:BGK109 BQG108:BQG109 CAC108:CAC109 CJY108:CJY109 CTU108:CTU109 DDQ108:DDQ109 DNM108:DNM109 DXI108:DXI109 EHE108:EHE109 ERA108:ERA109 FAW108:FAW109 FKS108:FKS109 FUO108:FUO109 GEK108:GEK109 GOG108:GOG109 GYC108:GYC109 HHY108:HHY109 HRU108:HRU109 IBQ108:IBQ109 ILM108:ILM109 IVI108:IVI109 JFE108:JFE109 JPA108:JPA109 JYW108:JYW109 KIS108:KIS109 KSO108:KSO109 LCK108:LCK109 LMG108:LMG109 LWC108:LWC109 MFY108:MFY109 MPU108:MPU109 MZQ108:MZQ109 NJM108:NJM109 NTI108:NTI109 ODE108:ODE109 ONA108:ONA109 OWW108:OWW109 PGS108:PGS109 PQO108:PQO109 QAK108:QAK109 QKG108:QKG109 QUC108:QUC109 RDY108:RDY109 RNU108:RNU109 RXQ108:RXQ109 SHM108:SHM109 SRI108:SRI109 TBE108:TBE109 TLA108:TLA109 TUW108:TUW109 UES108:UES109 UOO108:UOO109 UYK108:UYK109 VIG108:VIG109 VSC108:VSC109 WBY108:WBY109 WLU108:WLU109 WVQ108:WVQ109 G65644:H65645 JE65644:JE65645 TA65644:TA65645 ACW65644:ACW65645 AMS65644:AMS65645 AWO65644:AWO65645 BGK65644:BGK65645 BQG65644:BQG65645 CAC65644:CAC65645 CJY65644:CJY65645 CTU65644:CTU65645 DDQ65644:DDQ65645 DNM65644:DNM65645 DXI65644:DXI65645 EHE65644:EHE65645 ERA65644:ERA65645 FAW65644:FAW65645 FKS65644:FKS65645 FUO65644:FUO65645 GEK65644:GEK65645 GOG65644:GOG65645 GYC65644:GYC65645 HHY65644:HHY65645 HRU65644:HRU65645 IBQ65644:IBQ65645 ILM65644:ILM65645 IVI65644:IVI65645 JFE65644:JFE65645 JPA65644:JPA65645 JYW65644:JYW65645 KIS65644:KIS65645 KSO65644:KSO65645 LCK65644:LCK65645 LMG65644:LMG65645 LWC65644:LWC65645 MFY65644:MFY65645 MPU65644:MPU65645 MZQ65644:MZQ65645 NJM65644:NJM65645 NTI65644:NTI65645 ODE65644:ODE65645 ONA65644:ONA65645 OWW65644:OWW65645 PGS65644:PGS65645 PQO65644:PQO65645 QAK65644:QAK65645 QKG65644:QKG65645 QUC65644:QUC65645 RDY65644:RDY65645 RNU65644:RNU65645 RXQ65644:RXQ65645 SHM65644:SHM65645 SRI65644:SRI65645 TBE65644:TBE65645 TLA65644:TLA65645 TUW65644:TUW65645 UES65644:UES65645 UOO65644:UOO65645 UYK65644:UYK65645 VIG65644:VIG65645 VSC65644:VSC65645 WBY65644:WBY65645 WLU65644:WLU65645 WVQ65644:WVQ65645 G131180:H131181 JE131180:JE131181 TA131180:TA131181 ACW131180:ACW131181 AMS131180:AMS131181 AWO131180:AWO131181 BGK131180:BGK131181 BQG131180:BQG131181 CAC131180:CAC131181 CJY131180:CJY131181 CTU131180:CTU131181 DDQ131180:DDQ131181 DNM131180:DNM131181 DXI131180:DXI131181 EHE131180:EHE131181 ERA131180:ERA131181 FAW131180:FAW131181 FKS131180:FKS131181 FUO131180:FUO131181 GEK131180:GEK131181 GOG131180:GOG131181 GYC131180:GYC131181 HHY131180:HHY131181 HRU131180:HRU131181 IBQ131180:IBQ131181 ILM131180:ILM131181 IVI131180:IVI131181 JFE131180:JFE131181 JPA131180:JPA131181 JYW131180:JYW131181 KIS131180:KIS131181 KSO131180:KSO131181 LCK131180:LCK131181 LMG131180:LMG131181 LWC131180:LWC131181 MFY131180:MFY131181 MPU131180:MPU131181 MZQ131180:MZQ131181 NJM131180:NJM131181 NTI131180:NTI131181 ODE131180:ODE131181 ONA131180:ONA131181 OWW131180:OWW131181 PGS131180:PGS131181 PQO131180:PQO131181 QAK131180:QAK131181 QKG131180:QKG131181 QUC131180:QUC131181 RDY131180:RDY131181 RNU131180:RNU131181 RXQ131180:RXQ131181 SHM131180:SHM131181 SRI131180:SRI131181 TBE131180:TBE131181 TLA131180:TLA131181 TUW131180:TUW131181 UES131180:UES131181 UOO131180:UOO131181 UYK131180:UYK131181 VIG131180:VIG131181 VSC131180:VSC131181 WBY131180:WBY131181 WLU131180:WLU131181 WVQ131180:WVQ131181 G196716:H196717 JE196716:JE196717 TA196716:TA196717 ACW196716:ACW196717 AMS196716:AMS196717 AWO196716:AWO196717 BGK196716:BGK196717 BQG196716:BQG196717 CAC196716:CAC196717 CJY196716:CJY196717 CTU196716:CTU196717 DDQ196716:DDQ196717 DNM196716:DNM196717 DXI196716:DXI196717 EHE196716:EHE196717 ERA196716:ERA196717 FAW196716:FAW196717 FKS196716:FKS196717 FUO196716:FUO196717 GEK196716:GEK196717 GOG196716:GOG196717 GYC196716:GYC196717 HHY196716:HHY196717 HRU196716:HRU196717 IBQ196716:IBQ196717 ILM196716:ILM196717 IVI196716:IVI196717 JFE196716:JFE196717 JPA196716:JPA196717 JYW196716:JYW196717 KIS196716:KIS196717 KSO196716:KSO196717 LCK196716:LCK196717 LMG196716:LMG196717 LWC196716:LWC196717 MFY196716:MFY196717 MPU196716:MPU196717 MZQ196716:MZQ196717 NJM196716:NJM196717 NTI196716:NTI196717 ODE196716:ODE196717 ONA196716:ONA196717 OWW196716:OWW196717 PGS196716:PGS196717 PQO196716:PQO196717 QAK196716:QAK196717 QKG196716:QKG196717 QUC196716:QUC196717 RDY196716:RDY196717 RNU196716:RNU196717 RXQ196716:RXQ196717 SHM196716:SHM196717 SRI196716:SRI196717 TBE196716:TBE196717 TLA196716:TLA196717 TUW196716:TUW196717 UES196716:UES196717 UOO196716:UOO196717 UYK196716:UYK196717 VIG196716:VIG196717 VSC196716:VSC196717 WBY196716:WBY196717 WLU196716:WLU196717 WVQ196716:WVQ196717 G262252:H262253 JE262252:JE262253 TA262252:TA262253 ACW262252:ACW262253 AMS262252:AMS262253 AWO262252:AWO262253 BGK262252:BGK262253 BQG262252:BQG262253 CAC262252:CAC262253 CJY262252:CJY262253 CTU262252:CTU262253 DDQ262252:DDQ262253 DNM262252:DNM262253 DXI262252:DXI262253 EHE262252:EHE262253 ERA262252:ERA262253 FAW262252:FAW262253 FKS262252:FKS262253 FUO262252:FUO262253 GEK262252:GEK262253 GOG262252:GOG262253 GYC262252:GYC262253 HHY262252:HHY262253 HRU262252:HRU262253 IBQ262252:IBQ262253 ILM262252:ILM262253 IVI262252:IVI262253 JFE262252:JFE262253 JPA262252:JPA262253 JYW262252:JYW262253 KIS262252:KIS262253 KSO262252:KSO262253 LCK262252:LCK262253 LMG262252:LMG262253 LWC262252:LWC262253 MFY262252:MFY262253 MPU262252:MPU262253 MZQ262252:MZQ262253 NJM262252:NJM262253 NTI262252:NTI262253 ODE262252:ODE262253 ONA262252:ONA262253 OWW262252:OWW262253 PGS262252:PGS262253 PQO262252:PQO262253 QAK262252:QAK262253 QKG262252:QKG262253 QUC262252:QUC262253 RDY262252:RDY262253 RNU262252:RNU262253 RXQ262252:RXQ262253 SHM262252:SHM262253 SRI262252:SRI262253 TBE262252:TBE262253 TLA262252:TLA262253 TUW262252:TUW262253 UES262252:UES262253 UOO262252:UOO262253 UYK262252:UYK262253 VIG262252:VIG262253 VSC262252:VSC262253 WBY262252:WBY262253 WLU262252:WLU262253 WVQ262252:WVQ262253 G327788:H327789 JE327788:JE327789 TA327788:TA327789 ACW327788:ACW327789 AMS327788:AMS327789 AWO327788:AWO327789 BGK327788:BGK327789 BQG327788:BQG327789 CAC327788:CAC327789 CJY327788:CJY327789 CTU327788:CTU327789 DDQ327788:DDQ327789 DNM327788:DNM327789 DXI327788:DXI327789 EHE327788:EHE327789 ERA327788:ERA327789 FAW327788:FAW327789 FKS327788:FKS327789 FUO327788:FUO327789 GEK327788:GEK327789 GOG327788:GOG327789 GYC327788:GYC327789 HHY327788:HHY327789 HRU327788:HRU327789 IBQ327788:IBQ327789 ILM327788:ILM327789 IVI327788:IVI327789 JFE327788:JFE327789 JPA327788:JPA327789 JYW327788:JYW327789 KIS327788:KIS327789 KSO327788:KSO327789 LCK327788:LCK327789 LMG327788:LMG327789 LWC327788:LWC327789 MFY327788:MFY327789 MPU327788:MPU327789 MZQ327788:MZQ327789 NJM327788:NJM327789 NTI327788:NTI327789 ODE327788:ODE327789 ONA327788:ONA327789 OWW327788:OWW327789 PGS327788:PGS327789 PQO327788:PQO327789 QAK327788:QAK327789 QKG327788:QKG327789 QUC327788:QUC327789 RDY327788:RDY327789 RNU327788:RNU327789 RXQ327788:RXQ327789 SHM327788:SHM327789 SRI327788:SRI327789 TBE327788:TBE327789 TLA327788:TLA327789 TUW327788:TUW327789 UES327788:UES327789 UOO327788:UOO327789 UYK327788:UYK327789 VIG327788:VIG327789 VSC327788:VSC327789 WBY327788:WBY327789 WLU327788:WLU327789 WVQ327788:WVQ327789 G393324:H393325 JE393324:JE393325 TA393324:TA393325 ACW393324:ACW393325 AMS393324:AMS393325 AWO393324:AWO393325 BGK393324:BGK393325 BQG393324:BQG393325 CAC393324:CAC393325 CJY393324:CJY393325 CTU393324:CTU393325 DDQ393324:DDQ393325 DNM393324:DNM393325 DXI393324:DXI393325 EHE393324:EHE393325 ERA393324:ERA393325 FAW393324:FAW393325 FKS393324:FKS393325 FUO393324:FUO393325 GEK393324:GEK393325 GOG393324:GOG393325 GYC393324:GYC393325 HHY393324:HHY393325 HRU393324:HRU393325 IBQ393324:IBQ393325 ILM393324:ILM393325 IVI393324:IVI393325 JFE393324:JFE393325 JPA393324:JPA393325 JYW393324:JYW393325 KIS393324:KIS393325 KSO393324:KSO393325 LCK393324:LCK393325 LMG393324:LMG393325 LWC393324:LWC393325 MFY393324:MFY393325 MPU393324:MPU393325 MZQ393324:MZQ393325 NJM393324:NJM393325 NTI393324:NTI393325 ODE393324:ODE393325 ONA393324:ONA393325 OWW393324:OWW393325 PGS393324:PGS393325 PQO393324:PQO393325 QAK393324:QAK393325 QKG393324:QKG393325 QUC393324:QUC393325 RDY393324:RDY393325 RNU393324:RNU393325 RXQ393324:RXQ393325 SHM393324:SHM393325 SRI393324:SRI393325 TBE393324:TBE393325 TLA393324:TLA393325 TUW393324:TUW393325 UES393324:UES393325 UOO393324:UOO393325 UYK393324:UYK393325 VIG393324:VIG393325 VSC393324:VSC393325 WBY393324:WBY393325 WLU393324:WLU393325 WVQ393324:WVQ393325 G458860:H458861 JE458860:JE458861 TA458860:TA458861 ACW458860:ACW458861 AMS458860:AMS458861 AWO458860:AWO458861 BGK458860:BGK458861 BQG458860:BQG458861 CAC458860:CAC458861 CJY458860:CJY458861 CTU458860:CTU458861 DDQ458860:DDQ458861 DNM458860:DNM458861 DXI458860:DXI458861 EHE458860:EHE458861 ERA458860:ERA458861 FAW458860:FAW458861 FKS458860:FKS458861 FUO458860:FUO458861 GEK458860:GEK458861 GOG458860:GOG458861 GYC458860:GYC458861 HHY458860:HHY458861 HRU458860:HRU458861 IBQ458860:IBQ458861 ILM458860:ILM458861 IVI458860:IVI458861 JFE458860:JFE458861 JPA458860:JPA458861 JYW458860:JYW458861 KIS458860:KIS458861 KSO458860:KSO458861 LCK458860:LCK458861 LMG458860:LMG458861 LWC458860:LWC458861 MFY458860:MFY458861 MPU458860:MPU458861 MZQ458860:MZQ458861 NJM458860:NJM458861 NTI458860:NTI458861 ODE458860:ODE458861 ONA458860:ONA458861 OWW458860:OWW458861 PGS458860:PGS458861 PQO458860:PQO458861 QAK458860:QAK458861 QKG458860:QKG458861 QUC458860:QUC458861 RDY458860:RDY458861 RNU458860:RNU458861 RXQ458860:RXQ458861 SHM458860:SHM458861 SRI458860:SRI458861 TBE458860:TBE458861 TLA458860:TLA458861 TUW458860:TUW458861 UES458860:UES458861 UOO458860:UOO458861 UYK458860:UYK458861 VIG458860:VIG458861 VSC458860:VSC458861 WBY458860:WBY458861 WLU458860:WLU458861 WVQ458860:WVQ458861 G524396:H524397 JE524396:JE524397 TA524396:TA524397 ACW524396:ACW524397 AMS524396:AMS524397 AWO524396:AWO524397 BGK524396:BGK524397 BQG524396:BQG524397 CAC524396:CAC524397 CJY524396:CJY524397 CTU524396:CTU524397 DDQ524396:DDQ524397 DNM524396:DNM524397 DXI524396:DXI524397 EHE524396:EHE524397 ERA524396:ERA524397 FAW524396:FAW524397 FKS524396:FKS524397 FUO524396:FUO524397 GEK524396:GEK524397 GOG524396:GOG524397 GYC524396:GYC524397 HHY524396:HHY524397 HRU524396:HRU524397 IBQ524396:IBQ524397 ILM524396:ILM524397 IVI524396:IVI524397 JFE524396:JFE524397 JPA524396:JPA524397 JYW524396:JYW524397 KIS524396:KIS524397 KSO524396:KSO524397 LCK524396:LCK524397 LMG524396:LMG524397 LWC524396:LWC524397 MFY524396:MFY524397 MPU524396:MPU524397 MZQ524396:MZQ524397 NJM524396:NJM524397 NTI524396:NTI524397 ODE524396:ODE524397 ONA524396:ONA524397 OWW524396:OWW524397 PGS524396:PGS524397 PQO524396:PQO524397 QAK524396:QAK524397 QKG524396:QKG524397 QUC524396:QUC524397 RDY524396:RDY524397 RNU524396:RNU524397 RXQ524396:RXQ524397 SHM524396:SHM524397 SRI524396:SRI524397 TBE524396:TBE524397 TLA524396:TLA524397 TUW524396:TUW524397 UES524396:UES524397 UOO524396:UOO524397 UYK524396:UYK524397 VIG524396:VIG524397 VSC524396:VSC524397 WBY524396:WBY524397 WLU524396:WLU524397 WVQ524396:WVQ524397 G589932:H589933 JE589932:JE589933 TA589932:TA589933 ACW589932:ACW589933 AMS589932:AMS589933 AWO589932:AWO589933 BGK589932:BGK589933 BQG589932:BQG589933 CAC589932:CAC589933 CJY589932:CJY589933 CTU589932:CTU589933 DDQ589932:DDQ589933 DNM589932:DNM589933 DXI589932:DXI589933 EHE589932:EHE589933 ERA589932:ERA589933 FAW589932:FAW589933 FKS589932:FKS589933 FUO589932:FUO589933 GEK589932:GEK589933 GOG589932:GOG589933 GYC589932:GYC589933 HHY589932:HHY589933 HRU589932:HRU589933 IBQ589932:IBQ589933 ILM589932:ILM589933 IVI589932:IVI589933 JFE589932:JFE589933 JPA589932:JPA589933 JYW589932:JYW589933 KIS589932:KIS589933 KSO589932:KSO589933 LCK589932:LCK589933 LMG589932:LMG589933 LWC589932:LWC589933 MFY589932:MFY589933 MPU589932:MPU589933 MZQ589932:MZQ589933 NJM589932:NJM589933 NTI589932:NTI589933 ODE589932:ODE589933 ONA589932:ONA589933 OWW589932:OWW589933 PGS589932:PGS589933 PQO589932:PQO589933 QAK589932:QAK589933 QKG589932:QKG589933 QUC589932:QUC589933 RDY589932:RDY589933 RNU589932:RNU589933 RXQ589932:RXQ589933 SHM589932:SHM589933 SRI589932:SRI589933 TBE589932:TBE589933 TLA589932:TLA589933 TUW589932:TUW589933 UES589932:UES589933 UOO589932:UOO589933 UYK589932:UYK589933 VIG589932:VIG589933 VSC589932:VSC589933 WBY589932:WBY589933 WLU589932:WLU589933 WVQ589932:WVQ589933 G655468:H655469 JE655468:JE655469 TA655468:TA655469 ACW655468:ACW655469 AMS655468:AMS655469 AWO655468:AWO655469 BGK655468:BGK655469 BQG655468:BQG655469 CAC655468:CAC655469 CJY655468:CJY655469 CTU655468:CTU655469 DDQ655468:DDQ655469 DNM655468:DNM655469 DXI655468:DXI655469 EHE655468:EHE655469 ERA655468:ERA655469 FAW655468:FAW655469 FKS655468:FKS655469 FUO655468:FUO655469 GEK655468:GEK655469 GOG655468:GOG655469 GYC655468:GYC655469 HHY655468:HHY655469 HRU655468:HRU655469 IBQ655468:IBQ655469 ILM655468:ILM655469 IVI655468:IVI655469 JFE655468:JFE655469 JPA655468:JPA655469 JYW655468:JYW655469 KIS655468:KIS655469 KSO655468:KSO655469 LCK655468:LCK655469 LMG655468:LMG655469 LWC655468:LWC655469 MFY655468:MFY655469 MPU655468:MPU655469 MZQ655468:MZQ655469 NJM655468:NJM655469 NTI655468:NTI655469 ODE655468:ODE655469 ONA655468:ONA655469 OWW655468:OWW655469 PGS655468:PGS655469 PQO655468:PQO655469 QAK655468:QAK655469 QKG655468:QKG655469 QUC655468:QUC655469 RDY655468:RDY655469 RNU655468:RNU655469 RXQ655468:RXQ655469 SHM655468:SHM655469 SRI655468:SRI655469 TBE655468:TBE655469 TLA655468:TLA655469 TUW655468:TUW655469 UES655468:UES655469 UOO655468:UOO655469 UYK655468:UYK655469 VIG655468:VIG655469 VSC655468:VSC655469 WBY655468:WBY655469 WLU655468:WLU655469 WVQ655468:WVQ655469 G721004:H721005 JE721004:JE721005 TA721004:TA721005 ACW721004:ACW721005 AMS721004:AMS721005 AWO721004:AWO721005 BGK721004:BGK721005 BQG721004:BQG721005 CAC721004:CAC721005 CJY721004:CJY721005 CTU721004:CTU721005 DDQ721004:DDQ721005 DNM721004:DNM721005 DXI721004:DXI721005 EHE721004:EHE721005 ERA721004:ERA721005 FAW721004:FAW721005 FKS721004:FKS721005 FUO721004:FUO721005 GEK721004:GEK721005 GOG721004:GOG721005 GYC721004:GYC721005 HHY721004:HHY721005 HRU721004:HRU721005 IBQ721004:IBQ721005 ILM721004:ILM721005 IVI721004:IVI721005 JFE721004:JFE721005 JPA721004:JPA721005 JYW721004:JYW721005 KIS721004:KIS721005 KSO721004:KSO721005 LCK721004:LCK721005 LMG721004:LMG721005 LWC721004:LWC721005 MFY721004:MFY721005 MPU721004:MPU721005 MZQ721004:MZQ721005 NJM721004:NJM721005 NTI721004:NTI721005 ODE721004:ODE721005 ONA721004:ONA721005 OWW721004:OWW721005 PGS721004:PGS721005 PQO721004:PQO721005 QAK721004:QAK721005 QKG721004:QKG721005 QUC721004:QUC721005 RDY721004:RDY721005 RNU721004:RNU721005 RXQ721004:RXQ721005 SHM721004:SHM721005 SRI721004:SRI721005 TBE721004:TBE721005 TLA721004:TLA721005 TUW721004:TUW721005 UES721004:UES721005 UOO721004:UOO721005 UYK721004:UYK721005 VIG721004:VIG721005 VSC721004:VSC721005 WBY721004:WBY721005 WLU721004:WLU721005 WVQ721004:WVQ721005 G786540:H786541 JE786540:JE786541 TA786540:TA786541 ACW786540:ACW786541 AMS786540:AMS786541 AWO786540:AWO786541 BGK786540:BGK786541 BQG786540:BQG786541 CAC786540:CAC786541 CJY786540:CJY786541 CTU786540:CTU786541 DDQ786540:DDQ786541 DNM786540:DNM786541 DXI786540:DXI786541 EHE786540:EHE786541 ERA786540:ERA786541 FAW786540:FAW786541 FKS786540:FKS786541 FUO786540:FUO786541 GEK786540:GEK786541 GOG786540:GOG786541 GYC786540:GYC786541 HHY786540:HHY786541 HRU786540:HRU786541 IBQ786540:IBQ786541 ILM786540:ILM786541 IVI786540:IVI786541 JFE786540:JFE786541 JPA786540:JPA786541 JYW786540:JYW786541 KIS786540:KIS786541 KSO786540:KSO786541 LCK786540:LCK786541 LMG786540:LMG786541 LWC786540:LWC786541 MFY786540:MFY786541 MPU786540:MPU786541 MZQ786540:MZQ786541 NJM786540:NJM786541 NTI786540:NTI786541 ODE786540:ODE786541 ONA786540:ONA786541 OWW786540:OWW786541 PGS786540:PGS786541 PQO786540:PQO786541 QAK786540:QAK786541 QKG786540:QKG786541 QUC786540:QUC786541 RDY786540:RDY786541 RNU786540:RNU786541 RXQ786540:RXQ786541 SHM786540:SHM786541 SRI786540:SRI786541 TBE786540:TBE786541 TLA786540:TLA786541 TUW786540:TUW786541 UES786540:UES786541 UOO786540:UOO786541 UYK786540:UYK786541 VIG786540:VIG786541 VSC786540:VSC786541 WBY786540:WBY786541 WLU786540:WLU786541 WVQ786540:WVQ786541 G852076:H852077 JE852076:JE852077 TA852076:TA852077 ACW852076:ACW852077 AMS852076:AMS852077 AWO852076:AWO852077 BGK852076:BGK852077 BQG852076:BQG852077 CAC852076:CAC852077 CJY852076:CJY852077 CTU852076:CTU852077 DDQ852076:DDQ852077 DNM852076:DNM852077 DXI852076:DXI852077 EHE852076:EHE852077 ERA852076:ERA852077 FAW852076:FAW852077 FKS852076:FKS852077 FUO852076:FUO852077 GEK852076:GEK852077 GOG852076:GOG852077 GYC852076:GYC852077 HHY852076:HHY852077 HRU852076:HRU852077 IBQ852076:IBQ852077 ILM852076:ILM852077 IVI852076:IVI852077 JFE852076:JFE852077 JPA852076:JPA852077 JYW852076:JYW852077 KIS852076:KIS852077 KSO852076:KSO852077 LCK852076:LCK852077 LMG852076:LMG852077 LWC852076:LWC852077 MFY852076:MFY852077 MPU852076:MPU852077 MZQ852076:MZQ852077 NJM852076:NJM852077 NTI852076:NTI852077 ODE852076:ODE852077 ONA852076:ONA852077 OWW852076:OWW852077 PGS852076:PGS852077 PQO852076:PQO852077 QAK852076:QAK852077 QKG852076:QKG852077 QUC852076:QUC852077 RDY852076:RDY852077 RNU852076:RNU852077 RXQ852076:RXQ852077 SHM852076:SHM852077 SRI852076:SRI852077 TBE852076:TBE852077 TLA852076:TLA852077 TUW852076:TUW852077 UES852076:UES852077 UOO852076:UOO852077 UYK852076:UYK852077 VIG852076:VIG852077 VSC852076:VSC852077 WBY852076:WBY852077 WLU852076:WLU852077 WVQ852076:WVQ852077 G917612:H917613 JE917612:JE917613 TA917612:TA917613 ACW917612:ACW917613 AMS917612:AMS917613 AWO917612:AWO917613 BGK917612:BGK917613 BQG917612:BQG917613 CAC917612:CAC917613 CJY917612:CJY917613 CTU917612:CTU917613 DDQ917612:DDQ917613 DNM917612:DNM917613 DXI917612:DXI917613 EHE917612:EHE917613 ERA917612:ERA917613 FAW917612:FAW917613 FKS917612:FKS917613 FUO917612:FUO917613 GEK917612:GEK917613 GOG917612:GOG917613 GYC917612:GYC917613 HHY917612:HHY917613 HRU917612:HRU917613 IBQ917612:IBQ917613 ILM917612:ILM917613 IVI917612:IVI917613 JFE917612:JFE917613 JPA917612:JPA917613 JYW917612:JYW917613 KIS917612:KIS917613 KSO917612:KSO917613 LCK917612:LCK917613 LMG917612:LMG917613 LWC917612:LWC917613 MFY917612:MFY917613 MPU917612:MPU917613 MZQ917612:MZQ917613 NJM917612:NJM917613 NTI917612:NTI917613 ODE917612:ODE917613 ONA917612:ONA917613 OWW917612:OWW917613 PGS917612:PGS917613 PQO917612:PQO917613 QAK917612:QAK917613 QKG917612:QKG917613 QUC917612:QUC917613 RDY917612:RDY917613 RNU917612:RNU917613 RXQ917612:RXQ917613 SHM917612:SHM917613 SRI917612:SRI917613 TBE917612:TBE917613 TLA917612:TLA917613 TUW917612:TUW917613 UES917612:UES917613 UOO917612:UOO917613 UYK917612:UYK917613 VIG917612:VIG917613 VSC917612:VSC917613 WBY917612:WBY917613 WLU917612:WLU917613 WVQ917612:WVQ917613 G983148:H983149 JE983148:JE983149 TA983148:TA983149 ACW983148:ACW983149 AMS983148:AMS983149 AWO983148:AWO983149 BGK983148:BGK983149 BQG983148:BQG983149 CAC983148:CAC983149 CJY983148:CJY983149 CTU983148:CTU983149 DDQ983148:DDQ983149 DNM983148:DNM983149 DXI983148:DXI983149 EHE983148:EHE983149 ERA983148:ERA983149 FAW983148:FAW983149 FKS983148:FKS983149 FUO983148:FUO983149 GEK983148:GEK983149 GOG983148:GOG983149 GYC983148:GYC983149 HHY983148:HHY983149 HRU983148:HRU983149 IBQ983148:IBQ983149 ILM983148:ILM983149 IVI983148:IVI983149 JFE983148:JFE983149 JPA983148:JPA983149 JYW983148:JYW983149 KIS983148:KIS983149 KSO983148:KSO983149 LCK983148:LCK983149 LMG983148:LMG983149 LWC983148:LWC983149 MFY983148:MFY983149 MPU983148:MPU983149 MZQ983148:MZQ983149 NJM983148:NJM983149 NTI983148:NTI983149 ODE983148:ODE983149 ONA983148:ONA983149 OWW983148:OWW983149 PGS983148:PGS983149 PQO983148:PQO983149 QAK983148:QAK983149 QKG983148:QKG983149 QUC983148:QUC983149 RDY983148:RDY983149 RNU983148:RNU983149 RXQ983148:RXQ983149 SHM983148:SHM983149 SRI983148:SRI983149 TBE983148:TBE983149 TLA983148:TLA983149 TUW983148:TUW983149 UES983148:UES983149 UOO983148:UOO983149 UYK983148:UYK983149 VIG983148:VIG983149 VSC983148:VSC983149 WBY983148:WBY983149 WLU983148:WLU983149 WVQ983148:WVQ983149 G114 JE111 TA111 ACW111 AMS111 AWO111 BGK111 BQG111 CAC111 CJY111 CTU111 DDQ111 DNM111 DXI111 EHE111 ERA111 FAW111 FKS111 FUO111 GEK111 GOG111 GYC111 HHY111 HRU111 IBQ111 ILM111 IVI111 JFE111 JPA111 JYW111 KIS111 KSO111 LCK111 LMG111 LWC111 MFY111 MPU111 MZQ111 NJM111 NTI111 ODE111 ONA111 OWW111 PGS111 PQO111 QAK111 QKG111 QUC111 RDY111 RNU111 RXQ111 SHM111 SRI111 TBE111 TLA111 TUW111 UES111 UOO111 UYK111 VIG111 VSC111 WBY111 WLU111 WVQ111 G65647:H65647 JE65647 TA65647 ACW65647 AMS65647 AWO65647 BGK65647 BQG65647 CAC65647 CJY65647 CTU65647 DDQ65647 DNM65647 DXI65647 EHE65647 ERA65647 FAW65647 FKS65647 FUO65647 GEK65647 GOG65647 GYC65647 HHY65647 HRU65647 IBQ65647 ILM65647 IVI65647 JFE65647 JPA65647 JYW65647 KIS65647 KSO65647 LCK65647 LMG65647 LWC65647 MFY65647 MPU65647 MZQ65647 NJM65647 NTI65647 ODE65647 ONA65647 OWW65647 PGS65647 PQO65647 QAK65647 QKG65647 QUC65647 RDY65647 RNU65647 RXQ65647 SHM65647 SRI65647 TBE65647 TLA65647 TUW65647 UES65647 UOO65647 UYK65647 VIG65647 VSC65647 WBY65647 WLU65647 WVQ65647 G131183:H131183 JE131183 TA131183 ACW131183 AMS131183 AWO131183 BGK131183 BQG131183 CAC131183 CJY131183 CTU131183 DDQ131183 DNM131183 DXI131183 EHE131183 ERA131183 FAW131183 FKS131183 FUO131183 GEK131183 GOG131183 GYC131183 HHY131183 HRU131183 IBQ131183 ILM131183 IVI131183 JFE131183 JPA131183 JYW131183 KIS131183 KSO131183 LCK131183 LMG131183 LWC131183 MFY131183 MPU131183 MZQ131183 NJM131183 NTI131183 ODE131183 ONA131183 OWW131183 PGS131183 PQO131183 QAK131183 QKG131183 QUC131183 RDY131183 RNU131183 RXQ131183 SHM131183 SRI131183 TBE131183 TLA131183 TUW131183 UES131183 UOO131183 UYK131183 VIG131183 VSC131183 WBY131183 WLU131183 WVQ131183 G196719:H196719 JE196719 TA196719 ACW196719 AMS196719 AWO196719 BGK196719 BQG196719 CAC196719 CJY196719 CTU196719 DDQ196719 DNM196719 DXI196719 EHE196719 ERA196719 FAW196719 FKS196719 FUO196719 GEK196719 GOG196719 GYC196719 HHY196719 HRU196719 IBQ196719 ILM196719 IVI196719 JFE196719 JPA196719 JYW196719 KIS196719 KSO196719 LCK196719 LMG196719 LWC196719 MFY196719 MPU196719 MZQ196719 NJM196719 NTI196719 ODE196719 ONA196719 OWW196719 PGS196719 PQO196719 QAK196719 QKG196719 QUC196719 RDY196719 RNU196719 RXQ196719 SHM196719 SRI196719 TBE196719 TLA196719 TUW196719 UES196719 UOO196719 UYK196719 VIG196719 VSC196719 WBY196719 WLU196719 WVQ196719 G262255:H262255 JE262255 TA262255 ACW262255 AMS262255 AWO262255 BGK262255 BQG262255 CAC262255 CJY262255 CTU262255 DDQ262255 DNM262255 DXI262255 EHE262255 ERA262255 FAW262255 FKS262255 FUO262255 GEK262255 GOG262255 GYC262255 HHY262255 HRU262255 IBQ262255 ILM262255 IVI262255 JFE262255 JPA262255 JYW262255 KIS262255 KSO262255 LCK262255 LMG262255 LWC262255 MFY262255 MPU262255 MZQ262255 NJM262255 NTI262255 ODE262255 ONA262255 OWW262255 PGS262255 PQO262255 QAK262255 QKG262255 QUC262255 RDY262255 RNU262255 RXQ262255 SHM262255 SRI262255 TBE262255 TLA262255 TUW262255 UES262255 UOO262255 UYK262255 VIG262255 VSC262255 WBY262255 WLU262255 WVQ262255 G327791:H327791 JE327791 TA327791 ACW327791 AMS327791 AWO327791 BGK327791 BQG327791 CAC327791 CJY327791 CTU327791 DDQ327791 DNM327791 DXI327791 EHE327791 ERA327791 FAW327791 FKS327791 FUO327791 GEK327791 GOG327791 GYC327791 HHY327791 HRU327791 IBQ327791 ILM327791 IVI327791 JFE327791 JPA327791 JYW327791 KIS327791 KSO327791 LCK327791 LMG327791 LWC327791 MFY327791 MPU327791 MZQ327791 NJM327791 NTI327791 ODE327791 ONA327791 OWW327791 PGS327791 PQO327791 QAK327791 QKG327791 QUC327791 RDY327791 RNU327791 RXQ327791 SHM327791 SRI327791 TBE327791 TLA327791 TUW327791 UES327791 UOO327791 UYK327791 VIG327791 VSC327791 WBY327791 WLU327791 WVQ327791 G393327:H393327 JE393327 TA393327 ACW393327 AMS393327 AWO393327 BGK393327 BQG393327 CAC393327 CJY393327 CTU393327 DDQ393327 DNM393327 DXI393327 EHE393327 ERA393327 FAW393327 FKS393327 FUO393327 GEK393327 GOG393327 GYC393327 HHY393327 HRU393327 IBQ393327 ILM393327 IVI393327 JFE393327 JPA393327 JYW393327 KIS393327 KSO393327 LCK393327 LMG393327 LWC393327 MFY393327 MPU393327 MZQ393327 NJM393327 NTI393327 ODE393327 ONA393327 OWW393327 PGS393327 PQO393327 QAK393327 QKG393327 QUC393327 RDY393327 RNU393327 RXQ393327 SHM393327 SRI393327 TBE393327 TLA393327 TUW393327 UES393327 UOO393327 UYK393327 VIG393327 VSC393327 WBY393327 WLU393327 WVQ393327 G458863:H458863 JE458863 TA458863 ACW458863 AMS458863 AWO458863 BGK458863 BQG458863 CAC458863 CJY458863 CTU458863 DDQ458863 DNM458863 DXI458863 EHE458863 ERA458863 FAW458863 FKS458863 FUO458863 GEK458863 GOG458863 GYC458863 HHY458863 HRU458863 IBQ458863 ILM458863 IVI458863 JFE458863 JPA458863 JYW458863 KIS458863 KSO458863 LCK458863 LMG458863 LWC458863 MFY458863 MPU458863 MZQ458863 NJM458863 NTI458863 ODE458863 ONA458863 OWW458863 PGS458863 PQO458863 QAK458863 QKG458863 QUC458863 RDY458863 RNU458863 RXQ458863 SHM458863 SRI458863 TBE458863 TLA458863 TUW458863 UES458863 UOO458863 UYK458863 VIG458863 VSC458863 WBY458863 WLU458863 WVQ458863 G524399:H524399 JE524399 TA524399 ACW524399 AMS524399 AWO524399 BGK524399 BQG524399 CAC524399 CJY524399 CTU524399 DDQ524399 DNM524399 DXI524399 EHE524399 ERA524399 FAW524399 FKS524399 FUO524399 GEK524399 GOG524399 GYC524399 HHY524399 HRU524399 IBQ524399 ILM524399 IVI524399 JFE524399 JPA524399 JYW524399 KIS524399 KSO524399 LCK524399 LMG524399 LWC524399 MFY524399 MPU524399 MZQ524399 NJM524399 NTI524399 ODE524399 ONA524399 OWW524399 PGS524399 PQO524399 QAK524399 QKG524399 QUC524399 RDY524399 RNU524399 RXQ524399 SHM524399 SRI524399 TBE524399 TLA524399 TUW524399 UES524399 UOO524399 UYK524399 VIG524399 VSC524399 WBY524399 WLU524399 WVQ524399 G589935:H589935 JE589935 TA589935 ACW589935 AMS589935 AWO589935 BGK589935 BQG589935 CAC589935 CJY589935 CTU589935 DDQ589935 DNM589935 DXI589935 EHE589935 ERA589935 FAW589935 FKS589935 FUO589935 GEK589935 GOG589935 GYC589935 HHY589935 HRU589935 IBQ589935 ILM589935 IVI589935 JFE589935 JPA589935 JYW589935 KIS589935 KSO589935 LCK589935 LMG589935 LWC589935 MFY589935 MPU589935 MZQ589935 NJM589935 NTI589935 ODE589935 ONA589935 OWW589935 PGS589935 PQO589935 QAK589935 QKG589935 QUC589935 RDY589935 RNU589935 RXQ589935 SHM589935 SRI589935 TBE589935 TLA589935 TUW589935 UES589935 UOO589935 UYK589935 VIG589935 VSC589935 WBY589935 WLU589935 WVQ589935 G655471:H655471 JE655471 TA655471 ACW655471 AMS655471 AWO655471 BGK655471 BQG655471 CAC655471 CJY655471 CTU655471 DDQ655471 DNM655471 DXI655471 EHE655471 ERA655471 FAW655471 FKS655471 FUO655471 GEK655471 GOG655471 GYC655471 HHY655471 HRU655471 IBQ655471 ILM655471 IVI655471 JFE655471 JPA655471 JYW655471 KIS655471 KSO655471 LCK655471 LMG655471 LWC655471 MFY655471 MPU655471 MZQ655471 NJM655471 NTI655471 ODE655471 ONA655471 OWW655471 PGS655471 PQO655471 QAK655471 QKG655471 QUC655471 RDY655471 RNU655471 RXQ655471 SHM655471 SRI655471 TBE655471 TLA655471 TUW655471 UES655471 UOO655471 UYK655471 VIG655471 VSC655471 WBY655471 WLU655471 WVQ655471 G721007:H721007 JE721007 TA721007 ACW721007 AMS721007 AWO721007 BGK721007 BQG721007 CAC721007 CJY721007 CTU721007 DDQ721007 DNM721007 DXI721007 EHE721007 ERA721007 FAW721007 FKS721007 FUO721007 GEK721007 GOG721007 GYC721007 HHY721007 HRU721007 IBQ721007 ILM721007 IVI721007 JFE721007 JPA721007 JYW721007 KIS721007 KSO721007 LCK721007 LMG721007 LWC721007 MFY721007 MPU721007 MZQ721007 NJM721007 NTI721007 ODE721007 ONA721007 OWW721007 PGS721007 PQO721007 QAK721007 QKG721007 QUC721007 RDY721007 RNU721007 RXQ721007 SHM721007 SRI721007 TBE721007 TLA721007 TUW721007 UES721007 UOO721007 UYK721007 VIG721007 VSC721007 WBY721007 WLU721007 WVQ721007 G786543:H786543 JE786543 TA786543 ACW786543 AMS786543 AWO786543 BGK786543 BQG786543 CAC786543 CJY786543 CTU786543 DDQ786543 DNM786543 DXI786543 EHE786543 ERA786543 FAW786543 FKS786543 FUO786543 GEK786543 GOG786543 GYC786543 HHY786543 HRU786543 IBQ786543 ILM786543 IVI786543 JFE786543 JPA786543 JYW786543 KIS786543 KSO786543 LCK786543 LMG786543 LWC786543 MFY786543 MPU786543 MZQ786543 NJM786543 NTI786543 ODE786543 ONA786543 OWW786543 PGS786543 PQO786543 QAK786543 QKG786543 QUC786543 RDY786543 RNU786543 RXQ786543 SHM786543 SRI786543 TBE786543 TLA786543 TUW786543 UES786543 UOO786543 UYK786543 VIG786543 VSC786543 WBY786543 WLU786543 WVQ786543 G852079:H852079 JE852079 TA852079 ACW852079 AMS852079 AWO852079 BGK852079 BQG852079 CAC852079 CJY852079 CTU852079 DDQ852079 DNM852079 DXI852079 EHE852079 ERA852079 FAW852079 FKS852079 FUO852079 GEK852079 GOG852079 GYC852079 HHY852079 HRU852079 IBQ852079 ILM852079 IVI852079 JFE852079 JPA852079 JYW852079 KIS852079 KSO852079 LCK852079 LMG852079 LWC852079 MFY852079 MPU852079 MZQ852079 NJM852079 NTI852079 ODE852079 ONA852079 OWW852079 PGS852079 PQO852079 QAK852079 QKG852079 QUC852079 RDY852079 RNU852079 RXQ852079 SHM852079 SRI852079 TBE852079 TLA852079 TUW852079 UES852079 UOO852079 UYK852079 VIG852079 VSC852079 WBY852079 WLU852079 WVQ852079 G917615:H917615 JE917615 TA917615 ACW917615 AMS917615 AWO917615 BGK917615 BQG917615 CAC917615 CJY917615 CTU917615 DDQ917615 DNM917615 DXI917615 EHE917615 ERA917615 FAW917615 FKS917615 FUO917615 GEK917615 GOG917615 GYC917615 HHY917615 HRU917615 IBQ917615 ILM917615 IVI917615 JFE917615 JPA917615 JYW917615 KIS917615 KSO917615 LCK917615 LMG917615 LWC917615 MFY917615 MPU917615 MZQ917615 NJM917615 NTI917615 ODE917615 ONA917615 OWW917615 PGS917615 PQO917615 QAK917615 QKG917615 QUC917615 RDY917615 RNU917615 RXQ917615 SHM917615 SRI917615 TBE917615 TLA917615 TUW917615 UES917615 UOO917615 UYK917615 VIG917615 VSC917615 WBY917615 WLU917615 WVQ917615 G983151:H983151 JE983151 TA983151 ACW983151 AMS983151 AWO983151 BGK983151 BQG983151 CAC983151 CJY983151 CTU983151 DDQ983151 DNM983151 DXI983151 EHE983151 ERA983151 FAW983151 FKS983151 FUO983151 GEK983151 GOG983151 GYC983151 HHY983151 HRU983151 IBQ983151 ILM983151 IVI983151 JFE983151 JPA983151 JYW983151 KIS983151 KSO983151 LCK983151 LMG983151 LWC983151 MFY983151 MPU983151 MZQ983151 NJM983151 NTI983151 ODE983151 ONA983151 OWW983151 PGS983151 PQO983151 QAK983151 QKG983151 QUC983151 RDY983151 RNU983151 RXQ983151 SHM983151 SRI983151 TBE983151 TLA983151 TUW983151 UES983151 UOO983151 UYK983151 VIG983151 VSC983151 WBY983151 WLU983151 WVQ983151 WVQ983154 JE114 TA114 ACW114 AMS114 AWO114 BGK114 BQG114 CAC114 CJY114 CTU114 DDQ114 DNM114 DXI114 EHE114 ERA114 FAW114 FKS114 FUO114 GEK114 GOG114 GYC114 HHY114 HRU114 IBQ114 ILM114 IVI114 JFE114 JPA114 JYW114 KIS114 KSO114 LCK114 LMG114 LWC114 MFY114 MPU114 MZQ114 NJM114 NTI114 ODE114 ONA114 OWW114 PGS114 PQO114 QAK114 QKG114 QUC114 RDY114 RNU114 RXQ114 SHM114 SRI114 TBE114 TLA114 TUW114 UES114 UOO114 UYK114 VIG114 VSC114 WBY114 WLU114 WVQ114 G65650:H65650 JE65650 TA65650 ACW65650 AMS65650 AWO65650 BGK65650 BQG65650 CAC65650 CJY65650 CTU65650 DDQ65650 DNM65650 DXI65650 EHE65650 ERA65650 FAW65650 FKS65650 FUO65650 GEK65650 GOG65650 GYC65650 HHY65650 HRU65650 IBQ65650 ILM65650 IVI65650 JFE65650 JPA65650 JYW65650 KIS65650 KSO65650 LCK65650 LMG65650 LWC65650 MFY65650 MPU65650 MZQ65650 NJM65650 NTI65650 ODE65650 ONA65650 OWW65650 PGS65650 PQO65650 QAK65650 QKG65650 QUC65650 RDY65650 RNU65650 RXQ65650 SHM65650 SRI65650 TBE65650 TLA65650 TUW65650 UES65650 UOO65650 UYK65650 VIG65650 VSC65650 WBY65650 WLU65650 WVQ65650 G131186:H131186 JE131186 TA131186 ACW131186 AMS131186 AWO131186 BGK131186 BQG131186 CAC131186 CJY131186 CTU131186 DDQ131186 DNM131186 DXI131186 EHE131186 ERA131186 FAW131186 FKS131186 FUO131186 GEK131186 GOG131186 GYC131186 HHY131186 HRU131186 IBQ131186 ILM131186 IVI131186 JFE131186 JPA131186 JYW131186 KIS131186 KSO131186 LCK131186 LMG131186 LWC131186 MFY131186 MPU131186 MZQ131186 NJM131186 NTI131186 ODE131186 ONA131186 OWW131186 PGS131186 PQO131186 QAK131186 QKG131186 QUC131186 RDY131186 RNU131186 RXQ131186 SHM131186 SRI131186 TBE131186 TLA131186 TUW131186 UES131186 UOO131186 UYK131186 VIG131186 VSC131186 WBY131186 WLU131186 WVQ131186 G196722:H196722 JE196722 TA196722 ACW196722 AMS196722 AWO196722 BGK196722 BQG196722 CAC196722 CJY196722 CTU196722 DDQ196722 DNM196722 DXI196722 EHE196722 ERA196722 FAW196722 FKS196722 FUO196722 GEK196722 GOG196722 GYC196722 HHY196722 HRU196722 IBQ196722 ILM196722 IVI196722 JFE196722 JPA196722 JYW196722 KIS196722 KSO196722 LCK196722 LMG196722 LWC196722 MFY196722 MPU196722 MZQ196722 NJM196722 NTI196722 ODE196722 ONA196722 OWW196722 PGS196722 PQO196722 QAK196722 QKG196722 QUC196722 RDY196722 RNU196722 RXQ196722 SHM196722 SRI196722 TBE196722 TLA196722 TUW196722 UES196722 UOO196722 UYK196722 VIG196722 VSC196722 WBY196722 WLU196722 WVQ196722 G262258:H262258 JE262258 TA262258 ACW262258 AMS262258 AWO262258 BGK262258 BQG262258 CAC262258 CJY262258 CTU262258 DDQ262258 DNM262258 DXI262258 EHE262258 ERA262258 FAW262258 FKS262258 FUO262258 GEK262258 GOG262258 GYC262258 HHY262258 HRU262258 IBQ262258 ILM262258 IVI262258 JFE262258 JPA262258 JYW262258 KIS262258 KSO262258 LCK262258 LMG262258 LWC262258 MFY262258 MPU262258 MZQ262258 NJM262258 NTI262258 ODE262258 ONA262258 OWW262258 PGS262258 PQO262258 QAK262258 QKG262258 QUC262258 RDY262258 RNU262258 RXQ262258 SHM262258 SRI262258 TBE262258 TLA262258 TUW262258 UES262258 UOO262258 UYK262258 VIG262258 VSC262258 WBY262258 WLU262258 WVQ262258 G327794:H327794 JE327794 TA327794 ACW327794 AMS327794 AWO327794 BGK327794 BQG327794 CAC327794 CJY327794 CTU327794 DDQ327794 DNM327794 DXI327794 EHE327794 ERA327794 FAW327794 FKS327794 FUO327794 GEK327794 GOG327794 GYC327794 HHY327794 HRU327794 IBQ327794 ILM327794 IVI327794 JFE327794 JPA327794 JYW327794 KIS327794 KSO327794 LCK327794 LMG327794 LWC327794 MFY327794 MPU327794 MZQ327794 NJM327794 NTI327794 ODE327794 ONA327794 OWW327794 PGS327794 PQO327794 QAK327794 QKG327794 QUC327794 RDY327794 RNU327794 RXQ327794 SHM327794 SRI327794 TBE327794 TLA327794 TUW327794 UES327794 UOO327794 UYK327794 VIG327794 VSC327794 WBY327794 WLU327794 WVQ327794 G393330:H393330 JE393330 TA393330 ACW393330 AMS393330 AWO393330 BGK393330 BQG393330 CAC393330 CJY393330 CTU393330 DDQ393330 DNM393330 DXI393330 EHE393330 ERA393330 FAW393330 FKS393330 FUO393330 GEK393330 GOG393330 GYC393330 HHY393330 HRU393330 IBQ393330 ILM393330 IVI393330 JFE393330 JPA393330 JYW393330 KIS393330 KSO393330 LCK393330 LMG393330 LWC393330 MFY393330 MPU393330 MZQ393330 NJM393330 NTI393330 ODE393330 ONA393330 OWW393330 PGS393330 PQO393330 QAK393330 QKG393330 QUC393330 RDY393330 RNU393330 RXQ393330 SHM393330 SRI393330 TBE393330 TLA393330 TUW393330 UES393330 UOO393330 UYK393330 VIG393330 VSC393330 WBY393330 WLU393330 WVQ393330 G458866:H458866 JE458866 TA458866 ACW458866 AMS458866 AWO458866 BGK458866 BQG458866 CAC458866 CJY458866 CTU458866 DDQ458866 DNM458866 DXI458866 EHE458866 ERA458866 FAW458866 FKS458866 FUO458866 GEK458866 GOG458866 GYC458866 HHY458866 HRU458866 IBQ458866 ILM458866 IVI458866 JFE458866 JPA458866 JYW458866 KIS458866 KSO458866 LCK458866 LMG458866 LWC458866 MFY458866 MPU458866 MZQ458866 NJM458866 NTI458866 ODE458866 ONA458866 OWW458866 PGS458866 PQO458866 QAK458866 QKG458866 QUC458866 RDY458866 RNU458866 RXQ458866 SHM458866 SRI458866 TBE458866 TLA458866 TUW458866 UES458866 UOO458866 UYK458866 VIG458866 VSC458866 WBY458866 WLU458866 WVQ458866 G524402:H524402 JE524402 TA524402 ACW524402 AMS524402 AWO524402 BGK524402 BQG524402 CAC524402 CJY524402 CTU524402 DDQ524402 DNM524402 DXI524402 EHE524402 ERA524402 FAW524402 FKS524402 FUO524402 GEK524402 GOG524402 GYC524402 HHY524402 HRU524402 IBQ524402 ILM524402 IVI524402 JFE524402 JPA524402 JYW524402 KIS524402 KSO524402 LCK524402 LMG524402 LWC524402 MFY524402 MPU524402 MZQ524402 NJM524402 NTI524402 ODE524402 ONA524402 OWW524402 PGS524402 PQO524402 QAK524402 QKG524402 QUC524402 RDY524402 RNU524402 RXQ524402 SHM524402 SRI524402 TBE524402 TLA524402 TUW524402 UES524402 UOO524402 UYK524402 VIG524402 VSC524402 WBY524402 WLU524402 WVQ524402 G589938:H589938 JE589938 TA589938 ACW589938 AMS589938 AWO589938 BGK589938 BQG589938 CAC589938 CJY589938 CTU589938 DDQ589938 DNM589938 DXI589938 EHE589938 ERA589938 FAW589938 FKS589938 FUO589938 GEK589938 GOG589938 GYC589938 HHY589938 HRU589938 IBQ589938 ILM589938 IVI589938 JFE589938 JPA589938 JYW589938 KIS589938 KSO589938 LCK589938 LMG589938 LWC589938 MFY589938 MPU589938 MZQ589938 NJM589938 NTI589938 ODE589938 ONA589938 OWW589938 PGS589938 PQO589938 QAK589938 QKG589938 QUC589938 RDY589938 RNU589938 RXQ589938 SHM589938 SRI589938 TBE589938 TLA589938 TUW589938 UES589938 UOO589938 UYK589938 VIG589938 VSC589938 WBY589938 WLU589938 WVQ589938 G655474:H655474 JE655474 TA655474 ACW655474 AMS655474 AWO655474 BGK655474 BQG655474 CAC655474 CJY655474 CTU655474 DDQ655474 DNM655474 DXI655474 EHE655474 ERA655474 FAW655474 FKS655474 FUO655474 GEK655474 GOG655474 GYC655474 HHY655474 HRU655474 IBQ655474 ILM655474 IVI655474 JFE655474 JPA655474 JYW655474 KIS655474 KSO655474 LCK655474 LMG655474 LWC655474 MFY655474 MPU655474 MZQ655474 NJM655474 NTI655474 ODE655474 ONA655474 OWW655474 PGS655474 PQO655474 QAK655474 QKG655474 QUC655474 RDY655474 RNU655474 RXQ655474 SHM655474 SRI655474 TBE655474 TLA655474 TUW655474 UES655474 UOO655474 UYK655474 VIG655474 VSC655474 WBY655474 WLU655474 WVQ655474 G721010:H721010 JE721010 TA721010 ACW721010 AMS721010 AWO721010 BGK721010 BQG721010 CAC721010 CJY721010 CTU721010 DDQ721010 DNM721010 DXI721010 EHE721010 ERA721010 FAW721010 FKS721010 FUO721010 GEK721010 GOG721010 GYC721010 HHY721010 HRU721010 IBQ721010 ILM721010 IVI721010 JFE721010 JPA721010 JYW721010 KIS721010 KSO721010 LCK721010 LMG721010 LWC721010 MFY721010 MPU721010 MZQ721010 NJM721010 NTI721010 ODE721010 ONA721010 OWW721010 PGS721010 PQO721010 QAK721010 QKG721010 QUC721010 RDY721010 RNU721010 RXQ721010 SHM721010 SRI721010 TBE721010 TLA721010 TUW721010 UES721010 UOO721010 UYK721010 VIG721010 VSC721010 WBY721010 WLU721010 WVQ721010 G786546:H786546 JE786546 TA786546 ACW786546 AMS786546 AWO786546 BGK786546 BQG786546 CAC786546 CJY786546 CTU786546 DDQ786546 DNM786546 DXI786546 EHE786546 ERA786546 FAW786546 FKS786546 FUO786546 GEK786546 GOG786546 GYC786546 HHY786546 HRU786546 IBQ786546 ILM786546 IVI786546 JFE786546 JPA786546 JYW786546 KIS786546 KSO786546 LCK786546 LMG786546 LWC786546 MFY786546 MPU786546 MZQ786546 NJM786546 NTI786546 ODE786546 ONA786546 OWW786546 PGS786546 PQO786546 QAK786546 QKG786546 QUC786546 RDY786546 RNU786546 RXQ786546 SHM786546 SRI786546 TBE786546 TLA786546 TUW786546 UES786546 UOO786546 UYK786546 VIG786546 VSC786546 WBY786546 WLU786546 WVQ786546 G852082:H852082 JE852082 TA852082 ACW852082 AMS852082 AWO852082 BGK852082 BQG852082 CAC852082 CJY852082 CTU852082 DDQ852082 DNM852082 DXI852082 EHE852082 ERA852082 FAW852082 FKS852082 FUO852082 GEK852082 GOG852082 GYC852082 HHY852082 HRU852082 IBQ852082 ILM852082 IVI852082 JFE852082 JPA852082 JYW852082 KIS852082 KSO852082 LCK852082 LMG852082 LWC852082 MFY852082 MPU852082 MZQ852082 NJM852082 NTI852082 ODE852082 ONA852082 OWW852082 PGS852082 PQO852082 QAK852082 QKG852082 QUC852082 RDY852082 RNU852082 RXQ852082 SHM852082 SRI852082 TBE852082 TLA852082 TUW852082 UES852082 UOO852082 UYK852082 VIG852082 VSC852082 WBY852082 WLU852082 WVQ852082 G917618:H917618 JE917618 TA917618 ACW917618 AMS917618 AWO917618 BGK917618 BQG917618 CAC917618 CJY917618 CTU917618 DDQ917618 DNM917618 DXI917618 EHE917618 ERA917618 FAW917618 FKS917618 FUO917618 GEK917618 GOG917618 GYC917618 HHY917618 HRU917618 IBQ917618 ILM917618 IVI917618 JFE917618 JPA917618 JYW917618 KIS917618 KSO917618 LCK917618 LMG917618 LWC917618 MFY917618 MPU917618 MZQ917618 NJM917618 NTI917618 ODE917618 ONA917618 OWW917618 PGS917618 PQO917618 QAK917618 QKG917618 QUC917618 RDY917618 RNU917618 RXQ917618 SHM917618 SRI917618 TBE917618 TLA917618 TUW917618 UES917618 UOO917618 UYK917618 VIG917618 VSC917618 WBY917618 WLU917618 WVQ917618 G983154:H983154 JE983154 TA983154 ACW983154 AMS983154 AWO983154 BGK983154 BQG983154 CAC983154 CJY983154 CTU983154 DDQ983154 DNM983154 DXI983154 EHE983154 ERA983154 FAW983154 FKS983154 FUO983154 GEK983154 GOG983154 GYC983154 HHY983154 HRU983154 IBQ983154 ILM983154 IVI983154 JFE983154 JPA983154 JYW983154 KIS983154 KSO983154 LCK983154 LMG983154 LWC983154 MFY983154 MPU983154 MZQ983154 NJM983154 NTI983154 ODE983154 ONA983154 OWW983154 PGS983154 PQO983154 QAK983154 QKG983154 QUC983154 RDY983154 RNU983154 RXQ983154 SHM983154 SRI983154 TBE983154 TLA983154 TUW983154 UES983154 UOO983154 UYK983154 VIG983154 VSC983154 WBY983154 WLU983154 G25</xm:sqref>
        </x14:dataValidation>
        <x14:dataValidation allowBlank="1" showErrorMessage="1" errorTitle="ungültige Eingabe" error="Geben Sie einen Wert zwischen 0 und 3 ein_x000a_oder lassen Sie das Feld leer">
          <xm:sqref>J117:J119 JG25 TC25 ACY25 AMU25 AWQ25 BGM25 BQI25 CAE25 CKA25 CTW25 DDS25 DNO25 DXK25 EHG25 ERC25 FAY25 FKU25 FUQ25 GEM25 GOI25 GYE25 HIA25 HRW25 IBS25 ILO25 IVK25 JFG25 JPC25 JYY25 KIU25 KSQ25 LCM25 LMI25 LWE25 MGA25 MPW25 MZS25 NJO25 NTK25 ODG25 ONC25 OWY25 PGU25 PQQ25 QAM25 QKI25 QUE25 REA25 RNW25 RXS25 SHO25 SRK25 TBG25 TLC25 TUY25 UEU25 UOQ25 UYM25 VII25 VSE25 WCA25 WLW25 WVS25 J65562:K65562 JG65562 TC65562 ACY65562 AMU65562 AWQ65562 BGM65562 BQI65562 CAE65562 CKA65562 CTW65562 DDS65562 DNO65562 DXK65562 EHG65562 ERC65562 FAY65562 FKU65562 FUQ65562 GEM65562 GOI65562 GYE65562 HIA65562 HRW65562 IBS65562 ILO65562 IVK65562 JFG65562 JPC65562 JYY65562 KIU65562 KSQ65562 LCM65562 LMI65562 LWE65562 MGA65562 MPW65562 MZS65562 NJO65562 NTK65562 ODG65562 ONC65562 OWY65562 PGU65562 PQQ65562 QAM65562 QKI65562 QUE65562 REA65562 RNW65562 RXS65562 SHO65562 SRK65562 TBG65562 TLC65562 TUY65562 UEU65562 UOQ65562 UYM65562 VII65562 VSE65562 WCA65562 WLW65562 WVS65562 J131098:K131098 JG131098 TC131098 ACY131098 AMU131098 AWQ131098 BGM131098 BQI131098 CAE131098 CKA131098 CTW131098 DDS131098 DNO131098 DXK131098 EHG131098 ERC131098 FAY131098 FKU131098 FUQ131098 GEM131098 GOI131098 GYE131098 HIA131098 HRW131098 IBS131098 ILO131098 IVK131098 JFG131098 JPC131098 JYY131098 KIU131098 KSQ131098 LCM131098 LMI131098 LWE131098 MGA131098 MPW131098 MZS131098 NJO131098 NTK131098 ODG131098 ONC131098 OWY131098 PGU131098 PQQ131098 QAM131098 QKI131098 QUE131098 REA131098 RNW131098 RXS131098 SHO131098 SRK131098 TBG131098 TLC131098 TUY131098 UEU131098 UOQ131098 UYM131098 VII131098 VSE131098 WCA131098 WLW131098 WVS131098 J196634:K196634 JG196634 TC196634 ACY196634 AMU196634 AWQ196634 BGM196634 BQI196634 CAE196634 CKA196634 CTW196634 DDS196634 DNO196634 DXK196634 EHG196634 ERC196634 FAY196634 FKU196634 FUQ196634 GEM196634 GOI196634 GYE196634 HIA196634 HRW196634 IBS196634 ILO196634 IVK196634 JFG196634 JPC196634 JYY196634 KIU196634 KSQ196634 LCM196634 LMI196634 LWE196634 MGA196634 MPW196634 MZS196634 NJO196634 NTK196634 ODG196634 ONC196634 OWY196634 PGU196634 PQQ196634 QAM196634 QKI196634 QUE196634 REA196634 RNW196634 RXS196634 SHO196634 SRK196634 TBG196634 TLC196634 TUY196634 UEU196634 UOQ196634 UYM196634 VII196634 VSE196634 WCA196634 WLW196634 WVS196634 J262170:K262170 JG262170 TC262170 ACY262170 AMU262170 AWQ262170 BGM262170 BQI262170 CAE262170 CKA262170 CTW262170 DDS262170 DNO262170 DXK262170 EHG262170 ERC262170 FAY262170 FKU262170 FUQ262170 GEM262170 GOI262170 GYE262170 HIA262170 HRW262170 IBS262170 ILO262170 IVK262170 JFG262170 JPC262170 JYY262170 KIU262170 KSQ262170 LCM262170 LMI262170 LWE262170 MGA262170 MPW262170 MZS262170 NJO262170 NTK262170 ODG262170 ONC262170 OWY262170 PGU262170 PQQ262170 QAM262170 QKI262170 QUE262170 REA262170 RNW262170 RXS262170 SHO262170 SRK262170 TBG262170 TLC262170 TUY262170 UEU262170 UOQ262170 UYM262170 VII262170 VSE262170 WCA262170 WLW262170 WVS262170 J327706:K327706 JG327706 TC327706 ACY327706 AMU327706 AWQ327706 BGM327706 BQI327706 CAE327706 CKA327706 CTW327706 DDS327706 DNO327706 DXK327706 EHG327706 ERC327706 FAY327706 FKU327706 FUQ327706 GEM327706 GOI327706 GYE327706 HIA327706 HRW327706 IBS327706 ILO327706 IVK327706 JFG327706 JPC327706 JYY327706 KIU327706 KSQ327706 LCM327706 LMI327706 LWE327706 MGA327706 MPW327706 MZS327706 NJO327706 NTK327706 ODG327706 ONC327706 OWY327706 PGU327706 PQQ327706 QAM327706 QKI327706 QUE327706 REA327706 RNW327706 RXS327706 SHO327706 SRK327706 TBG327706 TLC327706 TUY327706 UEU327706 UOQ327706 UYM327706 VII327706 VSE327706 WCA327706 WLW327706 WVS327706 J393242:K393242 JG393242 TC393242 ACY393242 AMU393242 AWQ393242 BGM393242 BQI393242 CAE393242 CKA393242 CTW393242 DDS393242 DNO393242 DXK393242 EHG393242 ERC393242 FAY393242 FKU393242 FUQ393242 GEM393242 GOI393242 GYE393242 HIA393242 HRW393242 IBS393242 ILO393242 IVK393242 JFG393242 JPC393242 JYY393242 KIU393242 KSQ393242 LCM393242 LMI393242 LWE393242 MGA393242 MPW393242 MZS393242 NJO393242 NTK393242 ODG393242 ONC393242 OWY393242 PGU393242 PQQ393242 QAM393242 QKI393242 QUE393242 REA393242 RNW393242 RXS393242 SHO393242 SRK393242 TBG393242 TLC393242 TUY393242 UEU393242 UOQ393242 UYM393242 VII393242 VSE393242 WCA393242 WLW393242 WVS393242 J458778:K458778 JG458778 TC458778 ACY458778 AMU458778 AWQ458778 BGM458778 BQI458778 CAE458778 CKA458778 CTW458778 DDS458778 DNO458778 DXK458778 EHG458778 ERC458778 FAY458778 FKU458778 FUQ458778 GEM458778 GOI458778 GYE458778 HIA458778 HRW458778 IBS458778 ILO458778 IVK458778 JFG458778 JPC458778 JYY458778 KIU458778 KSQ458778 LCM458778 LMI458778 LWE458778 MGA458778 MPW458778 MZS458778 NJO458778 NTK458778 ODG458778 ONC458778 OWY458778 PGU458778 PQQ458778 QAM458778 QKI458778 QUE458778 REA458778 RNW458778 RXS458778 SHO458778 SRK458778 TBG458778 TLC458778 TUY458778 UEU458778 UOQ458778 UYM458778 VII458778 VSE458778 WCA458778 WLW458778 WVS458778 J524314:K524314 JG524314 TC524314 ACY524314 AMU524314 AWQ524314 BGM524314 BQI524314 CAE524314 CKA524314 CTW524314 DDS524314 DNO524314 DXK524314 EHG524314 ERC524314 FAY524314 FKU524314 FUQ524314 GEM524314 GOI524314 GYE524314 HIA524314 HRW524314 IBS524314 ILO524314 IVK524314 JFG524314 JPC524314 JYY524314 KIU524314 KSQ524314 LCM524314 LMI524314 LWE524314 MGA524314 MPW524314 MZS524314 NJO524314 NTK524314 ODG524314 ONC524314 OWY524314 PGU524314 PQQ524314 QAM524314 QKI524314 QUE524314 REA524314 RNW524314 RXS524314 SHO524314 SRK524314 TBG524314 TLC524314 TUY524314 UEU524314 UOQ524314 UYM524314 VII524314 VSE524314 WCA524314 WLW524314 WVS524314 J589850:K589850 JG589850 TC589850 ACY589850 AMU589850 AWQ589850 BGM589850 BQI589850 CAE589850 CKA589850 CTW589850 DDS589850 DNO589850 DXK589850 EHG589850 ERC589850 FAY589850 FKU589850 FUQ589850 GEM589850 GOI589850 GYE589850 HIA589850 HRW589850 IBS589850 ILO589850 IVK589850 JFG589850 JPC589850 JYY589850 KIU589850 KSQ589850 LCM589850 LMI589850 LWE589850 MGA589850 MPW589850 MZS589850 NJO589850 NTK589850 ODG589850 ONC589850 OWY589850 PGU589850 PQQ589850 QAM589850 QKI589850 QUE589850 REA589850 RNW589850 RXS589850 SHO589850 SRK589850 TBG589850 TLC589850 TUY589850 UEU589850 UOQ589850 UYM589850 VII589850 VSE589850 WCA589850 WLW589850 WVS589850 J655386:K655386 JG655386 TC655386 ACY655386 AMU655386 AWQ655386 BGM655386 BQI655386 CAE655386 CKA655386 CTW655386 DDS655386 DNO655386 DXK655386 EHG655386 ERC655386 FAY655386 FKU655386 FUQ655386 GEM655386 GOI655386 GYE655386 HIA655386 HRW655386 IBS655386 ILO655386 IVK655386 JFG655386 JPC655386 JYY655386 KIU655386 KSQ655386 LCM655386 LMI655386 LWE655386 MGA655386 MPW655386 MZS655386 NJO655386 NTK655386 ODG655386 ONC655386 OWY655386 PGU655386 PQQ655386 QAM655386 QKI655386 QUE655386 REA655386 RNW655386 RXS655386 SHO655386 SRK655386 TBG655386 TLC655386 TUY655386 UEU655386 UOQ655386 UYM655386 VII655386 VSE655386 WCA655386 WLW655386 WVS655386 J720922:K720922 JG720922 TC720922 ACY720922 AMU720922 AWQ720922 BGM720922 BQI720922 CAE720922 CKA720922 CTW720922 DDS720922 DNO720922 DXK720922 EHG720922 ERC720922 FAY720922 FKU720922 FUQ720922 GEM720922 GOI720922 GYE720922 HIA720922 HRW720922 IBS720922 ILO720922 IVK720922 JFG720922 JPC720922 JYY720922 KIU720922 KSQ720922 LCM720922 LMI720922 LWE720922 MGA720922 MPW720922 MZS720922 NJO720922 NTK720922 ODG720922 ONC720922 OWY720922 PGU720922 PQQ720922 QAM720922 QKI720922 QUE720922 REA720922 RNW720922 RXS720922 SHO720922 SRK720922 TBG720922 TLC720922 TUY720922 UEU720922 UOQ720922 UYM720922 VII720922 VSE720922 WCA720922 WLW720922 WVS720922 J786458:K786458 JG786458 TC786458 ACY786458 AMU786458 AWQ786458 BGM786458 BQI786458 CAE786458 CKA786458 CTW786458 DDS786458 DNO786458 DXK786458 EHG786458 ERC786458 FAY786458 FKU786458 FUQ786458 GEM786458 GOI786458 GYE786458 HIA786458 HRW786458 IBS786458 ILO786458 IVK786458 JFG786458 JPC786458 JYY786458 KIU786458 KSQ786458 LCM786458 LMI786458 LWE786458 MGA786458 MPW786458 MZS786458 NJO786458 NTK786458 ODG786458 ONC786458 OWY786458 PGU786458 PQQ786458 QAM786458 QKI786458 QUE786458 REA786458 RNW786458 RXS786458 SHO786458 SRK786458 TBG786458 TLC786458 TUY786458 UEU786458 UOQ786458 UYM786458 VII786458 VSE786458 WCA786458 WLW786458 WVS786458 J851994:K851994 JG851994 TC851994 ACY851994 AMU851994 AWQ851994 BGM851994 BQI851994 CAE851994 CKA851994 CTW851994 DDS851994 DNO851994 DXK851994 EHG851994 ERC851994 FAY851994 FKU851994 FUQ851994 GEM851994 GOI851994 GYE851994 HIA851994 HRW851994 IBS851994 ILO851994 IVK851994 JFG851994 JPC851994 JYY851994 KIU851994 KSQ851994 LCM851994 LMI851994 LWE851994 MGA851994 MPW851994 MZS851994 NJO851994 NTK851994 ODG851994 ONC851994 OWY851994 PGU851994 PQQ851994 QAM851994 QKI851994 QUE851994 REA851994 RNW851994 RXS851994 SHO851994 SRK851994 TBG851994 TLC851994 TUY851994 UEU851994 UOQ851994 UYM851994 VII851994 VSE851994 WCA851994 WLW851994 WVS851994 J917530:K917530 JG917530 TC917530 ACY917530 AMU917530 AWQ917530 BGM917530 BQI917530 CAE917530 CKA917530 CTW917530 DDS917530 DNO917530 DXK917530 EHG917530 ERC917530 FAY917530 FKU917530 FUQ917530 GEM917530 GOI917530 GYE917530 HIA917530 HRW917530 IBS917530 ILO917530 IVK917530 JFG917530 JPC917530 JYY917530 KIU917530 KSQ917530 LCM917530 LMI917530 LWE917530 MGA917530 MPW917530 MZS917530 NJO917530 NTK917530 ODG917530 ONC917530 OWY917530 PGU917530 PQQ917530 QAM917530 QKI917530 QUE917530 REA917530 RNW917530 RXS917530 SHO917530 SRK917530 TBG917530 TLC917530 TUY917530 UEU917530 UOQ917530 UYM917530 VII917530 VSE917530 WCA917530 WLW917530 WVS917530 J983066:K983066 JG983066 TC983066 ACY983066 AMU983066 AWQ983066 BGM983066 BQI983066 CAE983066 CKA983066 CTW983066 DDS983066 DNO983066 DXK983066 EHG983066 ERC983066 FAY983066 FKU983066 FUQ983066 GEM983066 GOI983066 GYE983066 HIA983066 HRW983066 IBS983066 ILO983066 IVK983066 JFG983066 JPC983066 JYY983066 KIU983066 KSQ983066 LCM983066 LMI983066 LWE983066 MGA983066 MPW983066 MZS983066 NJO983066 NTK983066 ODG983066 ONC983066 OWY983066 PGU983066 PQQ983066 QAM983066 QKI983066 QUE983066 REA983066 RNW983066 RXS983066 SHO983066 SRK983066 TBG983066 TLC983066 TUY983066 UEU983066 UOQ983066 UYM983066 VII983066 VSE983066 WCA983066 WLW983066 WVS983066 J128:J130 JG117:JG119 TC117:TC119 ACY117:ACY119 AMU117:AMU119 AWQ117:AWQ119 BGM117:BGM119 BQI117:BQI119 CAE117:CAE119 CKA117:CKA119 CTW117:CTW119 DDS117:DDS119 DNO117:DNO119 DXK117:DXK119 EHG117:EHG119 ERC117:ERC119 FAY117:FAY119 FKU117:FKU119 FUQ117:FUQ119 GEM117:GEM119 GOI117:GOI119 GYE117:GYE119 HIA117:HIA119 HRW117:HRW119 IBS117:IBS119 ILO117:ILO119 IVK117:IVK119 JFG117:JFG119 JPC117:JPC119 JYY117:JYY119 KIU117:KIU119 KSQ117:KSQ119 LCM117:LCM119 LMI117:LMI119 LWE117:LWE119 MGA117:MGA119 MPW117:MPW119 MZS117:MZS119 NJO117:NJO119 NTK117:NTK119 ODG117:ODG119 ONC117:ONC119 OWY117:OWY119 PGU117:PGU119 PQQ117:PQQ119 QAM117:QAM119 QKI117:QKI119 QUE117:QUE119 REA117:REA119 RNW117:RNW119 RXS117:RXS119 SHO117:SHO119 SRK117:SRK119 TBG117:TBG119 TLC117:TLC119 TUY117:TUY119 UEU117:UEU119 UOQ117:UOQ119 UYM117:UYM119 VII117:VII119 VSE117:VSE119 WCA117:WCA119 WLW117:WLW119 WVS117:WVS119 J65653:K65655 JG65653:JG65655 TC65653:TC65655 ACY65653:ACY65655 AMU65653:AMU65655 AWQ65653:AWQ65655 BGM65653:BGM65655 BQI65653:BQI65655 CAE65653:CAE65655 CKA65653:CKA65655 CTW65653:CTW65655 DDS65653:DDS65655 DNO65653:DNO65655 DXK65653:DXK65655 EHG65653:EHG65655 ERC65653:ERC65655 FAY65653:FAY65655 FKU65653:FKU65655 FUQ65653:FUQ65655 GEM65653:GEM65655 GOI65653:GOI65655 GYE65653:GYE65655 HIA65653:HIA65655 HRW65653:HRW65655 IBS65653:IBS65655 ILO65653:ILO65655 IVK65653:IVK65655 JFG65653:JFG65655 JPC65653:JPC65655 JYY65653:JYY65655 KIU65653:KIU65655 KSQ65653:KSQ65655 LCM65653:LCM65655 LMI65653:LMI65655 LWE65653:LWE65655 MGA65653:MGA65655 MPW65653:MPW65655 MZS65653:MZS65655 NJO65653:NJO65655 NTK65653:NTK65655 ODG65653:ODG65655 ONC65653:ONC65655 OWY65653:OWY65655 PGU65653:PGU65655 PQQ65653:PQQ65655 QAM65653:QAM65655 QKI65653:QKI65655 QUE65653:QUE65655 REA65653:REA65655 RNW65653:RNW65655 RXS65653:RXS65655 SHO65653:SHO65655 SRK65653:SRK65655 TBG65653:TBG65655 TLC65653:TLC65655 TUY65653:TUY65655 UEU65653:UEU65655 UOQ65653:UOQ65655 UYM65653:UYM65655 VII65653:VII65655 VSE65653:VSE65655 WCA65653:WCA65655 WLW65653:WLW65655 WVS65653:WVS65655 J131189:K131191 JG131189:JG131191 TC131189:TC131191 ACY131189:ACY131191 AMU131189:AMU131191 AWQ131189:AWQ131191 BGM131189:BGM131191 BQI131189:BQI131191 CAE131189:CAE131191 CKA131189:CKA131191 CTW131189:CTW131191 DDS131189:DDS131191 DNO131189:DNO131191 DXK131189:DXK131191 EHG131189:EHG131191 ERC131189:ERC131191 FAY131189:FAY131191 FKU131189:FKU131191 FUQ131189:FUQ131191 GEM131189:GEM131191 GOI131189:GOI131191 GYE131189:GYE131191 HIA131189:HIA131191 HRW131189:HRW131191 IBS131189:IBS131191 ILO131189:ILO131191 IVK131189:IVK131191 JFG131189:JFG131191 JPC131189:JPC131191 JYY131189:JYY131191 KIU131189:KIU131191 KSQ131189:KSQ131191 LCM131189:LCM131191 LMI131189:LMI131191 LWE131189:LWE131191 MGA131189:MGA131191 MPW131189:MPW131191 MZS131189:MZS131191 NJO131189:NJO131191 NTK131189:NTK131191 ODG131189:ODG131191 ONC131189:ONC131191 OWY131189:OWY131191 PGU131189:PGU131191 PQQ131189:PQQ131191 QAM131189:QAM131191 QKI131189:QKI131191 QUE131189:QUE131191 REA131189:REA131191 RNW131189:RNW131191 RXS131189:RXS131191 SHO131189:SHO131191 SRK131189:SRK131191 TBG131189:TBG131191 TLC131189:TLC131191 TUY131189:TUY131191 UEU131189:UEU131191 UOQ131189:UOQ131191 UYM131189:UYM131191 VII131189:VII131191 VSE131189:VSE131191 WCA131189:WCA131191 WLW131189:WLW131191 WVS131189:WVS131191 J196725:K196727 JG196725:JG196727 TC196725:TC196727 ACY196725:ACY196727 AMU196725:AMU196727 AWQ196725:AWQ196727 BGM196725:BGM196727 BQI196725:BQI196727 CAE196725:CAE196727 CKA196725:CKA196727 CTW196725:CTW196727 DDS196725:DDS196727 DNO196725:DNO196727 DXK196725:DXK196727 EHG196725:EHG196727 ERC196725:ERC196727 FAY196725:FAY196727 FKU196725:FKU196727 FUQ196725:FUQ196727 GEM196725:GEM196727 GOI196725:GOI196727 GYE196725:GYE196727 HIA196725:HIA196727 HRW196725:HRW196727 IBS196725:IBS196727 ILO196725:ILO196727 IVK196725:IVK196727 JFG196725:JFG196727 JPC196725:JPC196727 JYY196725:JYY196727 KIU196725:KIU196727 KSQ196725:KSQ196727 LCM196725:LCM196727 LMI196725:LMI196727 LWE196725:LWE196727 MGA196725:MGA196727 MPW196725:MPW196727 MZS196725:MZS196727 NJO196725:NJO196727 NTK196725:NTK196727 ODG196725:ODG196727 ONC196725:ONC196727 OWY196725:OWY196727 PGU196725:PGU196727 PQQ196725:PQQ196727 QAM196725:QAM196727 QKI196725:QKI196727 QUE196725:QUE196727 REA196725:REA196727 RNW196725:RNW196727 RXS196725:RXS196727 SHO196725:SHO196727 SRK196725:SRK196727 TBG196725:TBG196727 TLC196725:TLC196727 TUY196725:TUY196727 UEU196725:UEU196727 UOQ196725:UOQ196727 UYM196725:UYM196727 VII196725:VII196727 VSE196725:VSE196727 WCA196725:WCA196727 WLW196725:WLW196727 WVS196725:WVS196727 J262261:K262263 JG262261:JG262263 TC262261:TC262263 ACY262261:ACY262263 AMU262261:AMU262263 AWQ262261:AWQ262263 BGM262261:BGM262263 BQI262261:BQI262263 CAE262261:CAE262263 CKA262261:CKA262263 CTW262261:CTW262263 DDS262261:DDS262263 DNO262261:DNO262263 DXK262261:DXK262263 EHG262261:EHG262263 ERC262261:ERC262263 FAY262261:FAY262263 FKU262261:FKU262263 FUQ262261:FUQ262263 GEM262261:GEM262263 GOI262261:GOI262263 GYE262261:GYE262263 HIA262261:HIA262263 HRW262261:HRW262263 IBS262261:IBS262263 ILO262261:ILO262263 IVK262261:IVK262263 JFG262261:JFG262263 JPC262261:JPC262263 JYY262261:JYY262263 KIU262261:KIU262263 KSQ262261:KSQ262263 LCM262261:LCM262263 LMI262261:LMI262263 LWE262261:LWE262263 MGA262261:MGA262263 MPW262261:MPW262263 MZS262261:MZS262263 NJO262261:NJO262263 NTK262261:NTK262263 ODG262261:ODG262263 ONC262261:ONC262263 OWY262261:OWY262263 PGU262261:PGU262263 PQQ262261:PQQ262263 QAM262261:QAM262263 QKI262261:QKI262263 QUE262261:QUE262263 REA262261:REA262263 RNW262261:RNW262263 RXS262261:RXS262263 SHO262261:SHO262263 SRK262261:SRK262263 TBG262261:TBG262263 TLC262261:TLC262263 TUY262261:TUY262263 UEU262261:UEU262263 UOQ262261:UOQ262263 UYM262261:UYM262263 VII262261:VII262263 VSE262261:VSE262263 WCA262261:WCA262263 WLW262261:WLW262263 WVS262261:WVS262263 J327797:K327799 JG327797:JG327799 TC327797:TC327799 ACY327797:ACY327799 AMU327797:AMU327799 AWQ327797:AWQ327799 BGM327797:BGM327799 BQI327797:BQI327799 CAE327797:CAE327799 CKA327797:CKA327799 CTW327797:CTW327799 DDS327797:DDS327799 DNO327797:DNO327799 DXK327797:DXK327799 EHG327797:EHG327799 ERC327797:ERC327799 FAY327797:FAY327799 FKU327797:FKU327799 FUQ327797:FUQ327799 GEM327797:GEM327799 GOI327797:GOI327799 GYE327797:GYE327799 HIA327797:HIA327799 HRW327797:HRW327799 IBS327797:IBS327799 ILO327797:ILO327799 IVK327797:IVK327799 JFG327797:JFG327799 JPC327797:JPC327799 JYY327797:JYY327799 KIU327797:KIU327799 KSQ327797:KSQ327799 LCM327797:LCM327799 LMI327797:LMI327799 LWE327797:LWE327799 MGA327797:MGA327799 MPW327797:MPW327799 MZS327797:MZS327799 NJO327797:NJO327799 NTK327797:NTK327799 ODG327797:ODG327799 ONC327797:ONC327799 OWY327797:OWY327799 PGU327797:PGU327799 PQQ327797:PQQ327799 QAM327797:QAM327799 QKI327797:QKI327799 QUE327797:QUE327799 REA327797:REA327799 RNW327797:RNW327799 RXS327797:RXS327799 SHO327797:SHO327799 SRK327797:SRK327799 TBG327797:TBG327799 TLC327797:TLC327799 TUY327797:TUY327799 UEU327797:UEU327799 UOQ327797:UOQ327799 UYM327797:UYM327799 VII327797:VII327799 VSE327797:VSE327799 WCA327797:WCA327799 WLW327797:WLW327799 WVS327797:WVS327799 J393333:K393335 JG393333:JG393335 TC393333:TC393335 ACY393333:ACY393335 AMU393333:AMU393335 AWQ393333:AWQ393335 BGM393333:BGM393335 BQI393333:BQI393335 CAE393333:CAE393335 CKA393333:CKA393335 CTW393333:CTW393335 DDS393333:DDS393335 DNO393333:DNO393335 DXK393333:DXK393335 EHG393333:EHG393335 ERC393333:ERC393335 FAY393333:FAY393335 FKU393333:FKU393335 FUQ393333:FUQ393335 GEM393333:GEM393335 GOI393333:GOI393335 GYE393333:GYE393335 HIA393333:HIA393335 HRW393333:HRW393335 IBS393333:IBS393335 ILO393333:ILO393335 IVK393333:IVK393335 JFG393333:JFG393335 JPC393333:JPC393335 JYY393333:JYY393335 KIU393333:KIU393335 KSQ393333:KSQ393335 LCM393333:LCM393335 LMI393333:LMI393335 LWE393333:LWE393335 MGA393333:MGA393335 MPW393333:MPW393335 MZS393333:MZS393335 NJO393333:NJO393335 NTK393333:NTK393335 ODG393333:ODG393335 ONC393333:ONC393335 OWY393333:OWY393335 PGU393333:PGU393335 PQQ393333:PQQ393335 QAM393333:QAM393335 QKI393333:QKI393335 QUE393333:QUE393335 REA393333:REA393335 RNW393333:RNW393335 RXS393333:RXS393335 SHO393333:SHO393335 SRK393333:SRK393335 TBG393333:TBG393335 TLC393333:TLC393335 TUY393333:TUY393335 UEU393333:UEU393335 UOQ393333:UOQ393335 UYM393333:UYM393335 VII393333:VII393335 VSE393333:VSE393335 WCA393333:WCA393335 WLW393333:WLW393335 WVS393333:WVS393335 J458869:K458871 JG458869:JG458871 TC458869:TC458871 ACY458869:ACY458871 AMU458869:AMU458871 AWQ458869:AWQ458871 BGM458869:BGM458871 BQI458869:BQI458871 CAE458869:CAE458871 CKA458869:CKA458871 CTW458869:CTW458871 DDS458869:DDS458871 DNO458869:DNO458871 DXK458869:DXK458871 EHG458869:EHG458871 ERC458869:ERC458871 FAY458869:FAY458871 FKU458869:FKU458871 FUQ458869:FUQ458871 GEM458869:GEM458871 GOI458869:GOI458871 GYE458869:GYE458871 HIA458869:HIA458871 HRW458869:HRW458871 IBS458869:IBS458871 ILO458869:ILO458871 IVK458869:IVK458871 JFG458869:JFG458871 JPC458869:JPC458871 JYY458869:JYY458871 KIU458869:KIU458871 KSQ458869:KSQ458871 LCM458869:LCM458871 LMI458869:LMI458871 LWE458869:LWE458871 MGA458869:MGA458871 MPW458869:MPW458871 MZS458869:MZS458871 NJO458869:NJO458871 NTK458869:NTK458871 ODG458869:ODG458871 ONC458869:ONC458871 OWY458869:OWY458871 PGU458869:PGU458871 PQQ458869:PQQ458871 QAM458869:QAM458871 QKI458869:QKI458871 QUE458869:QUE458871 REA458869:REA458871 RNW458869:RNW458871 RXS458869:RXS458871 SHO458869:SHO458871 SRK458869:SRK458871 TBG458869:TBG458871 TLC458869:TLC458871 TUY458869:TUY458871 UEU458869:UEU458871 UOQ458869:UOQ458871 UYM458869:UYM458871 VII458869:VII458871 VSE458869:VSE458871 WCA458869:WCA458871 WLW458869:WLW458871 WVS458869:WVS458871 J524405:K524407 JG524405:JG524407 TC524405:TC524407 ACY524405:ACY524407 AMU524405:AMU524407 AWQ524405:AWQ524407 BGM524405:BGM524407 BQI524405:BQI524407 CAE524405:CAE524407 CKA524405:CKA524407 CTW524405:CTW524407 DDS524405:DDS524407 DNO524405:DNO524407 DXK524405:DXK524407 EHG524405:EHG524407 ERC524405:ERC524407 FAY524405:FAY524407 FKU524405:FKU524407 FUQ524405:FUQ524407 GEM524405:GEM524407 GOI524405:GOI524407 GYE524405:GYE524407 HIA524405:HIA524407 HRW524405:HRW524407 IBS524405:IBS524407 ILO524405:ILO524407 IVK524405:IVK524407 JFG524405:JFG524407 JPC524405:JPC524407 JYY524405:JYY524407 KIU524405:KIU524407 KSQ524405:KSQ524407 LCM524405:LCM524407 LMI524405:LMI524407 LWE524405:LWE524407 MGA524405:MGA524407 MPW524405:MPW524407 MZS524405:MZS524407 NJO524405:NJO524407 NTK524405:NTK524407 ODG524405:ODG524407 ONC524405:ONC524407 OWY524405:OWY524407 PGU524405:PGU524407 PQQ524405:PQQ524407 QAM524405:QAM524407 QKI524405:QKI524407 QUE524405:QUE524407 REA524405:REA524407 RNW524405:RNW524407 RXS524405:RXS524407 SHO524405:SHO524407 SRK524405:SRK524407 TBG524405:TBG524407 TLC524405:TLC524407 TUY524405:TUY524407 UEU524405:UEU524407 UOQ524405:UOQ524407 UYM524405:UYM524407 VII524405:VII524407 VSE524405:VSE524407 WCA524405:WCA524407 WLW524405:WLW524407 WVS524405:WVS524407 J589941:K589943 JG589941:JG589943 TC589941:TC589943 ACY589941:ACY589943 AMU589941:AMU589943 AWQ589941:AWQ589943 BGM589941:BGM589943 BQI589941:BQI589943 CAE589941:CAE589943 CKA589941:CKA589943 CTW589941:CTW589943 DDS589941:DDS589943 DNO589941:DNO589943 DXK589941:DXK589943 EHG589941:EHG589943 ERC589941:ERC589943 FAY589941:FAY589943 FKU589941:FKU589943 FUQ589941:FUQ589943 GEM589941:GEM589943 GOI589941:GOI589943 GYE589941:GYE589943 HIA589941:HIA589943 HRW589941:HRW589943 IBS589941:IBS589943 ILO589941:ILO589943 IVK589941:IVK589943 JFG589941:JFG589943 JPC589941:JPC589943 JYY589941:JYY589943 KIU589941:KIU589943 KSQ589941:KSQ589943 LCM589941:LCM589943 LMI589941:LMI589943 LWE589941:LWE589943 MGA589941:MGA589943 MPW589941:MPW589943 MZS589941:MZS589943 NJO589941:NJO589943 NTK589941:NTK589943 ODG589941:ODG589943 ONC589941:ONC589943 OWY589941:OWY589943 PGU589941:PGU589943 PQQ589941:PQQ589943 QAM589941:QAM589943 QKI589941:QKI589943 QUE589941:QUE589943 REA589941:REA589943 RNW589941:RNW589943 RXS589941:RXS589943 SHO589941:SHO589943 SRK589941:SRK589943 TBG589941:TBG589943 TLC589941:TLC589943 TUY589941:TUY589943 UEU589941:UEU589943 UOQ589941:UOQ589943 UYM589941:UYM589943 VII589941:VII589943 VSE589941:VSE589943 WCA589941:WCA589943 WLW589941:WLW589943 WVS589941:WVS589943 J655477:K655479 JG655477:JG655479 TC655477:TC655479 ACY655477:ACY655479 AMU655477:AMU655479 AWQ655477:AWQ655479 BGM655477:BGM655479 BQI655477:BQI655479 CAE655477:CAE655479 CKA655477:CKA655479 CTW655477:CTW655479 DDS655477:DDS655479 DNO655477:DNO655479 DXK655477:DXK655479 EHG655477:EHG655479 ERC655477:ERC655479 FAY655477:FAY655479 FKU655477:FKU655479 FUQ655477:FUQ655479 GEM655477:GEM655479 GOI655477:GOI655479 GYE655477:GYE655479 HIA655477:HIA655479 HRW655477:HRW655479 IBS655477:IBS655479 ILO655477:ILO655479 IVK655477:IVK655479 JFG655477:JFG655479 JPC655477:JPC655479 JYY655477:JYY655479 KIU655477:KIU655479 KSQ655477:KSQ655479 LCM655477:LCM655479 LMI655477:LMI655479 LWE655477:LWE655479 MGA655477:MGA655479 MPW655477:MPW655479 MZS655477:MZS655479 NJO655477:NJO655479 NTK655477:NTK655479 ODG655477:ODG655479 ONC655477:ONC655479 OWY655477:OWY655479 PGU655477:PGU655479 PQQ655477:PQQ655479 QAM655477:QAM655479 QKI655477:QKI655479 QUE655477:QUE655479 REA655477:REA655479 RNW655477:RNW655479 RXS655477:RXS655479 SHO655477:SHO655479 SRK655477:SRK655479 TBG655477:TBG655479 TLC655477:TLC655479 TUY655477:TUY655479 UEU655477:UEU655479 UOQ655477:UOQ655479 UYM655477:UYM655479 VII655477:VII655479 VSE655477:VSE655479 WCA655477:WCA655479 WLW655477:WLW655479 WVS655477:WVS655479 J721013:K721015 JG721013:JG721015 TC721013:TC721015 ACY721013:ACY721015 AMU721013:AMU721015 AWQ721013:AWQ721015 BGM721013:BGM721015 BQI721013:BQI721015 CAE721013:CAE721015 CKA721013:CKA721015 CTW721013:CTW721015 DDS721013:DDS721015 DNO721013:DNO721015 DXK721013:DXK721015 EHG721013:EHG721015 ERC721013:ERC721015 FAY721013:FAY721015 FKU721013:FKU721015 FUQ721013:FUQ721015 GEM721013:GEM721015 GOI721013:GOI721015 GYE721013:GYE721015 HIA721013:HIA721015 HRW721013:HRW721015 IBS721013:IBS721015 ILO721013:ILO721015 IVK721013:IVK721015 JFG721013:JFG721015 JPC721013:JPC721015 JYY721013:JYY721015 KIU721013:KIU721015 KSQ721013:KSQ721015 LCM721013:LCM721015 LMI721013:LMI721015 LWE721013:LWE721015 MGA721013:MGA721015 MPW721013:MPW721015 MZS721013:MZS721015 NJO721013:NJO721015 NTK721013:NTK721015 ODG721013:ODG721015 ONC721013:ONC721015 OWY721013:OWY721015 PGU721013:PGU721015 PQQ721013:PQQ721015 QAM721013:QAM721015 QKI721013:QKI721015 QUE721013:QUE721015 REA721013:REA721015 RNW721013:RNW721015 RXS721013:RXS721015 SHO721013:SHO721015 SRK721013:SRK721015 TBG721013:TBG721015 TLC721013:TLC721015 TUY721013:TUY721015 UEU721013:UEU721015 UOQ721013:UOQ721015 UYM721013:UYM721015 VII721013:VII721015 VSE721013:VSE721015 WCA721013:WCA721015 WLW721013:WLW721015 WVS721013:WVS721015 J786549:K786551 JG786549:JG786551 TC786549:TC786551 ACY786549:ACY786551 AMU786549:AMU786551 AWQ786549:AWQ786551 BGM786549:BGM786551 BQI786549:BQI786551 CAE786549:CAE786551 CKA786549:CKA786551 CTW786549:CTW786551 DDS786549:DDS786551 DNO786549:DNO786551 DXK786549:DXK786551 EHG786549:EHG786551 ERC786549:ERC786551 FAY786549:FAY786551 FKU786549:FKU786551 FUQ786549:FUQ786551 GEM786549:GEM786551 GOI786549:GOI786551 GYE786549:GYE786551 HIA786549:HIA786551 HRW786549:HRW786551 IBS786549:IBS786551 ILO786549:ILO786551 IVK786549:IVK786551 JFG786549:JFG786551 JPC786549:JPC786551 JYY786549:JYY786551 KIU786549:KIU786551 KSQ786549:KSQ786551 LCM786549:LCM786551 LMI786549:LMI786551 LWE786549:LWE786551 MGA786549:MGA786551 MPW786549:MPW786551 MZS786549:MZS786551 NJO786549:NJO786551 NTK786549:NTK786551 ODG786549:ODG786551 ONC786549:ONC786551 OWY786549:OWY786551 PGU786549:PGU786551 PQQ786549:PQQ786551 QAM786549:QAM786551 QKI786549:QKI786551 QUE786549:QUE786551 REA786549:REA786551 RNW786549:RNW786551 RXS786549:RXS786551 SHO786549:SHO786551 SRK786549:SRK786551 TBG786549:TBG786551 TLC786549:TLC786551 TUY786549:TUY786551 UEU786549:UEU786551 UOQ786549:UOQ786551 UYM786549:UYM786551 VII786549:VII786551 VSE786549:VSE786551 WCA786549:WCA786551 WLW786549:WLW786551 WVS786549:WVS786551 J852085:K852087 JG852085:JG852087 TC852085:TC852087 ACY852085:ACY852087 AMU852085:AMU852087 AWQ852085:AWQ852087 BGM852085:BGM852087 BQI852085:BQI852087 CAE852085:CAE852087 CKA852085:CKA852087 CTW852085:CTW852087 DDS852085:DDS852087 DNO852085:DNO852087 DXK852085:DXK852087 EHG852085:EHG852087 ERC852085:ERC852087 FAY852085:FAY852087 FKU852085:FKU852087 FUQ852085:FUQ852087 GEM852085:GEM852087 GOI852085:GOI852087 GYE852085:GYE852087 HIA852085:HIA852087 HRW852085:HRW852087 IBS852085:IBS852087 ILO852085:ILO852087 IVK852085:IVK852087 JFG852085:JFG852087 JPC852085:JPC852087 JYY852085:JYY852087 KIU852085:KIU852087 KSQ852085:KSQ852087 LCM852085:LCM852087 LMI852085:LMI852087 LWE852085:LWE852087 MGA852085:MGA852087 MPW852085:MPW852087 MZS852085:MZS852087 NJO852085:NJO852087 NTK852085:NTK852087 ODG852085:ODG852087 ONC852085:ONC852087 OWY852085:OWY852087 PGU852085:PGU852087 PQQ852085:PQQ852087 QAM852085:QAM852087 QKI852085:QKI852087 QUE852085:QUE852087 REA852085:REA852087 RNW852085:RNW852087 RXS852085:RXS852087 SHO852085:SHO852087 SRK852085:SRK852087 TBG852085:TBG852087 TLC852085:TLC852087 TUY852085:TUY852087 UEU852085:UEU852087 UOQ852085:UOQ852087 UYM852085:UYM852087 VII852085:VII852087 VSE852085:VSE852087 WCA852085:WCA852087 WLW852085:WLW852087 WVS852085:WVS852087 J917621:K917623 JG917621:JG917623 TC917621:TC917623 ACY917621:ACY917623 AMU917621:AMU917623 AWQ917621:AWQ917623 BGM917621:BGM917623 BQI917621:BQI917623 CAE917621:CAE917623 CKA917621:CKA917623 CTW917621:CTW917623 DDS917621:DDS917623 DNO917621:DNO917623 DXK917621:DXK917623 EHG917621:EHG917623 ERC917621:ERC917623 FAY917621:FAY917623 FKU917621:FKU917623 FUQ917621:FUQ917623 GEM917621:GEM917623 GOI917621:GOI917623 GYE917621:GYE917623 HIA917621:HIA917623 HRW917621:HRW917623 IBS917621:IBS917623 ILO917621:ILO917623 IVK917621:IVK917623 JFG917621:JFG917623 JPC917621:JPC917623 JYY917621:JYY917623 KIU917621:KIU917623 KSQ917621:KSQ917623 LCM917621:LCM917623 LMI917621:LMI917623 LWE917621:LWE917623 MGA917621:MGA917623 MPW917621:MPW917623 MZS917621:MZS917623 NJO917621:NJO917623 NTK917621:NTK917623 ODG917621:ODG917623 ONC917621:ONC917623 OWY917621:OWY917623 PGU917621:PGU917623 PQQ917621:PQQ917623 QAM917621:QAM917623 QKI917621:QKI917623 QUE917621:QUE917623 REA917621:REA917623 RNW917621:RNW917623 RXS917621:RXS917623 SHO917621:SHO917623 SRK917621:SRK917623 TBG917621:TBG917623 TLC917621:TLC917623 TUY917621:TUY917623 UEU917621:UEU917623 UOQ917621:UOQ917623 UYM917621:UYM917623 VII917621:VII917623 VSE917621:VSE917623 WCA917621:WCA917623 WLW917621:WLW917623 WVS917621:WVS917623 J983157:K983159 JG983157:JG983159 TC983157:TC983159 ACY983157:ACY983159 AMU983157:AMU983159 AWQ983157:AWQ983159 BGM983157:BGM983159 BQI983157:BQI983159 CAE983157:CAE983159 CKA983157:CKA983159 CTW983157:CTW983159 DDS983157:DDS983159 DNO983157:DNO983159 DXK983157:DXK983159 EHG983157:EHG983159 ERC983157:ERC983159 FAY983157:FAY983159 FKU983157:FKU983159 FUQ983157:FUQ983159 GEM983157:GEM983159 GOI983157:GOI983159 GYE983157:GYE983159 HIA983157:HIA983159 HRW983157:HRW983159 IBS983157:IBS983159 ILO983157:ILO983159 IVK983157:IVK983159 JFG983157:JFG983159 JPC983157:JPC983159 JYY983157:JYY983159 KIU983157:KIU983159 KSQ983157:KSQ983159 LCM983157:LCM983159 LMI983157:LMI983159 LWE983157:LWE983159 MGA983157:MGA983159 MPW983157:MPW983159 MZS983157:MZS983159 NJO983157:NJO983159 NTK983157:NTK983159 ODG983157:ODG983159 ONC983157:ONC983159 OWY983157:OWY983159 PGU983157:PGU983159 PQQ983157:PQQ983159 QAM983157:QAM983159 QKI983157:QKI983159 QUE983157:QUE983159 REA983157:REA983159 RNW983157:RNW983159 RXS983157:RXS983159 SHO983157:SHO983159 SRK983157:SRK983159 TBG983157:TBG983159 TLC983157:TLC983159 TUY983157:TUY983159 UEU983157:UEU983159 UOQ983157:UOQ983159 UYM983157:UYM983159 VII983157:VII983159 VSE983157:VSE983159 WCA983157:WCA983159 WLW983157:WLW983159 WVS983157:WVS983159 J123:J126 JG128:JG130 TC128:TC130 ACY128:ACY130 AMU128:AMU130 AWQ128:AWQ130 BGM128:BGM130 BQI128:BQI130 CAE128:CAE130 CKA128:CKA130 CTW128:CTW130 DDS128:DDS130 DNO128:DNO130 DXK128:DXK130 EHG128:EHG130 ERC128:ERC130 FAY128:FAY130 FKU128:FKU130 FUQ128:FUQ130 GEM128:GEM130 GOI128:GOI130 GYE128:GYE130 HIA128:HIA130 HRW128:HRW130 IBS128:IBS130 ILO128:ILO130 IVK128:IVK130 JFG128:JFG130 JPC128:JPC130 JYY128:JYY130 KIU128:KIU130 KSQ128:KSQ130 LCM128:LCM130 LMI128:LMI130 LWE128:LWE130 MGA128:MGA130 MPW128:MPW130 MZS128:MZS130 NJO128:NJO130 NTK128:NTK130 ODG128:ODG130 ONC128:ONC130 OWY128:OWY130 PGU128:PGU130 PQQ128:PQQ130 QAM128:QAM130 QKI128:QKI130 QUE128:QUE130 REA128:REA130 RNW128:RNW130 RXS128:RXS130 SHO128:SHO130 SRK128:SRK130 TBG128:TBG130 TLC128:TLC130 TUY128:TUY130 UEU128:UEU130 UOQ128:UOQ130 UYM128:UYM130 VII128:VII130 VSE128:VSE130 WCA128:WCA130 WLW128:WLW130 WVS128:WVS130 J65664:K65666 JG65664:JG65666 TC65664:TC65666 ACY65664:ACY65666 AMU65664:AMU65666 AWQ65664:AWQ65666 BGM65664:BGM65666 BQI65664:BQI65666 CAE65664:CAE65666 CKA65664:CKA65666 CTW65664:CTW65666 DDS65664:DDS65666 DNO65664:DNO65666 DXK65664:DXK65666 EHG65664:EHG65666 ERC65664:ERC65666 FAY65664:FAY65666 FKU65664:FKU65666 FUQ65664:FUQ65666 GEM65664:GEM65666 GOI65664:GOI65666 GYE65664:GYE65666 HIA65664:HIA65666 HRW65664:HRW65666 IBS65664:IBS65666 ILO65664:ILO65666 IVK65664:IVK65666 JFG65664:JFG65666 JPC65664:JPC65666 JYY65664:JYY65666 KIU65664:KIU65666 KSQ65664:KSQ65666 LCM65664:LCM65666 LMI65664:LMI65666 LWE65664:LWE65666 MGA65664:MGA65666 MPW65664:MPW65666 MZS65664:MZS65666 NJO65664:NJO65666 NTK65664:NTK65666 ODG65664:ODG65666 ONC65664:ONC65666 OWY65664:OWY65666 PGU65664:PGU65666 PQQ65664:PQQ65666 QAM65664:QAM65666 QKI65664:QKI65666 QUE65664:QUE65666 REA65664:REA65666 RNW65664:RNW65666 RXS65664:RXS65666 SHO65664:SHO65666 SRK65664:SRK65666 TBG65664:TBG65666 TLC65664:TLC65666 TUY65664:TUY65666 UEU65664:UEU65666 UOQ65664:UOQ65666 UYM65664:UYM65666 VII65664:VII65666 VSE65664:VSE65666 WCA65664:WCA65666 WLW65664:WLW65666 WVS65664:WVS65666 J131200:K131202 JG131200:JG131202 TC131200:TC131202 ACY131200:ACY131202 AMU131200:AMU131202 AWQ131200:AWQ131202 BGM131200:BGM131202 BQI131200:BQI131202 CAE131200:CAE131202 CKA131200:CKA131202 CTW131200:CTW131202 DDS131200:DDS131202 DNO131200:DNO131202 DXK131200:DXK131202 EHG131200:EHG131202 ERC131200:ERC131202 FAY131200:FAY131202 FKU131200:FKU131202 FUQ131200:FUQ131202 GEM131200:GEM131202 GOI131200:GOI131202 GYE131200:GYE131202 HIA131200:HIA131202 HRW131200:HRW131202 IBS131200:IBS131202 ILO131200:ILO131202 IVK131200:IVK131202 JFG131200:JFG131202 JPC131200:JPC131202 JYY131200:JYY131202 KIU131200:KIU131202 KSQ131200:KSQ131202 LCM131200:LCM131202 LMI131200:LMI131202 LWE131200:LWE131202 MGA131200:MGA131202 MPW131200:MPW131202 MZS131200:MZS131202 NJO131200:NJO131202 NTK131200:NTK131202 ODG131200:ODG131202 ONC131200:ONC131202 OWY131200:OWY131202 PGU131200:PGU131202 PQQ131200:PQQ131202 QAM131200:QAM131202 QKI131200:QKI131202 QUE131200:QUE131202 REA131200:REA131202 RNW131200:RNW131202 RXS131200:RXS131202 SHO131200:SHO131202 SRK131200:SRK131202 TBG131200:TBG131202 TLC131200:TLC131202 TUY131200:TUY131202 UEU131200:UEU131202 UOQ131200:UOQ131202 UYM131200:UYM131202 VII131200:VII131202 VSE131200:VSE131202 WCA131200:WCA131202 WLW131200:WLW131202 WVS131200:WVS131202 J196736:K196738 JG196736:JG196738 TC196736:TC196738 ACY196736:ACY196738 AMU196736:AMU196738 AWQ196736:AWQ196738 BGM196736:BGM196738 BQI196736:BQI196738 CAE196736:CAE196738 CKA196736:CKA196738 CTW196736:CTW196738 DDS196736:DDS196738 DNO196736:DNO196738 DXK196736:DXK196738 EHG196736:EHG196738 ERC196736:ERC196738 FAY196736:FAY196738 FKU196736:FKU196738 FUQ196736:FUQ196738 GEM196736:GEM196738 GOI196736:GOI196738 GYE196736:GYE196738 HIA196736:HIA196738 HRW196736:HRW196738 IBS196736:IBS196738 ILO196736:ILO196738 IVK196736:IVK196738 JFG196736:JFG196738 JPC196736:JPC196738 JYY196736:JYY196738 KIU196736:KIU196738 KSQ196736:KSQ196738 LCM196736:LCM196738 LMI196736:LMI196738 LWE196736:LWE196738 MGA196736:MGA196738 MPW196736:MPW196738 MZS196736:MZS196738 NJO196736:NJO196738 NTK196736:NTK196738 ODG196736:ODG196738 ONC196736:ONC196738 OWY196736:OWY196738 PGU196736:PGU196738 PQQ196736:PQQ196738 QAM196736:QAM196738 QKI196736:QKI196738 QUE196736:QUE196738 REA196736:REA196738 RNW196736:RNW196738 RXS196736:RXS196738 SHO196736:SHO196738 SRK196736:SRK196738 TBG196736:TBG196738 TLC196736:TLC196738 TUY196736:TUY196738 UEU196736:UEU196738 UOQ196736:UOQ196738 UYM196736:UYM196738 VII196736:VII196738 VSE196736:VSE196738 WCA196736:WCA196738 WLW196736:WLW196738 WVS196736:WVS196738 J262272:K262274 JG262272:JG262274 TC262272:TC262274 ACY262272:ACY262274 AMU262272:AMU262274 AWQ262272:AWQ262274 BGM262272:BGM262274 BQI262272:BQI262274 CAE262272:CAE262274 CKA262272:CKA262274 CTW262272:CTW262274 DDS262272:DDS262274 DNO262272:DNO262274 DXK262272:DXK262274 EHG262272:EHG262274 ERC262272:ERC262274 FAY262272:FAY262274 FKU262272:FKU262274 FUQ262272:FUQ262274 GEM262272:GEM262274 GOI262272:GOI262274 GYE262272:GYE262274 HIA262272:HIA262274 HRW262272:HRW262274 IBS262272:IBS262274 ILO262272:ILO262274 IVK262272:IVK262274 JFG262272:JFG262274 JPC262272:JPC262274 JYY262272:JYY262274 KIU262272:KIU262274 KSQ262272:KSQ262274 LCM262272:LCM262274 LMI262272:LMI262274 LWE262272:LWE262274 MGA262272:MGA262274 MPW262272:MPW262274 MZS262272:MZS262274 NJO262272:NJO262274 NTK262272:NTK262274 ODG262272:ODG262274 ONC262272:ONC262274 OWY262272:OWY262274 PGU262272:PGU262274 PQQ262272:PQQ262274 QAM262272:QAM262274 QKI262272:QKI262274 QUE262272:QUE262274 REA262272:REA262274 RNW262272:RNW262274 RXS262272:RXS262274 SHO262272:SHO262274 SRK262272:SRK262274 TBG262272:TBG262274 TLC262272:TLC262274 TUY262272:TUY262274 UEU262272:UEU262274 UOQ262272:UOQ262274 UYM262272:UYM262274 VII262272:VII262274 VSE262272:VSE262274 WCA262272:WCA262274 WLW262272:WLW262274 WVS262272:WVS262274 J327808:K327810 JG327808:JG327810 TC327808:TC327810 ACY327808:ACY327810 AMU327808:AMU327810 AWQ327808:AWQ327810 BGM327808:BGM327810 BQI327808:BQI327810 CAE327808:CAE327810 CKA327808:CKA327810 CTW327808:CTW327810 DDS327808:DDS327810 DNO327808:DNO327810 DXK327808:DXK327810 EHG327808:EHG327810 ERC327808:ERC327810 FAY327808:FAY327810 FKU327808:FKU327810 FUQ327808:FUQ327810 GEM327808:GEM327810 GOI327808:GOI327810 GYE327808:GYE327810 HIA327808:HIA327810 HRW327808:HRW327810 IBS327808:IBS327810 ILO327808:ILO327810 IVK327808:IVK327810 JFG327808:JFG327810 JPC327808:JPC327810 JYY327808:JYY327810 KIU327808:KIU327810 KSQ327808:KSQ327810 LCM327808:LCM327810 LMI327808:LMI327810 LWE327808:LWE327810 MGA327808:MGA327810 MPW327808:MPW327810 MZS327808:MZS327810 NJO327808:NJO327810 NTK327808:NTK327810 ODG327808:ODG327810 ONC327808:ONC327810 OWY327808:OWY327810 PGU327808:PGU327810 PQQ327808:PQQ327810 QAM327808:QAM327810 QKI327808:QKI327810 QUE327808:QUE327810 REA327808:REA327810 RNW327808:RNW327810 RXS327808:RXS327810 SHO327808:SHO327810 SRK327808:SRK327810 TBG327808:TBG327810 TLC327808:TLC327810 TUY327808:TUY327810 UEU327808:UEU327810 UOQ327808:UOQ327810 UYM327808:UYM327810 VII327808:VII327810 VSE327808:VSE327810 WCA327808:WCA327810 WLW327808:WLW327810 WVS327808:WVS327810 J393344:K393346 JG393344:JG393346 TC393344:TC393346 ACY393344:ACY393346 AMU393344:AMU393346 AWQ393344:AWQ393346 BGM393344:BGM393346 BQI393344:BQI393346 CAE393344:CAE393346 CKA393344:CKA393346 CTW393344:CTW393346 DDS393344:DDS393346 DNO393344:DNO393346 DXK393344:DXK393346 EHG393344:EHG393346 ERC393344:ERC393346 FAY393344:FAY393346 FKU393344:FKU393346 FUQ393344:FUQ393346 GEM393344:GEM393346 GOI393344:GOI393346 GYE393344:GYE393346 HIA393344:HIA393346 HRW393344:HRW393346 IBS393344:IBS393346 ILO393344:ILO393346 IVK393344:IVK393346 JFG393344:JFG393346 JPC393344:JPC393346 JYY393344:JYY393346 KIU393344:KIU393346 KSQ393344:KSQ393346 LCM393344:LCM393346 LMI393344:LMI393346 LWE393344:LWE393346 MGA393344:MGA393346 MPW393344:MPW393346 MZS393344:MZS393346 NJO393344:NJO393346 NTK393344:NTK393346 ODG393344:ODG393346 ONC393344:ONC393346 OWY393344:OWY393346 PGU393344:PGU393346 PQQ393344:PQQ393346 QAM393344:QAM393346 QKI393344:QKI393346 QUE393344:QUE393346 REA393344:REA393346 RNW393344:RNW393346 RXS393344:RXS393346 SHO393344:SHO393346 SRK393344:SRK393346 TBG393344:TBG393346 TLC393344:TLC393346 TUY393344:TUY393346 UEU393344:UEU393346 UOQ393344:UOQ393346 UYM393344:UYM393346 VII393344:VII393346 VSE393344:VSE393346 WCA393344:WCA393346 WLW393344:WLW393346 WVS393344:WVS393346 J458880:K458882 JG458880:JG458882 TC458880:TC458882 ACY458880:ACY458882 AMU458880:AMU458882 AWQ458880:AWQ458882 BGM458880:BGM458882 BQI458880:BQI458882 CAE458880:CAE458882 CKA458880:CKA458882 CTW458880:CTW458882 DDS458880:DDS458882 DNO458880:DNO458882 DXK458880:DXK458882 EHG458880:EHG458882 ERC458880:ERC458882 FAY458880:FAY458882 FKU458880:FKU458882 FUQ458880:FUQ458882 GEM458880:GEM458882 GOI458880:GOI458882 GYE458880:GYE458882 HIA458880:HIA458882 HRW458880:HRW458882 IBS458880:IBS458882 ILO458880:ILO458882 IVK458880:IVK458882 JFG458880:JFG458882 JPC458880:JPC458882 JYY458880:JYY458882 KIU458880:KIU458882 KSQ458880:KSQ458882 LCM458880:LCM458882 LMI458880:LMI458882 LWE458880:LWE458882 MGA458880:MGA458882 MPW458880:MPW458882 MZS458880:MZS458882 NJO458880:NJO458882 NTK458880:NTK458882 ODG458880:ODG458882 ONC458880:ONC458882 OWY458880:OWY458882 PGU458880:PGU458882 PQQ458880:PQQ458882 QAM458880:QAM458882 QKI458880:QKI458882 QUE458880:QUE458882 REA458880:REA458882 RNW458880:RNW458882 RXS458880:RXS458882 SHO458880:SHO458882 SRK458880:SRK458882 TBG458880:TBG458882 TLC458880:TLC458882 TUY458880:TUY458882 UEU458880:UEU458882 UOQ458880:UOQ458882 UYM458880:UYM458882 VII458880:VII458882 VSE458880:VSE458882 WCA458880:WCA458882 WLW458880:WLW458882 WVS458880:WVS458882 J524416:K524418 JG524416:JG524418 TC524416:TC524418 ACY524416:ACY524418 AMU524416:AMU524418 AWQ524416:AWQ524418 BGM524416:BGM524418 BQI524416:BQI524418 CAE524416:CAE524418 CKA524416:CKA524418 CTW524416:CTW524418 DDS524416:DDS524418 DNO524416:DNO524418 DXK524416:DXK524418 EHG524416:EHG524418 ERC524416:ERC524418 FAY524416:FAY524418 FKU524416:FKU524418 FUQ524416:FUQ524418 GEM524416:GEM524418 GOI524416:GOI524418 GYE524416:GYE524418 HIA524416:HIA524418 HRW524416:HRW524418 IBS524416:IBS524418 ILO524416:ILO524418 IVK524416:IVK524418 JFG524416:JFG524418 JPC524416:JPC524418 JYY524416:JYY524418 KIU524416:KIU524418 KSQ524416:KSQ524418 LCM524416:LCM524418 LMI524416:LMI524418 LWE524416:LWE524418 MGA524416:MGA524418 MPW524416:MPW524418 MZS524416:MZS524418 NJO524416:NJO524418 NTK524416:NTK524418 ODG524416:ODG524418 ONC524416:ONC524418 OWY524416:OWY524418 PGU524416:PGU524418 PQQ524416:PQQ524418 QAM524416:QAM524418 QKI524416:QKI524418 QUE524416:QUE524418 REA524416:REA524418 RNW524416:RNW524418 RXS524416:RXS524418 SHO524416:SHO524418 SRK524416:SRK524418 TBG524416:TBG524418 TLC524416:TLC524418 TUY524416:TUY524418 UEU524416:UEU524418 UOQ524416:UOQ524418 UYM524416:UYM524418 VII524416:VII524418 VSE524416:VSE524418 WCA524416:WCA524418 WLW524416:WLW524418 WVS524416:WVS524418 J589952:K589954 JG589952:JG589954 TC589952:TC589954 ACY589952:ACY589954 AMU589952:AMU589954 AWQ589952:AWQ589954 BGM589952:BGM589954 BQI589952:BQI589954 CAE589952:CAE589954 CKA589952:CKA589954 CTW589952:CTW589954 DDS589952:DDS589954 DNO589952:DNO589954 DXK589952:DXK589954 EHG589952:EHG589954 ERC589952:ERC589954 FAY589952:FAY589954 FKU589952:FKU589954 FUQ589952:FUQ589954 GEM589952:GEM589954 GOI589952:GOI589954 GYE589952:GYE589954 HIA589952:HIA589954 HRW589952:HRW589954 IBS589952:IBS589954 ILO589952:ILO589954 IVK589952:IVK589954 JFG589952:JFG589954 JPC589952:JPC589954 JYY589952:JYY589954 KIU589952:KIU589954 KSQ589952:KSQ589954 LCM589952:LCM589954 LMI589952:LMI589954 LWE589952:LWE589954 MGA589952:MGA589954 MPW589952:MPW589954 MZS589952:MZS589954 NJO589952:NJO589954 NTK589952:NTK589954 ODG589952:ODG589954 ONC589952:ONC589954 OWY589952:OWY589954 PGU589952:PGU589954 PQQ589952:PQQ589954 QAM589952:QAM589954 QKI589952:QKI589954 QUE589952:QUE589954 REA589952:REA589954 RNW589952:RNW589954 RXS589952:RXS589954 SHO589952:SHO589954 SRK589952:SRK589954 TBG589952:TBG589954 TLC589952:TLC589954 TUY589952:TUY589954 UEU589952:UEU589954 UOQ589952:UOQ589954 UYM589952:UYM589954 VII589952:VII589954 VSE589952:VSE589954 WCA589952:WCA589954 WLW589952:WLW589954 WVS589952:WVS589954 J655488:K655490 JG655488:JG655490 TC655488:TC655490 ACY655488:ACY655490 AMU655488:AMU655490 AWQ655488:AWQ655490 BGM655488:BGM655490 BQI655488:BQI655490 CAE655488:CAE655490 CKA655488:CKA655490 CTW655488:CTW655490 DDS655488:DDS655490 DNO655488:DNO655490 DXK655488:DXK655490 EHG655488:EHG655490 ERC655488:ERC655490 FAY655488:FAY655490 FKU655488:FKU655490 FUQ655488:FUQ655490 GEM655488:GEM655490 GOI655488:GOI655490 GYE655488:GYE655490 HIA655488:HIA655490 HRW655488:HRW655490 IBS655488:IBS655490 ILO655488:ILO655490 IVK655488:IVK655490 JFG655488:JFG655490 JPC655488:JPC655490 JYY655488:JYY655490 KIU655488:KIU655490 KSQ655488:KSQ655490 LCM655488:LCM655490 LMI655488:LMI655490 LWE655488:LWE655490 MGA655488:MGA655490 MPW655488:MPW655490 MZS655488:MZS655490 NJO655488:NJO655490 NTK655488:NTK655490 ODG655488:ODG655490 ONC655488:ONC655490 OWY655488:OWY655490 PGU655488:PGU655490 PQQ655488:PQQ655490 QAM655488:QAM655490 QKI655488:QKI655490 QUE655488:QUE655490 REA655488:REA655490 RNW655488:RNW655490 RXS655488:RXS655490 SHO655488:SHO655490 SRK655488:SRK655490 TBG655488:TBG655490 TLC655488:TLC655490 TUY655488:TUY655490 UEU655488:UEU655490 UOQ655488:UOQ655490 UYM655488:UYM655490 VII655488:VII655490 VSE655488:VSE655490 WCA655488:WCA655490 WLW655488:WLW655490 WVS655488:WVS655490 J721024:K721026 JG721024:JG721026 TC721024:TC721026 ACY721024:ACY721026 AMU721024:AMU721026 AWQ721024:AWQ721026 BGM721024:BGM721026 BQI721024:BQI721026 CAE721024:CAE721026 CKA721024:CKA721026 CTW721024:CTW721026 DDS721024:DDS721026 DNO721024:DNO721026 DXK721024:DXK721026 EHG721024:EHG721026 ERC721024:ERC721026 FAY721024:FAY721026 FKU721024:FKU721026 FUQ721024:FUQ721026 GEM721024:GEM721026 GOI721024:GOI721026 GYE721024:GYE721026 HIA721024:HIA721026 HRW721024:HRW721026 IBS721024:IBS721026 ILO721024:ILO721026 IVK721024:IVK721026 JFG721024:JFG721026 JPC721024:JPC721026 JYY721024:JYY721026 KIU721024:KIU721026 KSQ721024:KSQ721026 LCM721024:LCM721026 LMI721024:LMI721026 LWE721024:LWE721026 MGA721024:MGA721026 MPW721024:MPW721026 MZS721024:MZS721026 NJO721024:NJO721026 NTK721024:NTK721026 ODG721024:ODG721026 ONC721024:ONC721026 OWY721024:OWY721026 PGU721024:PGU721026 PQQ721024:PQQ721026 QAM721024:QAM721026 QKI721024:QKI721026 QUE721024:QUE721026 REA721024:REA721026 RNW721024:RNW721026 RXS721024:RXS721026 SHO721024:SHO721026 SRK721024:SRK721026 TBG721024:TBG721026 TLC721024:TLC721026 TUY721024:TUY721026 UEU721024:UEU721026 UOQ721024:UOQ721026 UYM721024:UYM721026 VII721024:VII721026 VSE721024:VSE721026 WCA721024:WCA721026 WLW721024:WLW721026 WVS721024:WVS721026 J786560:K786562 JG786560:JG786562 TC786560:TC786562 ACY786560:ACY786562 AMU786560:AMU786562 AWQ786560:AWQ786562 BGM786560:BGM786562 BQI786560:BQI786562 CAE786560:CAE786562 CKA786560:CKA786562 CTW786560:CTW786562 DDS786560:DDS786562 DNO786560:DNO786562 DXK786560:DXK786562 EHG786560:EHG786562 ERC786560:ERC786562 FAY786560:FAY786562 FKU786560:FKU786562 FUQ786560:FUQ786562 GEM786560:GEM786562 GOI786560:GOI786562 GYE786560:GYE786562 HIA786560:HIA786562 HRW786560:HRW786562 IBS786560:IBS786562 ILO786560:ILO786562 IVK786560:IVK786562 JFG786560:JFG786562 JPC786560:JPC786562 JYY786560:JYY786562 KIU786560:KIU786562 KSQ786560:KSQ786562 LCM786560:LCM786562 LMI786560:LMI786562 LWE786560:LWE786562 MGA786560:MGA786562 MPW786560:MPW786562 MZS786560:MZS786562 NJO786560:NJO786562 NTK786560:NTK786562 ODG786560:ODG786562 ONC786560:ONC786562 OWY786560:OWY786562 PGU786560:PGU786562 PQQ786560:PQQ786562 QAM786560:QAM786562 QKI786560:QKI786562 QUE786560:QUE786562 REA786560:REA786562 RNW786560:RNW786562 RXS786560:RXS786562 SHO786560:SHO786562 SRK786560:SRK786562 TBG786560:TBG786562 TLC786560:TLC786562 TUY786560:TUY786562 UEU786560:UEU786562 UOQ786560:UOQ786562 UYM786560:UYM786562 VII786560:VII786562 VSE786560:VSE786562 WCA786560:WCA786562 WLW786560:WLW786562 WVS786560:WVS786562 J852096:K852098 JG852096:JG852098 TC852096:TC852098 ACY852096:ACY852098 AMU852096:AMU852098 AWQ852096:AWQ852098 BGM852096:BGM852098 BQI852096:BQI852098 CAE852096:CAE852098 CKA852096:CKA852098 CTW852096:CTW852098 DDS852096:DDS852098 DNO852096:DNO852098 DXK852096:DXK852098 EHG852096:EHG852098 ERC852096:ERC852098 FAY852096:FAY852098 FKU852096:FKU852098 FUQ852096:FUQ852098 GEM852096:GEM852098 GOI852096:GOI852098 GYE852096:GYE852098 HIA852096:HIA852098 HRW852096:HRW852098 IBS852096:IBS852098 ILO852096:ILO852098 IVK852096:IVK852098 JFG852096:JFG852098 JPC852096:JPC852098 JYY852096:JYY852098 KIU852096:KIU852098 KSQ852096:KSQ852098 LCM852096:LCM852098 LMI852096:LMI852098 LWE852096:LWE852098 MGA852096:MGA852098 MPW852096:MPW852098 MZS852096:MZS852098 NJO852096:NJO852098 NTK852096:NTK852098 ODG852096:ODG852098 ONC852096:ONC852098 OWY852096:OWY852098 PGU852096:PGU852098 PQQ852096:PQQ852098 QAM852096:QAM852098 QKI852096:QKI852098 QUE852096:QUE852098 REA852096:REA852098 RNW852096:RNW852098 RXS852096:RXS852098 SHO852096:SHO852098 SRK852096:SRK852098 TBG852096:TBG852098 TLC852096:TLC852098 TUY852096:TUY852098 UEU852096:UEU852098 UOQ852096:UOQ852098 UYM852096:UYM852098 VII852096:VII852098 VSE852096:VSE852098 WCA852096:WCA852098 WLW852096:WLW852098 WVS852096:WVS852098 J917632:K917634 JG917632:JG917634 TC917632:TC917634 ACY917632:ACY917634 AMU917632:AMU917634 AWQ917632:AWQ917634 BGM917632:BGM917634 BQI917632:BQI917634 CAE917632:CAE917634 CKA917632:CKA917634 CTW917632:CTW917634 DDS917632:DDS917634 DNO917632:DNO917634 DXK917632:DXK917634 EHG917632:EHG917634 ERC917632:ERC917634 FAY917632:FAY917634 FKU917632:FKU917634 FUQ917632:FUQ917634 GEM917632:GEM917634 GOI917632:GOI917634 GYE917632:GYE917634 HIA917632:HIA917634 HRW917632:HRW917634 IBS917632:IBS917634 ILO917632:ILO917634 IVK917632:IVK917634 JFG917632:JFG917634 JPC917632:JPC917634 JYY917632:JYY917634 KIU917632:KIU917634 KSQ917632:KSQ917634 LCM917632:LCM917634 LMI917632:LMI917634 LWE917632:LWE917634 MGA917632:MGA917634 MPW917632:MPW917634 MZS917632:MZS917634 NJO917632:NJO917634 NTK917632:NTK917634 ODG917632:ODG917634 ONC917632:ONC917634 OWY917632:OWY917634 PGU917632:PGU917634 PQQ917632:PQQ917634 QAM917632:QAM917634 QKI917632:QKI917634 QUE917632:QUE917634 REA917632:REA917634 RNW917632:RNW917634 RXS917632:RXS917634 SHO917632:SHO917634 SRK917632:SRK917634 TBG917632:TBG917634 TLC917632:TLC917634 TUY917632:TUY917634 UEU917632:UEU917634 UOQ917632:UOQ917634 UYM917632:UYM917634 VII917632:VII917634 VSE917632:VSE917634 WCA917632:WCA917634 WLW917632:WLW917634 WVS917632:WVS917634 J983168:K983170 JG983168:JG983170 TC983168:TC983170 ACY983168:ACY983170 AMU983168:AMU983170 AWQ983168:AWQ983170 BGM983168:BGM983170 BQI983168:BQI983170 CAE983168:CAE983170 CKA983168:CKA983170 CTW983168:CTW983170 DDS983168:DDS983170 DNO983168:DNO983170 DXK983168:DXK983170 EHG983168:EHG983170 ERC983168:ERC983170 FAY983168:FAY983170 FKU983168:FKU983170 FUQ983168:FUQ983170 GEM983168:GEM983170 GOI983168:GOI983170 GYE983168:GYE983170 HIA983168:HIA983170 HRW983168:HRW983170 IBS983168:IBS983170 ILO983168:ILO983170 IVK983168:IVK983170 JFG983168:JFG983170 JPC983168:JPC983170 JYY983168:JYY983170 KIU983168:KIU983170 KSQ983168:KSQ983170 LCM983168:LCM983170 LMI983168:LMI983170 LWE983168:LWE983170 MGA983168:MGA983170 MPW983168:MPW983170 MZS983168:MZS983170 NJO983168:NJO983170 NTK983168:NTK983170 ODG983168:ODG983170 ONC983168:ONC983170 OWY983168:OWY983170 PGU983168:PGU983170 PQQ983168:PQQ983170 QAM983168:QAM983170 QKI983168:QKI983170 QUE983168:QUE983170 REA983168:REA983170 RNW983168:RNW983170 RXS983168:RXS983170 SHO983168:SHO983170 SRK983168:SRK983170 TBG983168:TBG983170 TLC983168:TLC983170 TUY983168:TUY983170 UEU983168:UEU983170 UOQ983168:UOQ983170 UYM983168:UYM983170 VII983168:VII983170 VSE983168:VSE983170 WCA983168:WCA983170 WLW983168:WLW983170 WVS983168:WVS983170 J121 JG123:JG126 TC123:TC126 ACY123:ACY126 AMU123:AMU126 AWQ123:AWQ126 BGM123:BGM126 BQI123:BQI126 CAE123:CAE126 CKA123:CKA126 CTW123:CTW126 DDS123:DDS126 DNO123:DNO126 DXK123:DXK126 EHG123:EHG126 ERC123:ERC126 FAY123:FAY126 FKU123:FKU126 FUQ123:FUQ126 GEM123:GEM126 GOI123:GOI126 GYE123:GYE126 HIA123:HIA126 HRW123:HRW126 IBS123:IBS126 ILO123:ILO126 IVK123:IVK126 JFG123:JFG126 JPC123:JPC126 JYY123:JYY126 KIU123:KIU126 KSQ123:KSQ126 LCM123:LCM126 LMI123:LMI126 LWE123:LWE126 MGA123:MGA126 MPW123:MPW126 MZS123:MZS126 NJO123:NJO126 NTK123:NTK126 ODG123:ODG126 ONC123:ONC126 OWY123:OWY126 PGU123:PGU126 PQQ123:PQQ126 QAM123:QAM126 QKI123:QKI126 QUE123:QUE126 REA123:REA126 RNW123:RNW126 RXS123:RXS126 SHO123:SHO126 SRK123:SRK126 TBG123:TBG126 TLC123:TLC126 TUY123:TUY126 UEU123:UEU126 UOQ123:UOQ126 UYM123:UYM126 VII123:VII126 VSE123:VSE126 WCA123:WCA126 WLW123:WLW126 WVS123:WVS126 J65659:K65662 JG65659:JG65662 TC65659:TC65662 ACY65659:ACY65662 AMU65659:AMU65662 AWQ65659:AWQ65662 BGM65659:BGM65662 BQI65659:BQI65662 CAE65659:CAE65662 CKA65659:CKA65662 CTW65659:CTW65662 DDS65659:DDS65662 DNO65659:DNO65662 DXK65659:DXK65662 EHG65659:EHG65662 ERC65659:ERC65662 FAY65659:FAY65662 FKU65659:FKU65662 FUQ65659:FUQ65662 GEM65659:GEM65662 GOI65659:GOI65662 GYE65659:GYE65662 HIA65659:HIA65662 HRW65659:HRW65662 IBS65659:IBS65662 ILO65659:ILO65662 IVK65659:IVK65662 JFG65659:JFG65662 JPC65659:JPC65662 JYY65659:JYY65662 KIU65659:KIU65662 KSQ65659:KSQ65662 LCM65659:LCM65662 LMI65659:LMI65662 LWE65659:LWE65662 MGA65659:MGA65662 MPW65659:MPW65662 MZS65659:MZS65662 NJO65659:NJO65662 NTK65659:NTK65662 ODG65659:ODG65662 ONC65659:ONC65662 OWY65659:OWY65662 PGU65659:PGU65662 PQQ65659:PQQ65662 QAM65659:QAM65662 QKI65659:QKI65662 QUE65659:QUE65662 REA65659:REA65662 RNW65659:RNW65662 RXS65659:RXS65662 SHO65659:SHO65662 SRK65659:SRK65662 TBG65659:TBG65662 TLC65659:TLC65662 TUY65659:TUY65662 UEU65659:UEU65662 UOQ65659:UOQ65662 UYM65659:UYM65662 VII65659:VII65662 VSE65659:VSE65662 WCA65659:WCA65662 WLW65659:WLW65662 WVS65659:WVS65662 J131195:K131198 JG131195:JG131198 TC131195:TC131198 ACY131195:ACY131198 AMU131195:AMU131198 AWQ131195:AWQ131198 BGM131195:BGM131198 BQI131195:BQI131198 CAE131195:CAE131198 CKA131195:CKA131198 CTW131195:CTW131198 DDS131195:DDS131198 DNO131195:DNO131198 DXK131195:DXK131198 EHG131195:EHG131198 ERC131195:ERC131198 FAY131195:FAY131198 FKU131195:FKU131198 FUQ131195:FUQ131198 GEM131195:GEM131198 GOI131195:GOI131198 GYE131195:GYE131198 HIA131195:HIA131198 HRW131195:HRW131198 IBS131195:IBS131198 ILO131195:ILO131198 IVK131195:IVK131198 JFG131195:JFG131198 JPC131195:JPC131198 JYY131195:JYY131198 KIU131195:KIU131198 KSQ131195:KSQ131198 LCM131195:LCM131198 LMI131195:LMI131198 LWE131195:LWE131198 MGA131195:MGA131198 MPW131195:MPW131198 MZS131195:MZS131198 NJO131195:NJO131198 NTK131195:NTK131198 ODG131195:ODG131198 ONC131195:ONC131198 OWY131195:OWY131198 PGU131195:PGU131198 PQQ131195:PQQ131198 QAM131195:QAM131198 QKI131195:QKI131198 QUE131195:QUE131198 REA131195:REA131198 RNW131195:RNW131198 RXS131195:RXS131198 SHO131195:SHO131198 SRK131195:SRK131198 TBG131195:TBG131198 TLC131195:TLC131198 TUY131195:TUY131198 UEU131195:UEU131198 UOQ131195:UOQ131198 UYM131195:UYM131198 VII131195:VII131198 VSE131195:VSE131198 WCA131195:WCA131198 WLW131195:WLW131198 WVS131195:WVS131198 J196731:K196734 JG196731:JG196734 TC196731:TC196734 ACY196731:ACY196734 AMU196731:AMU196734 AWQ196731:AWQ196734 BGM196731:BGM196734 BQI196731:BQI196734 CAE196731:CAE196734 CKA196731:CKA196734 CTW196731:CTW196734 DDS196731:DDS196734 DNO196731:DNO196734 DXK196731:DXK196734 EHG196731:EHG196734 ERC196731:ERC196734 FAY196731:FAY196734 FKU196731:FKU196734 FUQ196731:FUQ196734 GEM196731:GEM196734 GOI196731:GOI196734 GYE196731:GYE196734 HIA196731:HIA196734 HRW196731:HRW196734 IBS196731:IBS196734 ILO196731:ILO196734 IVK196731:IVK196734 JFG196731:JFG196734 JPC196731:JPC196734 JYY196731:JYY196734 KIU196731:KIU196734 KSQ196731:KSQ196734 LCM196731:LCM196734 LMI196731:LMI196734 LWE196731:LWE196734 MGA196731:MGA196734 MPW196731:MPW196734 MZS196731:MZS196734 NJO196731:NJO196734 NTK196731:NTK196734 ODG196731:ODG196734 ONC196731:ONC196734 OWY196731:OWY196734 PGU196731:PGU196734 PQQ196731:PQQ196734 QAM196731:QAM196734 QKI196731:QKI196734 QUE196731:QUE196734 REA196731:REA196734 RNW196731:RNW196734 RXS196731:RXS196734 SHO196731:SHO196734 SRK196731:SRK196734 TBG196731:TBG196734 TLC196731:TLC196734 TUY196731:TUY196734 UEU196731:UEU196734 UOQ196731:UOQ196734 UYM196731:UYM196734 VII196731:VII196734 VSE196731:VSE196734 WCA196731:WCA196734 WLW196731:WLW196734 WVS196731:WVS196734 J262267:K262270 JG262267:JG262270 TC262267:TC262270 ACY262267:ACY262270 AMU262267:AMU262270 AWQ262267:AWQ262270 BGM262267:BGM262270 BQI262267:BQI262270 CAE262267:CAE262270 CKA262267:CKA262270 CTW262267:CTW262270 DDS262267:DDS262270 DNO262267:DNO262270 DXK262267:DXK262270 EHG262267:EHG262270 ERC262267:ERC262270 FAY262267:FAY262270 FKU262267:FKU262270 FUQ262267:FUQ262270 GEM262267:GEM262270 GOI262267:GOI262270 GYE262267:GYE262270 HIA262267:HIA262270 HRW262267:HRW262270 IBS262267:IBS262270 ILO262267:ILO262270 IVK262267:IVK262270 JFG262267:JFG262270 JPC262267:JPC262270 JYY262267:JYY262270 KIU262267:KIU262270 KSQ262267:KSQ262270 LCM262267:LCM262270 LMI262267:LMI262270 LWE262267:LWE262270 MGA262267:MGA262270 MPW262267:MPW262270 MZS262267:MZS262270 NJO262267:NJO262270 NTK262267:NTK262270 ODG262267:ODG262270 ONC262267:ONC262270 OWY262267:OWY262270 PGU262267:PGU262270 PQQ262267:PQQ262270 QAM262267:QAM262270 QKI262267:QKI262270 QUE262267:QUE262270 REA262267:REA262270 RNW262267:RNW262270 RXS262267:RXS262270 SHO262267:SHO262270 SRK262267:SRK262270 TBG262267:TBG262270 TLC262267:TLC262270 TUY262267:TUY262270 UEU262267:UEU262270 UOQ262267:UOQ262270 UYM262267:UYM262270 VII262267:VII262270 VSE262267:VSE262270 WCA262267:WCA262270 WLW262267:WLW262270 WVS262267:WVS262270 J327803:K327806 JG327803:JG327806 TC327803:TC327806 ACY327803:ACY327806 AMU327803:AMU327806 AWQ327803:AWQ327806 BGM327803:BGM327806 BQI327803:BQI327806 CAE327803:CAE327806 CKA327803:CKA327806 CTW327803:CTW327806 DDS327803:DDS327806 DNO327803:DNO327806 DXK327803:DXK327806 EHG327803:EHG327806 ERC327803:ERC327806 FAY327803:FAY327806 FKU327803:FKU327806 FUQ327803:FUQ327806 GEM327803:GEM327806 GOI327803:GOI327806 GYE327803:GYE327806 HIA327803:HIA327806 HRW327803:HRW327806 IBS327803:IBS327806 ILO327803:ILO327806 IVK327803:IVK327806 JFG327803:JFG327806 JPC327803:JPC327806 JYY327803:JYY327806 KIU327803:KIU327806 KSQ327803:KSQ327806 LCM327803:LCM327806 LMI327803:LMI327806 LWE327803:LWE327806 MGA327803:MGA327806 MPW327803:MPW327806 MZS327803:MZS327806 NJO327803:NJO327806 NTK327803:NTK327806 ODG327803:ODG327806 ONC327803:ONC327806 OWY327803:OWY327806 PGU327803:PGU327806 PQQ327803:PQQ327806 QAM327803:QAM327806 QKI327803:QKI327806 QUE327803:QUE327806 REA327803:REA327806 RNW327803:RNW327806 RXS327803:RXS327806 SHO327803:SHO327806 SRK327803:SRK327806 TBG327803:TBG327806 TLC327803:TLC327806 TUY327803:TUY327806 UEU327803:UEU327806 UOQ327803:UOQ327806 UYM327803:UYM327806 VII327803:VII327806 VSE327803:VSE327806 WCA327803:WCA327806 WLW327803:WLW327806 WVS327803:WVS327806 J393339:K393342 JG393339:JG393342 TC393339:TC393342 ACY393339:ACY393342 AMU393339:AMU393342 AWQ393339:AWQ393342 BGM393339:BGM393342 BQI393339:BQI393342 CAE393339:CAE393342 CKA393339:CKA393342 CTW393339:CTW393342 DDS393339:DDS393342 DNO393339:DNO393342 DXK393339:DXK393342 EHG393339:EHG393342 ERC393339:ERC393342 FAY393339:FAY393342 FKU393339:FKU393342 FUQ393339:FUQ393342 GEM393339:GEM393342 GOI393339:GOI393342 GYE393339:GYE393342 HIA393339:HIA393342 HRW393339:HRW393342 IBS393339:IBS393342 ILO393339:ILO393342 IVK393339:IVK393342 JFG393339:JFG393342 JPC393339:JPC393342 JYY393339:JYY393342 KIU393339:KIU393342 KSQ393339:KSQ393342 LCM393339:LCM393342 LMI393339:LMI393342 LWE393339:LWE393342 MGA393339:MGA393342 MPW393339:MPW393342 MZS393339:MZS393342 NJO393339:NJO393342 NTK393339:NTK393342 ODG393339:ODG393342 ONC393339:ONC393342 OWY393339:OWY393342 PGU393339:PGU393342 PQQ393339:PQQ393342 QAM393339:QAM393342 QKI393339:QKI393342 QUE393339:QUE393342 REA393339:REA393342 RNW393339:RNW393342 RXS393339:RXS393342 SHO393339:SHO393342 SRK393339:SRK393342 TBG393339:TBG393342 TLC393339:TLC393342 TUY393339:TUY393342 UEU393339:UEU393342 UOQ393339:UOQ393342 UYM393339:UYM393342 VII393339:VII393342 VSE393339:VSE393342 WCA393339:WCA393342 WLW393339:WLW393342 WVS393339:WVS393342 J458875:K458878 JG458875:JG458878 TC458875:TC458878 ACY458875:ACY458878 AMU458875:AMU458878 AWQ458875:AWQ458878 BGM458875:BGM458878 BQI458875:BQI458878 CAE458875:CAE458878 CKA458875:CKA458878 CTW458875:CTW458878 DDS458875:DDS458878 DNO458875:DNO458878 DXK458875:DXK458878 EHG458875:EHG458878 ERC458875:ERC458878 FAY458875:FAY458878 FKU458875:FKU458878 FUQ458875:FUQ458878 GEM458875:GEM458878 GOI458875:GOI458878 GYE458875:GYE458878 HIA458875:HIA458878 HRW458875:HRW458878 IBS458875:IBS458878 ILO458875:ILO458878 IVK458875:IVK458878 JFG458875:JFG458878 JPC458875:JPC458878 JYY458875:JYY458878 KIU458875:KIU458878 KSQ458875:KSQ458878 LCM458875:LCM458878 LMI458875:LMI458878 LWE458875:LWE458878 MGA458875:MGA458878 MPW458875:MPW458878 MZS458875:MZS458878 NJO458875:NJO458878 NTK458875:NTK458878 ODG458875:ODG458878 ONC458875:ONC458878 OWY458875:OWY458878 PGU458875:PGU458878 PQQ458875:PQQ458878 QAM458875:QAM458878 QKI458875:QKI458878 QUE458875:QUE458878 REA458875:REA458878 RNW458875:RNW458878 RXS458875:RXS458878 SHO458875:SHO458878 SRK458875:SRK458878 TBG458875:TBG458878 TLC458875:TLC458878 TUY458875:TUY458878 UEU458875:UEU458878 UOQ458875:UOQ458878 UYM458875:UYM458878 VII458875:VII458878 VSE458875:VSE458878 WCA458875:WCA458878 WLW458875:WLW458878 WVS458875:WVS458878 J524411:K524414 JG524411:JG524414 TC524411:TC524414 ACY524411:ACY524414 AMU524411:AMU524414 AWQ524411:AWQ524414 BGM524411:BGM524414 BQI524411:BQI524414 CAE524411:CAE524414 CKA524411:CKA524414 CTW524411:CTW524414 DDS524411:DDS524414 DNO524411:DNO524414 DXK524411:DXK524414 EHG524411:EHG524414 ERC524411:ERC524414 FAY524411:FAY524414 FKU524411:FKU524414 FUQ524411:FUQ524414 GEM524411:GEM524414 GOI524411:GOI524414 GYE524411:GYE524414 HIA524411:HIA524414 HRW524411:HRW524414 IBS524411:IBS524414 ILO524411:ILO524414 IVK524411:IVK524414 JFG524411:JFG524414 JPC524411:JPC524414 JYY524411:JYY524414 KIU524411:KIU524414 KSQ524411:KSQ524414 LCM524411:LCM524414 LMI524411:LMI524414 LWE524411:LWE524414 MGA524411:MGA524414 MPW524411:MPW524414 MZS524411:MZS524414 NJO524411:NJO524414 NTK524411:NTK524414 ODG524411:ODG524414 ONC524411:ONC524414 OWY524411:OWY524414 PGU524411:PGU524414 PQQ524411:PQQ524414 QAM524411:QAM524414 QKI524411:QKI524414 QUE524411:QUE524414 REA524411:REA524414 RNW524411:RNW524414 RXS524411:RXS524414 SHO524411:SHO524414 SRK524411:SRK524414 TBG524411:TBG524414 TLC524411:TLC524414 TUY524411:TUY524414 UEU524411:UEU524414 UOQ524411:UOQ524414 UYM524411:UYM524414 VII524411:VII524414 VSE524411:VSE524414 WCA524411:WCA524414 WLW524411:WLW524414 WVS524411:WVS524414 J589947:K589950 JG589947:JG589950 TC589947:TC589950 ACY589947:ACY589950 AMU589947:AMU589950 AWQ589947:AWQ589950 BGM589947:BGM589950 BQI589947:BQI589950 CAE589947:CAE589950 CKA589947:CKA589950 CTW589947:CTW589950 DDS589947:DDS589950 DNO589947:DNO589950 DXK589947:DXK589950 EHG589947:EHG589950 ERC589947:ERC589950 FAY589947:FAY589950 FKU589947:FKU589950 FUQ589947:FUQ589950 GEM589947:GEM589950 GOI589947:GOI589950 GYE589947:GYE589950 HIA589947:HIA589950 HRW589947:HRW589950 IBS589947:IBS589950 ILO589947:ILO589950 IVK589947:IVK589950 JFG589947:JFG589950 JPC589947:JPC589950 JYY589947:JYY589950 KIU589947:KIU589950 KSQ589947:KSQ589950 LCM589947:LCM589950 LMI589947:LMI589950 LWE589947:LWE589950 MGA589947:MGA589950 MPW589947:MPW589950 MZS589947:MZS589950 NJO589947:NJO589950 NTK589947:NTK589950 ODG589947:ODG589950 ONC589947:ONC589950 OWY589947:OWY589950 PGU589947:PGU589950 PQQ589947:PQQ589950 QAM589947:QAM589950 QKI589947:QKI589950 QUE589947:QUE589950 REA589947:REA589950 RNW589947:RNW589950 RXS589947:RXS589950 SHO589947:SHO589950 SRK589947:SRK589950 TBG589947:TBG589950 TLC589947:TLC589950 TUY589947:TUY589950 UEU589947:UEU589950 UOQ589947:UOQ589950 UYM589947:UYM589950 VII589947:VII589950 VSE589947:VSE589950 WCA589947:WCA589950 WLW589947:WLW589950 WVS589947:WVS589950 J655483:K655486 JG655483:JG655486 TC655483:TC655486 ACY655483:ACY655486 AMU655483:AMU655486 AWQ655483:AWQ655486 BGM655483:BGM655486 BQI655483:BQI655486 CAE655483:CAE655486 CKA655483:CKA655486 CTW655483:CTW655486 DDS655483:DDS655486 DNO655483:DNO655486 DXK655483:DXK655486 EHG655483:EHG655486 ERC655483:ERC655486 FAY655483:FAY655486 FKU655483:FKU655486 FUQ655483:FUQ655486 GEM655483:GEM655486 GOI655483:GOI655486 GYE655483:GYE655486 HIA655483:HIA655486 HRW655483:HRW655486 IBS655483:IBS655486 ILO655483:ILO655486 IVK655483:IVK655486 JFG655483:JFG655486 JPC655483:JPC655486 JYY655483:JYY655486 KIU655483:KIU655486 KSQ655483:KSQ655486 LCM655483:LCM655486 LMI655483:LMI655486 LWE655483:LWE655486 MGA655483:MGA655486 MPW655483:MPW655486 MZS655483:MZS655486 NJO655483:NJO655486 NTK655483:NTK655486 ODG655483:ODG655486 ONC655483:ONC655486 OWY655483:OWY655486 PGU655483:PGU655486 PQQ655483:PQQ655486 QAM655483:QAM655486 QKI655483:QKI655486 QUE655483:QUE655486 REA655483:REA655486 RNW655483:RNW655486 RXS655483:RXS655486 SHO655483:SHO655486 SRK655483:SRK655486 TBG655483:TBG655486 TLC655483:TLC655486 TUY655483:TUY655486 UEU655483:UEU655486 UOQ655483:UOQ655486 UYM655483:UYM655486 VII655483:VII655486 VSE655483:VSE655486 WCA655483:WCA655486 WLW655483:WLW655486 WVS655483:WVS655486 J721019:K721022 JG721019:JG721022 TC721019:TC721022 ACY721019:ACY721022 AMU721019:AMU721022 AWQ721019:AWQ721022 BGM721019:BGM721022 BQI721019:BQI721022 CAE721019:CAE721022 CKA721019:CKA721022 CTW721019:CTW721022 DDS721019:DDS721022 DNO721019:DNO721022 DXK721019:DXK721022 EHG721019:EHG721022 ERC721019:ERC721022 FAY721019:FAY721022 FKU721019:FKU721022 FUQ721019:FUQ721022 GEM721019:GEM721022 GOI721019:GOI721022 GYE721019:GYE721022 HIA721019:HIA721022 HRW721019:HRW721022 IBS721019:IBS721022 ILO721019:ILO721022 IVK721019:IVK721022 JFG721019:JFG721022 JPC721019:JPC721022 JYY721019:JYY721022 KIU721019:KIU721022 KSQ721019:KSQ721022 LCM721019:LCM721022 LMI721019:LMI721022 LWE721019:LWE721022 MGA721019:MGA721022 MPW721019:MPW721022 MZS721019:MZS721022 NJO721019:NJO721022 NTK721019:NTK721022 ODG721019:ODG721022 ONC721019:ONC721022 OWY721019:OWY721022 PGU721019:PGU721022 PQQ721019:PQQ721022 QAM721019:QAM721022 QKI721019:QKI721022 QUE721019:QUE721022 REA721019:REA721022 RNW721019:RNW721022 RXS721019:RXS721022 SHO721019:SHO721022 SRK721019:SRK721022 TBG721019:TBG721022 TLC721019:TLC721022 TUY721019:TUY721022 UEU721019:UEU721022 UOQ721019:UOQ721022 UYM721019:UYM721022 VII721019:VII721022 VSE721019:VSE721022 WCA721019:WCA721022 WLW721019:WLW721022 WVS721019:WVS721022 J786555:K786558 JG786555:JG786558 TC786555:TC786558 ACY786555:ACY786558 AMU786555:AMU786558 AWQ786555:AWQ786558 BGM786555:BGM786558 BQI786555:BQI786558 CAE786555:CAE786558 CKA786555:CKA786558 CTW786555:CTW786558 DDS786555:DDS786558 DNO786555:DNO786558 DXK786555:DXK786558 EHG786555:EHG786558 ERC786555:ERC786558 FAY786555:FAY786558 FKU786555:FKU786558 FUQ786555:FUQ786558 GEM786555:GEM786558 GOI786555:GOI786558 GYE786555:GYE786558 HIA786555:HIA786558 HRW786555:HRW786558 IBS786555:IBS786558 ILO786555:ILO786558 IVK786555:IVK786558 JFG786555:JFG786558 JPC786555:JPC786558 JYY786555:JYY786558 KIU786555:KIU786558 KSQ786555:KSQ786558 LCM786555:LCM786558 LMI786555:LMI786558 LWE786555:LWE786558 MGA786555:MGA786558 MPW786555:MPW786558 MZS786555:MZS786558 NJO786555:NJO786558 NTK786555:NTK786558 ODG786555:ODG786558 ONC786555:ONC786558 OWY786555:OWY786558 PGU786555:PGU786558 PQQ786555:PQQ786558 QAM786555:QAM786558 QKI786555:QKI786558 QUE786555:QUE786558 REA786555:REA786558 RNW786555:RNW786558 RXS786555:RXS786558 SHO786555:SHO786558 SRK786555:SRK786558 TBG786555:TBG786558 TLC786555:TLC786558 TUY786555:TUY786558 UEU786555:UEU786558 UOQ786555:UOQ786558 UYM786555:UYM786558 VII786555:VII786558 VSE786555:VSE786558 WCA786555:WCA786558 WLW786555:WLW786558 WVS786555:WVS786558 J852091:K852094 JG852091:JG852094 TC852091:TC852094 ACY852091:ACY852094 AMU852091:AMU852094 AWQ852091:AWQ852094 BGM852091:BGM852094 BQI852091:BQI852094 CAE852091:CAE852094 CKA852091:CKA852094 CTW852091:CTW852094 DDS852091:DDS852094 DNO852091:DNO852094 DXK852091:DXK852094 EHG852091:EHG852094 ERC852091:ERC852094 FAY852091:FAY852094 FKU852091:FKU852094 FUQ852091:FUQ852094 GEM852091:GEM852094 GOI852091:GOI852094 GYE852091:GYE852094 HIA852091:HIA852094 HRW852091:HRW852094 IBS852091:IBS852094 ILO852091:ILO852094 IVK852091:IVK852094 JFG852091:JFG852094 JPC852091:JPC852094 JYY852091:JYY852094 KIU852091:KIU852094 KSQ852091:KSQ852094 LCM852091:LCM852094 LMI852091:LMI852094 LWE852091:LWE852094 MGA852091:MGA852094 MPW852091:MPW852094 MZS852091:MZS852094 NJO852091:NJO852094 NTK852091:NTK852094 ODG852091:ODG852094 ONC852091:ONC852094 OWY852091:OWY852094 PGU852091:PGU852094 PQQ852091:PQQ852094 QAM852091:QAM852094 QKI852091:QKI852094 QUE852091:QUE852094 REA852091:REA852094 RNW852091:RNW852094 RXS852091:RXS852094 SHO852091:SHO852094 SRK852091:SRK852094 TBG852091:TBG852094 TLC852091:TLC852094 TUY852091:TUY852094 UEU852091:UEU852094 UOQ852091:UOQ852094 UYM852091:UYM852094 VII852091:VII852094 VSE852091:VSE852094 WCA852091:WCA852094 WLW852091:WLW852094 WVS852091:WVS852094 J917627:K917630 JG917627:JG917630 TC917627:TC917630 ACY917627:ACY917630 AMU917627:AMU917630 AWQ917627:AWQ917630 BGM917627:BGM917630 BQI917627:BQI917630 CAE917627:CAE917630 CKA917627:CKA917630 CTW917627:CTW917630 DDS917627:DDS917630 DNO917627:DNO917630 DXK917627:DXK917630 EHG917627:EHG917630 ERC917627:ERC917630 FAY917627:FAY917630 FKU917627:FKU917630 FUQ917627:FUQ917630 GEM917627:GEM917630 GOI917627:GOI917630 GYE917627:GYE917630 HIA917627:HIA917630 HRW917627:HRW917630 IBS917627:IBS917630 ILO917627:ILO917630 IVK917627:IVK917630 JFG917627:JFG917630 JPC917627:JPC917630 JYY917627:JYY917630 KIU917627:KIU917630 KSQ917627:KSQ917630 LCM917627:LCM917630 LMI917627:LMI917630 LWE917627:LWE917630 MGA917627:MGA917630 MPW917627:MPW917630 MZS917627:MZS917630 NJO917627:NJO917630 NTK917627:NTK917630 ODG917627:ODG917630 ONC917627:ONC917630 OWY917627:OWY917630 PGU917627:PGU917630 PQQ917627:PQQ917630 QAM917627:QAM917630 QKI917627:QKI917630 QUE917627:QUE917630 REA917627:REA917630 RNW917627:RNW917630 RXS917627:RXS917630 SHO917627:SHO917630 SRK917627:SRK917630 TBG917627:TBG917630 TLC917627:TLC917630 TUY917627:TUY917630 UEU917627:UEU917630 UOQ917627:UOQ917630 UYM917627:UYM917630 VII917627:VII917630 VSE917627:VSE917630 WCA917627:WCA917630 WLW917627:WLW917630 WVS917627:WVS917630 J983163:K983166 JG983163:JG983166 TC983163:TC983166 ACY983163:ACY983166 AMU983163:AMU983166 AWQ983163:AWQ983166 BGM983163:BGM983166 BQI983163:BQI983166 CAE983163:CAE983166 CKA983163:CKA983166 CTW983163:CTW983166 DDS983163:DDS983166 DNO983163:DNO983166 DXK983163:DXK983166 EHG983163:EHG983166 ERC983163:ERC983166 FAY983163:FAY983166 FKU983163:FKU983166 FUQ983163:FUQ983166 GEM983163:GEM983166 GOI983163:GOI983166 GYE983163:GYE983166 HIA983163:HIA983166 HRW983163:HRW983166 IBS983163:IBS983166 ILO983163:ILO983166 IVK983163:IVK983166 JFG983163:JFG983166 JPC983163:JPC983166 JYY983163:JYY983166 KIU983163:KIU983166 KSQ983163:KSQ983166 LCM983163:LCM983166 LMI983163:LMI983166 LWE983163:LWE983166 MGA983163:MGA983166 MPW983163:MPW983166 MZS983163:MZS983166 NJO983163:NJO983166 NTK983163:NTK983166 ODG983163:ODG983166 ONC983163:ONC983166 OWY983163:OWY983166 PGU983163:PGU983166 PQQ983163:PQQ983166 QAM983163:QAM983166 QKI983163:QKI983166 QUE983163:QUE983166 REA983163:REA983166 RNW983163:RNW983166 RXS983163:RXS983166 SHO983163:SHO983166 SRK983163:SRK983166 TBG983163:TBG983166 TLC983163:TLC983166 TUY983163:TUY983166 UEU983163:UEU983166 UOQ983163:UOQ983166 UYM983163:UYM983166 VII983163:VII983166 VSE983163:VSE983166 WCA983163:WCA983166 WLW983163:WLW983166 WVS983163:WVS983166 J101:J106 JG121 TC121 ACY121 AMU121 AWQ121 BGM121 BQI121 CAE121 CKA121 CTW121 DDS121 DNO121 DXK121 EHG121 ERC121 FAY121 FKU121 FUQ121 GEM121 GOI121 GYE121 HIA121 HRW121 IBS121 ILO121 IVK121 JFG121 JPC121 JYY121 KIU121 KSQ121 LCM121 LMI121 LWE121 MGA121 MPW121 MZS121 NJO121 NTK121 ODG121 ONC121 OWY121 PGU121 PQQ121 QAM121 QKI121 QUE121 REA121 RNW121 RXS121 SHO121 SRK121 TBG121 TLC121 TUY121 UEU121 UOQ121 UYM121 VII121 VSE121 WCA121 WLW121 WVS121 J65657:K65657 JG65657 TC65657 ACY65657 AMU65657 AWQ65657 BGM65657 BQI65657 CAE65657 CKA65657 CTW65657 DDS65657 DNO65657 DXK65657 EHG65657 ERC65657 FAY65657 FKU65657 FUQ65657 GEM65657 GOI65657 GYE65657 HIA65657 HRW65657 IBS65657 ILO65657 IVK65657 JFG65657 JPC65657 JYY65657 KIU65657 KSQ65657 LCM65657 LMI65657 LWE65657 MGA65657 MPW65657 MZS65657 NJO65657 NTK65657 ODG65657 ONC65657 OWY65657 PGU65657 PQQ65657 QAM65657 QKI65657 QUE65657 REA65657 RNW65657 RXS65657 SHO65657 SRK65657 TBG65657 TLC65657 TUY65657 UEU65657 UOQ65657 UYM65657 VII65657 VSE65657 WCA65657 WLW65657 WVS65657 J131193:K131193 JG131193 TC131193 ACY131193 AMU131193 AWQ131193 BGM131193 BQI131193 CAE131193 CKA131193 CTW131193 DDS131193 DNO131193 DXK131193 EHG131193 ERC131193 FAY131193 FKU131193 FUQ131193 GEM131193 GOI131193 GYE131193 HIA131193 HRW131193 IBS131193 ILO131193 IVK131193 JFG131193 JPC131193 JYY131193 KIU131193 KSQ131193 LCM131193 LMI131193 LWE131193 MGA131193 MPW131193 MZS131193 NJO131193 NTK131193 ODG131193 ONC131193 OWY131193 PGU131193 PQQ131193 QAM131193 QKI131193 QUE131193 REA131193 RNW131193 RXS131193 SHO131193 SRK131193 TBG131193 TLC131193 TUY131193 UEU131193 UOQ131193 UYM131193 VII131193 VSE131193 WCA131193 WLW131193 WVS131193 J196729:K196729 JG196729 TC196729 ACY196729 AMU196729 AWQ196729 BGM196729 BQI196729 CAE196729 CKA196729 CTW196729 DDS196729 DNO196729 DXK196729 EHG196729 ERC196729 FAY196729 FKU196729 FUQ196729 GEM196729 GOI196729 GYE196729 HIA196729 HRW196729 IBS196729 ILO196729 IVK196729 JFG196729 JPC196729 JYY196729 KIU196729 KSQ196729 LCM196729 LMI196729 LWE196729 MGA196729 MPW196729 MZS196729 NJO196729 NTK196729 ODG196729 ONC196729 OWY196729 PGU196729 PQQ196729 QAM196729 QKI196729 QUE196729 REA196729 RNW196729 RXS196729 SHO196729 SRK196729 TBG196729 TLC196729 TUY196729 UEU196729 UOQ196729 UYM196729 VII196729 VSE196729 WCA196729 WLW196729 WVS196729 J262265:K262265 JG262265 TC262265 ACY262265 AMU262265 AWQ262265 BGM262265 BQI262265 CAE262265 CKA262265 CTW262265 DDS262265 DNO262265 DXK262265 EHG262265 ERC262265 FAY262265 FKU262265 FUQ262265 GEM262265 GOI262265 GYE262265 HIA262265 HRW262265 IBS262265 ILO262265 IVK262265 JFG262265 JPC262265 JYY262265 KIU262265 KSQ262265 LCM262265 LMI262265 LWE262265 MGA262265 MPW262265 MZS262265 NJO262265 NTK262265 ODG262265 ONC262265 OWY262265 PGU262265 PQQ262265 QAM262265 QKI262265 QUE262265 REA262265 RNW262265 RXS262265 SHO262265 SRK262265 TBG262265 TLC262265 TUY262265 UEU262265 UOQ262265 UYM262265 VII262265 VSE262265 WCA262265 WLW262265 WVS262265 J327801:K327801 JG327801 TC327801 ACY327801 AMU327801 AWQ327801 BGM327801 BQI327801 CAE327801 CKA327801 CTW327801 DDS327801 DNO327801 DXK327801 EHG327801 ERC327801 FAY327801 FKU327801 FUQ327801 GEM327801 GOI327801 GYE327801 HIA327801 HRW327801 IBS327801 ILO327801 IVK327801 JFG327801 JPC327801 JYY327801 KIU327801 KSQ327801 LCM327801 LMI327801 LWE327801 MGA327801 MPW327801 MZS327801 NJO327801 NTK327801 ODG327801 ONC327801 OWY327801 PGU327801 PQQ327801 QAM327801 QKI327801 QUE327801 REA327801 RNW327801 RXS327801 SHO327801 SRK327801 TBG327801 TLC327801 TUY327801 UEU327801 UOQ327801 UYM327801 VII327801 VSE327801 WCA327801 WLW327801 WVS327801 J393337:K393337 JG393337 TC393337 ACY393337 AMU393337 AWQ393337 BGM393337 BQI393337 CAE393337 CKA393337 CTW393337 DDS393337 DNO393337 DXK393337 EHG393337 ERC393337 FAY393337 FKU393337 FUQ393337 GEM393337 GOI393337 GYE393337 HIA393337 HRW393337 IBS393337 ILO393337 IVK393337 JFG393337 JPC393337 JYY393337 KIU393337 KSQ393337 LCM393337 LMI393337 LWE393337 MGA393337 MPW393337 MZS393337 NJO393337 NTK393337 ODG393337 ONC393337 OWY393337 PGU393337 PQQ393337 QAM393337 QKI393337 QUE393337 REA393337 RNW393337 RXS393337 SHO393337 SRK393337 TBG393337 TLC393337 TUY393337 UEU393337 UOQ393337 UYM393337 VII393337 VSE393337 WCA393337 WLW393337 WVS393337 J458873:K458873 JG458873 TC458873 ACY458873 AMU458873 AWQ458873 BGM458873 BQI458873 CAE458873 CKA458873 CTW458873 DDS458873 DNO458873 DXK458873 EHG458873 ERC458873 FAY458873 FKU458873 FUQ458873 GEM458873 GOI458873 GYE458873 HIA458873 HRW458873 IBS458873 ILO458873 IVK458873 JFG458873 JPC458873 JYY458873 KIU458873 KSQ458873 LCM458873 LMI458873 LWE458873 MGA458873 MPW458873 MZS458873 NJO458873 NTK458873 ODG458873 ONC458873 OWY458873 PGU458873 PQQ458873 QAM458873 QKI458873 QUE458873 REA458873 RNW458873 RXS458873 SHO458873 SRK458873 TBG458873 TLC458873 TUY458873 UEU458873 UOQ458873 UYM458873 VII458873 VSE458873 WCA458873 WLW458873 WVS458873 J524409:K524409 JG524409 TC524409 ACY524409 AMU524409 AWQ524409 BGM524409 BQI524409 CAE524409 CKA524409 CTW524409 DDS524409 DNO524409 DXK524409 EHG524409 ERC524409 FAY524409 FKU524409 FUQ524409 GEM524409 GOI524409 GYE524409 HIA524409 HRW524409 IBS524409 ILO524409 IVK524409 JFG524409 JPC524409 JYY524409 KIU524409 KSQ524409 LCM524409 LMI524409 LWE524409 MGA524409 MPW524409 MZS524409 NJO524409 NTK524409 ODG524409 ONC524409 OWY524409 PGU524409 PQQ524409 QAM524409 QKI524409 QUE524409 REA524409 RNW524409 RXS524409 SHO524409 SRK524409 TBG524409 TLC524409 TUY524409 UEU524409 UOQ524409 UYM524409 VII524409 VSE524409 WCA524409 WLW524409 WVS524409 J589945:K589945 JG589945 TC589945 ACY589945 AMU589945 AWQ589945 BGM589945 BQI589945 CAE589945 CKA589945 CTW589945 DDS589945 DNO589945 DXK589945 EHG589945 ERC589945 FAY589945 FKU589945 FUQ589945 GEM589945 GOI589945 GYE589945 HIA589945 HRW589945 IBS589945 ILO589945 IVK589945 JFG589945 JPC589945 JYY589945 KIU589945 KSQ589945 LCM589945 LMI589945 LWE589945 MGA589945 MPW589945 MZS589945 NJO589945 NTK589945 ODG589945 ONC589945 OWY589945 PGU589945 PQQ589945 QAM589945 QKI589945 QUE589945 REA589945 RNW589945 RXS589945 SHO589945 SRK589945 TBG589945 TLC589945 TUY589945 UEU589945 UOQ589945 UYM589945 VII589945 VSE589945 WCA589945 WLW589945 WVS589945 J655481:K655481 JG655481 TC655481 ACY655481 AMU655481 AWQ655481 BGM655481 BQI655481 CAE655481 CKA655481 CTW655481 DDS655481 DNO655481 DXK655481 EHG655481 ERC655481 FAY655481 FKU655481 FUQ655481 GEM655481 GOI655481 GYE655481 HIA655481 HRW655481 IBS655481 ILO655481 IVK655481 JFG655481 JPC655481 JYY655481 KIU655481 KSQ655481 LCM655481 LMI655481 LWE655481 MGA655481 MPW655481 MZS655481 NJO655481 NTK655481 ODG655481 ONC655481 OWY655481 PGU655481 PQQ655481 QAM655481 QKI655481 QUE655481 REA655481 RNW655481 RXS655481 SHO655481 SRK655481 TBG655481 TLC655481 TUY655481 UEU655481 UOQ655481 UYM655481 VII655481 VSE655481 WCA655481 WLW655481 WVS655481 J721017:K721017 JG721017 TC721017 ACY721017 AMU721017 AWQ721017 BGM721017 BQI721017 CAE721017 CKA721017 CTW721017 DDS721017 DNO721017 DXK721017 EHG721017 ERC721017 FAY721017 FKU721017 FUQ721017 GEM721017 GOI721017 GYE721017 HIA721017 HRW721017 IBS721017 ILO721017 IVK721017 JFG721017 JPC721017 JYY721017 KIU721017 KSQ721017 LCM721017 LMI721017 LWE721017 MGA721017 MPW721017 MZS721017 NJO721017 NTK721017 ODG721017 ONC721017 OWY721017 PGU721017 PQQ721017 QAM721017 QKI721017 QUE721017 REA721017 RNW721017 RXS721017 SHO721017 SRK721017 TBG721017 TLC721017 TUY721017 UEU721017 UOQ721017 UYM721017 VII721017 VSE721017 WCA721017 WLW721017 WVS721017 J786553:K786553 JG786553 TC786553 ACY786553 AMU786553 AWQ786553 BGM786553 BQI786553 CAE786553 CKA786553 CTW786553 DDS786553 DNO786553 DXK786553 EHG786553 ERC786553 FAY786553 FKU786553 FUQ786553 GEM786553 GOI786553 GYE786553 HIA786553 HRW786553 IBS786553 ILO786553 IVK786553 JFG786553 JPC786553 JYY786553 KIU786553 KSQ786553 LCM786553 LMI786553 LWE786553 MGA786553 MPW786553 MZS786553 NJO786553 NTK786553 ODG786553 ONC786553 OWY786553 PGU786553 PQQ786553 QAM786553 QKI786553 QUE786553 REA786553 RNW786553 RXS786553 SHO786553 SRK786553 TBG786553 TLC786553 TUY786553 UEU786553 UOQ786553 UYM786553 VII786553 VSE786553 WCA786553 WLW786553 WVS786553 J852089:K852089 JG852089 TC852089 ACY852089 AMU852089 AWQ852089 BGM852089 BQI852089 CAE852089 CKA852089 CTW852089 DDS852089 DNO852089 DXK852089 EHG852089 ERC852089 FAY852089 FKU852089 FUQ852089 GEM852089 GOI852089 GYE852089 HIA852089 HRW852089 IBS852089 ILO852089 IVK852089 JFG852089 JPC852089 JYY852089 KIU852089 KSQ852089 LCM852089 LMI852089 LWE852089 MGA852089 MPW852089 MZS852089 NJO852089 NTK852089 ODG852089 ONC852089 OWY852089 PGU852089 PQQ852089 QAM852089 QKI852089 QUE852089 REA852089 RNW852089 RXS852089 SHO852089 SRK852089 TBG852089 TLC852089 TUY852089 UEU852089 UOQ852089 UYM852089 VII852089 VSE852089 WCA852089 WLW852089 WVS852089 J917625:K917625 JG917625 TC917625 ACY917625 AMU917625 AWQ917625 BGM917625 BQI917625 CAE917625 CKA917625 CTW917625 DDS917625 DNO917625 DXK917625 EHG917625 ERC917625 FAY917625 FKU917625 FUQ917625 GEM917625 GOI917625 GYE917625 HIA917625 HRW917625 IBS917625 ILO917625 IVK917625 JFG917625 JPC917625 JYY917625 KIU917625 KSQ917625 LCM917625 LMI917625 LWE917625 MGA917625 MPW917625 MZS917625 NJO917625 NTK917625 ODG917625 ONC917625 OWY917625 PGU917625 PQQ917625 QAM917625 QKI917625 QUE917625 REA917625 RNW917625 RXS917625 SHO917625 SRK917625 TBG917625 TLC917625 TUY917625 UEU917625 UOQ917625 UYM917625 VII917625 VSE917625 WCA917625 WLW917625 WVS917625 J983161:K983161 JG983161 TC983161 ACY983161 AMU983161 AWQ983161 BGM983161 BQI983161 CAE983161 CKA983161 CTW983161 DDS983161 DNO983161 DXK983161 EHG983161 ERC983161 FAY983161 FKU983161 FUQ983161 GEM983161 GOI983161 GYE983161 HIA983161 HRW983161 IBS983161 ILO983161 IVK983161 JFG983161 JPC983161 JYY983161 KIU983161 KSQ983161 LCM983161 LMI983161 LWE983161 MGA983161 MPW983161 MZS983161 NJO983161 NTK983161 ODG983161 ONC983161 OWY983161 PGU983161 PQQ983161 QAM983161 QKI983161 QUE983161 REA983161 RNW983161 RXS983161 SHO983161 SRK983161 TBG983161 TLC983161 TUY983161 UEU983161 UOQ983161 UYM983161 VII983161 VSE983161 WCA983161 WLW983161 WVS983161 J97:J99 JG101:JG106 TC101:TC106 ACY101:ACY106 AMU101:AMU106 AWQ101:AWQ106 BGM101:BGM106 BQI101:BQI106 CAE101:CAE106 CKA101:CKA106 CTW101:CTW106 DDS101:DDS106 DNO101:DNO106 DXK101:DXK106 EHG101:EHG106 ERC101:ERC106 FAY101:FAY106 FKU101:FKU106 FUQ101:FUQ106 GEM101:GEM106 GOI101:GOI106 GYE101:GYE106 HIA101:HIA106 HRW101:HRW106 IBS101:IBS106 ILO101:ILO106 IVK101:IVK106 JFG101:JFG106 JPC101:JPC106 JYY101:JYY106 KIU101:KIU106 KSQ101:KSQ106 LCM101:LCM106 LMI101:LMI106 LWE101:LWE106 MGA101:MGA106 MPW101:MPW106 MZS101:MZS106 NJO101:NJO106 NTK101:NTK106 ODG101:ODG106 ONC101:ONC106 OWY101:OWY106 PGU101:PGU106 PQQ101:PQQ106 QAM101:QAM106 QKI101:QKI106 QUE101:QUE106 REA101:REA106 RNW101:RNW106 RXS101:RXS106 SHO101:SHO106 SRK101:SRK106 TBG101:TBG106 TLC101:TLC106 TUY101:TUY106 UEU101:UEU106 UOQ101:UOQ106 UYM101:UYM106 VII101:VII106 VSE101:VSE106 WCA101:WCA106 WLW101:WLW106 WVS101:WVS106 J65637:K65642 JG65637:JG65642 TC65637:TC65642 ACY65637:ACY65642 AMU65637:AMU65642 AWQ65637:AWQ65642 BGM65637:BGM65642 BQI65637:BQI65642 CAE65637:CAE65642 CKA65637:CKA65642 CTW65637:CTW65642 DDS65637:DDS65642 DNO65637:DNO65642 DXK65637:DXK65642 EHG65637:EHG65642 ERC65637:ERC65642 FAY65637:FAY65642 FKU65637:FKU65642 FUQ65637:FUQ65642 GEM65637:GEM65642 GOI65637:GOI65642 GYE65637:GYE65642 HIA65637:HIA65642 HRW65637:HRW65642 IBS65637:IBS65642 ILO65637:ILO65642 IVK65637:IVK65642 JFG65637:JFG65642 JPC65637:JPC65642 JYY65637:JYY65642 KIU65637:KIU65642 KSQ65637:KSQ65642 LCM65637:LCM65642 LMI65637:LMI65642 LWE65637:LWE65642 MGA65637:MGA65642 MPW65637:MPW65642 MZS65637:MZS65642 NJO65637:NJO65642 NTK65637:NTK65642 ODG65637:ODG65642 ONC65637:ONC65642 OWY65637:OWY65642 PGU65637:PGU65642 PQQ65637:PQQ65642 QAM65637:QAM65642 QKI65637:QKI65642 QUE65637:QUE65642 REA65637:REA65642 RNW65637:RNW65642 RXS65637:RXS65642 SHO65637:SHO65642 SRK65637:SRK65642 TBG65637:TBG65642 TLC65637:TLC65642 TUY65637:TUY65642 UEU65637:UEU65642 UOQ65637:UOQ65642 UYM65637:UYM65642 VII65637:VII65642 VSE65637:VSE65642 WCA65637:WCA65642 WLW65637:WLW65642 WVS65637:WVS65642 J131173:K131178 JG131173:JG131178 TC131173:TC131178 ACY131173:ACY131178 AMU131173:AMU131178 AWQ131173:AWQ131178 BGM131173:BGM131178 BQI131173:BQI131178 CAE131173:CAE131178 CKA131173:CKA131178 CTW131173:CTW131178 DDS131173:DDS131178 DNO131173:DNO131178 DXK131173:DXK131178 EHG131173:EHG131178 ERC131173:ERC131178 FAY131173:FAY131178 FKU131173:FKU131178 FUQ131173:FUQ131178 GEM131173:GEM131178 GOI131173:GOI131178 GYE131173:GYE131178 HIA131173:HIA131178 HRW131173:HRW131178 IBS131173:IBS131178 ILO131173:ILO131178 IVK131173:IVK131178 JFG131173:JFG131178 JPC131173:JPC131178 JYY131173:JYY131178 KIU131173:KIU131178 KSQ131173:KSQ131178 LCM131173:LCM131178 LMI131173:LMI131178 LWE131173:LWE131178 MGA131173:MGA131178 MPW131173:MPW131178 MZS131173:MZS131178 NJO131173:NJO131178 NTK131173:NTK131178 ODG131173:ODG131178 ONC131173:ONC131178 OWY131173:OWY131178 PGU131173:PGU131178 PQQ131173:PQQ131178 QAM131173:QAM131178 QKI131173:QKI131178 QUE131173:QUE131178 REA131173:REA131178 RNW131173:RNW131178 RXS131173:RXS131178 SHO131173:SHO131178 SRK131173:SRK131178 TBG131173:TBG131178 TLC131173:TLC131178 TUY131173:TUY131178 UEU131173:UEU131178 UOQ131173:UOQ131178 UYM131173:UYM131178 VII131173:VII131178 VSE131173:VSE131178 WCA131173:WCA131178 WLW131173:WLW131178 WVS131173:WVS131178 J196709:K196714 JG196709:JG196714 TC196709:TC196714 ACY196709:ACY196714 AMU196709:AMU196714 AWQ196709:AWQ196714 BGM196709:BGM196714 BQI196709:BQI196714 CAE196709:CAE196714 CKA196709:CKA196714 CTW196709:CTW196714 DDS196709:DDS196714 DNO196709:DNO196714 DXK196709:DXK196714 EHG196709:EHG196714 ERC196709:ERC196714 FAY196709:FAY196714 FKU196709:FKU196714 FUQ196709:FUQ196714 GEM196709:GEM196714 GOI196709:GOI196714 GYE196709:GYE196714 HIA196709:HIA196714 HRW196709:HRW196714 IBS196709:IBS196714 ILO196709:ILO196714 IVK196709:IVK196714 JFG196709:JFG196714 JPC196709:JPC196714 JYY196709:JYY196714 KIU196709:KIU196714 KSQ196709:KSQ196714 LCM196709:LCM196714 LMI196709:LMI196714 LWE196709:LWE196714 MGA196709:MGA196714 MPW196709:MPW196714 MZS196709:MZS196714 NJO196709:NJO196714 NTK196709:NTK196714 ODG196709:ODG196714 ONC196709:ONC196714 OWY196709:OWY196714 PGU196709:PGU196714 PQQ196709:PQQ196714 QAM196709:QAM196714 QKI196709:QKI196714 QUE196709:QUE196714 REA196709:REA196714 RNW196709:RNW196714 RXS196709:RXS196714 SHO196709:SHO196714 SRK196709:SRK196714 TBG196709:TBG196714 TLC196709:TLC196714 TUY196709:TUY196714 UEU196709:UEU196714 UOQ196709:UOQ196714 UYM196709:UYM196714 VII196709:VII196714 VSE196709:VSE196714 WCA196709:WCA196714 WLW196709:WLW196714 WVS196709:WVS196714 J262245:K262250 JG262245:JG262250 TC262245:TC262250 ACY262245:ACY262250 AMU262245:AMU262250 AWQ262245:AWQ262250 BGM262245:BGM262250 BQI262245:BQI262250 CAE262245:CAE262250 CKA262245:CKA262250 CTW262245:CTW262250 DDS262245:DDS262250 DNO262245:DNO262250 DXK262245:DXK262250 EHG262245:EHG262250 ERC262245:ERC262250 FAY262245:FAY262250 FKU262245:FKU262250 FUQ262245:FUQ262250 GEM262245:GEM262250 GOI262245:GOI262250 GYE262245:GYE262250 HIA262245:HIA262250 HRW262245:HRW262250 IBS262245:IBS262250 ILO262245:ILO262250 IVK262245:IVK262250 JFG262245:JFG262250 JPC262245:JPC262250 JYY262245:JYY262250 KIU262245:KIU262250 KSQ262245:KSQ262250 LCM262245:LCM262250 LMI262245:LMI262250 LWE262245:LWE262250 MGA262245:MGA262250 MPW262245:MPW262250 MZS262245:MZS262250 NJO262245:NJO262250 NTK262245:NTK262250 ODG262245:ODG262250 ONC262245:ONC262250 OWY262245:OWY262250 PGU262245:PGU262250 PQQ262245:PQQ262250 QAM262245:QAM262250 QKI262245:QKI262250 QUE262245:QUE262250 REA262245:REA262250 RNW262245:RNW262250 RXS262245:RXS262250 SHO262245:SHO262250 SRK262245:SRK262250 TBG262245:TBG262250 TLC262245:TLC262250 TUY262245:TUY262250 UEU262245:UEU262250 UOQ262245:UOQ262250 UYM262245:UYM262250 VII262245:VII262250 VSE262245:VSE262250 WCA262245:WCA262250 WLW262245:WLW262250 WVS262245:WVS262250 J327781:K327786 JG327781:JG327786 TC327781:TC327786 ACY327781:ACY327786 AMU327781:AMU327786 AWQ327781:AWQ327786 BGM327781:BGM327786 BQI327781:BQI327786 CAE327781:CAE327786 CKA327781:CKA327786 CTW327781:CTW327786 DDS327781:DDS327786 DNO327781:DNO327786 DXK327781:DXK327786 EHG327781:EHG327786 ERC327781:ERC327786 FAY327781:FAY327786 FKU327781:FKU327786 FUQ327781:FUQ327786 GEM327781:GEM327786 GOI327781:GOI327786 GYE327781:GYE327786 HIA327781:HIA327786 HRW327781:HRW327786 IBS327781:IBS327786 ILO327781:ILO327786 IVK327781:IVK327786 JFG327781:JFG327786 JPC327781:JPC327786 JYY327781:JYY327786 KIU327781:KIU327786 KSQ327781:KSQ327786 LCM327781:LCM327786 LMI327781:LMI327786 LWE327781:LWE327786 MGA327781:MGA327786 MPW327781:MPW327786 MZS327781:MZS327786 NJO327781:NJO327786 NTK327781:NTK327786 ODG327781:ODG327786 ONC327781:ONC327786 OWY327781:OWY327786 PGU327781:PGU327786 PQQ327781:PQQ327786 QAM327781:QAM327786 QKI327781:QKI327786 QUE327781:QUE327786 REA327781:REA327786 RNW327781:RNW327786 RXS327781:RXS327786 SHO327781:SHO327786 SRK327781:SRK327786 TBG327781:TBG327786 TLC327781:TLC327786 TUY327781:TUY327786 UEU327781:UEU327786 UOQ327781:UOQ327786 UYM327781:UYM327786 VII327781:VII327786 VSE327781:VSE327786 WCA327781:WCA327786 WLW327781:WLW327786 WVS327781:WVS327786 J393317:K393322 JG393317:JG393322 TC393317:TC393322 ACY393317:ACY393322 AMU393317:AMU393322 AWQ393317:AWQ393322 BGM393317:BGM393322 BQI393317:BQI393322 CAE393317:CAE393322 CKA393317:CKA393322 CTW393317:CTW393322 DDS393317:DDS393322 DNO393317:DNO393322 DXK393317:DXK393322 EHG393317:EHG393322 ERC393317:ERC393322 FAY393317:FAY393322 FKU393317:FKU393322 FUQ393317:FUQ393322 GEM393317:GEM393322 GOI393317:GOI393322 GYE393317:GYE393322 HIA393317:HIA393322 HRW393317:HRW393322 IBS393317:IBS393322 ILO393317:ILO393322 IVK393317:IVK393322 JFG393317:JFG393322 JPC393317:JPC393322 JYY393317:JYY393322 KIU393317:KIU393322 KSQ393317:KSQ393322 LCM393317:LCM393322 LMI393317:LMI393322 LWE393317:LWE393322 MGA393317:MGA393322 MPW393317:MPW393322 MZS393317:MZS393322 NJO393317:NJO393322 NTK393317:NTK393322 ODG393317:ODG393322 ONC393317:ONC393322 OWY393317:OWY393322 PGU393317:PGU393322 PQQ393317:PQQ393322 QAM393317:QAM393322 QKI393317:QKI393322 QUE393317:QUE393322 REA393317:REA393322 RNW393317:RNW393322 RXS393317:RXS393322 SHO393317:SHO393322 SRK393317:SRK393322 TBG393317:TBG393322 TLC393317:TLC393322 TUY393317:TUY393322 UEU393317:UEU393322 UOQ393317:UOQ393322 UYM393317:UYM393322 VII393317:VII393322 VSE393317:VSE393322 WCA393317:WCA393322 WLW393317:WLW393322 WVS393317:WVS393322 J458853:K458858 JG458853:JG458858 TC458853:TC458858 ACY458853:ACY458858 AMU458853:AMU458858 AWQ458853:AWQ458858 BGM458853:BGM458858 BQI458853:BQI458858 CAE458853:CAE458858 CKA458853:CKA458858 CTW458853:CTW458858 DDS458853:DDS458858 DNO458853:DNO458858 DXK458853:DXK458858 EHG458853:EHG458858 ERC458853:ERC458858 FAY458853:FAY458858 FKU458853:FKU458858 FUQ458853:FUQ458858 GEM458853:GEM458858 GOI458853:GOI458858 GYE458853:GYE458858 HIA458853:HIA458858 HRW458853:HRW458858 IBS458853:IBS458858 ILO458853:ILO458858 IVK458853:IVK458858 JFG458853:JFG458858 JPC458853:JPC458858 JYY458853:JYY458858 KIU458853:KIU458858 KSQ458853:KSQ458858 LCM458853:LCM458858 LMI458853:LMI458858 LWE458853:LWE458858 MGA458853:MGA458858 MPW458853:MPW458858 MZS458853:MZS458858 NJO458853:NJO458858 NTK458853:NTK458858 ODG458853:ODG458858 ONC458853:ONC458858 OWY458853:OWY458858 PGU458853:PGU458858 PQQ458853:PQQ458858 QAM458853:QAM458858 QKI458853:QKI458858 QUE458853:QUE458858 REA458853:REA458858 RNW458853:RNW458858 RXS458853:RXS458858 SHO458853:SHO458858 SRK458853:SRK458858 TBG458853:TBG458858 TLC458853:TLC458858 TUY458853:TUY458858 UEU458853:UEU458858 UOQ458853:UOQ458858 UYM458853:UYM458858 VII458853:VII458858 VSE458853:VSE458858 WCA458853:WCA458858 WLW458853:WLW458858 WVS458853:WVS458858 J524389:K524394 JG524389:JG524394 TC524389:TC524394 ACY524389:ACY524394 AMU524389:AMU524394 AWQ524389:AWQ524394 BGM524389:BGM524394 BQI524389:BQI524394 CAE524389:CAE524394 CKA524389:CKA524394 CTW524389:CTW524394 DDS524389:DDS524394 DNO524389:DNO524394 DXK524389:DXK524394 EHG524389:EHG524394 ERC524389:ERC524394 FAY524389:FAY524394 FKU524389:FKU524394 FUQ524389:FUQ524394 GEM524389:GEM524394 GOI524389:GOI524394 GYE524389:GYE524394 HIA524389:HIA524394 HRW524389:HRW524394 IBS524389:IBS524394 ILO524389:ILO524394 IVK524389:IVK524394 JFG524389:JFG524394 JPC524389:JPC524394 JYY524389:JYY524394 KIU524389:KIU524394 KSQ524389:KSQ524394 LCM524389:LCM524394 LMI524389:LMI524394 LWE524389:LWE524394 MGA524389:MGA524394 MPW524389:MPW524394 MZS524389:MZS524394 NJO524389:NJO524394 NTK524389:NTK524394 ODG524389:ODG524394 ONC524389:ONC524394 OWY524389:OWY524394 PGU524389:PGU524394 PQQ524389:PQQ524394 QAM524389:QAM524394 QKI524389:QKI524394 QUE524389:QUE524394 REA524389:REA524394 RNW524389:RNW524394 RXS524389:RXS524394 SHO524389:SHO524394 SRK524389:SRK524394 TBG524389:TBG524394 TLC524389:TLC524394 TUY524389:TUY524394 UEU524389:UEU524394 UOQ524389:UOQ524394 UYM524389:UYM524394 VII524389:VII524394 VSE524389:VSE524394 WCA524389:WCA524394 WLW524389:WLW524394 WVS524389:WVS524394 J589925:K589930 JG589925:JG589930 TC589925:TC589930 ACY589925:ACY589930 AMU589925:AMU589930 AWQ589925:AWQ589930 BGM589925:BGM589930 BQI589925:BQI589930 CAE589925:CAE589930 CKA589925:CKA589930 CTW589925:CTW589930 DDS589925:DDS589930 DNO589925:DNO589930 DXK589925:DXK589930 EHG589925:EHG589930 ERC589925:ERC589930 FAY589925:FAY589930 FKU589925:FKU589930 FUQ589925:FUQ589930 GEM589925:GEM589930 GOI589925:GOI589930 GYE589925:GYE589930 HIA589925:HIA589930 HRW589925:HRW589930 IBS589925:IBS589930 ILO589925:ILO589930 IVK589925:IVK589930 JFG589925:JFG589930 JPC589925:JPC589930 JYY589925:JYY589930 KIU589925:KIU589930 KSQ589925:KSQ589930 LCM589925:LCM589930 LMI589925:LMI589930 LWE589925:LWE589930 MGA589925:MGA589930 MPW589925:MPW589930 MZS589925:MZS589930 NJO589925:NJO589930 NTK589925:NTK589930 ODG589925:ODG589930 ONC589925:ONC589930 OWY589925:OWY589930 PGU589925:PGU589930 PQQ589925:PQQ589930 QAM589925:QAM589930 QKI589925:QKI589930 QUE589925:QUE589930 REA589925:REA589930 RNW589925:RNW589930 RXS589925:RXS589930 SHO589925:SHO589930 SRK589925:SRK589930 TBG589925:TBG589930 TLC589925:TLC589930 TUY589925:TUY589930 UEU589925:UEU589930 UOQ589925:UOQ589930 UYM589925:UYM589930 VII589925:VII589930 VSE589925:VSE589930 WCA589925:WCA589930 WLW589925:WLW589930 WVS589925:WVS589930 J655461:K655466 JG655461:JG655466 TC655461:TC655466 ACY655461:ACY655466 AMU655461:AMU655466 AWQ655461:AWQ655466 BGM655461:BGM655466 BQI655461:BQI655466 CAE655461:CAE655466 CKA655461:CKA655466 CTW655461:CTW655466 DDS655461:DDS655466 DNO655461:DNO655466 DXK655461:DXK655466 EHG655461:EHG655466 ERC655461:ERC655466 FAY655461:FAY655466 FKU655461:FKU655466 FUQ655461:FUQ655466 GEM655461:GEM655466 GOI655461:GOI655466 GYE655461:GYE655466 HIA655461:HIA655466 HRW655461:HRW655466 IBS655461:IBS655466 ILO655461:ILO655466 IVK655461:IVK655466 JFG655461:JFG655466 JPC655461:JPC655466 JYY655461:JYY655466 KIU655461:KIU655466 KSQ655461:KSQ655466 LCM655461:LCM655466 LMI655461:LMI655466 LWE655461:LWE655466 MGA655461:MGA655466 MPW655461:MPW655466 MZS655461:MZS655466 NJO655461:NJO655466 NTK655461:NTK655466 ODG655461:ODG655466 ONC655461:ONC655466 OWY655461:OWY655466 PGU655461:PGU655466 PQQ655461:PQQ655466 QAM655461:QAM655466 QKI655461:QKI655466 QUE655461:QUE655466 REA655461:REA655466 RNW655461:RNW655466 RXS655461:RXS655466 SHO655461:SHO655466 SRK655461:SRK655466 TBG655461:TBG655466 TLC655461:TLC655466 TUY655461:TUY655466 UEU655461:UEU655466 UOQ655461:UOQ655466 UYM655461:UYM655466 VII655461:VII655466 VSE655461:VSE655466 WCA655461:WCA655466 WLW655461:WLW655466 WVS655461:WVS655466 J720997:K721002 JG720997:JG721002 TC720997:TC721002 ACY720997:ACY721002 AMU720997:AMU721002 AWQ720997:AWQ721002 BGM720997:BGM721002 BQI720997:BQI721002 CAE720997:CAE721002 CKA720997:CKA721002 CTW720997:CTW721002 DDS720997:DDS721002 DNO720997:DNO721002 DXK720997:DXK721002 EHG720997:EHG721002 ERC720997:ERC721002 FAY720997:FAY721002 FKU720997:FKU721002 FUQ720997:FUQ721002 GEM720997:GEM721002 GOI720997:GOI721002 GYE720997:GYE721002 HIA720997:HIA721002 HRW720997:HRW721002 IBS720997:IBS721002 ILO720997:ILO721002 IVK720997:IVK721002 JFG720997:JFG721002 JPC720997:JPC721002 JYY720997:JYY721002 KIU720997:KIU721002 KSQ720997:KSQ721002 LCM720997:LCM721002 LMI720997:LMI721002 LWE720997:LWE721002 MGA720997:MGA721002 MPW720997:MPW721002 MZS720997:MZS721002 NJO720997:NJO721002 NTK720997:NTK721002 ODG720997:ODG721002 ONC720997:ONC721002 OWY720997:OWY721002 PGU720997:PGU721002 PQQ720997:PQQ721002 QAM720997:QAM721002 QKI720997:QKI721002 QUE720997:QUE721002 REA720997:REA721002 RNW720997:RNW721002 RXS720997:RXS721002 SHO720997:SHO721002 SRK720997:SRK721002 TBG720997:TBG721002 TLC720997:TLC721002 TUY720997:TUY721002 UEU720997:UEU721002 UOQ720997:UOQ721002 UYM720997:UYM721002 VII720997:VII721002 VSE720997:VSE721002 WCA720997:WCA721002 WLW720997:WLW721002 WVS720997:WVS721002 J786533:K786538 JG786533:JG786538 TC786533:TC786538 ACY786533:ACY786538 AMU786533:AMU786538 AWQ786533:AWQ786538 BGM786533:BGM786538 BQI786533:BQI786538 CAE786533:CAE786538 CKA786533:CKA786538 CTW786533:CTW786538 DDS786533:DDS786538 DNO786533:DNO786538 DXK786533:DXK786538 EHG786533:EHG786538 ERC786533:ERC786538 FAY786533:FAY786538 FKU786533:FKU786538 FUQ786533:FUQ786538 GEM786533:GEM786538 GOI786533:GOI786538 GYE786533:GYE786538 HIA786533:HIA786538 HRW786533:HRW786538 IBS786533:IBS786538 ILO786533:ILO786538 IVK786533:IVK786538 JFG786533:JFG786538 JPC786533:JPC786538 JYY786533:JYY786538 KIU786533:KIU786538 KSQ786533:KSQ786538 LCM786533:LCM786538 LMI786533:LMI786538 LWE786533:LWE786538 MGA786533:MGA786538 MPW786533:MPW786538 MZS786533:MZS786538 NJO786533:NJO786538 NTK786533:NTK786538 ODG786533:ODG786538 ONC786533:ONC786538 OWY786533:OWY786538 PGU786533:PGU786538 PQQ786533:PQQ786538 QAM786533:QAM786538 QKI786533:QKI786538 QUE786533:QUE786538 REA786533:REA786538 RNW786533:RNW786538 RXS786533:RXS786538 SHO786533:SHO786538 SRK786533:SRK786538 TBG786533:TBG786538 TLC786533:TLC786538 TUY786533:TUY786538 UEU786533:UEU786538 UOQ786533:UOQ786538 UYM786533:UYM786538 VII786533:VII786538 VSE786533:VSE786538 WCA786533:WCA786538 WLW786533:WLW786538 WVS786533:WVS786538 J852069:K852074 JG852069:JG852074 TC852069:TC852074 ACY852069:ACY852074 AMU852069:AMU852074 AWQ852069:AWQ852074 BGM852069:BGM852074 BQI852069:BQI852074 CAE852069:CAE852074 CKA852069:CKA852074 CTW852069:CTW852074 DDS852069:DDS852074 DNO852069:DNO852074 DXK852069:DXK852074 EHG852069:EHG852074 ERC852069:ERC852074 FAY852069:FAY852074 FKU852069:FKU852074 FUQ852069:FUQ852074 GEM852069:GEM852074 GOI852069:GOI852074 GYE852069:GYE852074 HIA852069:HIA852074 HRW852069:HRW852074 IBS852069:IBS852074 ILO852069:ILO852074 IVK852069:IVK852074 JFG852069:JFG852074 JPC852069:JPC852074 JYY852069:JYY852074 KIU852069:KIU852074 KSQ852069:KSQ852074 LCM852069:LCM852074 LMI852069:LMI852074 LWE852069:LWE852074 MGA852069:MGA852074 MPW852069:MPW852074 MZS852069:MZS852074 NJO852069:NJO852074 NTK852069:NTK852074 ODG852069:ODG852074 ONC852069:ONC852074 OWY852069:OWY852074 PGU852069:PGU852074 PQQ852069:PQQ852074 QAM852069:QAM852074 QKI852069:QKI852074 QUE852069:QUE852074 REA852069:REA852074 RNW852069:RNW852074 RXS852069:RXS852074 SHO852069:SHO852074 SRK852069:SRK852074 TBG852069:TBG852074 TLC852069:TLC852074 TUY852069:TUY852074 UEU852069:UEU852074 UOQ852069:UOQ852074 UYM852069:UYM852074 VII852069:VII852074 VSE852069:VSE852074 WCA852069:WCA852074 WLW852069:WLW852074 WVS852069:WVS852074 J917605:K917610 JG917605:JG917610 TC917605:TC917610 ACY917605:ACY917610 AMU917605:AMU917610 AWQ917605:AWQ917610 BGM917605:BGM917610 BQI917605:BQI917610 CAE917605:CAE917610 CKA917605:CKA917610 CTW917605:CTW917610 DDS917605:DDS917610 DNO917605:DNO917610 DXK917605:DXK917610 EHG917605:EHG917610 ERC917605:ERC917610 FAY917605:FAY917610 FKU917605:FKU917610 FUQ917605:FUQ917610 GEM917605:GEM917610 GOI917605:GOI917610 GYE917605:GYE917610 HIA917605:HIA917610 HRW917605:HRW917610 IBS917605:IBS917610 ILO917605:ILO917610 IVK917605:IVK917610 JFG917605:JFG917610 JPC917605:JPC917610 JYY917605:JYY917610 KIU917605:KIU917610 KSQ917605:KSQ917610 LCM917605:LCM917610 LMI917605:LMI917610 LWE917605:LWE917610 MGA917605:MGA917610 MPW917605:MPW917610 MZS917605:MZS917610 NJO917605:NJO917610 NTK917605:NTK917610 ODG917605:ODG917610 ONC917605:ONC917610 OWY917605:OWY917610 PGU917605:PGU917610 PQQ917605:PQQ917610 QAM917605:QAM917610 QKI917605:QKI917610 QUE917605:QUE917610 REA917605:REA917610 RNW917605:RNW917610 RXS917605:RXS917610 SHO917605:SHO917610 SRK917605:SRK917610 TBG917605:TBG917610 TLC917605:TLC917610 TUY917605:TUY917610 UEU917605:UEU917610 UOQ917605:UOQ917610 UYM917605:UYM917610 VII917605:VII917610 VSE917605:VSE917610 WCA917605:WCA917610 WLW917605:WLW917610 WVS917605:WVS917610 J983141:K983146 JG983141:JG983146 TC983141:TC983146 ACY983141:ACY983146 AMU983141:AMU983146 AWQ983141:AWQ983146 BGM983141:BGM983146 BQI983141:BQI983146 CAE983141:CAE983146 CKA983141:CKA983146 CTW983141:CTW983146 DDS983141:DDS983146 DNO983141:DNO983146 DXK983141:DXK983146 EHG983141:EHG983146 ERC983141:ERC983146 FAY983141:FAY983146 FKU983141:FKU983146 FUQ983141:FUQ983146 GEM983141:GEM983146 GOI983141:GOI983146 GYE983141:GYE983146 HIA983141:HIA983146 HRW983141:HRW983146 IBS983141:IBS983146 ILO983141:ILO983146 IVK983141:IVK983146 JFG983141:JFG983146 JPC983141:JPC983146 JYY983141:JYY983146 KIU983141:KIU983146 KSQ983141:KSQ983146 LCM983141:LCM983146 LMI983141:LMI983146 LWE983141:LWE983146 MGA983141:MGA983146 MPW983141:MPW983146 MZS983141:MZS983146 NJO983141:NJO983146 NTK983141:NTK983146 ODG983141:ODG983146 ONC983141:ONC983146 OWY983141:OWY983146 PGU983141:PGU983146 PQQ983141:PQQ983146 QAM983141:QAM983146 QKI983141:QKI983146 QUE983141:QUE983146 REA983141:REA983146 RNW983141:RNW983146 RXS983141:RXS983146 SHO983141:SHO983146 SRK983141:SRK983146 TBG983141:TBG983146 TLC983141:TLC983146 TUY983141:TUY983146 UEU983141:UEU983146 UOQ983141:UOQ983146 UYM983141:UYM983146 VII983141:VII983146 VSE983141:VSE983146 WCA983141:WCA983146 WLW983141:WLW983146 WVS983141:WVS983146 J95 JG97:JG99 TC97:TC99 ACY97:ACY99 AMU97:AMU99 AWQ97:AWQ99 BGM97:BGM99 BQI97:BQI99 CAE97:CAE99 CKA97:CKA99 CTW97:CTW99 DDS97:DDS99 DNO97:DNO99 DXK97:DXK99 EHG97:EHG99 ERC97:ERC99 FAY97:FAY99 FKU97:FKU99 FUQ97:FUQ99 GEM97:GEM99 GOI97:GOI99 GYE97:GYE99 HIA97:HIA99 HRW97:HRW99 IBS97:IBS99 ILO97:ILO99 IVK97:IVK99 JFG97:JFG99 JPC97:JPC99 JYY97:JYY99 KIU97:KIU99 KSQ97:KSQ99 LCM97:LCM99 LMI97:LMI99 LWE97:LWE99 MGA97:MGA99 MPW97:MPW99 MZS97:MZS99 NJO97:NJO99 NTK97:NTK99 ODG97:ODG99 ONC97:ONC99 OWY97:OWY99 PGU97:PGU99 PQQ97:PQQ99 QAM97:QAM99 QKI97:QKI99 QUE97:QUE99 REA97:REA99 RNW97:RNW99 RXS97:RXS99 SHO97:SHO99 SRK97:SRK99 TBG97:TBG99 TLC97:TLC99 TUY97:TUY99 UEU97:UEU99 UOQ97:UOQ99 UYM97:UYM99 VII97:VII99 VSE97:VSE99 WCA97:WCA99 WLW97:WLW99 WVS97:WVS99 J65633:K65635 JG65633:JG65635 TC65633:TC65635 ACY65633:ACY65635 AMU65633:AMU65635 AWQ65633:AWQ65635 BGM65633:BGM65635 BQI65633:BQI65635 CAE65633:CAE65635 CKA65633:CKA65635 CTW65633:CTW65635 DDS65633:DDS65635 DNO65633:DNO65635 DXK65633:DXK65635 EHG65633:EHG65635 ERC65633:ERC65635 FAY65633:FAY65635 FKU65633:FKU65635 FUQ65633:FUQ65635 GEM65633:GEM65635 GOI65633:GOI65635 GYE65633:GYE65635 HIA65633:HIA65635 HRW65633:HRW65635 IBS65633:IBS65635 ILO65633:ILO65635 IVK65633:IVK65635 JFG65633:JFG65635 JPC65633:JPC65635 JYY65633:JYY65635 KIU65633:KIU65635 KSQ65633:KSQ65635 LCM65633:LCM65635 LMI65633:LMI65635 LWE65633:LWE65635 MGA65633:MGA65635 MPW65633:MPW65635 MZS65633:MZS65635 NJO65633:NJO65635 NTK65633:NTK65635 ODG65633:ODG65635 ONC65633:ONC65635 OWY65633:OWY65635 PGU65633:PGU65635 PQQ65633:PQQ65635 QAM65633:QAM65635 QKI65633:QKI65635 QUE65633:QUE65635 REA65633:REA65635 RNW65633:RNW65635 RXS65633:RXS65635 SHO65633:SHO65635 SRK65633:SRK65635 TBG65633:TBG65635 TLC65633:TLC65635 TUY65633:TUY65635 UEU65633:UEU65635 UOQ65633:UOQ65635 UYM65633:UYM65635 VII65633:VII65635 VSE65633:VSE65635 WCA65633:WCA65635 WLW65633:WLW65635 WVS65633:WVS65635 J131169:K131171 JG131169:JG131171 TC131169:TC131171 ACY131169:ACY131171 AMU131169:AMU131171 AWQ131169:AWQ131171 BGM131169:BGM131171 BQI131169:BQI131171 CAE131169:CAE131171 CKA131169:CKA131171 CTW131169:CTW131171 DDS131169:DDS131171 DNO131169:DNO131171 DXK131169:DXK131171 EHG131169:EHG131171 ERC131169:ERC131171 FAY131169:FAY131171 FKU131169:FKU131171 FUQ131169:FUQ131171 GEM131169:GEM131171 GOI131169:GOI131171 GYE131169:GYE131171 HIA131169:HIA131171 HRW131169:HRW131171 IBS131169:IBS131171 ILO131169:ILO131171 IVK131169:IVK131171 JFG131169:JFG131171 JPC131169:JPC131171 JYY131169:JYY131171 KIU131169:KIU131171 KSQ131169:KSQ131171 LCM131169:LCM131171 LMI131169:LMI131171 LWE131169:LWE131171 MGA131169:MGA131171 MPW131169:MPW131171 MZS131169:MZS131171 NJO131169:NJO131171 NTK131169:NTK131171 ODG131169:ODG131171 ONC131169:ONC131171 OWY131169:OWY131171 PGU131169:PGU131171 PQQ131169:PQQ131171 QAM131169:QAM131171 QKI131169:QKI131171 QUE131169:QUE131171 REA131169:REA131171 RNW131169:RNW131171 RXS131169:RXS131171 SHO131169:SHO131171 SRK131169:SRK131171 TBG131169:TBG131171 TLC131169:TLC131171 TUY131169:TUY131171 UEU131169:UEU131171 UOQ131169:UOQ131171 UYM131169:UYM131171 VII131169:VII131171 VSE131169:VSE131171 WCA131169:WCA131171 WLW131169:WLW131171 WVS131169:WVS131171 J196705:K196707 JG196705:JG196707 TC196705:TC196707 ACY196705:ACY196707 AMU196705:AMU196707 AWQ196705:AWQ196707 BGM196705:BGM196707 BQI196705:BQI196707 CAE196705:CAE196707 CKA196705:CKA196707 CTW196705:CTW196707 DDS196705:DDS196707 DNO196705:DNO196707 DXK196705:DXK196707 EHG196705:EHG196707 ERC196705:ERC196707 FAY196705:FAY196707 FKU196705:FKU196707 FUQ196705:FUQ196707 GEM196705:GEM196707 GOI196705:GOI196707 GYE196705:GYE196707 HIA196705:HIA196707 HRW196705:HRW196707 IBS196705:IBS196707 ILO196705:ILO196707 IVK196705:IVK196707 JFG196705:JFG196707 JPC196705:JPC196707 JYY196705:JYY196707 KIU196705:KIU196707 KSQ196705:KSQ196707 LCM196705:LCM196707 LMI196705:LMI196707 LWE196705:LWE196707 MGA196705:MGA196707 MPW196705:MPW196707 MZS196705:MZS196707 NJO196705:NJO196707 NTK196705:NTK196707 ODG196705:ODG196707 ONC196705:ONC196707 OWY196705:OWY196707 PGU196705:PGU196707 PQQ196705:PQQ196707 QAM196705:QAM196707 QKI196705:QKI196707 QUE196705:QUE196707 REA196705:REA196707 RNW196705:RNW196707 RXS196705:RXS196707 SHO196705:SHO196707 SRK196705:SRK196707 TBG196705:TBG196707 TLC196705:TLC196707 TUY196705:TUY196707 UEU196705:UEU196707 UOQ196705:UOQ196707 UYM196705:UYM196707 VII196705:VII196707 VSE196705:VSE196707 WCA196705:WCA196707 WLW196705:WLW196707 WVS196705:WVS196707 J262241:K262243 JG262241:JG262243 TC262241:TC262243 ACY262241:ACY262243 AMU262241:AMU262243 AWQ262241:AWQ262243 BGM262241:BGM262243 BQI262241:BQI262243 CAE262241:CAE262243 CKA262241:CKA262243 CTW262241:CTW262243 DDS262241:DDS262243 DNO262241:DNO262243 DXK262241:DXK262243 EHG262241:EHG262243 ERC262241:ERC262243 FAY262241:FAY262243 FKU262241:FKU262243 FUQ262241:FUQ262243 GEM262241:GEM262243 GOI262241:GOI262243 GYE262241:GYE262243 HIA262241:HIA262243 HRW262241:HRW262243 IBS262241:IBS262243 ILO262241:ILO262243 IVK262241:IVK262243 JFG262241:JFG262243 JPC262241:JPC262243 JYY262241:JYY262243 KIU262241:KIU262243 KSQ262241:KSQ262243 LCM262241:LCM262243 LMI262241:LMI262243 LWE262241:LWE262243 MGA262241:MGA262243 MPW262241:MPW262243 MZS262241:MZS262243 NJO262241:NJO262243 NTK262241:NTK262243 ODG262241:ODG262243 ONC262241:ONC262243 OWY262241:OWY262243 PGU262241:PGU262243 PQQ262241:PQQ262243 QAM262241:QAM262243 QKI262241:QKI262243 QUE262241:QUE262243 REA262241:REA262243 RNW262241:RNW262243 RXS262241:RXS262243 SHO262241:SHO262243 SRK262241:SRK262243 TBG262241:TBG262243 TLC262241:TLC262243 TUY262241:TUY262243 UEU262241:UEU262243 UOQ262241:UOQ262243 UYM262241:UYM262243 VII262241:VII262243 VSE262241:VSE262243 WCA262241:WCA262243 WLW262241:WLW262243 WVS262241:WVS262243 J327777:K327779 JG327777:JG327779 TC327777:TC327779 ACY327777:ACY327779 AMU327777:AMU327779 AWQ327777:AWQ327779 BGM327777:BGM327779 BQI327777:BQI327779 CAE327777:CAE327779 CKA327777:CKA327779 CTW327777:CTW327779 DDS327777:DDS327779 DNO327777:DNO327779 DXK327777:DXK327779 EHG327777:EHG327779 ERC327777:ERC327779 FAY327777:FAY327779 FKU327777:FKU327779 FUQ327777:FUQ327779 GEM327777:GEM327779 GOI327777:GOI327779 GYE327777:GYE327779 HIA327777:HIA327779 HRW327777:HRW327779 IBS327777:IBS327779 ILO327777:ILO327779 IVK327777:IVK327779 JFG327777:JFG327779 JPC327777:JPC327779 JYY327777:JYY327779 KIU327777:KIU327779 KSQ327777:KSQ327779 LCM327777:LCM327779 LMI327777:LMI327779 LWE327777:LWE327779 MGA327777:MGA327779 MPW327777:MPW327779 MZS327777:MZS327779 NJO327777:NJO327779 NTK327777:NTK327779 ODG327777:ODG327779 ONC327777:ONC327779 OWY327777:OWY327779 PGU327777:PGU327779 PQQ327777:PQQ327779 QAM327777:QAM327779 QKI327777:QKI327779 QUE327777:QUE327779 REA327777:REA327779 RNW327777:RNW327779 RXS327777:RXS327779 SHO327777:SHO327779 SRK327777:SRK327779 TBG327777:TBG327779 TLC327777:TLC327779 TUY327777:TUY327779 UEU327777:UEU327779 UOQ327777:UOQ327779 UYM327777:UYM327779 VII327777:VII327779 VSE327777:VSE327779 WCA327777:WCA327779 WLW327777:WLW327779 WVS327777:WVS327779 J393313:K393315 JG393313:JG393315 TC393313:TC393315 ACY393313:ACY393315 AMU393313:AMU393315 AWQ393313:AWQ393315 BGM393313:BGM393315 BQI393313:BQI393315 CAE393313:CAE393315 CKA393313:CKA393315 CTW393313:CTW393315 DDS393313:DDS393315 DNO393313:DNO393315 DXK393313:DXK393315 EHG393313:EHG393315 ERC393313:ERC393315 FAY393313:FAY393315 FKU393313:FKU393315 FUQ393313:FUQ393315 GEM393313:GEM393315 GOI393313:GOI393315 GYE393313:GYE393315 HIA393313:HIA393315 HRW393313:HRW393315 IBS393313:IBS393315 ILO393313:ILO393315 IVK393313:IVK393315 JFG393313:JFG393315 JPC393313:JPC393315 JYY393313:JYY393315 KIU393313:KIU393315 KSQ393313:KSQ393315 LCM393313:LCM393315 LMI393313:LMI393315 LWE393313:LWE393315 MGA393313:MGA393315 MPW393313:MPW393315 MZS393313:MZS393315 NJO393313:NJO393315 NTK393313:NTK393315 ODG393313:ODG393315 ONC393313:ONC393315 OWY393313:OWY393315 PGU393313:PGU393315 PQQ393313:PQQ393315 QAM393313:QAM393315 QKI393313:QKI393315 QUE393313:QUE393315 REA393313:REA393315 RNW393313:RNW393315 RXS393313:RXS393315 SHO393313:SHO393315 SRK393313:SRK393315 TBG393313:TBG393315 TLC393313:TLC393315 TUY393313:TUY393315 UEU393313:UEU393315 UOQ393313:UOQ393315 UYM393313:UYM393315 VII393313:VII393315 VSE393313:VSE393315 WCA393313:WCA393315 WLW393313:WLW393315 WVS393313:WVS393315 J458849:K458851 JG458849:JG458851 TC458849:TC458851 ACY458849:ACY458851 AMU458849:AMU458851 AWQ458849:AWQ458851 BGM458849:BGM458851 BQI458849:BQI458851 CAE458849:CAE458851 CKA458849:CKA458851 CTW458849:CTW458851 DDS458849:DDS458851 DNO458849:DNO458851 DXK458849:DXK458851 EHG458849:EHG458851 ERC458849:ERC458851 FAY458849:FAY458851 FKU458849:FKU458851 FUQ458849:FUQ458851 GEM458849:GEM458851 GOI458849:GOI458851 GYE458849:GYE458851 HIA458849:HIA458851 HRW458849:HRW458851 IBS458849:IBS458851 ILO458849:ILO458851 IVK458849:IVK458851 JFG458849:JFG458851 JPC458849:JPC458851 JYY458849:JYY458851 KIU458849:KIU458851 KSQ458849:KSQ458851 LCM458849:LCM458851 LMI458849:LMI458851 LWE458849:LWE458851 MGA458849:MGA458851 MPW458849:MPW458851 MZS458849:MZS458851 NJO458849:NJO458851 NTK458849:NTK458851 ODG458849:ODG458851 ONC458849:ONC458851 OWY458849:OWY458851 PGU458849:PGU458851 PQQ458849:PQQ458851 QAM458849:QAM458851 QKI458849:QKI458851 QUE458849:QUE458851 REA458849:REA458851 RNW458849:RNW458851 RXS458849:RXS458851 SHO458849:SHO458851 SRK458849:SRK458851 TBG458849:TBG458851 TLC458849:TLC458851 TUY458849:TUY458851 UEU458849:UEU458851 UOQ458849:UOQ458851 UYM458849:UYM458851 VII458849:VII458851 VSE458849:VSE458851 WCA458849:WCA458851 WLW458849:WLW458851 WVS458849:WVS458851 J524385:K524387 JG524385:JG524387 TC524385:TC524387 ACY524385:ACY524387 AMU524385:AMU524387 AWQ524385:AWQ524387 BGM524385:BGM524387 BQI524385:BQI524387 CAE524385:CAE524387 CKA524385:CKA524387 CTW524385:CTW524387 DDS524385:DDS524387 DNO524385:DNO524387 DXK524385:DXK524387 EHG524385:EHG524387 ERC524385:ERC524387 FAY524385:FAY524387 FKU524385:FKU524387 FUQ524385:FUQ524387 GEM524385:GEM524387 GOI524385:GOI524387 GYE524385:GYE524387 HIA524385:HIA524387 HRW524385:HRW524387 IBS524385:IBS524387 ILO524385:ILO524387 IVK524385:IVK524387 JFG524385:JFG524387 JPC524385:JPC524387 JYY524385:JYY524387 KIU524385:KIU524387 KSQ524385:KSQ524387 LCM524385:LCM524387 LMI524385:LMI524387 LWE524385:LWE524387 MGA524385:MGA524387 MPW524385:MPW524387 MZS524385:MZS524387 NJO524385:NJO524387 NTK524385:NTK524387 ODG524385:ODG524387 ONC524385:ONC524387 OWY524385:OWY524387 PGU524385:PGU524387 PQQ524385:PQQ524387 QAM524385:QAM524387 QKI524385:QKI524387 QUE524385:QUE524387 REA524385:REA524387 RNW524385:RNW524387 RXS524385:RXS524387 SHO524385:SHO524387 SRK524385:SRK524387 TBG524385:TBG524387 TLC524385:TLC524387 TUY524385:TUY524387 UEU524385:UEU524387 UOQ524385:UOQ524387 UYM524385:UYM524387 VII524385:VII524387 VSE524385:VSE524387 WCA524385:WCA524387 WLW524385:WLW524387 WVS524385:WVS524387 J589921:K589923 JG589921:JG589923 TC589921:TC589923 ACY589921:ACY589923 AMU589921:AMU589923 AWQ589921:AWQ589923 BGM589921:BGM589923 BQI589921:BQI589923 CAE589921:CAE589923 CKA589921:CKA589923 CTW589921:CTW589923 DDS589921:DDS589923 DNO589921:DNO589923 DXK589921:DXK589923 EHG589921:EHG589923 ERC589921:ERC589923 FAY589921:FAY589923 FKU589921:FKU589923 FUQ589921:FUQ589923 GEM589921:GEM589923 GOI589921:GOI589923 GYE589921:GYE589923 HIA589921:HIA589923 HRW589921:HRW589923 IBS589921:IBS589923 ILO589921:ILO589923 IVK589921:IVK589923 JFG589921:JFG589923 JPC589921:JPC589923 JYY589921:JYY589923 KIU589921:KIU589923 KSQ589921:KSQ589923 LCM589921:LCM589923 LMI589921:LMI589923 LWE589921:LWE589923 MGA589921:MGA589923 MPW589921:MPW589923 MZS589921:MZS589923 NJO589921:NJO589923 NTK589921:NTK589923 ODG589921:ODG589923 ONC589921:ONC589923 OWY589921:OWY589923 PGU589921:PGU589923 PQQ589921:PQQ589923 QAM589921:QAM589923 QKI589921:QKI589923 QUE589921:QUE589923 REA589921:REA589923 RNW589921:RNW589923 RXS589921:RXS589923 SHO589921:SHO589923 SRK589921:SRK589923 TBG589921:TBG589923 TLC589921:TLC589923 TUY589921:TUY589923 UEU589921:UEU589923 UOQ589921:UOQ589923 UYM589921:UYM589923 VII589921:VII589923 VSE589921:VSE589923 WCA589921:WCA589923 WLW589921:WLW589923 WVS589921:WVS589923 J655457:K655459 JG655457:JG655459 TC655457:TC655459 ACY655457:ACY655459 AMU655457:AMU655459 AWQ655457:AWQ655459 BGM655457:BGM655459 BQI655457:BQI655459 CAE655457:CAE655459 CKA655457:CKA655459 CTW655457:CTW655459 DDS655457:DDS655459 DNO655457:DNO655459 DXK655457:DXK655459 EHG655457:EHG655459 ERC655457:ERC655459 FAY655457:FAY655459 FKU655457:FKU655459 FUQ655457:FUQ655459 GEM655457:GEM655459 GOI655457:GOI655459 GYE655457:GYE655459 HIA655457:HIA655459 HRW655457:HRW655459 IBS655457:IBS655459 ILO655457:ILO655459 IVK655457:IVK655459 JFG655457:JFG655459 JPC655457:JPC655459 JYY655457:JYY655459 KIU655457:KIU655459 KSQ655457:KSQ655459 LCM655457:LCM655459 LMI655457:LMI655459 LWE655457:LWE655459 MGA655457:MGA655459 MPW655457:MPW655459 MZS655457:MZS655459 NJO655457:NJO655459 NTK655457:NTK655459 ODG655457:ODG655459 ONC655457:ONC655459 OWY655457:OWY655459 PGU655457:PGU655459 PQQ655457:PQQ655459 QAM655457:QAM655459 QKI655457:QKI655459 QUE655457:QUE655459 REA655457:REA655459 RNW655457:RNW655459 RXS655457:RXS655459 SHO655457:SHO655459 SRK655457:SRK655459 TBG655457:TBG655459 TLC655457:TLC655459 TUY655457:TUY655459 UEU655457:UEU655459 UOQ655457:UOQ655459 UYM655457:UYM655459 VII655457:VII655459 VSE655457:VSE655459 WCA655457:WCA655459 WLW655457:WLW655459 WVS655457:WVS655459 J720993:K720995 JG720993:JG720995 TC720993:TC720995 ACY720993:ACY720995 AMU720993:AMU720995 AWQ720993:AWQ720995 BGM720993:BGM720995 BQI720993:BQI720995 CAE720993:CAE720995 CKA720993:CKA720995 CTW720993:CTW720995 DDS720993:DDS720995 DNO720993:DNO720995 DXK720993:DXK720995 EHG720993:EHG720995 ERC720993:ERC720995 FAY720993:FAY720995 FKU720993:FKU720995 FUQ720993:FUQ720995 GEM720993:GEM720995 GOI720993:GOI720995 GYE720993:GYE720995 HIA720993:HIA720995 HRW720993:HRW720995 IBS720993:IBS720995 ILO720993:ILO720995 IVK720993:IVK720995 JFG720993:JFG720995 JPC720993:JPC720995 JYY720993:JYY720995 KIU720993:KIU720995 KSQ720993:KSQ720995 LCM720993:LCM720995 LMI720993:LMI720995 LWE720993:LWE720995 MGA720993:MGA720995 MPW720993:MPW720995 MZS720993:MZS720995 NJO720993:NJO720995 NTK720993:NTK720995 ODG720993:ODG720995 ONC720993:ONC720995 OWY720993:OWY720995 PGU720993:PGU720995 PQQ720993:PQQ720995 QAM720993:QAM720995 QKI720993:QKI720995 QUE720993:QUE720995 REA720993:REA720995 RNW720993:RNW720995 RXS720993:RXS720995 SHO720993:SHO720995 SRK720993:SRK720995 TBG720993:TBG720995 TLC720993:TLC720995 TUY720993:TUY720995 UEU720993:UEU720995 UOQ720993:UOQ720995 UYM720993:UYM720995 VII720993:VII720995 VSE720993:VSE720995 WCA720993:WCA720995 WLW720993:WLW720995 WVS720993:WVS720995 J786529:K786531 JG786529:JG786531 TC786529:TC786531 ACY786529:ACY786531 AMU786529:AMU786531 AWQ786529:AWQ786531 BGM786529:BGM786531 BQI786529:BQI786531 CAE786529:CAE786531 CKA786529:CKA786531 CTW786529:CTW786531 DDS786529:DDS786531 DNO786529:DNO786531 DXK786529:DXK786531 EHG786529:EHG786531 ERC786529:ERC786531 FAY786529:FAY786531 FKU786529:FKU786531 FUQ786529:FUQ786531 GEM786529:GEM786531 GOI786529:GOI786531 GYE786529:GYE786531 HIA786529:HIA786531 HRW786529:HRW786531 IBS786529:IBS786531 ILO786529:ILO786531 IVK786529:IVK786531 JFG786529:JFG786531 JPC786529:JPC786531 JYY786529:JYY786531 KIU786529:KIU786531 KSQ786529:KSQ786531 LCM786529:LCM786531 LMI786529:LMI786531 LWE786529:LWE786531 MGA786529:MGA786531 MPW786529:MPW786531 MZS786529:MZS786531 NJO786529:NJO786531 NTK786529:NTK786531 ODG786529:ODG786531 ONC786529:ONC786531 OWY786529:OWY786531 PGU786529:PGU786531 PQQ786529:PQQ786531 QAM786529:QAM786531 QKI786529:QKI786531 QUE786529:QUE786531 REA786529:REA786531 RNW786529:RNW786531 RXS786529:RXS786531 SHO786529:SHO786531 SRK786529:SRK786531 TBG786529:TBG786531 TLC786529:TLC786531 TUY786529:TUY786531 UEU786529:UEU786531 UOQ786529:UOQ786531 UYM786529:UYM786531 VII786529:VII786531 VSE786529:VSE786531 WCA786529:WCA786531 WLW786529:WLW786531 WVS786529:WVS786531 J852065:K852067 JG852065:JG852067 TC852065:TC852067 ACY852065:ACY852067 AMU852065:AMU852067 AWQ852065:AWQ852067 BGM852065:BGM852067 BQI852065:BQI852067 CAE852065:CAE852067 CKA852065:CKA852067 CTW852065:CTW852067 DDS852065:DDS852067 DNO852065:DNO852067 DXK852065:DXK852067 EHG852065:EHG852067 ERC852065:ERC852067 FAY852065:FAY852067 FKU852065:FKU852067 FUQ852065:FUQ852067 GEM852065:GEM852067 GOI852065:GOI852067 GYE852065:GYE852067 HIA852065:HIA852067 HRW852065:HRW852067 IBS852065:IBS852067 ILO852065:ILO852067 IVK852065:IVK852067 JFG852065:JFG852067 JPC852065:JPC852067 JYY852065:JYY852067 KIU852065:KIU852067 KSQ852065:KSQ852067 LCM852065:LCM852067 LMI852065:LMI852067 LWE852065:LWE852067 MGA852065:MGA852067 MPW852065:MPW852067 MZS852065:MZS852067 NJO852065:NJO852067 NTK852065:NTK852067 ODG852065:ODG852067 ONC852065:ONC852067 OWY852065:OWY852067 PGU852065:PGU852067 PQQ852065:PQQ852067 QAM852065:QAM852067 QKI852065:QKI852067 QUE852065:QUE852067 REA852065:REA852067 RNW852065:RNW852067 RXS852065:RXS852067 SHO852065:SHO852067 SRK852065:SRK852067 TBG852065:TBG852067 TLC852065:TLC852067 TUY852065:TUY852067 UEU852065:UEU852067 UOQ852065:UOQ852067 UYM852065:UYM852067 VII852065:VII852067 VSE852065:VSE852067 WCA852065:WCA852067 WLW852065:WLW852067 WVS852065:WVS852067 J917601:K917603 JG917601:JG917603 TC917601:TC917603 ACY917601:ACY917603 AMU917601:AMU917603 AWQ917601:AWQ917603 BGM917601:BGM917603 BQI917601:BQI917603 CAE917601:CAE917603 CKA917601:CKA917603 CTW917601:CTW917603 DDS917601:DDS917603 DNO917601:DNO917603 DXK917601:DXK917603 EHG917601:EHG917603 ERC917601:ERC917603 FAY917601:FAY917603 FKU917601:FKU917603 FUQ917601:FUQ917603 GEM917601:GEM917603 GOI917601:GOI917603 GYE917601:GYE917603 HIA917601:HIA917603 HRW917601:HRW917603 IBS917601:IBS917603 ILO917601:ILO917603 IVK917601:IVK917603 JFG917601:JFG917603 JPC917601:JPC917603 JYY917601:JYY917603 KIU917601:KIU917603 KSQ917601:KSQ917603 LCM917601:LCM917603 LMI917601:LMI917603 LWE917601:LWE917603 MGA917601:MGA917603 MPW917601:MPW917603 MZS917601:MZS917603 NJO917601:NJO917603 NTK917601:NTK917603 ODG917601:ODG917603 ONC917601:ONC917603 OWY917601:OWY917603 PGU917601:PGU917603 PQQ917601:PQQ917603 QAM917601:QAM917603 QKI917601:QKI917603 QUE917601:QUE917603 REA917601:REA917603 RNW917601:RNW917603 RXS917601:RXS917603 SHO917601:SHO917603 SRK917601:SRK917603 TBG917601:TBG917603 TLC917601:TLC917603 TUY917601:TUY917603 UEU917601:UEU917603 UOQ917601:UOQ917603 UYM917601:UYM917603 VII917601:VII917603 VSE917601:VSE917603 WCA917601:WCA917603 WLW917601:WLW917603 WVS917601:WVS917603 J983137:K983139 JG983137:JG983139 TC983137:TC983139 ACY983137:ACY983139 AMU983137:AMU983139 AWQ983137:AWQ983139 BGM983137:BGM983139 BQI983137:BQI983139 CAE983137:CAE983139 CKA983137:CKA983139 CTW983137:CTW983139 DDS983137:DDS983139 DNO983137:DNO983139 DXK983137:DXK983139 EHG983137:EHG983139 ERC983137:ERC983139 FAY983137:FAY983139 FKU983137:FKU983139 FUQ983137:FUQ983139 GEM983137:GEM983139 GOI983137:GOI983139 GYE983137:GYE983139 HIA983137:HIA983139 HRW983137:HRW983139 IBS983137:IBS983139 ILO983137:ILO983139 IVK983137:IVK983139 JFG983137:JFG983139 JPC983137:JPC983139 JYY983137:JYY983139 KIU983137:KIU983139 KSQ983137:KSQ983139 LCM983137:LCM983139 LMI983137:LMI983139 LWE983137:LWE983139 MGA983137:MGA983139 MPW983137:MPW983139 MZS983137:MZS983139 NJO983137:NJO983139 NTK983137:NTK983139 ODG983137:ODG983139 ONC983137:ONC983139 OWY983137:OWY983139 PGU983137:PGU983139 PQQ983137:PQQ983139 QAM983137:QAM983139 QKI983137:QKI983139 QUE983137:QUE983139 REA983137:REA983139 RNW983137:RNW983139 RXS983137:RXS983139 SHO983137:SHO983139 SRK983137:SRK983139 TBG983137:TBG983139 TLC983137:TLC983139 TUY983137:TUY983139 UEU983137:UEU983139 UOQ983137:UOQ983139 UYM983137:UYM983139 VII983137:VII983139 VSE983137:VSE983139 WCA983137:WCA983139 WLW983137:WLW983139 WVS983137:WVS983139 J75:J80 JG95 TC95 ACY95 AMU95 AWQ95 BGM95 BQI95 CAE95 CKA95 CTW95 DDS95 DNO95 DXK95 EHG95 ERC95 FAY95 FKU95 FUQ95 GEM95 GOI95 GYE95 HIA95 HRW95 IBS95 ILO95 IVK95 JFG95 JPC95 JYY95 KIU95 KSQ95 LCM95 LMI95 LWE95 MGA95 MPW95 MZS95 NJO95 NTK95 ODG95 ONC95 OWY95 PGU95 PQQ95 QAM95 QKI95 QUE95 REA95 RNW95 RXS95 SHO95 SRK95 TBG95 TLC95 TUY95 UEU95 UOQ95 UYM95 VII95 VSE95 WCA95 WLW95 WVS95 J65631:K65631 JG65631 TC65631 ACY65631 AMU65631 AWQ65631 BGM65631 BQI65631 CAE65631 CKA65631 CTW65631 DDS65631 DNO65631 DXK65631 EHG65631 ERC65631 FAY65631 FKU65631 FUQ65631 GEM65631 GOI65631 GYE65631 HIA65631 HRW65631 IBS65631 ILO65631 IVK65631 JFG65631 JPC65631 JYY65631 KIU65631 KSQ65631 LCM65631 LMI65631 LWE65631 MGA65631 MPW65631 MZS65631 NJO65631 NTK65631 ODG65631 ONC65631 OWY65631 PGU65631 PQQ65631 QAM65631 QKI65631 QUE65631 REA65631 RNW65631 RXS65631 SHO65631 SRK65631 TBG65631 TLC65631 TUY65631 UEU65631 UOQ65631 UYM65631 VII65631 VSE65631 WCA65631 WLW65631 WVS65631 J131167:K131167 JG131167 TC131167 ACY131167 AMU131167 AWQ131167 BGM131167 BQI131167 CAE131167 CKA131167 CTW131167 DDS131167 DNO131167 DXK131167 EHG131167 ERC131167 FAY131167 FKU131167 FUQ131167 GEM131167 GOI131167 GYE131167 HIA131167 HRW131167 IBS131167 ILO131167 IVK131167 JFG131167 JPC131167 JYY131167 KIU131167 KSQ131167 LCM131167 LMI131167 LWE131167 MGA131167 MPW131167 MZS131167 NJO131167 NTK131167 ODG131167 ONC131167 OWY131167 PGU131167 PQQ131167 QAM131167 QKI131167 QUE131167 REA131167 RNW131167 RXS131167 SHO131167 SRK131167 TBG131167 TLC131167 TUY131167 UEU131167 UOQ131167 UYM131167 VII131167 VSE131167 WCA131167 WLW131167 WVS131167 J196703:K196703 JG196703 TC196703 ACY196703 AMU196703 AWQ196703 BGM196703 BQI196703 CAE196703 CKA196703 CTW196703 DDS196703 DNO196703 DXK196703 EHG196703 ERC196703 FAY196703 FKU196703 FUQ196703 GEM196703 GOI196703 GYE196703 HIA196703 HRW196703 IBS196703 ILO196703 IVK196703 JFG196703 JPC196703 JYY196703 KIU196703 KSQ196703 LCM196703 LMI196703 LWE196703 MGA196703 MPW196703 MZS196703 NJO196703 NTK196703 ODG196703 ONC196703 OWY196703 PGU196703 PQQ196703 QAM196703 QKI196703 QUE196703 REA196703 RNW196703 RXS196703 SHO196703 SRK196703 TBG196703 TLC196703 TUY196703 UEU196703 UOQ196703 UYM196703 VII196703 VSE196703 WCA196703 WLW196703 WVS196703 J262239:K262239 JG262239 TC262239 ACY262239 AMU262239 AWQ262239 BGM262239 BQI262239 CAE262239 CKA262239 CTW262239 DDS262239 DNO262239 DXK262239 EHG262239 ERC262239 FAY262239 FKU262239 FUQ262239 GEM262239 GOI262239 GYE262239 HIA262239 HRW262239 IBS262239 ILO262239 IVK262239 JFG262239 JPC262239 JYY262239 KIU262239 KSQ262239 LCM262239 LMI262239 LWE262239 MGA262239 MPW262239 MZS262239 NJO262239 NTK262239 ODG262239 ONC262239 OWY262239 PGU262239 PQQ262239 QAM262239 QKI262239 QUE262239 REA262239 RNW262239 RXS262239 SHO262239 SRK262239 TBG262239 TLC262239 TUY262239 UEU262239 UOQ262239 UYM262239 VII262239 VSE262239 WCA262239 WLW262239 WVS262239 J327775:K327775 JG327775 TC327775 ACY327775 AMU327775 AWQ327775 BGM327775 BQI327775 CAE327775 CKA327775 CTW327775 DDS327775 DNO327775 DXK327775 EHG327775 ERC327775 FAY327775 FKU327775 FUQ327775 GEM327775 GOI327775 GYE327775 HIA327775 HRW327775 IBS327775 ILO327775 IVK327775 JFG327775 JPC327775 JYY327775 KIU327775 KSQ327775 LCM327775 LMI327775 LWE327775 MGA327775 MPW327775 MZS327775 NJO327775 NTK327775 ODG327775 ONC327775 OWY327775 PGU327775 PQQ327775 QAM327775 QKI327775 QUE327775 REA327775 RNW327775 RXS327775 SHO327775 SRK327775 TBG327775 TLC327775 TUY327775 UEU327775 UOQ327775 UYM327775 VII327775 VSE327775 WCA327775 WLW327775 WVS327775 J393311:K393311 JG393311 TC393311 ACY393311 AMU393311 AWQ393311 BGM393311 BQI393311 CAE393311 CKA393311 CTW393311 DDS393311 DNO393311 DXK393311 EHG393311 ERC393311 FAY393311 FKU393311 FUQ393311 GEM393311 GOI393311 GYE393311 HIA393311 HRW393311 IBS393311 ILO393311 IVK393311 JFG393311 JPC393311 JYY393311 KIU393311 KSQ393311 LCM393311 LMI393311 LWE393311 MGA393311 MPW393311 MZS393311 NJO393311 NTK393311 ODG393311 ONC393311 OWY393311 PGU393311 PQQ393311 QAM393311 QKI393311 QUE393311 REA393311 RNW393311 RXS393311 SHO393311 SRK393311 TBG393311 TLC393311 TUY393311 UEU393311 UOQ393311 UYM393311 VII393311 VSE393311 WCA393311 WLW393311 WVS393311 J458847:K458847 JG458847 TC458847 ACY458847 AMU458847 AWQ458847 BGM458847 BQI458847 CAE458847 CKA458847 CTW458847 DDS458847 DNO458847 DXK458847 EHG458847 ERC458847 FAY458847 FKU458847 FUQ458847 GEM458847 GOI458847 GYE458847 HIA458847 HRW458847 IBS458847 ILO458847 IVK458847 JFG458847 JPC458847 JYY458847 KIU458847 KSQ458847 LCM458847 LMI458847 LWE458847 MGA458847 MPW458847 MZS458847 NJO458847 NTK458847 ODG458847 ONC458847 OWY458847 PGU458847 PQQ458847 QAM458847 QKI458847 QUE458847 REA458847 RNW458847 RXS458847 SHO458847 SRK458847 TBG458847 TLC458847 TUY458847 UEU458847 UOQ458847 UYM458847 VII458847 VSE458847 WCA458847 WLW458847 WVS458847 J524383:K524383 JG524383 TC524383 ACY524383 AMU524383 AWQ524383 BGM524383 BQI524383 CAE524383 CKA524383 CTW524383 DDS524383 DNO524383 DXK524383 EHG524383 ERC524383 FAY524383 FKU524383 FUQ524383 GEM524383 GOI524383 GYE524383 HIA524383 HRW524383 IBS524383 ILO524383 IVK524383 JFG524383 JPC524383 JYY524383 KIU524383 KSQ524383 LCM524383 LMI524383 LWE524383 MGA524383 MPW524383 MZS524383 NJO524383 NTK524383 ODG524383 ONC524383 OWY524383 PGU524383 PQQ524383 QAM524383 QKI524383 QUE524383 REA524383 RNW524383 RXS524383 SHO524383 SRK524383 TBG524383 TLC524383 TUY524383 UEU524383 UOQ524383 UYM524383 VII524383 VSE524383 WCA524383 WLW524383 WVS524383 J589919:K589919 JG589919 TC589919 ACY589919 AMU589919 AWQ589919 BGM589919 BQI589919 CAE589919 CKA589919 CTW589919 DDS589919 DNO589919 DXK589919 EHG589919 ERC589919 FAY589919 FKU589919 FUQ589919 GEM589919 GOI589919 GYE589919 HIA589919 HRW589919 IBS589919 ILO589919 IVK589919 JFG589919 JPC589919 JYY589919 KIU589919 KSQ589919 LCM589919 LMI589919 LWE589919 MGA589919 MPW589919 MZS589919 NJO589919 NTK589919 ODG589919 ONC589919 OWY589919 PGU589919 PQQ589919 QAM589919 QKI589919 QUE589919 REA589919 RNW589919 RXS589919 SHO589919 SRK589919 TBG589919 TLC589919 TUY589919 UEU589919 UOQ589919 UYM589919 VII589919 VSE589919 WCA589919 WLW589919 WVS589919 J655455:K655455 JG655455 TC655455 ACY655455 AMU655455 AWQ655455 BGM655455 BQI655455 CAE655455 CKA655455 CTW655455 DDS655455 DNO655455 DXK655455 EHG655455 ERC655455 FAY655455 FKU655455 FUQ655455 GEM655455 GOI655455 GYE655455 HIA655455 HRW655455 IBS655455 ILO655455 IVK655455 JFG655455 JPC655455 JYY655455 KIU655455 KSQ655455 LCM655455 LMI655455 LWE655455 MGA655455 MPW655455 MZS655455 NJO655455 NTK655455 ODG655455 ONC655455 OWY655455 PGU655455 PQQ655455 QAM655455 QKI655455 QUE655455 REA655455 RNW655455 RXS655455 SHO655455 SRK655455 TBG655455 TLC655455 TUY655455 UEU655455 UOQ655455 UYM655455 VII655455 VSE655455 WCA655455 WLW655455 WVS655455 J720991:K720991 JG720991 TC720991 ACY720991 AMU720991 AWQ720991 BGM720991 BQI720991 CAE720991 CKA720991 CTW720991 DDS720991 DNO720991 DXK720991 EHG720991 ERC720991 FAY720991 FKU720991 FUQ720991 GEM720991 GOI720991 GYE720991 HIA720991 HRW720991 IBS720991 ILO720991 IVK720991 JFG720991 JPC720991 JYY720991 KIU720991 KSQ720991 LCM720991 LMI720991 LWE720991 MGA720991 MPW720991 MZS720991 NJO720991 NTK720991 ODG720991 ONC720991 OWY720991 PGU720991 PQQ720991 QAM720991 QKI720991 QUE720991 REA720991 RNW720991 RXS720991 SHO720991 SRK720991 TBG720991 TLC720991 TUY720991 UEU720991 UOQ720991 UYM720991 VII720991 VSE720991 WCA720991 WLW720991 WVS720991 J786527:K786527 JG786527 TC786527 ACY786527 AMU786527 AWQ786527 BGM786527 BQI786527 CAE786527 CKA786527 CTW786527 DDS786527 DNO786527 DXK786527 EHG786527 ERC786527 FAY786527 FKU786527 FUQ786527 GEM786527 GOI786527 GYE786527 HIA786527 HRW786527 IBS786527 ILO786527 IVK786527 JFG786527 JPC786527 JYY786527 KIU786527 KSQ786527 LCM786527 LMI786527 LWE786527 MGA786527 MPW786527 MZS786527 NJO786527 NTK786527 ODG786527 ONC786527 OWY786527 PGU786527 PQQ786527 QAM786527 QKI786527 QUE786527 REA786527 RNW786527 RXS786527 SHO786527 SRK786527 TBG786527 TLC786527 TUY786527 UEU786527 UOQ786527 UYM786527 VII786527 VSE786527 WCA786527 WLW786527 WVS786527 J852063:K852063 JG852063 TC852063 ACY852063 AMU852063 AWQ852063 BGM852063 BQI852063 CAE852063 CKA852063 CTW852063 DDS852063 DNO852063 DXK852063 EHG852063 ERC852063 FAY852063 FKU852063 FUQ852063 GEM852063 GOI852063 GYE852063 HIA852063 HRW852063 IBS852063 ILO852063 IVK852063 JFG852063 JPC852063 JYY852063 KIU852063 KSQ852063 LCM852063 LMI852063 LWE852063 MGA852063 MPW852063 MZS852063 NJO852063 NTK852063 ODG852063 ONC852063 OWY852063 PGU852063 PQQ852063 QAM852063 QKI852063 QUE852063 REA852063 RNW852063 RXS852063 SHO852063 SRK852063 TBG852063 TLC852063 TUY852063 UEU852063 UOQ852063 UYM852063 VII852063 VSE852063 WCA852063 WLW852063 WVS852063 J917599:K917599 JG917599 TC917599 ACY917599 AMU917599 AWQ917599 BGM917599 BQI917599 CAE917599 CKA917599 CTW917599 DDS917599 DNO917599 DXK917599 EHG917599 ERC917599 FAY917599 FKU917599 FUQ917599 GEM917599 GOI917599 GYE917599 HIA917599 HRW917599 IBS917599 ILO917599 IVK917599 JFG917599 JPC917599 JYY917599 KIU917599 KSQ917599 LCM917599 LMI917599 LWE917599 MGA917599 MPW917599 MZS917599 NJO917599 NTK917599 ODG917599 ONC917599 OWY917599 PGU917599 PQQ917599 QAM917599 QKI917599 QUE917599 REA917599 RNW917599 RXS917599 SHO917599 SRK917599 TBG917599 TLC917599 TUY917599 UEU917599 UOQ917599 UYM917599 VII917599 VSE917599 WCA917599 WLW917599 WVS917599 J983135:K983135 JG983135 TC983135 ACY983135 AMU983135 AWQ983135 BGM983135 BQI983135 CAE983135 CKA983135 CTW983135 DDS983135 DNO983135 DXK983135 EHG983135 ERC983135 FAY983135 FKU983135 FUQ983135 GEM983135 GOI983135 GYE983135 HIA983135 HRW983135 IBS983135 ILO983135 IVK983135 JFG983135 JPC983135 JYY983135 KIU983135 KSQ983135 LCM983135 LMI983135 LWE983135 MGA983135 MPW983135 MZS983135 NJO983135 NTK983135 ODG983135 ONC983135 OWY983135 PGU983135 PQQ983135 QAM983135 QKI983135 QUE983135 REA983135 RNW983135 RXS983135 SHO983135 SRK983135 TBG983135 TLC983135 TUY983135 UEU983135 UOQ983135 UYM983135 VII983135 VSE983135 WCA983135 WLW983135 WVS983135 J47:J54 JG75:JG80 TC75:TC80 ACY75:ACY80 AMU75:AMU80 AWQ75:AWQ80 BGM75:BGM80 BQI75:BQI80 CAE75:CAE80 CKA75:CKA80 CTW75:CTW80 DDS75:DDS80 DNO75:DNO80 DXK75:DXK80 EHG75:EHG80 ERC75:ERC80 FAY75:FAY80 FKU75:FKU80 FUQ75:FUQ80 GEM75:GEM80 GOI75:GOI80 GYE75:GYE80 HIA75:HIA80 HRW75:HRW80 IBS75:IBS80 ILO75:ILO80 IVK75:IVK80 JFG75:JFG80 JPC75:JPC80 JYY75:JYY80 KIU75:KIU80 KSQ75:KSQ80 LCM75:LCM80 LMI75:LMI80 LWE75:LWE80 MGA75:MGA80 MPW75:MPW80 MZS75:MZS80 NJO75:NJO80 NTK75:NTK80 ODG75:ODG80 ONC75:ONC80 OWY75:OWY80 PGU75:PGU80 PQQ75:PQQ80 QAM75:QAM80 QKI75:QKI80 QUE75:QUE80 REA75:REA80 RNW75:RNW80 RXS75:RXS80 SHO75:SHO80 SRK75:SRK80 TBG75:TBG80 TLC75:TLC80 TUY75:TUY80 UEU75:UEU80 UOQ75:UOQ80 UYM75:UYM80 VII75:VII80 VSE75:VSE80 WCA75:WCA80 WLW75:WLW80 WVS75:WVS80 J65611:K65616 JG65611:JG65616 TC65611:TC65616 ACY65611:ACY65616 AMU65611:AMU65616 AWQ65611:AWQ65616 BGM65611:BGM65616 BQI65611:BQI65616 CAE65611:CAE65616 CKA65611:CKA65616 CTW65611:CTW65616 DDS65611:DDS65616 DNO65611:DNO65616 DXK65611:DXK65616 EHG65611:EHG65616 ERC65611:ERC65616 FAY65611:FAY65616 FKU65611:FKU65616 FUQ65611:FUQ65616 GEM65611:GEM65616 GOI65611:GOI65616 GYE65611:GYE65616 HIA65611:HIA65616 HRW65611:HRW65616 IBS65611:IBS65616 ILO65611:ILO65616 IVK65611:IVK65616 JFG65611:JFG65616 JPC65611:JPC65616 JYY65611:JYY65616 KIU65611:KIU65616 KSQ65611:KSQ65616 LCM65611:LCM65616 LMI65611:LMI65616 LWE65611:LWE65616 MGA65611:MGA65616 MPW65611:MPW65616 MZS65611:MZS65616 NJO65611:NJO65616 NTK65611:NTK65616 ODG65611:ODG65616 ONC65611:ONC65616 OWY65611:OWY65616 PGU65611:PGU65616 PQQ65611:PQQ65616 QAM65611:QAM65616 QKI65611:QKI65616 QUE65611:QUE65616 REA65611:REA65616 RNW65611:RNW65616 RXS65611:RXS65616 SHO65611:SHO65616 SRK65611:SRK65616 TBG65611:TBG65616 TLC65611:TLC65616 TUY65611:TUY65616 UEU65611:UEU65616 UOQ65611:UOQ65616 UYM65611:UYM65616 VII65611:VII65616 VSE65611:VSE65616 WCA65611:WCA65616 WLW65611:WLW65616 WVS65611:WVS65616 J131147:K131152 JG131147:JG131152 TC131147:TC131152 ACY131147:ACY131152 AMU131147:AMU131152 AWQ131147:AWQ131152 BGM131147:BGM131152 BQI131147:BQI131152 CAE131147:CAE131152 CKA131147:CKA131152 CTW131147:CTW131152 DDS131147:DDS131152 DNO131147:DNO131152 DXK131147:DXK131152 EHG131147:EHG131152 ERC131147:ERC131152 FAY131147:FAY131152 FKU131147:FKU131152 FUQ131147:FUQ131152 GEM131147:GEM131152 GOI131147:GOI131152 GYE131147:GYE131152 HIA131147:HIA131152 HRW131147:HRW131152 IBS131147:IBS131152 ILO131147:ILO131152 IVK131147:IVK131152 JFG131147:JFG131152 JPC131147:JPC131152 JYY131147:JYY131152 KIU131147:KIU131152 KSQ131147:KSQ131152 LCM131147:LCM131152 LMI131147:LMI131152 LWE131147:LWE131152 MGA131147:MGA131152 MPW131147:MPW131152 MZS131147:MZS131152 NJO131147:NJO131152 NTK131147:NTK131152 ODG131147:ODG131152 ONC131147:ONC131152 OWY131147:OWY131152 PGU131147:PGU131152 PQQ131147:PQQ131152 QAM131147:QAM131152 QKI131147:QKI131152 QUE131147:QUE131152 REA131147:REA131152 RNW131147:RNW131152 RXS131147:RXS131152 SHO131147:SHO131152 SRK131147:SRK131152 TBG131147:TBG131152 TLC131147:TLC131152 TUY131147:TUY131152 UEU131147:UEU131152 UOQ131147:UOQ131152 UYM131147:UYM131152 VII131147:VII131152 VSE131147:VSE131152 WCA131147:WCA131152 WLW131147:WLW131152 WVS131147:WVS131152 J196683:K196688 JG196683:JG196688 TC196683:TC196688 ACY196683:ACY196688 AMU196683:AMU196688 AWQ196683:AWQ196688 BGM196683:BGM196688 BQI196683:BQI196688 CAE196683:CAE196688 CKA196683:CKA196688 CTW196683:CTW196688 DDS196683:DDS196688 DNO196683:DNO196688 DXK196683:DXK196688 EHG196683:EHG196688 ERC196683:ERC196688 FAY196683:FAY196688 FKU196683:FKU196688 FUQ196683:FUQ196688 GEM196683:GEM196688 GOI196683:GOI196688 GYE196683:GYE196688 HIA196683:HIA196688 HRW196683:HRW196688 IBS196683:IBS196688 ILO196683:ILO196688 IVK196683:IVK196688 JFG196683:JFG196688 JPC196683:JPC196688 JYY196683:JYY196688 KIU196683:KIU196688 KSQ196683:KSQ196688 LCM196683:LCM196688 LMI196683:LMI196688 LWE196683:LWE196688 MGA196683:MGA196688 MPW196683:MPW196688 MZS196683:MZS196688 NJO196683:NJO196688 NTK196683:NTK196688 ODG196683:ODG196688 ONC196683:ONC196688 OWY196683:OWY196688 PGU196683:PGU196688 PQQ196683:PQQ196688 QAM196683:QAM196688 QKI196683:QKI196688 QUE196683:QUE196688 REA196683:REA196688 RNW196683:RNW196688 RXS196683:RXS196688 SHO196683:SHO196688 SRK196683:SRK196688 TBG196683:TBG196688 TLC196683:TLC196688 TUY196683:TUY196688 UEU196683:UEU196688 UOQ196683:UOQ196688 UYM196683:UYM196688 VII196683:VII196688 VSE196683:VSE196688 WCA196683:WCA196688 WLW196683:WLW196688 WVS196683:WVS196688 J262219:K262224 JG262219:JG262224 TC262219:TC262224 ACY262219:ACY262224 AMU262219:AMU262224 AWQ262219:AWQ262224 BGM262219:BGM262224 BQI262219:BQI262224 CAE262219:CAE262224 CKA262219:CKA262224 CTW262219:CTW262224 DDS262219:DDS262224 DNO262219:DNO262224 DXK262219:DXK262224 EHG262219:EHG262224 ERC262219:ERC262224 FAY262219:FAY262224 FKU262219:FKU262224 FUQ262219:FUQ262224 GEM262219:GEM262224 GOI262219:GOI262224 GYE262219:GYE262224 HIA262219:HIA262224 HRW262219:HRW262224 IBS262219:IBS262224 ILO262219:ILO262224 IVK262219:IVK262224 JFG262219:JFG262224 JPC262219:JPC262224 JYY262219:JYY262224 KIU262219:KIU262224 KSQ262219:KSQ262224 LCM262219:LCM262224 LMI262219:LMI262224 LWE262219:LWE262224 MGA262219:MGA262224 MPW262219:MPW262224 MZS262219:MZS262224 NJO262219:NJO262224 NTK262219:NTK262224 ODG262219:ODG262224 ONC262219:ONC262224 OWY262219:OWY262224 PGU262219:PGU262224 PQQ262219:PQQ262224 QAM262219:QAM262224 QKI262219:QKI262224 QUE262219:QUE262224 REA262219:REA262224 RNW262219:RNW262224 RXS262219:RXS262224 SHO262219:SHO262224 SRK262219:SRK262224 TBG262219:TBG262224 TLC262219:TLC262224 TUY262219:TUY262224 UEU262219:UEU262224 UOQ262219:UOQ262224 UYM262219:UYM262224 VII262219:VII262224 VSE262219:VSE262224 WCA262219:WCA262224 WLW262219:WLW262224 WVS262219:WVS262224 J327755:K327760 JG327755:JG327760 TC327755:TC327760 ACY327755:ACY327760 AMU327755:AMU327760 AWQ327755:AWQ327760 BGM327755:BGM327760 BQI327755:BQI327760 CAE327755:CAE327760 CKA327755:CKA327760 CTW327755:CTW327760 DDS327755:DDS327760 DNO327755:DNO327760 DXK327755:DXK327760 EHG327755:EHG327760 ERC327755:ERC327760 FAY327755:FAY327760 FKU327755:FKU327760 FUQ327755:FUQ327760 GEM327755:GEM327760 GOI327755:GOI327760 GYE327755:GYE327760 HIA327755:HIA327760 HRW327755:HRW327760 IBS327755:IBS327760 ILO327755:ILO327760 IVK327755:IVK327760 JFG327755:JFG327760 JPC327755:JPC327760 JYY327755:JYY327760 KIU327755:KIU327760 KSQ327755:KSQ327760 LCM327755:LCM327760 LMI327755:LMI327760 LWE327755:LWE327760 MGA327755:MGA327760 MPW327755:MPW327760 MZS327755:MZS327760 NJO327755:NJO327760 NTK327755:NTK327760 ODG327755:ODG327760 ONC327755:ONC327760 OWY327755:OWY327760 PGU327755:PGU327760 PQQ327755:PQQ327760 QAM327755:QAM327760 QKI327755:QKI327760 QUE327755:QUE327760 REA327755:REA327760 RNW327755:RNW327760 RXS327755:RXS327760 SHO327755:SHO327760 SRK327755:SRK327760 TBG327755:TBG327760 TLC327755:TLC327760 TUY327755:TUY327760 UEU327755:UEU327760 UOQ327755:UOQ327760 UYM327755:UYM327760 VII327755:VII327760 VSE327755:VSE327760 WCA327755:WCA327760 WLW327755:WLW327760 WVS327755:WVS327760 J393291:K393296 JG393291:JG393296 TC393291:TC393296 ACY393291:ACY393296 AMU393291:AMU393296 AWQ393291:AWQ393296 BGM393291:BGM393296 BQI393291:BQI393296 CAE393291:CAE393296 CKA393291:CKA393296 CTW393291:CTW393296 DDS393291:DDS393296 DNO393291:DNO393296 DXK393291:DXK393296 EHG393291:EHG393296 ERC393291:ERC393296 FAY393291:FAY393296 FKU393291:FKU393296 FUQ393291:FUQ393296 GEM393291:GEM393296 GOI393291:GOI393296 GYE393291:GYE393296 HIA393291:HIA393296 HRW393291:HRW393296 IBS393291:IBS393296 ILO393291:ILO393296 IVK393291:IVK393296 JFG393291:JFG393296 JPC393291:JPC393296 JYY393291:JYY393296 KIU393291:KIU393296 KSQ393291:KSQ393296 LCM393291:LCM393296 LMI393291:LMI393296 LWE393291:LWE393296 MGA393291:MGA393296 MPW393291:MPW393296 MZS393291:MZS393296 NJO393291:NJO393296 NTK393291:NTK393296 ODG393291:ODG393296 ONC393291:ONC393296 OWY393291:OWY393296 PGU393291:PGU393296 PQQ393291:PQQ393296 QAM393291:QAM393296 QKI393291:QKI393296 QUE393291:QUE393296 REA393291:REA393296 RNW393291:RNW393296 RXS393291:RXS393296 SHO393291:SHO393296 SRK393291:SRK393296 TBG393291:TBG393296 TLC393291:TLC393296 TUY393291:TUY393296 UEU393291:UEU393296 UOQ393291:UOQ393296 UYM393291:UYM393296 VII393291:VII393296 VSE393291:VSE393296 WCA393291:WCA393296 WLW393291:WLW393296 WVS393291:WVS393296 J458827:K458832 JG458827:JG458832 TC458827:TC458832 ACY458827:ACY458832 AMU458827:AMU458832 AWQ458827:AWQ458832 BGM458827:BGM458832 BQI458827:BQI458832 CAE458827:CAE458832 CKA458827:CKA458832 CTW458827:CTW458832 DDS458827:DDS458832 DNO458827:DNO458832 DXK458827:DXK458832 EHG458827:EHG458832 ERC458827:ERC458832 FAY458827:FAY458832 FKU458827:FKU458832 FUQ458827:FUQ458832 GEM458827:GEM458832 GOI458827:GOI458832 GYE458827:GYE458832 HIA458827:HIA458832 HRW458827:HRW458832 IBS458827:IBS458832 ILO458827:ILO458832 IVK458827:IVK458832 JFG458827:JFG458832 JPC458827:JPC458832 JYY458827:JYY458832 KIU458827:KIU458832 KSQ458827:KSQ458832 LCM458827:LCM458832 LMI458827:LMI458832 LWE458827:LWE458832 MGA458827:MGA458832 MPW458827:MPW458832 MZS458827:MZS458832 NJO458827:NJO458832 NTK458827:NTK458832 ODG458827:ODG458832 ONC458827:ONC458832 OWY458827:OWY458832 PGU458827:PGU458832 PQQ458827:PQQ458832 QAM458827:QAM458832 QKI458827:QKI458832 QUE458827:QUE458832 REA458827:REA458832 RNW458827:RNW458832 RXS458827:RXS458832 SHO458827:SHO458832 SRK458827:SRK458832 TBG458827:TBG458832 TLC458827:TLC458832 TUY458827:TUY458832 UEU458827:UEU458832 UOQ458827:UOQ458832 UYM458827:UYM458832 VII458827:VII458832 VSE458827:VSE458832 WCA458827:WCA458832 WLW458827:WLW458832 WVS458827:WVS458832 J524363:K524368 JG524363:JG524368 TC524363:TC524368 ACY524363:ACY524368 AMU524363:AMU524368 AWQ524363:AWQ524368 BGM524363:BGM524368 BQI524363:BQI524368 CAE524363:CAE524368 CKA524363:CKA524368 CTW524363:CTW524368 DDS524363:DDS524368 DNO524363:DNO524368 DXK524363:DXK524368 EHG524363:EHG524368 ERC524363:ERC524368 FAY524363:FAY524368 FKU524363:FKU524368 FUQ524363:FUQ524368 GEM524363:GEM524368 GOI524363:GOI524368 GYE524363:GYE524368 HIA524363:HIA524368 HRW524363:HRW524368 IBS524363:IBS524368 ILO524363:ILO524368 IVK524363:IVK524368 JFG524363:JFG524368 JPC524363:JPC524368 JYY524363:JYY524368 KIU524363:KIU524368 KSQ524363:KSQ524368 LCM524363:LCM524368 LMI524363:LMI524368 LWE524363:LWE524368 MGA524363:MGA524368 MPW524363:MPW524368 MZS524363:MZS524368 NJO524363:NJO524368 NTK524363:NTK524368 ODG524363:ODG524368 ONC524363:ONC524368 OWY524363:OWY524368 PGU524363:PGU524368 PQQ524363:PQQ524368 QAM524363:QAM524368 QKI524363:QKI524368 QUE524363:QUE524368 REA524363:REA524368 RNW524363:RNW524368 RXS524363:RXS524368 SHO524363:SHO524368 SRK524363:SRK524368 TBG524363:TBG524368 TLC524363:TLC524368 TUY524363:TUY524368 UEU524363:UEU524368 UOQ524363:UOQ524368 UYM524363:UYM524368 VII524363:VII524368 VSE524363:VSE524368 WCA524363:WCA524368 WLW524363:WLW524368 WVS524363:WVS524368 J589899:K589904 JG589899:JG589904 TC589899:TC589904 ACY589899:ACY589904 AMU589899:AMU589904 AWQ589899:AWQ589904 BGM589899:BGM589904 BQI589899:BQI589904 CAE589899:CAE589904 CKA589899:CKA589904 CTW589899:CTW589904 DDS589899:DDS589904 DNO589899:DNO589904 DXK589899:DXK589904 EHG589899:EHG589904 ERC589899:ERC589904 FAY589899:FAY589904 FKU589899:FKU589904 FUQ589899:FUQ589904 GEM589899:GEM589904 GOI589899:GOI589904 GYE589899:GYE589904 HIA589899:HIA589904 HRW589899:HRW589904 IBS589899:IBS589904 ILO589899:ILO589904 IVK589899:IVK589904 JFG589899:JFG589904 JPC589899:JPC589904 JYY589899:JYY589904 KIU589899:KIU589904 KSQ589899:KSQ589904 LCM589899:LCM589904 LMI589899:LMI589904 LWE589899:LWE589904 MGA589899:MGA589904 MPW589899:MPW589904 MZS589899:MZS589904 NJO589899:NJO589904 NTK589899:NTK589904 ODG589899:ODG589904 ONC589899:ONC589904 OWY589899:OWY589904 PGU589899:PGU589904 PQQ589899:PQQ589904 QAM589899:QAM589904 QKI589899:QKI589904 QUE589899:QUE589904 REA589899:REA589904 RNW589899:RNW589904 RXS589899:RXS589904 SHO589899:SHO589904 SRK589899:SRK589904 TBG589899:TBG589904 TLC589899:TLC589904 TUY589899:TUY589904 UEU589899:UEU589904 UOQ589899:UOQ589904 UYM589899:UYM589904 VII589899:VII589904 VSE589899:VSE589904 WCA589899:WCA589904 WLW589899:WLW589904 WVS589899:WVS589904 J655435:K655440 JG655435:JG655440 TC655435:TC655440 ACY655435:ACY655440 AMU655435:AMU655440 AWQ655435:AWQ655440 BGM655435:BGM655440 BQI655435:BQI655440 CAE655435:CAE655440 CKA655435:CKA655440 CTW655435:CTW655440 DDS655435:DDS655440 DNO655435:DNO655440 DXK655435:DXK655440 EHG655435:EHG655440 ERC655435:ERC655440 FAY655435:FAY655440 FKU655435:FKU655440 FUQ655435:FUQ655440 GEM655435:GEM655440 GOI655435:GOI655440 GYE655435:GYE655440 HIA655435:HIA655440 HRW655435:HRW655440 IBS655435:IBS655440 ILO655435:ILO655440 IVK655435:IVK655440 JFG655435:JFG655440 JPC655435:JPC655440 JYY655435:JYY655440 KIU655435:KIU655440 KSQ655435:KSQ655440 LCM655435:LCM655440 LMI655435:LMI655440 LWE655435:LWE655440 MGA655435:MGA655440 MPW655435:MPW655440 MZS655435:MZS655440 NJO655435:NJO655440 NTK655435:NTK655440 ODG655435:ODG655440 ONC655435:ONC655440 OWY655435:OWY655440 PGU655435:PGU655440 PQQ655435:PQQ655440 QAM655435:QAM655440 QKI655435:QKI655440 QUE655435:QUE655440 REA655435:REA655440 RNW655435:RNW655440 RXS655435:RXS655440 SHO655435:SHO655440 SRK655435:SRK655440 TBG655435:TBG655440 TLC655435:TLC655440 TUY655435:TUY655440 UEU655435:UEU655440 UOQ655435:UOQ655440 UYM655435:UYM655440 VII655435:VII655440 VSE655435:VSE655440 WCA655435:WCA655440 WLW655435:WLW655440 WVS655435:WVS655440 J720971:K720976 JG720971:JG720976 TC720971:TC720976 ACY720971:ACY720976 AMU720971:AMU720976 AWQ720971:AWQ720976 BGM720971:BGM720976 BQI720971:BQI720976 CAE720971:CAE720976 CKA720971:CKA720976 CTW720971:CTW720976 DDS720971:DDS720976 DNO720971:DNO720976 DXK720971:DXK720976 EHG720971:EHG720976 ERC720971:ERC720976 FAY720971:FAY720976 FKU720971:FKU720976 FUQ720971:FUQ720976 GEM720971:GEM720976 GOI720971:GOI720976 GYE720971:GYE720976 HIA720971:HIA720976 HRW720971:HRW720976 IBS720971:IBS720976 ILO720971:ILO720976 IVK720971:IVK720976 JFG720971:JFG720976 JPC720971:JPC720976 JYY720971:JYY720976 KIU720971:KIU720976 KSQ720971:KSQ720976 LCM720971:LCM720976 LMI720971:LMI720976 LWE720971:LWE720976 MGA720971:MGA720976 MPW720971:MPW720976 MZS720971:MZS720976 NJO720971:NJO720976 NTK720971:NTK720976 ODG720971:ODG720976 ONC720971:ONC720976 OWY720971:OWY720976 PGU720971:PGU720976 PQQ720971:PQQ720976 QAM720971:QAM720976 QKI720971:QKI720976 QUE720971:QUE720976 REA720971:REA720976 RNW720971:RNW720976 RXS720971:RXS720976 SHO720971:SHO720976 SRK720971:SRK720976 TBG720971:TBG720976 TLC720971:TLC720976 TUY720971:TUY720976 UEU720971:UEU720976 UOQ720971:UOQ720976 UYM720971:UYM720976 VII720971:VII720976 VSE720971:VSE720976 WCA720971:WCA720976 WLW720971:WLW720976 WVS720971:WVS720976 J786507:K786512 JG786507:JG786512 TC786507:TC786512 ACY786507:ACY786512 AMU786507:AMU786512 AWQ786507:AWQ786512 BGM786507:BGM786512 BQI786507:BQI786512 CAE786507:CAE786512 CKA786507:CKA786512 CTW786507:CTW786512 DDS786507:DDS786512 DNO786507:DNO786512 DXK786507:DXK786512 EHG786507:EHG786512 ERC786507:ERC786512 FAY786507:FAY786512 FKU786507:FKU786512 FUQ786507:FUQ786512 GEM786507:GEM786512 GOI786507:GOI786512 GYE786507:GYE786512 HIA786507:HIA786512 HRW786507:HRW786512 IBS786507:IBS786512 ILO786507:ILO786512 IVK786507:IVK786512 JFG786507:JFG786512 JPC786507:JPC786512 JYY786507:JYY786512 KIU786507:KIU786512 KSQ786507:KSQ786512 LCM786507:LCM786512 LMI786507:LMI786512 LWE786507:LWE786512 MGA786507:MGA786512 MPW786507:MPW786512 MZS786507:MZS786512 NJO786507:NJO786512 NTK786507:NTK786512 ODG786507:ODG786512 ONC786507:ONC786512 OWY786507:OWY786512 PGU786507:PGU786512 PQQ786507:PQQ786512 QAM786507:QAM786512 QKI786507:QKI786512 QUE786507:QUE786512 REA786507:REA786512 RNW786507:RNW786512 RXS786507:RXS786512 SHO786507:SHO786512 SRK786507:SRK786512 TBG786507:TBG786512 TLC786507:TLC786512 TUY786507:TUY786512 UEU786507:UEU786512 UOQ786507:UOQ786512 UYM786507:UYM786512 VII786507:VII786512 VSE786507:VSE786512 WCA786507:WCA786512 WLW786507:WLW786512 WVS786507:WVS786512 J852043:K852048 JG852043:JG852048 TC852043:TC852048 ACY852043:ACY852048 AMU852043:AMU852048 AWQ852043:AWQ852048 BGM852043:BGM852048 BQI852043:BQI852048 CAE852043:CAE852048 CKA852043:CKA852048 CTW852043:CTW852048 DDS852043:DDS852048 DNO852043:DNO852048 DXK852043:DXK852048 EHG852043:EHG852048 ERC852043:ERC852048 FAY852043:FAY852048 FKU852043:FKU852048 FUQ852043:FUQ852048 GEM852043:GEM852048 GOI852043:GOI852048 GYE852043:GYE852048 HIA852043:HIA852048 HRW852043:HRW852048 IBS852043:IBS852048 ILO852043:ILO852048 IVK852043:IVK852048 JFG852043:JFG852048 JPC852043:JPC852048 JYY852043:JYY852048 KIU852043:KIU852048 KSQ852043:KSQ852048 LCM852043:LCM852048 LMI852043:LMI852048 LWE852043:LWE852048 MGA852043:MGA852048 MPW852043:MPW852048 MZS852043:MZS852048 NJO852043:NJO852048 NTK852043:NTK852048 ODG852043:ODG852048 ONC852043:ONC852048 OWY852043:OWY852048 PGU852043:PGU852048 PQQ852043:PQQ852048 QAM852043:QAM852048 QKI852043:QKI852048 QUE852043:QUE852048 REA852043:REA852048 RNW852043:RNW852048 RXS852043:RXS852048 SHO852043:SHO852048 SRK852043:SRK852048 TBG852043:TBG852048 TLC852043:TLC852048 TUY852043:TUY852048 UEU852043:UEU852048 UOQ852043:UOQ852048 UYM852043:UYM852048 VII852043:VII852048 VSE852043:VSE852048 WCA852043:WCA852048 WLW852043:WLW852048 WVS852043:WVS852048 J917579:K917584 JG917579:JG917584 TC917579:TC917584 ACY917579:ACY917584 AMU917579:AMU917584 AWQ917579:AWQ917584 BGM917579:BGM917584 BQI917579:BQI917584 CAE917579:CAE917584 CKA917579:CKA917584 CTW917579:CTW917584 DDS917579:DDS917584 DNO917579:DNO917584 DXK917579:DXK917584 EHG917579:EHG917584 ERC917579:ERC917584 FAY917579:FAY917584 FKU917579:FKU917584 FUQ917579:FUQ917584 GEM917579:GEM917584 GOI917579:GOI917584 GYE917579:GYE917584 HIA917579:HIA917584 HRW917579:HRW917584 IBS917579:IBS917584 ILO917579:ILO917584 IVK917579:IVK917584 JFG917579:JFG917584 JPC917579:JPC917584 JYY917579:JYY917584 KIU917579:KIU917584 KSQ917579:KSQ917584 LCM917579:LCM917584 LMI917579:LMI917584 LWE917579:LWE917584 MGA917579:MGA917584 MPW917579:MPW917584 MZS917579:MZS917584 NJO917579:NJO917584 NTK917579:NTK917584 ODG917579:ODG917584 ONC917579:ONC917584 OWY917579:OWY917584 PGU917579:PGU917584 PQQ917579:PQQ917584 QAM917579:QAM917584 QKI917579:QKI917584 QUE917579:QUE917584 REA917579:REA917584 RNW917579:RNW917584 RXS917579:RXS917584 SHO917579:SHO917584 SRK917579:SRK917584 TBG917579:TBG917584 TLC917579:TLC917584 TUY917579:TUY917584 UEU917579:UEU917584 UOQ917579:UOQ917584 UYM917579:UYM917584 VII917579:VII917584 VSE917579:VSE917584 WCA917579:WCA917584 WLW917579:WLW917584 WVS917579:WVS917584 J983115:K983120 JG983115:JG983120 TC983115:TC983120 ACY983115:ACY983120 AMU983115:AMU983120 AWQ983115:AWQ983120 BGM983115:BGM983120 BQI983115:BQI983120 CAE983115:CAE983120 CKA983115:CKA983120 CTW983115:CTW983120 DDS983115:DDS983120 DNO983115:DNO983120 DXK983115:DXK983120 EHG983115:EHG983120 ERC983115:ERC983120 FAY983115:FAY983120 FKU983115:FKU983120 FUQ983115:FUQ983120 GEM983115:GEM983120 GOI983115:GOI983120 GYE983115:GYE983120 HIA983115:HIA983120 HRW983115:HRW983120 IBS983115:IBS983120 ILO983115:ILO983120 IVK983115:IVK983120 JFG983115:JFG983120 JPC983115:JPC983120 JYY983115:JYY983120 KIU983115:KIU983120 KSQ983115:KSQ983120 LCM983115:LCM983120 LMI983115:LMI983120 LWE983115:LWE983120 MGA983115:MGA983120 MPW983115:MPW983120 MZS983115:MZS983120 NJO983115:NJO983120 NTK983115:NTK983120 ODG983115:ODG983120 ONC983115:ONC983120 OWY983115:OWY983120 PGU983115:PGU983120 PQQ983115:PQQ983120 QAM983115:QAM983120 QKI983115:QKI983120 QUE983115:QUE983120 REA983115:REA983120 RNW983115:RNW983120 RXS983115:RXS983120 SHO983115:SHO983120 SRK983115:SRK983120 TBG983115:TBG983120 TLC983115:TLC983120 TUY983115:TUY983120 UEU983115:UEU983120 UOQ983115:UOQ983120 UYM983115:UYM983120 VII983115:VII983120 VSE983115:VSE983120 WCA983115:WCA983120 WLW983115:WLW983120 WVS983115:WVS983120 J56:J73 JG47:JG54 TC47:TC54 ACY47:ACY54 AMU47:AMU54 AWQ47:AWQ54 BGM47:BGM54 BQI47:BQI54 CAE47:CAE54 CKA47:CKA54 CTW47:CTW54 DDS47:DDS54 DNO47:DNO54 DXK47:DXK54 EHG47:EHG54 ERC47:ERC54 FAY47:FAY54 FKU47:FKU54 FUQ47:FUQ54 GEM47:GEM54 GOI47:GOI54 GYE47:GYE54 HIA47:HIA54 HRW47:HRW54 IBS47:IBS54 ILO47:ILO54 IVK47:IVK54 JFG47:JFG54 JPC47:JPC54 JYY47:JYY54 KIU47:KIU54 KSQ47:KSQ54 LCM47:LCM54 LMI47:LMI54 LWE47:LWE54 MGA47:MGA54 MPW47:MPW54 MZS47:MZS54 NJO47:NJO54 NTK47:NTK54 ODG47:ODG54 ONC47:ONC54 OWY47:OWY54 PGU47:PGU54 PQQ47:PQQ54 QAM47:QAM54 QKI47:QKI54 QUE47:QUE54 REA47:REA54 RNW47:RNW54 RXS47:RXS54 SHO47:SHO54 SRK47:SRK54 TBG47:TBG54 TLC47:TLC54 TUY47:TUY54 UEU47:UEU54 UOQ47:UOQ54 UYM47:UYM54 VII47:VII54 VSE47:VSE54 WCA47:WCA54 WLW47:WLW54 WVS47:WVS54 J65583:K65590 JG65583:JG65590 TC65583:TC65590 ACY65583:ACY65590 AMU65583:AMU65590 AWQ65583:AWQ65590 BGM65583:BGM65590 BQI65583:BQI65590 CAE65583:CAE65590 CKA65583:CKA65590 CTW65583:CTW65590 DDS65583:DDS65590 DNO65583:DNO65590 DXK65583:DXK65590 EHG65583:EHG65590 ERC65583:ERC65590 FAY65583:FAY65590 FKU65583:FKU65590 FUQ65583:FUQ65590 GEM65583:GEM65590 GOI65583:GOI65590 GYE65583:GYE65590 HIA65583:HIA65590 HRW65583:HRW65590 IBS65583:IBS65590 ILO65583:ILO65590 IVK65583:IVK65590 JFG65583:JFG65590 JPC65583:JPC65590 JYY65583:JYY65590 KIU65583:KIU65590 KSQ65583:KSQ65590 LCM65583:LCM65590 LMI65583:LMI65590 LWE65583:LWE65590 MGA65583:MGA65590 MPW65583:MPW65590 MZS65583:MZS65590 NJO65583:NJO65590 NTK65583:NTK65590 ODG65583:ODG65590 ONC65583:ONC65590 OWY65583:OWY65590 PGU65583:PGU65590 PQQ65583:PQQ65590 QAM65583:QAM65590 QKI65583:QKI65590 QUE65583:QUE65590 REA65583:REA65590 RNW65583:RNW65590 RXS65583:RXS65590 SHO65583:SHO65590 SRK65583:SRK65590 TBG65583:TBG65590 TLC65583:TLC65590 TUY65583:TUY65590 UEU65583:UEU65590 UOQ65583:UOQ65590 UYM65583:UYM65590 VII65583:VII65590 VSE65583:VSE65590 WCA65583:WCA65590 WLW65583:WLW65590 WVS65583:WVS65590 J131119:K131126 JG131119:JG131126 TC131119:TC131126 ACY131119:ACY131126 AMU131119:AMU131126 AWQ131119:AWQ131126 BGM131119:BGM131126 BQI131119:BQI131126 CAE131119:CAE131126 CKA131119:CKA131126 CTW131119:CTW131126 DDS131119:DDS131126 DNO131119:DNO131126 DXK131119:DXK131126 EHG131119:EHG131126 ERC131119:ERC131126 FAY131119:FAY131126 FKU131119:FKU131126 FUQ131119:FUQ131126 GEM131119:GEM131126 GOI131119:GOI131126 GYE131119:GYE131126 HIA131119:HIA131126 HRW131119:HRW131126 IBS131119:IBS131126 ILO131119:ILO131126 IVK131119:IVK131126 JFG131119:JFG131126 JPC131119:JPC131126 JYY131119:JYY131126 KIU131119:KIU131126 KSQ131119:KSQ131126 LCM131119:LCM131126 LMI131119:LMI131126 LWE131119:LWE131126 MGA131119:MGA131126 MPW131119:MPW131126 MZS131119:MZS131126 NJO131119:NJO131126 NTK131119:NTK131126 ODG131119:ODG131126 ONC131119:ONC131126 OWY131119:OWY131126 PGU131119:PGU131126 PQQ131119:PQQ131126 QAM131119:QAM131126 QKI131119:QKI131126 QUE131119:QUE131126 REA131119:REA131126 RNW131119:RNW131126 RXS131119:RXS131126 SHO131119:SHO131126 SRK131119:SRK131126 TBG131119:TBG131126 TLC131119:TLC131126 TUY131119:TUY131126 UEU131119:UEU131126 UOQ131119:UOQ131126 UYM131119:UYM131126 VII131119:VII131126 VSE131119:VSE131126 WCA131119:WCA131126 WLW131119:WLW131126 WVS131119:WVS131126 J196655:K196662 JG196655:JG196662 TC196655:TC196662 ACY196655:ACY196662 AMU196655:AMU196662 AWQ196655:AWQ196662 BGM196655:BGM196662 BQI196655:BQI196662 CAE196655:CAE196662 CKA196655:CKA196662 CTW196655:CTW196662 DDS196655:DDS196662 DNO196655:DNO196662 DXK196655:DXK196662 EHG196655:EHG196662 ERC196655:ERC196662 FAY196655:FAY196662 FKU196655:FKU196662 FUQ196655:FUQ196662 GEM196655:GEM196662 GOI196655:GOI196662 GYE196655:GYE196662 HIA196655:HIA196662 HRW196655:HRW196662 IBS196655:IBS196662 ILO196655:ILO196662 IVK196655:IVK196662 JFG196655:JFG196662 JPC196655:JPC196662 JYY196655:JYY196662 KIU196655:KIU196662 KSQ196655:KSQ196662 LCM196655:LCM196662 LMI196655:LMI196662 LWE196655:LWE196662 MGA196655:MGA196662 MPW196655:MPW196662 MZS196655:MZS196662 NJO196655:NJO196662 NTK196655:NTK196662 ODG196655:ODG196662 ONC196655:ONC196662 OWY196655:OWY196662 PGU196655:PGU196662 PQQ196655:PQQ196662 QAM196655:QAM196662 QKI196655:QKI196662 QUE196655:QUE196662 REA196655:REA196662 RNW196655:RNW196662 RXS196655:RXS196662 SHO196655:SHO196662 SRK196655:SRK196662 TBG196655:TBG196662 TLC196655:TLC196662 TUY196655:TUY196662 UEU196655:UEU196662 UOQ196655:UOQ196662 UYM196655:UYM196662 VII196655:VII196662 VSE196655:VSE196662 WCA196655:WCA196662 WLW196655:WLW196662 WVS196655:WVS196662 J262191:K262198 JG262191:JG262198 TC262191:TC262198 ACY262191:ACY262198 AMU262191:AMU262198 AWQ262191:AWQ262198 BGM262191:BGM262198 BQI262191:BQI262198 CAE262191:CAE262198 CKA262191:CKA262198 CTW262191:CTW262198 DDS262191:DDS262198 DNO262191:DNO262198 DXK262191:DXK262198 EHG262191:EHG262198 ERC262191:ERC262198 FAY262191:FAY262198 FKU262191:FKU262198 FUQ262191:FUQ262198 GEM262191:GEM262198 GOI262191:GOI262198 GYE262191:GYE262198 HIA262191:HIA262198 HRW262191:HRW262198 IBS262191:IBS262198 ILO262191:ILO262198 IVK262191:IVK262198 JFG262191:JFG262198 JPC262191:JPC262198 JYY262191:JYY262198 KIU262191:KIU262198 KSQ262191:KSQ262198 LCM262191:LCM262198 LMI262191:LMI262198 LWE262191:LWE262198 MGA262191:MGA262198 MPW262191:MPW262198 MZS262191:MZS262198 NJO262191:NJO262198 NTK262191:NTK262198 ODG262191:ODG262198 ONC262191:ONC262198 OWY262191:OWY262198 PGU262191:PGU262198 PQQ262191:PQQ262198 QAM262191:QAM262198 QKI262191:QKI262198 QUE262191:QUE262198 REA262191:REA262198 RNW262191:RNW262198 RXS262191:RXS262198 SHO262191:SHO262198 SRK262191:SRK262198 TBG262191:TBG262198 TLC262191:TLC262198 TUY262191:TUY262198 UEU262191:UEU262198 UOQ262191:UOQ262198 UYM262191:UYM262198 VII262191:VII262198 VSE262191:VSE262198 WCA262191:WCA262198 WLW262191:WLW262198 WVS262191:WVS262198 J327727:K327734 JG327727:JG327734 TC327727:TC327734 ACY327727:ACY327734 AMU327727:AMU327734 AWQ327727:AWQ327734 BGM327727:BGM327734 BQI327727:BQI327734 CAE327727:CAE327734 CKA327727:CKA327734 CTW327727:CTW327734 DDS327727:DDS327734 DNO327727:DNO327734 DXK327727:DXK327734 EHG327727:EHG327734 ERC327727:ERC327734 FAY327727:FAY327734 FKU327727:FKU327734 FUQ327727:FUQ327734 GEM327727:GEM327734 GOI327727:GOI327734 GYE327727:GYE327734 HIA327727:HIA327734 HRW327727:HRW327734 IBS327727:IBS327734 ILO327727:ILO327734 IVK327727:IVK327734 JFG327727:JFG327734 JPC327727:JPC327734 JYY327727:JYY327734 KIU327727:KIU327734 KSQ327727:KSQ327734 LCM327727:LCM327734 LMI327727:LMI327734 LWE327727:LWE327734 MGA327727:MGA327734 MPW327727:MPW327734 MZS327727:MZS327734 NJO327727:NJO327734 NTK327727:NTK327734 ODG327727:ODG327734 ONC327727:ONC327734 OWY327727:OWY327734 PGU327727:PGU327734 PQQ327727:PQQ327734 QAM327727:QAM327734 QKI327727:QKI327734 QUE327727:QUE327734 REA327727:REA327734 RNW327727:RNW327734 RXS327727:RXS327734 SHO327727:SHO327734 SRK327727:SRK327734 TBG327727:TBG327734 TLC327727:TLC327734 TUY327727:TUY327734 UEU327727:UEU327734 UOQ327727:UOQ327734 UYM327727:UYM327734 VII327727:VII327734 VSE327727:VSE327734 WCA327727:WCA327734 WLW327727:WLW327734 WVS327727:WVS327734 J393263:K393270 JG393263:JG393270 TC393263:TC393270 ACY393263:ACY393270 AMU393263:AMU393270 AWQ393263:AWQ393270 BGM393263:BGM393270 BQI393263:BQI393270 CAE393263:CAE393270 CKA393263:CKA393270 CTW393263:CTW393270 DDS393263:DDS393270 DNO393263:DNO393270 DXK393263:DXK393270 EHG393263:EHG393270 ERC393263:ERC393270 FAY393263:FAY393270 FKU393263:FKU393270 FUQ393263:FUQ393270 GEM393263:GEM393270 GOI393263:GOI393270 GYE393263:GYE393270 HIA393263:HIA393270 HRW393263:HRW393270 IBS393263:IBS393270 ILO393263:ILO393270 IVK393263:IVK393270 JFG393263:JFG393270 JPC393263:JPC393270 JYY393263:JYY393270 KIU393263:KIU393270 KSQ393263:KSQ393270 LCM393263:LCM393270 LMI393263:LMI393270 LWE393263:LWE393270 MGA393263:MGA393270 MPW393263:MPW393270 MZS393263:MZS393270 NJO393263:NJO393270 NTK393263:NTK393270 ODG393263:ODG393270 ONC393263:ONC393270 OWY393263:OWY393270 PGU393263:PGU393270 PQQ393263:PQQ393270 QAM393263:QAM393270 QKI393263:QKI393270 QUE393263:QUE393270 REA393263:REA393270 RNW393263:RNW393270 RXS393263:RXS393270 SHO393263:SHO393270 SRK393263:SRK393270 TBG393263:TBG393270 TLC393263:TLC393270 TUY393263:TUY393270 UEU393263:UEU393270 UOQ393263:UOQ393270 UYM393263:UYM393270 VII393263:VII393270 VSE393263:VSE393270 WCA393263:WCA393270 WLW393263:WLW393270 WVS393263:WVS393270 J458799:K458806 JG458799:JG458806 TC458799:TC458806 ACY458799:ACY458806 AMU458799:AMU458806 AWQ458799:AWQ458806 BGM458799:BGM458806 BQI458799:BQI458806 CAE458799:CAE458806 CKA458799:CKA458806 CTW458799:CTW458806 DDS458799:DDS458806 DNO458799:DNO458806 DXK458799:DXK458806 EHG458799:EHG458806 ERC458799:ERC458806 FAY458799:FAY458806 FKU458799:FKU458806 FUQ458799:FUQ458806 GEM458799:GEM458806 GOI458799:GOI458806 GYE458799:GYE458806 HIA458799:HIA458806 HRW458799:HRW458806 IBS458799:IBS458806 ILO458799:ILO458806 IVK458799:IVK458806 JFG458799:JFG458806 JPC458799:JPC458806 JYY458799:JYY458806 KIU458799:KIU458806 KSQ458799:KSQ458806 LCM458799:LCM458806 LMI458799:LMI458806 LWE458799:LWE458806 MGA458799:MGA458806 MPW458799:MPW458806 MZS458799:MZS458806 NJO458799:NJO458806 NTK458799:NTK458806 ODG458799:ODG458806 ONC458799:ONC458806 OWY458799:OWY458806 PGU458799:PGU458806 PQQ458799:PQQ458806 QAM458799:QAM458806 QKI458799:QKI458806 QUE458799:QUE458806 REA458799:REA458806 RNW458799:RNW458806 RXS458799:RXS458806 SHO458799:SHO458806 SRK458799:SRK458806 TBG458799:TBG458806 TLC458799:TLC458806 TUY458799:TUY458806 UEU458799:UEU458806 UOQ458799:UOQ458806 UYM458799:UYM458806 VII458799:VII458806 VSE458799:VSE458806 WCA458799:WCA458806 WLW458799:WLW458806 WVS458799:WVS458806 J524335:K524342 JG524335:JG524342 TC524335:TC524342 ACY524335:ACY524342 AMU524335:AMU524342 AWQ524335:AWQ524342 BGM524335:BGM524342 BQI524335:BQI524342 CAE524335:CAE524342 CKA524335:CKA524342 CTW524335:CTW524342 DDS524335:DDS524342 DNO524335:DNO524342 DXK524335:DXK524342 EHG524335:EHG524342 ERC524335:ERC524342 FAY524335:FAY524342 FKU524335:FKU524342 FUQ524335:FUQ524342 GEM524335:GEM524342 GOI524335:GOI524342 GYE524335:GYE524342 HIA524335:HIA524342 HRW524335:HRW524342 IBS524335:IBS524342 ILO524335:ILO524342 IVK524335:IVK524342 JFG524335:JFG524342 JPC524335:JPC524342 JYY524335:JYY524342 KIU524335:KIU524342 KSQ524335:KSQ524342 LCM524335:LCM524342 LMI524335:LMI524342 LWE524335:LWE524342 MGA524335:MGA524342 MPW524335:MPW524342 MZS524335:MZS524342 NJO524335:NJO524342 NTK524335:NTK524342 ODG524335:ODG524342 ONC524335:ONC524342 OWY524335:OWY524342 PGU524335:PGU524342 PQQ524335:PQQ524342 QAM524335:QAM524342 QKI524335:QKI524342 QUE524335:QUE524342 REA524335:REA524342 RNW524335:RNW524342 RXS524335:RXS524342 SHO524335:SHO524342 SRK524335:SRK524342 TBG524335:TBG524342 TLC524335:TLC524342 TUY524335:TUY524342 UEU524335:UEU524342 UOQ524335:UOQ524342 UYM524335:UYM524342 VII524335:VII524342 VSE524335:VSE524342 WCA524335:WCA524342 WLW524335:WLW524342 WVS524335:WVS524342 J589871:K589878 JG589871:JG589878 TC589871:TC589878 ACY589871:ACY589878 AMU589871:AMU589878 AWQ589871:AWQ589878 BGM589871:BGM589878 BQI589871:BQI589878 CAE589871:CAE589878 CKA589871:CKA589878 CTW589871:CTW589878 DDS589871:DDS589878 DNO589871:DNO589878 DXK589871:DXK589878 EHG589871:EHG589878 ERC589871:ERC589878 FAY589871:FAY589878 FKU589871:FKU589878 FUQ589871:FUQ589878 GEM589871:GEM589878 GOI589871:GOI589878 GYE589871:GYE589878 HIA589871:HIA589878 HRW589871:HRW589878 IBS589871:IBS589878 ILO589871:ILO589878 IVK589871:IVK589878 JFG589871:JFG589878 JPC589871:JPC589878 JYY589871:JYY589878 KIU589871:KIU589878 KSQ589871:KSQ589878 LCM589871:LCM589878 LMI589871:LMI589878 LWE589871:LWE589878 MGA589871:MGA589878 MPW589871:MPW589878 MZS589871:MZS589878 NJO589871:NJO589878 NTK589871:NTK589878 ODG589871:ODG589878 ONC589871:ONC589878 OWY589871:OWY589878 PGU589871:PGU589878 PQQ589871:PQQ589878 QAM589871:QAM589878 QKI589871:QKI589878 QUE589871:QUE589878 REA589871:REA589878 RNW589871:RNW589878 RXS589871:RXS589878 SHO589871:SHO589878 SRK589871:SRK589878 TBG589871:TBG589878 TLC589871:TLC589878 TUY589871:TUY589878 UEU589871:UEU589878 UOQ589871:UOQ589878 UYM589871:UYM589878 VII589871:VII589878 VSE589871:VSE589878 WCA589871:WCA589878 WLW589871:WLW589878 WVS589871:WVS589878 J655407:K655414 JG655407:JG655414 TC655407:TC655414 ACY655407:ACY655414 AMU655407:AMU655414 AWQ655407:AWQ655414 BGM655407:BGM655414 BQI655407:BQI655414 CAE655407:CAE655414 CKA655407:CKA655414 CTW655407:CTW655414 DDS655407:DDS655414 DNO655407:DNO655414 DXK655407:DXK655414 EHG655407:EHG655414 ERC655407:ERC655414 FAY655407:FAY655414 FKU655407:FKU655414 FUQ655407:FUQ655414 GEM655407:GEM655414 GOI655407:GOI655414 GYE655407:GYE655414 HIA655407:HIA655414 HRW655407:HRW655414 IBS655407:IBS655414 ILO655407:ILO655414 IVK655407:IVK655414 JFG655407:JFG655414 JPC655407:JPC655414 JYY655407:JYY655414 KIU655407:KIU655414 KSQ655407:KSQ655414 LCM655407:LCM655414 LMI655407:LMI655414 LWE655407:LWE655414 MGA655407:MGA655414 MPW655407:MPW655414 MZS655407:MZS655414 NJO655407:NJO655414 NTK655407:NTK655414 ODG655407:ODG655414 ONC655407:ONC655414 OWY655407:OWY655414 PGU655407:PGU655414 PQQ655407:PQQ655414 QAM655407:QAM655414 QKI655407:QKI655414 QUE655407:QUE655414 REA655407:REA655414 RNW655407:RNW655414 RXS655407:RXS655414 SHO655407:SHO655414 SRK655407:SRK655414 TBG655407:TBG655414 TLC655407:TLC655414 TUY655407:TUY655414 UEU655407:UEU655414 UOQ655407:UOQ655414 UYM655407:UYM655414 VII655407:VII655414 VSE655407:VSE655414 WCA655407:WCA655414 WLW655407:WLW655414 WVS655407:WVS655414 J720943:K720950 JG720943:JG720950 TC720943:TC720950 ACY720943:ACY720950 AMU720943:AMU720950 AWQ720943:AWQ720950 BGM720943:BGM720950 BQI720943:BQI720950 CAE720943:CAE720950 CKA720943:CKA720950 CTW720943:CTW720950 DDS720943:DDS720950 DNO720943:DNO720950 DXK720943:DXK720950 EHG720943:EHG720950 ERC720943:ERC720950 FAY720943:FAY720950 FKU720943:FKU720950 FUQ720943:FUQ720950 GEM720943:GEM720950 GOI720943:GOI720950 GYE720943:GYE720950 HIA720943:HIA720950 HRW720943:HRW720950 IBS720943:IBS720950 ILO720943:ILO720950 IVK720943:IVK720950 JFG720943:JFG720950 JPC720943:JPC720950 JYY720943:JYY720950 KIU720943:KIU720950 KSQ720943:KSQ720950 LCM720943:LCM720950 LMI720943:LMI720950 LWE720943:LWE720950 MGA720943:MGA720950 MPW720943:MPW720950 MZS720943:MZS720950 NJO720943:NJO720950 NTK720943:NTK720950 ODG720943:ODG720950 ONC720943:ONC720950 OWY720943:OWY720950 PGU720943:PGU720950 PQQ720943:PQQ720950 QAM720943:QAM720950 QKI720943:QKI720950 QUE720943:QUE720950 REA720943:REA720950 RNW720943:RNW720950 RXS720943:RXS720950 SHO720943:SHO720950 SRK720943:SRK720950 TBG720943:TBG720950 TLC720943:TLC720950 TUY720943:TUY720950 UEU720943:UEU720950 UOQ720943:UOQ720950 UYM720943:UYM720950 VII720943:VII720950 VSE720943:VSE720950 WCA720943:WCA720950 WLW720943:WLW720950 WVS720943:WVS720950 J786479:K786486 JG786479:JG786486 TC786479:TC786486 ACY786479:ACY786486 AMU786479:AMU786486 AWQ786479:AWQ786486 BGM786479:BGM786486 BQI786479:BQI786486 CAE786479:CAE786486 CKA786479:CKA786486 CTW786479:CTW786486 DDS786479:DDS786486 DNO786479:DNO786486 DXK786479:DXK786486 EHG786479:EHG786486 ERC786479:ERC786486 FAY786479:FAY786486 FKU786479:FKU786486 FUQ786479:FUQ786486 GEM786479:GEM786486 GOI786479:GOI786486 GYE786479:GYE786486 HIA786479:HIA786486 HRW786479:HRW786486 IBS786479:IBS786486 ILO786479:ILO786486 IVK786479:IVK786486 JFG786479:JFG786486 JPC786479:JPC786486 JYY786479:JYY786486 KIU786479:KIU786486 KSQ786479:KSQ786486 LCM786479:LCM786486 LMI786479:LMI786486 LWE786479:LWE786486 MGA786479:MGA786486 MPW786479:MPW786486 MZS786479:MZS786486 NJO786479:NJO786486 NTK786479:NTK786486 ODG786479:ODG786486 ONC786479:ONC786486 OWY786479:OWY786486 PGU786479:PGU786486 PQQ786479:PQQ786486 QAM786479:QAM786486 QKI786479:QKI786486 QUE786479:QUE786486 REA786479:REA786486 RNW786479:RNW786486 RXS786479:RXS786486 SHO786479:SHO786486 SRK786479:SRK786486 TBG786479:TBG786486 TLC786479:TLC786486 TUY786479:TUY786486 UEU786479:UEU786486 UOQ786479:UOQ786486 UYM786479:UYM786486 VII786479:VII786486 VSE786479:VSE786486 WCA786479:WCA786486 WLW786479:WLW786486 WVS786479:WVS786486 J852015:K852022 JG852015:JG852022 TC852015:TC852022 ACY852015:ACY852022 AMU852015:AMU852022 AWQ852015:AWQ852022 BGM852015:BGM852022 BQI852015:BQI852022 CAE852015:CAE852022 CKA852015:CKA852022 CTW852015:CTW852022 DDS852015:DDS852022 DNO852015:DNO852022 DXK852015:DXK852022 EHG852015:EHG852022 ERC852015:ERC852022 FAY852015:FAY852022 FKU852015:FKU852022 FUQ852015:FUQ852022 GEM852015:GEM852022 GOI852015:GOI852022 GYE852015:GYE852022 HIA852015:HIA852022 HRW852015:HRW852022 IBS852015:IBS852022 ILO852015:ILO852022 IVK852015:IVK852022 JFG852015:JFG852022 JPC852015:JPC852022 JYY852015:JYY852022 KIU852015:KIU852022 KSQ852015:KSQ852022 LCM852015:LCM852022 LMI852015:LMI852022 LWE852015:LWE852022 MGA852015:MGA852022 MPW852015:MPW852022 MZS852015:MZS852022 NJO852015:NJO852022 NTK852015:NTK852022 ODG852015:ODG852022 ONC852015:ONC852022 OWY852015:OWY852022 PGU852015:PGU852022 PQQ852015:PQQ852022 QAM852015:QAM852022 QKI852015:QKI852022 QUE852015:QUE852022 REA852015:REA852022 RNW852015:RNW852022 RXS852015:RXS852022 SHO852015:SHO852022 SRK852015:SRK852022 TBG852015:TBG852022 TLC852015:TLC852022 TUY852015:TUY852022 UEU852015:UEU852022 UOQ852015:UOQ852022 UYM852015:UYM852022 VII852015:VII852022 VSE852015:VSE852022 WCA852015:WCA852022 WLW852015:WLW852022 WVS852015:WVS852022 J917551:K917558 JG917551:JG917558 TC917551:TC917558 ACY917551:ACY917558 AMU917551:AMU917558 AWQ917551:AWQ917558 BGM917551:BGM917558 BQI917551:BQI917558 CAE917551:CAE917558 CKA917551:CKA917558 CTW917551:CTW917558 DDS917551:DDS917558 DNO917551:DNO917558 DXK917551:DXK917558 EHG917551:EHG917558 ERC917551:ERC917558 FAY917551:FAY917558 FKU917551:FKU917558 FUQ917551:FUQ917558 GEM917551:GEM917558 GOI917551:GOI917558 GYE917551:GYE917558 HIA917551:HIA917558 HRW917551:HRW917558 IBS917551:IBS917558 ILO917551:ILO917558 IVK917551:IVK917558 JFG917551:JFG917558 JPC917551:JPC917558 JYY917551:JYY917558 KIU917551:KIU917558 KSQ917551:KSQ917558 LCM917551:LCM917558 LMI917551:LMI917558 LWE917551:LWE917558 MGA917551:MGA917558 MPW917551:MPW917558 MZS917551:MZS917558 NJO917551:NJO917558 NTK917551:NTK917558 ODG917551:ODG917558 ONC917551:ONC917558 OWY917551:OWY917558 PGU917551:PGU917558 PQQ917551:PQQ917558 QAM917551:QAM917558 QKI917551:QKI917558 QUE917551:QUE917558 REA917551:REA917558 RNW917551:RNW917558 RXS917551:RXS917558 SHO917551:SHO917558 SRK917551:SRK917558 TBG917551:TBG917558 TLC917551:TLC917558 TUY917551:TUY917558 UEU917551:UEU917558 UOQ917551:UOQ917558 UYM917551:UYM917558 VII917551:VII917558 VSE917551:VSE917558 WCA917551:WCA917558 WLW917551:WLW917558 WVS917551:WVS917558 J983087:K983094 JG983087:JG983094 TC983087:TC983094 ACY983087:ACY983094 AMU983087:AMU983094 AWQ983087:AWQ983094 BGM983087:BGM983094 BQI983087:BQI983094 CAE983087:CAE983094 CKA983087:CKA983094 CTW983087:CTW983094 DDS983087:DDS983094 DNO983087:DNO983094 DXK983087:DXK983094 EHG983087:EHG983094 ERC983087:ERC983094 FAY983087:FAY983094 FKU983087:FKU983094 FUQ983087:FUQ983094 GEM983087:GEM983094 GOI983087:GOI983094 GYE983087:GYE983094 HIA983087:HIA983094 HRW983087:HRW983094 IBS983087:IBS983094 ILO983087:ILO983094 IVK983087:IVK983094 JFG983087:JFG983094 JPC983087:JPC983094 JYY983087:JYY983094 KIU983087:KIU983094 KSQ983087:KSQ983094 LCM983087:LCM983094 LMI983087:LMI983094 LWE983087:LWE983094 MGA983087:MGA983094 MPW983087:MPW983094 MZS983087:MZS983094 NJO983087:NJO983094 NTK983087:NTK983094 ODG983087:ODG983094 ONC983087:ONC983094 OWY983087:OWY983094 PGU983087:PGU983094 PQQ983087:PQQ983094 QAM983087:QAM983094 QKI983087:QKI983094 QUE983087:QUE983094 REA983087:REA983094 RNW983087:RNW983094 RXS983087:RXS983094 SHO983087:SHO983094 SRK983087:SRK983094 TBG983087:TBG983094 TLC983087:TLC983094 TUY983087:TUY983094 UEU983087:UEU983094 UOQ983087:UOQ983094 UYM983087:UYM983094 VII983087:VII983094 VSE983087:VSE983094 WCA983087:WCA983094 WLW983087:WLW983094 WVS983087:WVS983094 J83:J88 JG56:JG73 TC56:TC73 ACY56:ACY73 AMU56:AMU73 AWQ56:AWQ73 BGM56:BGM73 BQI56:BQI73 CAE56:CAE73 CKA56:CKA73 CTW56:CTW73 DDS56:DDS73 DNO56:DNO73 DXK56:DXK73 EHG56:EHG73 ERC56:ERC73 FAY56:FAY73 FKU56:FKU73 FUQ56:FUQ73 GEM56:GEM73 GOI56:GOI73 GYE56:GYE73 HIA56:HIA73 HRW56:HRW73 IBS56:IBS73 ILO56:ILO73 IVK56:IVK73 JFG56:JFG73 JPC56:JPC73 JYY56:JYY73 KIU56:KIU73 KSQ56:KSQ73 LCM56:LCM73 LMI56:LMI73 LWE56:LWE73 MGA56:MGA73 MPW56:MPW73 MZS56:MZS73 NJO56:NJO73 NTK56:NTK73 ODG56:ODG73 ONC56:ONC73 OWY56:OWY73 PGU56:PGU73 PQQ56:PQQ73 QAM56:QAM73 QKI56:QKI73 QUE56:QUE73 REA56:REA73 RNW56:RNW73 RXS56:RXS73 SHO56:SHO73 SRK56:SRK73 TBG56:TBG73 TLC56:TLC73 TUY56:TUY73 UEU56:UEU73 UOQ56:UOQ73 UYM56:UYM73 VII56:VII73 VSE56:VSE73 WCA56:WCA73 WLW56:WLW73 WVS56:WVS73 J65592:K65609 JG65592:JG65609 TC65592:TC65609 ACY65592:ACY65609 AMU65592:AMU65609 AWQ65592:AWQ65609 BGM65592:BGM65609 BQI65592:BQI65609 CAE65592:CAE65609 CKA65592:CKA65609 CTW65592:CTW65609 DDS65592:DDS65609 DNO65592:DNO65609 DXK65592:DXK65609 EHG65592:EHG65609 ERC65592:ERC65609 FAY65592:FAY65609 FKU65592:FKU65609 FUQ65592:FUQ65609 GEM65592:GEM65609 GOI65592:GOI65609 GYE65592:GYE65609 HIA65592:HIA65609 HRW65592:HRW65609 IBS65592:IBS65609 ILO65592:ILO65609 IVK65592:IVK65609 JFG65592:JFG65609 JPC65592:JPC65609 JYY65592:JYY65609 KIU65592:KIU65609 KSQ65592:KSQ65609 LCM65592:LCM65609 LMI65592:LMI65609 LWE65592:LWE65609 MGA65592:MGA65609 MPW65592:MPW65609 MZS65592:MZS65609 NJO65592:NJO65609 NTK65592:NTK65609 ODG65592:ODG65609 ONC65592:ONC65609 OWY65592:OWY65609 PGU65592:PGU65609 PQQ65592:PQQ65609 QAM65592:QAM65609 QKI65592:QKI65609 QUE65592:QUE65609 REA65592:REA65609 RNW65592:RNW65609 RXS65592:RXS65609 SHO65592:SHO65609 SRK65592:SRK65609 TBG65592:TBG65609 TLC65592:TLC65609 TUY65592:TUY65609 UEU65592:UEU65609 UOQ65592:UOQ65609 UYM65592:UYM65609 VII65592:VII65609 VSE65592:VSE65609 WCA65592:WCA65609 WLW65592:WLW65609 WVS65592:WVS65609 J131128:K131145 JG131128:JG131145 TC131128:TC131145 ACY131128:ACY131145 AMU131128:AMU131145 AWQ131128:AWQ131145 BGM131128:BGM131145 BQI131128:BQI131145 CAE131128:CAE131145 CKA131128:CKA131145 CTW131128:CTW131145 DDS131128:DDS131145 DNO131128:DNO131145 DXK131128:DXK131145 EHG131128:EHG131145 ERC131128:ERC131145 FAY131128:FAY131145 FKU131128:FKU131145 FUQ131128:FUQ131145 GEM131128:GEM131145 GOI131128:GOI131145 GYE131128:GYE131145 HIA131128:HIA131145 HRW131128:HRW131145 IBS131128:IBS131145 ILO131128:ILO131145 IVK131128:IVK131145 JFG131128:JFG131145 JPC131128:JPC131145 JYY131128:JYY131145 KIU131128:KIU131145 KSQ131128:KSQ131145 LCM131128:LCM131145 LMI131128:LMI131145 LWE131128:LWE131145 MGA131128:MGA131145 MPW131128:MPW131145 MZS131128:MZS131145 NJO131128:NJO131145 NTK131128:NTK131145 ODG131128:ODG131145 ONC131128:ONC131145 OWY131128:OWY131145 PGU131128:PGU131145 PQQ131128:PQQ131145 QAM131128:QAM131145 QKI131128:QKI131145 QUE131128:QUE131145 REA131128:REA131145 RNW131128:RNW131145 RXS131128:RXS131145 SHO131128:SHO131145 SRK131128:SRK131145 TBG131128:TBG131145 TLC131128:TLC131145 TUY131128:TUY131145 UEU131128:UEU131145 UOQ131128:UOQ131145 UYM131128:UYM131145 VII131128:VII131145 VSE131128:VSE131145 WCA131128:WCA131145 WLW131128:WLW131145 WVS131128:WVS131145 J196664:K196681 JG196664:JG196681 TC196664:TC196681 ACY196664:ACY196681 AMU196664:AMU196681 AWQ196664:AWQ196681 BGM196664:BGM196681 BQI196664:BQI196681 CAE196664:CAE196681 CKA196664:CKA196681 CTW196664:CTW196681 DDS196664:DDS196681 DNO196664:DNO196681 DXK196664:DXK196681 EHG196664:EHG196681 ERC196664:ERC196681 FAY196664:FAY196681 FKU196664:FKU196681 FUQ196664:FUQ196681 GEM196664:GEM196681 GOI196664:GOI196681 GYE196664:GYE196681 HIA196664:HIA196681 HRW196664:HRW196681 IBS196664:IBS196681 ILO196664:ILO196681 IVK196664:IVK196681 JFG196664:JFG196681 JPC196664:JPC196681 JYY196664:JYY196681 KIU196664:KIU196681 KSQ196664:KSQ196681 LCM196664:LCM196681 LMI196664:LMI196681 LWE196664:LWE196681 MGA196664:MGA196681 MPW196664:MPW196681 MZS196664:MZS196681 NJO196664:NJO196681 NTK196664:NTK196681 ODG196664:ODG196681 ONC196664:ONC196681 OWY196664:OWY196681 PGU196664:PGU196681 PQQ196664:PQQ196681 QAM196664:QAM196681 QKI196664:QKI196681 QUE196664:QUE196681 REA196664:REA196681 RNW196664:RNW196681 RXS196664:RXS196681 SHO196664:SHO196681 SRK196664:SRK196681 TBG196664:TBG196681 TLC196664:TLC196681 TUY196664:TUY196681 UEU196664:UEU196681 UOQ196664:UOQ196681 UYM196664:UYM196681 VII196664:VII196681 VSE196664:VSE196681 WCA196664:WCA196681 WLW196664:WLW196681 WVS196664:WVS196681 J262200:K262217 JG262200:JG262217 TC262200:TC262217 ACY262200:ACY262217 AMU262200:AMU262217 AWQ262200:AWQ262217 BGM262200:BGM262217 BQI262200:BQI262217 CAE262200:CAE262217 CKA262200:CKA262217 CTW262200:CTW262217 DDS262200:DDS262217 DNO262200:DNO262217 DXK262200:DXK262217 EHG262200:EHG262217 ERC262200:ERC262217 FAY262200:FAY262217 FKU262200:FKU262217 FUQ262200:FUQ262217 GEM262200:GEM262217 GOI262200:GOI262217 GYE262200:GYE262217 HIA262200:HIA262217 HRW262200:HRW262217 IBS262200:IBS262217 ILO262200:ILO262217 IVK262200:IVK262217 JFG262200:JFG262217 JPC262200:JPC262217 JYY262200:JYY262217 KIU262200:KIU262217 KSQ262200:KSQ262217 LCM262200:LCM262217 LMI262200:LMI262217 LWE262200:LWE262217 MGA262200:MGA262217 MPW262200:MPW262217 MZS262200:MZS262217 NJO262200:NJO262217 NTK262200:NTK262217 ODG262200:ODG262217 ONC262200:ONC262217 OWY262200:OWY262217 PGU262200:PGU262217 PQQ262200:PQQ262217 QAM262200:QAM262217 QKI262200:QKI262217 QUE262200:QUE262217 REA262200:REA262217 RNW262200:RNW262217 RXS262200:RXS262217 SHO262200:SHO262217 SRK262200:SRK262217 TBG262200:TBG262217 TLC262200:TLC262217 TUY262200:TUY262217 UEU262200:UEU262217 UOQ262200:UOQ262217 UYM262200:UYM262217 VII262200:VII262217 VSE262200:VSE262217 WCA262200:WCA262217 WLW262200:WLW262217 WVS262200:WVS262217 J327736:K327753 JG327736:JG327753 TC327736:TC327753 ACY327736:ACY327753 AMU327736:AMU327753 AWQ327736:AWQ327753 BGM327736:BGM327753 BQI327736:BQI327753 CAE327736:CAE327753 CKA327736:CKA327753 CTW327736:CTW327753 DDS327736:DDS327753 DNO327736:DNO327753 DXK327736:DXK327753 EHG327736:EHG327753 ERC327736:ERC327753 FAY327736:FAY327753 FKU327736:FKU327753 FUQ327736:FUQ327753 GEM327736:GEM327753 GOI327736:GOI327753 GYE327736:GYE327753 HIA327736:HIA327753 HRW327736:HRW327753 IBS327736:IBS327753 ILO327736:ILO327753 IVK327736:IVK327753 JFG327736:JFG327753 JPC327736:JPC327753 JYY327736:JYY327753 KIU327736:KIU327753 KSQ327736:KSQ327753 LCM327736:LCM327753 LMI327736:LMI327753 LWE327736:LWE327753 MGA327736:MGA327753 MPW327736:MPW327753 MZS327736:MZS327753 NJO327736:NJO327753 NTK327736:NTK327753 ODG327736:ODG327753 ONC327736:ONC327753 OWY327736:OWY327753 PGU327736:PGU327753 PQQ327736:PQQ327753 QAM327736:QAM327753 QKI327736:QKI327753 QUE327736:QUE327753 REA327736:REA327753 RNW327736:RNW327753 RXS327736:RXS327753 SHO327736:SHO327753 SRK327736:SRK327753 TBG327736:TBG327753 TLC327736:TLC327753 TUY327736:TUY327753 UEU327736:UEU327753 UOQ327736:UOQ327753 UYM327736:UYM327753 VII327736:VII327753 VSE327736:VSE327753 WCA327736:WCA327753 WLW327736:WLW327753 WVS327736:WVS327753 J393272:K393289 JG393272:JG393289 TC393272:TC393289 ACY393272:ACY393289 AMU393272:AMU393289 AWQ393272:AWQ393289 BGM393272:BGM393289 BQI393272:BQI393289 CAE393272:CAE393289 CKA393272:CKA393289 CTW393272:CTW393289 DDS393272:DDS393289 DNO393272:DNO393289 DXK393272:DXK393289 EHG393272:EHG393289 ERC393272:ERC393289 FAY393272:FAY393289 FKU393272:FKU393289 FUQ393272:FUQ393289 GEM393272:GEM393289 GOI393272:GOI393289 GYE393272:GYE393289 HIA393272:HIA393289 HRW393272:HRW393289 IBS393272:IBS393289 ILO393272:ILO393289 IVK393272:IVK393289 JFG393272:JFG393289 JPC393272:JPC393289 JYY393272:JYY393289 KIU393272:KIU393289 KSQ393272:KSQ393289 LCM393272:LCM393289 LMI393272:LMI393289 LWE393272:LWE393289 MGA393272:MGA393289 MPW393272:MPW393289 MZS393272:MZS393289 NJO393272:NJO393289 NTK393272:NTK393289 ODG393272:ODG393289 ONC393272:ONC393289 OWY393272:OWY393289 PGU393272:PGU393289 PQQ393272:PQQ393289 QAM393272:QAM393289 QKI393272:QKI393289 QUE393272:QUE393289 REA393272:REA393289 RNW393272:RNW393289 RXS393272:RXS393289 SHO393272:SHO393289 SRK393272:SRK393289 TBG393272:TBG393289 TLC393272:TLC393289 TUY393272:TUY393289 UEU393272:UEU393289 UOQ393272:UOQ393289 UYM393272:UYM393289 VII393272:VII393289 VSE393272:VSE393289 WCA393272:WCA393289 WLW393272:WLW393289 WVS393272:WVS393289 J458808:K458825 JG458808:JG458825 TC458808:TC458825 ACY458808:ACY458825 AMU458808:AMU458825 AWQ458808:AWQ458825 BGM458808:BGM458825 BQI458808:BQI458825 CAE458808:CAE458825 CKA458808:CKA458825 CTW458808:CTW458825 DDS458808:DDS458825 DNO458808:DNO458825 DXK458808:DXK458825 EHG458808:EHG458825 ERC458808:ERC458825 FAY458808:FAY458825 FKU458808:FKU458825 FUQ458808:FUQ458825 GEM458808:GEM458825 GOI458808:GOI458825 GYE458808:GYE458825 HIA458808:HIA458825 HRW458808:HRW458825 IBS458808:IBS458825 ILO458808:ILO458825 IVK458808:IVK458825 JFG458808:JFG458825 JPC458808:JPC458825 JYY458808:JYY458825 KIU458808:KIU458825 KSQ458808:KSQ458825 LCM458808:LCM458825 LMI458808:LMI458825 LWE458808:LWE458825 MGA458808:MGA458825 MPW458808:MPW458825 MZS458808:MZS458825 NJO458808:NJO458825 NTK458808:NTK458825 ODG458808:ODG458825 ONC458808:ONC458825 OWY458808:OWY458825 PGU458808:PGU458825 PQQ458808:PQQ458825 QAM458808:QAM458825 QKI458808:QKI458825 QUE458808:QUE458825 REA458808:REA458825 RNW458808:RNW458825 RXS458808:RXS458825 SHO458808:SHO458825 SRK458808:SRK458825 TBG458808:TBG458825 TLC458808:TLC458825 TUY458808:TUY458825 UEU458808:UEU458825 UOQ458808:UOQ458825 UYM458808:UYM458825 VII458808:VII458825 VSE458808:VSE458825 WCA458808:WCA458825 WLW458808:WLW458825 WVS458808:WVS458825 J524344:K524361 JG524344:JG524361 TC524344:TC524361 ACY524344:ACY524361 AMU524344:AMU524361 AWQ524344:AWQ524361 BGM524344:BGM524361 BQI524344:BQI524361 CAE524344:CAE524361 CKA524344:CKA524361 CTW524344:CTW524361 DDS524344:DDS524361 DNO524344:DNO524361 DXK524344:DXK524361 EHG524344:EHG524361 ERC524344:ERC524361 FAY524344:FAY524361 FKU524344:FKU524361 FUQ524344:FUQ524361 GEM524344:GEM524361 GOI524344:GOI524361 GYE524344:GYE524361 HIA524344:HIA524361 HRW524344:HRW524361 IBS524344:IBS524361 ILO524344:ILO524361 IVK524344:IVK524361 JFG524344:JFG524361 JPC524344:JPC524361 JYY524344:JYY524361 KIU524344:KIU524361 KSQ524344:KSQ524361 LCM524344:LCM524361 LMI524344:LMI524361 LWE524344:LWE524361 MGA524344:MGA524361 MPW524344:MPW524361 MZS524344:MZS524361 NJO524344:NJO524361 NTK524344:NTK524361 ODG524344:ODG524361 ONC524344:ONC524361 OWY524344:OWY524361 PGU524344:PGU524361 PQQ524344:PQQ524361 QAM524344:QAM524361 QKI524344:QKI524361 QUE524344:QUE524361 REA524344:REA524361 RNW524344:RNW524361 RXS524344:RXS524361 SHO524344:SHO524361 SRK524344:SRK524361 TBG524344:TBG524361 TLC524344:TLC524361 TUY524344:TUY524361 UEU524344:UEU524361 UOQ524344:UOQ524361 UYM524344:UYM524361 VII524344:VII524361 VSE524344:VSE524361 WCA524344:WCA524361 WLW524344:WLW524361 WVS524344:WVS524361 J589880:K589897 JG589880:JG589897 TC589880:TC589897 ACY589880:ACY589897 AMU589880:AMU589897 AWQ589880:AWQ589897 BGM589880:BGM589897 BQI589880:BQI589897 CAE589880:CAE589897 CKA589880:CKA589897 CTW589880:CTW589897 DDS589880:DDS589897 DNO589880:DNO589897 DXK589880:DXK589897 EHG589880:EHG589897 ERC589880:ERC589897 FAY589880:FAY589897 FKU589880:FKU589897 FUQ589880:FUQ589897 GEM589880:GEM589897 GOI589880:GOI589897 GYE589880:GYE589897 HIA589880:HIA589897 HRW589880:HRW589897 IBS589880:IBS589897 ILO589880:ILO589897 IVK589880:IVK589897 JFG589880:JFG589897 JPC589880:JPC589897 JYY589880:JYY589897 KIU589880:KIU589897 KSQ589880:KSQ589897 LCM589880:LCM589897 LMI589880:LMI589897 LWE589880:LWE589897 MGA589880:MGA589897 MPW589880:MPW589897 MZS589880:MZS589897 NJO589880:NJO589897 NTK589880:NTK589897 ODG589880:ODG589897 ONC589880:ONC589897 OWY589880:OWY589897 PGU589880:PGU589897 PQQ589880:PQQ589897 QAM589880:QAM589897 QKI589880:QKI589897 QUE589880:QUE589897 REA589880:REA589897 RNW589880:RNW589897 RXS589880:RXS589897 SHO589880:SHO589897 SRK589880:SRK589897 TBG589880:TBG589897 TLC589880:TLC589897 TUY589880:TUY589897 UEU589880:UEU589897 UOQ589880:UOQ589897 UYM589880:UYM589897 VII589880:VII589897 VSE589880:VSE589897 WCA589880:WCA589897 WLW589880:WLW589897 WVS589880:WVS589897 J655416:K655433 JG655416:JG655433 TC655416:TC655433 ACY655416:ACY655433 AMU655416:AMU655433 AWQ655416:AWQ655433 BGM655416:BGM655433 BQI655416:BQI655433 CAE655416:CAE655433 CKA655416:CKA655433 CTW655416:CTW655433 DDS655416:DDS655433 DNO655416:DNO655433 DXK655416:DXK655433 EHG655416:EHG655433 ERC655416:ERC655433 FAY655416:FAY655433 FKU655416:FKU655433 FUQ655416:FUQ655433 GEM655416:GEM655433 GOI655416:GOI655433 GYE655416:GYE655433 HIA655416:HIA655433 HRW655416:HRW655433 IBS655416:IBS655433 ILO655416:ILO655433 IVK655416:IVK655433 JFG655416:JFG655433 JPC655416:JPC655433 JYY655416:JYY655433 KIU655416:KIU655433 KSQ655416:KSQ655433 LCM655416:LCM655433 LMI655416:LMI655433 LWE655416:LWE655433 MGA655416:MGA655433 MPW655416:MPW655433 MZS655416:MZS655433 NJO655416:NJO655433 NTK655416:NTK655433 ODG655416:ODG655433 ONC655416:ONC655433 OWY655416:OWY655433 PGU655416:PGU655433 PQQ655416:PQQ655433 QAM655416:QAM655433 QKI655416:QKI655433 QUE655416:QUE655433 REA655416:REA655433 RNW655416:RNW655433 RXS655416:RXS655433 SHO655416:SHO655433 SRK655416:SRK655433 TBG655416:TBG655433 TLC655416:TLC655433 TUY655416:TUY655433 UEU655416:UEU655433 UOQ655416:UOQ655433 UYM655416:UYM655433 VII655416:VII655433 VSE655416:VSE655433 WCA655416:WCA655433 WLW655416:WLW655433 WVS655416:WVS655433 J720952:K720969 JG720952:JG720969 TC720952:TC720969 ACY720952:ACY720969 AMU720952:AMU720969 AWQ720952:AWQ720969 BGM720952:BGM720969 BQI720952:BQI720969 CAE720952:CAE720969 CKA720952:CKA720969 CTW720952:CTW720969 DDS720952:DDS720969 DNO720952:DNO720969 DXK720952:DXK720969 EHG720952:EHG720969 ERC720952:ERC720969 FAY720952:FAY720969 FKU720952:FKU720969 FUQ720952:FUQ720969 GEM720952:GEM720969 GOI720952:GOI720969 GYE720952:GYE720969 HIA720952:HIA720969 HRW720952:HRW720969 IBS720952:IBS720969 ILO720952:ILO720969 IVK720952:IVK720969 JFG720952:JFG720969 JPC720952:JPC720969 JYY720952:JYY720969 KIU720952:KIU720969 KSQ720952:KSQ720969 LCM720952:LCM720969 LMI720952:LMI720969 LWE720952:LWE720969 MGA720952:MGA720969 MPW720952:MPW720969 MZS720952:MZS720969 NJO720952:NJO720969 NTK720952:NTK720969 ODG720952:ODG720969 ONC720952:ONC720969 OWY720952:OWY720969 PGU720952:PGU720969 PQQ720952:PQQ720969 QAM720952:QAM720969 QKI720952:QKI720969 QUE720952:QUE720969 REA720952:REA720969 RNW720952:RNW720969 RXS720952:RXS720969 SHO720952:SHO720969 SRK720952:SRK720969 TBG720952:TBG720969 TLC720952:TLC720969 TUY720952:TUY720969 UEU720952:UEU720969 UOQ720952:UOQ720969 UYM720952:UYM720969 VII720952:VII720969 VSE720952:VSE720969 WCA720952:WCA720969 WLW720952:WLW720969 WVS720952:WVS720969 J786488:K786505 JG786488:JG786505 TC786488:TC786505 ACY786488:ACY786505 AMU786488:AMU786505 AWQ786488:AWQ786505 BGM786488:BGM786505 BQI786488:BQI786505 CAE786488:CAE786505 CKA786488:CKA786505 CTW786488:CTW786505 DDS786488:DDS786505 DNO786488:DNO786505 DXK786488:DXK786505 EHG786488:EHG786505 ERC786488:ERC786505 FAY786488:FAY786505 FKU786488:FKU786505 FUQ786488:FUQ786505 GEM786488:GEM786505 GOI786488:GOI786505 GYE786488:GYE786505 HIA786488:HIA786505 HRW786488:HRW786505 IBS786488:IBS786505 ILO786488:ILO786505 IVK786488:IVK786505 JFG786488:JFG786505 JPC786488:JPC786505 JYY786488:JYY786505 KIU786488:KIU786505 KSQ786488:KSQ786505 LCM786488:LCM786505 LMI786488:LMI786505 LWE786488:LWE786505 MGA786488:MGA786505 MPW786488:MPW786505 MZS786488:MZS786505 NJO786488:NJO786505 NTK786488:NTK786505 ODG786488:ODG786505 ONC786488:ONC786505 OWY786488:OWY786505 PGU786488:PGU786505 PQQ786488:PQQ786505 QAM786488:QAM786505 QKI786488:QKI786505 QUE786488:QUE786505 REA786488:REA786505 RNW786488:RNW786505 RXS786488:RXS786505 SHO786488:SHO786505 SRK786488:SRK786505 TBG786488:TBG786505 TLC786488:TLC786505 TUY786488:TUY786505 UEU786488:UEU786505 UOQ786488:UOQ786505 UYM786488:UYM786505 VII786488:VII786505 VSE786488:VSE786505 WCA786488:WCA786505 WLW786488:WLW786505 WVS786488:WVS786505 J852024:K852041 JG852024:JG852041 TC852024:TC852041 ACY852024:ACY852041 AMU852024:AMU852041 AWQ852024:AWQ852041 BGM852024:BGM852041 BQI852024:BQI852041 CAE852024:CAE852041 CKA852024:CKA852041 CTW852024:CTW852041 DDS852024:DDS852041 DNO852024:DNO852041 DXK852024:DXK852041 EHG852024:EHG852041 ERC852024:ERC852041 FAY852024:FAY852041 FKU852024:FKU852041 FUQ852024:FUQ852041 GEM852024:GEM852041 GOI852024:GOI852041 GYE852024:GYE852041 HIA852024:HIA852041 HRW852024:HRW852041 IBS852024:IBS852041 ILO852024:ILO852041 IVK852024:IVK852041 JFG852024:JFG852041 JPC852024:JPC852041 JYY852024:JYY852041 KIU852024:KIU852041 KSQ852024:KSQ852041 LCM852024:LCM852041 LMI852024:LMI852041 LWE852024:LWE852041 MGA852024:MGA852041 MPW852024:MPW852041 MZS852024:MZS852041 NJO852024:NJO852041 NTK852024:NTK852041 ODG852024:ODG852041 ONC852024:ONC852041 OWY852024:OWY852041 PGU852024:PGU852041 PQQ852024:PQQ852041 QAM852024:QAM852041 QKI852024:QKI852041 QUE852024:QUE852041 REA852024:REA852041 RNW852024:RNW852041 RXS852024:RXS852041 SHO852024:SHO852041 SRK852024:SRK852041 TBG852024:TBG852041 TLC852024:TLC852041 TUY852024:TUY852041 UEU852024:UEU852041 UOQ852024:UOQ852041 UYM852024:UYM852041 VII852024:VII852041 VSE852024:VSE852041 WCA852024:WCA852041 WLW852024:WLW852041 WVS852024:WVS852041 J917560:K917577 JG917560:JG917577 TC917560:TC917577 ACY917560:ACY917577 AMU917560:AMU917577 AWQ917560:AWQ917577 BGM917560:BGM917577 BQI917560:BQI917577 CAE917560:CAE917577 CKA917560:CKA917577 CTW917560:CTW917577 DDS917560:DDS917577 DNO917560:DNO917577 DXK917560:DXK917577 EHG917560:EHG917577 ERC917560:ERC917577 FAY917560:FAY917577 FKU917560:FKU917577 FUQ917560:FUQ917577 GEM917560:GEM917577 GOI917560:GOI917577 GYE917560:GYE917577 HIA917560:HIA917577 HRW917560:HRW917577 IBS917560:IBS917577 ILO917560:ILO917577 IVK917560:IVK917577 JFG917560:JFG917577 JPC917560:JPC917577 JYY917560:JYY917577 KIU917560:KIU917577 KSQ917560:KSQ917577 LCM917560:LCM917577 LMI917560:LMI917577 LWE917560:LWE917577 MGA917560:MGA917577 MPW917560:MPW917577 MZS917560:MZS917577 NJO917560:NJO917577 NTK917560:NTK917577 ODG917560:ODG917577 ONC917560:ONC917577 OWY917560:OWY917577 PGU917560:PGU917577 PQQ917560:PQQ917577 QAM917560:QAM917577 QKI917560:QKI917577 QUE917560:QUE917577 REA917560:REA917577 RNW917560:RNW917577 RXS917560:RXS917577 SHO917560:SHO917577 SRK917560:SRK917577 TBG917560:TBG917577 TLC917560:TLC917577 TUY917560:TUY917577 UEU917560:UEU917577 UOQ917560:UOQ917577 UYM917560:UYM917577 VII917560:VII917577 VSE917560:VSE917577 WCA917560:WCA917577 WLW917560:WLW917577 WVS917560:WVS917577 J983096:K983113 JG983096:JG983113 TC983096:TC983113 ACY983096:ACY983113 AMU983096:AMU983113 AWQ983096:AWQ983113 BGM983096:BGM983113 BQI983096:BQI983113 CAE983096:CAE983113 CKA983096:CKA983113 CTW983096:CTW983113 DDS983096:DDS983113 DNO983096:DNO983113 DXK983096:DXK983113 EHG983096:EHG983113 ERC983096:ERC983113 FAY983096:FAY983113 FKU983096:FKU983113 FUQ983096:FUQ983113 GEM983096:GEM983113 GOI983096:GOI983113 GYE983096:GYE983113 HIA983096:HIA983113 HRW983096:HRW983113 IBS983096:IBS983113 ILO983096:ILO983113 IVK983096:IVK983113 JFG983096:JFG983113 JPC983096:JPC983113 JYY983096:JYY983113 KIU983096:KIU983113 KSQ983096:KSQ983113 LCM983096:LCM983113 LMI983096:LMI983113 LWE983096:LWE983113 MGA983096:MGA983113 MPW983096:MPW983113 MZS983096:MZS983113 NJO983096:NJO983113 NTK983096:NTK983113 ODG983096:ODG983113 ONC983096:ONC983113 OWY983096:OWY983113 PGU983096:PGU983113 PQQ983096:PQQ983113 QAM983096:QAM983113 QKI983096:QKI983113 QUE983096:QUE983113 REA983096:REA983113 RNW983096:RNW983113 RXS983096:RXS983113 SHO983096:SHO983113 SRK983096:SRK983113 TBG983096:TBG983113 TLC983096:TLC983113 TUY983096:TUY983113 UEU983096:UEU983113 UOQ983096:UOQ983113 UYM983096:UYM983113 VII983096:VII983113 VSE983096:VSE983113 WCA983096:WCA983113 WLW983096:WLW983113 WVS983096:WVS983113 J90 JG83:JG88 TC83:TC88 ACY83:ACY88 AMU83:AMU88 AWQ83:AWQ88 BGM83:BGM88 BQI83:BQI88 CAE83:CAE88 CKA83:CKA88 CTW83:CTW88 DDS83:DDS88 DNO83:DNO88 DXK83:DXK88 EHG83:EHG88 ERC83:ERC88 FAY83:FAY88 FKU83:FKU88 FUQ83:FUQ88 GEM83:GEM88 GOI83:GOI88 GYE83:GYE88 HIA83:HIA88 HRW83:HRW88 IBS83:IBS88 ILO83:ILO88 IVK83:IVK88 JFG83:JFG88 JPC83:JPC88 JYY83:JYY88 KIU83:KIU88 KSQ83:KSQ88 LCM83:LCM88 LMI83:LMI88 LWE83:LWE88 MGA83:MGA88 MPW83:MPW88 MZS83:MZS88 NJO83:NJO88 NTK83:NTK88 ODG83:ODG88 ONC83:ONC88 OWY83:OWY88 PGU83:PGU88 PQQ83:PQQ88 QAM83:QAM88 QKI83:QKI88 QUE83:QUE88 REA83:REA88 RNW83:RNW88 RXS83:RXS88 SHO83:SHO88 SRK83:SRK88 TBG83:TBG88 TLC83:TLC88 TUY83:TUY88 UEU83:UEU88 UOQ83:UOQ88 UYM83:UYM88 VII83:VII88 VSE83:VSE88 WCA83:WCA88 WLW83:WLW88 WVS83:WVS88 J65619:K65624 JG65619:JG65624 TC65619:TC65624 ACY65619:ACY65624 AMU65619:AMU65624 AWQ65619:AWQ65624 BGM65619:BGM65624 BQI65619:BQI65624 CAE65619:CAE65624 CKA65619:CKA65624 CTW65619:CTW65624 DDS65619:DDS65624 DNO65619:DNO65624 DXK65619:DXK65624 EHG65619:EHG65624 ERC65619:ERC65624 FAY65619:FAY65624 FKU65619:FKU65624 FUQ65619:FUQ65624 GEM65619:GEM65624 GOI65619:GOI65624 GYE65619:GYE65624 HIA65619:HIA65624 HRW65619:HRW65624 IBS65619:IBS65624 ILO65619:ILO65624 IVK65619:IVK65624 JFG65619:JFG65624 JPC65619:JPC65624 JYY65619:JYY65624 KIU65619:KIU65624 KSQ65619:KSQ65624 LCM65619:LCM65624 LMI65619:LMI65624 LWE65619:LWE65624 MGA65619:MGA65624 MPW65619:MPW65624 MZS65619:MZS65624 NJO65619:NJO65624 NTK65619:NTK65624 ODG65619:ODG65624 ONC65619:ONC65624 OWY65619:OWY65624 PGU65619:PGU65624 PQQ65619:PQQ65624 QAM65619:QAM65624 QKI65619:QKI65624 QUE65619:QUE65624 REA65619:REA65624 RNW65619:RNW65624 RXS65619:RXS65624 SHO65619:SHO65624 SRK65619:SRK65624 TBG65619:TBG65624 TLC65619:TLC65624 TUY65619:TUY65624 UEU65619:UEU65624 UOQ65619:UOQ65624 UYM65619:UYM65624 VII65619:VII65624 VSE65619:VSE65624 WCA65619:WCA65624 WLW65619:WLW65624 WVS65619:WVS65624 J131155:K131160 JG131155:JG131160 TC131155:TC131160 ACY131155:ACY131160 AMU131155:AMU131160 AWQ131155:AWQ131160 BGM131155:BGM131160 BQI131155:BQI131160 CAE131155:CAE131160 CKA131155:CKA131160 CTW131155:CTW131160 DDS131155:DDS131160 DNO131155:DNO131160 DXK131155:DXK131160 EHG131155:EHG131160 ERC131155:ERC131160 FAY131155:FAY131160 FKU131155:FKU131160 FUQ131155:FUQ131160 GEM131155:GEM131160 GOI131155:GOI131160 GYE131155:GYE131160 HIA131155:HIA131160 HRW131155:HRW131160 IBS131155:IBS131160 ILO131155:ILO131160 IVK131155:IVK131160 JFG131155:JFG131160 JPC131155:JPC131160 JYY131155:JYY131160 KIU131155:KIU131160 KSQ131155:KSQ131160 LCM131155:LCM131160 LMI131155:LMI131160 LWE131155:LWE131160 MGA131155:MGA131160 MPW131155:MPW131160 MZS131155:MZS131160 NJO131155:NJO131160 NTK131155:NTK131160 ODG131155:ODG131160 ONC131155:ONC131160 OWY131155:OWY131160 PGU131155:PGU131160 PQQ131155:PQQ131160 QAM131155:QAM131160 QKI131155:QKI131160 QUE131155:QUE131160 REA131155:REA131160 RNW131155:RNW131160 RXS131155:RXS131160 SHO131155:SHO131160 SRK131155:SRK131160 TBG131155:TBG131160 TLC131155:TLC131160 TUY131155:TUY131160 UEU131155:UEU131160 UOQ131155:UOQ131160 UYM131155:UYM131160 VII131155:VII131160 VSE131155:VSE131160 WCA131155:WCA131160 WLW131155:WLW131160 WVS131155:WVS131160 J196691:K196696 JG196691:JG196696 TC196691:TC196696 ACY196691:ACY196696 AMU196691:AMU196696 AWQ196691:AWQ196696 BGM196691:BGM196696 BQI196691:BQI196696 CAE196691:CAE196696 CKA196691:CKA196696 CTW196691:CTW196696 DDS196691:DDS196696 DNO196691:DNO196696 DXK196691:DXK196696 EHG196691:EHG196696 ERC196691:ERC196696 FAY196691:FAY196696 FKU196691:FKU196696 FUQ196691:FUQ196696 GEM196691:GEM196696 GOI196691:GOI196696 GYE196691:GYE196696 HIA196691:HIA196696 HRW196691:HRW196696 IBS196691:IBS196696 ILO196691:ILO196696 IVK196691:IVK196696 JFG196691:JFG196696 JPC196691:JPC196696 JYY196691:JYY196696 KIU196691:KIU196696 KSQ196691:KSQ196696 LCM196691:LCM196696 LMI196691:LMI196696 LWE196691:LWE196696 MGA196691:MGA196696 MPW196691:MPW196696 MZS196691:MZS196696 NJO196691:NJO196696 NTK196691:NTK196696 ODG196691:ODG196696 ONC196691:ONC196696 OWY196691:OWY196696 PGU196691:PGU196696 PQQ196691:PQQ196696 QAM196691:QAM196696 QKI196691:QKI196696 QUE196691:QUE196696 REA196691:REA196696 RNW196691:RNW196696 RXS196691:RXS196696 SHO196691:SHO196696 SRK196691:SRK196696 TBG196691:TBG196696 TLC196691:TLC196696 TUY196691:TUY196696 UEU196691:UEU196696 UOQ196691:UOQ196696 UYM196691:UYM196696 VII196691:VII196696 VSE196691:VSE196696 WCA196691:WCA196696 WLW196691:WLW196696 WVS196691:WVS196696 J262227:K262232 JG262227:JG262232 TC262227:TC262232 ACY262227:ACY262232 AMU262227:AMU262232 AWQ262227:AWQ262232 BGM262227:BGM262232 BQI262227:BQI262232 CAE262227:CAE262232 CKA262227:CKA262232 CTW262227:CTW262232 DDS262227:DDS262232 DNO262227:DNO262232 DXK262227:DXK262232 EHG262227:EHG262232 ERC262227:ERC262232 FAY262227:FAY262232 FKU262227:FKU262232 FUQ262227:FUQ262232 GEM262227:GEM262232 GOI262227:GOI262232 GYE262227:GYE262232 HIA262227:HIA262232 HRW262227:HRW262232 IBS262227:IBS262232 ILO262227:ILO262232 IVK262227:IVK262232 JFG262227:JFG262232 JPC262227:JPC262232 JYY262227:JYY262232 KIU262227:KIU262232 KSQ262227:KSQ262232 LCM262227:LCM262232 LMI262227:LMI262232 LWE262227:LWE262232 MGA262227:MGA262232 MPW262227:MPW262232 MZS262227:MZS262232 NJO262227:NJO262232 NTK262227:NTK262232 ODG262227:ODG262232 ONC262227:ONC262232 OWY262227:OWY262232 PGU262227:PGU262232 PQQ262227:PQQ262232 QAM262227:QAM262232 QKI262227:QKI262232 QUE262227:QUE262232 REA262227:REA262232 RNW262227:RNW262232 RXS262227:RXS262232 SHO262227:SHO262232 SRK262227:SRK262232 TBG262227:TBG262232 TLC262227:TLC262232 TUY262227:TUY262232 UEU262227:UEU262232 UOQ262227:UOQ262232 UYM262227:UYM262232 VII262227:VII262232 VSE262227:VSE262232 WCA262227:WCA262232 WLW262227:WLW262232 WVS262227:WVS262232 J327763:K327768 JG327763:JG327768 TC327763:TC327768 ACY327763:ACY327768 AMU327763:AMU327768 AWQ327763:AWQ327768 BGM327763:BGM327768 BQI327763:BQI327768 CAE327763:CAE327768 CKA327763:CKA327768 CTW327763:CTW327768 DDS327763:DDS327768 DNO327763:DNO327768 DXK327763:DXK327768 EHG327763:EHG327768 ERC327763:ERC327768 FAY327763:FAY327768 FKU327763:FKU327768 FUQ327763:FUQ327768 GEM327763:GEM327768 GOI327763:GOI327768 GYE327763:GYE327768 HIA327763:HIA327768 HRW327763:HRW327768 IBS327763:IBS327768 ILO327763:ILO327768 IVK327763:IVK327768 JFG327763:JFG327768 JPC327763:JPC327768 JYY327763:JYY327768 KIU327763:KIU327768 KSQ327763:KSQ327768 LCM327763:LCM327768 LMI327763:LMI327768 LWE327763:LWE327768 MGA327763:MGA327768 MPW327763:MPW327768 MZS327763:MZS327768 NJO327763:NJO327768 NTK327763:NTK327768 ODG327763:ODG327768 ONC327763:ONC327768 OWY327763:OWY327768 PGU327763:PGU327768 PQQ327763:PQQ327768 QAM327763:QAM327768 QKI327763:QKI327768 QUE327763:QUE327768 REA327763:REA327768 RNW327763:RNW327768 RXS327763:RXS327768 SHO327763:SHO327768 SRK327763:SRK327768 TBG327763:TBG327768 TLC327763:TLC327768 TUY327763:TUY327768 UEU327763:UEU327768 UOQ327763:UOQ327768 UYM327763:UYM327768 VII327763:VII327768 VSE327763:VSE327768 WCA327763:WCA327768 WLW327763:WLW327768 WVS327763:WVS327768 J393299:K393304 JG393299:JG393304 TC393299:TC393304 ACY393299:ACY393304 AMU393299:AMU393304 AWQ393299:AWQ393304 BGM393299:BGM393304 BQI393299:BQI393304 CAE393299:CAE393304 CKA393299:CKA393304 CTW393299:CTW393304 DDS393299:DDS393304 DNO393299:DNO393304 DXK393299:DXK393304 EHG393299:EHG393304 ERC393299:ERC393304 FAY393299:FAY393304 FKU393299:FKU393304 FUQ393299:FUQ393304 GEM393299:GEM393304 GOI393299:GOI393304 GYE393299:GYE393304 HIA393299:HIA393304 HRW393299:HRW393304 IBS393299:IBS393304 ILO393299:ILO393304 IVK393299:IVK393304 JFG393299:JFG393304 JPC393299:JPC393304 JYY393299:JYY393304 KIU393299:KIU393304 KSQ393299:KSQ393304 LCM393299:LCM393304 LMI393299:LMI393304 LWE393299:LWE393304 MGA393299:MGA393304 MPW393299:MPW393304 MZS393299:MZS393304 NJO393299:NJO393304 NTK393299:NTK393304 ODG393299:ODG393304 ONC393299:ONC393304 OWY393299:OWY393304 PGU393299:PGU393304 PQQ393299:PQQ393304 QAM393299:QAM393304 QKI393299:QKI393304 QUE393299:QUE393304 REA393299:REA393304 RNW393299:RNW393304 RXS393299:RXS393304 SHO393299:SHO393304 SRK393299:SRK393304 TBG393299:TBG393304 TLC393299:TLC393304 TUY393299:TUY393304 UEU393299:UEU393304 UOQ393299:UOQ393304 UYM393299:UYM393304 VII393299:VII393304 VSE393299:VSE393304 WCA393299:WCA393304 WLW393299:WLW393304 WVS393299:WVS393304 J458835:K458840 JG458835:JG458840 TC458835:TC458840 ACY458835:ACY458840 AMU458835:AMU458840 AWQ458835:AWQ458840 BGM458835:BGM458840 BQI458835:BQI458840 CAE458835:CAE458840 CKA458835:CKA458840 CTW458835:CTW458840 DDS458835:DDS458840 DNO458835:DNO458840 DXK458835:DXK458840 EHG458835:EHG458840 ERC458835:ERC458840 FAY458835:FAY458840 FKU458835:FKU458840 FUQ458835:FUQ458840 GEM458835:GEM458840 GOI458835:GOI458840 GYE458835:GYE458840 HIA458835:HIA458840 HRW458835:HRW458840 IBS458835:IBS458840 ILO458835:ILO458840 IVK458835:IVK458840 JFG458835:JFG458840 JPC458835:JPC458840 JYY458835:JYY458840 KIU458835:KIU458840 KSQ458835:KSQ458840 LCM458835:LCM458840 LMI458835:LMI458840 LWE458835:LWE458840 MGA458835:MGA458840 MPW458835:MPW458840 MZS458835:MZS458840 NJO458835:NJO458840 NTK458835:NTK458840 ODG458835:ODG458840 ONC458835:ONC458840 OWY458835:OWY458840 PGU458835:PGU458840 PQQ458835:PQQ458840 QAM458835:QAM458840 QKI458835:QKI458840 QUE458835:QUE458840 REA458835:REA458840 RNW458835:RNW458840 RXS458835:RXS458840 SHO458835:SHO458840 SRK458835:SRK458840 TBG458835:TBG458840 TLC458835:TLC458840 TUY458835:TUY458840 UEU458835:UEU458840 UOQ458835:UOQ458840 UYM458835:UYM458840 VII458835:VII458840 VSE458835:VSE458840 WCA458835:WCA458840 WLW458835:WLW458840 WVS458835:WVS458840 J524371:K524376 JG524371:JG524376 TC524371:TC524376 ACY524371:ACY524376 AMU524371:AMU524376 AWQ524371:AWQ524376 BGM524371:BGM524376 BQI524371:BQI524376 CAE524371:CAE524376 CKA524371:CKA524376 CTW524371:CTW524376 DDS524371:DDS524376 DNO524371:DNO524376 DXK524371:DXK524376 EHG524371:EHG524376 ERC524371:ERC524376 FAY524371:FAY524376 FKU524371:FKU524376 FUQ524371:FUQ524376 GEM524371:GEM524376 GOI524371:GOI524376 GYE524371:GYE524376 HIA524371:HIA524376 HRW524371:HRW524376 IBS524371:IBS524376 ILO524371:ILO524376 IVK524371:IVK524376 JFG524371:JFG524376 JPC524371:JPC524376 JYY524371:JYY524376 KIU524371:KIU524376 KSQ524371:KSQ524376 LCM524371:LCM524376 LMI524371:LMI524376 LWE524371:LWE524376 MGA524371:MGA524376 MPW524371:MPW524376 MZS524371:MZS524376 NJO524371:NJO524376 NTK524371:NTK524376 ODG524371:ODG524376 ONC524371:ONC524376 OWY524371:OWY524376 PGU524371:PGU524376 PQQ524371:PQQ524376 QAM524371:QAM524376 QKI524371:QKI524376 QUE524371:QUE524376 REA524371:REA524376 RNW524371:RNW524376 RXS524371:RXS524376 SHO524371:SHO524376 SRK524371:SRK524376 TBG524371:TBG524376 TLC524371:TLC524376 TUY524371:TUY524376 UEU524371:UEU524376 UOQ524371:UOQ524376 UYM524371:UYM524376 VII524371:VII524376 VSE524371:VSE524376 WCA524371:WCA524376 WLW524371:WLW524376 WVS524371:WVS524376 J589907:K589912 JG589907:JG589912 TC589907:TC589912 ACY589907:ACY589912 AMU589907:AMU589912 AWQ589907:AWQ589912 BGM589907:BGM589912 BQI589907:BQI589912 CAE589907:CAE589912 CKA589907:CKA589912 CTW589907:CTW589912 DDS589907:DDS589912 DNO589907:DNO589912 DXK589907:DXK589912 EHG589907:EHG589912 ERC589907:ERC589912 FAY589907:FAY589912 FKU589907:FKU589912 FUQ589907:FUQ589912 GEM589907:GEM589912 GOI589907:GOI589912 GYE589907:GYE589912 HIA589907:HIA589912 HRW589907:HRW589912 IBS589907:IBS589912 ILO589907:ILO589912 IVK589907:IVK589912 JFG589907:JFG589912 JPC589907:JPC589912 JYY589907:JYY589912 KIU589907:KIU589912 KSQ589907:KSQ589912 LCM589907:LCM589912 LMI589907:LMI589912 LWE589907:LWE589912 MGA589907:MGA589912 MPW589907:MPW589912 MZS589907:MZS589912 NJO589907:NJO589912 NTK589907:NTK589912 ODG589907:ODG589912 ONC589907:ONC589912 OWY589907:OWY589912 PGU589907:PGU589912 PQQ589907:PQQ589912 QAM589907:QAM589912 QKI589907:QKI589912 QUE589907:QUE589912 REA589907:REA589912 RNW589907:RNW589912 RXS589907:RXS589912 SHO589907:SHO589912 SRK589907:SRK589912 TBG589907:TBG589912 TLC589907:TLC589912 TUY589907:TUY589912 UEU589907:UEU589912 UOQ589907:UOQ589912 UYM589907:UYM589912 VII589907:VII589912 VSE589907:VSE589912 WCA589907:WCA589912 WLW589907:WLW589912 WVS589907:WVS589912 J655443:K655448 JG655443:JG655448 TC655443:TC655448 ACY655443:ACY655448 AMU655443:AMU655448 AWQ655443:AWQ655448 BGM655443:BGM655448 BQI655443:BQI655448 CAE655443:CAE655448 CKA655443:CKA655448 CTW655443:CTW655448 DDS655443:DDS655448 DNO655443:DNO655448 DXK655443:DXK655448 EHG655443:EHG655448 ERC655443:ERC655448 FAY655443:FAY655448 FKU655443:FKU655448 FUQ655443:FUQ655448 GEM655443:GEM655448 GOI655443:GOI655448 GYE655443:GYE655448 HIA655443:HIA655448 HRW655443:HRW655448 IBS655443:IBS655448 ILO655443:ILO655448 IVK655443:IVK655448 JFG655443:JFG655448 JPC655443:JPC655448 JYY655443:JYY655448 KIU655443:KIU655448 KSQ655443:KSQ655448 LCM655443:LCM655448 LMI655443:LMI655448 LWE655443:LWE655448 MGA655443:MGA655448 MPW655443:MPW655448 MZS655443:MZS655448 NJO655443:NJO655448 NTK655443:NTK655448 ODG655443:ODG655448 ONC655443:ONC655448 OWY655443:OWY655448 PGU655443:PGU655448 PQQ655443:PQQ655448 QAM655443:QAM655448 QKI655443:QKI655448 QUE655443:QUE655448 REA655443:REA655448 RNW655443:RNW655448 RXS655443:RXS655448 SHO655443:SHO655448 SRK655443:SRK655448 TBG655443:TBG655448 TLC655443:TLC655448 TUY655443:TUY655448 UEU655443:UEU655448 UOQ655443:UOQ655448 UYM655443:UYM655448 VII655443:VII655448 VSE655443:VSE655448 WCA655443:WCA655448 WLW655443:WLW655448 WVS655443:WVS655448 J720979:K720984 JG720979:JG720984 TC720979:TC720984 ACY720979:ACY720984 AMU720979:AMU720984 AWQ720979:AWQ720984 BGM720979:BGM720984 BQI720979:BQI720984 CAE720979:CAE720984 CKA720979:CKA720984 CTW720979:CTW720984 DDS720979:DDS720984 DNO720979:DNO720984 DXK720979:DXK720984 EHG720979:EHG720984 ERC720979:ERC720984 FAY720979:FAY720984 FKU720979:FKU720984 FUQ720979:FUQ720984 GEM720979:GEM720984 GOI720979:GOI720984 GYE720979:GYE720984 HIA720979:HIA720984 HRW720979:HRW720984 IBS720979:IBS720984 ILO720979:ILO720984 IVK720979:IVK720984 JFG720979:JFG720984 JPC720979:JPC720984 JYY720979:JYY720984 KIU720979:KIU720984 KSQ720979:KSQ720984 LCM720979:LCM720984 LMI720979:LMI720984 LWE720979:LWE720984 MGA720979:MGA720984 MPW720979:MPW720984 MZS720979:MZS720984 NJO720979:NJO720984 NTK720979:NTK720984 ODG720979:ODG720984 ONC720979:ONC720984 OWY720979:OWY720984 PGU720979:PGU720984 PQQ720979:PQQ720984 QAM720979:QAM720984 QKI720979:QKI720984 QUE720979:QUE720984 REA720979:REA720984 RNW720979:RNW720984 RXS720979:RXS720984 SHO720979:SHO720984 SRK720979:SRK720984 TBG720979:TBG720984 TLC720979:TLC720984 TUY720979:TUY720984 UEU720979:UEU720984 UOQ720979:UOQ720984 UYM720979:UYM720984 VII720979:VII720984 VSE720979:VSE720984 WCA720979:WCA720984 WLW720979:WLW720984 WVS720979:WVS720984 J786515:K786520 JG786515:JG786520 TC786515:TC786520 ACY786515:ACY786520 AMU786515:AMU786520 AWQ786515:AWQ786520 BGM786515:BGM786520 BQI786515:BQI786520 CAE786515:CAE786520 CKA786515:CKA786520 CTW786515:CTW786520 DDS786515:DDS786520 DNO786515:DNO786520 DXK786515:DXK786520 EHG786515:EHG786520 ERC786515:ERC786520 FAY786515:FAY786520 FKU786515:FKU786520 FUQ786515:FUQ786520 GEM786515:GEM786520 GOI786515:GOI786520 GYE786515:GYE786520 HIA786515:HIA786520 HRW786515:HRW786520 IBS786515:IBS786520 ILO786515:ILO786520 IVK786515:IVK786520 JFG786515:JFG786520 JPC786515:JPC786520 JYY786515:JYY786520 KIU786515:KIU786520 KSQ786515:KSQ786520 LCM786515:LCM786520 LMI786515:LMI786520 LWE786515:LWE786520 MGA786515:MGA786520 MPW786515:MPW786520 MZS786515:MZS786520 NJO786515:NJO786520 NTK786515:NTK786520 ODG786515:ODG786520 ONC786515:ONC786520 OWY786515:OWY786520 PGU786515:PGU786520 PQQ786515:PQQ786520 QAM786515:QAM786520 QKI786515:QKI786520 QUE786515:QUE786520 REA786515:REA786520 RNW786515:RNW786520 RXS786515:RXS786520 SHO786515:SHO786520 SRK786515:SRK786520 TBG786515:TBG786520 TLC786515:TLC786520 TUY786515:TUY786520 UEU786515:UEU786520 UOQ786515:UOQ786520 UYM786515:UYM786520 VII786515:VII786520 VSE786515:VSE786520 WCA786515:WCA786520 WLW786515:WLW786520 WVS786515:WVS786520 J852051:K852056 JG852051:JG852056 TC852051:TC852056 ACY852051:ACY852056 AMU852051:AMU852056 AWQ852051:AWQ852056 BGM852051:BGM852056 BQI852051:BQI852056 CAE852051:CAE852056 CKA852051:CKA852056 CTW852051:CTW852056 DDS852051:DDS852056 DNO852051:DNO852056 DXK852051:DXK852056 EHG852051:EHG852056 ERC852051:ERC852056 FAY852051:FAY852056 FKU852051:FKU852056 FUQ852051:FUQ852056 GEM852051:GEM852056 GOI852051:GOI852056 GYE852051:GYE852056 HIA852051:HIA852056 HRW852051:HRW852056 IBS852051:IBS852056 ILO852051:ILO852056 IVK852051:IVK852056 JFG852051:JFG852056 JPC852051:JPC852056 JYY852051:JYY852056 KIU852051:KIU852056 KSQ852051:KSQ852056 LCM852051:LCM852056 LMI852051:LMI852056 LWE852051:LWE852056 MGA852051:MGA852056 MPW852051:MPW852056 MZS852051:MZS852056 NJO852051:NJO852056 NTK852051:NTK852056 ODG852051:ODG852056 ONC852051:ONC852056 OWY852051:OWY852056 PGU852051:PGU852056 PQQ852051:PQQ852056 QAM852051:QAM852056 QKI852051:QKI852056 QUE852051:QUE852056 REA852051:REA852056 RNW852051:RNW852056 RXS852051:RXS852056 SHO852051:SHO852056 SRK852051:SRK852056 TBG852051:TBG852056 TLC852051:TLC852056 TUY852051:TUY852056 UEU852051:UEU852056 UOQ852051:UOQ852056 UYM852051:UYM852056 VII852051:VII852056 VSE852051:VSE852056 WCA852051:WCA852056 WLW852051:WLW852056 WVS852051:WVS852056 J917587:K917592 JG917587:JG917592 TC917587:TC917592 ACY917587:ACY917592 AMU917587:AMU917592 AWQ917587:AWQ917592 BGM917587:BGM917592 BQI917587:BQI917592 CAE917587:CAE917592 CKA917587:CKA917592 CTW917587:CTW917592 DDS917587:DDS917592 DNO917587:DNO917592 DXK917587:DXK917592 EHG917587:EHG917592 ERC917587:ERC917592 FAY917587:FAY917592 FKU917587:FKU917592 FUQ917587:FUQ917592 GEM917587:GEM917592 GOI917587:GOI917592 GYE917587:GYE917592 HIA917587:HIA917592 HRW917587:HRW917592 IBS917587:IBS917592 ILO917587:ILO917592 IVK917587:IVK917592 JFG917587:JFG917592 JPC917587:JPC917592 JYY917587:JYY917592 KIU917587:KIU917592 KSQ917587:KSQ917592 LCM917587:LCM917592 LMI917587:LMI917592 LWE917587:LWE917592 MGA917587:MGA917592 MPW917587:MPW917592 MZS917587:MZS917592 NJO917587:NJO917592 NTK917587:NTK917592 ODG917587:ODG917592 ONC917587:ONC917592 OWY917587:OWY917592 PGU917587:PGU917592 PQQ917587:PQQ917592 QAM917587:QAM917592 QKI917587:QKI917592 QUE917587:QUE917592 REA917587:REA917592 RNW917587:RNW917592 RXS917587:RXS917592 SHO917587:SHO917592 SRK917587:SRK917592 TBG917587:TBG917592 TLC917587:TLC917592 TUY917587:TUY917592 UEU917587:UEU917592 UOQ917587:UOQ917592 UYM917587:UYM917592 VII917587:VII917592 VSE917587:VSE917592 WCA917587:WCA917592 WLW917587:WLW917592 WVS917587:WVS917592 J983123:K983128 JG983123:JG983128 TC983123:TC983128 ACY983123:ACY983128 AMU983123:AMU983128 AWQ983123:AWQ983128 BGM983123:BGM983128 BQI983123:BQI983128 CAE983123:CAE983128 CKA983123:CKA983128 CTW983123:CTW983128 DDS983123:DDS983128 DNO983123:DNO983128 DXK983123:DXK983128 EHG983123:EHG983128 ERC983123:ERC983128 FAY983123:FAY983128 FKU983123:FKU983128 FUQ983123:FUQ983128 GEM983123:GEM983128 GOI983123:GOI983128 GYE983123:GYE983128 HIA983123:HIA983128 HRW983123:HRW983128 IBS983123:IBS983128 ILO983123:ILO983128 IVK983123:IVK983128 JFG983123:JFG983128 JPC983123:JPC983128 JYY983123:JYY983128 KIU983123:KIU983128 KSQ983123:KSQ983128 LCM983123:LCM983128 LMI983123:LMI983128 LWE983123:LWE983128 MGA983123:MGA983128 MPW983123:MPW983128 MZS983123:MZS983128 NJO983123:NJO983128 NTK983123:NTK983128 ODG983123:ODG983128 ONC983123:ONC983128 OWY983123:OWY983128 PGU983123:PGU983128 PQQ983123:PQQ983128 QAM983123:QAM983128 QKI983123:QKI983128 QUE983123:QUE983128 REA983123:REA983128 RNW983123:RNW983128 RXS983123:RXS983128 SHO983123:SHO983128 SRK983123:SRK983128 TBG983123:TBG983128 TLC983123:TLC983128 TUY983123:TUY983128 UEU983123:UEU983128 UOQ983123:UOQ983128 UYM983123:UYM983128 VII983123:VII983128 VSE983123:VSE983128 WCA983123:WCA983128 WLW983123:WLW983128 WVS983123:WVS983128 J93 JG90 TC90 ACY90 AMU90 AWQ90 BGM90 BQI90 CAE90 CKA90 CTW90 DDS90 DNO90 DXK90 EHG90 ERC90 FAY90 FKU90 FUQ90 GEM90 GOI90 GYE90 HIA90 HRW90 IBS90 ILO90 IVK90 JFG90 JPC90 JYY90 KIU90 KSQ90 LCM90 LMI90 LWE90 MGA90 MPW90 MZS90 NJO90 NTK90 ODG90 ONC90 OWY90 PGU90 PQQ90 QAM90 QKI90 QUE90 REA90 RNW90 RXS90 SHO90 SRK90 TBG90 TLC90 TUY90 UEU90 UOQ90 UYM90 VII90 VSE90 WCA90 WLW90 WVS90 J65626:K65626 JG65626 TC65626 ACY65626 AMU65626 AWQ65626 BGM65626 BQI65626 CAE65626 CKA65626 CTW65626 DDS65626 DNO65626 DXK65626 EHG65626 ERC65626 FAY65626 FKU65626 FUQ65626 GEM65626 GOI65626 GYE65626 HIA65626 HRW65626 IBS65626 ILO65626 IVK65626 JFG65626 JPC65626 JYY65626 KIU65626 KSQ65626 LCM65626 LMI65626 LWE65626 MGA65626 MPW65626 MZS65626 NJO65626 NTK65626 ODG65626 ONC65626 OWY65626 PGU65626 PQQ65626 QAM65626 QKI65626 QUE65626 REA65626 RNW65626 RXS65626 SHO65626 SRK65626 TBG65626 TLC65626 TUY65626 UEU65626 UOQ65626 UYM65626 VII65626 VSE65626 WCA65626 WLW65626 WVS65626 J131162:K131162 JG131162 TC131162 ACY131162 AMU131162 AWQ131162 BGM131162 BQI131162 CAE131162 CKA131162 CTW131162 DDS131162 DNO131162 DXK131162 EHG131162 ERC131162 FAY131162 FKU131162 FUQ131162 GEM131162 GOI131162 GYE131162 HIA131162 HRW131162 IBS131162 ILO131162 IVK131162 JFG131162 JPC131162 JYY131162 KIU131162 KSQ131162 LCM131162 LMI131162 LWE131162 MGA131162 MPW131162 MZS131162 NJO131162 NTK131162 ODG131162 ONC131162 OWY131162 PGU131162 PQQ131162 QAM131162 QKI131162 QUE131162 REA131162 RNW131162 RXS131162 SHO131162 SRK131162 TBG131162 TLC131162 TUY131162 UEU131162 UOQ131162 UYM131162 VII131162 VSE131162 WCA131162 WLW131162 WVS131162 J196698:K196698 JG196698 TC196698 ACY196698 AMU196698 AWQ196698 BGM196698 BQI196698 CAE196698 CKA196698 CTW196698 DDS196698 DNO196698 DXK196698 EHG196698 ERC196698 FAY196698 FKU196698 FUQ196698 GEM196698 GOI196698 GYE196698 HIA196698 HRW196698 IBS196698 ILO196698 IVK196698 JFG196698 JPC196698 JYY196698 KIU196698 KSQ196698 LCM196698 LMI196698 LWE196698 MGA196698 MPW196698 MZS196698 NJO196698 NTK196698 ODG196698 ONC196698 OWY196698 PGU196698 PQQ196698 QAM196698 QKI196698 QUE196698 REA196698 RNW196698 RXS196698 SHO196698 SRK196698 TBG196698 TLC196698 TUY196698 UEU196698 UOQ196698 UYM196698 VII196698 VSE196698 WCA196698 WLW196698 WVS196698 J262234:K262234 JG262234 TC262234 ACY262234 AMU262234 AWQ262234 BGM262234 BQI262234 CAE262234 CKA262234 CTW262234 DDS262234 DNO262234 DXK262234 EHG262234 ERC262234 FAY262234 FKU262234 FUQ262234 GEM262234 GOI262234 GYE262234 HIA262234 HRW262234 IBS262234 ILO262234 IVK262234 JFG262234 JPC262234 JYY262234 KIU262234 KSQ262234 LCM262234 LMI262234 LWE262234 MGA262234 MPW262234 MZS262234 NJO262234 NTK262234 ODG262234 ONC262234 OWY262234 PGU262234 PQQ262234 QAM262234 QKI262234 QUE262234 REA262234 RNW262234 RXS262234 SHO262234 SRK262234 TBG262234 TLC262234 TUY262234 UEU262234 UOQ262234 UYM262234 VII262234 VSE262234 WCA262234 WLW262234 WVS262234 J327770:K327770 JG327770 TC327770 ACY327770 AMU327770 AWQ327770 BGM327770 BQI327770 CAE327770 CKA327770 CTW327770 DDS327770 DNO327770 DXK327770 EHG327770 ERC327770 FAY327770 FKU327770 FUQ327770 GEM327770 GOI327770 GYE327770 HIA327770 HRW327770 IBS327770 ILO327770 IVK327770 JFG327770 JPC327770 JYY327770 KIU327770 KSQ327770 LCM327770 LMI327770 LWE327770 MGA327770 MPW327770 MZS327770 NJO327770 NTK327770 ODG327770 ONC327770 OWY327770 PGU327770 PQQ327770 QAM327770 QKI327770 QUE327770 REA327770 RNW327770 RXS327770 SHO327770 SRK327770 TBG327770 TLC327770 TUY327770 UEU327770 UOQ327770 UYM327770 VII327770 VSE327770 WCA327770 WLW327770 WVS327770 J393306:K393306 JG393306 TC393306 ACY393306 AMU393306 AWQ393306 BGM393306 BQI393306 CAE393306 CKA393306 CTW393306 DDS393306 DNO393306 DXK393306 EHG393306 ERC393306 FAY393306 FKU393306 FUQ393306 GEM393306 GOI393306 GYE393306 HIA393306 HRW393306 IBS393306 ILO393306 IVK393306 JFG393306 JPC393306 JYY393306 KIU393306 KSQ393306 LCM393306 LMI393306 LWE393306 MGA393306 MPW393306 MZS393306 NJO393306 NTK393306 ODG393306 ONC393306 OWY393306 PGU393306 PQQ393306 QAM393306 QKI393306 QUE393306 REA393306 RNW393306 RXS393306 SHO393306 SRK393306 TBG393306 TLC393306 TUY393306 UEU393306 UOQ393306 UYM393306 VII393306 VSE393306 WCA393306 WLW393306 WVS393306 J458842:K458842 JG458842 TC458842 ACY458842 AMU458842 AWQ458842 BGM458842 BQI458842 CAE458842 CKA458842 CTW458842 DDS458842 DNO458842 DXK458842 EHG458842 ERC458842 FAY458842 FKU458842 FUQ458842 GEM458842 GOI458842 GYE458842 HIA458842 HRW458842 IBS458842 ILO458842 IVK458842 JFG458842 JPC458842 JYY458842 KIU458842 KSQ458842 LCM458842 LMI458842 LWE458842 MGA458842 MPW458842 MZS458842 NJO458842 NTK458842 ODG458842 ONC458842 OWY458842 PGU458842 PQQ458842 QAM458842 QKI458842 QUE458842 REA458842 RNW458842 RXS458842 SHO458842 SRK458842 TBG458842 TLC458842 TUY458842 UEU458842 UOQ458842 UYM458842 VII458842 VSE458842 WCA458842 WLW458842 WVS458842 J524378:K524378 JG524378 TC524378 ACY524378 AMU524378 AWQ524378 BGM524378 BQI524378 CAE524378 CKA524378 CTW524378 DDS524378 DNO524378 DXK524378 EHG524378 ERC524378 FAY524378 FKU524378 FUQ524378 GEM524378 GOI524378 GYE524378 HIA524378 HRW524378 IBS524378 ILO524378 IVK524378 JFG524378 JPC524378 JYY524378 KIU524378 KSQ524378 LCM524378 LMI524378 LWE524378 MGA524378 MPW524378 MZS524378 NJO524378 NTK524378 ODG524378 ONC524378 OWY524378 PGU524378 PQQ524378 QAM524378 QKI524378 QUE524378 REA524378 RNW524378 RXS524378 SHO524378 SRK524378 TBG524378 TLC524378 TUY524378 UEU524378 UOQ524378 UYM524378 VII524378 VSE524378 WCA524378 WLW524378 WVS524378 J589914:K589914 JG589914 TC589914 ACY589914 AMU589914 AWQ589914 BGM589914 BQI589914 CAE589914 CKA589914 CTW589914 DDS589914 DNO589914 DXK589914 EHG589914 ERC589914 FAY589914 FKU589914 FUQ589914 GEM589914 GOI589914 GYE589914 HIA589914 HRW589914 IBS589914 ILO589914 IVK589914 JFG589914 JPC589914 JYY589914 KIU589914 KSQ589914 LCM589914 LMI589914 LWE589914 MGA589914 MPW589914 MZS589914 NJO589914 NTK589914 ODG589914 ONC589914 OWY589914 PGU589914 PQQ589914 QAM589914 QKI589914 QUE589914 REA589914 RNW589914 RXS589914 SHO589914 SRK589914 TBG589914 TLC589914 TUY589914 UEU589914 UOQ589914 UYM589914 VII589914 VSE589914 WCA589914 WLW589914 WVS589914 J655450:K655450 JG655450 TC655450 ACY655450 AMU655450 AWQ655450 BGM655450 BQI655450 CAE655450 CKA655450 CTW655450 DDS655450 DNO655450 DXK655450 EHG655450 ERC655450 FAY655450 FKU655450 FUQ655450 GEM655450 GOI655450 GYE655450 HIA655450 HRW655450 IBS655450 ILO655450 IVK655450 JFG655450 JPC655450 JYY655450 KIU655450 KSQ655450 LCM655450 LMI655450 LWE655450 MGA655450 MPW655450 MZS655450 NJO655450 NTK655450 ODG655450 ONC655450 OWY655450 PGU655450 PQQ655450 QAM655450 QKI655450 QUE655450 REA655450 RNW655450 RXS655450 SHO655450 SRK655450 TBG655450 TLC655450 TUY655450 UEU655450 UOQ655450 UYM655450 VII655450 VSE655450 WCA655450 WLW655450 WVS655450 J720986:K720986 JG720986 TC720986 ACY720986 AMU720986 AWQ720986 BGM720986 BQI720986 CAE720986 CKA720986 CTW720986 DDS720986 DNO720986 DXK720986 EHG720986 ERC720986 FAY720986 FKU720986 FUQ720986 GEM720986 GOI720986 GYE720986 HIA720986 HRW720986 IBS720986 ILO720986 IVK720986 JFG720986 JPC720986 JYY720986 KIU720986 KSQ720986 LCM720986 LMI720986 LWE720986 MGA720986 MPW720986 MZS720986 NJO720986 NTK720986 ODG720986 ONC720986 OWY720986 PGU720986 PQQ720986 QAM720986 QKI720986 QUE720986 REA720986 RNW720986 RXS720986 SHO720986 SRK720986 TBG720986 TLC720986 TUY720986 UEU720986 UOQ720986 UYM720986 VII720986 VSE720986 WCA720986 WLW720986 WVS720986 J786522:K786522 JG786522 TC786522 ACY786522 AMU786522 AWQ786522 BGM786522 BQI786522 CAE786522 CKA786522 CTW786522 DDS786522 DNO786522 DXK786522 EHG786522 ERC786522 FAY786522 FKU786522 FUQ786522 GEM786522 GOI786522 GYE786522 HIA786522 HRW786522 IBS786522 ILO786522 IVK786522 JFG786522 JPC786522 JYY786522 KIU786522 KSQ786522 LCM786522 LMI786522 LWE786522 MGA786522 MPW786522 MZS786522 NJO786522 NTK786522 ODG786522 ONC786522 OWY786522 PGU786522 PQQ786522 QAM786522 QKI786522 QUE786522 REA786522 RNW786522 RXS786522 SHO786522 SRK786522 TBG786522 TLC786522 TUY786522 UEU786522 UOQ786522 UYM786522 VII786522 VSE786522 WCA786522 WLW786522 WVS786522 J852058:K852058 JG852058 TC852058 ACY852058 AMU852058 AWQ852058 BGM852058 BQI852058 CAE852058 CKA852058 CTW852058 DDS852058 DNO852058 DXK852058 EHG852058 ERC852058 FAY852058 FKU852058 FUQ852058 GEM852058 GOI852058 GYE852058 HIA852058 HRW852058 IBS852058 ILO852058 IVK852058 JFG852058 JPC852058 JYY852058 KIU852058 KSQ852058 LCM852058 LMI852058 LWE852058 MGA852058 MPW852058 MZS852058 NJO852058 NTK852058 ODG852058 ONC852058 OWY852058 PGU852058 PQQ852058 QAM852058 QKI852058 QUE852058 REA852058 RNW852058 RXS852058 SHO852058 SRK852058 TBG852058 TLC852058 TUY852058 UEU852058 UOQ852058 UYM852058 VII852058 VSE852058 WCA852058 WLW852058 WVS852058 J917594:K917594 JG917594 TC917594 ACY917594 AMU917594 AWQ917594 BGM917594 BQI917594 CAE917594 CKA917594 CTW917594 DDS917594 DNO917594 DXK917594 EHG917594 ERC917594 FAY917594 FKU917594 FUQ917594 GEM917594 GOI917594 GYE917594 HIA917594 HRW917594 IBS917594 ILO917594 IVK917594 JFG917594 JPC917594 JYY917594 KIU917594 KSQ917594 LCM917594 LMI917594 LWE917594 MGA917594 MPW917594 MZS917594 NJO917594 NTK917594 ODG917594 ONC917594 OWY917594 PGU917594 PQQ917594 QAM917594 QKI917594 QUE917594 REA917594 RNW917594 RXS917594 SHO917594 SRK917594 TBG917594 TLC917594 TUY917594 UEU917594 UOQ917594 UYM917594 VII917594 VSE917594 WCA917594 WLW917594 WVS917594 J983130:K983130 JG983130 TC983130 ACY983130 AMU983130 AWQ983130 BGM983130 BQI983130 CAE983130 CKA983130 CTW983130 DDS983130 DNO983130 DXK983130 EHG983130 ERC983130 FAY983130 FKU983130 FUQ983130 GEM983130 GOI983130 GYE983130 HIA983130 HRW983130 IBS983130 ILO983130 IVK983130 JFG983130 JPC983130 JYY983130 KIU983130 KSQ983130 LCM983130 LMI983130 LWE983130 MGA983130 MPW983130 MZS983130 NJO983130 NTK983130 ODG983130 ONC983130 OWY983130 PGU983130 PQQ983130 QAM983130 QKI983130 QUE983130 REA983130 RNW983130 RXS983130 SHO983130 SRK983130 TBG983130 TLC983130 TUY983130 UEU983130 UOQ983130 UYM983130 VII983130 VSE983130 WCA983130 WLW983130 WVS983130 J108:J109 JG93 TC93 ACY93 AMU93 AWQ93 BGM93 BQI93 CAE93 CKA93 CTW93 DDS93 DNO93 DXK93 EHG93 ERC93 FAY93 FKU93 FUQ93 GEM93 GOI93 GYE93 HIA93 HRW93 IBS93 ILO93 IVK93 JFG93 JPC93 JYY93 KIU93 KSQ93 LCM93 LMI93 LWE93 MGA93 MPW93 MZS93 NJO93 NTK93 ODG93 ONC93 OWY93 PGU93 PQQ93 QAM93 QKI93 QUE93 REA93 RNW93 RXS93 SHO93 SRK93 TBG93 TLC93 TUY93 UEU93 UOQ93 UYM93 VII93 VSE93 WCA93 WLW93 WVS93 J65629:K65629 JG65629 TC65629 ACY65629 AMU65629 AWQ65629 BGM65629 BQI65629 CAE65629 CKA65629 CTW65629 DDS65629 DNO65629 DXK65629 EHG65629 ERC65629 FAY65629 FKU65629 FUQ65629 GEM65629 GOI65629 GYE65629 HIA65629 HRW65629 IBS65629 ILO65629 IVK65629 JFG65629 JPC65629 JYY65629 KIU65629 KSQ65629 LCM65629 LMI65629 LWE65629 MGA65629 MPW65629 MZS65629 NJO65629 NTK65629 ODG65629 ONC65629 OWY65629 PGU65629 PQQ65629 QAM65629 QKI65629 QUE65629 REA65629 RNW65629 RXS65629 SHO65629 SRK65629 TBG65629 TLC65629 TUY65629 UEU65629 UOQ65629 UYM65629 VII65629 VSE65629 WCA65629 WLW65629 WVS65629 J131165:K131165 JG131165 TC131165 ACY131165 AMU131165 AWQ131165 BGM131165 BQI131165 CAE131165 CKA131165 CTW131165 DDS131165 DNO131165 DXK131165 EHG131165 ERC131165 FAY131165 FKU131165 FUQ131165 GEM131165 GOI131165 GYE131165 HIA131165 HRW131165 IBS131165 ILO131165 IVK131165 JFG131165 JPC131165 JYY131165 KIU131165 KSQ131165 LCM131165 LMI131165 LWE131165 MGA131165 MPW131165 MZS131165 NJO131165 NTK131165 ODG131165 ONC131165 OWY131165 PGU131165 PQQ131165 QAM131165 QKI131165 QUE131165 REA131165 RNW131165 RXS131165 SHO131165 SRK131165 TBG131165 TLC131165 TUY131165 UEU131165 UOQ131165 UYM131165 VII131165 VSE131165 WCA131165 WLW131165 WVS131165 J196701:K196701 JG196701 TC196701 ACY196701 AMU196701 AWQ196701 BGM196701 BQI196701 CAE196701 CKA196701 CTW196701 DDS196701 DNO196701 DXK196701 EHG196701 ERC196701 FAY196701 FKU196701 FUQ196701 GEM196701 GOI196701 GYE196701 HIA196701 HRW196701 IBS196701 ILO196701 IVK196701 JFG196701 JPC196701 JYY196701 KIU196701 KSQ196701 LCM196701 LMI196701 LWE196701 MGA196701 MPW196701 MZS196701 NJO196701 NTK196701 ODG196701 ONC196701 OWY196701 PGU196701 PQQ196701 QAM196701 QKI196701 QUE196701 REA196701 RNW196701 RXS196701 SHO196701 SRK196701 TBG196701 TLC196701 TUY196701 UEU196701 UOQ196701 UYM196701 VII196701 VSE196701 WCA196701 WLW196701 WVS196701 J262237:K262237 JG262237 TC262237 ACY262237 AMU262237 AWQ262237 BGM262237 BQI262237 CAE262237 CKA262237 CTW262237 DDS262237 DNO262237 DXK262237 EHG262237 ERC262237 FAY262237 FKU262237 FUQ262237 GEM262237 GOI262237 GYE262237 HIA262237 HRW262237 IBS262237 ILO262237 IVK262237 JFG262237 JPC262237 JYY262237 KIU262237 KSQ262237 LCM262237 LMI262237 LWE262237 MGA262237 MPW262237 MZS262237 NJO262237 NTK262237 ODG262237 ONC262237 OWY262237 PGU262237 PQQ262237 QAM262237 QKI262237 QUE262237 REA262237 RNW262237 RXS262237 SHO262237 SRK262237 TBG262237 TLC262237 TUY262237 UEU262237 UOQ262237 UYM262237 VII262237 VSE262237 WCA262237 WLW262237 WVS262237 J327773:K327773 JG327773 TC327773 ACY327773 AMU327773 AWQ327773 BGM327773 BQI327773 CAE327773 CKA327773 CTW327773 DDS327773 DNO327773 DXK327773 EHG327773 ERC327773 FAY327773 FKU327773 FUQ327773 GEM327773 GOI327773 GYE327773 HIA327773 HRW327773 IBS327773 ILO327773 IVK327773 JFG327773 JPC327773 JYY327773 KIU327773 KSQ327773 LCM327773 LMI327773 LWE327773 MGA327773 MPW327773 MZS327773 NJO327773 NTK327773 ODG327773 ONC327773 OWY327773 PGU327773 PQQ327773 QAM327773 QKI327773 QUE327773 REA327773 RNW327773 RXS327773 SHO327773 SRK327773 TBG327773 TLC327773 TUY327773 UEU327773 UOQ327773 UYM327773 VII327773 VSE327773 WCA327773 WLW327773 WVS327773 J393309:K393309 JG393309 TC393309 ACY393309 AMU393309 AWQ393309 BGM393309 BQI393309 CAE393309 CKA393309 CTW393309 DDS393309 DNO393309 DXK393309 EHG393309 ERC393309 FAY393309 FKU393309 FUQ393309 GEM393309 GOI393309 GYE393309 HIA393309 HRW393309 IBS393309 ILO393309 IVK393309 JFG393309 JPC393309 JYY393309 KIU393309 KSQ393309 LCM393309 LMI393309 LWE393309 MGA393309 MPW393309 MZS393309 NJO393309 NTK393309 ODG393309 ONC393309 OWY393309 PGU393309 PQQ393309 QAM393309 QKI393309 QUE393309 REA393309 RNW393309 RXS393309 SHO393309 SRK393309 TBG393309 TLC393309 TUY393309 UEU393309 UOQ393309 UYM393309 VII393309 VSE393309 WCA393309 WLW393309 WVS393309 J458845:K458845 JG458845 TC458845 ACY458845 AMU458845 AWQ458845 BGM458845 BQI458845 CAE458845 CKA458845 CTW458845 DDS458845 DNO458845 DXK458845 EHG458845 ERC458845 FAY458845 FKU458845 FUQ458845 GEM458845 GOI458845 GYE458845 HIA458845 HRW458845 IBS458845 ILO458845 IVK458845 JFG458845 JPC458845 JYY458845 KIU458845 KSQ458845 LCM458845 LMI458845 LWE458845 MGA458845 MPW458845 MZS458845 NJO458845 NTK458845 ODG458845 ONC458845 OWY458845 PGU458845 PQQ458845 QAM458845 QKI458845 QUE458845 REA458845 RNW458845 RXS458845 SHO458845 SRK458845 TBG458845 TLC458845 TUY458845 UEU458845 UOQ458845 UYM458845 VII458845 VSE458845 WCA458845 WLW458845 WVS458845 J524381:K524381 JG524381 TC524381 ACY524381 AMU524381 AWQ524381 BGM524381 BQI524381 CAE524381 CKA524381 CTW524381 DDS524381 DNO524381 DXK524381 EHG524381 ERC524381 FAY524381 FKU524381 FUQ524381 GEM524381 GOI524381 GYE524381 HIA524381 HRW524381 IBS524381 ILO524381 IVK524381 JFG524381 JPC524381 JYY524381 KIU524381 KSQ524381 LCM524381 LMI524381 LWE524381 MGA524381 MPW524381 MZS524381 NJO524381 NTK524381 ODG524381 ONC524381 OWY524381 PGU524381 PQQ524381 QAM524381 QKI524381 QUE524381 REA524381 RNW524381 RXS524381 SHO524381 SRK524381 TBG524381 TLC524381 TUY524381 UEU524381 UOQ524381 UYM524381 VII524381 VSE524381 WCA524381 WLW524381 WVS524381 J589917:K589917 JG589917 TC589917 ACY589917 AMU589917 AWQ589917 BGM589917 BQI589917 CAE589917 CKA589917 CTW589917 DDS589917 DNO589917 DXK589917 EHG589917 ERC589917 FAY589917 FKU589917 FUQ589917 GEM589917 GOI589917 GYE589917 HIA589917 HRW589917 IBS589917 ILO589917 IVK589917 JFG589917 JPC589917 JYY589917 KIU589917 KSQ589917 LCM589917 LMI589917 LWE589917 MGA589917 MPW589917 MZS589917 NJO589917 NTK589917 ODG589917 ONC589917 OWY589917 PGU589917 PQQ589917 QAM589917 QKI589917 QUE589917 REA589917 RNW589917 RXS589917 SHO589917 SRK589917 TBG589917 TLC589917 TUY589917 UEU589917 UOQ589917 UYM589917 VII589917 VSE589917 WCA589917 WLW589917 WVS589917 J655453:K655453 JG655453 TC655453 ACY655453 AMU655453 AWQ655453 BGM655453 BQI655453 CAE655453 CKA655453 CTW655453 DDS655453 DNO655453 DXK655453 EHG655453 ERC655453 FAY655453 FKU655453 FUQ655453 GEM655453 GOI655453 GYE655453 HIA655453 HRW655453 IBS655453 ILO655453 IVK655453 JFG655453 JPC655453 JYY655453 KIU655453 KSQ655453 LCM655453 LMI655453 LWE655453 MGA655453 MPW655453 MZS655453 NJO655453 NTK655453 ODG655453 ONC655453 OWY655453 PGU655453 PQQ655453 QAM655453 QKI655453 QUE655453 REA655453 RNW655453 RXS655453 SHO655453 SRK655453 TBG655453 TLC655453 TUY655453 UEU655453 UOQ655453 UYM655453 VII655453 VSE655453 WCA655453 WLW655453 WVS655453 J720989:K720989 JG720989 TC720989 ACY720989 AMU720989 AWQ720989 BGM720989 BQI720989 CAE720989 CKA720989 CTW720989 DDS720989 DNO720989 DXK720989 EHG720989 ERC720989 FAY720989 FKU720989 FUQ720989 GEM720989 GOI720989 GYE720989 HIA720989 HRW720989 IBS720989 ILO720989 IVK720989 JFG720989 JPC720989 JYY720989 KIU720989 KSQ720989 LCM720989 LMI720989 LWE720989 MGA720989 MPW720989 MZS720989 NJO720989 NTK720989 ODG720989 ONC720989 OWY720989 PGU720989 PQQ720989 QAM720989 QKI720989 QUE720989 REA720989 RNW720989 RXS720989 SHO720989 SRK720989 TBG720989 TLC720989 TUY720989 UEU720989 UOQ720989 UYM720989 VII720989 VSE720989 WCA720989 WLW720989 WVS720989 J786525:K786525 JG786525 TC786525 ACY786525 AMU786525 AWQ786525 BGM786525 BQI786525 CAE786525 CKA786525 CTW786525 DDS786525 DNO786525 DXK786525 EHG786525 ERC786525 FAY786525 FKU786525 FUQ786525 GEM786525 GOI786525 GYE786525 HIA786525 HRW786525 IBS786525 ILO786525 IVK786525 JFG786525 JPC786525 JYY786525 KIU786525 KSQ786525 LCM786525 LMI786525 LWE786525 MGA786525 MPW786525 MZS786525 NJO786525 NTK786525 ODG786525 ONC786525 OWY786525 PGU786525 PQQ786525 QAM786525 QKI786525 QUE786525 REA786525 RNW786525 RXS786525 SHO786525 SRK786525 TBG786525 TLC786525 TUY786525 UEU786525 UOQ786525 UYM786525 VII786525 VSE786525 WCA786525 WLW786525 WVS786525 J852061:K852061 JG852061 TC852061 ACY852061 AMU852061 AWQ852061 BGM852061 BQI852061 CAE852061 CKA852061 CTW852061 DDS852061 DNO852061 DXK852061 EHG852061 ERC852061 FAY852061 FKU852061 FUQ852061 GEM852061 GOI852061 GYE852061 HIA852061 HRW852061 IBS852061 ILO852061 IVK852061 JFG852061 JPC852061 JYY852061 KIU852061 KSQ852061 LCM852061 LMI852061 LWE852061 MGA852061 MPW852061 MZS852061 NJO852061 NTK852061 ODG852061 ONC852061 OWY852061 PGU852061 PQQ852061 QAM852061 QKI852061 QUE852061 REA852061 RNW852061 RXS852061 SHO852061 SRK852061 TBG852061 TLC852061 TUY852061 UEU852061 UOQ852061 UYM852061 VII852061 VSE852061 WCA852061 WLW852061 WVS852061 J917597:K917597 JG917597 TC917597 ACY917597 AMU917597 AWQ917597 BGM917597 BQI917597 CAE917597 CKA917597 CTW917597 DDS917597 DNO917597 DXK917597 EHG917597 ERC917597 FAY917597 FKU917597 FUQ917597 GEM917597 GOI917597 GYE917597 HIA917597 HRW917597 IBS917597 ILO917597 IVK917597 JFG917597 JPC917597 JYY917597 KIU917597 KSQ917597 LCM917597 LMI917597 LWE917597 MGA917597 MPW917597 MZS917597 NJO917597 NTK917597 ODG917597 ONC917597 OWY917597 PGU917597 PQQ917597 QAM917597 QKI917597 QUE917597 REA917597 RNW917597 RXS917597 SHO917597 SRK917597 TBG917597 TLC917597 TUY917597 UEU917597 UOQ917597 UYM917597 VII917597 VSE917597 WCA917597 WLW917597 WVS917597 J983133:K983133 JG983133 TC983133 ACY983133 AMU983133 AWQ983133 BGM983133 BQI983133 CAE983133 CKA983133 CTW983133 DDS983133 DNO983133 DXK983133 EHG983133 ERC983133 FAY983133 FKU983133 FUQ983133 GEM983133 GOI983133 GYE983133 HIA983133 HRW983133 IBS983133 ILO983133 IVK983133 JFG983133 JPC983133 JYY983133 KIU983133 KSQ983133 LCM983133 LMI983133 LWE983133 MGA983133 MPW983133 MZS983133 NJO983133 NTK983133 ODG983133 ONC983133 OWY983133 PGU983133 PQQ983133 QAM983133 QKI983133 QUE983133 REA983133 RNW983133 RXS983133 SHO983133 SRK983133 TBG983133 TLC983133 TUY983133 UEU983133 UOQ983133 UYM983133 VII983133 VSE983133 WCA983133 WLW983133 WVS983133 J111 JG108:JG109 TC108:TC109 ACY108:ACY109 AMU108:AMU109 AWQ108:AWQ109 BGM108:BGM109 BQI108:BQI109 CAE108:CAE109 CKA108:CKA109 CTW108:CTW109 DDS108:DDS109 DNO108:DNO109 DXK108:DXK109 EHG108:EHG109 ERC108:ERC109 FAY108:FAY109 FKU108:FKU109 FUQ108:FUQ109 GEM108:GEM109 GOI108:GOI109 GYE108:GYE109 HIA108:HIA109 HRW108:HRW109 IBS108:IBS109 ILO108:ILO109 IVK108:IVK109 JFG108:JFG109 JPC108:JPC109 JYY108:JYY109 KIU108:KIU109 KSQ108:KSQ109 LCM108:LCM109 LMI108:LMI109 LWE108:LWE109 MGA108:MGA109 MPW108:MPW109 MZS108:MZS109 NJO108:NJO109 NTK108:NTK109 ODG108:ODG109 ONC108:ONC109 OWY108:OWY109 PGU108:PGU109 PQQ108:PQQ109 QAM108:QAM109 QKI108:QKI109 QUE108:QUE109 REA108:REA109 RNW108:RNW109 RXS108:RXS109 SHO108:SHO109 SRK108:SRK109 TBG108:TBG109 TLC108:TLC109 TUY108:TUY109 UEU108:UEU109 UOQ108:UOQ109 UYM108:UYM109 VII108:VII109 VSE108:VSE109 WCA108:WCA109 WLW108:WLW109 WVS108:WVS109 J65644:K65645 JG65644:JG65645 TC65644:TC65645 ACY65644:ACY65645 AMU65644:AMU65645 AWQ65644:AWQ65645 BGM65644:BGM65645 BQI65644:BQI65645 CAE65644:CAE65645 CKA65644:CKA65645 CTW65644:CTW65645 DDS65644:DDS65645 DNO65644:DNO65645 DXK65644:DXK65645 EHG65644:EHG65645 ERC65644:ERC65645 FAY65644:FAY65645 FKU65644:FKU65645 FUQ65644:FUQ65645 GEM65644:GEM65645 GOI65644:GOI65645 GYE65644:GYE65645 HIA65644:HIA65645 HRW65644:HRW65645 IBS65644:IBS65645 ILO65644:ILO65645 IVK65644:IVK65645 JFG65644:JFG65645 JPC65644:JPC65645 JYY65644:JYY65645 KIU65644:KIU65645 KSQ65644:KSQ65645 LCM65644:LCM65645 LMI65644:LMI65645 LWE65644:LWE65645 MGA65644:MGA65645 MPW65644:MPW65645 MZS65644:MZS65645 NJO65644:NJO65645 NTK65644:NTK65645 ODG65644:ODG65645 ONC65644:ONC65645 OWY65644:OWY65645 PGU65644:PGU65645 PQQ65644:PQQ65645 QAM65644:QAM65645 QKI65644:QKI65645 QUE65644:QUE65645 REA65644:REA65645 RNW65644:RNW65645 RXS65644:RXS65645 SHO65644:SHO65645 SRK65644:SRK65645 TBG65644:TBG65645 TLC65644:TLC65645 TUY65644:TUY65645 UEU65644:UEU65645 UOQ65644:UOQ65645 UYM65644:UYM65645 VII65644:VII65645 VSE65644:VSE65645 WCA65644:WCA65645 WLW65644:WLW65645 WVS65644:WVS65645 J131180:K131181 JG131180:JG131181 TC131180:TC131181 ACY131180:ACY131181 AMU131180:AMU131181 AWQ131180:AWQ131181 BGM131180:BGM131181 BQI131180:BQI131181 CAE131180:CAE131181 CKA131180:CKA131181 CTW131180:CTW131181 DDS131180:DDS131181 DNO131180:DNO131181 DXK131180:DXK131181 EHG131180:EHG131181 ERC131180:ERC131181 FAY131180:FAY131181 FKU131180:FKU131181 FUQ131180:FUQ131181 GEM131180:GEM131181 GOI131180:GOI131181 GYE131180:GYE131181 HIA131180:HIA131181 HRW131180:HRW131181 IBS131180:IBS131181 ILO131180:ILO131181 IVK131180:IVK131181 JFG131180:JFG131181 JPC131180:JPC131181 JYY131180:JYY131181 KIU131180:KIU131181 KSQ131180:KSQ131181 LCM131180:LCM131181 LMI131180:LMI131181 LWE131180:LWE131181 MGA131180:MGA131181 MPW131180:MPW131181 MZS131180:MZS131181 NJO131180:NJO131181 NTK131180:NTK131181 ODG131180:ODG131181 ONC131180:ONC131181 OWY131180:OWY131181 PGU131180:PGU131181 PQQ131180:PQQ131181 QAM131180:QAM131181 QKI131180:QKI131181 QUE131180:QUE131181 REA131180:REA131181 RNW131180:RNW131181 RXS131180:RXS131181 SHO131180:SHO131181 SRK131180:SRK131181 TBG131180:TBG131181 TLC131180:TLC131181 TUY131180:TUY131181 UEU131180:UEU131181 UOQ131180:UOQ131181 UYM131180:UYM131181 VII131180:VII131181 VSE131180:VSE131181 WCA131180:WCA131181 WLW131180:WLW131181 WVS131180:WVS131181 J196716:K196717 JG196716:JG196717 TC196716:TC196717 ACY196716:ACY196717 AMU196716:AMU196717 AWQ196716:AWQ196717 BGM196716:BGM196717 BQI196716:BQI196717 CAE196716:CAE196717 CKA196716:CKA196717 CTW196716:CTW196717 DDS196716:DDS196717 DNO196716:DNO196717 DXK196716:DXK196717 EHG196716:EHG196717 ERC196716:ERC196717 FAY196716:FAY196717 FKU196716:FKU196717 FUQ196716:FUQ196717 GEM196716:GEM196717 GOI196716:GOI196717 GYE196716:GYE196717 HIA196716:HIA196717 HRW196716:HRW196717 IBS196716:IBS196717 ILO196716:ILO196717 IVK196716:IVK196717 JFG196716:JFG196717 JPC196716:JPC196717 JYY196716:JYY196717 KIU196716:KIU196717 KSQ196716:KSQ196717 LCM196716:LCM196717 LMI196716:LMI196717 LWE196716:LWE196717 MGA196716:MGA196717 MPW196716:MPW196717 MZS196716:MZS196717 NJO196716:NJO196717 NTK196716:NTK196717 ODG196716:ODG196717 ONC196716:ONC196717 OWY196716:OWY196717 PGU196716:PGU196717 PQQ196716:PQQ196717 QAM196716:QAM196717 QKI196716:QKI196717 QUE196716:QUE196717 REA196716:REA196717 RNW196716:RNW196717 RXS196716:RXS196717 SHO196716:SHO196717 SRK196716:SRK196717 TBG196716:TBG196717 TLC196716:TLC196717 TUY196716:TUY196717 UEU196716:UEU196717 UOQ196716:UOQ196717 UYM196716:UYM196717 VII196716:VII196717 VSE196716:VSE196717 WCA196716:WCA196717 WLW196716:WLW196717 WVS196716:WVS196717 J262252:K262253 JG262252:JG262253 TC262252:TC262253 ACY262252:ACY262253 AMU262252:AMU262253 AWQ262252:AWQ262253 BGM262252:BGM262253 BQI262252:BQI262253 CAE262252:CAE262253 CKA262252:CKA262253 CTW262252:CTW262253 DDS262252:DDS262253 DNO262252:DNO262253 DXK262252:DXK262253 EHG262252:EHG262253 ERC262252:ERC262253 FAY262252:FAY262253 FKU262252:FKU262253 FUQ262252:FUQ262253 GEM262252:GEM262253 GOI262252:GOI262253 GYE262252:GYE262253 HIA262252:HIA262253 HRW262252:HRW262253 IBS262252:IBS262253 ILO262252:ILO262253 IVK262252:IVK262253 JFG262252:JFG262253 JPC262252:JPC262253 JYY262252:JYY262253 KIU262252:KIU262253 KSQ262252:KSQ262253 LCM262252:LCM262253 LMI262252:LMI262253 LWE262252:LWE262253 MGA262252:MGA262253 MPW262252:MPW262253 MZS262252:MZS262253 NJO262252:NJO262253 NTK262252:NTK262253 ODG262252:ODG262253 ONC262252:ONC262253 OWY262252:OWY262253 PGU262252:PGU262253 PQQ262252:PQQ262253 QAM262252:QAM262253 QKI262252:QKI262253 QUE262252:QUE262253 REA262252:REA262253 RNW262252:RNW262253 RXS262252:RXS262253 SHO262252:SHO262253 SRK262252:SRK262253 TBG262252:TBG262253 TLC262252:TLC262253 TUY262252:TUY262253 UEU262252:UEU262253 UOQ262252:UOQ262253 UYM262252:UYM262253 VII262252:VII262253 VSE262252:VSE262253 WCA262252:WCA262253 WLW262252:WLW262253 WVS262252:WVS262253 J327788:K327789 JG327788:JG327789 TC327788:TC327789 ACY327788:ACY327789 AMU327788:AMU327789 AWQ327788:AWQ327789 BGM327788:BGM327789 BQI327788:BQI327789 CAE327788:CAE327789 CKA327788:CKA327789 CTW327788:CTW327789 DDS327788:DDS327789 DNO327788:DNO327789 DXK327788:DXK327789 EHG327788:EHG327789 ERC327788:ERC327789 FAY327788:FAY327789 FKU327788:FKU327789 FUQ327788:FUQ327789 GEM327788:GEM327789 GOI327788:GOI327789 GYE327788:GYE327789 HIA327788:HIA327789 HRW327788:HRW327789 IBS327788:IBS327789 ILO327788:ILO327789 IVK327788:IVK327789 JFG327788:JFG327789 JPC327788:JPC327789 JYY327788:JYY327789 KIU327788:KIU327789 KSQ327788:KSQ327789 LCM327788:LCM327789 LMI327788:LMI327789 LWE327788:LWE327789 MGA327788:MGA327789 MPW327788:MPW327789 MZS327788:MZS327789 NJO327788:NJO327789 NTK327788:NTK327789 ODG327788:ODG327789 ONC327788:ONC327789 OWY327788:OWY327789 PGU327788:PGU327789 PQQ327788:PQQ327789 QAM327788:QAM327789 QKI327788:QKI327789 QUE327788:QUE327789 REA327788:REA327789 RNW327788:RNW327789 RXS327788:RXS327789 SHO327788:SHO327789 SRK327788:SRK327789 TBG327788:TBG327789 TLC327788:TLC327789 TUY327788:TUY327789 UEU327788:UEU327789 UOQ327788:UOQ327789 UYM327788:UYM327789 VII327788:VII327789 VSE327788:VSE327789 WCA327788:WCA327789 WLW327788:WLW327789 WVS327788:WVS327789 J393324:K393325 JG393324:JG393325 TC393324:TC393325 ACY393324:ACY393325 AMU393324:AMU393325 AWQ393324:AWQ393325 BGM393324:BGM393325 BQI393324:BQI393325 CAE393324:CAE393325 CKA393324:CKA393325 CTW393324:CTW393325 DDS393324:DDS393325 DNO393324:DNO393325 DXK393324:DXK393325 EHG393324:EHG393325 ERC393324:ERC393325 FAY393324:FAY393325 FKU393324:FKU393325 FUQ393324:FUQ393325 GEM393324:GEM393325 GOI393324:GOI393325 GYE393324:GYE393325 HIA393324:HIA393325 HRW393324:HRW393325 IBS393324:IBS393325 ILO393324:ILO393325 IVK393324:IVK393325 JFG393324:JFG393325 JPC393324:JPC393325 JYY393324:JYY393325 KIU393324:KIU393325 KSQ393324:KSQ393325 LCM393324:LCM393325 LMI393324:LMI393325 LWE393324:LWE393325 MGA393324:MGA393325 MPW393324:MPW393325 MZS393324:MZS393325 NJO393324:NJO393325 NTK393324:NTK393325 ODG393324:ODG393325 ONC393324:ONC393325 OWY393324:OWY393325 PGU393324:PGU393325 PQQ393324:PQQ393325 QAM393324:QAM393325 QKI393324:QKI393325 QUE393324:QUE393325 REA393324:REA393325 RNW393324:RNW393325 RXS393324:RXS393325 SHO393324:SHO393325 SRK393324:SRK393325 TBG393324:TBG393325 TLC393324:TLC393325 TUY393324:TUY393325 UEU393324:UEU393325 UOQ393324:UOQ393325 UYM393324:UYM393325 VII393324:VII393325 VSE393324:VSE393325 WCA393324:WCA393325 WLW393324:WLW393325 WVS393324:WVS393325 J458860:K458861 JG458860:JG458861 TC458860:TC458861 ACY458860:ACY458861 AMU458860:AMU458861 AWQ458860:AWQ458861 BGM458860:BGM458861 BQI458860:BQI458861 CAE458860:CAE458861 CKA458860:CKA458861 CTW458860:CTW458861 DDS458860:DDS458861 DNO458860:DNO458861 DXK458860:DXK458861 EHG458860:EHG458861 ERC458860:ERC458861 FAY458860:FAY458861 FKU458860:FKU458861 FUQ458860:FUQ458861 GEM458860:GEM458861 GOI458860:GOI458861 GYE458860:GYE458861 HIA458860:HIA458861 HRW458860:HRW458861 IBS458860:IBS458861 ILO458860:ILO458861 IVK458860:IVK458861 JFG458860:JFG458861 JPC458860:JPC458861 JYY458860:JYY458861 KIU458860:KIU458861 KSQ458860:KSQ458861 LCM458860:LCM458861 LMI458860:LMI458861 LWE458860:LWE458861 MGA458860:MGA458861 MPW458860:MPW458861 MZS458860:MZS458861 NJO458860:NJO458861 NTK458860:NTK458861 ODG458860:ODG458861 ONC458860:ONC458861 OWY458860:OWY458861 PGU458860:PGU458861 PQQ458860:PQQ458861 QAM458860:QAM458861 QKI458860:QKI458861 QUE458860:QUE458861 REA458860:REA458861 RNW458860:RNW458861 RXS458860:RXS458861 SHO458860:SHO458861 SRK458860:SRK458861 TBG458860:TBG458861 TLC458860:TLC458861 TUY458860:TUY458861 UEU458860:UEU458861 UOQ458860:UOQ458861 UYM458860:UYM458861 VII458860:VII458861 VSE458860:VSE458861 WCA458860:WCA458861 WLW458860:WLW458861 WVS458860:WVS458861 J524396:K524397 JG524396:JG524397 TC524396:TC524397 ACY524396:ACY524397 AMU524396:AMU524397 AWQ524396:AWQ524397 BGM524396:BGM524397 BQI524396:BQI524397 CAE524396:CAE524397 CKA524396:CKA524397 CTW524396:CTW524397 DDS524396:DDS524397 DNO524396:DNO524397 DXK524396:DXK524397 EHG524396:EHG524397 ERC524396:ERC524397 FAY524396:FAY524397 FKU524396:FKU524397 FUQ524396:FUQ524397 GEM524396:GEM524397 GOI524396:GOI524397 GYE524396:GYE524397 HIA524396:HIA524397 HRW524396:HRW524397 IBS524396:IBS524397 ILO524396:ILO524397 IVK524396:IVK524397 JFG524396:JFG524397 JPC524396:JPC524397 JYY524396:JYY524397 KIU524396:KIU524397 KSQ524396:KSQ524397 LCM524396:LCM524397 LMI524396:LMI524397 LWE524396:LWE524397 MGA524396:MGA524397 MPW524396:MPW524397 MZS524396:MZS524397 NJO524396:NJO524397 NTK524396:NTK524397 ODG524396:ODG524397 ONC524396:ONC524397 OWY524396:OWY524397 PGU524396:PGU524397 PQQ524396:PQQ524397 QAM524396:QAM524397 QKI524396:QKI524397 QUE524396:QUE524397 REA524396:REA524397 RNW524396:RNW524397 RXS524396:RXS524397 SHO524396:SHO524397 SRK524396:SRK524397 TBG524396:TBG524397 TLC524396:TLC524397 TUY524396:TUY524397 UEU524396:UEU524397 UOQ524396:UOQ524397 UYM524396:UYM524397 VII524396:VII524397 VSE524396:VSE524397 WCA524396:WCA524397 WLW524396:WLW524397 WVS524396:WVS524397 J589932:K589933 JG589932:JG589933 TC589932:TC589933 ACY589932:ACY589933 AMU589932:AMU589933 AWQ589932:AWQ589933 BGM589932:BGM589933 BQI589932:BQI589933 CAE589932:CAE589933 CKA589932:CKA589933 CTW589932:CTW589933 DDS589932:DDS589933 DNO589932:DNO589933 DXK589932:DXK589933 EHG589932:EHG589933 ERC589932:ERC589933 FAY589932:FAY589933 FKU589932:FKU589933 FUQ589932:FUQ589933 GEM589932:GEM589933 GOI589932:GOI589933 GYE589932:GYE589933 HIA589932:HIA589933 HRW589932:HRW589933 IBS589932:IBS589933 ILO589932:ILO589933 IVK589932:IVK589933 JFG589932:JFG589933 JPC589932:JPC589933 JYY589932:JYY589933 KIU589932:KIU589933 KSQ589932:KSQ589933 LCM589932:LCM589933 LMI589932:LMI589933 LWE589932:LWE589933 MGA589932:MGA589933 MPW589932:MPW589933 MZS589932:MZS589933 NJO589932:NJO589933 NTK589932:NTK589933 ODG589932:ODG589933 ONC589932:ONC589933 OWY589932:OWY589933 PGU589932:PGU589933 PQQ589932:PQQ589933 QAM589932:QAM589933 QKI589932:QKI589933 QUE589932:QUE589933 REA589932:REA589933 RNW589932:RNW589933 RXS589932:RXS589933 SHO589932:SHO589933 SRK589932:SRK589933 TBG589932:TBG589933 TLC589932:TLC589933 TUY589932:TUY589933 UEU589932:UEU589933 UOQ589932:UOQ589933 UYM589932:UYM589933 VII589932:VII589933 VSE589932:VSE589933 WCA589932:WCA589933 WLW589932:WLW589933 WVS589932:WVS589933 J655468:K655469 JG655468:JG655469 TC655468:TC655469 ACY655468:ACY655469 AMU655468:AMU655469 AWQ655468:AWQ655469 BGM655468:BGM655469 BQI655468:BQI655469 CAE655468:CAE655469 CKA655468:CKA655469 CTW655468:CTW655469 DDS655468:DDS655469 DNO655468:DNO655469 DXK655468:DXK655469 EHG655468:EHG655469 ERC655468:ERC655469 FAY655468:FAY655469 FKU655468:FKU655469 FUQ655468:FUQ655469 GEM655468:GEM655469 GOI655468:GOI655469 GYE655468:GYE655469 HIA655468:HIA655469 HRW655468:HRW655469 IBS655468:IBS655469 ILO655468:ILO655469 IVK655468:IVK655469 JFG655468:JFG655469 JPC655468:JPC655469 JYY655468:JYY655469 KIU655468:KIU655469 KSQ655468:KSQ655469 LCM655468:LCM655469 LMI655468:LMI655469 LWE655468:LWE655469 MGA655468:MGA655469 MPW655468:MPW655469 MZS655468:MZS655469 NJO655468:NJO655469 NTK655468:NTK655469 ODG655468:ODG655469 ONC655468:ONC655469 OWY655468:OWY655469 PGU655468:PGU655469 PQQ655468:PQQ655469 QAM655468:QAM655469 QKI655468:QKI655469 QUE655468:QUE655469 REA655468:REA655469 RNW655468:RNW655469 RXS655468:RXS655469 SHO655468:SHO655469 SRK655468:SRK655469 TBG655468:TBG655469 TLC655468:TLC655469 TUY655468:TUY655469 UEU655468:UEU655469 UOQ655468:UOQ655469 UYM655468:UYM655469 VII655468:VII655469 VSE655468:VSE655469 WCA655468:WCA655469 WLW655468:WLW655469 WVS655468:WVS655469 J721004:K721005 JG721004:JG721005 TC721004:TC721005 ACY721004:ACY721005 AMU721004:AMU721005 AWQ721004:AWQ721005 BGM721004:BGM721005 BQI721004:BQI721005 CAE721004:CAE721005 CKA721004:CKA721005 CTW721004:CTW721005 DDS721004:DDS721005 DNO721004:DNO721005 DXK721004:DXK721005 EHG721004:EHG721005 ERC721004:ERC721005 FAY721004:FAY721005 FKU721004:FKU721005 FUQ721004:FUQ721005 GEM721004:GEM721005 GOI721004:GOI721005 GYE721004:GYE721005 HIA721004:HIA721005 HRW721004:HRW721005 IBS721004:IBS721005 ILO721004:ILO721005 IVK721004:IVK721005 JFG721004:JFG721005 JPC721004:JPC721005 JYY721004:JYY721005 KIU721004:KIU721005 KSQ721004:KSQ721005 LCM721004:LCM721005 LMI721004:LMI721005 LWE721004:LWE721005 MGA721004:MGA721005 MPW721004:MPW721005 MZS721004:MZS721005 NJO721004:NJO721005 NTK721004:NTK721005 ODG721004:ODG721005 ONC721004:ONC721005 OWY721004:OWY721005 PGU721004:PGU721005 PQQ721004:PQQ721005 QAM721004:QAM721005 QKI721004:QKI721005 QUE721004:QUE721005 REA721004:REA721005 RNW721004:RNW721005 RXS721004:RXS721005 SHO721004:SHO721005 SRK721004:SRK721005 TBG721004:TBG721005 TLC721004:TLC721005 TUY721004:TUY721005 UEU721004:UEU721005 UOQ721004:UOQ721005 UYM721004:UYM721005 VII721004:VII721005 VSE721004:VSE721005 WCA721004:WCA721005 WLW721004:WLW721005 WVS721004:WVS721005 J786540:K786541 JG786540:JG786541 TC786540:TC786541 ACY786540:ACY786541 AMU786540:AMU786541 AWQ786540:AWQ786541 BGM786540:BGM786541 BQI786540:BQI786541 CAE786540:CAE786541 CKA786540:CKA786541 CTW786540:CTW786541 DDS786540:DDS786541 DNO786540:DNO786541 DXK786540:DXK786541 EHG786540:EHG786541 ERC786540:ERC786541 FAY786540:FAY786541 FKU786540:FKU786541 FUQ786540:FUQ786541 GEM786540:GEM786541 GOI786540:GOI786541 GYE786540:GYE786541 HIA786540:HIA786541 HRW786540:HRW786541 IBS786540:IBS786541 ILO786540:ILO786541 IVK786540:IVK786541 JFG786540:JFG786541 JPC786540:JPC786541 JYY786540:JYY786541 KIU786540:KIU786541 KSQ786540:KSQ786541 LCM786540:LCM786541 LMI786540:LMI786541 LWE786540:LWE786541 MGA786540:MGA786541 MPW786540:MPW786541 MZS786540:MZS786541 NJO786540:NJO786541 NTK786540:NTK786541 ODG786540:ODG786541 ONC786540:ONC786541 OWY786540:OWY786541 PGU786540:PGU786541 PQQ786540:PQQ786541 QAM786540:QAM786541 QKI786540:QKI786541 QUE786540:QUE786541 REA786540:REA786541 RNW786540:RNW786541 RXS786540:RXS786541 SHO786540:SHO786541 SRK786540:SRK786541 TBG786540:TBG786541 TLC786540:TLC786541 TUY786540:TUY786541 UEU786540:UEU786541 UOQ786540:UOQ786541 UYM786540:UYM786541 VII786540:VII786541 VSE786540:VSE786541 WCA786540:WCA786541 WLW786540:WLW786541 WVS786540:WVS786541 J852076:K852077 JG852076:JG852077 TC852076:TC852077 ACY852076:ACY852077 AMU852076:AMU852077 AWQ852076:AWQ852077 BGM852076:BGM852077 BQI852076:BQI852077 CAE852076:CAE852077 CKA852076:CKA852077 CTW852076:CTW852077 DDS852076:DDS852077 DNO852076:DNO852077 DXK852076:DXK852077 EHG852076:EHG852077 ERC852076:ERC852077 FAY852076:FAY852077 FKU852076:FKU852077 FUQ852076:FUQ852077 GEM852076:GEM852077 GOI852076:GOI852077 GYE852076:GYE852077 HIA852076:HIA852077 HRW852076:HRW852077 IBS852076:IBS852077 ILO852076:ILO852077 IVK852076:IVK852077 JFG852076:JFG852077 JPC852076:JPC852077 JYY852076:JYY852077 KIU852076:KIU852077 KSQ852076:KSQ852077 LCM852076:LCM852077 LMI852076:LMI852077 LWE852076:LWE852077 MGA852076:MGA852077 MPW852076:MPW852077 MZS852076:MZS852077 NJO852076:NJO852077 NTK852076:NTK852077 ODG852076:ODG852077 ONC852076:ONC852077 OWY852076:OWY852077 PGU852076:PGU852077 PQQ852076:PQQ852077 QAM852076:QAM852077 QKI852076:QKI852077 QUE852076:QUE852077 REA852076:REA852077 RNW852076:RNW852077 RXS852076:RXS852077 SHO852076:SHO852077 SRK852076:SRK852077 TBG852076:TBG852077 TLC852076:TLC852077 TUY852076:TUY852077 UEU852076:UEU852077 UOQ852076:UOQ852077 UYM852076:UYM852077 VII852076:VII852077 VSE852076:VSE852077 WCA852076:WCA852077 WLW852076:WLW852077 WVS852076:WVS852077 J917612:K917613 JG917612:JG917613 TC917612:TC917613 ACY917612:ACY917613 AMU917612:AMU917613 AWQ917612:AWQ917613 BGM917612:BGM917613 BQI917612:BQI917613 CAE917612:CAE917613 CKA917612:CKA917613 CTW917612:CTW917613 DDS917612:DDS917613 DNO917612:DNO917613 DXK917612:DXK917613 EHG917612:EHG917613 ERC917612:ERC917613 FAY917612:FAY917613 FKU917612:FKU917613 FUQ917612:FUQ917613 GEM917612:GEM917613 GOI917612:GOI917613 GYE917612:GYE917613 HIA917612:HIA917613 HRW917612:HRW917613 IBS917612:IBS917613 ILO917612:ILO917613 IVK917612:IVK917613 JFG917612:JFG917613 JPC917612:JPC917613 JYY917612:JYY917613 KIU917612:KIU917613 KSQ917612:KSQ917613 LCM917612:LCM917613 LMI917612:LMI917613 LWE917612:LWE917613 MGA917612:MGA917613 MPW917612:MPW917613 MZS917612:MZS917613 NJO917612:NJO917613 NTK917612:NTK917613 ODG917612:ODG917613 ONC917612:ONC917613 OWY917612:OWY917613 PGU917612:PGU917613 PQQ917612:PQQ917613 QAM917612:QAM917613 QKI917612:QKI917613 QUE917612:QUE917613 REA917612:REA917613 RNW917612:RNW917613 RXS917612:RXS917613 SHO917612:SHO917613 SRK917612:SRK917613 TBG917612:TBG917613 TLC917612:TLC917613 TUY917612:TUY917613 UEU917612:UEU917613 UOQ917612:UOQ917613 UYM917612:UYM917613 VII917612:VII917613 VSE917612:VSE917613 WCA917612:WCA917613 WLW917612:WLW917613 WVS917612:WVS917613 J983148:K983149 JG983148:JG983149 TC983148:TC983149 ACY983148:ACY983149 AMU983148:AMU983149 AWQ983148:AWQ983149 BGM983148:BGM983149 BQI983148:BQI983149 CAE983148:CAE983149 CKA983148:CKA983149 CTW983148:CTW983149 DDS983148:DDS983149 DNO983148:DNO983149 DXK983148:DXK983149 EHG983148:EHG983149 ERC983148:ERC983149 FAY983148:FAY983149 FKU983148:FKU983149 FUQ983148:FUQ983149 GEM983148:GEM983149 GOI983148:GOI983149 GYE983148:GYE983149 HIA983148:HIA983149 HRW983148:HRW983149 IBS983148:IBS983149 ILO983148:ILO983149 IVK983148:IVK983149 JFG983148:JFG983149 JPC983148:JPC983149 JYY983148:JYY983149 KIU983148:KIU983149 KSQ983148:KSQ983149 LCM983148:LCM983149 LMI983148:LMI983149 LWE983148:LWE983149 MGA983148:MGA983149 MPW983148:MPW983149 MZS983148:MZS983149 NJO983148:NJO983149 NTK983148:NTK983149 ODG983148:ODG983149 ONC983148:ONC983149 OWY983148:OWY983149 PGU983148:PGU983149 PQQ983148:PQQ983149 QAM983148:QAM983149 QKI983148:QKI983149 QUE983148:QUE983149 REA983148:REA983149 RNW983148:RNW983149 RXS983148:RXS983149 SHO983148:SHO983149 SRK983148:SRK983149 TBG983148:TBG983149 TLC983148:TLC983149 TUY983148:TUY983149 UEU983148:UEU983149 UOQ983148:UOQ983149 UYM983148:UYM983149 VII983148:VII983149 VSE983148:VSE983149 WCA983148:WCA983149 WLW983148:WLW983149 WVS983148:WVS983149 J114 JG111 TC111 ACY111 AMU111 AWQ111 BGM111 BQI111 CAE111 CKA111 CTW111 DDS111 DNO111 DXK111 EHG111 ERC111 FAY111 FKU111 FUQ111 GEM111 GOI111 GYE111 HIA111 HRW111 IBS111 ILO111 IVK111 JFG111 JPC111 JYY111 KIU111 KSQ111 LCM111 LMI111 LWE111 MGA111 MPW111 MZS111 NJO111 NTK111 ODG111 ONC111 OWY111 PGU111 PQQ111 QAM111 QKI111 QUE111 REA111 RNW111 RXS111 SHO111 SRK111 TBG111 TLC111 TUY111 UEU111 UOQ111 UYM111 VII111 VSE111 WCA111 WLW111 WVS111 J65647:K65647 JG65647 TC65647 ACY65647 AMU65647 AWQ65647 BGM65647 BQI65647 CAE65647 CKA65647 CTW65647 DDS65647 DNO65647 DXK65647 EHG65647 ERC65647 FAY65647 FKU65647 FUQ65647 GEM65647 GOI65647 GYE65647 HIA65647 HRW65647 IBS65647 ILO65647 IVK65647 JFG65647 JPC65647 JYY65647 KIU65647 KSQ65647 LCM65647 LMI65647 LWE65647 MGA65647 MPW65647 MZS65647 NJO65647 NTK65647 ODG65647 ONC65647 OWY65647 PGU65647 PQQ65647 QAM65647 QKI65647 QUE65647 REA65647 RNW65647 RXS65647 SHO65647 SRK65647 TBG65647 TLC65647 TUY65647 UEU65647 UOQ65647 UYM65647 VII65647 VSE65647 WCA65647 WLW65647 WVS65647 J131183:K131183 JG131183 TC131183 ACY131183 AMU131183 AWQ131183 BGM131183 BQI131183 CAE131183 CKA131183 CTW131183 DDS131183 DNO131183 DXK131183 EHG131183 ERC131183 FAY131183 FKU131183 FUQ131183 GEM131183 GOI131183 GYE131183 HIA131183 HRW131183 IBS131183 ILO131183 IVK131183 JFG131183 JPC131183 JYY131183 KIU131183 KSQ131183 LCM131183 LMI131183 LWE131183 MGA131183 MPW131183 MZS131183 NJO131183 NTK131183 ODG131183 ONC131183 OWY131183 PGU131183 PQQ131183 QAM131183 QKI131183 QUE131183 REA131183 RNW131183 RXS131183 SHO131183 SRK131183 TBG131183 TLC131183 TUY131183 UEU131183 UOQ131183 UYM131183 VII131183 VSE131183 WCA131183 WLW131183 WVS131183 J196719:K196719 JG196719 TC196719 ACY196719 AMU196719 AWQ196719 BGM196719 BQI196719 CAE196719 CKA196719 CTW196719 DDS196719 DNO196719 DXK196719 EHG196719 ERC196719 FAY196719 FKU196719 FUQ196719 GEM196719 GOI196719 GYE196719 HIA196719 HRW196719 IBS196719 ILO196719 IVK196719 JFG196719 JPC196719 JYY196719 KIU196719 KSQ196719 LCM196719 LMI196719 LWE196719 MGA196719 MPW196719 MZS196719 NJO196719 NTK196719 ODG196719 ONC196719 OWY196719 PGU196719 PQQ196719 QAM196719 QKI196719 QUE196719 REA196719 RNW196719 RXS196719 SHO196719 SRK196719 TBG196719 TLC196719 TUY196719 UEU196719 UOQ196719 UYM196719 VII196719 VSE196719 WCA196719 WLW196719 WVS196719 J262255:K262255 JG262255 TC262255 ACY262255 AMU262255 AWQ262255 BGM262255 BQI262255 CAE262255 CKA262255 CTW262255 DDS262255 DNO262255 DXK262255 EHG262255 ERC262255 FAY262255 FKU262255 FUQ262255 GEM262255 GOI262255 GYE262255 HIA262255 HRW262255 IBS262255 ILO262255 IVK262255 JFG262255 JPC262255 JYY262255 KIU262255 KSQ262255 LCM262255 LMI262255 LWE262255 MGA262255 MPW262255 MZS262255 NJO262255 NTK262255 ODG262255 ONC262255 OWY262255 PGU262255 PQQ262255 QAM262255 QKI262255 QUE262255 REA262255 RNW262255 RXS262255 SHO262255 SRK262255 TBG262255 TLC262255 TUY262255 UEU262255 UOQ262255 UYM262255 VII262255 VSE262255 WCA262255 WLW262255 WVS262255 J327791:K327791 JG327791 TC327791 ACY327791 AMU327791 AWQ327791 BGM327791 BQI327791 CAE327791 CKA327791 CTW327791 DDS327791 DNO327791 DXK327791 EHG327791 ERC327791 FAY327791 FKU327791 FUQ327791 GEM327791 GOI327791 GYE327791 HIA327791 HRW327791 IBS327791 ILO327791 IVK327791 JFG327791 JPC327791 JYY327791 KIU327791 KSQ327791 LCM327791 LMI327791 LWE327791 MGA327791 MPW327791 MZS327791 NJO327791 NTK327791 ODG327791 ONC327791 OWY327791 PGU327791 PQQ327791 QAM327791 QKI327791 QUE327791 REA327791 RNW327791 RXS327791 SHO327791 SRK327791 TBG327791 TLC327791 TUY327791 UEU327791 UOQ327791 UYM327791 VII327791 VSE327791 WCA327791 WLW327791 WVS327791 J393327:K393327 JG393327 TC393327 ACY393327 AMU393327 AWQ393327 BGM393327 BQI393327 CAE393327 CKA393327 CTW393327 DDS393327 DNO393327 DXK393327 EHG393327 ERC393327 FAY393327 FKU393327 FUQ393327 GEM393327 GOI393327 GYE393327 HIA393327 HRW393327 IBS393327 ILO393327 IVK393327 JFG393327 JPC393327 JYY393327 KIU393327 KSQ393327 LCM393327 LMI393327 LWE393327 MGA393327 MPW393327 MZS393327 NJO393327 NTK393327 ODG393327 ONC393327 OWY393327 PGU393327 PQQ393327 QAM393327 QKI393327 QUE393327 REA393327 RNW393327 RXS393327 SHO393327 SRK393327 TBG393327 TLC393327 TUY393327 UEU393327 UOQ393327 UYM393327 VII393327 VSE393327 WCA393327 WLW393327 WVS393327 J458863:K458863 JG458863 TC458863 ACY458863 AMU458863 AWQ458863 BGM458863 BQI458863 CAE458863 CKA458863 CTW458863 DDS458863 DNO458863 DXK458863 EHG458863 ERC458863 FAY458863 FKU458863 FUQ458863 GEM458863 GOI458863 GYE458863 HIA458863 HRW458863 IBS458863 ILO458863 IVK458863 JFG458863 JPC458863 JYY458863 KIU458863 KSQ458863 LCM458863 LMI458863 LWE458863 MGA458863 MPW458863 MZS458863 NJO458863 NTK458863 ODG458863 ONC458863 OWY458863 PGU458863 PQQ458863 QAM458863 QKI458863 QUE458863 REA458863 RNW458863 RXS458863 SHO458863 SRK458863 TBG458863 TLC458863 TUY458863 UEU458863 UOQ458863 UYM458863 VII458863 VSE458863 WCA458863 WLW458863 WVS458863 J524399:K524399 JG524399 TC524399 ACY524399 AMU524399 AWQ524399 BGM524399 BQI524399 CAE524399 CKA524399 CTW524399 DDS524399 DNO524399 DXK524399 EHG524399 ERC524399 FAY524399 FKU524399 FUQ524399 GEM524399 GOI524399 GYE524399 HIA524399 HRW524399 IBS524399 ILO524399 IVK524399 JFG524399 JPC524399 JYY524399 KIU524399 KSQ524399 LCM524399 LMI524399 LWE524399 MGA524399 MPW524399 MZS524399 NJO524399 NTK524399 ODG524399 ONC524399 OWY524399 PGU524399 PQQ524399 QAM524399 QKI524399 QUE524399 REA524399 RNW524399 RXS524399 SHO524399 SRK524399 TBG524399 TLC524399 TUY524399 UEU524399 UOQ524399 UYM524399 VII524399 VSE524399 WCA524399 WLW524399 WVS524399 J589935:K589935 JG589935 TC589935 ACY589935 AMU589935 AWQ589935 BGM589935 BQI589935 CAE589935 CKA589935 CTW589935 DDS589935 DNO589935 DXK589935 EHG589935 ERC589935 FAY589935 FKU589935 FUQ589935 GEM589935 GOI589935 GYE589935 HIA589935 HRW589935 IBS589935 ILO589935 IVK589935 JFG589935 JPC589935 JYY589935 KIU589935 KSQ589935 LCM589935 LMI589935 LWE589935 MGA589935 MPW589935 MZS589935 NJO589935 NTK589935 ODG589935 ONC589935 OWY589935 PGU589935 PQQ589935 QAM589935 QKI589935 QUE589935 REA589935 RNW589935 RXS589935 SHO589935 SRK589935 TBG589935 TLC589935 TUY589935 UEU589935 UOQ589935 UYM589935 VII589935 VSE589935 WCA589935 WLW589935 WVS589935 J655471:K655471 JG655471 TC655471 ACY655471 AMU655471 AWQ655471 BGM655471 BQI655471 CAE655471 CKA655471 CTW655471 DDS655471 DNO655471 DXK655471 EHG655471 ERC655471 FAY655471 FKU655471 FUQ655471 GEM655471 GOI655471 GYE655471 HIA655471 HRW655471 IBS655471 ILO655471 IVK655471 JFG655471 JPC655471 JYY655471 KIU655471 KSQ655471 LCM655471 LMI655471 LWE655471 MGA655471 MPW655471 MZS655471 NJO655471 NTK655471 ODG655471 ONC655471 OWY655471 PGU655471 PQQ655471 QAM655471 QKI655471 QUE655471 REA655471 RNW655471 RXS655471 SHO655471 SRK655471 TBG655471 TLC655471 TUY655471 UEU655471 UOQ655471 UYM655471 VII655471 VSE655471 WCA655471 WLW655471 WVS655471 J721007:K721007 JG721007 TC721007 ACY721007 AMU721007 AWQ721007 BGM721007 BQI721007 CAE721007 CKA721007 CTW721007 DDS721007 DNO721007 DXK721007 EHG721007 ERC721007 FAY721007 FKU721007 FUQ721007 GEM721007 GOI721007 GYE721007 HIA721007 HRW721007 IBS721007 ILO721007 IVK721007 JFG721007 JPC721007 JYY721007 KIU721007 KSQ721007 LCM721007 LMI721007 LWE721007 MGA721007 MPW721007 MZS721007 NJO721007 NTK721007 ODG721007 ONC721007 OWY721007 PGU721007 PQQ721007 QAM721007 QKI721007 QUE721007 REA721007 RNW721007 RXS721007 SHO721007 SRK721007 TBG721007 TLC721007 TUY721007 UEU721007 UOQ721007 UYM721007 VII721007 VSE721007 WCA721007 WLW721007 WVS721007 J786543:K786543 JG786543 TC786543 ACY786543 AMU786543 AWQ786543 BGM786543 BQI786543 CAE786543 CKA786543 CTW786543 DDS786543 DNO786543 DXK786543 EHG786543 ERC786543 FAY786543 FKU786543 FUQ786543 GEM786543 GOI786543 GYE786543 HIA786543 HRW786543 IBS786543 ILO786543 IVK786543 JFG786543 JPC786543 JYY786543 KIU786543 KSQ786543 LCM786543 LMI786543 LWE786543 MGA786543 MPW786543 MZS786543 NJO786543 NTK786543 ODG786543 ONC786543 OWY786543 PGU786543 PQQ786543 QAM786543 QKI786543 QUE786543 REA786543 RNW786543 RXS786543 SHO786543 SRK786543 TBG786543 TLC786543 TUY786543 UEU786543 UOQ786543 UYM786543 VII786543 VSE786543 WCA786543 WLW786543 WVS786543 J852079:K852079 JG852079 TC852079 ACY852079 AMU852079 AWQ852079 BGM852079 BQI852079 CAE852079 CKA852079 CTW852079 DDS852079 DNO852079 DXK852079 EHG852079 ERC852079 FAY852079 FKU852079 FUQ852079 GEM852079 GOI852079 GYE852079 HIA852079 HRW852079 IBS852079 ILO852079 IVK852079 JFG852079 JPC852079 JYY852079 KIU852079 KSQ852079 LCM852079 LMI852079 LWE852079 MGA852079 MPW852079 MZS852079 NJO852079 NTK852079 ODG852079 ONC852079 OWY852079 PGU852079 PQQ852079 QAM852079 QKI852079 QUE852079 REA852079 RNW852079 RXS852079 SHO852079 SRK852079 TBG852079 TLC852079 TUY852079 UEU852079 UOQ852079 UYM852079 VII852079 VSE852079 WCA852079 WLW852079 WVS852079 J917615:K917615 JG917615 TC917615 ACY917615 AMU917615 AWQ917615 BGM917615 BQI917615 CAE917615 CKA917615 CTW917615 DDS917615 DNO917615 DXK917615 EHG917615 ERC917615 FAY917615 FKU917615 FUQ917615 GEM917615 GOI917615 GYE917615 HIA917615 HRW917615 IBS917615 ILO917615 IVK917615 JFG917615 JPC917615 JYY917615 KIU917615 KSQ917615 LCM917615 LMI917615 LWE917615 MGA917615 MPW917615 MZS917615 NJO917615 NTK917615 ODG917615 ONC917615 OWY917615 PGU917615 PQQ917615 QAM917615 QKI917615 QUE917615 REA917615 RNW917615 RXS917615 SHO917615 SRK917615 TBG917615 TLC917615 TUY917615 UEU917615 UOQ917615 UYM917615 VII917615 VSE917615 WCA917615 WLW917615 WVS917615 J983151:K983151 JG983151 TC983151 ACY983151 AMU983151 AWQ983151 BGM983151 BQI983151 CAE983151 CKA983151 CTW983151 DDS983151 DNO983151 DXK983151 EHG983151 ERC983151 FAY983151 FKU983151 FUQ983151 GEM983151 GOI983151 GYE983151 HIA983151 HRW983151 IBS983151 ILO983151 IVK983151 JFG983151 JPC983151 JYY983151 KIU983151 KSQ983151 LCM983151 LMI983151 LWE983151 MGA983151 MPW983151 MZS983151 NJO983151 NTK983151 ODG983151 ONC983151 OWY983151 PGU983151 PQQ983151 QAM983151 QKI983151 QUE983151 REA983151 RNW983151 RXS983151 SHO983151 SRK983151 TBG983151 TLC983151 TUY983151 UEU983151 UOQ983151 UYM983151 VII983151 VSE983151 WCA983151 WLW983151 WVS983151 WVS983154 JG114 TC114 ACY114 AMU114 AWQ114 BGM114 BQI114 CAE114 CKA114 CTW114 DDS114 DNO114 DXK114 EHG114 ERC114 FAY114 FKU114 FUQ114 GEM114 GOI114 GYE114 HIA114 HRW114 IBS114 ILO114 IVK114 JFG114 JPC114 JYY114 KIU114 KSQ114 LCM114 LMI114 LWE114 MGA114 MPW114 MZS114 NJO114 NTK114 ODG114 ONC114 OWY114 PGU114 PQQ114 QAM114 QKI114 QUE114 REA114 RNW114 RXS114 SHO114 SRK114 TBG114 TLC114 TUY114 UEU114 UOQ114 UYM114 VII114 VSE114 WCA114 WLW114 WVS114 J65650:K65650 JG65650 TC65650 ACY65650 AMU65650 AWQ65650 BGM65650 BQI65650 CAE65650 CKA65650 CTW65650 DDS65650 DNO65650 DXK65650 EHG65650 ERC65650 FAY65650 FKU65650 FUQ65650 GEM65650 GOI65650 GYE65650 HIA65650 HRW65650 IBS65650 ILO65650 IVK65650 JFG65650 JPC65650 JYY65650 KIU65650 KSQ65650 LCM65650 LMI65650 LWE65650 MGA65650 MPW65650 MZS65650 NJO65650 NTK65650 ODG65650 ONC65650 OWY65650 PGU65650 PQQ65650 QAM65650 QKI65650 QUE65650 REA65650 RNW65650 RXS65650 SHO65650 SRK65650 TBG65650 TLC65650 TUY65650 UEU65650 UOQ65650 UYM65650 VII65650 VSE65650 WCA65650 WLW65650 WVS65650 J131186:K131186 JG131186 TC131186 ACY131186 AMU131186 AWQ131186 BGM131186 BQI131186 CAE131186 CKA131186 CTW131186 DDS131186 DNO131186 DXK131186 EHG131186 ERC131186 FAY131186 FKU131186 FUQ131186 GEM131186 GOI131186 GYE131186 HIA131186 HRW131186 IBS131186 ILO131186 IVK131186 JFG131186 JPC131186 JYY131186 KIU131186 KSQ131186 LCM131186 LMI131186 LWE131186 MGA131186 MPW131186 MZS131186 NJO131186 NTK131186 ODG131186 ONC131186 OWY131186 PGU131186 PQQ131186 QAM131186 QKI131186 QUE131186 REA131186 RNW131186 RXS131186 SHO131186 SRK131186 TBG131186 TLC131186 TUY131186 UEU131186 UOQ131186 UYM131186 VII131186 VSE131186 WCA131186 WLW131186 WVS131186 J196722:K196722 JG196722 TC196722 ACY196722 AMU196722 AWQ196722 BGM196722 BQI196722 CAE196722 CKA196722 CTW196722 DDS196722 DNO196722 DXK196722 EHG196722 ERC196722 FAY196722 FKU196722 FUQ196722 GEM196722 GOI196722 GYE196722 HIA196722 HRW196722 IBS196722 ILO196722 IVK196722 JFG196722 JPC196722 JYY196722 KIU196722 KSQ196722 LCM196722 LMI196722 LWE196722 MGA196722 MPW196722 MZS196722 NJO196722 NTK196722 ODG196722 ONC196722 OWY196722 PGU196722 PQQ196722 QAM196722 QKI196722 QUE196722 REA196722 RNW196722 RXS196722 SHO196722 SRK196722 TBG196722 TLC196722 TUY196722 UEU196722 UOQ196722 UYM196722 VII196722 VSE196722 WCA196722 WLW196722 WVS196722 J262258:K262258 JG262258 TC262258 ACY262258 AMU262258 AWQ262258 BGM262258 BQI262258 CAE262258 CKA262258 CTW262258 DDS262258 DNO262258 DXK262258 EHG262258 ERC262258 FAY262258 FKU262258 FUQ262258 GEM262258 GOI262258 GYE262258 HIA262258 HRW262258 IBS262258 ILO262258 IVK262258 JFG262258 JPC262258 JYY262258 KIU262258 KSQ262258 LCM262258 LMI262258 LWE262258 MGA262258 MPW262258 MZS262258 NJO262258 NTK262258 ODG262258 ONC262258 OWY262258 PGU262258 PQQ262258 QAM262258 QKI262258 QUE262258 REA262258 RNW262258 RXS262258 SHO262258 SRK262258 TBG262258 TLC262258 TUY262258 UEU262258 UOQ262258 UYM262258 VII262258 VSE262258 WCA262258 WLW262258 WVS262258 J327794:K327794 JG327794 TC327794 ACY327794 AMU327794 AWQ327794 BGM327794 BQI327794 CAE327794 CKA327794 CTW327794 DDS327794 DNO327794 DXK327794 EHG327794 ERC327794 FAY327794 FKU327794 FUQ327794 GEM327794 GOI327794 GYE327794 HIA327794 HRW327794 IBS327794 ILO327794 IVK327794 JFG327794 JPC327794 JYY327794 KIU327794 KSQ327794 LCM327794 LMI327794 LWE327794 MGA327794 MPW327794 MZS327794 NJO327794 NTK327794 ODG327794 ONC327794 OWY327794 PGU327794 PQQ327794 QAM327794 QKI327794 QUE327794 REA327794 RNW327794 RXS327794 SHO327794 SRK327794 TBG327794 TLC327794 TUY327794 UEU327794 UOQ327794 UYM327794 VII327794 VSE327794 WCA327794 WLW327794 WVS327794 J393330:K393330 JG393330 TC393330 ACY393330 AMU393330 AWQ393330 BGM393330 BQI393330 CAE393330 CKA393330 CTW393330 DDS393330 DNO393330 DXK393330 EHG393330 ERC393330 FAY393330 FKU393330 FUQ393330 GEM393330 GOI393330 GYE393330 HIA393330 HRW393330 IBS393330 ILO393330 IVK393330 JFG393330 JPC393330 JYY393330 KIU393330 KSQ393330 LCM393330 LMI393330 LWE393330 MGA393330 MPW393330 MZS393330 NJO393330 NTK393330 ODG393330 ONC393330 OWY393330 PGU393330 PQQ393330 QAM393330 QKI393330 QUE393330 REA393330 RNW393330 RXS393330 SHO393330 SRK393330 TBG393330 TLC393330 TUY393330 UEU393330 UOQ393330 UYM393330 VII393330 VSE393330 WCA393330 WLW393330 WVS393330 J458866:K458866 JG458866 TC458866 ACY458866 AMU458866 AWQ458866 BGM458866 BQI458866 CAE458866 CKA458866 CTW458866 DDS458866 DNO458866 DXK458866 EHG458866 ERC458866 FAY458866 FKU458866 FUQ458866 GEM458866 GOI458866 GYE458866 HIA458866 HRW458866 IBS458866 ILO458866 IVK458866 JFG458866 JPC458866 JYY458866 KIU458866 KSQ458866 LCM458866 LMI458866 LWE458866 MGA458866 MPW458866 MZS458866 NJO458866 NTK458866 ODG458866 ONC458866 OWY458866 PGU458866 PQQ458866 QAM458866 QKI458866 QUE458866 REA458866 RNW458866 RXS458866 SHO458866 SRK458866 TBG458866 TLC458866 TUY458866 UEU458866 UOQ458866 UYM458866 VII458866 VSE458866 WCA458866 WLW458866 WVS458866 J524402:K524402 JG524402 TC524402 ACY524402 AMU524402 AWQ524402 BGM524402 BQI524402 CAE524402 CKA524402 CTW524402 DDS524402 DNO524402 DXK524402 EHG524402 ERC524402 FAY524402 FKU524402 FUQ524402 GEM524402 GOI524402 GYE524402 HIA524402 HRW524402 IBS524402 ILO524402 IVK524402 JFG524402 JPC524402 JYY524402 KIU524402 KSQ524402 LCM524402 LMI524402 LWE524402 MGA524402 MPW524402 MZS524402 NJO524402 NTK524402 ODG524402 ONC524402 OWY524402 PGU524402 PQQ524402 QAM524402 QKI524402 QUE524402 REA524402 RNW524402 RXS524402 SHO524402 SRK524402 TBG524402 TLC524402 TUY524402 UEU524402 UOQ524402 UYM524402 VII524402 VSE524402 WCA524402 WLW524402 WVS524402 J589938:K589938 JG589938 TC589938 ACY589938 AMU589938 AWQ589938 BGM589938 BQI589938 CAE589938 CKA589938 CTW589938 DDS589938 DNO589938 DXK589938 EHG589938 ERC589938 FAY589938 FKU589938 FUQ589938 GEM589938 GOI589938 GYE589938 HIA589938 HRW589938 IBS589938 ILO589938 IVK589938 JFG589938 JPC589938 JYY589938 KIU589938 KSQ589938 LCM589938 LMI589938 LWE589938 MGA589938 MPW589938 MZS589938 NJO589938 NTK589938 ODG589938 ONC589938 OWY589938 PGU589938 PQQ589938 QAM589938 QKI589938 QUE589938 REA589938 RNW589938 RXS589938 SHO589938 SRK589938 TBG589938 TLC589938 TUY589938 UEU589938 UOQ589938 UYM589938 VII589938 VSE589938 WCA589938 WLW589938 WVS589938 J655474:K655474 JG655474 TC655474 ACY655474 AMU655474 AWQ655474 BGM655474 BQI655474 CAE655474 CKA655474 CTW655474 DDS655474 DNO655474 DXK655474 EHG655474 ERC655474 FAY655474 FKU655474 FUQ655474 GEM655474 GOI655474 GYE655474 HIA655474 HRW655474 IBS655474 ILO655474 IVK655474 JFG655474 JPC655474 JYY655474 KIU655474 KSQ655474 LCM655474 LMI655474 LWE655474 MGA655474 MPW655474 MZS655474 NJO655474 NTK655474 ODG655474 ONC655474 OWY655474 PGU655474 PQQ655474 QAM655474 QKI655474 QUE655474 REA655474 RNW655474 RXS655474 SHO655474 SRK655474 TBG655474 TLC655474 TUY655474 UEU655474 UOQ655474 UYM655474 VII655474 VSE655474 WCA655474 WLW655474 WVS655474 J721010:K721010 JG721010 TC721010 ACY721010 AMU721010 AWQ721010 BGM721010 BQI721010 CAE721010 CKA721010 CTW721010 DDS721010 DNO721010 DXK721010 EHG721010 ERC721010 FAY721010 FKU721010 FUQ721010 GEM721010 GOI721010 GYE721010 HIA721010 HRW721010 IBS721010 ILO721010 IVK721010 JFG721010 JPC721010 JYY721010 KIU721010 KSQ721010 LCM721010 LMI721010 LWE721010 MGA721010 MPW721010 MZS721010 NJO721010 NTK721010 ODG721010 ONC721010 OWY721010 PGU721010 PQQ721010 QAM721010 QKI721010 QUE721010 REA721010 RNW721010 RXS721010 SHO721010 SRK721010 TBG721010 TLC721010 TUY721010 UEU721010 UOQ721010 UYM721010 VII721010 VSE721010 WCA721010 WLW721010 WVS721010 J786546:K786546 JG786546 TC786546 ACY786546 AMU786546 AWQ786546 BGM786546 BQI786546 CAE786546 CKA786546 CTW786546 DDS786546 DNO786546 DXK786546 EHG786546 ERC786546 FAY786546 FKU786546 FUQ786546 GEM786546 GOI786546 GYE786546 HIA786546 HRW786546 IBS786546 ILO786546 IVK786546 JFG786546 JPC786546 JYY786546 KIU786546 KSQ786546 LCM786546 LMI786546 LWE786546 MGA786546 MPW786546 MZS786546 NJO786546 NTK786546 ODG786546 ONC786546 OWY786546 PGU786546 PQQ786546 QAM786546 QKI786546 QUE786546 REA786546 RNW786546 RXS786546 SHO786546 SRK786546 TBG786546 TLC786546 TUY786546 UEU786546 UOQ786546 UYM786546 VII786546 VSE786546 WCA786546 WLW786546 WVS786546 J852082:K852082 JG852082 TC852082 ACY852082 AMU852082 AWQ852082 BGM852082 BQI852082 CAE852082 CKA852082 CTW852082 DDS852082 DNO852082 DXK852082 EHG852082 ERC852082 FAY852082 FKU852082 FUQ852082 GEM852082 GOI852082 GYE852082 HIA852082 HRW852082 IBS852082 ILO852082 IVK852082 JFG852082 JPC852082 JYY852082 KIU852082 KSQ852082 LCM852082 LMI852082 LWE852082 MGA852082 MPW852082 MZS852082 NJO852082 NTK852082 ODG852082 ONC852082 OWY852082 PGU852082 PQQ852082 QAM852082 QKI852082 QUE852082 REA852082 RNW852082 RXS852082 SHO852082 SRK852082 TBG852082 TLC852082 TUY852082 UEU852082 UOQ852082 UYM852082 VII852082 VSE852082 WCA852082 WLW852082 WVS852082 J917618:K917618 JG917618 TC917618 ACY917618 AMU917618 AWQ917618 BGM917618 BQI917618 CAE917618 CKA917618 CTW917618 DDS917618 DNO917618 DXK917618 EHG917618 ERC917618 FAY917618 FKU917618 FUQ917618 GEM917618 GOI917618 GYE917618 HIA917618 HRW917618 IBS917618 ILO917618 IVK917618 JFG917618 JPC917618 JYY917618 KIU917618 KSQ917618 LCM917618 LMI917618 LWE917618 MGA917618 MPW917618 MZS917618 NJO917618 NTK917618 ODG917618 ONC917618 OWY917618 PGU917618 PQQ917618 QAM917618 QKI917618 QUE917618 REA917618 RNW917618 RXS917618 SHO917618 SRK917618 TBG917618 TLC917618 TUY917618 UEU917618 UOQ917618 UYM917618 VII917618 VSE917618 WCA917618 WLW917618 WVS917618 J983154:K983154 JG983154 TC983154 ACY983154 AMU983154 AWQ983154 BGM983154 BQI983154 CAE983154 CKA983154 CTW983154 DDS983154 DNO983154 DXK983154 EHG983154 ERC983154 FAY983154 FKU983154 FUQ983154 GEM983154 GOI983154 GYE983154 HIA983154 HRW983154 IBS983154 ILO983154 IVK983154 JFG983154 JPC983154 JYY983154 KIU983154 KSQ983154 LCM983154 LMI983154 LWE983154 MGA983154 MPW983154 MZS983154 NJO983154 NTK983154 ODG983154 ONC983154 OWY983154 PGU983154 PQQ983154 QAM983154 QKI983154 QUE983154 REA983154 RNW983154 RXS983154 SHO983154 SRK983154 TBG983154 TLC983154 TUY983154 UEU983154 UOQ983154 UYM983154 VII983154 VSE983154 WCA983154 WLW983154 J25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33"/>
  <sheetViews>
    <sheetView workbookViewId="0">
      <pane ySplit="2" topLeftCell="A1481" activePane="bottomLeft" state="frozen"/>
      <selection pane="bottomLeft" activeCell="B1498" sqref="B1498"/>
    </sheetView>
  </sheetViews>
  <sheetFormatPr baseColWidth="10" defaultRowHeight="15.75"/>
  <cols>
    <col min="1" max="1" width="44.140625" style="192" bestFit="1" customWidth="1"/>
    <col min="2" max="2" width="93" style="192" bestFit="1" customWidth="1"/>
    <col min="3" max="3" width="18.42578125" style="192" bestFit="1" customWidth="1"/>
    <col min="4" max="4" width="20.42578125" style="192" bestFit="1" customWidth="1"/>
    <col min="5" max="5" width="15.28515625" style="192" bestFit="1" customWidth="1"/>
    <col min="6" max="6" width="22.42578125" style="192" bestFit="1" customWidth="1"/>
    <col min="7" max="7" width="35" style="196" bestFit="1" customWidth="1"/>
    <col min="8" max="12" width="11.42578125" style="196"/>
    <col min="13" max="13" width="19" style="196" customWidth="1"/>
    <col min="14" max="14" width="11.42578125" style="196"/>
    <col min="15" max="16384" width="11.42578125" style="192"/>
  </cols>
  <sheetData>
    <row r="1" spans="1:14">
      <c r="A1" s="189" t="s">
        <v>5036</v>
      </c>
      <c r="G1" s="233" t="s">
        <v>5034</v>
      </c>
      <c r="H1" s="233"/>
      <c r="I1" s="233"/>
      <c r="J1" s="233"/>
      <c r="K1" s="233"/>
      <c r="L1" s="233"/>
      <c r="M1" s="233"/>
      <c r="N1" s="233"/>
    </row>
    <row r="2" spans="1:14">
      <c r="A2" s="192" t="s">
        <v>2503</v>
      </c>
      <c r="B2" s="192" t="s">
        <v>3898</v>
      </c>
      <c r="C2" s="192" t="s">
        <v>5035</v>
      </c>
      <c r="D2" s="192" t="s">
        <v>5031</v>
      </c>
      <c r="E2" s="192" t="s">
        <v>5032</v>
      </c>
      <c r="F2" s="197" t="s">
        <v>5033</v>
      </c>
      <c r="G2" s="196" t="s">
        <v>5019</v>
      </c>
      <c r="H2" s="196" t="s">
        <v>5018</v>
      </c>
      <c r="I2" s="196" t="s">
        <v>5017</v>
      </c>
      <c r="J2" s="196" t="s">
        <v>5016</v>
      </c>
      <c r="K2" s="196" t="s">
        <v>5015</v>
      </c>
      <c r="L2" s="196" t="s">
        <v>5014</v>
      </c>
      <c r="M2" s="196" t="s">
        <v>5013</v>
      </c>
      <c r="N2" s="196" t="s">
        <v>5012</v>
      </c>
    </row>
    <row r="3" spans="1:14">
      <c r="A3" s="192" t="s">
        <v>270</v>
      </c>
      <c r="B3" s="192" t="s">
        <v>271</v>
      </c>
      <c r="C3" s="192">
        <v>9</v>
      </c>
      <c r="D3" s="192">
        <v>9</v>
      </c>
      <c r="F3" s="192" t="str">
        <f>IF(D3&lt;&gt;"","",IF(E3&lt;&gt;"","",1))</f>
        <v/>
      </c>
      <c r="G3" s="196" t="s">
        <v>110</v>
      </c>
      <c r="H3" s="196" t="s">
        <v>3505</v>
      </c>
      <c r="I3" s="196" t="s">
        <v>3506</v>
      </c>
      <c r="J3" s="196" t="s">
        <v>110</v>
      </c>
      <c r="K3" s="196" t="s">
        <v>110</v>
      </c>
      <c r="L3" s="196" t="s">
        <v>110</v>
      </c>
      <c r="M3" s="196" t="s">
        <v>110</v>
      </c>
      <c r="N3" s="196" t="s">
        <v>110</v>
      </c>
    </row>
    <row r="4" spans="1:14">
      <c r="A4" s="192" t="s">
        <v>272</v>
      </c>
      <c r="B4" s="192" t="s">
        <v>273</v>
      </c>
      <c r="C4" s="192">
        <v>7</v>
      </c>
      <c r="D4" s="192">
        <v>7</v>
      </c>
      <c r="F4" s="192" t="str">
        <f t="shared" ref="F4:F67" si="0">IF(D4&lt;&gt;"","",IF(E4&lt;&gt;"","",1))</f>
        <v/>
      </c>
      <c r="G4" s="196" t="s">
        <v>110</v>
      </c>
      <c r="H4" s="196" t="s">
        <v>3505</v>
      </c>
      <c r="I4" s="196" t="s">
        <v>3506</v>
      </c>
      <c r="J4" s="196" t="s">
        <v>110</v>
      </c>
      <c r="K4" s="196" t="s">
        <v>110</v>
      </c>
      <c r="L4" s="196" t="s">
        <v>110</v>
      </c>
      <c r="M4" s="196" t="s">
        <v>110</v>
      </c>
      <c r="N4" s="196" t="s">
        <v>110</v>
      </c>
    </row>
    <row r="5" spans="1:14">
      <c r="A5" s="192" t="s">
        <v>2562</v>
      </c>
      <c r="B5" s="192" t="s">
        <v>3899</v>
      </c>
      <c r="C5" s="192">
        <v>7</v>
      </c>
      <c r="F5" s="192">
        <f t="shared" si="0"/>
        <v>1</v>
      </c>
      <c r="G5" s="196" t="s">
        <v>110</v>
      </c>
      <c r="H5" s="196" t="s">
        <v>5009</v>
      </c>
      <c r="I5" s="196" t="s">
        <v>3506</v>
      </c>
      <c r="J5" s="196">
        <v>2</v>
      </c>
      <c r="K5" s="196">
        <v>3</v>
      </c>
      <c r="L5" s="196" t="s">
        <v>110</v>
      </c>
      <c r="M5" s="196" t="s">
        <v>110</v>
      </c>
      <c r="N5" s="196" t="s">
        <v>110</v>
      </c>
    </row>
    <row r="6" spans="1:14">
      <c r="A6" s="192" t="s">
        <v>2564</v>
      </c>
      <c r="B6" s="192" t="s">
        <v>3900</v>
      </c>
      <c r="C6" s="192">
        <v>7</v>
      </c>
      <c r="F6" s="192">
        <f t="shared" si="0"/>
        <v>1</v>
      </c>
      <c r="G6" s="196" t="s">
        <v>110</v>
      </c>
      <c r="H6" s="196" t="s">
        <v>5009</v>
      </c>
      <c r="I6" s="196" t="s">
        <v>5009</v>
      </c>
      <c r="J6" s="196">
        <v>3</v>
      </c>
      <c r="K6" s="196">
        <v>4</v>
      </c>
      <c r="L6" s="196" t="s">
        <v>110</v>
      </c>
      <c r="M6" s="196" t="s">
        <v>110</v>
      </c>
      <c r="N6" s="196" t="s">
        <v>110</v>
      </c>
    </row>
    <row r="7" spans="1:14">
      <c r="A7" s="192" t="s">
        <v>274</v>
      </c>
      <c r="B7" s="192" t="s">
        <v>275</v>
      </c>
      <c r="C7" s="192">
        <v>3</v>
      </c>
      <c r="D7" s="192">
        <v>3</v>
      </c>
      <c r="F7" s="192" t="str">
        <f t="shared" si="0"/>
        <v/>
      </c>
      <c r="G7" s="196" t="s">
        <v>110</v>
      </c>
      <c r="H7" s="196" t="s">
        <v>3505</v>
      </c>
      <c r="I7" s="196" t="s">
        <v>3511</v>
      </c>
      <c r="J7" s="196" t="s">
        <v>110</v>
      </c>
      <c r="K7" s="196" t="s">
        <v>110</v>
      </c>
      <c r="L7" s="196" t="s">
        <v>110</v>
      </c>
      <c r="M7" s="196" t="s">
        <v>110</v>
      </c>
      <c r="N7" s="196" t="s">
        <v>110</v>
      </c>
    </row>
    <row r="8" spans="1:14">
      <c r="A8" s="192" t="s">
        <v>276</v>
      </c>
      <c r="B8" s="192" t="s">
        <v>277</v>
      </c>
      <c r="C8" s="192">
        <v>6</v>
      </c>
      <c r="D8" s="192">
        <v>5</v>
      </c>
      <c r="F8" s="192" t="str">
        <f t="shared" si="0"/>
        <v/>
      </c>
      <c r="G8" s="196" t="s">
        <v>110</v>
      </c>
      <c r="H8" s="196" t="s">
        <v>5009</v>
      </c>
      <c r="I8" s="196" t="s">
        <v>3506</v>
      </c>
      <c r="J8" s="196">
        <v>0</v>
      </c>
      <c r="K8" s="196">
        <v>4</v>
      </c>
      <c r="L8" s="196">
        <v>0</v>
      </c>
      <c r="M8" s="196" t="s">
        <v>110</v>
      </c>
      <c r="N8" s="196" t="s">
        <v>110</v>
      </c>
    </row>
    <row r="9" spans="1:14">
      <c r="A9" s="192" t="s">
        <v>278</v>
      </c>
      <c r="B9" s="192" t="s">
        <v>279</v>
      </c>
      <c r="C9" s="192">
        <v>2</v>
      </c>
      <c r="D9" s="192">
        <v>2</v>
      </c>
      <c r="F9" s="192" t="str">
        <f t="shared" si="0"/>
        <v/>
      </c>
      <c r="G9" s="196" t="s">
        <v>110</v>
      </c>
      <c r="H9" s="196" t="s">
        <v>5009</v>
      </c>
      <c r="I9" s="196" t="s">
        <v>3506</v>
      </c>
      <c r="J9" s="196">
        <v>0</v>
      </c>
      <c r="K9" s="196">
        <v>0</v>
      </c>
      <c r="L9" s="196">
        <v>0</v>
      </c>
      <c r="M9" s="196" t="s">
        <v>110</v>
      </c>
      <c r="N9" s="196" t="s">
        <v>110</v>
      </c>
    </row>
    <row r="10" spans="1:14">
      <c r="A10" s="192" t="s">
        <v>2566</v>
      </c>
      <c r="B10" s="192" t="s">
        <v>3902</v>
      </c>
      <c r="C10" s="192">
        <v>0</v>
      </c>
      <c r="F10" s="192">
        <f t="shared" si="0"/>
        <v>1</v>
      </c>
      <c r="G10" s="196" t="s">
        <v>110</v>
      </c>
      <c r="H10" s="196" t="s">
        <v>5009</v>
      </c>
      <c r="I10" s="196" t="s">
        <v>5009</v>
      </c>
      <c r="J10" s="196">
        <v>0</v>
      </c>
      <c r="K10" s="196">
        <v>0</v>
      </c>
      <c r="L10" s="196" t="s">
        <v>110</v>
      </c>
      <c r="M10" s="196" t="s">
        <v>110</v>
      </c>
      <c r="N10" s="196" t="s">
        <v>110</v>
      </c>
    </row>
    <row r="11" spans="1:14">
      <c r="A11" s="192" t="s">
        <v>280</v>
      </c>
      <c r="B11" s="192" t="s">
        <v>281</v>
      </c>
      <c r="C11" s="192">
        <v>3</v>
      </c>
      <c r="D11" s="192">
        <v>3</v>
      </c>
      <c r="F11" s="192" t="str">
        <f t="shared" si="0"/>
        <v/>
      </c>
      <c r="G11" s="196" t="s">
        <v>110</v>
      </c>
      <c r="H11" s="196" t="s">
        <v>3505</v>
      </c>
      <c r="I11" s="196" t="s">
        <v>3511</v>
      </c>
      <c r="J11" s="196" t="s">
        <v>110</v>
      </c>
      <c r="K11" s="196" t="s">
        <v>110</v>
      </c>
      <c r="L11" s="196" t="s">
        <v>110</v>
      </c>
      <c r="M11" s="196" t="s">
        <v>110</v>
      </c>
      <c r="N11" s="196" t="s">
        <v>110</v>
      </c>
    </row>
    <row r="12" spans="1:14">
      <c r="A12" s="192" t="s">
        <v>282</v>
      </c>
      <c r="B12" s="192" t="s">
        <v>283</v>
      </c>
      <c r="C12" s="192">
        <v>5</v>
      </c>
      <c r="D12" s="192">
        <v>4</v>
      </c>
      <c r="F12" s="192" t="str">
        <f t="shared" si="0"/>
        <v/>
      </c>
      <c r="G12" s="196" t="s">
        <v>110</v>
      </c>
      <c r="H12" s="196" t="s">
        <v>5009</v>
      </c>
      <c r="I12" s="196" t="s">
        <v>5009</v>
      </c>
      <c r="J12" s="196">
        <v>2</v>
      </c>
      <c r="K12" s="196">
        <v>0</v>
      </c>
      <c r="L12" s="196">
        <v>3</v>
      </c>
      <c r="M12" s="196" t="s">
        <v>110</v>
      </c>
      <c r="N12" s="196" t="s">
        <v>110</v>
      </c>
    </row>
    <row r="13" spans="1:14">
      <c r="A13" s="192" t="s">
        <v>284</v>
      </c>
      <c r="B13" s="192" t="s">
        <v>285</v>
      </c>
      <c r="C13" s="192">
        <v>5</v>
      </c>
      <c r="D13" s="192">
        <v>3</v>
      </c>
      <c r="F13" s="192" t="str">
        <f t="shared" si="0"/>
        <v/>
      </c>
      <c r="G13" s="196" t="s">
        <v>110</v>
      </c>
      <c r="H13" s="196" t="s">
        <v>5009</v>
      </c>
      <c r="I13" s="196" t="s">
        <v>5009</v>
      </c>
      <c r="J13" s="196">
        <v>2</v>
      </c>
      <c r="K13" s="196">
        <v>0</v>
      </c>
      <c r="L13" s="196">
        <v>3</v>
      </c>
      <c r="M13" s="196" t="s">
        <v>110</v>
      </c>
      <c r="N13" s="196" t="s">
        <v>110</v>
      </c>
    </row>
    <row r="14" spans="1:14">
      <c r="A14" s="192" t="s">
        <v>286</v>
      </c>
      <c r="B14" s="192" t="s">
        <v>287</v>
      </c>
      <c r="C14" s="192">
        <v>9</v>
      </c>
      <c r="D14" s="192">
        <v>8</v>
      </c>
      <c r="F14" s="192" t="str">
        <f t="shared" si="0"/>
        <v/>
      </c>
      <c r="G14" s="196" t="s">
        <v>110</v>
      </c>
      <c r="H14" s="196" t="s">
        <v>5009</v>
      </c>
      <c r="I14" s="196" t="s">
        <v>5009</v>
      </c>
      <c r="J14" s="196">
        <v>2</v>
      </c>
      <c r="K14" s="196">
        <v>4</v>
      </c>
      <c r="L14" s="196">
        <v>3</v>
      </c>
      <c r="M14" s="196" t="s">
        <v>110</v>
      </c>
      <c r="N14" s="196" t="s">
        <v>110</v>
      </c>
    </row>
    <row r="15" spans="1:14">
      <c r="A15" s="192" t="s">
        <v>2571</v>
      </c>
      <c r="B15" s="192" t="s">
        <v>3904</v>
      </c>
      <c r="C15" s="192">
        <v>0</v>
      </c>
      <c r="F15" s="192">
        <f t="shared" si="0"/>
        <v>1</v>
      </c>
      <c r="G15" s="196" t="s">
        <v>110</v>
      </c>
      <c r="H15" s="196" t="s">
        <v>5009</v>
      </c>
      <c r="I15" s="196" t="s">
        <v>5009</v>
      </c>
      <c r="J15" s="196">
        <v>0</v>
      </c>
      <c r="K15" s="196">
        <v>0</v>
      </c>
      <c r="L15" s="196">
        <v>0</v>
      </c>
      <c r="M15" s="196" t="s">
        <v>110</v>
      </c>
      <c r="N15" s="196" t="s">
        <v>110</v>
      </c>
    </row>
    <row r="16" spans="1:14">
      <c r="A16" s="192" t="s">
        <v>288</v>
      </c>
      <c r="B16" s="192" t="s">
        <v>289</v>
      </c>
      <c r="C16" s="192">
        <v>10</v>
      </c>
      <c r="D16" s="192">
        <v>10</v>
      </c>
      <c r="F16" s="192" t="str">
        <f t="shared" si="0"/>
        <v/>
      </c>
      <c r="G16" s="196" t="s">
        <v>110</v>
      </c>
      <c r="H16" s="196" t="s">
        <v>3505</v>
      </c>
      <c r="I16" s="196" t="s">
        <v>3506</v>
      </c>
      <c r="J16" s="196" t="s">
        <v>110</v>
      </c>
      <c r="K16" s="196" t="s">
        <v>110</v>
      </c>
      <c r="L16" s="196" t="s">
        <v>110</v>
      </c>
      <c r="M16" s="196" t="s">
        <v>110</v>
      </c>
      <c r="N16" s="196" t="s">
        <v>110</v>
      </c>
    </row>
    <row r="17" spans="1:14">
      <c r="A17" s="192" t="s">
        <v>290</v>
      </c>
      <c r="B17" s="192" t="s">
        <v>291</v>
      </c>
      <c r="C17" s="192">
        <v>0</v>
      </c>
      <c r="D17" s="192">
        <v>0</v>
      </c>
      <c r="F17" s="192" t="str">
        <f t="shared" si="0"/>
        <v/>
      </c>
      <c r="G17" s="196" t="s">
        <v>110</v>
      </c>
      <c r="H17" s="196" t="s">
        <v>3505</v>
      </c>
      <c r="I17" s="196" t="s">
        <v>3511</v>
      </c>
      <c r="J17" s="196" t="s">
        <v>110</v>
      </c>
      <c r="K17" s="196" t="s">
        <v>110</v>
      </c>
      <c r="L17" s="196" t="s">
        <v>110</v>
      </c>
      <c r="M17" s="196" t="s">
        <v>110</v>
      </c>
      <c r="N17" s="196" t="s">
        <v>110</v>
      </c>
    </row>
    <row r="18" spans="1:14">
      <c r="A18" s="192" t="s">
        <v>2573</v>
      </c>
      <c r="B18" s="192" t="s">
        <v>3907</v>
      </c>
      <c r="C18" s="192">
        <v>0</v>
      </c>
      <c r="F18" s="192">
        <f t="shared" si="0"/>
        <v>1</v>
      </c>
      <c r="G18" s="196" t="s">
        <v>110</v>
      </c>
      <c r="H18" s="196" t="s">
        <v>5009</v>
      </c>
      <c r="I18" s="196" t="s">
        <v>5009</v>
      </c>
      <c r="J18" s="196">
        <v>0</v>
      </c>
      <c r="K18" s="196">
        <v>0</v>
      </c>
      <c r="L18" s="196">
        <v>0</v>
      </c>
      <c r="M18" s="196" t="s">
        <v>110</v>
      </c>
      <c r="N18" s="196" t="s">
        <v>110</v>
      </c>
    </row>
    <row r="19" spans="1:14">
      <c r="A19" s="192" t="s">
        <v>2574</v>
      </c>
      <c r="B19" s="192" t="s">
        <v>3908</v>
      </c>
      <c r="C19" s="192">
        <v>9</v>
      </c>
      <c r="F19" s="192">
        <f t="shared" si="0"/>
        <v>1</v>
      </c>
      <c r="G19" s="196" t="s">
        <v>110</v>
      </c>
      <c r="H19" s="196" t="s">
        <v>5009</v>
      </c>
      <c r="I19" s="196" t="s">
        <v>3506</v>
      </c>
      <c r="J19" s="196">
        <v>4</v>
      </c>
      <c r="K19" s="196">
        <v>0</v>
      </c>
      <c r="L19" s="196">
        <v>3</v>
      </c>
      <c r="M19" s="196" t="s">
        <v>110</v>
      </c>
      <c r="N19" s="196" t="s">
        <v>110</v>
      </c>
    </row>
    <row r="20" spans="1:14">
      <c r="A20" s="192" t="s">
        <v>292</v>
      </c>
      <c r="B20" s="192" t="s">
        <v>293</v>
      </c>
      <c r="C20" s="192">
        <v>0</v>
      </c>
      <c r="D20" s="192">
        <v>0</v>
      </c>
      <c r="F20" s="192" t="str">
        <f t="shared" si="0"/>
        <v/>
      </c>
      <c r="G20" s="196" t="s">
        <v>110</v>
      </c>
      <c r="H20" s="196" t="s">
        <v>3505</v>
      </c>
      <c r="I20" s="196" t="s">
        <v>3511</v>
      </c>
      <c r="J20" s="196" t="s">
        <v>110</v>
      </c>
      <c r="K20" s="196" t="s">
        <v>110</v>
      </c>
      <c r="L20" s="196" t="s">
        <v>110</v>
      </c>
      <c r="M20" s="196" t="s">
        <v>110</v>
      </c>
      <c r="N20" s="196" t="s">
        <v>110</v>
      </c>
    </row>
    <row r="21" spans="1:14">
      <c r="A21" s="192" t="s">
        <v>294</v>
      </c>
      <c r="B21" s="192" t="s">
        <v>295</v>
      </c>
      <c r="C21" s="192">
        <v>13</v>
      </c>
      <c r="D21" s="192">
        <v>12</v>
      </c>
      <c r="F21" s="192" t="str">
        <f t="shared" si="0"/>
        <v/>
      </c>
      <c r="G21" s="196" t="s">
        <v>110</v>
      </c>
      <c r="H21" s="196" t="s">
        <v>5009</v>
      </c>
      <c r="I21" s="196" t="s">
        <v>3506</v>
      </c>
      <c r="J21" s="196">
        <v>3</v>
      </c>
      <c r="K21" s="196">
        <v>5</v>
      </c>
      <c r="L21" s="196">
        <v>3</v>
      </c>
      <c r="M21" s="196" t="s">
        <v>110</v>
      </c>
      <c r="N21" s="196" t="s">
        <v>110</v>
      </c>
    </row>
    <row r="22" spans="1:14">
      <c r="A22" s="192" t="s">
        <v>296</v>
      </c>
      <c r="B22" s="192" t="s">
        <v>297</v>
      </c>
      <c r="C22" s="192">
        <v>0</v>
      </c>
      <c r="D22" s="192">
        <v>0</v>
      </c>
      <c r="F22" s="192" t="str">
        <f t="shared" si="0"/>
        <v/>
      </c>
      <c r="G22" s="196" t="s">
        <v>110</v>
      </c>
      <c r="H22" s="196" t="s">
        <v>3505</v>
      </c>
      <c r="I22" s="196" t="s">
        <v>3511</v>
      </c>
      <c r="J22" s="196" t="s">
        <v>110</v>
      </c>
      <c r="K22" s="196" t="s">
        <v>110</v>
      </c>
      <c r="L22" s="196" t="s">
        <v>110</v>
      </c>
      <c r="M22" s="196" t="s">
        <v>110</v>
      </c>
      <c r="N22" s="196" t="s">
        <v>110</v>
      </c>
    </row>
    <row r="23" spans="1:14">
      <c r="A23" s="192" t="s">
        <v>298</v>
      </c>
      <c r="B23" s="192" t="s">
        <v>299</v>
      </c>
      <c r="C23" s="192">
        <v>7</v>
      </c>
      <c r="D23" s="192">
        <v>7</v>
      </c>
      <c r="F23" s="192" t="str">
        <f t="shared" si="0"/>
        <v/>
      </c>
      <c r="G23" s="196" t="s">
        <v>110</v>
      </c>
      <c r="H23" s="196" t="s">
        <v>3505</v>
      </c>
      <c r="I23" s="196" t="s">
        <v>3506</v>
      </c>
      <c r="J23" s="196" t="s">
        <v>110</v>
      </c>
      <c r="K23" s="196" t="s">
        <v>110</v>
      </c>
      <c r="L23" s="196" t="s">
        <v>110</v>
      </c>
      <c r="M23" s="196" t="s">
        <v>110</v>
      </c>
      <c r="N23" s="196" t="s">
        <v>110</v>
      </c>
    </row>
    <row r="24" spans="1:14">
      <c r="A24" s="192" t="s">
        <v>2576</v>
      </c>
      <c r="B24" s="192" t="s">
        <v>3912</v>
      </c>
      <c r="C24" s="192">
        <v>0</v>
      </c>
      <c r="F24" s="192">
        <f t="shared" si="0"/>
        <v>1</v>
      </c>
      <c r="G24" s="196" t="s">
        <v>110</v>
      </c>
      <c r="H24" s="196" t="s">
        <v>5009</v>
      </c>
      <c r="I24" s="196" t="s">
        <v>5009</v>
      </c>
      <c r="J24" s="196">
        <v>0</v>
      </c>
      <c r="K24" s="196">
        <v>0</v>
      </c>
      <c r="L24" s="196" t="s">
        <v>110</v>
      </c>
      <c r="M24" s="196" t="s">
        <v>110</v>
      </c>
      <c r="N24" s="196" t="s">
        <v>110</v>
      </c>
    </row>
    <row r="25" spans="1:14">
      <c r="A25" s="192" t="s">
        <v>2578</v>
      </c>
      <c r="B25" s="192" t="s">
        <v>3913</v>
      </c>
      <c r="C25" s="192">
        <v>5</v>
      </c>
      <c r="F25" s="192">
        <f t="shared" si="0"/>
        <v>1</v>
      </c>
      <c r="G25" s="196" t="s">
        <v>110</v>
      </c>
      <c r="H25" s="196" t="s">
        <v>5009</v>
      </c>
      <c r="I25" s="196" t="s">
        <v>5009</v>
      </c>
      <c r="J25" s="196">
        <v>0</v>
      </c>
      <c r="K25" s="196">
        <v>5</v>
      </c>
      <c r="L25" s="196">
        <v>0</v>
      </c>
      <c r="M25" s="196" t="s">
        <v>110</v>
      </c>
      <c r="N25" s="196" t="s">
        <v>110</v>
      </c>
    </row>
    <row r="26" spans="1:14">
      <c r="A26" s="192" t="s">
        <v>300</v>
      </c>
      <c r="B26" s="192" t="s">
        <v>301</v>
      </c>
      <c r="C26" s="192">
        <v>12</v>
      </c>
      <c r="D26" s="192">
        <v>11</v>
      </c>
      <c r="F26" s="192" t="str">
        <f t="shared" si="0"/>
        <v/>
      </c>
      <c r="G26" s="196" t="s">
        <v>110</v>
      </c>
      <c r="H26" s="196" t="s">
        <v>5009</v>
      </c>
      <c r="I26" s="196" t="s">
        <v>3506</v>
      </c>
      <c r="J26" s="196">
        <v>2</v>
      </c>
      <c r="K26" s="196">
        <v>5</v>
      </c>
      <c r="L26" s="196">
        <v>3</v>
      </c>
      <c r="M26" s="196" t="s">
        <v>110</v>
      </c>
      <c r="N26" s="196" t="s">
        <v>110</v>
      </c>
    </row>
    <row r="27" spans="1:14">
      <c r="A27" s="192" t="s">
        <v>2579</v>
      </c>
      <c r="B27" s="192" t="s">
        <v>3914</v>
      </c>
      <c r="C27" s="192">
        <v>0</v>
      </c>
      <c r="F27" s="192">
        <f t="shared" si="0"/>
        <v>1</v>
      </c>
      <c r="G27" s="196" t="s">
        <v>110</v>
      </c>
      <c r="H27" s="196" t="s">
        <v>5009</v>
      </c>
      <c r="I27" s="196" t="s">
        <v>5009</v>
      </c>
      <c r="J27" s="196">
        <v>0</v>
      </c>
      <c r="K27" s="196">
        <v>0</v>
      </c>
      <c r="L27" s="196" t="s">
        <v>110</v>
      </c>
      <c r="M27" s="196" t="s">
        <v>110</v>
      </c>
      <c r="N27" s="196" t="s">
        <v>110</v>
      </c>
    </row>
    <row r="28" spans="1:14">
      <c r="A28" s="192" t="s">
        <v>2580</v>
      </c>
      <c r="B28" s="192" t="s">
        <v>3915</v>
      </c>
      <c r="C28" s="192">
        <v>0</v>
      </c>
      <c r="F28" s="192">
        <f t="shared" si="0"/>
        <v>1</v>
      </c>
      <c r="G28" s="196" t="s">
        <v>110</v>
      </c>
      <c r="H28" s="196" t="s">
        <v>5009</v>
      </c>
      <c r="I28" s="196" t="s">
        <v>5009</v>
      </c>
      <c r="J28" s="196">
        <v>0</v>
      </c>
      <c r="K28" s="196">
        <v>0</v>
      </c>
      <c r="L28" s="196">
        <v>0</v>
      </c>
      <c r="M28" s="196" t="s">
        <v>110</v>
      </c>
      <c r="N28" s="196" t="s">
        <v>110</v>
      </c>
    </row>
    <row r="29" spans="1:14">
      <c r="A29" s="192" t="s">
        <v>302</v>
      </c>
      <c r="B29" s="192" t="s">
        <v>303</v>
      </c>
      <c r="C29" s="192">
        <v>1</v>
      </c>
      <c r="D29" s="192">
        <v>1</v>
      </c>
      <c r="F29" s="192" t="str">
        <f t="shared" si="0"/>
        <v/>
      </c>
      <c r="G29" s="196" t="s">
        <v>110</v>
      </c>
      <c r="H29" s="196" t="s">
        <v>3505</v>
      </c>
      <c r="I29" s="196" t="s">
        <v>3511</v>
      </c>
      <c r="J29" s="196" t="s">
        <v>110</v>
      </c>
      <c r="K29" s="196" t="s">
        <v>110</v>
      </c>
      <c r="L29" s="196" t="s">
        <v>110</v>
      </c>
      <c r="M29" s="196" t="s">
        <v>110</v>
      </c>
      <c r="N29" s="196" t="s">
        <v>110</v>
      </c>
    </row>
    <row r="30" spans="1:14">
      <c r="A30" s="192" t="s">
        <v>2581</v>
      </c>
      <c r="B30" s="192" t="s">
        <v>3916</v>
      </c>
      <c r="C30" s="192">
        <v>0</v>
      </c>
      <c r="F30" s="192">
        <f t="shared" si="0"/>
        <v>1</v>
      </c>
      <c r="G30" s="196" t="s">
        <v>110</v>
      </c>
      <c r="H30" s="196" t="s">
        <v>5009</v>
      </c>
      <c r="I30" s="196" t="s">
        <v>5009</v>
      </c>
      <c r="J30" s="196">
        <v>0</v>
      </c>
      <c r="K30" s="196">
        <v>0</v>
      </c>
      <c r="L30" s="196">
        <v>0</v>
      </c>
      <c r="M30" s="196" t="s">
        <v>110</v>
      </c>
      <c r="N30" s="196" t="s">
        <v>110</v>
      </c>
    </row>
    <row r="31" spans="1:14">
      <c r="A31" s="192" t="s">
        <v>2582</v>
      </c>
      <c r="B31" s="192" t="s">
        <v>3917</v>
      </c>
      <c r="C31" s="192">
        <v>0</v>
      </c>
      <c r="F31" s="192">
        <f t="shared" si="0"/>
        <v>1</v>
      </c>
      <c r="G31" s="196" t="s">
        <v>110</v>
      </c>
      <c r="H31" s="196" t="s">
        <v>5009</v>
      </c>
      <c r="I31" s="196" t="s">
        <v>5009</v>
      </c>
      <c r="J31" s="196">
        <v>0</v>
      </c>
      <c r="K31" s="196">
        <v>0</v>
      </c>
      <c r="L31" s="196">
        <v>0</v>
      </c>
      <c r="M31" s="196" t="s">
        <v>110</v>
      </c>
      <c r="N31" s="196" t="s">
        <v>110</v>
      </c>
    </row>
    <row r="32" spans="1:14">
      <c r="A32" s="192" t="s">
        <v>2583</v>
      </c>
      <c r="B32" s="192" t="s">
        <v>3918</v>
      </c>
      <c r="C32" s="192">
        <v>2</v>
      </c>
      <c r="F32" s="192">
        <f t="shared" si="0"/>
        <v>1</v>
      </c>
      <c r="G32" s="196" t="s">
        <v>110</v>
      </c>
      <c r="H32" s="196" t="s">
        <v>5009</v>
      </c>
      <c r="I32" s="196" t="s">
        <v>3506</v>
      </c>
      <c r="J32" s="196">
        <v>0</v>
      </c>
      <c r="K32" s="196">
        <v>0</v>
      </c>
      <c r="L32" s="196" t="s">
        <v>110</v>
      </c>
      <c r="M32" s="196" t="s">
        <v>110</v>
      </c>
      <c r="N32" s="196" t="s">
        <v>110</v>
      </c>
    </row>
    <row r="33" spans="1:14">
      <c r="A33" s="192" t="s">
        <v>2585</v>
      </c>
      <c r="B33" s="192" t="s">
        <v>3919</v>
      </c>
      <c r="C33" s="192">
        <v>11</v>
      </c>
      <c r="F33" s="192">
        <f t="shared" si="0"/>
        <v>1</v>
      </c>
      <c r="G33" s="196" t="s">
        <v>110</v>
      </c>
      <c r="H33" s="196" t="s">
        <v>5009</v>
      </c>
      <c r="I33" s="196" t="s">
        <v>3506</v>
      </c>
      <c r="J33" s="196">
        <v>2</v>
      </c>
      <c r="K33" s="196">
        <v>4</v>
      </c>
      <c r="L33" s="196">
        <v>3</v>
      </c>
      <c r="M33" s="196" t="s">
        <v>110</v>
      </c>
      <c r="N33" s="196" t="s">
        <v>110</v>
      </c>
    </row>
    <row r="34" spans="1:14">
      <c r="A34" s="192" t="s">
        <v>2586</v>
      </c>
      <c r="B34" s="192" t="s">
        <v>3920</v>
      </c>
      <c r="C34" s="192">
        <v>0</v>
      </c>
      <c r="F34" s="192">
        <f t="shared" si="0"/>
        <v>1</v>
      </c>
      <c r="G34" s="196" t="s">
        <v>110</v>
      </c>
      <c r="H34" s="196" t="s">
        <v>5009</v>
      </c>
      <c r="I34" s="196" t="s">
        <v>5009</v>
      </c>
      <c r="J34" s="196">
        <v>0</v>
      </c>
      <c r="K34" s="196">
        <v>0</v>
      </c>
      <c r="L34" s="196" t="s">
        <v>110</v>
      </c>
      <c r="M34" s="196" t="s">
        <v>110</v>
      </c>
      <c r="N34" s="196" t="s">
        <v>110</v>
      </c>
    </row>
    <row r="35" spans="1:14">
      <c r="A35" s="192" t="s">
        <v>304</v>
      </c>
      <c r="B35" s="192" t="s">
        <v>305</v>
      </c>
      <c r="C35" s="192">
        <v>7</v>
      </c>
      <c r="D35" s="192">
        <v>7</v>
      </c>
      <c r="F35" s="192" t="str">
        <f t="shared" si="0"/>
        <v/>
      </c>
      <c r="G35" s="196" t="s">
        <v>110</v>
      </c>
      <c r="H35" s="196" t="s">
        <v>3505</v>
      </c>
      <c r="I35" s="196" t="s">
        <v>3506</v>
      </c>
      <c r="J35" s="196" t="s">
        <v>110</v>
      </c>
      <c r="K35" s="196" t="s">
        <v>110</v>
      </c>
      <c r="L35" s="196" t="s">
        <v>110</v>
      </c>
      <c r="M35" s="196" t="s">
        <v>110</v>
      </c>
      <c r="N35" s="196" t="s">
        <v>110</v>
      </c>
    </row>
    <row r="36" spans="1:14">
      <c r="A36" s="192" t="s">
        <v>306</v>
      </c>
      <c r="B36" s="192" t="s">
        <v>307</v>
      </c>
      <c r="C36" s="192">
        <v>12</v>
      </c>
      <c r="D36" s="192">
        <v>12</v>
      </c>
      <c r="F36" s="192" t="str">
        <f t="shared" si="0"/>
        <v/>
      </c>
      <c r="G36" s="196" t="s">
        <v>110</v>
      </c>
      <c r="H36" s="196" t="s">
        <v>3517</v>
      </c>
      <c r="I36" s="196" t="s">
        <v>3511</v>
      </c>
      <c r="J36" s="196" t="s">
        <v>110</v>
      </c>
      <c r="K36" s="196" t="s">
        <v>110</v>
      </c>
      <c r="L36" s="196" t="s">
        <v>110</v>
      </c>
      <c r="M36" s="196" t="s">
        <v>110</v>
      </c>
      <c r="N36" s="196" t="s">
        <v>110</v>
      </c>
    </row>
    <row r="37" spans="1:14">
      <c r="A37" s="192" t="s">
        <v>2588</v>
      </c>
      <c r="B37" s="192" t="s">
        <v>3921</v>
      </c>
      <c r="C37" s="192">
        <v>0</v>
      </c>
      <c r="F37" s="192">
        <f t="shared" si="0"/>
        <v>1</v>
      </c>
      <c r="G37" s="196" t="s">
        <v>110</v>
      </c>
      <c r="H37" s="196" t="s">
        <v>5009</v>
      </c>
      <c r="I37" s="196" t="s">
        <v>5009</v>
      </c>
      <c r="J37" s="196">
        <v>0</v>
      </c>
      <c r="K37" s="196">
        <v>0</v>
      </c>
      <c r="L37" s="196" t="s">
        <v>110</v>
      </c>
      <c r="M37" s="196" t="s">
        <v>110</v>
      </c>
      <c r="N37" s="196" t="s">
        <v>110</v>
      </c>
    </row>
    <row r="38" spans="1:14">
      <c r="A38" s="192" t="s">
        <v>308</v>
      </c>
      <c r="B38" s="192" t="s">
        <v>309</v>
      </c>
      <c r="C38" s="192">
        <v>0</v>
      </c>
      <c r="D38" s="192">
        <v>0</v>
      </c>
      <c r="F38" s="192" t="str">
        <f t="shared" si="0"/>
        <v/>
      </c>
      <c r="G38" s="196" t="s">
        <v>110</v>
      </c>
      <c r="H38" s="196" t="s">
        <v>3505</v>
      </c>
      <c r="I38" s="196" t="s">
        <v>3511</v>
      </c>
      <c r="J38" s="196" t="s">
        <v>110</v>
      </c>
      <c r="K38" s="196" t="s">
        <v>110</v>
      </c>
      <c r="L38" s="196" t="s">
        <v>110</v>
      </c>
      <c r="M38" s="196" t="s">
        <v>110</v>
      </c>
      <c r="N38" s="196" t="s">
        <v>110</v>
      </c>
    </row>
    <row r="39" spans="1:14">
      <c r="A39" s="192" t="s">
        <v>310</v>
      </c>
      <c r="B39" s="192" t="s">
        <v>311</v>
      </c>
      <c r="C39" s="192">
        <v>8</v>
      </c>
      <c r="D39" s="192">
        <v>8</v>
      </c>
      <c r="F39" s="192" t="str">
        <f t="shared" si="0"/>
        <v/>
      </c>
      <c r="G39" s="196" t="s">
        <v>110</v>
      </c>
      <c r="H39" s="196" t="s">
        <v>3505</v>
      </c>
      <c r="I39" s="196" t="s">
        <v>3511</v>
      </c>
      <c r="J39" s="196" t="s">
        <v>110</v>
      </c>
      <c r="K39" s="196" t="s">
        <v>110</v>
      </c>
      <c r="L39" s="196" t="s">
        <v>110</v>
      </c>
      <c r="M39" s="196" t="s">
        <v>110</v>
      </c>
      <c r="N39" s="196" t="s">
        <v>110</v>
      </c>
    </row>
    <row r="40" spans="1:14">
      <c r="A40" s="192" t="s">
        <v>312</v>
      </c>
      <c r="B40" s="192" t="s">
        <v>313</v>
      </c>
      <c r="C40" s="192">
        <v>11</v>
      </c>
      <c r="D40" s="192">
        <v>11</v>
      </c>
      <c r="E40" s="192">
        <v>7</v>
      </c>
      <c r="F40" s="192" t="str">
        <f t="shared" si="0"/>
        <v/>
      </c>
      <c r="G40" s="196" t="s">
        <v>110</v>
      </c>
      <c r="H40" s="196" t="s">
        <v>3505</v>
      </c>
      <c r="I40" s="196" t="s">
        <v>3511</v>
      </c>
      <c r="J40" s="196" t="s">
        <v>110</v>
      </c>
      <c r="K40" s="196" t="s">
        <v>110</v>
      </c>
      <c r="L40" s="196" t="s">
        <v>110</v>
      </c>
      <c r="M40" s="196" t="s">
        <v>110</v>
      </c>
      <c r="N40" s="196" t="s">
        <v>110</v>
      </c>
    </row>
    <row r="41" spans="1:14">
      <c r="A41" s="192" t="s">
        <v>314</v>
      </c>
      <c r="B41" s="192" t="s">
        <v>315</v>
      </c>
      <c r="C41" s="192">
        <v>0</v>
      </c>
      <c r="D41" s="192">
        <v>0</v>
      </c>
      <c r="F41" s="192" t="str">
        <f t="shared" si="0"/>
        <v/>
      </c>
      <c r="G41" s="196" t="s">
        <v>110</v>
      </c>
      <c r="H41" s="196" t="s">
        <v>3505</v>
      </c>
      <c r="I41" s="196" t="s">
        <v>3511</v>
      </c>
      <c r="J41" s="196" t="s">
        <v>110</v>
      </c>
      <c r="K41" s="196" t="s">
        <v>110</v>
      </c>
      <c r="L41" s="196" t="s">
        <v>110</v>
      </c>
      <c r="M41" s="196" t="s">
        <v>110</v>
      </c>
      <c r="N41" s="196" t="s">
        <v>110</v>
      </c>
    </row>
    <row r="42" spans="1:14">
      <c r="A42" s="192" t="s">
        <v>2589</v>
      </c>
      <c r="B42" s="192" t="s">
        <v>3923</v>
      </c>
      <c r="C42" s="192">
        <v>0</v>
      </c>
      <c r="F42" s="192">
        <f t="shared" si="0"/>
        <v>1</v>
      </c>
      <c r="G42" s="196" t="s">
        <v>110</v>
      </c>
      <c r="H42" s="196" t="s">
        <v>5009</v>
      </c>
      <c r="I42" s="196" t="s">
        <v>5009</v>
      </c>
      <c r="J42" s="196">
        <v>0</v>
      </c>
      <c r="K42" s="196">
        <v>0</v>
      </c>
      <c r="L42" s="196">
        <v>0</v>
      </c>
      <c r="M42" s="196" t="s">
        <v>110</v>
      </c>
      <c r="N42" s="196" t="s">
        <v>110</v>
      </c>
    </row>
    <row r="43" spans="1:14">
      <c r="A43" s="192" t="s">
        <v>316</v>
      </c>
      <c r="B43" s="192" t="s">
        <v>317</v>
      </c>
      <c r="C43" s="192">
        <v>0</v>
      </c>
      <c r="D43" s="192">
        <v>0</v>
      </c>
      <c r="F43" s="192" t="str">
        <f t="shared" si="0"/>
        <v/>
      </c>
      <c r="G43" s="196" t="s">
        <v>110</v>
      </c>
      <c r="H43" s="196" t="s">
        <v>3505</v>
      </c>
      <c r="I43" s="196" t="s">
        <v>3511</v>
      </c>
      <c r="J43" s="196" t="s">
        <v>110</v>
      </c>
      <c r="K43" s="196" t="s">
        <v>110</v>
      </c>
      <c r="L43" s="196" t="s">
        <v>110</v>
      </c>
      <c r="M43" s="196" t="s">
        <v>110</v>
      </c>
      <c r="N43" s="196" t="s">
        <v>110</v>
      </c>
    </row>
    <row r="44" spans="1:14">
      <c r="A44" s="192" t="s">
        <v>2590</v>
      </c>
      <c r="B44" s="192" t="s">
        <v>3925</v>
      </c>
      <c r="C44" s="192">
        <v>7</v>
      </c>
      <c r="F44" s="192">
        <f t="shared" si="0"/>
        <v>1</v>
      </c>
      <c r="G44" s="196" t="s">
        <v>110</v>
      </c>
      <c r="H44" s="196" t="s">
        <v>5009</v>
      </c>
      <c r="I44" s="196" t="s">
        <v>5009</v>
      </c>
      <c r="J44" s="196">
        <v>4</v>
      </c>
      <c r="K44" s="196">
        <v>0</v>
      </c>
      <c r="L44" s="196">
        <v>3</v>
      </c>
      <c r="M44" s="196" t="s">
        <v>110</v>
      </c>
      <c r="N44" s="196" t="s">
        <v>110</v>
      </c>
    </row>
    <row r="45" spans="1:14">
      <c r="A45" s="192" t="s">
        <v>318</v>
      </c>
      <c r="B45" s="192" t="s">
        <v>319</v>
      </c>
      <c r="C45" s="192">
        <v>13</v>
      </c>
      <c r="D45" s="192">
        <v>13</v>
      </c>
      <c r="F45" s="192" t="str">
        <f t="shared" si="0"/>
        <v/>
      </c>
      <c r="G45" s="196" t="s">
        <v>110</v>
      </c>
      <c r="H45" s="196" t="s">
        <v>3505</v>
      </c>
      <c r="I45" s="196" t="s">
        <v>3506</v>
      </c>
      <c r="J45" s="196" t="s">
        <v>110</v>
      </c>
      <c r="K45" s="196" t="s">
        <v>110</v>
      </c>
      <c r="L45" s="196" t="s">
        <v>110</v>
      </c>
      <c r="M45" s="196" t="s">
        <v>110</v>
      </c>
      <c r="N45" s="196" t="s">
        <v>110</v>
      </c>
    </row>
    <row r="46" spans="1:14">
      <c r="A46" s="192" t="s">
        <v>320</v>
      </c>
      <c r="B46" s="192" t="s">
        <v>321</v>
      </c>
      <c r="C46" s="192">
        <v>5</v>
      </c>
      <c r="D46" s="192">
        <v>3</v>
      </c>
      <c r="F46" s="192" t="str">
        <f t="shared" si="0"/>
        <v/>
      </c>
      <c r="G46" s="196" t="s">
        <v>110</v>
      </c>
      <c r="H46" s="196" t="s">
        <v>5009</v>
      </c>
      <c r="I46" s="196" t="s">
        <v>3506</v>
      </c>
      <c r="J46" s="196">
        <v>0</v>
      </c>
      <c r="K46" s="196">
        <v>3</v>
      </c>
      <c r="L46" s="196">
        <v>0</v>
      </c>
      <c r="M46" s="196" t="s">
        <v>110</v>
      </c>
      <c r="N46" s="196" t="s">
        <v>110</v>
      </c>
    </row>
    <row r="47" spans="1:14">
      <c r="A47" s="192" t="s">
        <v>3524</v>
      </c>
      <c r="B47" s="192" t="s">
        <v>3926</v>
      </c>
      <c r="C47" s="192">
        <v>0</v>
      </c>
      <c r="F47" s="192">
        <f t="shared" si="0"/>
        <v>1</v>
      </c>
      <c r="G47" s="196" t="s">
        <v>110</v>
      </c>
      <c r="H47" s="196" t="s">
        <v>5009</v>
      </c>
      <c r="I47" s="196" t="s">
        <v>5009</v>
      </c>
      <c r="J47" s="196">
        <v>0</v>
      </c>
      <c r="K47" s="196">
        <v>0</v>
      </c>
      <c r="L47" s="196">
        <v>0</v>
      </c>
      <c r="M47" s="196" t="s">
        <v>110</v>
      </c>
      <c r="N47" s="196" t="s">
        <v>110</v>
      </c>
    </row>
    <row r="48" spans="1:14">
      <c r="A48" s="192" t="s">
        <v>322</v>
      </c>
      <c r="B48" s="192" t="s">
        <v>323</v>
      </c>
      <c r="C48" s="192">
        <v>6</v>
      </c>
      <c r="D48" s="192">
        <v>5</v>
      </c>
      <c r="F48" s="192" t="str">
        <f t="shared" si="0"/>
        <v/>
      </c>
      <c r="G48" s="196" t="s">
        <v>110</v>
      </c>
      <c r="H48" s="196" t="s">
        <v>5009</v>
      </c>
      <c r="I48" s="196" t="s">
        <v>3506</v>
      </c>
      <c r="J48" s="196">
        <v>0</v>
      </c>
      <c r="K48" s="196">
        <v>4</v>
      </c>
      <c r="L48" s="196">
        <v>0</v>
      </c>
      <c r="M48" s="196" t="s">
        <v>110</v>
      </c>
      <c r="N48" s="196" t="s">
        <v>110</v>
      </c>
    </row>
    <row r="49" spans="1:14">
      <c r="A49" s="192" t="s">
        <v>324</v>
      </c>
      <c r="B49" s="192" t="s">
        <v>325</v>
      </c>
      <c r="C49" s="192">
        <v>0</v>
      </c>
      <c r="D49" s="192">
        <v>0</v>
      </c>
      <c r="F49" s="192" t="str">
        <f t="shared" si="0"/>
        <v/>
      </c>
      <c r="G49" s="196" t="s">
        <v>110</v>
      </c>
      <c r="H49" s="196" t="s">
        <v>3505</v>
      </c>
      <c r="I49" s="196" t="s">
        <v>3511</v>
      </c>
      <c r="J49" s="196" t="s">
        <v>110</v>
      </c>
      <c r="K49" s="196" t="s">
        <v>110</v>
      </c>
      <c r="L49" s="196" t="s">
        <v>110</v>
      </c>
      <c r="M49" s="196" t="s">
        <v>110</v>
      </c>
      <c r="N49" s="196" t="s">
        <v>110</v>
      </c>
    </row>
    <row r="50" spans="1:14">
      <c r="A50" s="192" t="s">
        <v>326</v>
      </c>
      <c r="B50" s="192" t="s">
        <v>327</v>
      </c>
      <c r="C50" s="192">
        <v>2</v>
      </c>
      <c r="D50" s="192">
        <v>2</v>
      </c>
      <c r="F50" s="192" t="str">
        <f t="shared" si="0"/>
        <v/>
      </c>
      <c r="G50" s="196" t="s">
        <v>110</v>
      </c>
      <c r="H50" s="196" t="s">
        <v>5009</v>
      </c>
      <c r="I50" s="196" t="s">
        <v>3506</v>
      </c>
      <c r="J50" s="196">
        <v>0</v>
      </c>
      <c r="K50" s="196">
        <v>0</v>
      </c>
      <c r="L50" s="196">
        <v>0</v>
      </c>
      <c r="M50" s="196" t="s">
        <v>110</v>
      </c>
      <c r="N50" s="196" t="s">
        <v>110</v>
      </c>
    </row>
    <row r="51" spans="1:14">
      <c r="A51" s="192" t="s">
        <v>2594</v>
      </c>
      <c r="B51" s="192" t="s">
        <v>3927</v>
      </c>
      <c r="C51" s="192">
        <v>10</v>
      </c>
      <c r="F51" s="192">
        <f t="shared" si="0"/>
        <v>1</v>
      </c>
      <c r="G51" s="196" t="s">
        <v>110</v>
      </c>
      <c r="H51" s="196" t="s">
        <v>5009</v>
      </c>
      <c r="I51" s="196" t="s">
        <v>3506</v>
      </c>
      <c r="J51" s="196">
        <v>4</v>
      </c>
      <c r="K51" s="196">
        <v>4</v>
      </c>
      <c r="L51" s="196" t="s">
        <v>110</v>
      </c>
      <c r="M51" s="196" t="s">
        <v>110</v>
      </c>
      <c r="N51" s="196" t="s">
        <v>110</v>
      </c>
    </row>
    <row r="52" spans="1:14">
      <c r="A52" s="192" t="s">
        <v>328</v>
      </c>
      <c r="B52" s="192" t="s">
        <v>329</v>
      </c>
      <c r="C52" s="192">
        <v>8</v>
      </c>
      <c r="D52" s="192">
        <v>8</v>
      </c>
      <c r="F52" s="192" t="str">
        <f t="shared" si="0"/>
        <v/>
      </c>
      <c r="G52" s="196" t="s">
        <v>110</v>
      </c>
      <c r="H52" s="196" t="s">
        <v>3505</v>
      </c>
      <c r="I52" s="196" t="s">
        <v>3511</v>
      </c>
      <c r="J52" s="196" t="s">
        <v>110</v>
      </c>
      <c r="K52" s="196" t="s">
        <v>110</v>
      </c>
      <c r="L52" s="196" t="s">
        <v>110</v>
      </c>
      <c r="M52" s="196" t="s">
        <v>110</v>
      </c>
      <c r="N52" s="196" t="s">
        <v>110</v>
      </c>
    </row>
    <row r="53" spans="1:14">
      <c r="A53" s="192" t="s">
        <v>2596</v>
      </c>
      <c r="B53" s="192" t="s">
        <v>3928</v>
      </c>
      <c r="C53" s="192">
        <v>0</v>
      </c>
      <c r="F53" s="192">
        <f t="shared" si="0"/>
        <v>1</v>
      </c>
      <c r="G53" s="196" t="s">
        <v>110</v>
      </c>
      <c r="H53" s="196" t="s">
        <v>5009</v>
      </c>
      <c r="I53" s="196" t="s">
        <v>5009</v>
      </c>
      <c r="J53" s="196">
        <v>0</v>
      </c>
      <c r="K53" s="196">
        <v>0</v>
      </c>
      <c r="L53" s="196" t="s">
        <v>110</v>
      </c>
      <c r="M53" s="196" t="s">
        <v>110</v>
      </c>
      <c r="N53" s="196" t="s">
        <v>110</v>
      </c>
    </row>
    <row r="54" spans="1:14">
      <c r="A54" s="192" t="s">
        <v>330</v>
      </c>
      <c r="B54" s="192" t="s">
        <v>331</v>
      </c>
      <c r="C54" s="192">
        <v>0</v>
      </c>
      <c r="D54" s="192">
        <v>0</v>
      </c>
      <c r="F54" s="192" t="str">
        <f t="shared" si="0"/>
        <v/>
      </c>
      <c r="G54" s="196" t="s">
        <v>110</v>
      </c>
      <c r="H54" s="196" t="s">
        <v>3505</v>
      </c>
      <c r="I54" s="196" t="s">
        <v>3511</v>
      </c>
      <c r="J54" s="196" t="s">
        <v>110</v>
      </c>
      <c r="K54" s="196" t="s">
        <v>110</v>
      </c>
      <c r="L54" s="196" t="s">
        <v>110</v>
      </c>
      <c r="M54" s="196" t="s">
        <v>110</v>
      </c>
      <c r="N54" s="196" t="s">
        <v>110</v>
      </c>
    </row>
    <row r="55" spans="1:14">
      <c r="A55" s="192" t="s">
        <v>332</v>
      </c>
      <c r="B55" s="192" t="s">
        <v>333</v>
      </c>
      <c r="C55" s="192">
        <v>4</v>
      </c>
      <c r="D55" s="192">
        <v>3</v>
      </c>
      <c r="F55" s="192" t="str">
        <f t="shared" si="0"/>
        <v/>
      </c>
      <c r="G55" s="196" t="s">
        <v>110</v>
      </c>
      <c r="H55" s="196" t="s">
        <v>5009</v>
      </c>
      <c r="I55" s="196" t="s">
        <v>5009</v>
      </c>
      <c r="J55" s="196">
        <v>0</v>
      </c>
      <c r="K55" s="196">
        <v>4</v>
      </c>
      <c r="L55" s="196">
        <v>0</v>
      </c>
      <c r="M55" s="196" t="s">
        <v>110</v>
      </c>
      <c r="N55" s="196" t="s">
        <v>110</v>
      </c>
    </row>
    <row r="56" spans="1:14">
      <c r="A56" s="192" t="s">
        <v>334</v>
      </c>
      <c r="B56" s="192" t="s">
        <v>335</v>
      </c>
      <c r="C56" s="192">
        <v>6</v>
      </c>
      <c r="D56" s="192">
        <v>6</v>
      </c>
      <c r="F56" s="192" t="str">
        <f t="shared" si="0"/>
        <v/>
      </c>
      <c r="G56" s="196" t="s">
        <v>110</v>
      </c>
      <c r="H56" s="196" t="s">
        <v>3517</v>
      </c>
      <c r="I56" s="196" t="s">
        <v>3511</v>
      </c>
      <c r="J56" s="196" t="s">
        <v>110</v>
      </c>
      <c r="K56" s="196" t="s">
        <v>110</v>
      </c>
      <c r="L56" s="196" t="s">
        <v>110</v>
      </c>
      <c r="M56" s="196" t="s">
        <v>110</v>
      </c>
      <c r="N56" s="196" t="s">
        <v>110</v>
      </c>
    </row>
    <row r="57" spans="1:14">
      <c r="A57" s="192" t="s">
        <v>336</v>
      </c>
      <c r="B57" s="192" t="s">
        <v>337</v>
      </c>
      <c r="C57" s="192">
        <v>8</v>
      </c>
      <c r="D57" s="192">
        <v>8</v>
      </c>
      <c r="F57" s="192" t="str">
        <f t="shared" si="0"/>
        <v/>
      </c>
      <c r="G57" s="196" t="s">
        <v>110</v>
      </c>
      <c r="H57" s="196" t="s">
        <v>3505</v>
      </c>
      <c r="I57" s="196" t="s">
        <v>3521</v>
      </c>
      <c r="J57" s="196" t="s">
        <v>110</v>
      </c>
      <c r="K57" s="196" t="s">
        <v>110</v>
      </c>
      <c r="L57" s="196" t="s">
        <v>110</v>
      </c>
      <c r="M57" s="196" t="s">
        <v>110</v>
      </c>
      <c r="N57" s="196" t="s">
        <v>110</v>
      </c>
    </row>
    <row r="58" spans="1:14">
      <c r="A58" s="192" t="s">
        <v>338</v>
      </c>
      <c r="B58" s="192" t="s">
        <v>339</v>
      </c>
      <c r="C58" s="192">
        <v>7</v>
      </c>
      <c r="D58" s="192">
        <v>4</v>
      </c>
      <c r="F58" s="192" t="str">
        <f t="shared" si="0"/>
        <v/>
      </c>
      <c r="G58" s="196" t="s">
        <v>110</v>
      </c>
      <c r="H58" s="196" t="s">
        <v>3505</v>
      </c>
      <c r="I58" s="196" t="s">
        <v>3511</v>
      </c>
      <c r="J58" s="196" t="s">
        <v>110</v>
      </c>
      <c r="K58" s="196" t="s">
        <v>110</v>
      </c>
      <c r="L58" s="196" t="s">
        <v>110</v>
      </c>
      <c r="M58" s="196" t="s">
        <v>110</v>
      </c>
      <c r="N58" s="196" t="s">
        <v>110</v>
      </c>
    </row>
    <row r="59" spans="1:14">
      <c r="A59" s="192" t="s">
        <v>3931</v>
      </c>
      <c r="B59" s="192" t="s">
        <v>3932</v>
      </c>
      <c r="C59" s="192">
        <v>0</v>
      </c>
      <c r="F59" s="192">
        <f t="shared" si="0"/>
        <v>1</v>
      </c>
      <c r="G59" s="196" t="s">
        <v>110</v>
      </c>
      <c r="H59" s="196" t="s">
        <v>5009</v>
      </c>
      <c r="I59" s="196" t="s">
        <v>5009</v>
      </c>
      <c r="J59" s="196">
        <v>0</v>
      </c>
      <c r="K59" s="196">
        <v>0</v>
      </c>
      <c r="L59" s="196">
        <v>0</v>
      </c>
      <c r="M59" s="196" t="s">
        <v>110</v>
      </c>
      <c r="N59" s="196" t="s">
        <v>110</v>
      </c>
    </row>
    <row r="60" spans="1:14">
      <c r="A60" s="192" t="s">
        <v>340</v>
      </c>
      <c r="B60" s="192" t="s">
        <v>341</v>
      </c>
      <c r="C60" s="192">
        <v>5</v>
      </c>
      <c r="D60" s="192">
        <v>4</v>
      </c>
      <c r="F60" s="192" t="str">
        <f t="shared" si="0"/>
        <v/>
      </c>
      <c r="G60" s="196" t="s">
        <v>110</v>
      </c>
      <c r="H60" s="196" t="s">
        <v>3505</v>
      </c>
      <c r="I60" s="196" t="s">
        <v>3511</v>
      </c>
      <c r="J60" s="196" t="s">
        <v>110</v>
      </c>
      <c r="K60" s="196" t="s">
        <v>110</v>
      </c>
      <c r="L60" s="196" t="s">
        <v>110</v>
      </c>
      <c r="M60" s="196" t="s">
        <v>110</v>
      </c>
      <c r="N60" s="196" t="s">
        <v>110</v>
      </c>
    </row>
    <row r="61" spans="1:14">
      <c r="A61" s="192" t="s">
        <v>3933</v>
      </c>
      <c r="B61" s="192" t="s">
        <v>3934</v>
      </c>
      <c r="C61" s="192">
        <v>0</v>
      </c>
      <c r="F61" s="192">
        <f t="shared" si="0"/>
        <v>1</v>
      </c>
      <c r="G61" s="196" t="s">
        <v>110</v>
      </c>
      <c r="H61" s="196" t="s">
        <v>5009</v>
      </c>
      <c r="I61" s="196" t="s">
        <v>5009</v>
      </c>
      <c r="J61" s="196">
        <v>0</v>
      </c>
      <c r="K61" s="196">
        <v>0</v>
      </c>
      <c r="L61" s="196">
        <v>0</v>
      </c>
      <c r="M61" s="196" t="b">
        <v>1</v>
      </c>
      <c r="N61" s="196" t="s">
        <v>110</v>
      </c>
    </row>
    <row r="62" spans="1:14">
      <c r="A62" s="192" t="s">
        <v>2599</v>
      </c>
      <c r="B62" s="192" t="s">
        <v>3935</v>
      </c>
      <c r="C62" s="192">
        <v>0</v>
      </c>
      <c r="F62" s="192">
        <f t="shared" si="0"/>
        <v>1</v>
      </c>
      <c r="G62" s="196" t="s">
        <v>110</v>
      </c>
      <c r="H62" s="196" t="s">
        <v>5009</v>
      </c>
      <c r="I62" s="196" t="s">
        <v>5009</v>
      </c>
      <c r="J62" s="196">
        <v>0</v>
      </c>
      <c r="K62" s="196">
        <v>0</v>
      </c>
      <c r="L62" s="196" t="s">
        <v>110</v>
      </c>
      <c r="M62" s="196" t="s">
        <v>110</v>
      </c>
      <c r="N62" s="196" t="s">
        <v>110</v>
      </c>
    </row>
    <row r="63" spans="1:14">
      <c r="A63" s="192" t="s">
        <v>342</v>
      </c>
      <c r="B63" s="192" t="s">
        <v>343</v>
      </c>
      <c r="C63" s="192">
        <v>5</v>
      </c>
      <c r="D63" s="192">
        <v>5</v>
      </c>
      <c r="F63" s="192" t="str">
        <f t="shared" si="0"/>
        <v/>
      </c>
      <c r="G63" s="196" t="s">
        <v>110</v>
      </c>
      <c r="H63" s="196" t="s">
        <v>3505</v>
      </c>
      <c r="I63" s="196" t="s">
        <v>3506</v>
      </c>
      <c r="J63" s="196" t="s">
        <v>110</v>
      </c>
      <c r="K63" s="196" t="s">
        <v>110</v>
      </c>
      <c r="L63" s="196" t="s">
        <v>110</v>
      </c>
      <c r="M63" s="196" t="s">
        <v>110</v>
      </c>
      <c r="N63" s="196" t="s">
        <v>110</v>
      </c>
    </row>
    <row r="64" spans="1:14">
      <c r="A64" s="192" t="s">
        <v>344</v>
      </c>
      <c r="B64" s="192" t="s">
        <v>345</v>
      </c>
      <c r="C64" s="192">
        <v>7</v>
      </c>
      <c r="D64" s="192">
        <v>7</v>
      </c>
      <c r="F64" s="192" t="str">
        <f t="shared" si="0"/>
        <v/>
      </c>
      <c r="G64" s="196" t="s">
        <v>110</v>
      </c>
      <c r="H64" s="196" t="s">
        <v>3505</v>
      </c>
      <c r="I64" s="196" t="s">
        <v>3521</v>
      </c>
      <c r="J64" s="196" t="s">
        <v>110</v>
      </c>
      <c r="K64" s="196" t="s">
        <v>110</v>
      </c>
      <c r="L64" s="196" t="s">
        <v>110</v>
      </c>
      <c r="M64" s="196" t="s">
        <v>110</v>
      </c>
      <c r="N64" s="196" t="s">
        <v>110</v>
      </c>
    </row>
    <row r="65" spans="1:14">
      <c r="A65" s="192" t="s">
        <v>346</v>
      </c>
      <c r="B65" s="192" t="s">
        <v>347</v>
      </c>
      <c r="C65" s="192">
        <v>11</v>
      </c>
      <c r="D65" s="192">
        <v>8</v>
      </c>
      <c r="F65" s="192" t="str">
        <f t="shared" si="0"/>
        <v/>
      </c>
      <c r="G65" s="196" t="s">
        <v>110</v>
      </c>
      <c r="H65" s="196" t="s">
        <v>5009</v>
      </c>
      <c r="I65" s="196" t="s">
        <v>3506</v>
      </c>
      <c r="J65" s="196">
        <v>3</v>
      </c>
      <c r="K65" s="196">
        <v>3</v>
      </c>
      <c r="L65" s="196">
        <v>3</v>
      </c>
      <c r="M65" s="196" t="s">
        <v>110</v>
      </c>
      <c r="N65" s="196" t="s">
        <v>110</v>
      </c>
    </row>
    <row r="66" spans="1:14">
      <c r="A66" s="192" t="s">
        <v>348</v>
      </c>
      <c r="B66" s="192" t="s">
        <v>349</v>
      </c>
      <c r="C66" s="192">
        <v>12</v>
      </c>
      <c r="D66" s="192">
        <v>12</v>
      </c>
      <c r="F66" s="192" t="str">
        <f t="shared" si="0"/>
        <v/>
      </c>
      <c r="G66" s="196" t="s">
        <v>110</v>
      </c>
      <c r="H66" s="196" t="s">
        <v>5010</v>
      </c>
      <c r="I66" s="196" t="s">
        <v>3506</v>
      </c>
      <c r="J66" s="196" t="s">
        <v>110</v>
      </c>
      <c r="K66" s="196" t="s">
        <v>110</v>
      </c>
      <c r="L66" s="196" t="s">
        <v>110</v>
      </c>
      <c r="M66" s="196" t="s">
        <v>110</v>
      </c>
      <c r="N66" s="196" t="s">
        <v>110</v>
      </c>
    </row>
    <row r="67" spans="1:14">
      <c r="A67" s="192" t="s">
        <v>350</v>
      </c>
      <c r="B67" s="192" t="s">
        <v>351</v>
      </c>
      <c r="C67" s="192">
        <v>0</v>
      </c>
      <c r="D67" s="192">
        <v>0</v>
      </c>
      <c r="F67" s="192" t="str">
        <f t="shared" si="0"/>
        <v/>
      </c>
      <c r="G67" s="196" t="s">
        <v>110</v>
      </c>
      <c r="H67" s="196" t="s">
        <v>3505</v>
      </c>
      <c r="I67" s="196" t="s">
        <v>3511</v>
      </c>
      <c r="J67" s="196" t="s">
        <v>110</v>
      </c>
      <c r="K67" s="196" t="s">
        <v>110</v>
      </c>
      <c r="L67" s="196" t="s">
        <v>110</v>
      </c>
      <c r="M67" s="196" t="s">
        <v>110</v>
      </c>
      <c r="N67" s="196" t="s">
        <v>110</v>
      </c>
    </row>
    <row r="68" spans="1:14">
      <c r="A68" s="192" t="s">
        <v>2600</v>
      </c>
      <c r="B68" s="192" t="s">
        <v>3937</v>
      </c>
      <c r="C68" s="192">
        <v>2</v>
      </c>
      <c r="F68" s="192">
        <f t="shared" ref="F68:F131" si="1">IF(D68&lt;&gt;"","",IF(E68&lt;&gt;"","",1))</f>
        <v>1</v>
      </c>
      <c r="G68" s="196" t="s">
        <v>110</v>
      </c>
      <c r="H68" s="196" t="s">
        <v>5009</v>
      </c>
      <c r="I68" s="196" t="s">
        <v>3506</v>
      </c>
      <c r="J68" s="196">
        <v>0</v>
      </c>
      <c r="K68" s="196">
        <v>0</v>
      </c>
      <c r="L68" s="196" t="s">
        <v>110</v>
      </c>
      <c r="M68" s="196" t="s">
        <v>110</v>
      </c>
      <c r="N68" s="196" t="s">
        <v>110</v>
      </c>
    </row>
    <row r="69" spans="1:14">
      <c r="A69" s="192" t="s">
        <v>352</v>
      </c>
      <c r="B69" s="192" t="s">
        <v>353</v>
      </c>
      <c r="C69" s="192">
        <v>13</v>
      </c>
      <c r="D69" s="192">
        <v>13</v>
      </c>
      <c r="F69" s="192" t="str">
        <f t="shared" si="1"/>
        <v/>
      </c>
      <c r="G69" s="196" t="s">
        <v>110</v>
      </c>
      <c r="H69" s="196" t="s">
        <v>3509</v>
      </c>
      <c r="I69" s="196" t="s">
        <v>3511</v>
      </c>
      <c r="J69" s="196" t="s">
        <v>110</v>
      </c>
      <c r="K69" s="196" t="s">
        <v>110</v>
      </c>
      <c r="L69" s="196" t="s">
        <v>110</v>
      </c>
      <c r="M69" s="196" t="s">
        <v>110</v>
      </c>
      <c r="N69" s="196" t="s">
        <v>110</v>
      </c>
    </row>
    <row r="70" spans="1:14">
      <c r="A70" s="192" t="s">
        <v>354</v>
      </c>
      <c r="B70" s="192" t="s">
        <v>355</v>
      </c>
      <c r="C70" s="192">
        <v>6</v>
      </c>
      <c r="D70" s="192">
        <v>5</v>
      </c>
      <c r="F70" s="192" t="str">
        <f t="shared" si="1"/>
        <v/>
      </c>
      <c r="G70" s="196" t="s">
        <v>110</v>
      </c>
      <c r="H70" s="196" t="s">
        <v>5009</v>
      </c>
      <c r="I70" s="196" t="s">
        <v>5009</v>
      </c>
      <c r="J70" s="196">
        <v>3</v>
      </c>
      <c r="K70" s="196">
        <v>0</v>
      </c>
      <c r="L70" s="196">
        <v>3</v>
      </c>
      <c r="M70" s="196" t="s">
        <v>110</v>
      </c>
      <c r="N70" s="196" t="s">
        <v>110</v>
      </c>
    </row>
    <row r="71" spans="1:14">
      <c r="A71" s="192" t="s">
        <v>2601</v>
      </c>
      <c r="B71" s="192" t="s">
        <v>3938</v>
      </c>
      <c r="C71" s="192">
        <v>0</v>
      </c>
      <c r="F71" s="192">
        <f t="shared" si="1"/>
        <v>1</v>
      </c>
      <c r="G71" s="196" t="s">
        <v>110</v>
      </c>
      <c r="H71" s="196" t="s">
        <v>5009</v>
      </c>
      <c r="I71" s="196" t="s">
        <v>5009</v>
      </c>
      <c r="J71" s="196">
        <v>0</v>
      </c>
      <c r="K71" s="196">
        <v>0</v>
      </c>
      <c r="L71" s="196">
        <v>0</v>
      </c>
      <c r="M71" s="196" t="s">
        <v>110</v>
      </c>
      <c r="N71" s="196" t="s">
        <v>110</v>
      </c>
    </row>
    <row r="72" spans="1:14">
      <c r="A72" s="192" t="s">
        <v>2602</v>
      </c>
      <c r="B72" s="192" t="s">
        <v>3939</v>
      </c>
      <c r="C72" s="192">
        <v>2</v>
      </c>
      <c r="F72" s="192">
        <f t="shared" si="1"/>
        <v>1</v>
      </c>
      <c r="G72" s="196" t="s">
        <v>110</v>
      </c>
      <c r="H72" s="196" t="s">
        <v>5009</v>
      </c>
      <c r="I72" s="196" t="s">
        <v>3506</v>
      </c>
      <c r="J72" s="196">
        <v>0</v>
      </c>
      <c r="K72" s="196">
        <v>0</v>
      </c>
      <c r="L72" s="196">
        <v>0</v>
      </c>
      <c r="M72" s="196" t="s">
        <v>110</v>
      </c>
      <c r="N72" s="196" t="s">
        <v>110</v>
      </c>
    </row>
    <row r="73" spans="1:14">
      <c r="A73" s="192" t="s">
        <v>356</v>
      </c>
      <c r="B73" s="192" t="s">
        <v>357</v>
      </c>
      <c r="C73" s="192">
        <v>5</v>
      </c>
      <c r="D73" s="192">
        <v>2</v>
      </c>
      <c r="F73" s="192" t="str">
        <f t="shared" si="1"/>
        <v/>
      </c>
      <c r="G73" s="196" t="s">
        <v>110</v>
      </c>
      <c r="H73" s="196" t="s">
        <v>5009</v>
      </c>
      <c r="I73" s="196" t="s">
        <v>3506</v>
      </c>
      <c r="J73" s="196">
        <v>0</v>
      </c>
      <c r="K73" s="196">
        <v>3</v>
      </c>
      <c r="L73" s="196">
        <v>0</v>
      </c>
      <c r="M73" s="196" t="s">
        <v>110</v>
      </c>
      <c r="N73" s="196" t="s">
        <v>110</v>
      </c>
    </row>
    <row r="74" spans="1:14">
      <c r="A74" s="192" t="s">
        <v>358</v>
      </c>
      <c r="B74" s="192" t="s">
        <v>359</v>
      </c>
      <c r="C74" s="192">
        <v>11</v>
      </c>
      <c r="D74" s="192">
        <v>11</v>
      </c>
      <c r="E74" s="192">
        <v>9</v>
      </c>
      <c r="F74" s="192" t="str">
        <f t="shared" si="1"/>
        <v/>
      </c>
      <c r="G74" s="196" t="s">
        <v>110</v>
      </c>
      <c r="H74" s="196" t="s">
        <v>3517</v>
      </c>
      <c r="I74" s="196" t="s">
        <v>3511</v>
      </c>
      <c r="J74" s="196" t="s">
        <v>110</v>
      </c>
      <c r="K74" s="196" t="s">
        <v>110</v>
      </c>
      <c r="L74" s="196" t="s">
        <v>110</v>
      </c>
      <c r="M74" s="196" t="s">
        <v>110</v>
      </c>
      <c r="N74" s="196" t="s">
        <v>110</v>
      </c>
    </row>
    <row r="75" spans="1:14">
      <c r="A75" s="192" t="s">
        <v>2603</v>
      </c>
      <c r="B75" s="192" t="s">
        <v>3940</v>
      </c>
      <c r="C75" s="192">
        <v>9</v>
      </c>
      <c r="F75" s="192">
        <f t="shared" si="1"/>
        <v>1</v>
      </c>
      <c r="G75" s="196" t="s">
        <v>110</v>
      </c>
      <c r="H75" s="196" t="s">
        <v>5009</v>
      </c>
      <c r="I75" s="196" t="s">
        <v>5009</v>
      </c>
      <c r="J75" s="196">
        <v>4</v>
      </c>
      <c r="K75" s="196">
        <v>5</v>
      </c>
      <c r="L75" s="196" t="s">
        <v>110</v>
      </c>
      <c r="M75" s="196" t="s">
        <v>110</v>
      </c>
      <c r="N75" s="196" t="s">
        <v>110</v>
      </c>
    </row>
    <row r="76" spans="1:14">
      <c r="A76" s="192" t="s">
        <v>360</v>
      </c>
      <c r="B76" s="192" t="s">
        <v>361</v>
      </c>
      <c r="C76" s="192">
        <v>0</v>
      </c>
      <c r="D76" s="192">
        <v>0</v>
      </c>
      <c r="F76" s="192" t="str">
        <f t="shared" si="1"/>
        <v/>
      </c>
      <c r="G76" s="196" t="s">
        <v>110</v>
      </c>
      <c r="H76" s="196" t="s">
        <v>5009</v>
      </c>
      <c r="I76" s="196" t="s">
        <v>5009</v>
      </c>
      <c r="J76" s="196">
        <v>0</v>
      </c>
      <c r="K76" s="196">
        <v>0</v>
      </c>
      <c r="L76" s="196">
        <v>0</v>
      </c>
      <c r="M76" s="196" t="s">
        <v>110</v>
      </c>
      <c r="N76" s="196" t="s">
        <v>110</v>
      </c>
    </row>
    <row r="77" spans="1:14">
      <c r="A77" s="192" t="s">
        <v>362</v>
      </c>
      <c r="B77" s="192" t="s">
        <v>363</v>
      </c>
      <c r="C77" s="192">
        <v>0</v>
      </c>
      <c r="D77" s="192">
        <v>0</v>
      </c>
      <c r="F77" s="192" t="str">
        <f t="shared" si="1"/>
        <v/>
      </c>
      <c r="G77" s="196" t="s">
        <v>110</v>
      </c>
      <c r="H77" s="196" t="s">
        <v>3505</v>
      </c>
      <c r="I77" s="196" t="s">
        <v>3511</v>
      </c>
      <c r="J77" s="196" t="s">
        <v>110</v>
      </c>
      <c r="K77" s="196" t="s">
        <v>110</v>
      </c>
      <c r="L77" s="196" t="s">
        <v>110</v>
      </c>
      <c r="M77" s="196" t="s">
        <v>110</v>
      </c>
      <c r="N77" s="196" t="s">
        <v>110</v>
      </c>
    </row>
    <row r="78" spans="1:14">
      <c r="A78" s="192" t="s">
        <v>2605</v>
      </c>
      <c r="B78" s="192" t="s">
        <v>3941</v>
      </c>
      <c r="C78" s="192">
        <v>7</v>
      </c>
      <c r="F78" s="192">
        <f t="shared" si="1"/>
        <v>1</v>
      </c>
      <c r="G78" s="196" t="s">
        <v>110</v>
      </c>
      <c r="H78" s="196" t="s">
        <v>5009</v>
      </c>
      <c r="I78" s="196" t="s">
        <v>5009</v>
      </c>
      <c r="J78" s="196">
        <v>2</v>
      </c>
      <c r="K78" s="196">
        <v>3</v>
      </c>
      <c r="L78" s="196">
        <v>2</v>
      </c>
      <c r="M78" s="196" t="s">
        <v>110</v>
      </c>
      <c r="N78" s="196" t="s">
        <v>110</v>
      </c>
    </row>
    <row r="79" spans="1:14">
      <c r="A79" s="192" t="s">
        <v>364</v>
      </c>
      <c r="B79" s="192" t="s">
        <v>365</v>
      </c>
      <c r="C79" s="192">
        <v>6</v>
      </c>
      <c r="D79" s="192">
        <v>6</v>
      </c>
      <c r="F79" s="192" t="str">
        <f t="shared" si="1"/>
        <v/>
      </c>
      <c r="G79" s="196" t="s">
        <v>110</v>
      </c>
      <c r="H79" s="196" t="s">
        <v>3505</v>
      </c>
      <c r="I79" s="196" t="s">
        <v>3511</v>
      </c>
      <c r="J79" s="196" t="s">
        <v>110</v>
      </c>
      <c r="K79" s="196" t="s">
        <v>110</v>
      </c>
      <c r="L79" s="196" t="s">
        <v>110</v>
      </c>
      <c r="M79" s="196" t="s">
        <v>110</v>
      </c>
      <c r="N79" s="196" t="s">
        <v>110</v>
      </c>
    </row>
    <row r="80" spans="1:14">
      <c r="A80" s="192" t="s">
        <v>366</v>
      </c>
      <c r="B80" s="192" t="s">
        <v>367</v>
      </c>
      <c r="C80" s="192">
        <v>8</v>
      </c>
      <c r="D80" s="192">
        <v>8</v>
      </c>
      <c r="F80" s="192" t="str">
        <f t="shared" si="1"/>
        <v/>
      </c>
      <c r="G80" s="196" t="s">
        <v>110</v>
      </c>
      <c r="H80" s="196" t="s">
        <v>3505</v>
      </c>
      <c r="I80" s="196" t="s">
        <v>3511</v>
      </c>
      <c r="J80" s="196" t="s">
        <v>110</v>
      </c>
      <c r="K80" s="196" t="s">
        <v>110</v>
      </c>
      <c r="L80" s="196" t="s">
        <v>110</v>
      </c>
      <c r="M80" s="196" t="s">
        <v>110</v>
      </c>
      <c r="N80" s="196" t="s">
        <v>110</v>
      </c>
    </row>
    <row r="81" spans="1:14">
      <c r="A81" s="192" t="s">
        <v>368</v>
      </c>
      <c r="B81" s="192" t="s">
        <v>369</v>
      </c>
      <c r="C81" s="192">
        <v>5</v>
      </c>
      <c r="D81" s="192">
        <v>4</v>
      </c>
      <c r="F81" s="192" t="str">
        <f t="shared" si="1"/>
        <v/>
      </c>
      <c r="G81" s="196" t="s">
        <v>110</v>
      </c>
      <c r="H81" s="196" t="s">
        <v>5009</v>
      </c>
      <c r="I81" s="196" t="s">
        <v>3521</v>
      </c>
      <c r="J81" s="196">
        <v>1</v>
      </c>
      <c r="K81" s="196">
        <v>0</v>
      </c>
      <c r="L81" s="196">
        <v>1</v>
      </c>
      <c r="M81" s="196" t="s">
        <v>110</v>
      </c>
      <c r="N81" s="196" t="s">
        <v>110</v>
      </c>
    </row>
    <row r="82" spans="1:14">
      <c r="A82" s="192" t="s">
        <v>370</v>
      </c>
      <c r="B82" s="192" t="s">
        <v>371</v>
      </c>
      <c r="C82" s="192">
        <v>7</v>
      </c>
      <c r="D82" s="192">
        <v>7</v>
      </c>
      <c r="F82" s="192" t="str">
        <f t="shared" si="1"/>
        <v/>
      </c>
      <c r="G82" s="196" t="s">
        <v>110</v>
      </c>
      <c r="H82" s="196" t="s">
        <v>3505</v>
      </c>
      <c r="I82" s="196" t="s">
        <v>3511</v>
      </c>
      <c r="J82" s="196" t="s">
        <v>110</v>
      </c>
      <c r="K82" s="196" t="s">
        <v>110</v>
      </c>
      <c r="L82" s="196" t="s">
        <v>110</v>
      </c>
      <c r="M82" s="196" t="s">
        <v>110</v>
      </c>
      <c r="N82" s="196" t="s">
        <v>110</v>
      </c>
    </row>
    <row r="83" spans="1:14">
      <c r="A83" s="192" t="s">
        <v>372</v>
      </c>
      <c r="B83" s="192" t="s">
        <v>373</v>
      </c>
      <c r="C83" s="192">
        <v>11</v>
      </c>
      <c r="D83" s="192">
        <v>11</v>
      </c>
      <c r="F83" s="192" t="str">
        <f t="shared" si="1"/>
        <v/>
      </c>
      <c r="G83" s="196" t="s">
        <v>110</v>
      </c>
      <c r="H83" s="196" t="s">
        <v>3509</v>
      </c>
      <c r="I83" s="196" t="s">
        <v>3521</v>
      </c>
      <c r="J83" s="196" t="s">
        <v>110</v>
      </c>
      <c r="K83" s="196" t="s">
        <v>110</v>
      </c>
      <c r="L83" s="196" t="s">
        <v>110</v>
      </c>
      <c r="M83" s="196" t="s">
        <v>110</v>
      </c>
      <c r="N83" s="196" t="s">
        <v>110</v>
      </c>
    </row>
    <row r="84" spans="1:14">
      <c r="A84" s="192" t="s">
        <v>2607</v>
      </c>
      <c r="B84" s="192" t="s">
        <v>3942</v>
      </c>
      <c r="C84" s="192">
        <v>7</v>
      </c>
      <c r="F84" s="192">
        <f t="shared" si="1"/>
        <v>1</v>
      </c>
      <c r="G84" s="196" t="s">
        <v>110</v>
      </c>
      <c r="H84" s="196" t="s">
        <v>5009</v>
      </c>
      <c r="I84" s="196" t="s">
        <v>5009</v>
      </c>
      <c r="J84" s="196">
        <v>2</v>
      </c>
      <c r="K84" s="196">
        <v>3</v>
      </c>
      <c r="L84" s="196">
        <v>2</v>
      </c>
      <c r="M84" s="196" t="s">
        <v>110</v>
      </c>
      <c r="N84" s="196" t="s">
        <v>110</v>
      </c>
    </row>
    <row r="85" spans="1:14">
      <c r="A85" s="192" t="s">
        <v>374</v>
      </c>
      <c r="B85" s="192" t="s">
        <v>375</v>
      </c>
      <c r="C85" s="192">
        <v>11</v>
      </c>
      <c r="D85" s="192">
        <v>10</v>
      </c>
      <c r="F85" s="192" t="str">
        <f t="shared" si="1"/>
        <v/>
      </c>
      <c r="G85" s="196" t="s">
        <v>110</v>
      </c>
      <c r="H85" s="196" t="s">
        <v>5009</v>
      </c>
      <c r="I85" s="196" t="s">
        <v>3506</v>
      </c>
      <c r="J85" s="196">
        <v>2</v>
      </c>
      <c r="K85" s="196">
        <v>4</v>
      </c>
      <c r="L85" s="196">
        <v>3</v>
      </c>
      <c r="M85" s="196" t="s">
        <v>110</v>
      </c>
      <c r="N85" s="196" t="s">
        <v>110</v>
      </c>
    </row>
    <row r="86" spans="1:14">
      <c r="A86" s="192" t="s">
        <v>376</v>
      </c>
      <c r="B86" s="192" t="s">
        <v>377</v>
      </c>
      <c r="C86" s="192">
        <v>4</v>
      </c>
      <c r="D86" s="192">
        <v>3</v>
      </c>
      <c r="F86" s="192" t="str">
        <f t="shared" si="1"/>
        <v/>
      </c>
      <c r="G86" s="196" t="s">
        <v>110</v>
      </c>
      <c r="H86" s="196" t="s">
        <v>5009</v>
      </c>
      <c r="I86" s="196" t="s">
        <v>3506</v>
      </c>
      <c r="J86" s="196">
        <v>1</v>
      </c>
      <c r="K86" s="196">
        <v>0</v>
      </c>
      <c r="L86" s="196">
        <v>1</v>
      </c>
      <c r="M86" s="196" t="s">
        <v>110</v>
      </c>
      <c r="N86" s="196" t="s">
        <v>110</v>
      </c>
    </row>
    <row r="87" spans="1:14">
      <c r="A87" s="192" t="s">
        <v>3528</v>
      </c>
      <c r="B87" s="192" t="s">
        <v>3943</v>
      </c>
      <c r="C87" s="192">
        <v>0</v>
      </c>
      <c r="F87" s="192">
        <f t="shared" si="1"/>
        <v>1</v>
      </c>
      <c r="G87" s="196" t="s">
        <v>110</v>
      </c>
      <c r="H87" s="196" t="s">
        <v>5009</v>
      </c>
      <c r="I87" s="196" t="s">
        <v>5009</v>
      </c>
      <c r="J87" s="196">
        <v>0</v>
      </c>
      <c r="K87" s="196">
        <v>0</v>
      </c>
      <c r="L87" s="196">
        <v>0</v>
      </c>
      <c r="M87" s="196" t="s">
        <v>110</v>
      </c>
      <c r="N87" s="196" t="s">
        <v>110</v>
      </c>
    </row>
    <row r="88" spans="1:14">
      <c r="A88" s="192" t="s">
        <v>2610</v>
      </c>
      <c r="B88" s="192" t="s">
        <v>3944</v>
      </c>
      <c r="C88" s="192">
        <v>0</v>
      </c>
      <c r="F88" s="192">
        <f t="shared" si="1"/>
        <v>1</v>
      </c>
      <c r="G88" s="196" t="s">
        <v>110</v>
      </c>
      <c r="H88" s="196" t="s">
        <v>5009</v>
      </c>
      <c r="I88" s="196" t="s">
        <v>5009</v>
      </c>
      <c r="J88" s="196">
        <v>0</v>
      </c>
      <c r="K88" s="196">
        <v>3</v>
      </c>
      <c r="L88" s="196" t="s">
        <v>110</v>
      </c>
      <c r="M88" s="196" t="s">
        <v>110</v>
      </c>
      <c r="N88" s="196" t="s">
        <v>110</v>
      </c>
    </row>
    <row r="89" spans="1:14">
      <c r="A89" s="192" t="s">
        <v>2611</v>
      </c>
      <c r="B89" s="192" t="s">
        <v>3945</v>
      </c>
      <c r="C89" s="192">
        <v>6</v>
      </c>
      <c r="F89" s="192">
        <f t="shared" si="1"/>
        <v>1</v>
      </c>
      <c r="G89" s="196" t="s">
        <v>110</v>
      </c>
      <c r="H89" s="196" t="s">
        <v>5009</v>
      </c>
      <c r="I89" s="196" t="s">
        <v>5009</v>
      </c>
      <c r="J89" s="196">
        <v>3</v>
      </c>
      <c r="K89" s="196">
        <v>3</v>
      </c>
      <c r="L89" s="196" t="s">
        <v>110</v>
      </c>
      <c r="M89" s="196" t="s">
        <v>110</v>
      </c>
      <c r="N89" s="196" t="s">
        <v>110</v>
      </c>
    </row>
    <row r="90" spans="1:14">
      <c r="A90" s="192" t="s">
        <v>378</v>
      </c>
      <c r="B90" s="192" t="s">
        <v>379</v>
      </c>
      <c r="C90" s="192">
        <v>2</v>
      </c>
      <c r="D90" s="192">
        <v>3</v>
      </c>
      <c r="F90" s="192" t="str">
        <f t="shared" si="1"/>
        <v/>
      </c>
      <c r="G90" s="196" t="s">
        <v>110</v>
      </c>
      <c r="H90" s="196" t="s">
        <v>5009</v>
      </c>
      <c r="I90" s="196" t="s">
        <v>3506</v>
      </c>
      <c r="J90" s="196">
        <v>0</v>
      </c>
      <c r="K90" s="196">
        <v>0</v>
      </c>
      <c r="L90" s="196">
        <v>0</v>
      </c>
      <c r="M90" s="196" t="s">
        <v>110</v>
      </c>
      <c r="N90" s="196" t="s">
        <v>110</v>
      </c>
    </row>
    <row r="91" spans="1:14">
      <c r="A91" s="192" t="s">
        <v>2614</v>
      </c>
      <c r="B91" s="192" t="s">
        <v>3948</v>
      </c>
      <c r="C91" s="192">
        <v>11</v>
      </c>
      <c r="F91" s="192">
        <f t="shared" si="1"/>
        <v>1</v>
      </c>
      <c r="G91" s="196" t="s">
        <v>110</v>
      </c>
      <c r="H91" s="196" t="s">
        <v>5009</v>
      </c>
      <c r="I91" s="196" t="s">
        <v>3506</v>
      </c>
      <c r="J91" s="196">
        <v>4</v>
      </c>
      <c r="K91" s="196">
        <v>5</v>
      </c>
      <c r="L91" s="196" t="s">
        <v>110</v>
      </c>
      <c r="M91" s="196" t="s">
        <v>110</v>
      </c>
      <c r="N91" s="196" t="s">
        <v>110</v>
      </c>
    </row>
    <row r="92" spans="1:14">
      <c r="A92" s="192" t="s">
        <v>380</v>
      </c>
      <c r="B92" s="192" t="s">
        <v>381</v>
      </c>
      <c r="C92" s="192">
        <v>0</v>
      </c>
      <c r="D92" s="192">
        <v>0</v>
      </c>
      <c r="F92" s="192" t="str">
        <f t="shared" si="1"/>
        <v/>
      </c>
      <c r="G92" s="196" t="s">
        <v>110</v>
      </c>
      <c r="H92" s="196" t="s">
        <v>5009</v>
      </c>
      <c r="I92" s="196" t="s">
        <v>5009</v>
      </c>
      <c r="J92" s="196">
        <v>0</v>
      </c>
      <c r="K92" s="196">
        <v>0</v>
      </c>
      <c r="L92" s="196">
        <v>0</v>
      </c>
      <c r="M92" s="196" t="s">
        <v>110</v>
      </c>
      <c r="N92" s="196" t="s">
        <v>110</v>
      </c>
    </row>
    <row r="93" spans="1:14">
      <c r="A93" s="192" t="s">
        <v>382</v>
      </c>
      <c r="B93" s="192" t="s">
        <v>383</v>
      </c>
      <c r="C93" s="192">
        <v>0</v>
      </c>
      <c r="D93" s="192">
        <v>0</v>
      </c>
      <c r="F93" s="192" t="str">
        <f t="shared" si="1"/>
        <v/>
      </c>
      <c r="G93" s="196" t="s">
        <v>110</v>
      </c>
      <c r="H93" s="196" t="s">
        <v>3505</v>
      </c>
      <c r="I93" s="196" t="s">
        <v>3511</v>
      </c>
      <c r="J93" s="196" t="s">
        <v>110</v>
      </c>
      <c r="K93" s="196" t="s">
        <v>110</v>
      </c>
      <c r="L93" s="196" t="s">
        <v>110</v>
      </c>
      <c r="M93" s="196" t="s">
        <v>110</v>
      </c>
      <c r="N93" s="196" t="s">
        <v>110</v>
      </c>
    </row>
    <row r="94" spans="1:14">
      <c r="A94" s="192" t="s">
        <v>384</v>
      </c>
      <c r="B94" s="192" t="s">
        <v>385</v>
      </c>
      <c r="C94" s="192">
        <v>4</v>
      </c>
      <c r="D94" s="192">
        <v>3</v>
      </c>
      <c r="F94" s="192" t="str">
        <f t="shared" si="1"/>
        <v/>
      </c>
      <c r="G94" s="196" t="s">
        <v>110</v>
      </c>
      <c r="H94" s="196" t="s">
        <v>5009</v>
      </c>
      <c r="I94" s="196" t="s">
        <v>5009</v>
      </c>
      <c r="J94" s="196">
        <v>0</v>
      </c>
      <c r="K94" s="196">
        <v>4</v>
      </c>
      <c r="L94" s="196">
        <v>0</v>
      </c>
      <c r="M94" s="196" t="s">
        <v>110</v>
      </c>
      <c r="N94" s="196" t="s">
        <v>110</v>
      </c>
    </row>
    <row r="95" spans="1:14">
      <c r="A95" s="192" t="s">
        <v>386</v>
      </c>
      <c r="B95" s="192" t="s">
        <v>387</v>
      </c>
      <c r="C95" s="192">
        <v>12</v>
      </c>
      <c r="D95" s="192">
        <v>12</v>
      </c>
      <c r="F95" s="192" t="str">
        <f t="shared" si="1"/>
        <v/>
      </c>
      <c r="G95" s="196" t="s">
        <v>110</v>
      </c>
      <c r="H95" s="196" t="s">
        <v>3505</v>
      </c>
      <c r="I95" s="196" t="s">
        <v>3506</v>
      </c>
      <c r="J95" s="196" t="s">
        <v>110</v>
      </c>
      <c r="K95" s="196" t="s">
        <v>110</v>
      </c>
      <c r="L95" s="196" t="s">
        <v>110</v>
      </c>
      <c r="M95" s="196" t="s">
        <v>110</v>
      </c>
      <c r="N95" s="196" t="s">
        <v>110</v>
      </c>
    </row>
    <row r="96" spans="1:14">
      <c r="A96" s="192" t="s">
        <v>388</v>
      </c>
      <c r="B96" s="192" t="s">
        <v>389</v>
      </c>
      <c r="C96" s="192">
        <v>6</v>
      </c>
      <c r="D96" s="192">
        <v>6</v>
      </c>
      <c r="F96" s="192" t="str">
        <f t="shared" si="1"/>
        <v/>
      </c>
      <c r="G96" s="196" t="s">
        <v>110</v>
      </c>
      <c r="H96" s="196" t="s">
        <v>5009</v>
      </c>
      <c r="I96" s="196" t="s">
        <v>3521</v>
      </c>
      <c r="J96" s="196">
        <v>0</v>
      </c>
      <c r="K96" s="196">
        <v>3</v>
      </c>
      <c r="L96" s="196">
        <v>0</v>
      </c>
      <c r="M96" s="196" t="s">
        <v>110</v>
      </c>
      <c r="N96" s="196" t="s">
        <v>110</v>
      </c>
    </row>
    <row r="97" spans="1:14">
      <c r="A97" s="192" t="s">
        <v>2617</v>
      </c>
      <c r="B97" s="192" t="s">
        <v>3952</v>
      </c>
      <c r="C97" s="192">
        <v>0</v>
      </c>
      <c r="F97" s="192">
        <f t="shared" si="1"/>
        <v>1</v>
      </c>
      <c r="G97" s="196" t="s">
        <v>110</v>
      </c>
      <c r="H97" s="196" t="s">
        <v>5009</v>
      </c>
      <c r="I97" s="196" t="s">
        <v>5009</v>
      </c>
      <c r="J97" s="196">
        <v>0</v>
      </c>
      <c r="K97" s="196">
        <v>0</v>
      </c>
      <c r="L97" s="196" t="s">
        <v>110</v>
      </c>
      <c r="M97" s="196" t="s">
        <v>110</v>
      </c>
      <c r="N97" s="196" t="s">
        <v>110</v>
      </c>
    </row>
    <row r="98" spans="1:14">
      <c r="A98" s="192" t="s">
        <v>390</v>
      </c>
      <c r="B98" s="192" t="s">
        <v>391</v>
      </c>
      <c r="C98" s="192">
        <v>10</v>
      </c>
      <c r="D98" s="192">
        <v>9</v>
      </c>
      <c r="F98" s="192" t="str">
        <f t="shared" si="1"/>
        <v/>
      </c>
      <c r="G98" s="196" t="s">
        <v>110</v>
      </c>
      <c r="H98" s="196" t="s">
        <v>5009</v>
      </c>
      <c r="I98" s="196" t="s">
        <v>5009</v>
      </c>
      <c r="J98" s="196">
        <v>2</v>
      </c>
      <c r="K98" s="196">
        <v>5</v>
      </c>
      <c r="L98" s="196">
        <v>3</v>
      </c>
      <c r="M98" s="196" t="s">
        <v>110</v>
      </c>
      <c r="N98" s="196" t="s">
        <v>110</v>
      </c>
    </row>
    <row r="99" spans="1:14">
      <c r="A99" s="192" t="s">
        <v>392</v>
      </c>
      <c r="B99" s="192" t="s">
        <v>393</v>
      </c>
      <c r="C99" s="192">
        <v>11</v>
      </c>
      <c r="D99" s="192">
        <v>9</v>
      </c>
      <c r="F99" s="192" t="str">
        <f t="shared" si="1"/>
        <v/>
      </c>
      <c r="G99" s="196" t="s">
        <v>110</v>
      </c>
      <c r="H99" s="196" t="s">
        <v>5009</v>
      </c>
      <c r="I99" s="196" t="s">
        <v>3506</v>
      </c>
      <c r="J99" s="196">
        <v>3</v>
      </c>
      <c r="K99" s="196">
        <v>3</v>
      </c>
      <c r="L99" s="196">
        <v>3</v>
      </c>
      <c r="M99" s="196" t="s">
        <v>110</v>
      </c>
      <c r="N99" s="196" t="s">
        <v>110</v>
      </c>
    </row>
    <row r="100" spans="1:14">
      <c r="A100" s="192" t="s">
        <v>2620</v>
      </c>
      <c r="B100" s="192" t="s">
        <v>3955</v>
      </c>
      <c r="C100" s="192">
        <v>0</v>
      </c>
      <c r="F100" s="192">
        <f t="shared" si="1"/>
        <v>1</v>
      </c>
      <c r="G100" s="196" t="s">
        <v>110</v>
      </c>
      <c r="H100" s="196" t="s">
        <v>5009</v>
      </c>
      <c r="I100" s="196" t="s">
        <v>5009</v>
      </c>
      <c r="J100" s="196">
        <v>0</v>
      </c>
      <c r="K100" s="196">
        <v>0</v>
      </c>
      <c r="L100" s="196">
        <v>0</v>
      </c>
      <c r="M100" s="196" t="s">
        <v>110</v>
      </c>
      <c r="N100" s="196" t="s">
        <v>110</v>
      </c>
    </row>
    <row r="101" spans="1:14">
      <c r="A101" s="192" t="s">
        <v>2621</v>
      </c>
      <c r="B101" s="192" t="s">
        <v>3956</v>
      </c>
      <c r="C101" s="192">
        <v>3</v>
      </c>
      <c r="F101" s="192">
        <f t="shared" si="1"/>
        <v>1</v>
      </c>
      <c r="G101" s="196" t="s">
        <v>110</v>
      </c>
      <c r="H101" s="196" t="s">
        <v>5009</v>
      </c>
      <c r="I101" s="196" t="s">
        <v>3521</v>
      </c>
      <c r="J101" s="196">
        <v>0</v>
      </c>
      <c r="K101" s="196">
        <v>0</v>
      </c>
      <c r="L101" s="196">
        <v>0</v>
      </c>
      <c r="M101" s="196" t="s">
        <v>110</v>
      </c>
      <c r="N101" s="196" t="s">
        <v>110</v>
      </c>
    </row>
    <row r="102" spans="1:14">
      <c r="A102" s="192" t="s">
        <v>394</v>
      </c>
      <c r="B102" s="192" t="s">
        <v>395</v>
      </c>
      <c r="C102" s="192">
        <v>1</v>
      </c>
      <c r="D102" s="192">
        <v>1</v>
      </c>
      <c r="F102" s="192" t="str">
        <f t="shared" si="1"/>
        <v/>
      </c>
      <c r="G102" s="196" t="s">
        <v>110</v>
      </c>
      <c r="H102" s="196" t="s">
        <v>3505</v>
      </c>
      <c r="I102" s="196" t="s">
        <v>3511</v>
      </c>
      <c r="J102" s="196" t="s">
        <v>110</v>
      </c>
      <c r="K102" s="196" t="s">
        <v>110</v>
      </c>
      <c r="L102" s="196" t="s">
        <v>110</v>
      </c>
      <c r="M102" s="196" t="s">
        <v>110</v>
      </c>
      <c r="N102" s="196" t="s">
        <v>110</v>
      </c>
    </row>
    <row r="103" spans="1:14">
      <c r="A103" s="192" t="s">
        <v>396</v>
      </c>
      <c r="B103" s="192" t="s">
        <v>397</v>
      </c>
      <c r="C103" s="192">
        <v>0</v>
      </c>
      <c r="D103" s="192">
        <v>0</v>
      </c>
      <c r="F103" s="192" t="str">
        <f t="shared" si="1"/>
        <v/>
      </c>
      <c r="G103" s="196" t="s">
        <v>110</v>
      </c>
      <c r="H103" s="196" t="s">
        <v>3505</v>
      </c>
      <c r="I103" s="196" t="s">
        <v>3511</v>
      </c>
      <c r="J103" s="196" t="s">
        <v>110</v>
      </c>
      <c r="K103" s="196" t="s">
        <v>110</v>
      </c>
      <c r="L103" s="196" t="s">
        <v>110</v>
      </c>
      <c r="M103" s="196" t="s">
        <v>110</v>
      </c>
      <c r="N103" s="196" t="s">
        <v>110</v>
      </c>
    </row>
    <row r="104" spans="1:14">
      <c r="A104" s="192" t="s">
        <v>2623</v>
      </c>
      <c r="B104" s="192" t="s">
        <v>3958</v>
      </c>
      <c r="C104" s="192">
        <v>7</v>
      </c>
      <c r="F104" s="192">
        <f t="shared" si="1"/>
        <v>1</v>
      </c>
      <c r="G104" s="196" t="s">
        <v>110</v>
      </c>
      <c r="H104" s="196" t="s">
        <v>5009</v>
      </c>
      <c r="I104" s="196" t="s">
        <v>5009</v>
      </c>
      <c r="J104" s="196">
        <v>4</v>
      </c>
      <c r="K104" s="196">
        <v>0</v>
      </c>
      <c r="L104" s="196">
        <v>3</v>
      </c>
      <c r="M104" s="196" t="s">
        <v>110</v>
      </c>
      <c r="N104" s="196" t="s">
        <v>110</v>
      </c>
    </row>
    <row r="105" spans="1:14">
      <c r="A105" s="192" t="s">
        <v>398</v>
      </c>
      <c r="B105" s="192" t="s">
        <v>399</v>
      </c>
      <c r="C105" s="192">
        <v>1</v>
      </c>
      <c r="D105" s="192">
        <v>1</v>
      </c>
      <c r="F105" s="192" t="str">
        <f t="shared" si="1"/>
        <v/>
      </c>
      <c r="G105" s="196" t="s">
        <v>110</v>
      </c>
      <c r="H105" s="196" t="s">
        <v>3505</v>
      </c>
      <c r="I105" s="196" t="s">
        <v>3511</v>
      </c>
      <c r="J105" s="196" t="s">
        <v>110</v>
      </c>
      <c r="K105" s="196" t="s">
        <v>110</v>
      </c>
      <c r="L105" s="196" t="s">
        <v>110</v>
      </c>
      <c r="M105" s="196" t="s">
        <v>110</v>
      </c>
      <c r="N105" s="196" t="s">
        <v>110</v>
      </c>
    </row>
    <row r="106" spans="1:14">
      <c r="A106" s="192" t="s">
        <v>400</v>
      </c>
      <c r="B106" s="192" t="s">
        <v>401</v>
      </c>
      <c r="C106" s="192">
        <v>7</v>
      </c>
      <c r="D106" s="192">
        <v>7</v>
      </c>
      <c r="F106" s="192" t="str">
        <f t="shared" si="1"/>
        <v/>
      </c>
      <c r="G106" s="196" t="s">
        <v>110</v>
      </c>
      <c r="H106" s="196" t="s">
        <v>3505</v>
      </c>
      <c r="I106" s="196" t="s">
        <v>3511</v>
      </c>
      <c r="J106" s="196" t="s">
        <v>110</v>
      </c>
      <c r="K106" s="196" t="s">
        <v>110</v>
      </c>
      <c r="L106" s="196" t="s">
        <v>110</v>
      </c>
      <c r="M106" s="196" t="s">
        <v>110</v>
      </c>
      <c r="N106" s="196" t="s">
        <v>110</v>
      </c>
    </row>
    <row r="107" spans="1:14">
      <c r="A107" s="192" t="s">
        <v>402</v>
      </c>
      <c r="B107" s="192" t="s">
        <v>403</v>
      </c>
      <c r="C107" s="192">
        <v>4</v>
      </c>
      <c r="D107" s="192">
        <v>4</v>
      </c>
      <c r="F107" s="192" t="str">
        <f t="shared" si="1"/>
        <v/>
      </c>
      <c r="G107" s="196" t="s">
        <v>110</v>
      </c>
      <c r="H107" s="196" t="s">
        <v>3505</v>
      </c>
      <c r="I107" s="196" t="s">
        <v>3511</v>
      </c>
      <c r="J107" s="196" t="s">
        <v>110</v>
      </c>
      <c r="K107" s="196" t="s">
        <v>110</v>
      </c>
      <c r="L107" s="196" t="s">
        <v>110</v>
      </c>
      <c r="M107" s="196" t="s">
        <v>110</v>
      </c>
      <c r="N107" s="196" t="s">
        <v>110</v>
      </c>
    </row>
    <row r="108" spans="1:14">
      <c r="A108" s="192" t="s">
        <v>404</v>
      </c>
      <c r="B108" s="192" t="s">
        <v>405</v>
      </c>
      <c r="C108" s="192">
        <v>9</v>
      </c>
      <c r="D108" s="192">
        <v>5</v>
      </c>
      <c r="F108" s="192" t="str">
        <f t="shared" si="1"/>
        <v/>
      </c>
      <c r="G108" s="196" t="s">
        <v>110</v>
      </c>
      <c r="H108" s="196" t="s">
        <v>3505</v>
      </c>
      <c r="I108" s="196" t="s">
        <v>3511</v>
      </c>
      <c r="J108" s="196" t="s">
        <v>110</v>
      </c>
      <c r="K108" s="196" t="s">
        <v>110</v>
      </c>
      <c r="L108" s="196" t="s">
        <v>110</v>
      </c>
      <c r="M108" s="196" t="s">
        <v>110</v>
      </c>
      <c r="N108" s="196" t="s">
        <v>110</v>
      </c>
    </row>
    <row r="109" spans="1:14">
      <c r="A109" s="192" t="s">
        <v>2624</v>
      </c>
      <c r="B109" s="192" t="s">
        <v>3962</v>
      </c>
      <c r="C109" s="192">
        <v>0</v>
      </c>
      <c r="F109" s="192">
        <f t="shared" si="1"/>
        <v>1</v>
      </c>
      <c r="G109" s="196" t="s">
        <v>110</v>
      </c>
      <c r="H109" s="196" t="s">
        <v>5009</v>
      </c>
      <c r="I109" s="196" t="s">
        <v>5009</v>
      </c>
      <c r="J109" s="196">
        <v>0</v>
      </c>
      <c r="K109" s="196">
        <v>0</v>
      </c>
      <c r="L109" s="196" t="s">
        <v>110</v>
      </c>
      <c r="M109" s="196" t="s">
        <v>110</v>
      </c>
      <c r="N109" s="196" t="s">
        <v>110</v>
      </c>
    </row>
    <row r="110" spans="1:14">
      <c r="A110" s="192" t="s">
        <v>2626</v>
      </c>
      <c r="B110" s="192" t="s">
        <v>3965</v>
      </c>
      <c r="C110" s="192">
        <v>4</v>
      </c>
      <c r="F110" s="192">
        <f t="shared" si="1"/>
        <v>1</v>
      </c>
      <c r="G110" s="196" t="s">
        <v>110</v>
      </c>
      <c r="H110" s="196" t="s">
        <v>5009</v>
      </c>
      <c r="I110" s="196" t="s">
        <v>5009</v>
      </c>
      <c r="J110" s="196">
        <v>0</v>
      </c>
      <c r="K110" s="196">
        <v>4</v>
      </c>
      <c r="L110" s="196">
        <v>0</v>
      </c>
      <c r="M110" s="196" t="s">
        <v>110</v>
      </c>
      <c r="N110" s="196" t="s">
        <v>110</v>
      </c>
    </row>
    <row r="111" spans="1:14">
      <c r="A111" s="192" t="s">
        <v>3966</v>
      </c>
      <c r="B111" s="192" t="s">
        <v>3967</v>
      </c>
      <c r="C111" s="192">
        <v>0</v>
      </c>
      <c r="F111" s="192">
        <f t="shared" si="1"/>
        <v>1</v>
      </c>
      <c r="G111" s="196" t="s">
        <v>110</v>
      </c>
      <c r="H111" s="196" t="s">
        <v>5009</v>
      </c>
      <c r="I111" s="196" t="s">
        <v>5009</v>
      </c>
      <c r="J111" s="196">
        <v>0</v>
      </c>
      <c r="K111" s="196">
        <v>0</v>
      </c>
      <c r="L111" s="196">
        <v>0</v>
      </c>
      <c r="M111" s="196" t="s">
        <v>110</v>
      </c>
      <c r="N111" s="196" t="s">
        <v>110</v>
      </c>
    </row>
    <row r="112" spans="1:14">
      <c r="A112" s="192" t="s">
        <v>406</v>
      </c>
      <c r="B112" s="192" t="s">
        <v>407</v>
      </c>
      <c r="C112" s="192">
        <v>8</v>
      </c>
      <c r="D112" s="192">
        <v>8</v>
      </c>
      <c r="F112" s="192" t="str">
        <f t="shared" si="1"/>
        <v/>
      </c>
      <c r="G112" s="196" t="s">
        <v>110</v>
      </c>
      <c r="H112" s="196" t="s">
        <v>3505</v>
      </c>
      <c r="I112" s="196" t="s">
        <v>3511</v>
      </c>
      <c r="J112" s="196" t="s">
        <v>110</v>
      </c>
      <c r="K112" s="196" t="s">
        <v>110</v>
      </c>
      <c r="L112" s="196" t="s">
        <v>110</v>
      </c>
      <c r="M112" s="196" t="s">
        <v>110</v>
      </c>
      <c r="N112" s="196" t="s">
        <v>110</v>
      </c>
    </row>
    <row r="113" spans="1:14">
      <c r="A113" s="192" t="s">
        <v>408</v>
      </c>
      <c r="B113" s="192" t="s">
        <v>409</v>
      </c>
      <c r="C113" s="192">
        <v>10</v>
      </c>
      <c r="D113" s="192">
        <v>10</v>
      </c>
      <c r="F113" s="192" t="str">
        <f t="shared" si="1"/>
        <v/>
      </c>
      <c r="G113" s="196" t="s">
        <v>110</v>
      </c>
      <c r="H113" s="196" t="s">
        <v>5009</v>
      </c>
      <c r="I113" s="196" t="s">
        <v>3511</v>
      </c>
      <c r="J113" s="196" t="s">
        <v>110</v>
      </c>
      <c r="K113" s="196" t="s">
        <v>110</v>
      </c>
      <c r="L113" s="196" t="s">
        <v>110</v>
      </c>
      <c r="M113" s="196" t="s">
        <v>110</v>
      </c>
      <c r="N113" s="196" t="s">
        <v>110</v>
      </c>
    </row>
    <row r="114" spans="1:14">
      <c r="A114" s="192" t="s">
        <v>3542</v>
      </c>
      <c r="B114" s="192" t="s">
        <v>3968</v>
      </c>
      <c r="C114" s="192">
        <v>0</v>
      </c>
      <c r="F114" s="192">
        <f t="shared" si="1"/>
        <v>1</v>
      </c>
      <c r="G114" s="196" t="s">
        <v>110</v>
      </c>
      <c r="H114" s="196" t="s">
        <v>5009</v>
      </c>
      <c r="I114" s="196" t="s">
        <v>5009</v>
      </c>
      <c r="J114" s="196" t="s">
        <v>110</v>
      </c>
      <c r="K114" s="196" t="s">
        <v>110</v>
      </c>
      <c r="L114" s="196" t="s">
        <v>110</v>
      </c>
      <c r="M114" s="196" t="s">
        <v>110</v>
      </c>
      <c r="N114" s="196" t="s">
        <v>110</v>
      </c>
    </row>
    <row r="115" spans="1:14">
      <c r="A115" s="192" t="s">
        <v>410</v>
      </c>
      <c r="B115" s="192" t="s">
        <v>411</v>
      </c>
      <c r="C115" s="192">
        <v>12</v>
      </c>
      <c r="D115" s="192">
        <v>11</v>
      </c>
      <c r="F115" s="192" t="str">
        <f t="shared" si="1"/>
        <v/>
      </c>
      <c r="G115" s="196" t="s">
        <v>110</v>
      </c>
      <c r="H115" s="196" t="s">
        <v>5009</v>
      </c>
      <c r="I115" s="196" t="s">
        <v>3506</v>
      </c>
      <c r="J115" s="196">
        <v>2</v>
      </c>
      <c r="K115" s="196">
        <v>5</v>
      </c>
      <c r="L115" s="196">
        <v>3</v>
      </c>
      <c r="M115" s="196" t="s">
        <v>110</v>
      </c>
      <c r="N115" s="196" t="s">
        <v>110</v>
      </c>
    </row>
    <row r="116" spans="1:14">
      <c r="A116" s="192" t="s">
        <v>2629</v>
      </c>
      <c r="B116" s="192" t="s">
        <v>3969</v>
      </c>
      <c r="C116" s="192">
        <v>7</v>
      </c>
      <c r="F116" s="192">
        <f t="shared" si="1"/>
        <v>1</v>
      </c>
      <c r="G116" s="196" t="s">
        <v>110</v>
      </c>
      <c r="H116" s="196" t="s">
        <v>5009</v>
      </c>
      <c r="I116" s="196" t="s">
        <v>3506</v>
      </c>
      <c r="J116" s="196">
        <v>0</v>
      </c>
      <c r="K116" s="196">
        <v>5</v>
      </c>
      <c r="L116" s="196" t="s">
        <v>110</v>
      </c>
      <c r="M116" s="196" t="s">
        <v>110</v>
      </c>
      <c r="N116" s="196" t="s">
        <v>110</v>
      </c>
    </row>
    <row r="117" spans="1:14">
      <c r="A117" s="192" t="s">
        <v>412</v>
      </c>
      <c r="B117" s="192" t="s">
        <v>413</v>
      </c>
      <c r="C117" s="192">
        <v>4</v>
      </c>
      <c r="D117" s="192">
        <v>4</v>
      </c>
      <c r="F117" s="192" t="str">
        <f t="shared" si="1"/>
        <v/>
      </c>
      <c r="G117" s="196" t="s">
        <v>110</v>
      </c>
      <c r="H117" s="196" t="s">
        <v>3505</v>
      </c>
      <c r="I117" s="196" t="s">
        <v>3511</v>
      </c>
      <c r="J117" s="196" t="s">
        <v>110</v>
      </c>
      <c r="K117" s="196" t="s">
        <v>110</v>
      </c>
      <c r="L117" s="196" t="s">
        <v>110</v>
      </c>
      <c r="M117" s="196" t="s">
        <v>110</v>
      </c>
      <c r="N117" s="196" t="s">
        <v>110</v>
      </c>
    </row>
    <row r="118" spans="1:14">
      <c r="A118" s="192" t="s">
        <v>414</v>
      </c>
      <c r="B118" s="192" t="s">
        <v>415</v>
      </c>
      <c r="C118" s="192">
        <v>0</v>
      </c>
      <c r="D118" s="192">
        <v>0</v>
      </c>
      <c r="F118" s="192" t="str">
        <f t="shared" si="1"/>
        <v/>
      </c>
      <c r="G118" s="196" t="s">
        <v>110</v>
      </c>
      <c r="H118" s="196" t="s">
        <v>3505</v>
      </c>
      <c r="I118" s="196" t="s">
        <v>3511</v>
      </c>
      <c r="J118" s="196" t="s">
        <v>110</v>
      </c>
      <c r="K118" s="196" t="s">
        <v>110</v>
      </c>
      <c r="L118" s="196" t="s">
        <v>110</v>
      </c>
      <c r="M118" s="196" t="s">
        <v>110</v>
      </c>
      <c r="N118" s="196" t="s">
        <v>110</v>
      </c>
    </row>
    <row r="119" spans="1:14">
      <c r="A119" s="192" t="s">
        <v>416</v>
      </c>
      <c r="B119" s="192" t="s">
        <v>417</v>
      </c>
      <c r="C119" s="192">
        <v>3</v>
      </c>
      <c r="D119" s="192">
        <v>3</v>
      </c>
      <c r="F119" s="192" t="str">
        <f t="shared" si="1"/>
        <v/>
      </c>
      <c r="G119" s="196" t="s">
        <v>110</v>
      </c>
      <c r="H119" s="196" t="s">
        <v>3505</v>
      </c>
      <c r="I119" s="196" t="s">
        <v>3511</v>
      </c>
      <c r="J119" s="196" t="s">
        <v>110</v>
      </c>
      <c r="K119" s="196" t="s">
        <v>110</v>
      </c>
      <c r="L119" s="196" t="s">
        <v>110</v>
      </c>
      <c r="M119" s="196" t="s">
        <v>110</v>
      </c>
      <c r="N119" s="196" t="s">
        <v>110</v>
      </c>
    </row>
    <row r="120" spans="1:14">
      <c r="A120" s="192" t="s">
        <v>418</v>
      </c>
      <c r="B120" s="192" t="s">
        <v>419</v>
      </c>
      <c r="C120" s="192">
        <v>0</v>
      </c>
      <c r="D120" s="192">
        <v>0</v>
      </c>
      <c r="F120" s="192" t="str">
        <f t="shared" si="1"/>
        <v/>
      </c>
      <c r="G120" s="196" t="s">
        <v>110</v>
      </c>
      <c r="H120" s="196" t="s">
        <v>5009</v>
      </c>
      <c r="I120" s="196" t="s">
        <v>5009</v>
      </c>
      <c r="J120" s="196">
        <v>0</v>
      </c>
      <c r="K120" s="196">
        <v>0</v>
      </c>
      <c r="L120" s="196">
        <v>0</v>
      </c>
      <c r="M120" s="196" t="s">
        <v>110</v>
      </c>
      <c r="N120" s="196" t="s">
        <v>110</v>
      </c>
    </row>
    <row r="121" spans="1:14">
      <c r="A121" s="192" t="s">
        <v>3970</v>
      </c>
      <c r="B121" s="192" t="s">
        <v>3971</v>
      </c>
      <c r="C121" s="192">
        <v>0</v>
      </c>
      <c r="F121" s="192">
        <f t="shared" si="1"/>
        <v>1</v>
      </c>
      <c r="G121" s="196" t="s">
        <v>110</v>
      </c>
      <c r="H121" s="196" t="s">
        <v>5009</v>
      </c>
      <c r="I121" s="196" t="s">
        <v>5009</v>
      </c>
      <c r="J121" s="196">
        <v>0</v>
      </c>
      <c r="K121" s="196">
        <v>0</v>
      </c>
      <c r="L121" s="196">
        <v>0</v>
      </c>
      <c r="M121" s="196" t="b">
        <v>1</v>
      </c>
      <c r="N121" s="196" t="s">
        <v>110</v>
      </c>
    </row>
    <row r="122" spans="1:14">
      <c r="A122" s="192" t="s">
        <v>420</v>
      </c>
      <c r="B122" s="192" t="s">
        <v>421</v>
      </c>
      <c r="C122" s="192">
        <v>2</v>
      </c>
      <c r="D122" s="192">
        <v>2</v>
      </c>
      <c r="F122" s="192" t="str">
        <f t="shared" si="1"/>
        <v/>
      </c>
      <c r="G122" s="196" t="s">
        <v>110</v>
      </c>
      <c r="H122" s="196" t="s">
        <v>5009</v>
      </c>
      <c r="I122" s="196" t="s">
        <v>3506</v>
      </c>
      <c r="J122" s="196">
        <v>0</v>
      </c>
      <c r="K122" s="196">
        <v>0</v>
      </c>
      <c r="L122" s="196">
        <v>0</v>
      </c>
      <c r="M122" s="196" t="s">
        <v>110</v>
      </c>
      <c r="N122" s="196" t="s">
        <v>110</v>
      </c>
    </row>
    <row r="123" spans="1:14">
      <c r="A123" s="192" t="s">
        <v>2633</v>
      </c>
      <c r="B123" s="192" t="s">
        <v>3972</v>
      </c>
      <c r="C123" s="192">
        <v>2</v>
      </c>
      <c r="F123" s="192">
        <f t="shared" si="1"/>
        <v>1</v>
      </c>
      <c r="G123" s="196" t="s">
        <v>110</v>
      </c>
      <c r="H123" s="196" t="s">
        <v>5009</v>
      </c>
      <c r="I123" s="196" t="s">
        <v>5009</v>
      </c>
      <c r="J123" s="196">
        <v>2</v>
      </c>
      <c r="K123" s="196">
        <v>0</v>
      </c>
      <c r="L123" s="196" t="s">
        <v>110</v>
      </c>
      <c r="M123" s="196" t="s">
        <v>110</v>
      </c>
      <c r="N123" s="196" t="s">
        <v>110</v>
      </c>
    </row>
    <row r="124" spans="1:14">
      <c r="A124" s="192" t="s">
        <v>2635</v>
      </c>
      <c r="B124" s="192" t="s">
        <v>3973</v>
      </c>
      <c r="C124" s="192">
        <v>0</v>
      </c>
      <c r="F124" s="192">
        <f t="shared" si="1"/>
        <v>1</v>
      </c>
      <c r="G124" s="196" t="s">
        <v>110</v>
      </c>
      <c r="H124" s="196" t="s">
        <v>5009</v>
      </c>
      <c r="I124" s="196" t="s">
        <v>5009</v>
      </c>
      <c r="J124" s="196">
        <v>0</v>
      </c>
      <c r="K124" s="196">
        <v>0</v>
      </c>
      <c r="L124" s="196" t="s">
        <v>110</v>
      </c>
      <c r="M124" s="196" t="s">
        <v>110</v>
      </c>
      <c r="N124" s="196" t="s">
        <v>110</v>
      </c>
    </row>
    <row r="125" spans="1:14">
      <c r="A125" s="192" t="s">
        <v>422</v>
      </c>
      <c r="B125" s="192" t="s">
        <v>423</v>
      </c>
      <c r="C125" s="192">
        <v>8</v>
      </c>
      <c r="D125" s="192">
        <v>8</v>
      </c>
      <c r="F125" s="192" t="str">
        <f t="shared" si="1"/>
        <v/>
      </c>
      <c r="G125" s="196" t="s">
        <v>110</v>
      </c>
      <c r="H125" s="196" t="s">
        <v>3505</v>
      </c>
      <c r="I125" s="196" t="s">
        <v>3506</v>
      </c>
      <c r="J125" s="196" t="s">
        <v>110</v>
      </c>
      <c r="K125" s="196" t="s">
        <v>110</v>
      </c>
      <c r="L125" s="196" t="s">
        <v>110</v>
      </c>
      <c r="M125" s="196" t="s">
        <v>110</v>
      </c>
      <c r="N125" s="196" t="s">
        <v>110</v>
      </c>
    </row>
    <row r="126" spans="1:14">
      <c r="A126" s="192" t="s">
        <v>3975</v>
      </c>
      <c r="B126" s="192" t="s">
        <v>3976</v>
      </c>
      <c r="C126" s="192">
        <v>0</v>
      </c>
      <c r="F126" s="192">
        <f t="shared" si="1"/>
        <v>1</v>
      </c>
      <c r="G126" s="196" t="s">
        <v>110</v>
      </c>
      <c r="H126" s="196" t="s">
        <v>5009</v>
      </c>
      <c r="I126" s="196" t="s">
        <v>5009</v>
      </c>
      <c r="J126" s="196">
        <v>0</v>
      </c>
      <c r="K126" s="196">
        <v>0</v>
      </c>
      <c r="L126" s="196">
        <v>0</v>
      </c>
      <c r="M126" s="196" t="s">
        <v>110</v>
      </c>
      <c r="N126" s="196" t="s">
        <v>110</v>
      </c>
    </row>
    <row r="127" spans="1:14">
      <c r="A127" s="192" t="s">
        <v>424</v>
      </c>
      <c r="B127" s="192" t="s">
        <v>425</v>
      </c>
      <c r="C127" s="192">
        <v>8</v>
      </c>
      <c r="D127" s="192">
        <v>8</v>
      </c>
      <c r="F127" s="192" t="str">
        <f t="shared" si="1"/>
        <v/>
      </c>
      <c r="G127" s="196" t="s">
        <v>110</v>
      </c>
      <c r="H127" s="196" t="s">
        <v>3505</v>
      </c>
      <c r="I127" s="196" t="s">
        <v>3506</v>
      </c>
      <c r="J127" s="196" t="s">
        <v>110</v>
      </c>
      <c r="K127" s="196" t="s">
        <v>110</v>
      </c>
      <c r="L127" s="196" t="s">
        <v>110</v>
      </c>
      <c r="M127" s="196" t="s">
        <v>110</v>
      </c>
      <c r="N127" s="196" t="s">
        <v>110</v>
      </c>
    </row>
    <row r="128" spans="1:14">
      <c r="A128" s="192" t="s">
        <v>426</v>
      </c>
      <c r="B128" s="192" t="s">
        <v>427</v>
      </c>
      <c r="C128" s="192">
        <v>1</v>
      </c>
      <c r="D128" s="192">
        <v>1</v>
      </c>
      <c r="F128" s="192" t="str">
        <f t="shared" si="1"/>
        <v/>
      </c>
      <c r="G128" s="196" t="s">
        <v>110</v>
      </c>
      <c r="H128" s="196" t="s">
        <v>3505</v>
      </c>
      <c r="I128" s="196" t="s">
        <v>3511</v>
      </c>
      <c r="J128" s="196" t="s">
        <v>110</v>
      </c>
      <c r="K128" s="196" t="s">
        <v>110</v>
      </c>
      <c r="L128" s="196" t="s">
        <v>110</v>
      </c>
      <c r="M128" s="196" t="s">
        <v>110</v>
      </c>
      <c r="N128" s="196" t="s">
        <v>110</v>
      </c>
    </row>
    <row r="129" spans="1:14">
      <c r="A129" s="192" t="s">
        <v>428</v>
      </c>
      <c r="B129" s="192" t="s">
        <v>429</v>
      </c>
      <c r="C129" s="192">
        <v>2</v>
      </c>
      <c r="F129" s="192">
        <f t="shared" si="1"/>
        <v>1</v>
      </c>
      <c r="G129" s="196" t="s">
        <v>110</v>
      </c>
      <c r="H129" s="196" t="s">
        <v>5009</v>
      </c>
      <c r="I129" s="196" t="s">
        <v>5009</v>
      </c>
      <c r="J129" s="196" t="s">
        <v>110</v>
      </c>
      <c r="K129" s="196" t="s">
        <v>110</v>
      </c>
      <c r="L129" s="196" t="s">
        <v>110</v>
      </c>
      <c r="M129" s="196" t="s">
        <v>110</v>
      </c>
      <c r="N129" s="196" t="s">
        <v>110</v>
      </c>
    </row>
    <row r="130" spans="1:14">
      <c r="A130" s="192" t="s">
        <v>2637</v>
      </c>
      <c r="B130" s="192" t="s">
        <v>3977</v>
      </c>
      <c r="C130" s="192">
        <v>0</v>
      </c>
      <c r="F130" s="192">
        <f t="shared" si="1"/>
        <v>1</v>
      </c>
      <c r="G130" s="196" t="s">
        <v>110</v>
      </c>
      <c r="H130" s="196" t="s">
        <v>5009</v>
      </c>
      <c r="I130" s="196" t="s">
        <v>5009</v>
      </c>
      <c r="J130" s="196">
        <v>0</v>
      </c>
      <c r="K130" s="196">
        <v>0</v>
      </c>
      <c r="L130" s="196" t="s">
        <v>110</v>
      </c>
      <c r="M130" s="196" t="s">
        <v>110</v>
      </c>
      <c r="N130" s="196" t="s">
        <v>110</v>
      </c>
    </row>
    <row r="131" spans="1:14">
      <c r="A131" s="192" t="s">
        <v>2639</v>
      </c>
      <c r="B131" s="192" t="s">
        <v>3978</v>
      </c>
      <c r="C131" s="192">
        <v>0</v>
      </c>
      <c r="F131" s="192">
        <f t="shared" si="1"/>
        <v>1</v>
      </c>
      <c r="G131" s="196" t="s">
        <v>110</v>
      </c>
      <c r="H131" s="196" t="s">
        <v>5009</v>
      </c>
      <c r="I131" s="196" t="s">
        <v>5009</v>
      </c>
      <c r="J131" s="196">
        <v>0</v>
      </c>
      <c r="K131" s="196">
        <v>0</v>
      </c>
      <c r="L131" s="196">
        <v>0</v>
      </c>
      <c r="M131" s="196" t="s">
        <v>110</v>
      </c>
      <c r="N131" s="196" t="s">
        <v>110</v>
      </c>
    </row>
    <row r="132" spans="1:14">
      <c r="A132" s="192" t="s">
        <v>430</v>
      </c>
      <c r="B132" s="192" t="s">
        <v>431</v>
      </c>
      <c r="C132" s="192">
        <v>13</v>
      </c>
      <c r="D132" s="192">
        <v>13</v>
      </c>
      <c r="F132" s="192" t="str">
        <f t="shared" ref="F132:F195" si="2">IF(D132&lt;&gt;"","",IF(E132&lt;&gt;"","",1))</f>
        <v/>
      </c>
      <c r="G132" s="196" t="s">
        <v>110</v>
      </c>
      <c r="H132" s="196" t="s">
        <v>3505</v>
      </c>
      <c r="I132" s="196" t="s">
        <v>3506</v>
      </c>
      <c r="J132" s="196" t="s">
        <v>110</v>
      </c>
      <c r="K132" s="196" t="s">
        <v>110</v>
      </c>
      <c r="L132" s="196" t="s">
        <v>110</v>
      </c>
      <c r="M132" s="196" t="s">
        <v>110</v>
      </c>
      <c r="N132" s="196" t="s">
        <v>110</v>
      </c>
    </row>
    <row r="133" spans="1:14">
      <c r="A133" s="192" t="s">
        <v>432</v>
      </c>
      <c r="B133" s="192" t="s">
        <v>433</v>
      </c>
      <c r="C133" s="192">
        <v>0</v>
      </c>
      <c r="D133" s="192">
        <v>0</v>
      </c>
      <c r="F133" s="192" t="str">
        <f t="shared" si="2"/>
        <v/>
      </c>
      <c r="G133" s="196" t="s">
        <v>110</v>
      </c>
      <c r="H133" s="196" t="s">
        <v>3505</v>
      </c>
      <c r="I133" s="196" t="s">
        <v>3511</v>
      </c>
      <c r="J133" s="196" t="s">
        <v>110</v>
      </c>
      <c r="K133" s="196" t="s">
        <v>110</v>
      </c>
      <c r="L133" s="196" t="s">
        <v>110</v>
      </c>
      <c r="M133" s="196" t="s">
        <v>110</v>
      </c>
      <c r="N133" s="196" t="s">
        <v>110</v>
      </c>
    </row>
    <row r="134" spans="1:14">
      <c r="A134" s="192" t="s">
        <v>3545</v>
      </c>
      <c r="B134" s="192" t="s">
        <v>3980</v>
      </c>
      <c r="C134" s="192">
        <v>0</v>
      </c>
      <c r="F134" s="192">
        <f t="shared" si="2"/>
        <v>1</v>
      </c>
      <c r="G134" s="196" t="s">
        <v>110</v>
      </c>
      <c r="H134" s="196" t="s">
        <v>5009</v>
      </c>
      <c r="I134" s="196" t="s">
        <v>5009</v>
      </c>
      <c r="J134" s="196">
        <v>0</v>
      </c>
      <c r="K134" s="196">
        <v>0</v>
      </c>
      <c r="L134" s="196">
        <v>0</v>
      </c>
      <c r="M134" s="196" t="s">
        <v>110</v>
      </c>
      <c r="N134" s="196" t="s">
        <v>110</v>
      </c>
    </row>
    <row r="135" spans="1:14">
      <c r="A135" s="192" t="s">
        <v>3981</v>
      </c>
      <c r="B135" s="192" t="s">
        <v>3982</v>
      </c>
      <c r="C135" s="192">
        <v>0</v>
      </c>
      <c r="F135" s="192">
        <f t="shared" si="2"/>
        <v>1</v>
      </c>
      <c r="G135" s="196" t="s">
        <v>110</v>
      </c>
      <c r="H135" s="196" t="s">
        <v>5009</v>
      </c>
      <c r="I135" s="196" t="s">
        <v>5009</v>
      </c>
      <c r="J135" s="196">
        <v>0</v>
      </c>
      <c r="K135" s="196">
        <v>0</v>
      </c>
      <c r="L135" s="196">
        <v>0</v>
      </c>
      <c r="M135" s="196" t="b">
        <v>1</v>
      </c>
      <c r="N135" s="196" t="s">
        <v>110</v>
      </c>
    </row>
    <row r="136" spans="1:14">
      <c r="A136" s="192" t="s">
        <v>2640</v>
      </c>
      <c r="B136" s="192" t="s">
        <v>3983</v>
      </c>
      <c r="C136" s="192">
        <v>0</v>
      </c>
      <c r="F136" s="192">
        <f t="shared" si="2"/>
        <v>1</v>
      </c>
      <c r="G136" s="196" t="s">
        <v>110</v>
      </c>
      <c r="H136" s="196" t="s">
        <v>5009</v>
      </c>
      <c r="I136" s="196" t="s">
        <v>5009</v>
      </c>
      <c r="J136" s="196">
        <v>0</v>
      </c>
      <c r="K136" s="196">
        <v>0</v>
      </c>
      <c r="L136" s="196" t="s">
        <v>110</v>
      </c>
      <c r="M136" s="196" t="s">
        <v>110</v>
      </c>
      <c r="N136" s="196" t="s">
        <v>110</v>
      </c>
    </row>
    <row r="137" spans="1:14">
      <c r="A137" s="192" t="s">
        <v>434</v>
      </c>
      <c r="B137" s="192" t="s">
        <v>435</v>
      </c>
      <c r="C137" s="192">
        <v>7</v>
      </c>
      <c r="D137" s="192">
        <v>7</v>
      </c>
      <c r="F137" s="192" t="str">
        <f t="shared" si="2"/>
        <v/>
      </c>
      <c r="G137" s="196" t="s">
        <v>110</v>
      </c>
      <c r="H137" s="196" t="s">
        <v>3505</v>
      </c>
      <c r="I137" s="196" t="s">
        <v>3521</v>
      </c>
      <c r="J137" s="196" t="s">
        <v>110</v>
      </c>
      <c r="K137" s="196" t="s">
        <v>110</v>
      </c>
      <c r="L137" s="196" t="s">
        <v>110</v>
      </c>
      <c r="M137" s="196" t="s">
        <v>110</v>
      </c>
      <c r="N137" s="196" t="s">
        <v>110</v>
      </c>
    </row>
    <row r="138" spans="1:14">
      <c r="A138" s="192" t="s">
        <v>2642</v>
      </c>
      <c r="B138" s="192" t="s">
        <v>3984</v>
      </c>
      <c r="C138" s="192">
        <v>0</v>
      </c>
      <c r="F138" s="192">
        <f t="shared" si="2"/>
        <v>1</v>
      </c>
      <c r="G138" s="196" t="s">
        <v>110</v>
      </c>
      <c r="H138" s="196" t="s">
        <v>5009</v>
      </c>
      <c r="I138" s="196" t="s">
        <v>5009</v>
      </c>
      <c r="J138" s="196">
        <v>0</v>
      </c>
      <c r="K138" s="196">
        <v>0</v>
      </c>
      <c r="L138" s="196">
        <v>0</v>
      </c>
      <c r="M138" s="196" t="s">
        <v>110</v>
      </c>
      <c r="N138" s="196" t="s">
        <v>110</v>
      </c>
    </row>
    <row r="139" spans="1:14">
      <c r="A139" s="192" t="s">
        <v>436</v>
      </c>
      <c r="B139" s="192" t="s">
        <v>437</v>
      </c>
      <c r="C139" s="192">
        <v>4</v>
      </c>
      <c r="D139" s="192">
        <v>4</v>
      </c>
      <c r="F139" s="192" t="str">
        <f t="shared" si="2"/>
        <v/>
      </c>
      <c r="G139" s="196" t="s">
        <v>110</v>
      </c>
      <c r="H139" s="196" t="s">
        <v>3505</v>
      </c>
      <c r="I139" s="196" t="s">
        <v>3511</v>
      </c>
      <c r="J139" s="196" t="s">
        <v>110</v>
      </c>
      <c r="K139" s="196" t="s">
        <v>110</v>
      </c>
      <c r="L139" s="196" t="s">
        <v>110</v>
      </c>
      <c r="M139" s="196" t="s">
        <v>110</v>
      </c>
      <c r="N139" s="196" t="s">
        <v>110</v>
      </c>
    </row>
    <row r="140" spans="1:14">
      <c r="A140" s="192" t="s">
        <v>3985</v>
      </c>
      <c r="B140" s="192" t="s">
        <v>3986</v>
      </c>
      <c r="C140" s="192">
        <v>0</v>
      </c>
      <c r="F140" s="192">
        <f t="shared" si="2"/>
        <v>1</v>
      </c>
      <c r="G140" s="196" t="s">
        <v>110</v>
      </c>
      <c r="H140" s="196" t="s">
        <v>5009</v>
      </c>
      <c r="I140" s="196" t="s">
        <v>5009</v>
      </c>
      <c r="J140" s="196">
        <v>0</v>
      </c>
      <c r="K140" s="196">
        <v>0</v>
      </c>
      <c r="L140" s="196">
        <v>0</v>
      </c>
      <c r="M140" s="196" t="s">
        <v>110</v>
      </c>
      <c r="N140" s="196" t="s">
        <v>110</v>
      </c>
    </row>
    <row r="141" spans="1:14">
      <c r="A141" s="192" t="s">
        <v>438</v>
      </c>
      <c r="B141" s="192" t="s">
        <v>439</v>
      </c>
      <c r="C141" s="192">
        <v>1</v>
      </c>
      <c r="D141" s="192">
        <v>1</v>
      </c>
      <c r="F141" s="192" t="str">
        <f t="shared" si="2"/>
        <v/>
      </c>
      <c r="G141" s="196" t="s">
        <v>110</v>
      </c>
      <c r="H141" s="196" t="s">
        <v>3505</v>
      </c>
      <c r="I141" s="196" t="s">
        <v>3511</v>
      </c>
      <c r="J141" s="196" t="s">
        <v>110</v>
      </c>
      <c r="K141" s="196" t="s">
        <v>110</v>
      </c>
      <c r="L141" s="196" t="s">
        <v>110</v>
      </c>
      <c r="M141" s="196" t="s">
        <v>110</v>
      </c>
      <c r="N141" s="196" t="s">
        <v>110</v>
      </c>
    </row>
    <row r="142" spans="1:14">
      <c r="A142" s="192" t="s">
        <v>2644</v>
      </c>
      <c r="B142" s="192" t="s">
        <v>3987</v>
      </c>
      <c r="C142" s="192">
        <v>0</v>
      </c>
      <c r="F142" s="192">
        <f t="shared" si="2"/>
        <v>1</v>
      </c>
      <c r="G142" s="196" t="s">
        <v>110</v>
      </c>
      <c r="H142" s="196" t="s">
        <v>5009</v>
      </c>
      <c r="I142" s="196" t="s">
        <v>5009</v>
      </c>
      <c r="J142" s="196">
        <v>0</v>
      </c>
      <c r="K142" s="196">
        <v>0</v>
      </c>
      <c r="L142" s="196">
        <v>0</v>
      </c>
      <c r="M142" s="196" t="s">
        <v>110</v>
      </c>
      <c r="N142" s="196" t="s">
        <v>110</v>
      </c>
    </row>
    <row r="143" spans="1:14">
      <c r="A143" s="192" t="s">
        <v>440</v>
      </c>
      <c r="B143" s="192" t="s">
        <v>441</v>
      </c>
      <c r="C143" s="192">
        <v>13</v>
      </c>
      <c r="D143" s="192">
        <v>12</v>
      </c>
      <c r="F143" s="192" t="str">
        <f t="shared" si="2"/>
        <v/>
      </c>
      <c r="G143" s="196" t="s">
        <v>110</v>
      </c>
      <c r="H143" s="196" t="s">
        <v>5009</v>
      </c>
      <c r="I143" s="196" t="s">
        <v>3506</v>
      </c>
      <c r="J143" s="196">
        <v>3</v>
      </c>
      <c r="K143" s="196">
        <v>5</v>
      </c>
      <c r="L143" s="196">
        <v>3</v>
      </c>
      <c r="M143" s="196" t="s">
        <v>110</v>
      </c>
      <c r="N143" s="196" t="s">
        <v>110</v>
      </c>
    </row>
    <row r="144" spans="1:14">
      <c r="A144" s="192" t="s">
        <v>2646</v>
      </c>
      <c r="B144" s="192" t="s">
        <v>3988</v>
      </c>
      <c r="C144" s="192">
        <v>5</v>
      </c>
      <c r="F144" s="192">
        <f t="shared" si="2"/>
        <v>1</v>
      </c>
      <c r="G144" s="196" t="s">
        <v>110</v>
      </c>
      <c r="H144" s="196" t="s">
        <v>5009</v>
      </c>
      <c r="I144" s="196" t="s">
        <v>3506</v>
      </c>
      <c r="J144" s="196">
        <v>3</v>
      </c>
      <c r="K144" s="196">
        <v>0</v>
      </c>
      <c r="L144" s="196" t="s">
        <v>110</v>
      </c>
      <c r="M144" s="196" t="s">
        <v>110</v>
      </c>
      <c r="N144" s="196" t="s">
        <v>110</v>
      </c>
    </row>
    <row r="145" spans="1:14">
      <c r="A145" s="192" t="s">
        <v>442</v>
      </c>
      <c r="B145" s="192" t="s">
        <v>443</v>
      </c>
      <c r="C145" s="192">
        <v>0</v>
      </c>
      <c r="D145" s="192">
        <v>0</v>
      </c>
      <c r="F145" s="192" t="str">
        <f t="shared" si="2"/>
        <v/>
      </c>
      <c r="G145" s="196" t="s">
        <v>110</v>
      </c>
      <c r="H145" s="196" t="s">
        <v>3505</v>
      </c>
      <c r="I145" s="196" t="s">
        <v>3511</v>
      </c>
      <c r="J145" s="196" t="s">
        <v>110</v>
      </c>
      <c r="K145" s="196" t="s">
        <v>110</v>
      </c>
      <c r="L145" s="196" t="s">
        <v>110</v>
      </c>
      <c r="M145" s="196" t="s">
        <v>110</v>
      </c>
      <c r="N145" s="196" t="s">
        <v>110</v>
      </c>
    </row>
    <row r="146" spans="1:14">
      <c r="A146" s="192" t="s">
        <v>444</v>
      </c>
      <c r="B146" s="192" t="s">
        <v>445</v>
      </c>
      <c r="C146" s="192">
        <v>8</v>
      </c>
      <c r="D146" s="192">
        <v>8</v>
      </c>
      <c r="F146" s="192" t="str">
        <f t="shared" si="2"/>
        <v/>
      </c>
      <c r="G146" s="196" t="s">
        <v>110</v>
      </c>
      <c r="H146" s="196" t="s">
        <v>3517</v>
      </c>
      <c r="I146" s="196" t="s">
        <v>3511</v>
      </c>
      <c r="J146" s="196" t="s">
        <v>110</v>
      </c>
      <c r="K146" s="196" t="s">
        <v>110</v>
      </c>
      <c r="L146" s="196" t="s">
        <v>110</v>
      </c>
      <c r="M146" s="196" t="s">
        <v>110</v>
      </c>
      <c r="N146" s="196" t="s">
        <v>110</v>
      </c>
    </row>
    <row r="147" spans="1:14">
      <c r="A147" s="192" t="s">
        <v>2648</v>
      </c>
      <c r="B147" s="192" t="s">
        <v>3989</v>
      </c>
      <c r="C147" s="192">
        <v>0</v>
      </c>
      <c r="F147" s="192">
        <f t="shared" si="2"/>
        <v>1</v>
      </c>
      <c r="G147" s="196" t="s">
        <v>110</v>
      </c>
      <c r="H147" s="196" t="s">
        <v>5009</v>
      </c>
      <c r="I147" s="196" t="s">
        <v>5009</v>
      </c>
      <c r="J147" s="196">
        <v>0</v>
      </c>
      <c r="K147" s="196">
        <v>0</v>
      </c>
      <c r="L147" s="196" t="s">
        <v>110</v>
      </c>
      <c r="M147" s="196" t="s">
        <v>110</v>
      </c>
      <c r="N147" s="196" t="s">
        <v>110</v>
      </c>
    </row>
    <row r="148" spans="1:14">
      <c r="A148" s="192" t="s">
        <v>2650</v>
      </c>
      <c r="B148" s="192" t="s">
        <v>3990</v>
      </c>
      <c r="C148" s="192">
        <v>4</v>
      </c>
      <c r="F148" s="192">
        <f t="shared" si="2"/>
        <v>1</v>
      </c>
      <c r="G148" s="196" t="s">
        <v>110</v>
      </c>
      <c r="H148" s="196" t="s">
        <v>5009</v>
      </c>
      <c r="I148" s="196" t="s">
        <v>5009</v>
      </c>
      <c r="J148" s="196">
        <v>4</v>
      </c>
      <c r="K148" s="196">
        <v>0</v>
      </c>
      <c r="L148" s="196" t="s">
        <v>110</v>
      </c>
      <c r="M148" s="196" t="s">
        <v>110</v>
      </c>
      <c r="N148" s="196" t="s">
        <v>110</v>
      </c>
    </row>
    <row r="149" spans="1:14">
      <c r="A149" s="192" t="s">
        <v>3991</v>
      </c>
      <c r="B149" s="192" t="s">
        <v>3992</v>
      </c>
      <c r="C149" s="192">
        <v>0</v>
      </c>
      <c r="F149" s="192">
        <f t="shared" si="2"/>
        <v>1</v>
      </c>
      <c r="G149" s="196" t="s">
        <v>110</v>
      </c>
      <c r="H149" s="196" t="s">
        <v>5009</v>
      </c>
      <c r="I149" s="196" t="s">
        <v>5009</v>
      </c>
      <c r="J149" s="196">
        <v>0</v>
      </c>
      <c r="K149" s="196">
        <v>0</v>
      </c>
      <c r="L149" s="196">
        <v>0</v>
      </c>
      <c r="M149" s="196" t="s">
        <v>110</v>
      </c>
      <c r="N149" s="196" t="s">
        <v>110</v>
      </c>
    </row>
    <row r="150" spans="1:14">
      <c r="A150" s="192" t="s">
        <v>2652</v>
      </c>
      <c r="B150" s="192" t="s">
        <v>3994</v>
      </c>
      <c r="C150" s="192">
        <v>9</v>
      </c>
      <c r="F150" s="192">
        <f t="shared" si="2"/>
        <v>1</v>
      </c>
      <c r="G150" s="196" t="s">
        <v>110</v>
      </c>
      <c r="H150" s="196" t="s">
        <v>5009</v>
      </c>
      <c r="I150" s="196" t="s">
        <v>3506</v>
      </c>
      <c r="J150" s="196">
        <v>4</v>
      </c>
      <c r="K150" s="196">
        <v>3</v>
      </c>
      <c r="L150" s="196" t="s">
        <v>110</v>
      </c>
      <c r="M150" s="196" t="s">
        <v>110</v>
      </c>
      <c r="N150" s="196" t="s">
        <v>110</v>
      </c>
    </row>
    <row r="151" spans="1:14">
      <c r="A151" s="192" t="s">
        <v>446</v>
      </c>
      <c r="B151" s="192" t="s">
        <v>447</v>
      </c>
      <c r="C151" s="192">
        <v>2</v>
      </c>
      <c r="D151" s="192">
        <v>2</v>
      </c>
      <c r="F151" s="192" t="str">
        <f t="shared" si="2"/>
        <v/>
      </c>
      <c r="G151" s="196" t="s">
        <v>110</v>
      </c>
      <c r="H151" s="196" t="s">
        <v>5009</v>
      </c>
      <c r="I151" s="196" t="s">
        <v>3506</v>
      </c>
      <c r="J151" s="196">
        <v>0</v>
      </c>
      <c r="K151" s="196">
        <v>0</v>
      </c>
      <c r="L151" s="196">
        <v>0</v>
      </c>
      <c r="M151" s="196" t="s">
        <v>110</v>
      </c>
      <c r="N151" s="196" t="s">
        <v>110</v>
      </c>
    </row>
    <row r="152" spans="1:14">
      <c r="A152" s="192" t="s">
        <v>2654</v>
      </c>
      <c r="B152" s="192" t="s">
        <v>3996</v>
      </c>
      <c r="C152" s="192">
        <v>5</v>
      </c>
      <c r="F152" s="192">
        <f t="shared" si="2"/>
        <v>1</v>
      </c>
      <c r="G152" s="196" t="s">
        <v>110</v>
      </c>
      <c r="H152" s="196" t="s">
        <v>5009</v>
      </c>
      <c r="I152" s="196" t="s">
        <v>3506</v>
      </c>
      <c r="J152" s="196">
        <v>0</v>
      </c>
      <c r="K152" s="196">
        <v>3</v>
      </c>
      <c r="L152" s="196" t="s">
        <v>110</v>
      </c>
      <c r="M152" s="196" t="s">
        <v>110</v>
      </c>
      <c r="N152" s="196" t="s">
        <v>110</v>
      </c>
    </row>
    <row r="153" spans="1:14">
      <c r="A153" s="192" t="s">
        <v>3997</v>
      </c>
      <c r="B153" s="192" t="s">
        <v>3998</v>
      </c>
      <c r="C153" s="192">
        <v>0</v>
      </c>
      <c r="F153" s="192">
        <f t="shared" si="2"/>
        <v>1</v>
      </c>
      <c r="G153" s="196" t="s">
        <v>110</v>
      </c>
      <c r="H153" s="196" t="s">
        <v>5009</v>
      </c>
      <c r="I153" s="196" t="s">
        <v>5009</v>
      </c>
      <c r="J153" s="196">
        <v>0</v>
      </c>
      <c r="K153" s="196">
        <v>0</v>
      </c>
      <c r="L153" s="196">
        <v>0</v>
      </c>
      <c r="M153" s="196" t="s">
        <v>110</v>
      </c>
      <c r="N153" s="196" t="s">
        <v>110</v>
      </c>
    </row>
    <row r="154" spans="1:14">
      <c r="A154" s="192" t="s">
        <v>448</v>
      </c>
      <c r="B154" s="192" t="s">
        <v>449</v>
      </c>
      <c r="C154" s="192">
        <v>1</v>
      </c>
      <c r="D154" s="192">
        <v>1</v>
      </c>
      <c r="F154" s="192" t="str">
        <f t="shared" si="2"/>
        <v/>
      </c>
      <c r="G154" s="196" t="s">
        <v>110</v>
      </c>
      <c r="H154" s="196" t="s">
        <v>3505</v>
      </c>
      <c r="I154" s="196" t="s">
        <v>3511</v>
      </c>
      <c r="J154" s="196" t="s">
        <v>110</v>
      </c>
      <c r="K154" s="196" t="s">
        <v>110</v>
      </c>
      <c r="L154" s="196" t="s">
        <v>110</v>
      </c>
      <c r="M154" s="196" t="s">
        <v>110</v>
      </c>
      <c r="N154" s="196" t="s">
        <v>110</v>
      </c>
    </row>
    <row r="155" spans="1:14">
      <c r="A155" s="192" t="s">
        <v>3999</v>
      </c>
      <c r="B155" s="192" t="s">
        <v>4000</v>
      </c>
      <c r="C155" s="192">
        <v>9</v>
      </c>
      <c r="F155" s="192">
        <f t="shared" si="2"/>
        <v>1</v>
      </c>
      <c r="G155" s="196" t="s">
        <v>110</v>
      </c>
      <c r="H155" s="196" t="s">
        <v>5009</v>
      </c>
      <c r="I155" s="196" t="s">
        <v>3506</v>
      </c>
      <c r="J155" s="196">
        <v>3</v>
      </c>
      <c r="K155" s="196">
        <v>4</v>
      </c>
      <c r="L155" s="196">
        <v>0</v>
      </c>
      <c r="M155" s="196" t="s">
        <v>110</v>
      </c>
      <c r="N155" s="196" t="s">
        <v>110</v>
      </c>
    </row>
    <row r="156" spans="1:14">
      <c r="A156" s="192" t="s">
        <v>450</v>
      </c>
      <c r="B156" s="192" t="s">
        <v>451</v>
      </c>
      <c r="C156" s="192">
        <v>8</v>
      </c>
      <c r="D156" s="192">
        <v>5</v>
      </c>
      <c r="F156" s="192" t="str">
        <f t="shared" si="2"/>
        <v/>
      </c>
      <c r="G156" s="196" t="s">
        <v>110</v>
      </c>
      <c r="H156" s="196" t="s">
        <v>3505</v>
      </c>
      <c r="I156" s="196" t="s">
        <v>3511</v>
      </c>
      <c r="J156" s="196" t="s">
        <v>110</v>
      </c>
      <c r="K156" s="196" t="s">
        <v>110</v>
      </c>
      <c r="L156" s="196" t="s">
        <v>110</v>
      </c>
      <c r="M156" s="196" t="s">
        <v>110</v>
      </c>
      <c r="N156" s="196" t="s">
        <v>110</v>
      </c>
    </row>
    <row r="157" spans="1:14">
      <c r="A157" s="192" t="s">
        <v>452</v>
      </c>
      <c r="B157" s="192" t="s">
        <v>453</v>
      </c>
      <c r="C157" s="192">
        <v>8</v>
      </c>
      <c r="D157" s="192">
        <v>8</v>
      </c>
      <c r="F157" s="192" t="str">
        <f t="shared" si="2"/>
        <v/>
      </c>
      <c r="G157" s="196" t="s">
        <v>110</v>
      </c>
      <c r="H157" s="196" t="s">
        <v>3505</v>
      </c>
      <c r="I157" s="196" t="s">
        <v>3506</v>
      </c>
      <c r="J157" s="196" t="s">
        <v>110</v>
      </c>
      <c r="K157" s="196" t="s">
        <v>110</v>
      </c>
      <c r="L157" s="196" t="s">
        <v>110</v>
      </c>
      <c r="M157" s="196" t="s">
        <v>110</v>
      </c>
      <c r="N157" s="196" t="s">
        <v>110</v>
      </c>
    </row>
    <row r="158" spans="1:14">
      <c r="A158" s="192" t="s">
        <v>454</v>
      </c>
      <c r="B158" s="192" t="s">
        <v>455</v>
      </c>
      <c r="C158" s="192">
        <v>6</v>
      </c>
      <c r="D158" s="192">
        <v>5</v>
      </c>
      <c r="F158" s="192" t="str">
        <f t="shared" si="2"/>
        <v/>
      </c>
      <c r="G158" s="196" t="s">
        <v>110</v>
      </c>
      <c r="H158" s="196" t="s">
        <v>5009</v>
      </c>
      <c r="I158" s="196" t="s">
        <v>3506</v>
      </c>
      <c r="J158" s="196">
        <v>0</v>
      </c>
      <c r="K158" s="196">
        <v>4</v>
      </c>
      <c r="L158" s="196">
        <v>0</v>
      </c>
      <c r="M158" s="196" t="s">
        <v>110</v>
      </c>
      <c r="N158" s="196" t="s">
        <v>110</v>
      </c>
    </row>
    <row r="159" spans="1:14">
      <c r="A159" s="192" t="s">
        <v>456</v>
      </c>
      <c r="B159" s="192" t="s">
        <v>457</v>
      </c>
      <c r="C159" s="192">
        <v>2</v>
      </c>
      <c r="D159" s="192">
        <v>2</v>
      </c>
      <c r="F159" s="192" t="str">
        <f t="shared" si="2"/>
        <v/>
      </c>
      <c r="G159" s="196" t="s">
        <v>110</v>
      </c>
      <c r="H159" s="196" t="s">
        <v>5009</v>
      </c>
      <c r="I159" s="196" t="s">
        <v>3506</v>
      </c>
      <c r="J159" s="196">
        <v>0</v>
      </c>
      <c r="K159" s="196">
        <v>0</v>
      </c>
      <c r="L159" s="196">
        <v>0</v>
      </c>
      <c r="M159" s="196" t="s">
        <v>110</v>
      </c>
      <c r="N159" s="196" t="s">
        <v>110</v>
      </c>
    </row>
    <row r="160" spans="1:14">
      <c r="A160" s="192" t="s">
        <v>458</v>
      </c>
      <c r="B160" s="192" t="s">
        <v>459</v>
      </c>
      <c r="C160" s="192">
        <v>6</v>
      </c>
      <c r="D160" s="192">
        <v>6</v>
      </c>
      <c r="F160" s="192" t="str">
        <f t="shared" si="2"/>
        <v/>
      </c>
      <c r="G160" s="196" t="s">
        <v>110</v>
      </c>
      <c r="H160" s="196" t="s">
        <v>5009</v>
      </c>
      <c r="I160" s="196" t="s">
        <v>3506</v>
      </c>
      <c r="J160" s="196">
        <v>2</v>
      </c>
      <c r="K160" s="196">
        <v>0</v>
      </c>
      <c r="L160" s="196">
        <v>2</v>
      </c>
      <c r="M160" s="196" t="s">
        <v>110</v>
      </c>
      <c r="N160" s="196" t="s">
        <v>110</v>
      </c>
    </row>
    <row r="161" spans="1:14">
      <c r="A161" s="192" t="s">
        <v>460</v>
      </c>
      <c r="B161" s="192" t="s">
        <v>461</v>
      </c>
      <c r="C161" s="192">
        <v>12</v>
      </c>
      <c r="D161" s="192">
        <v>12</v>
      </c>
      <c r="F161" s="192" t="str">
        <f t="shared" si="2"/>
        <v/>
      </c>
      <c r="G161" s="196" t="s">
        <v>110</v>
      </c>
      <c r="H161" s="196" t="s">
        <v>3505</v>
      </c>
      <c r="I161" s="196" t="s">
        <v>3506</v>
      </c>
      <c r="J161" s="196" t="s">
        <v>110</v>
      </c>
      <c r="K161" s="196" t="s">
        <v>110</v>
      </c>
      <c r="L161" s="196" t="s">
        <v>110</v>
      </c>
      <c r="M161" s="196" t="s">
        <v>110</v>
      </c>
      <c r="N161" s="196" t="s">
        <v>110</v>
      </c>
    </row>
    <row r="162" spans="1:14">
      <c r="A162" s="192" t="s">
        <v>462</v>
      </c>
      <c r="B162" s="192" t="s">
        <v>463</v>
      </c>
      <c r="C162" s="192">
        <v>2</v>
      </c>
      <c r="D162" s="192">
        <v>2</v>
      </c>
      <c r="F162" s="192" t="str">
        <f t="shared" si="2"/>
        <v/>
      </c>
      <c r="G162" s="196" t="s">
        <v>110</v>
      </c>
      <c r="H162" s="196" t="s">
        <v>5009</v>
      </c>
      <c r="I162" s="196" t="s">
        <v>3506</v>
      </c>
      <c r="J162" s="196">
        <v>0</v>
      </c>
      <c r="K162" s="196">
        <v>0</v>
      </c>
      <c r="L162" s="196">
        <v>0</v>
      </c>
      <c r="M162" s="196" t="s">
        <v>110</v>
      </c>
      <c r="N162" s="196" t="s">
        <v>110</v>
      </c>
    </row>
    <row r="163" spans="1:14">
      <c r="A163" s="192" t="s">
        <v>464</v>
      </c>
      <c r="B163" s="192" t="s">
        <v>465</v>
      </c>
      <c r="C163" s="192">
        <v>7</v>
      </c>
      <c r="D163" s="192">
        <v>6</v>
      </c>
      <c r="F163" s="192" t="str">
        <f t="shared" si="2"/>
        <v/>
      </c>
      <c r="G163" s="196" t="s">
        <v>110</v>
      </c>
      <c r="H163" s="196" t="s">
        <v>5009</v>
      </c>
      <c r="I163" s="196" t="s">
        <v>3506</v>
      </c>
      <c r="J163" s="196">
        <v>0</v>
      </c>
      <c r="K163" s="196">
        <v>5</v>
      </c>
      <c r="L163" s="196">
        <v>0</v>
      </c>
      <c r="M163" s="196" t="s">
        <v>110</v>
      </c>
      <c r="N163" s="196" t="s">
        <v>110</v>
      </c>
    </row>
    <row r="164" spans="1:14">
      <c r="A164" s="192" t="s">
        <v>466</v>
      </c>
      <c r="B164" s="192" t="s">
        <v>467</v>
      </c>
      <c r="C164" s="192">
        <v>0</v>
      </c>
      <c r="D164" s="192">
        <v>0</v>
      </c>
      <c r="F164" s="192" t="str">
        <f t="shared" si="2"/>
        <v/>
      </c>
      <c r="G164" s="196" t="s">
        <v>110</v>
      </c>
      <c r="H164" s="196" t="s">
        <v>3505</v>
      </c>
      <c r="I164" s="196" t="s">
        <v>3511</v>
      </c>
      <c r="J164" s="196" t="s">
        <v>110</v>
      </c>
      <c r="K164" s="196" t="s">
        <v>110</v>
      </c>
      <c r="L164" s="196" t="s">
        <v>110</v>
      </c>
      <c r="M164" s="196" t="s">
        <v>110</v>
      </c>
      <c r="N164" s="196" t="s">
        <v>110</v>
      </c>
    </row>
    <row r="165" spans="1:14">
      <c r="A165" s="192" t="s">
        <v>468</v>
      </c>
      <c r="B165" s="192" t="s">
        <v>469</v>
      </c>
      <c r="C165" s="192">
        <v>0</v>
      </c>
      <c r="D165" s="192">
        <v>0</v>
      </c>
      <c r="F165" s="192" t="str">
        <f t="shared" si="2"/>
        <v/>
      </c>
      <c r="G165" s="196" t="s">
        <v>110</v>
      </c>
      <c r="H165" s="196" t="s">
        <v>5009</v>
      </c>
      <c r="I165" s="196" t="s">
        <v>5009</v>
      </c>
      <c r="J165" s="196">
        <v>0</v>
      </c>
      <c r="K165" s="196">
        <v>0</v>
      </c>
      <c r="L165" s="196">
        <v>0</v>
      </c>
      <c r="M165" s="196" t="s">
        <v>110</v>
      </c>
      <c r="N165" s="196" t="s">
        <v>110</v>
      </c>
    </row>
    <row r="166" spans="1:14">
      <c r="A166" s="192" t="s">
        <v>2659</v>
      </c>
      <c r="B166" s="192" t="s">
        <v>4004</v>
      </c>
      <c r="C166" s="192">
        <v>5</v>
      </c>
      <c r="F166" s="192">
        <f t="shared" si="2"/>
        <v>1</v>
      </c>
      <c r="G166" s="196" t="s">
        <v>110</v>
      </c>
      <c r="H166" s="196" t="s">
        <v>5009</v>
      </c>
      <c r="I166" s="196" t="s">
        <v>5009</v>
      </c>
      <c r="J166" s="196">
        <v>2</v>
      </c>
      <c r="K166" s="196">
        <v>3</v>
      </c>
      <c r="L166" s="196" t="s">
        <v>110</v>
      </c>
      <c r="M166" s="196" t="s">
        <v>110</v>
      </c>
      <c r="N166" s="196" t="s">
        <v>110</v>
      </c>
    </row>
    <row r="167" spans="1:14">
      <c r="A167" s="192" t="s">
        <v>470</v>
      </c>
      <c r="B167" s="192" t="s">
        <v>471</v>
      </c>
      <c r="C167" s="192">
        <v>1</v>
      </c>
      <c r="D167" s="192">
        <v>1</v>
      </c>
      <c r="F167" s="192" t="str">
        <f t="shared" si="2"/>
        <v/>
      </c>
      <c r="G167" s="196" t="s">
        <v>110</v>
      </c>
      <c r="H167" s="196" t="s">
        <v>3505</v>
      </c>
      <c r="I167" s="196" t="s">
        <v>3511</v>
      </c>
      <c r="J167" s="196" t="s">
        <v>110</v>
      </c>
      <c r="K167" s="196" t="s">
        <v>110</v>
      </c>
      <c r="L167" s="196" t="s">
        <v>110</v>
      </c>
      <c r="M167" s="196" t="s">
        <v>110</v>
      </c>
      <c r="N167" s="196" t="s">
        <v>110</v>
      </c>
    </row>
    <row r="168" spans="1:14">
      <c r="A168" s="192" t="s">
        <v>472</v>
      </c>
      <c r="B168" s="192" t="s">
        <v>473</v>
      </c>
      <c r="C168" s="192">
        <v>9</v>
      </c>
      <c r="D168" s="192">
        <v>8</v>
      </c>
      <c r="F168" s="192" t="str">
        <f t="shared" si="2"/>
        <v/>
      </c>
      <c r="G168" s="196" t="s">
        <v>110</v>
      </c>
      <c r="H168" s="196" t="s">
        <v>5009</v>
      </c>
      <c r="I168" s="196" t="s">
        <v>5009</v>
      </c>
      <c r="J168" s="196">
        <v>2</v>
      </c>
      <c r="K168" s="196">
        <v>5</v>
      </c>
      <c r="L168" s="196">
        <v>2</v>
      </c>
      <c r="M168" s="196" t="s">
        <v>110</v>
      </c>
      <c r="N168" s="196" t="s">
        <v>110</v>
      </c>
    </row>
    <row r="169" spans="1:14">
      <c r="A169" s="192" t="s">
        <v>474</v>
      </c>
      <c r="B169" s="192" t="s">
        <v>475</v>
      </c>
      <c r="C169" s="192">
        <v>7</v>
      </c>
      <c r="D169" s="192">
        <v>7</v>
      </c>
      <c r="F169" s="192" t="str">
        <f t="shared" si="2"/>
        <v/>
      </c>
      <c r="G169" s="196" t="s">
        <v>110</v>
      </c>
      <c r="H169" s="196" t="s">
        <v>3505</v>
      </c>
      <c r="I169" s="196" t="s">
        <v>3521</v>
      </c>
      <c r="J169" s="196" t="s">
        <v>110</v>
      </c>
      <c r="K169" s="196" t="s">
        <v>110</v>
      </c>
      <c r="L169" s="196" t="s">
        <v>110</v>
      </c>
      <c r="M169" s="196" t="s">
        <v>110</v>
      </c>
      <c r="N169" s="196" t="s">
        <v>110</v>
      </c>
    </row>
    <row r="170" spans="1:14">
      <c r="A170" s="192" t="s">
        <v>2661</v>
      </c>
      <c r="B170" s="192" t="s">
        <v>4006</v>
      </c>
      <c r="C170" s="192">
        <v>0</v>
      </c>
      <c r="F170" s="192">
        <f t="shared" si="2"/>
        <v>1</v>
      </c>
      <c r="G170" s="196" t="s">
        <v>110</v>
      </c>
      <c r="H170" s="196" t="s">
        <v>5009</v>
      </c>
      <c r="I170" s="196" t="s">
        <v>5009</v>
      </c>
      <c r="J170" s="196">
        <v>0</v>
      </c>
      <c r="K170" s="196">
        <v>0</v>
      </c>
      <c r="L170" s="196">
        <v>0</v>
      </c>
      <c r="M170" s="196" t="s">
        <v>110</v>
      </c>
      <c r="N170" s="196" t="s">
        <v>110</v>
      </c>
    </row>
    <row r="171" spans="1:14">
      <c r="A171" s="192" t="s">
        <v>2662</v>
      </c>
      <c r="B171" s="192" t="s">
        <v>4007</v>
      </c>
      <c r="C171" s="192">
        <v>3</v>
      </c>
      <c r="F171" s="192">
        <f t="shared" si="2"/>
        <v>1</v>
      </c>
      <c r="G171" s="196" t="s">
        <v>110</v>
      </c>
      <c r="H171" s="196" t="s">
        <v>5009</v>
      </c>
      <c r="I171" s="196" t="s">
        <v>5009</v>
      </c>
      <c r="J171" s="196">
        <v>3</v>
      </c>
      <c r="K171" s="196">
        <v>0</v>
      </c>
      <c r="L171" s="196" t="s">
        <v>110</v>
      </c>
      <c r="M171" s="196" t="s">
        <v>110</v>
      </c>
      <c r="N171" s="196" t="s">
        <v>110</v>
      </c>
    </row>
    <row r="172" spans="1:14">
      <c r="A172" s="192" t="s">
        <v>476</v>
      </c>
      <c r="B172" s="192" t="s">
        <v>477</v>
      </c>
      <c r="C172" s="192">
        <v>1</v>
      </c>
      <c r="D172" s="192">
        <v>1</v>
      </c>
      <c r="F172" s="192" t="str">
        <f t="shared" si="2"/>
        <v/>
      </c>
      <c r="G172" s="196" t="s">
        <v>110</v>
      </c>
      <c r="H172" s="196" t="s">
        <v>3505</v>
      </c>
      <c r="I172" s="196" t="s">
        <v>3511</v>
      </c>
      <c r="J172" s="196" t="s">
        <v>110</v>
      </c>
      <c r="K172" s="196" t="s">
        <v>110</v>
      </c>
      <c r="L172" s="196" t="s">
        <v>110</v>
      </c>
      <c r="M172" s="196" t="s">
        <v>110</v>
      </c>
      <c r="N172" s="196" t="s">
        <v>110</v>
      </c>
    </row>
    <row r="173" spans="1:14">
      <c r="A173" s="192" t="s">
        <v>2664</v>
      </c>
      <c r="B173" s="192" t="s">
        <v>4008</v>
      </c>
      <c r="C173" s="192">
        <v>5</v>
      </c>
      <c r="F173" s="192">
        <f t="shared" si="2"/>
        <v>1</v>
      </c>
      <c r="G173" s="196" t="s">
        <v>110</v>
      </c>
      <c r="H173" s="196" t="s">
        <v>5009</v>
      </c>
      <c r="I173" s="196" t="s">
        <v>5009</v>
      </c>
      <c r="J173" s="196">
        <v>2</v>
      </c>
      <c r="K173" s="196">
        <v>3</v>
      </c>
      <c r="L173" s="196" t="s">
        <v>110</v>
      </c>
      <c r="M173" s="196" t="s">
        <v>110</v>
      </c>
      <c r="N173" s="196" t="s">
        <v>110</v>
      </c>
    </row>
    <row r="174" spans="1:14">
      <c r="A174" s="192" t="s">
        <v>478</v>
      </c>
      <c r="B174" s="192" t="s">
        <v>479</v>
      </c>
      <c r="C174" s="192">
        <v>8</v>
      </c>
      <c r="D174" s="192">
        <v>7</v>
      </c>
      <c r="F174" s="192" t="str">
        <f t="shared" si="2"/>
        <v/>
      </c>
      <c r="G174" s="196" t="s">
        <v>110</v>
      </c>
      <c r="H174" s="196" t="s">
        <v>5009</v>
      </c>
      <c r="I174" s="196" t="s">
        <v>5009</v>
      </c>
      <c r="J174" s="196">
        <v>2</v>
      </c>
      <c r="K174" s="196">
        <v>4</v>
      </c>
      <c r="L174" s="196">
        <v>2</v>
      </c>
      <c r="M174" s="196" t="s">
        <v>110</v>
      </c>
      <c r="N174" s="196" t="s">
        <v>110</v>
      </c>
    </row>
    <row r="175" spans="1:14">
      <c r="A175" s="192" t="s">
        <v>480</v>
      </c>
      <c r="B175" s="192" t="s">
        <v>481</v>
      </c>
      <c r="C175" s="192">
        <v>4</v>
      </c>
      <c r="D175" s="192">
        <v>4</v>
      </c>
      <c r="F175" s="192" t="str">
        <f t="shared" si="2"/>
        <v/>
      </c>
      <c r="G175" s="196" t="s">
        <v>110</v>
      </c>
      <c r="H175" s="196" t="s">
        <v>3505</v>
      </c>
      <c r="I175" s="196" t="s">
        <v>3511</v>
      </c>
      <c r="J175" s="196" t="s">
        <v>110</v>
      </c>
      <c r="K175" s="196" t="s">
        <v>110</v>
      </c>
      <c r="L175" s="196" t="s">
        <v>110</v>
      </c>
      <c r="M175" s="196" t="s">
        <v>110</v>
      </c>
      <c r="N175" s="196" t="s">
        <v>110</v>
      </c>
    </row>
    <row r="176" spans="1:14">
      <c r="A176" s="192" t="s">
        <v>482</v>
      </c>
      <c r="B176" s="192" t="s">
        <v>483</v>
      </c>
      <c r="C176" s="192">
        <v>8</v>
      </c>
      <c r="D176" s="192">
        <v>8</v>
      </c>
      <c r="F176" s="192" t="str">
        <f t="shared" si="2"/>
        <v/>
      </c>
      <c r="G176" s="196" t="s">
        <v>110</v>
      </c>
      <c r="H176" s="196" t="s">
        <v>3517</v>
      </c>
      <c r="I176" s="196" t="s">
        <v>3511</v>
      </c>
      <c r="J176" s="196" t="s">
        <v>110</v>
      </c>
      <c r="K176" s="196" t="s">
        <v>110</v>
      </c>
      <c r="L176" s="196" t="s">
        <v>110</v>
      </c>
      <c r="M176" s="196" t="s">
        <v>110</v>
      </c>
      <c r="N176" s="196" t="s">
        <v>110</v>
      </c>
    </row>
    <row r="177" spans="1:14">
      <c r="A177" s="192" t="s">
        <v>484</v>
      </c>
      <c r="B177" s="192" t="s">
        <v>485</v>
      </c>
      <c r="C177" s="192">
        <v>11</v>
      </c>
      <c r="D177" s="192">
        <v>11</v>
      </c>
      <c r="F177" s="192" t="str">
        <f t="shared" si="2"/>
        <v/>
      </c>
      <c r="G177" s="196" t="s">
        <v>110</v>
      </c>
      <c r="H177" s="196" t="s">
        <v>3517</v>
      </c>
      <c r="I177" s="196" t="s">
        <v>3511</v>
      </c>
      <c r="J177" s="196" t="s">
        <v>110</v>
      </c>
      <c r="K177" s="196" t="s">
        <v>110</v>
      </c>
      <c r="L177" s="196" t="s">
        <v>110</v>
      </c>
      <c r="M177" s="196" t="s">
        <v>110</v>
      </c>
      <c r="N177" s="196" t="s">
        <v>110</v>
      </c>
    </row>
    <row r="178" spans="1:14">
      <c r="A178" s="192" t="s">
        <v>486</v>
      </c>
      <c r="B178" s="192" t="s">
        <v>487</v>
      </c>
      <c r="C178" s="192">
        <v>1</v>
      </c>
      <c r="D178" s="192">
        <v>1</v>
      </c>
      <c r="F178" s="192" t="str">
        <f t="shared" si="2"/>
        <v/>
      </c>
      <c r="G178" s="196" t="s">
        <v>110</v>
      </c>
      <c r="H178" s="196" t="s">
        <v>3505</v>
      </c>
      <c r="I178" s="196" t="s">
        <v>3511</v>
      </c>
      <c r="J178" s="196" t="s">
        <v>110</v>
      </c>
      <c r="K178" s="196" t="s">
        <v>110</v>
      </c>
      <c r="L178" s="196" t="s">
        <v>110</v>
      </c>
      <c r="M178" s="196" t="s">
        <v>110</v>
      </c>
      <c r="N178" s="196" t="s">
        <v>110</v>
      </c>
    </row>
    <row r="179" spans="1:14">
      <c r="A179" s="192" t="s">
        <v>488</v>
      </c>
      <c r="B179" s="192" t="s">
        <v>489</v>
      </c>
      <c r="C179" s="192">
        <v>10</v>
      </c>
      <c r="D179" s="192">
        <v>10</v>
      </c>
      <c r="F179" s="192" t="str">
        <f t="shared" si="2"/>
        <v/>
      </c>
      <c r="G179" s="196" t="s">
        <v>110</v>
      </c>
      <c r="H179" s="196" t="s">
        <v>3505</v>
      </c>
      <c r="I179" s="196" t="s">
        <v>3511</v>
      </c>
      <c r="J179" s="196" t="s">
        <v>110</v>
      </c>
      <c r="K179" s="196" t="s">
        <v>110</v>
      </c>
      <c r="L179" s="196" t="s">
        <v>110</v>
      </c>
      <c r="M179" s="196" t="s">
        <v>110</v>
      </c>
      <c r="N179" s="196" t="s">
        <v>110</v>
      </c>
    </row>
    <row r="180" spans="1:14">
      <c r="A180" s="192" t="s">
        <v>2666</v>
      </c>
      <c r="B180" s="192" t="s">
        <v>4010</v>
      </c>
      <c r="C180" s="192">
        <v>9</v>
      </c>
      <c r="F180" s="192">
        <f t="shared" si="2"/>
        <v>1</v>
      </c>
      <c r="G180" s="196" t="s">
        <v>110</v>
      </c>
      <c r="H180" s="196" t="s">
        <v>5009</v>
      </c>
      <c r="I180" s="196" t="s">
        <v>3506</v>
      </c>
      <c r="J180" s="196">
        <v>3</v>
      </c>
      <c r="K180" s="196">
        <v>1</v>
      </c>
      <c r="L180" s="196">
        <v>3</v>
      </c>
      <c r="M180" s="196" t="s">
        <v>110</v>
      </c>
      <c r="N180" s="196" t="s">
        <v>110</v>
      </c>
    </row>
    <row r="181" spans="1:14">
      <c r="A181" s="192" t="s">
        <v>490</v>
      </c>
      <c r="B181" s="192" t="s">
        <v>491</v>
      </c>
      <c r="C181" s="192">
        <v>6</v>
      </c>
      <c r="D181" s="192">
        <v>6</v>
      </c>
      <c r="F181" s="192" t="str">
        <f t="shared" si="2"/>
        <v/>
      </c>
      <c r="G181" s="196" t="s">
        <v>110</v>
      </c>
      <c r="H181" s="196" t="s">
        <v>3505</v>
      </c>
      <c r="I181" s="196" t="s">
        <v>3511</v>
      </c>
      <c r="J181" s="196" t="s">
        <v>110</v>
      </c>
      <c r="K181" s="196" t="s">
        <v>110</v>
      </c>
      <c r="L181" s="196" t="s">
        <v>110</v>
      </c>
      <c r="M181" s="196" t="s">
        <v>110</v>
      </c>
      <c r="N181" s="196" t="s">
        <v>110</v>
      </c>
    </row>
    <row r="182" spans="1:14">
      <c r="A182" s="192" t="s">
        <v>492</v>
      </c>
      <c r="B182" s="192" t="s">
        <v>493</v>
      </c>
      <c r="C182" s="192">
        <v>6</v>
      </c>
      <c r="D182" s="192">
        <v>6</v>
      </c>
      <c r="F182" s="192" t="str">
        <f t="shared" si="2"/>
        <v/>
      </c>
      <c r="G182" s="196" t="s">
        <v>110</v>
      </c>
      <c r="H182" s="196" t="s">
        <v>3505</v>
      </c>
      <c r="I182" s="196" t="s">
        <v>3506</v>
      </c>
      <c r="J182" s="196" t="s">
        <v>110</v>
      </c>
      <c r="K182" s="196" t="s">
        <v>110</v>
      </c>
      <c r="L182" s="196" t="s">
        <v>110</v>
      </c>
      <c r="M182" s="196" t="s">
        <v>110</v>
      </c>
      <c r="N182" s="196" t="s">
        <v>110</v>
      </c>
    </row>
    <row r="183" spans="1:14">
      <c r="A183" s="192" t="s">
        <v>494</v>
      </c>
      <c r="B183" s="192" t="s">
        <v>495</v>
      </c>
      <c r="C183" s="192">
        <v>5</v>
      </c>
      <c r="D183" s="192">
        <v>5</v>
      </c>
      <c r="F183" s="192" t="str">
        <f t="shared" si="2"/>
        <v/>
      </c>
      <c r="G183" s="196" t="s">
        <v>110</v>
      </c>
      <c r="H183" s="196" t="s">
        <v>3505</v>
      </c>
      <c r="I183" s="196" t="s">
        <v>3511</v>
      </c>
      <c r="J183" s="196" t="s">
        <v>110</v>
      </c>
      <c r="K183" s="196" t="s">
        <v>110</v>
      </c>
      <c r="L183" s="196" t="s">
        <v>110</v>
      </c>
      <c r="M183" s="196" t="s">
        <v>110</v>
      </c>
      <c r="N183" s="196" t="s">
        <v>110</v>
      </c>
    </row>
    <row r="184" spans="1:14">
      <c r="A184" s="192" t="s">
        <v>4012</v>
      </c>
      <c r="B184" s="192" t="s">
        <v>4013</v>
      </c>
      <c r="C184" s="192">
        <v>0</v>
      </c>
      <c r="F184" s="192">
        <f t="shared" si="2"/>
        <v>1</v>
      </c>
      <c r="G184" s="196" t="s">
        <v>110</v>
      </c>
      <c r="H184" s="196" t="s">
        <v>5009</v>
      </c>
      <c r="I184" s="196" t="s">
        <v>5009</v>
      </c>
      <c r="J184" s="196">
        <v>0</v>
      </c>
      <c r="K184" s="196">
        <v>0</v>
      </c>
      <c r="L184" s="196">
        <v>0</v>
      </c>
      <c r="M184" s="196" t="s">
        <v>110</v>
      </c>
      <c r="N184" s="196" t="s">
        <v>110</v>
      </c>
    </row>
    <row r="185" spans="1:14">
      <c r="A185" s="192" t="s">
        <v>497</v>
      </c>
      <c r="B185" s="192" t="s">
        <v>498</v>
      </c>
      <c r="C185" s="192">
        <v>1</v>
      </c>
      <c r="D185" s="192">
        <v>1</v>
      </c>
      <c r="F185" s="192" t="str">
        <f t="shared" si="2"/>
        <v/>
      </c>
      <c r="G185" s="196" t="s">
        <v>110</v>
      </c>
      <c r="H185" s="196" t="s">
        <v>3505</v>
      </c>
      <c r="I185" s="196" t="s">
        <v>3511</v>
      </c>
      <c r="J185" s="196" t="s">
        <v>110</v>
      </c>
      <c r="K185" s="196" t="s">
        <v>110</v>
      </c>
      <c r="L185" s="196" t="s">
        <v>110</v>
      </c>
      <c r="M185" s="196" t="s">
        <v>110</v>
      </c>
      <c r="N185" s="196" t="s">
        <v>110</v>
      </c>
    </row>
    <row r="186" spans="1:14">
      <c r="A186" s="192" t="s">
        <v>499</v>
      </c>
      <c r="B186" s="192" t="s">
        <v>500</v>
      </c>
      <c r="C186" s="192">
        <v>3</v>
      </c>
      <c r="D186" s="192">
        <v>3</v>
      </c>
      <c r="F186" s="192" t="str">
        <f t="shared" si="2"/>
        <v/>
      </c>
      <c r="G186" s="196" t="s">
        <v>110</v>
      </c>
      <c r="H186" s="196" t="s">
        <v>3505</v>
      </c>
      <c r="I186" s="196" t="s">
        <v>3511</v>
      </c>
      <c r="J186" s="196" t="s">
        <v>110</v>
      </c>
      <c r="K186" s="196" t="s">
        <v>110</v>
      </c>
      <c r="L186" s="196" t="s">
        <v>110</v>
      </c>
      <c r="M186" s="196" t="s">
        <v>110</v>
      </c>
      <c r="N186" s="196" t="s">
        <v>110</v>
      </c>
    </row>
    <row r="187" spans="1:14">
      <c r="A187" s="192" t="s">
        <v>501</v>
      </c>
      <c r="B187" s="192" t="s">
        <v>502</v>
      </c>
      <c r="C187" s="192">
        <v>5</v>
      </c>
      <c r="D187" s="192">
        <v>5</v>
      </c>
      <c r="F187" s="192" t="str">
        <f t="shared" si="2"/>
        <v/>
      </c>
      <c r="G187" s="196" t="s">
        <v>110</v>
      </c>
      <c r="H187" s="196" t="s">
        <v>3517</v>
      </c>
      <c r="I187" s="196" t="s">
        <v>3511</v>
      </c>
      <c r="J187" s="196" t="s">
        <v>110</v>
      </c>
      <c r="K187" s="196" t="s">
        <v>110</v>
      </c>
      <c r="L187" s="196" t="s">
        <v>110</v>
      </c>
      <c r="M187" s="196" t="s">
        <v>110</v>
      </c>
      <c r="N187" s="196" t="s">
        <v>110</v>
      </c>
    </row>
    <row r="188" spans="1:14">
      <c r="A188" s="192" t="s">
        <v>503</v>
      </c>
      <c r="B188" s="192" t="s">
        <v>504</v>
      </c>
      <c r="C188" s="192">
        <v>3</v>
      </c>
      <c r="D188" s="192">
        <v>3</v>
      </c>
      <c r="F188" s="192" t="str">
        <f t="shared" si="2"/>
        <v/>
      </c>
      <c r="G188" s="196" t="s">
        <v>110</v>
      </c>
      <c r="H188" s="196" t="s">
        <v>3505</v>
      </c>
      <c r="I188" s="196" t="s">
        <v>3511</v>
      </c>
      <c r="J188" s="196" t="s">
        <v>110</v>
      </c>
      <c r="K188" s="196" t="s">
        <v>110</v>
      </c>
      <c r="L188" s="196" t="s">
        <v>110</v>
      </c>
      <c r="M188" s="196" t="s">
        <v>110</v>
      </c>
      <c r="N188" s="196" t="s">
        <v>110</v>
      </c>
    </row>
    <row r="189" spans="1:14">
      <c r="A189" s="192" t="s">
        <v>505</v>
      </c>
      <c r="B189" s="192" t="s">
        <v>506</v>
      </c>
      <c r="C189" s="192">
        <v>10</v>
      </c>
      <c r="D189" s="192">
        <v>10</v>
      </c>
      <c r="F189" s="192" t="str">
        <f t="shared" si="2"/>
        <v/>
      </c>
      <c r="G189" s="196" t="s">
        <v>110</v>
      </c>
      <c r="H189" s="196" t="s">
        <v>3505</v>
      </c>
      <c r="I189" s="196" t="s">
        <v>3511</v>
      </c>
      <c r="J189" s="196" t="s">
        <v>110</v>
      </c>
      <c r="K189" s="196" t="s">
        <v>110</v>
      </c>
      <c r="L189" s="196" t="s">
        <v>110</v>
      </c>
      <c r="M189" s="196" t="s">
        <v>110</v>
      </c>
      <c r="N189" s="196" t="s">
        <v>110</v>
      </c>
    </row>
    <row r="190" spans="1:14">
      <c r="A190" s="192" t="s">
        <v>507</v>
      </c>
      <c r="B190" s="192" t="s">
        <v>508</v>
      </c>
      <c r="C190" s="192">
        <v>15</v>
      </c>
      <c r="D190" s="192">
        <v>15</v>
      </c>
      <c r="F190" s="192" t="str">
        <f t="shared" si="2"/>
        <v/>
      </c>
      <c r="G190" s="196" t="s">
        <v>110</v>
      </c>
      <c r="H190" s="196" t="s">
        <v>3509</v>
      </c>
      <c r="I190" s="196" t="s">
        <v>3506</v>
      </c>
      <c r="J190" s="196" t="s">
        <v>110</v>
      </c>
      <c r="K190" s="196" t="s">
        <v>110</v>
      </c>
      <c r="L190" s="196" t="s">
        <v>110</v>
      </c>
      <c r="M190" s="196" t="s">
        <v>110</v>
      </c>
      <c r="N190" s="196" t="s">
        <v>110</v>
      </c>
    </row>
    <row r="191" spans="1:14">
      <c r="A191" s="192" t="s">
        <v>509</v>
      </c>
      <c r="B191" s="192" t="s">
        <v>510</v>
      </c>
      <c r="C191" s="192">
        <v>2</v>
      </c>
      <c r="D191" s="192">
        <v>2</v>
      </c>
      <c r="F191" s="192" t="str">
        <f t="shared" si="2"/>
        <v/>
      </c>
      <c r="G191" s="196" t="s">
        <v>110</v>
      </c>
      <c r="H191" s="196" t="s">
        <v>5009</v>
      </c>
      <c r="I191" s="196" t="s">
        <v>3506</v>
      </c>
      <c r="J191" s="196">
        <v>0</v>
      </c>
      <c r="K191" s="196">
        <v>0</v>
      </c>
      <c r="L191" s="196">
        <v>0</v>
      </c>
      <c r="M191" s="196" t="s">
        <v>110</v>
      </c>
      <c r="N191" s="196" t="s">
        <v>110</v>
      </c>
    </row>
    <row r="192" spans="1:14">
      <c r="A192" s="192" t="s">
        <v>2668</v>
      </c>
      <c r="B192" s="192" t="s">
        <v>4017</v>
      </c>
      <c r="C192" s="192">
        <v>2</v>
      </c>
      <c r="F192" s="192">
        <f t="shared" si="2"/>
        <v>1</v>
      </c>
      <c r="G192" s="196" t="s">
        <v>110</v>
      </c>
      <c r="H192" s="196" t="s">
        <v>5009</v>
      </c>
      <c r="I192" s="196" t="s">
        <v>5009</v>
      </c>
      <c r="J192" s="196">
        <v>0</v>
      </c>
      <c r="K192" s="196">
        <v>0</v>
      </c>
      <c r="L192" s="196">
        <v>2</v>
      </c>
      <c r="M192" s="196" t="s">
        <v>110</v>
      </c>
      <c r="N192" s="196" t="s">
        <v>110</v>
      </c>
    </row>
    <row r="193" spans="1:14">
      <c r="A193" s="192" t="s">
        <v>511</v>
      </c>
      <c r="B193" s="192" t="s">
        <v>512</v>
      </c>
      <c r="C193" s="192">
        <v>0</v>
      </c>
      <c r="D193" s="192">
        <v>0</v>
      </c>
      <c r="F193" s="192" t="str">
        <f t="shared" si="2"/>
        <v/>
      </c>
      <c r="G193" s="196" t="s">
        <v>110</v>
      </c>
      <c r="H193" s="196" t="s">
        <v>3505</v>
      </c>
      <c r="I193" s="196" t="s">
        <v>3511</v>
      </c>
      <c r="J193" s="196" t="s">
        <v>110</v>
      </c>
      <c r="K193" s="196" t="s">
        <v>110</v>
      </c>
      <c r="L193" s="196" t="s">
        <v>110</v>
      </c>
      <c r="M193" s="196" t="s">
        <v>110</v>
      </c>
      <c r="N193" s="196" t="s">
        <v>110</v>
      </c>
    </row>
    <row r="194" spans="1:14">
      <c r="A194" s="192" t="s">
        <v>513</v>
      </c>
      <c r="B194" s="192" t="s">
        <v>514</v>
      </c>
      <c r="C194" s="192">
        <v>0</v>
      </c>
      <c r="D194" s="192">
        <v>0</v>
      </c>
      <c r="F194" s="192" t="str">
        <f t="shared" si="2"/>
        <v/>
      </c>
      <c r="G194" s="196" t="s">
        <v>110</v>
      </c>
      <c r="H194" s="196" t="s">
        <v>3505</v>
      </c>
      <c r="I194" s="196" t="s">
        <v>3511</v>
      </c>
      <c r="J194" s="196" t="s">
        <v>110</v>
      </c>
      <c r="K194" s="196" t="s">
        <v>110</v>
      </c>
      <c r="L194" s="196" t="s">
        <v>110</v>
      </c>
      <c r="M194" s="196" t="s">
        <v>110</v>
      </c>
      <c r="N194" s="196" t="s">
        <v>110</v>
      </c>
    </row>
    <row r="195" spans="1:14">
      <c r="A195" s="192" t="s">
        <v>2669</v>
      </c>
      <c r="B195" s="192" t="s">
        <v>4018</v>
      </c>
      <c r="C195" s="192">
        <v>0</v>
      </c>
      <c r="F195" s="192">
        <f t="shared" si="2"/>
        <v>1</v>
      </c>
      <c r="G195" s="196" t="s">
        <v>110</v>
      </c>
      <c r="H195" s="196" t="s">
        <v>5009</v>
      </c>
      <c r="I195" s="196" t="s">
        <v>5009</v>
      </c>
      <c r="J195" s="196">
        <v>0</v>
      </c>
      <c r="K195" s="196">
        <v>0</v>
      </c>
      <c r="L195" s="196">
        <v>0</v>
      </c>
      <c r="M195" s="196" t="s">
        <v>110</v>
      </c>
      <c r="N195" s="196" t="s">
        <v>110</v>
      </c>
    </row>
    <row r="196" spans="1:14">
      <c r="A196" s="192" t="s">
        <v>2670</v>
      </c>
      <c r="B196" s="192" t="s">
        <v>4019</v>
      </c>
      <c r="C196" s="192">
        <v>0</v>
      </c>
      <c r="F196" s="192">
        <f t="shared" ref="F196:F259" si="3">IF(D196&lt;&gt;"","",IF(E196&lt;&gt;"","",1))</f>
        <v>1</v>
      </c>
      <c r="G196" s="196" t="s">
        <v>110</v>
      </c>
      <c r="H196" s="196" t="s">
        <v>5009</v>
      </c>
      <c r="I196" s="196" t="s">
        <v>5009</v>
      </c>
      <c r="J196" s="196">
        <v>0</v>
      </c>
      <c r="K196" s="196">
        <v>0</v>
      </c>
      <c r="L196" s="196">
        <v>0</v>
      </c>
      <c r="M196" s="196" t="s">
        <v>110</v>
      </c>
      <c r="N196" s="196" t="s">
        <v>110</v>
      </c>
    </row>
    <row r="197" spans="1:14">
      <c r="A197" s="192" t="s">
        <v>515</v>
      </c>
      <c r="B197" s="192" t="s">
        <v>516</v>
      </c>
      <c r="C197" s="192">
        <v>16</v>
      </c>
      <c r="D197" s="192">
        <v>16</v>
      </c>
      <c r="F197" s="192" t="str">
        <f t="shared" si="3"/>
        <v/>
      </c>
      <c r="G197" s="196" t="s">
        <v>110</v>
      </c>
      <c r="H197" s="196" t="s">
        <v>3517</v>
      </c>
      <c r="I197" s="196" t="s">
        <v>3506</v>
      </c>
      <c r="J197" s="196" t="s">
        <v>110</v>
      </c>
      <c r="K197" s="196" t="s">
        <v>110</v>
      </c>
      <c r="L197" s="196" t="s">
        <v>110</v>
      </c>
      <c r="M197" s="196" t="s">
        <v>110</v>
      </c>
      <c r="N197" s="196" t="s">
        <v>110</v>
      </c>
    </row>
    <row r="198" spans="1:14">
      <c r="A198" s="192" t="s">
        <v>517</v>
      </c>
      <c r="B198" s="192" t="s">
        <v>518</v>
      </c>
      <c r="C198" s="192">
        <v>1</v>
      </c>
      <c r="D198" s="192">
        <v>1</v>
      </c>
      <c r="F198" s="192" t="str">
        <f t="shared" si="3"/>
        <v/>
      </c>
      <c r="G198" s="196" t="s">
        <v>110</v>
      </c>
      <c r="H198" s="196" t="s">
        <v>3505</v>
      </c>
      <c r="I198" s="196" t="s">
        <v>3511</v>
      </c>
      <c r="J198" s="196" t="s">
        <v>110</v>
      </c>
      <c r="K198" s="196" t="s">
        <v>110</v>
      </c>
      <c r="L198" s="196" t="s">
        <v>110</v>
      </c>
      <c r="M198" s="196" t="s">
        <v>110</v>
      </c>
      <c r="N198" s="196" t="s">
        <v>110</v>
      </c>
    </row>
    <row r="199" spans="1:14">
      <c r="A199" s="192" t="s">
        <v>2672</v>
      </c>
      <c r="B199" s="192" t="s">
        <v>4020</v>
      </c>
      <c r="C199" s="192">
        <v>12</v>
      </c>
      <c r="F199" s="192">
        <f t="shared" si="3"/>
        <v>1</v>
      </c>
      <c r="G199" s="196" t="s">
        <v>110</v>
      </c>
      <c r="H199" s="196" t="s">
        <v>3517</v>
      </c>
      <c r="I199" s="196" t="s">
        <v>5009</v>
      </c>
      <c r="J199" s="196">
        <v>4</v>
      </c>
      <c r="K199" s="196">
        <v>3</v>
      </c>
      <c r="L199" s="196">
        <v>3</v>
      </c>
      <c r="M199" s="196" t="s">
        <v>110</v>
      </c>
      <c r="N199" s="196" t="s">
        <v>110</v>
      </c>
    </row>
    <row r="200" spans="1:14">
      <c r="A200" s="192" t="s">
        <v>2674</v>
      </c>
      <c r="B200" s="192" t="s">
        <v>4022</v>
      </c>
      <c r="C200" s="192">
        <v>0</v>
      </c>
      <c r="F200" s="192">
        <f t="shared" si="3"/>
        <v>1</v>
      </c>
      <c r="G200" s="196" t="s">
        <v>110</v>
      </c>
      <c r="H200" s="196" t="s">
        <v>5009</v>
      </c>
      <c r="I200" s="196" t="s">
        <v>5009</v>
      </c>
      <c r="J200" s="196">
        <v>0</v>
      </c>
      <c r="K200" s="196">
        <v>0</v>
      </c>
      <c r="L200" s="196">
        <v>0</v>
      </c>
      <c r="M200" s="196" t="s">
        <v>110</v>
      </c>
      <c r="N200" s="196" t="s">
        <v>110</v>
      </c>
    </row>
    <row r="201" spans="1:14">
      <c r="A201" s="192" t="s">
        <v>2675</v>
      </c>
      <c r="B201" s="192" t="s">
        <v>4023</v>
      </c>
      <c r="C201" s="192">
        <v>0</v>
      </c>
      <c r="F201" s="192">
        <f t="shared" si="3"/>
        <v>1</v>
      </c>
      <c r="G201" s="196" t="s">
        <v>110</v>
      </c>
      <c r="H201" s="196" t="s">
        <v>5009</v>
      </c>
      <c r="I201" s="196" t="s">
        <v>5009</v>
      </c>
      <c r="J201" s="196">
        <v>0</v>
      </c>
      <c r="K201" s="196">
        <v>0</v>
      </c>
      <c r="L201" s="196" t="s">
        <v>110</v>
      </c>
      <c r="M201" s="196" t="s">
        <v>110</v>
      </c>
      <c r="N201" s="196" t="s">
        <v>110</v>
      </c>
    </row>
    <row r="202" spans="1:14">
      <c r="A202" s="192" t="s">
        <v>519</v>
      </c>
      <c r="B202" s="192" t="s">
        <v>520</v>
      </c>
      <c r="C202" s="192">
        <v>2</v>
      </c>
      <c r="D202" s="192">
        <v>2</v>
      </c>
      <c r="F202" s="192" t="str">
        <f t="shared" si="3"/>
        <v/>
      </c>
      <c r="G202" s="196" t="s">
        <v>110</v>
      </c>
      <c r="H202" s="196" t="s">
        <v>3505</v>
      </c>
      <c r="I202" s="196" t="s">
        <v>3511</v>
      </c>
      <c r="J202" s="196" t="s">
        <v>110</v>
      </c>
      <c r="K202" s="196" t="s">
        <v>110</v>
      </c>
      <c r="L202" s="196" t="s">
        <v>110</v>
      </c>
      <c r="M202" s="196" t="s">
        <v>110</v>
      </c>
      <c r="N202" s="196" t="s">
        <v>110</v>
      </c>
    </row>
    <row r="203" spans="1:14">
      <c r="A203" s="192" t="s">
        <v>521</v>
      </c>
      <c r="B203" s="192" t="s">
        <v>522</v>
      </c>
      <c r="C203" s="192">
        <v>7</v>
      </c>
      <c r="D203" s="192">
        <v>6</v>
      </c>
      <c r="F203" s="192" t="str">
        <f t="shared" si="3"/>
        <v/>
      </c>
      <c r="G203" s="196" t="s">
        <v>110</v>
      </c>
      <c r="H203" s="196" t="s">
        <v>5009</v>
      </c>
      <c r="I203" s="196" t="s">
        <v>3506</v>
      </c>
      <c r="J203" s="196">
        <v>0</v>
      </c>
      <c r="K203" s="196">
        <v>5</v>
      </c>
      <c r="L203" s="196">
        <v>0</v>
      </c>
      <c r="M203" s="196" t="s">
        <v>110</v>
      </c>
      <c r="N203" s="196" t="s">
        <v>110</v>
      </c>
    </row>
    <row r="204" spans="1:14">
      <c r="A204" s="192" t="s">
        <v>2678</v>
      </c>
      <c r="B204" s="192" t="s">
        <v>4024</v>
      </c>
      <c r="C204" s="192">
        <v>5</v>
      </c>
      <c r="F204" s="192">
        <f t="shared" si="3"/>
        <v>1</v>
      </c>
      <c r="G204" s="196" t="s">
        <v>110</v>
      </c>
      <c r="H204" s="196" t="s">
        <v>5009</v>
      </c>
      <c r="I204" s="196" t="s">
        <v>3506</v>
      </c>
      <c r="J204" s="196">
        <v>0</v>
      </c>
      <c r="K204" s="196">
        <v>3</v>
      </c>
      <c r="L204" s="196">
        <v>0</v>
      </c>
      <c r="M204" s="196" t="s">
        <v>110</v>
      </c>
      <c r="N204" s="196" t="s">
        <v>110</v>
      </c>
    </row>
    <row r="205" spans="1:14">
      <c r="A205" s="192" t="s">
        <v>4025</v>
      </c>
      <c r="B205" s="192" t="s">
        <v>4026</v>
      </c>
      <c r="C205" s="192">
        <v>2</v>
      </c>
      <c r="F205" s="192">
        <f t="shared" si="3"/>
        <v>1</v>
      </c>
      <c r="G205" s="196" t="s">
        <v>110</v>
      </c>
      <c r="H205" s="196" t="s">
        <v>3505</v>
      </c>
      <c r="I205" s="196" t="s">
        <v>3506</v>
      </c>
      <c r="J205" s="196" t="s">
        <v>110</v>
      </c>
      <c r="K205" s="196" t="s">
        <v>110</v>
      </c>
      <c r="L205" s="196" t="s">
        <v>110</v>
      </c>
      <c r="M205" s="196" t="s">
        <v>110</v>
      </c>
      <c r="N205" s="196" t="s">
        <v>110</v>
      </c>
    </row>
    <row r="206" spans="1:14">
      <c r="A206" s="192" t="s">
        <v>523</v>
      </c>
      <c r="B206" s="192" t="s">
        <v>524</v>
      </c>
      <c r="C206" s="192">
        <v>9</v>
      </c>
      <c r="D206" s="192">
        <v>7</v>
      </c>
      <c r="F206" s="192" t="str">
        <f t="shared" si="3"/>
        <v/>
      </c>
      <c r="G206" s="196" t="s">
        <v>110</v>
      </c>
      <c r="H206" s="196" t="s">
        <v>5009</v>
      </c>
      <c r="I206" s="196" t="s">
        <v>5009</v>
      </c>
      <c r="J206" s="196">
        <v>2</v>
      </c>
      <c r="K206" s="196">
        <v>4</v>
      </c>
      <c r="L206" s="196">
        <v>3</v>
      </c>
      <c r="M206" s="196" t="s">
        <v>110</v>
      </c>
      <c r="N206" s="196" t="s">
        <v>110</v>
      </c>
    </row>
    <row r="207" spans="1:14">
      <c r="A207" s="192" t="s">
        <v>525</v>
      </c>
      <c r="B207" s="192" t="s">
        <v>526</v>
      </c>
      <c r="C207" s="192">
        <v>6</v>
      </c>
      <c r="D207" s="192">
        <v>6</v>
      </c>
      <c r="F207" s="192" t="str">
        <f t="shared" si="3"/>
        <v/>
      </c>
      <c r="G207" s="196" t="s">
        <v>110</v>
      </c>
      <c r="H207" s="196" t="s">
        <v>3505</v>
      </c>
      <c r="I207" s="196" t="s">
        <v>3511</v>
      </c>
      <c r="J207" s="196" t="s">
        <v>110</v>
      </c>
      <c r="K207" s="196" t="s">
        <v>110</v>
      </c>
      <c r="L207" s="196" t="s">
        <v>110</v>
      </c>
      <c r="M207" s="196" t="s">
        <v>110</v>
      </c>
      <c r="N207" s="196" t="s">
        <v>110</v>
      </c>
    </row>
    <row r="208" spans="1:14">
      <c r="A208" s="192" t="s">
        <v>527</v>
      </c>
      <c r="B208" s="192" t="s">
        <v>528</v>
      </c>
      <c r="C208" s="192">
        <v>0</v>
      </c>
      <c r="D208" s="192">
        <v>0</v>
      </c>
      <c r="F208" s="192" t="str">
        <f t="shared" si="3"/>
        <v/>
      </c>
      <c r="G208" s="196" t="s">
        <v>110</v>
      </c>
      <c r="H208" s="196" t="s">
        <v>3505</v>
      </c>
      <c r="I208" s="196" t="s">
        <v>3511</v>
      </c>
      <c r="J208" s="196" t="s">
        <v>110</v>
      </c>
      <c r="K208" s="196" t="s">
        <v>110</v>
      </c>
      <c r="L208" s="196" t="s">
        <v>110</v>
      </c>
      <c r="M208" s="196" t="s">
        <v>110</v>
      </c>
      <c r="N208" s="196" t="s">
        <v>110</v>
      </c>
    </row>
    <row r="209" spans="1:14">
      <c r="A209" s="192" t="s">
        <v>529</v>
      </c>
      <c r="B209" s="192" t="s">
        <v>530</v>
      </c>
      <c r="C209" s="192">
        <v>2</v>
      </c>
      <c r="D209" s="192">
        <v>2</v>
      </c>
      <c r="F209" s="192" t="str">
        <f t="shared" si="3"/>
        <v/>
      </c>
      <c r="G209" s="196" t="s">
        <v>110</v>
      </c>
      <c r="H209" s="196" t="s">
        <v>5009</v>
      </c>
      <c r="I209" s="196" t="s">
        <v>3506</v>
      </c>
      <c r="J209" s="196">
        <v>0</v>
      </c>
      <c r="K209" s="196">
        <v>0</v>
      </c>
      <c r="L209" s="196">
        <v>0</v>
      </c>
      <c r="M209" s="196" t="s">
        <v>110</v>
      </c>
      <c r="N209" s="196" t="s">
        <v>110</v>
      </c>
    </row>
    <row r="210" spans="1:14">
      <c r="A210" s="192" t="s">
        <v>531</v>
      </c>
      <c r="B210" s="192" t="s">
        <v>532</v>
      </c>
      <c r="C210" s="192">
        <v>5</v>
      </c>
      <c r="D210" s="192">
        <v>3</v>
      </c>
      <c r="F210" s="192" t="str">
        <f t="shared" si="3"/>
        <v/>
      </c>
      <c r="G210" s="196" t="s">
        <v>110</v>
      </c>
      <c r="H210" s="196" t="s">
        <v>5009</v>
      </c>
      <c r="I210" s="196" t="s">
        <v>3506</v>
      </c>
      <c r="J210" s="196">
        <v>0</v>
      </c>
      <c r="K210" s="196">
        <v>3</v>
      </c>
      <c r="L210" s="196">
        <v>0</v>
      </c>
      <c r="M210" s="196" t="s">
        <v>110</v>
      </c>
      <c r="N210" s="196" t="s">
        <v>110</v>
      </c>
    </row>
    <row r="211" spans="1:14">
      <c r="A211" s="192" t="s">
        <v>2681</v>
      </c>
      <c r="B211" s="192" t="s">
        <v>4028</v>
      </c>
      <c r="C211" s="192">
        <v>12</v>
      </c>
      <c r="F211" s="192">
        <f t="shared" si="3"/>
        <v>1</v>
      </c>
      <c r="G211" s="196" t="s">
        <v>110</v>
      </c>
      <c r="H211" s="196" t="s">
        <v>5009</v>
      </c>
      <c r="I211" s="196" t="s">
        <v>3521</v>
      </c>
      <c r="J211" s="196">
        <v>4</v>
      </c>
      <c r="K211" s="196">
        <v>5</v>
      </c>
      <c r="L211" s="196" t="s">
        <v>110</v>
      </c>
      <c r="M211" s="196" t="s">
        <v>110</v>
      </c>
      <c r="N211" s="196" t="s">
        <v>110</v>
      </c>
    </row>
    <row r="212" spans="1:14">
      <c r="A212" s="192" t="s">
        <v>533</v>
      </c>
      <c r="B212" s="192" t="s">
        <v>534</v>
      </c>
      <c r="C212" s="192">
        <v>6</v>
      </c>
      <c r="D212" s="192">
        <v>6</v>
      </c>
      <c r="E212" s="192">
        <v>6</v>
      </c>
      <c r="F212" s="192" t="str">
        <f t="shared" si="3"/>
        <v/>
      </c>
      <c r="G212" s="196" t="s">
        <v>110</v>
      </c>
      <c r="H212" s="196" t="s">
        <v>3505</v>
      </c>
      <c r="I212" s="196" t="s">
        <v>3521</v>
      </c>
      <c r="J212" s="196" t="s">
        <v>110</v>
      </c>
      <c r="K212" s="196" t="s">
        <v>110</v>
      </c>
      <c r="L212" s="196" t="s">
        <v>110</v>
      </c>
      <c r="M212" s="196" t="s">
        <v>110</v>
      </c>
      <c r="N212" s="196" t="s">
        <v>110</v>
      </c>
    </row>
    <row r="213" spans="1:14">
      <c r="A213" s="192" t="s">
        <v>2683</v>
      </c>
      <c r="B213" s="192" t="s">
        <v>4029</v>
      </c>
      <c r="C213" s="192">
        <v>11</v>
      </c>
      <c r="F213" s="192">
        <f t="shared" si="3"/>
        <v>1</v>
      </c>
      <c r="G213" s="196" t="s">
        <v>110</v>
      </c>
      <c r="H213" s="196" t="s">
        <v>5009</v>
      </c>
      <c r="I213" s="196" t="s">
        <v>3506</v>
      </c>
      <c r="J213" s="196">
        <v>2</v>
      </c>
      <c r="K213" s="196">
        <v>5</v>
      </c>
      <c r="L213" s="196">
        <v>2</v>
      </c>
      <c r="M213" s="196" t="s">
        <v>110</v>
      </c>
      <c r="N213" s="196" t="s">
        <v>110</v>
      </c>
    </row>
    <row r="214" spans="1:14">
      <c r="A214" s="192" t="s">
        <v>535</v>
      </c>
      <c r="B214" s="192" t="s">
        <v>536</v>
      </c>
      <c r="C214" s="192">
        <v>11</v>
      </c>
      <c r="D214" s="192">
        <v>8</v>
      </c>
      <c r="F214" s="192" t="str">
        <f t="shared" si="3"/>
        <v/>
      </c>
      <c r="G214" s="196" t="s">
        <v>110</v>
      </c>
      <c r="H214" s="196" t="s">
        <v>5009</v>
      </c>
      <c r="I214" s="196" t="s">
        <v>5009</v>
      </c>
      <c r="J214" s="196">
        <v>3</v>
      </c>
      <c r="K214" s="196">
        <v>5</v>
      </c>
      <c r="L214" s="196">
        <v>3</v>
      </c>
      <c r="M214" s="196" t="s">
        <v>110</v>
      </c>
      <c r="N214" s="196" t="s">
        <v>110</v>
      </c>
    </row>
    <row r="215" spans="1:14">
      <c r="A215" s="192" t="s">
        <v>537</v>
      </c>
      <c r="B215" s="192" t="s">
        <v>538</v>
      </c>
      <c r="C215" s="192">
        <v>11</v>
      </c>
      <c r="D215" s="192">
        <v>8</v>
      </c>
      <c r="F215" s="192" t="str">
        <f t="shared" si="3"/>
        <v/>
      </c>
      <c r="G215" s="196" t="s">
        <v>110</v>
      </c>
      <c r="H215" s="196" t="s">
        <v>5009</v>
      </c>
      <c r="I215" s="196" t="s">
        <v>3506</v>
      </c>
      <c r="J215" s="196">
        <v>3</v>
      </c>
      <c r="K215" s="196">
        <v>3</v>
      </c>
      <c r="L215" s="196">
        <v>3</v>
      </c>
      <c r="M215" s="196" t="s">
        <v>110</v>
      </c>
      <c r="N215" s="196" t="s">
        <v>110</v>
      </c>
    </row>
    <row r="216" spans="1:14">
      <c r="A216" s="192" t="s">
        <v>539</v>
      </c>
      <c r="B216" s="192" t="s">
        <v>540</v>
      </c>
      <c r="C216" s="192">
        <v>6</v>
      </c>
      <c r="D216" s="192">
        <v>5</v>
      </c>
      <c r="F216" s="192" t="str">
        <f t="shared" si="3"/>
        <v/>
      </c>
      <c r="G216" s="196" t="s">
        <v>110</v>
      </c>
      <c r="H216" s="196" t="s">
        <v>5009</v>
      </c>
      <c r="I216" s="196" t="s">
        <v>3506</v>
      </c>
      <c r="J216" s="196">
        <v>0</v>
      </c>
      <c r="K216" s="196">
        <v>4</v>
      </c>
      <c r="L216" s="196">
        <v>0</v>
      </c>
      <c r="M216" s="196" t="s">
        <v>110</v>
      </c>
      <c r="N216" s="196" t="s">
        <v>110</v>
      </c>
    </row>
    <row r="217" spans="1:14">
      <c r="A217" s="192" t="s">
        <v>541</v>
      </c>
      <c r="B217" s="192" t="s">
        <v>542</v>
      </c>
      <c r="C217" s="192" t="s">
        <v>110</v>
      </c>
      <c r="D217" s="192" t="s">
        <v>19</v>
      </c>
      <c r="E217" s="192">
        <v>8</v>
      </c>
      <c r="F217" s="192" t="str">
        <f t="shared" si="3"/>
        <v/>
      </c>
      <c r="G217" s="196" t="s">
        <v>19</v>
      </c>
      <c r="H217" s="196" t="s">
        <v>3505</v>
      </c>
      <c r="I217" s="196" t="s">
        <v>3511</v>
      </c>
      <c r="J217" s="196" t="s">
        <v>110</v>
      </c>
      <c r="K217" s="196" t="s">
        <v>110</v>
      </c>
      <c r="L217" s="196" t="s">
        <v>110</v>
      </c>
      <c r="M217" s="196" t="s">
        <v>110</v>
      </c>
      <c r="N217" s="196" t="s">
        <v>110</v>
      </c>
    </row>
    <row r="218" spans="1:14">
      <c r="A218" s="192" t="s">
        <v>2686</v>
      </c>
      <c r="B218" s="192" t="s">
        <v>4033</v>
      </c>
      <c r="C218" s="192">
        <v>9</v>
      </c>
      <c r="F218" s="192">
        <f t="shared" si="3"/>
        <v>1</v>
      </c>
      <c r="G218" s="196" t="s">
        <v>110</v>
      </c>
      <c r="H218" s="196" t="s">
        <v>5009</v>
      </c>
      <c r="I218" s="196" t="s">
        <v>3506</v>
      </c>
      <c r="J218" s="196">
        <v>3</v>
      </c>
      <c r="K218" s="196">
        <v>4</v>
      </c>
      <c r="L218" s="196" t="s">
        <v>110</v>
      </c>
      <c r="M218" s="196" t="s">
        <v>110</v>
      </c>
      <c r="N218" s="196" t="s">
        <v>110</v>
      </c>
    </row>
    <row r="219" spans="1:14">
      <c r="A219" s="192" t="s">
        <v>2688</v>
      </c>
      <c r="B219" s="192" t="s">
        <v>4034</v>
      </c>
      <c r="C219" s="192">
        <v>0</v>
      </c>
      <c r="F219" s="192">
        <f t="shared" si="3"/>
        <v>1</v>
      </c>
      <c r="G219" s="196" t="s">
        <v>110</v>
      </c>
      <c r="H219" s="196" t="s">
        <v>5009</v>
      </c>
      <c r="I219" s="196" t="s">
        <v>5009</v>
      </c>
      <c r="J219" s="196">
        <v>0</v>
      </c>
      <c r="K219" s="196">
        <v>0</v>
      </c>
      <c r="L219" s="196">
        <v>0</v>
      </c>
      <c r="M219" s="196" t="s">
        <v>110</v>
      </c>
      <c r="N219" s="196" t="s">
        <v>110</v>
      </c>
    </row>
    <row r="220" spans="1:14">
      <c r="A220" s="192" t="s">
        <v>2689</v>
      </c>
      <c r="B220" s="192" t="s">
        <v>4035</v>
      </c>
      <c r="C220" s="192">
        <v>0</v>
      </c>
      <c r="F220" s="192">
        <f t="shared" si="3"/>
        <v>1</v>
      </c>
      <c r="G220" s="196" t="s">
        <v>110</v>
      </c>
      <c r="H220" s="196" t="s">
        <v>5009</v>
      </c>
      <c r="I220" s="196" t="s">
        <v>5009</v>
      </c>
      <c r="J220" s="196">
        <v>0</v>
      </c>
      <c r="K220" s="196">
        <v>0</v>
      </c>
      <c r="L220" s="196">
        <v>0</v>
      </c>
      <c r="M220" s="196" t="s">
        <v>110</v>
      </c>
      <c r="N220" s="196" t="s">
        <v>110</v>
      </c>
    </row>
    <row r="221" spans="1:14">
      <c r="A221" s="192" t="s">
        <v>2691</v>
      </c>
      <c r="B221" s="192" t="s">
        <v>4036</v>
      </c>
      <c r="C221" s="192">
        <v>5</v>
      </c>
      <c r="F221" s="192">
        <f t="shared" si="3"/>
        <v>1</v>
      </c>
      <c r="G221" s="196" t="s">
        <v>110</v>
      </c>
      <c r="H221" s="196" t="s">
        <v>5009</v>
      </c>
      <c r="I221" s="196" t="s">
        <v>3506</v>
      </c>
      <c r="J221" s="196">
        <v>0</v>
      </c>
      <c r="K221" s="196">
        <v>3</v>
      </c>
      <c r="L221" s="196">
        <v>0</v>
      </c>
      <c r="M221" s="196" t="s">
        <v>110</v>
      </c>
      <c r="N221" s="196" t="s">
        <v>110</v>
      </c>
    </row>
    <row r="222" spans="1:14">
      <c r="A222" s="192" t="s">
        <v>2693</v>
      </c>
      <c r="B222" s="192" t="s">
        <v>4037</v>
      </c>
      <c r="C222" s="192">
        <v>0</v>
      </c>
      <c r="F222" s="192">
        <f t="shared" si="3"/>
        <v>1</v>
      </c>
      <c r="G222" s="196" t="s">
        <v>110</v>
      </c>
      <c r="H222" s="196" t="s">
        <v>5009</v>
      </c>
      <c r="I222" s="196" t="s">
        <v>5009</v>
      </c>
      <c r="J222" s="196">
        <v>0</v>
      </c>
      <c r="K222" s="196">
        <v>0</v>
      </c>
      <c r="L222" s="196">
        <v>0</v>
      </c>
      <c r="M222" s="196" t="s">
        <v>110</v>
      </c>
      <c r="N222" s="196" t="s">
        <v>110</v>
      </c>
    </row>
    <row r="223" spans="1:14">
      <c r="A223" s="192" t="s">
        <v>4039</v>
      </c>
      <c r="B223" s="192" t="s">
        <v>4040</v>
      </c>
      <c r="C223" s="192">
        <v>0</v>
      </c>
      <c r="F223" s="192">
        <f t="shared" si="3"/>
        <v>1</v>
      </c>
      <c r="G223" s="196" t="s">
        <v>110</v>
      </c>
      <c r="H223" s="196" t="s">
        <v>5009</v>
      </c>
      <c r="I223" s="196" t="s">
        <v>5009</v>
      </c>
      <c r="J223" s="196">
        <v>0</v>
      </c>
      <c r="K223" s="196">
        <v>0</v>
      </c>
      <c r="L223" s="196">
        <v>0</v>
      </c>
      <c r="M223" s="196" t="b">
        <v>1</v>
      </c>
      <c r="N223" s="196" t="s">
        <v>110</v>
      </c>
    </row>
    <row r="224" spans="1:14">
      <c r="A224" s="192" t="s">
        <v>543</v>
      </c>
      <c r="B224" s="192" t="s">
        <v>544</v>
      </c>
      <c r="C224" s="192">
        <v>2</v>
      </c>
      <c r="D224" s="192">
        <v>2</v>
      </c>
      <c r="F224" s="192" t="str">
        <f t="shared" si="3"/>
        <v/>
      </c>
      <c r="G224" s="196" t="s">
        <v>110</v>
      </c>
      <c r="H224" s="196" t="s">
        <v>5009</v>
      </c>
      <c r="I224" s="196" t="s">
        <v>3506</v>
      </c>
      <c r="J224" s="196">
        <v>0</v>
      </c>
      <c r="K224" s="196">
        <v>0</v>
      </c>
      <c r="L224" s="196">
        <v>0</v>
      </c>
      <c r="M224" s="196" t="s">
        <v>110</v>
      </c>
      <c r="N224" s="196" t="s">
        <v>110</v>
      </c>
    </row>
    <row r="225" spans="1:14">
      <c r="A225" s="192" t="s">
        <v>2696</v>
      </c>
      <c r="B225" s="192" t="s">
        <v>4041</v>
      </c>
      <c r="C225" s="192">
        <v>0</v>
      </c>
      <c r="F225" s="192">
        <f t="shared" si="3"/>
        <v>1</v>
      </c>
      <c r="G225" s="196" t="s">
        <v>110</v>
      </c>
      <c r="H225" s="196" t="s">
        <v>5009</v>
      </c>
      <c r="I225" s="196" t="s">
        <v>5009</v>
      </c>
      <c r="J225" s="196">
        <v>0</v>
      </c>
      <c r="K225" s="196">
        <v>0</v>
      </c>
      <c r="L225" s="196">
        <v>0</v>
      </c>
      <c r="M225" s="196" t="s">
        <v>110</v>
      </c>
      <c r="N225" s="196" t="s">
        <v>110</v>
      </c>
    </row>
    <row r="226" spans="1:14">
      <c r="A226" s="192" t="s">
        <v>545</v>
      </c>
      <c r="B226" s="192" t="s">
        <v>546</v>
      </c>
      <c r="C226" s="192">
        <v>6</v>
      </c>
      <c r="D226" s="192">
        <v>6</v>
      </c>
      <c r="F226" s="192" t="str">
        <f t="shared" si="3"/>
        <v/>
      </c>
      <c r="G226" s="196" t="s">
        <v>110</v>
      </c>
      <c r="H226" s="196" t="s">
        <v>5009</v>
      </c>
      <c r="I226" s="196" t="s">
        <v>3506</v>
      </c>
      <c r="J226" s="196">
        <v>2</v>
      </c>
      <c r="K226" s="196">
        <v>0</v>
      </c>
      <c r="L226" s="196">
        <v>2</v>
      </c>
      <c r="M226" s="196" t="s">
        <v>110</v>
      </c>
      <c r="N226" s="196" t="s">
        <v>110</v>
      </c>
    </row>
    <row r="227" spans="1:14">
      <c r="A227" s="192" t="s">
        <v>547</v>
      </c>
      <c r="B227" s="192" t="s">
        <v>548</v>
      </c>
      <c r="C227" s="192">
        <v>3</v>
      </c>
      <c r="D227" s="192">
        <v>3</v>
      </c>
      <c r="F227" s="192" t="str">
        <f t="shared" si="3"/>
        <v/>
      </c>
      <c r="G227" s="196" t="s">
        <v>110</v>
      </c>
      <c r="H227" s="196" t="s">
        <v>5009</v>
      </c>
      <c r="I227" s="196" t="s">
        <v>3521</v>
      </c>
      <c r="J227" s="196">
        <v>0</v>
      </c>
      <c r="K227" s="196">
        <v>0</v>
      </c>
      <c r="L227" s="196">
        <v>0</v>
      </c>
      <c r="M227" s="196" t="s">
        <v>110</v>
      </c>
      <c r="N227" s="196" t="s">
        <v>110</v>
      </c>
    </row>
    <row r="228" spans="1:14">
      <c r="A228" s="192" t="s">
        <v>549</v>
      </c>
      <c r="B228" s="192" t="s">
        <v>550</v>
      </c>
      <c r="C228" s="192">
        <v>3</v>
      </c>
      <c r="D228" s="192">
        <v>3</v>
      </c>
      <c r="F228" s="192" t="str">
        <f t="shared" si="3"/>
        <v/>
      </c>
      <c r="G228" s="196" t="s">
        <v>110</v>
      </c>
      <c r="H228" s="196" t="s">
        <v>3505</v>
      </c>
      <c r="I228" s="196" t="s">
        <v>3506</v>
      </c>
      <c r="J228" s="196" t="s">
        <v>110</v>
      </c>
      <c r="K228" s="196" t="s">
        <v>110</v>
      </c>
      <c r="L228" s="196" t="s">
        <v>110</v>
      </c>
      <c r="M228" s="196" t="s">
        <v>110</v>
      </c>
      <c r="N228" s="196" t="s">
        <v>110</v>
      </c>
    </row>
    <row r="229" spans="1:14">
      <c r="A229" s="192" t="s">
        <v>551</v>
      </c>
      <c r="B229" s="192" t="s">
        <v>552</v>
      </c>
      <c r="C229" s="192">
        <v>9</v>
      </c>
      <c r="D229" s="192">
        <v>9</v>
      </c>
      <c r="F229" s="192" t="str">
        <f t="shared" si="3"/>
        <v/>
      </c>
      <c r="G229" s="196" t="s">
        <v>110</v>
      </c>
      <c r="H229" s="196" t="s">
        <v>3517</v>
      </c>
      <c r="I229" s="196" t="s">
        <v>3511</v>
      </c>
      <c r="J229" s="196" t="s">
        <v>110</v>
      </c>
      <c r="K229" s="196" t="s">
        <v>110</v>
      </c>
      <c r="L229" s="196" t="s">
        <v>110</v>
      </c>
      <c r="M229" s="196" t="s">
        <v>110</v>
      </c>
      <c r="N229" s="196" t="s">
        <v>110</v>
      </c>
    </row>
    <row r="230" spans="1:14">
      <c r="A230" s="192" t="s">
        <v>553</v>
      </c>
      <c r="B230" s="192" t="s">
        <v>554</v>
      </c>
      <c r="C230" s="192">
        <v>8</v>
      </c>
      <c r="D230" s="192">
        <v>8</v>
      </c>
      <c r="F230" s="192" t="str">
        <f t="shared" si="3"/>
        <v/>
      </c>
      <c r="G230" s="196" t="s">
        <v>110</v>
      </c>
      <c r="H230" s="196" t="s">
        <v>3505</v>
      </c>
      <c r="I230" s="196" t="s">
        <v>3511</v>
      </c>
      <c r="J230" s="196" t="s">
        <v>110</v>
      </c>
      <c r="K230" s="196" t="s">
        <v>110</v>
      </c>
      <c r="L230" s="196" t="s">
        <v>110</v>
      </c>
      <c r="M230" s="196" t="s">
        <v>110</v>
      </c>
      <c r="N230" s="196" t="s">
        <v>110</v>
      </c>
    </row>
    <row r="231" spans="1:14">
      <c r="A231" s="192" t="s">
        <v>555</v>
      </c>
      <c r="B231" s="192" t="s">
        <v>556</v>
      </c>
      <c r="C231" s="192">
        <v>3</v>
      </c>
      <c r="D231" s="192">
        <v>3</v>
      </c>
      <c r="F231" s="192" t="str">
        <f t="shared" si="3"/>
        <v/>
      </c>
      <c r="G231" s="196" t="s">
        <v>110</v>
      </c>
      <c r="H231" s="196" t="s">
        <v>3505</v>
      </c>
      <c r="I231" s="196" t="s">
        <v>3511</v>
      </c>
      <c r="J231" s="196" t="s">
        <v>110</v>
      </c>
      <c r="K231" s="196" t="s">
        <v>110</v>
      </c>
      <c r="L231" s="196" t="s">
        <v>110</v>
      </c>
      <c r="M231" s="196" t="s">
        <v>110</v>
      </c>
      <c r="N231" s="196" t="s">
        <v>110</v>
      </c>
    </row>
    <row r="232" spans="1:14">
      <c r="A232" s="192" t="s">
        <v>4042</v>
      </c>
      <c r="B232" s="192" t="s">
        <v>4043</v>
      </c>
      <c r="C232" s="192">
        <v>8</v>
      </c>
      <c r="F232" s="192">
        <f t="shared" si="3"/>
        <v>1</v>
      </c>
      <c r="G232" s="196" t="s">
        <v>110</v>
      </c>
      <c r="H232" s="196" t="s">
        <v>5009</v>
      </c>
      <c r="I232" s="196" t="s">
        <v>5009</v>
      </c>
      <c r="J232" s="196">
        <v>4</v>
      </c>
      <c r="K232" s="196">
        <v>4</v>
      </c>
      <c r="L232" s="196">
        <v>0</v>
      </c>
      <c r="M232" s="196" t="s">
        <v>110</v>
      </c>
      <c r="N232" s="196" t="s">
        <v>110</v>
      </c>
    </row>
    <row r="233" spans="1:14">
      <c r="A233" s="192" t="s">
        <v>557</v>
      </c>
      <c r="B233" s="192" t="s">
        <v>558</v>
      </c>
      <c r="C233" s="192">
        <v>0</v>
      </c>
      <c r="D233" s="192">
        <v>0</v>
      </c>
      <c r="F233" s="192" t="str">
        <f t="shared" si="3"/>
        <v/>
      </c>
      <c r="G233" s="196" t="s">
        <v>110</v>
      </c>
      <c r="H233" s="196" t="s">
        <v>3505</v>
      </c>
      <c r="I233" s="196" t="s">
        <v>3511</v>
      </c>
      <c r="J233" s="196" t="s">
        <v>110</v>
      </c>
      <c r="K233" s="196" t="s">
        <v>110</v>
      </c>
      <c r="L233" s="196" t="s">
        <v>110</v>
      </c>
      <c r="M233" s="196" t="s">
        <v>110</v>
      </c>
      <c r="N233" s="196" t="s">
        <v>110</v>
      </c>
    </row>
    <row r="234" spans="1:14">
      <c r="A234" s="192" t="s">
        <v>559</v>
      </c>
      <c r="B234" s="192" t="s">
        <v>560</v>
      </c>
      <c r="C234" s="192">
        <v>4</v>
      </c>
      <c r="D234" s="192">
        <v>4</v>
      </c>
      <c r="F234" s="192" t="str">
        <f t="shared" si="3"/>
        <v/>
      </c>
      <c r="G234" s="196" t="s">
        <v>110</v>
      </c>
      <c r="H234" s="196" t="s">
        <v>3505</v>
      </c>
      <c r="I234" s="196" t="s">
        <v>3506</v>
      </c>
      <c r="J234" s="196" t="s">
        <v>110</v>
      </c>
      <c r="K234" s="196" t="s">
        <v>110</v>
      </c>
      <c r="L234" s="196" t="s">
        <v>110</v>
      </c>
      <c r="M234" s="196" t="s">
        <v>110</v>
      </c>
      <c r="N234" s="196" t="s">
        <v>110</v>
      </c>
    </row>
    <row r="235" spans="1:14">
      <c r="A235" s="192" t="s">
        <v>561</v>
      </c>
      <c r="B235" s="192" t="s">
        <v>562</v>
      </c>
      <c r="C235" s="192">
        <v>10</v>
      </c>
      <c r="D235" s="192">
        <v>7</v>
      </c>
      <c r="F235" s="192" t="str">
        <f t="shared" si="3"/>
        <v/>
      </c>
      <c r="G235" s="196" t="s">
        <v>110</v>
      </c>
      <c r="H235" s="196" t="s">
        <v>5009</v>
      </c>
      <c r="I235" s="196" t="s">
        <v>3506</v>
      </c>
      <c r="J235" s="196">
        <v>2</v>
      </c>
      <c r="K235" s="196">
        <v>3</v>
      </c>
      <c r="L235" s="196">
        <v>3</v>
      </c>
      <c r="M235" s="196" t="s">
        <v>110</v>
      </c>
      <c r="N235" s="196" t="s">
        <v>110</v>
      </c>
    </row>
    <row r="236" spans="1:14">
      <c r="A236" s="192" t="s">
        <v>563</v>
      </c>
      <c r="B236" s="192" t="s">
        <v>564</v>
      </c>
      <c r="C236" s="192">
        <v>3</v>
      </c>
      <c r="D236" s="192">
        <v>3</v>
      </c>
      <c r="F236" s="192" t="str">
        <f t="shared" si="3"/>
        <v/>
      </c>
      <c r="G236" s="196" t="s">
        <v>110</v>
      </c>
      <c r="H236" s="196" t="s">
        <v>3505</v>
      </c>
      <c r="I236" s="196" t="s">
        <v>3521</v>
      </c>
      <c r="J236" s="196" t="s">
        <v>110</v>
      </c>
      <c r="K236" s="196" t="s">
        <v>110</v>
      </c>
      <c r="L236" s="196" t="s">
        <v>110</v>
      </c>
      <c r="M236" s="196" t="s">
        <v>110</v>
      </c>
      <c r="N236" s="196" t="s">
        <v>110</v>
      </c>
    </row>
    <row r="237" spans="1:14">
      <c r="A237" s="192" t="s">
        <v>2699</v>
      </c>
      <c r="B237" s="192" t="s">
        <v>4045</v>
      </c>
      <c r="C237" s="192">
        <v>2</v>
      </c>
      <c r="F237" s="192">
        <f t="shared" si="3"/>
        <v>1</v>
      </c>
      <c r="G237" s="196" t="s">
        <v>110</v>
      </c>
      <c r="H237" s="196" t="s">
        <v>5009</v>
      </c>
      <c r="I237" s="196" t="s">
        <v>5009</v>
      </c>
      <c r="J237" s="196">
        <v>2</v>
      </c>
      <c r="K237" s="196">
        <v>0</v>
      </c>
      <c r="L237" s="196" t="s">
        <v>110</v>
      </c>
      <c r="M237" s="196" t="s">
        <v>110</v>
      </c>
      <c r="N237" s="196" t="s">
        <v>110</v>
      </c>
    </row>
    <row r="238" spans="1:14">
      <c r="A238" s="192" t="s">
        <v>2701</v>
      </c>
      <c r="B238" s="192" t="s">
        <v>4046</v>
      </c>
      <c r="C238" s="192">
        <v>7</v>
      </c>
      <c r="F238" s="192">
        <f t="shared" si="3"/>
        <v>1</v>
      </c>
      <c r="G238" s="196" t="s">
        <v>110</v>
      </c>
      <c r="H238" s="196" t="s">
        <v>5009</v>
      </c>
      <c r="I238" s="196" t="s">
        <v>3506</v>
      </c>
      <c r="J238" s="196">
        <v>0</v>
      </c>
      <c r="K238" s="196">
        <v>5</v>
      </c>
      <c r="L238" s="196" t="s">
        <v>110</v>
      </c>
      <c r="M238" s="196" t="s">
        <v>110</v>
      </c>
      <c r="N238" s="196" t="s">
        <v>110</v>
      </c>
    </row>
    <row r="239" spans="1:14">
      <c r="A239" s="192" t="s">
        <v>565</v>
      </c>
      <c r="B239" s="192" t="s">
        <v>566</v>
      </c>
      <c r="C239" s="192">
        <v>2</v>
      </c>
      <c r="D239" s="192">
        <v>2</v>
      </c>
      <c r="F239" s="192" t="str">
        <f t="shared" si="3"/>
        <v/>
      </c>
      <c r="G239" s="196" t="s">
        <v>110</v>
      </c>
      <c r="H239" s="196" t="s">
        <v>5009</v>
      </c>
      <c r="I239" s="196" t="s">
        <v>3506</v>
      </c>
      <c r="J239" s="196">
        <v>0</v>
      </c>
      <c r="K239" s="196">
        <v>0</v>
      </c>
      <c r="L239" s="196">
        <v>0</v>
      </c>
      <c r="M239" s="196" t="s">
        <v>110</v>
      </c>
      <c r="N239" s="196" t="s">
        <v>110</v>
      </c>
    </row>
    <row r="240" spans="1:14">
      <c r="A240" s="192" t="s">
        <v>567</v>
      </c>
      <c r="B240" s="192" t="s">
        <v>568</v>
      </c>
      <c r="C240" s="192">
        <v>1</v>
      </c>
      <c r="D240" s="192">
        <v>1</v>
      </c>
      <c r="F240" s="192" t="str">
        <f t="shared" si="3"/>
        <v/>
      </c>
      <c r="G240" s="196" t="s">
        <v>110</v>
      </c>
      <c r="H240" s="196" t="s">
        <v>3505</v>
      </c>
      <c r="I240" s="196" t="s">
        <v>3511</v>
      </c>
      <c r="J240" s="196" t="s">
        <v>110</v>
      </c>
      <c r="K240" s="196" t="s">
        <v>110</v>
      </c>
      <c r="L240" s="196" t="s">
        <v>110</v>
      </c>
      <c r="M240" s="196" t="s">
        <v>110</v>
      </c>
      <c r="N240" s="196" t="s">
        <v>110</v>
      </c>
    </row>
    <row r="241" spans="1:14">
      <c r="A241" s="192" t="s">
        <v>569</v>
      </c>
      <c r="B241" s="192" t="s">
        <v>570</v>
      </c>
      <c r="C241" s="192">
        <v>8</v>
      </c>
      <c r="D241" s="192">
        <v>8</v>
      </c>
      <c r="F241" s="192" t="str">
        <f t="shared" si="3"/>
        <v/>
      </c>
      <c r="G241" s="196" t="s">
        <v>110</v>
      </c>
      <c r="H241" s="196" t="s">
        <v>3505</v>
      </c>
      <c r="I241" s="196" t="s">
        <v>3521</v>
      </c>
      <c r="J241" s="196" t="s">
        <v>110</v>
      </c>
      <c r="K241" s="196" t="s">
        <v>110</v>
      </c>
      <c r="L241" s="196" t="s">
        <v>110</v>
      </c>
      <c r="M241" s="196" t="s">
        <v>110</v>
      </c>
      <c r="N241" s="196" t="s">
        <v>110</v>
      </c>
    </row>
    <row r="242" spans="1:14">
      <c r="A242" s="192" t="s">
        <v>571</v>
      </c>
      <c r="B242" s="192" t="s">
        <v>572</v>
      </c>
      <c r="C242" s="192">
        <v>9</v>
      </c>
      <c r="D242" s="192">
        <v>9</v>
      </c>
      <c r="F242" s="192" t="str">
        <f t="shared" si="3"/>
        <v/>
      </c>
      <c r="G242" s="196" t="s">
        <v>110</v>
      </c>
      <c r="H242" s="196" t="s">
        <v>3517</v>
      </c>
      <c r="I242" s="196" t="s">
        <v>3511</v>
      </c>
      <c r="J242" s="196" t="s">
        <v>110</v>
      </c>
      <c r="K242" s="196" t="s">
        <v>110</v>
      </c>
      <c r="L242" s="196" t="s">
        <v>110</v>
      </c>
      <c r="M242" s="196" t="s">
        <v>110</v>
      </c>
      <c r="N242" s="196" t="s">
        <v>110</v>
      </c>
    </row>
    <row r="243" spans="1:14">
      <c r="A243" s="192" t="s">
        <v>573</v>
      </c>
      <c r="B243" s="192" t="s">
        <v>574</v>
      </c>
      <c r="C243" s="192">
        <v>2</v>
      </c>
      <c r="D243" s="192">
        <v>3</v>
      </c>
      <c r="F243" s="192" t="str">
        <f t="shared" si="3"/>
        <v/>
      </c>
      <c r="G243" s="196" t="s">
        <v>110</v>
      </c>
      <c r="H243" s="196" t="s">
        <v>5009</v>
      </c>
      <c r="I243" s="196" t="s">
        <v>3506</v>
      </c>
      <c r="J243" s="196">
        <v>0</v>
      </c>
      <c r="K243" s="196">
        <v>0</v>
      </c>
      <c r="L243" s="196">
        <v>0</v>
      </c>
      <c r="M243" s="196" t="s">
        <v>110</v>
      </c>
      <c r="N243" s="196" t="s">
        <v>110</v>
      </c>
    </row>
    <row r="244" spans="1:14">
      <c r="A244" s="192" t="s">
        <v>575</v>
      </c>
      <c r="B244" s="192" t="s">
        <v>576</v>
      </c>
      <c r="C244" s="192">
        <v>3</v>
      </c>
      <c r="D244" s="192">
        <v>3</v>
      </c>
      <c r="F244" s="192" t="str">
        <f t="shared" si="3"/>
        <v/>
      </c>
      <c r="G244" s="196" t="s">
        <v>110</v>
      </c>
      <c r="H244" s="196" t="s">
        <v>3505</v>
      </c>
      <c r="I244" s="196" t="s">
        <v>3521</v>
      </c>
      <c r="J244" s="196" t="s">
        <v>110</v>
      </c>
      <c r="K244" s="196" t="s">
        <v>110</v>
      </c>
      <c r="L244" s="196" t="s">
        <v>110</v>
      </c>
      <c r="M244" s="196" t="s">
        <v>110</v>
      </c>
      <c r="N244" s="196" t="s">
        <v>110</v>
      </c>
    </row>
    <row r="245" spans="1:14">
      <c r="A245" s="192" t="s">
        <v>577</v>
      </c>
      <c r="B245" s="192" t="s">
        <v>578</v>
      </c>
      <c r="C245" s="192">
        <v>0</v>
      </c>
      <c r="D245" s="192">
        <v>0</v>
      </c>
      <c r="E245" s="192">
        <v>1</v>
      </c>
      <c r="F245" s="192" t="str">
        <f t="shared" si="3"/>
        <v/>
      </c>
      <c r="G245" s="196" t="s">
        <v>110</v>
      </c>
      <c r="H245" s="196" t="s">
        <v>3505</v>
      </c>
      <c r="I245" s="196" t="s">
        <v>3511</v>
      </c>
      <c r="J245" s="196" t="s">
        <v>110</v>
      </c>
      <c r="K245" s="196" t="s">
        <v>110</v>
      </c>
      <c r="L245" s="196" t="s">
        <v>110</v>
      </c>
      <c r="M245" s="196" t="s">
        <v>110</v>
      </c>
      <c r="N245" s="196" t="s">
        <v>110</v>
      </c>
    </row>
    <row r="246" spans="1:14">
      <c r="A246" s="192" t="s">
        <v>579</v>
      </c>
      <c r="B246" s="192" t="s">
        <v>580</v>
      </c>
      <c r="C246" s="192">
        <v>3</v>
      </c>
      <c r="D246" s="192">
        <v>3</v>
      </c>
      <c r="F246" s="192" t="str">
        <f t="shared" si="3"/>
        <v/>
      </c>
      <c r="G246" s="196" t="s">
        <v>110</v>
      </c>
      <c r="H246" s="196" t="s">
        <v>3505</v>
      </c>
      <c r="I246" s="196" t="s">
        <v>3511</v>
      </c>
      <c r="J246" s="196" t="s">
        <v>110</v>
      </c>
      <c r="K246" s="196" t="s">
        <v>110</v>
      </c>
      <c r="L246" s="196" t="s">
        <v>110</v>
      </c>
      <c r="M246" s="196" t="s">
        <v>110</v>
      </c>
      <c r="N246" s="196" t="s">
        <v>110</v>
      </c>
    </row>
    <row r="247" spans="1:14">
      <c r="A247" s="192" t="s">
        <v>2704</v>
      </c>
      <c r="B247" s="192" t="s">
        <v>4047</v>
      </c>
      <c r="C247" s="192">
        <v>0</v>
      </c>
      <c r="F247" s="192">
        <f t="shared" si="3"/>
        <v>1</v>
      </c>
      <c r="G247" s="196" t="s">
        <v>110</v>
      </c>
      <c r="H247" s="196" t="s">
        <v>5009</v>
      </c>
      <c r="I247" s="196" t="s">
        <v>5009</v>
      </c>
      <c r="J247" s="196">
        <v>0</v>
      </c>
      <c r="K247" s="196">
        <v>0</v>
      </c>
      <c r="L247" s="196" t="s">
        <v>110</v>
      </c>
      <c r="M247" s="196" t="s">
        <v>110</v>
      </c>
      <c r="N247" s="196" t="s">
        <v>110</v>
      </c>
    </row>
    <row r="248" spans="1:14">
      <c r="A248" s="192" t="s">
        <v>2705</v>
      </c>
      <c r="B248" s="192" t="s">
        <v>4048</v>
      </c>
      <c r="C248" s="192">
        <v>0</v>
      </c>
      <c r="F248" s="192">
        <f t="shared" si="3"/>
        <v>1</v>
      </c>
      <c r="G248" s="196" t="s">
        <v>110</v>
      </c>
      <c r="H248" s="196" t="s">
        <v>5009</v>
      </c>
      <c r="I248" s="196" t="s">
        <v>5009</v>
      </c>
      <c r="J248" s="196">
        <v>0</v>
      </c>
      <c r="K248" s="196">
        <v>0</v>
      </c>
      <c r="L248" s="196">
        <v>0</v>
      </c>
      <c r="M248" s="196" t="s">
        <v>110</v>
      </c>
      <c r="N248" s="196" t="s">
        <v>110</v>
      </c>
    </row>
    <row r="249" spans="1:14">
      <c r="A249" s="192" t="s">
        <v>2706</v>
      </c>
      <c r="B249" s="192" t="s">
        <v>4049</v>
      </c>
      <c r="C249" s="192">
        <v>0</v>
      </c>
      <c r="F249" s="192">
        <f t="shared" si="3"/>
        <v>1</v>
      </c>
      <c r="G249" s="196" t="s">
        <v>110</v>
      </c>
      <c r="H249" s="196" t="s">
        <v>5009</v>
      </c>
      <c r="I249" s="196" t="s">
        <v>5009</v>
      </c>
      <c r="J249" s="196">
        <v>0</v>
      </c>
      <c r="K249" s="196">
        <v>0</v>
      </c>
      <c r="L249" s="196" t="s">
        <v>110</v>
      </c>
      <c r="M249" s="196" t="s">
        <v>110</v>
      </c>
      <c r="N249" s="196" t="s">
        <v>110</v>
      </c>
    </row>
    <row r="250" spans="1:14">
      <c r="A250" s="192" t="s">
        <v>2708</v>
      </c>
      <c r="B250" s="192" t="s">
        <v>4050</v>
      </c>
      <c r="C250" s="192">
        <v>0</v>
      </c>
      <c r="F250" s="192">
        <f t="shared" si="3"/>
        <v>1</v>
      </c>
      <c r="G250" s="196" t="s">
        <v>110</v>
      </c>
      <c r="H250" s="196" t="s">
        <v>5009</v>
      </c>
      <c r="I250" s="196" t="s">
        <v>5009</v>
      </c>
      <c r="J250" s="196">
        <v>0</v>
      </c>
      <c r="K250" s="196">
        <v>0</v>
      </c>
      <c r="L250" s="196">
        <v>0</v>
      </c>
      <c r="M250" s="196" t="s">
        <v>110</v>
      </c>
      <c r="N250" s="196" t="s">
        <v>110</v>
      </c>
    </row>
    <row r="251" spans="1:14">
      <c r="A251" s="192" t="s">
        <v>2710</v>
      </c>
      <c r="B251" s="192" t="s">
        <v>4051</v>
      </c>
      <c r="C251" s="192">
        <v>0</v>
      </c>
      <c r="F251" s="192">
        <f t="shared" si="3"/>
        <v>1</v>
      </c>
      <c r="G251" s="196" t="s">
        <v>110</v>
      </c>
      <c r="H251" s="196" t="s">
        <v>5009</v>
      </c>
      <c r="I251" s="196" t="s">
        <v>5009</v>
      </c>
      <c r="J251" s="196">
        <v>0</v>
      </c>
      <c r="K251" s="196">
        <v>0</v>
      </c>
      <c r="L251" s="196">
        <v>0</v>
      </c>
      <c r="M251" s="196" t="s">
        <v>110</v>
      </c>
      <c r="N251" s="196" t="s">
        <v>110</v>
      </c>
    </row>
    <row r="252" spans="1:14">
      <c r="A252" s="192" t="s">
        <v>581</v>
      </c>
      <c r="B252" s="192" t="s">
        <v>582</v>
      </c>
      <c r="C252" s="192">
        <v>10</v>
      </c>
      <c r="D252" s="192">
        <v>10</v>
      </c>
      <c r="F252" s="192" t="str">
        <f t="shared" si="3"/>
        <v/>
      </c>
      <c r="G252" s="196" t="s">
        <v>110</v>
      </c>
      <c r="H252" s="196" t="s">
        <v>5009</v>
      </c>
      <c r="I252" s="196" t="s">
        <v>3506</v>
      </c>
      <c r="J252" s="196">
        <v>2</v>
      </c>
      <c r="K252" s="196">
        <v>4</v>
      </c>
      <c r="L252" s="196">
        <v>2</v>
      </c>
      <c r="M252" s="196" t="s">
        <v>110</v>
      </c>
      <c r="N252" s="196" t="s">
        <v>110</v>
      </c>
    </row>
    <row r="253" spans="1:14">
      <c r="A253" s="192" t="s">
        <v>2711</v>
      </c>
      <c r="B253" s="192" t="s">
        <v>4052</v>
      </c>
      <c r="C253" s="192">
        <v>3</v>
      </c>
      <c r="F253" s="192">
        <f t="shared" si="3"/>
        <v>1</v>
      </c>
      <c r="G253" s="196" t="s">
        <v>110</v>
      </c>
      <c r="H253" s="196" t="s">
        <v>5009</v>
      </c>
      <c r="I253" s="196" t="s">
        <v>5009</v>
      </c>
      <c r="J253" s="196">
        <v>0</v>
      </c>
      <c r="K253" s="196">
        <v>0</v>
      </c>
      <c r="L253" s="196">
        <v>3</v>
      </c>
      <c r="M253" s="196" t="s">
        <v>110</v>
      </c>
      <c r="N253" s="196" t="s">
        <v>110</v>
      </c>
    </row>
    <row r="254" spans="1:14">
      <c r="A254" s="192" t="s">
        <v>583</v>
      </c>
      <c r="B254" s="192" t="s">
        <v>584</v>
      </c>
      <c r="C254" s="192">
        <v>5</v>
      </c>
      <c r="D254" s="192">
        <v>5</v>
      </c>
      <c r="F254" s="192" t="str">
        <f t="shared" si="3"/>
        <v/>
      </c>
      <c r="G254" s="196" t="s">
        <v>110</v>
      </c>
      <c r="H254" s="196" t="s">
        <v>3505</v>
      </c>
      <c r="I254" s="196" t="s">
        <v>3511</v>
      </c>
      <c r="J254" s="196" t="s">
        <v>110</v>
      </c>
      <c r="K254" s="196" t="s">
        <v>110</v>
      </c>
      <c r="L254" s="196" t="s">
        <v>110</v>
      </c>
      <c r="M254" s="196" t="s">
        <v>110</v>
      </c>
      <c r="N254" s="196" t="s">
        <v>110</v>
      </c>
    </row>
    <row r="255" spans="1:14">
      <c r="A255" s="192" t="s">
        <v>2713</v>
      </c>
      <c r="B255" s="192" t="s">
        <v>4053</v>
      </c>
      <c r="C255" s="192">
        <v>0</v>
      </c>
      <c r="F255" s="192">
        <f t="shared" si="3"/>
        <v>1</v>
      </c>
      <c r="G255" s="196" t="s">
        <v>110</v>
      </c>
      <c r="H255" s="196" t="s">
        <v>5009</v>
      </c>
      <c r="I255" s="196" t="s">
        <v>5009</v>
      </c>
      <c r="J255" s="196">
        <v>0</v>
      </c>
      <c r="K255" s="196">
        <v>0</v>
      </c>
      <c r="L255" s="196">
        <v>0</v>
      </c>
      <c r="M255" s="196" t="s">
        <v>110</v>
      </c>
      <c r="N255" s="196" t="s">
        <v>110</v>
      </c>
    </row>
    <row r="256" spans="1:14">
      <c r="A256" s="192" t="s">
        <v>585</v>
      </c>
      <c r="B256" s="192" t="s">
        <v>586</v>
      </c>
      <c r="C256" s="192">
        <v>2</v>
      </c>
      <c r="D256" s="192">
        <v>2</v>
      </c>
      <c r="F256" s="192" t="str">
        <f t="shared" si="3"/>
        <v/>
      </c>
      <c r="G256" s="196" t="s">
        <v>110</v>
      </c>
      <c r="H256" s="196" t="s">
        <v>5009</v>
      </c>
      <c r="I256" s="196" t="s">
        <v>3506</v>
      </c>
      <c r="J256" s="196">
        <v>0</v>
      </c>
      <c r="K256" s="196">
        <v>0</v>
      </c>
      <c r="L256" s="196">
        <v>0</v>
      </c>
      <c r="M256" s="196" t="s">
        <v>110</v>
      </c>
      <c r="N256" s="196" t="s">
        <v>110</v>
      </c>
    </row>
    <row r="257" spans="1:14">
      <c r="A257" s="192" t="s">
        <v>587</v>
      </c>
      <c r="B257" s="192" t="s">
        <v>588</v>
      </c>
      <c r="C257" s="192">
        <v>0</v>
      </c>
      <c r="D257" s="192">
        <v>0</v>
      </c>
      <c r="F257" s="192" t="str">
        <f t="shared" si="3"/>
        <v/>
      </c>
      <c r="G257" s="196" t="s">
        <v>110</v>
      </c>
      <c r="H257" s="196" t="s">
        <v>5009</v>
      </c>
      <c r="I257" s="196" t="s">
        <v>5009</v>
      </c>
      <c r="J257" s="196">
        <v>0</v>
      </c>
      <c r="K257" s="196">
        <v>0</v>
      </c>
      <c r="L257" s="196">
        <v>0</v>
      </c>
      <c r="M257" s="196" t="s">
        <v>110</v>
      </c>
      <c r="N257" s="196" t="s">
        <v>110</v>
      </c>
    </row>
    <row r="258" spans="1:14">
      <c r="A258" s="192" t="s">
        <v>2714</v>
      </c>
      <c r="B258" s="192" t="s">
        <v>4054</v>
      </c>
      <c r="C258" s="192">
        <v>0</v>
      </c>
      <c r="F258" s="192">
        <f t="shared" si="3"/>
        <v>1</v>
      </c>
      <c r="G258" s="196" t="s">
        <v>110</v>
      </c>
      <c r="H258" s="196" t="s">
        <v>5009</v>
      </c>
      <c r="I258" s="196" t="s">
        <v>5009</v>
      </c>
      <c r="J258" s="196">
        <v>0</v>
      </c>
      <c r="K258" s="196">
        <v>0</v>
      </c>
      <c r="L258" s="196" t="s">
        <v>110</v>
      </c>
      <c r="M258" s="196" t="s">
        <v>110</v>
      </c>
      <c r="N258" s="196" t="s">
        <v>110</v>
      </c>
    </row>
    <row r="259" spans="1:14">
      <c r="A259" s="192" t="s">
        <v>2716</v>
      </c>
      <c r="B259" s="192" t="s">
        <v>4055</v>
      </c>
      <c r="C259" s="192">
        <v>1</v>
      </c>
      <c r="F259" s="192">
        <f t="shared" si="3"/>
        <v>1</v>
      </c>
      <c r="G259" s="196" t="s">
        <v>110</v>
      </c>
      <c r="H259" s="196" t="s">
        <v>3505</v>
      </c>
      <c r="I259" s="196" t="s">
        <v>3511</v>
      </c>
      <c r="J259" s="196" t="s">
        <v>110</v>
      </c>
      <c r="K259" s="196" t="s">
        <v>110</v>
      </c>
      <c r="L259" s="196" t="s">
        <v>110</v>
      </c>
      <c r="M259" s="196" t="s">
        <v>110</v>
      </c>
      <c r="N259" s="196" t="s">
        <v>110</v>
      </c>
    </row>
    <row r="260" spans="1:14">
      <c r="A260" s="192" t="s">
        <v>3568</v>
      </c>
      <c r="B260" s="192" t="s">
        <v>4058</v>
      </c>
      <c r="C260" s="192">
        <v>0</v>
      </c>
      <c r="F260" s="192">
        <f t="shared" ref="F260:F323" si="4">IF(D260&lt;&gt;"","",IF(E260&lt;&gt;"","",1))</f>
        <v>1</v>
      </c>
      <c r="G260" s="196" t="s">
        <v>110</v>
      </c>
      <c r="H260" s="196" t="s">
        <v>5009</v>
      </c>
      <c r="I260" s="196" t="s">
        <v>5009</v>
      </c>
      <c r="J260" s="196">
        <v>0</v>
      </c>
      <c r="K260" s="196">
        <v>0</v>
      </c>
      <c r="L260" s="196">
        <v>0</v>
      </c>
      <c r="M260" s="196" t="s">
        <v>110</v>
      </c>
      <c r="N260" s="196" t="s">
        <v>110</v>
      </c>
    </row>
    <row r="261" spans="1:14">
      <c r="A261" s="192" t="s">
        <v>589</v>
      </c>
      <c r="B261" s="192" t="s">
        <v>590</v>
      </c>
      <c r="C261" s="192">
        <v>11</v>
      </c>
      <c r="D261" s="192">
        <v>11</v>
      </c>
      <c r="E261" s="192">
        <v>11</v>
      </c>
      <c r="F261" s="192" t="str">
        <f t="shared" si="4"/>
        <v/>
      </c>
      <c r="G261" s="196" t="s">
        <v>110</v>
      </c>
      <c r="H261" s="196" t="s">
        <v>3505</v>
      </c>
      <c r="I261" s="196" t="s">
        <v>3511</v>
      </c>
      <c r="J261" s="196" t="s">
        <v>110</v>
      </c>
      <c r="K261" s="196" t="s">
        <v>110</v>
      </c>
      <c r="L261" s="196" t="s">
        <v>110</v>
      </c>
      <c r="M261" s="196" t="s">
        <v>110</v>
      </c>
      <c r="N261" s="196" t="s">
        <v>110</v>
      </c>
    </row>
    <row r="262" spans="1:14">
      <c r="A262" s="192" t="s">
        <v>591</v>
      </c>
      <c r="B262" s="192" t="s">
        <v>592</v>
      </c>
      <c r="C262" s="192">
        <v>4</v>
      </c>
      <c r="D262" s="192">
        <v>5</v>
      </c>
      <c r="F262" s="192" t="str">
        <f t="shared" si="4"/>
        <v/>
      </c>
      <c r="G262" s="196" t="s">
        <v>110</v>
      </c>
      <c r="H262" s="196" t="s">
        <v>3505</v>
      </c>
      <c r="I262" s="196" t="s">
        <v>3506</v>
      </c>
      <c r="J262" s="196" t="s">
        <v>110</v>
      </c>
      <c r="K262" s="196" t="s">
        <v>110</v>
      </c>
      <c r="L262" s="196" t="s">
        <v>110</v>
      </c>
      <c r="M262" s="196" t="s">
        <v>110</v>
      </c>
      <c r="N262" s="196" t="s">
        <v>110</v>
      </c>
    </row>
    <row r="263" spans="1:14">
      <c r="A263" s="192" t="s">
        <v>593</v>
      </c>
      <c r="B263" s="192" t="s">
        <v>594</v>
      </c>
      <c r="C263" s="192">
        <v>6</v>
      </c>
      <c r="D263" s="192">
        <v>6</v>
      </c>
      <c r="F263" s="192" t="str">
        <f t="shared" si="4"/>
        <v/>
      </c>
      <c r="G263" s="196" t="s">
        <v>110</v>
      </c>
      <c r="H263" s="196" t="s">
        <v>3505</v>
      </c>
      <c r="I263" s="196" t="s">
        <v>3511</v>
      </c>
      <c r="J263" s="196" t="s">
        <v>110</v>
      </c>
      <c r="K263" s="196" t="s">
        <v>110</v>
      </c>
      <c r="L263" s="196" t="s">
        <v>110</v>
      </c>
      <c r="M263" s="196" t="s">
        <v>110</v>
      </c>
      <c r="N263" s="196" t="s">
        <v>110</v>
      </c>
    </row>
    <row r="264" spans="1:14">
      <c r="A264" s="192" t="s">
        <v>2717</v>
      </c>
      <c r="B264" s="192" t="s">
        <v>4060</v>
      </c>
      <c r="C264" s="192">
        <v>2</v>
      </c>
      <c r="F264" s="192">
        <f t="shared" si="4"/>
        <v>1</v>
      </c>
      <c r="G264" s="196" t="s">
        <v>110</v>
      </c>
      <c r="H264" s="196" t="s">
        <v>5009</v>
      </c>
      <c r="I264" s="196" t="s">
        <v>3506</v>
      </c>
      <c r="J264" s="196">
        <v>0</v>
      </c>
      <c r="K264" s="196">
        <v>0</v>
      </c>
      <c r="L264" s="196" t="s">
        <v>110</v>
      </c>
      <c r="M264" s="196" t="s">
        <v>110</v>
      </c>
      <c r="N264" s="196" t="s">
        <v>110</v>
      </c>
    </row>
    <row r="265" spans="1:14">
      <c r="A265" s="192" t="s">
        <v>595</v>
      </c>
      <c r="B265" s="192" t="s">
        <v>596</v>
      </c>
      <c r="C265" s="192">
        <v>0</v>
      </c>
      <c r="D265" s="192">
        <v>0</v>
      </c>
      <c r="F265" s="192" t="str">
        <f t="shared" si="4"/>
        <v/>
      </c>
      <c r="G265" s="196" t="s">
        <v>110</v>
      </c>
      <c r="H265" s="196" t="s">
        <v>3505</v>
      </c>
      <c r="I265" s="196" t="s">
        <v>3511</v>
      </c>
      <c r="J265" s="196" t="s">
        <v>110</v>
      </c>
      <c r="K265" s="196" t="s">
        <v>110</v>
      </c>
      <c r="L265" s="196" t="s">
        <v>110</v>
      </c>
      <c r="M265" s="196" t="s">
        <v>110</v>
      </c>
      <c r="N265" s="196" t="s">
        <v>110</v>
      </c>
    </row>
    <row r="266" spans="1:14">
      <c r="A266" s="192" t="s">
        <v>597</v>
      </c>
      <c r="B266" s="192" t="s">
        <v>598</v>
      </c>
      <c r="C266" s="192">
        <v>3</v>
      </c>
      <c r="D266" s="192">
        <v>3</v>
      </c>
      <c r="F266" s="192" t="str">
        <f t="shared" si="4"/>
        <v/>
      </c>
      <c r="G266" s="196" t="s">
        <v>110</v>
      </c>
      <c r="H266" s="196" t="s">
        <v>5009</v>
      </c>
      <c r="I266" s="196" t="s">
        <v>3521</v>
      </c>
      <c r="J266" s="196">
        <v>0</v>
      </c>
      <c r="K266" s="196">
        <v>0</v>
      </c>
      <c r="L266" s="196">
        <v>0</v>
      </c>
      <c r="M266" s="196" t="s">
        <v>110</v>
      </c>
      <c r="N266" s="196" t="s">
        <v>110</v>
      </c>
    </row>
    <row r="267" spans="1:14">
      <c r="A267" s="192" t="s">
        <v>599</v>
      </c>
      <c r="B267" s="192" t="s">
        <v>600</v>
      </c>
      <c r="C267" s="192">
        <v>7</v>
      </c>
      <c r="D267" s="192">
        <v>7</v>
      </c>
      <c r="F267" s="192" t="str">
        <f t="shared" si="4"/>
        <v/>
      </c>
      <c r="G267" s="196" t="s">
        <v>110</v>
      </c>
      <c r="H267" s="196" t="s">
        <v>3505</v>
      </c>
      <c r="I267" s="196" t="s">
        <v>3521</v>
      </c>
      <c r="J267" s="196" t="s">
        <v>110</v>
      </c>
      <c r="K267" s="196" t="s">
        <v>110</v>
      </c>
      <c r="L267" s="196" t="s">
        <v>110</v>
      </c>
      <c r="M267" s="196" t="s">
        <v>110</v>
      </c>
      <c r="N267" s="196" t="s">
        <v>110</v>
      </c>
    </row>
    <row r="268" spans="1:14">
      <c r="A268" s="192" t="s">
        <v>2719</v>
      </c>
      <c r="B268" s="192" t="s">
        <v>4061</v>
      </c>
      <c r="C268" s="192">
        <v>0</v>
      </c>
      <c r="F268" s="192">
        <f t="shared" si="4"/>
        <v>1</v>
      </c>
      <c r="G268" s="196" t="s">
        <v>110</v>
      </c>
      <c r="H268" s="196" t="s">
        <v>5009</v>
      </c>
      <c r="I268" s="196" t="s">
        <v>5009</v>
      </c>
      <c r="J268" s="196">
        <v>0</v>
      </c>
      <c r="K268" s="196">
        <v>0</v>
      </c>
      <c r="L268" s="196">
        <v>0</v>
      </c>
      <c r="M268" s="196" t="s">
        <v>110</v>
      </c>
      <c r="N268" s="196" t="s">
        <v>110</v>
      </c>
    </row>
    <row r="269" spans="1:14">
      <c r="A269" s="192" t="s">
        <v>2721</v>
      </c>
      <c r="B269" s="192" t="s">
        <v>4063</v>
      </c>
      <c r="C269" s="192">
        <v>2</v>
      </c>
      <c r="F269" s="192">
        <f t="shared" si="4"/>
        <v>1</v>
      </c>
      <c r="G269" s="196" t="s">
        <v>110</v>
      </c>
      <c r="H269" s="196" t="s">
        <v>5009</v>
      </c>
      <c r="I269" s="196" t="s">
        <v>5009</v>
      </c>
      <c r="J269" s="196">
        <v>2</v>
      </c>
      <c r="K269" s="196">
        <v>0</v>
      </c>
      <c r="L269" s="196" t="s">
        <v>110</v>
      </c>
      <c r="M269" s="196" t="s">
        <v>110</v>
      </c>
      <c r="N269" s="196" t="s">
        <v>110</v>
      </c>
    </row>
    <row r="270" spans="1:14">
      <c r="A270" s="192" t="s">
        <v>601</v>
      </c>
      <c r="B270" s="192" t="s">
        <v>602</v>
      </c>
      <c r="C270" s="192">
        <v>10</v>
      </c>
      <c r="D270" s="192">
        <v>10</v>
      </c>
      <c r="F270" s="192" t="str">
        <f t="shared" si="4"/>
        <v/>
      </c>
      <c r="G270" s="196" t="s">
        <v>110</v>
      </c>
      <c r="H270" s="196" t="s">
        <v>3505</v>
      </c>
      <c r="I270" s="196" t="s">
        <v>3506</v>
      </c>
      <c r="J270" s="196" t="s">
        <v>110</v>
      </c>
      <c r="K270" s="196" t="s">
        <v>110</v>
      </c>
      <c r="L270" s="196" t="s">
        <v>110</v>
      </c>
      <c r="M270" s="196" t="s">
        <v>110</v>
      </c>
      <c r="N270" s="196" t="s">
        <v>110</v>
      </c>
    </row>
    <row r="271" spans="1:14">
      <c r="A271" s="192" t="s">
        <v>603</v>
      </c>
      <c r="B271" s="192" t="s">
        <v>604</v>
      </c>
      <c r="C271" s="192">
        <v>7</v>
      </c>
      <c r="D271" s="192">
        <v>6</v>
      </c>
      <c r="F271" s="192" t="str">
        <f t="shared" si="4"/>
        <v/>
      </c>
      <c r="G271" s="196" t="s">
        <v>110</v>
      </c>
      <c r="H271" s="196" t="s">
        <v>5009</v>
      </c>
      <c r="I271" s="196" t="s">
        <v>3521</v>
      </c>
      <c r="J271" s="196">
        <v>0</v>
      </c>
      <c r="K271" s="196">
        <v>4</v>
      </c>
      <c r="L271" s="196">
        <v>0</v>
      </c>
      <c r="M271" s="196" t="s">
        <v>110</v>
      </c>
      <c r="N271" s="196" t="s">
        <v>110</v>
      </c>
    </row>
    <row r="272" spans="1:14">
      <c r="A272" s="192" t="s">
        <v>2723</v>
      </c>
      <c r="B272" s="192" t="s">
        <v>4064</v>
      </c>
      <c r="C272" s="192">
        <v>7</v>
      </c>
      <c r="F272" s="192">
        <f t="shared" si="4"/>
        <v>1</v>
      </c>
      <c r="G272" s="196" t="s">
        <v>110</v>
      </c>
      <c r="H272" s="196" t="s">
        <v>5009</v>
      </c>
      <c r="I272" s="196" t="s">
        <v>5009</v>
      </c>
      <c r="J272" s="196">
        <v>3</v>
      </c>
      <c r="K272" s="196">
        <v>4</v>
      </c>
      <c r="L272" s="196" t="s">
        <v>110</v>
      </c>
      <c r="M272" s="196" t="s">
        <v>110</v>
      </c>
      <c r="N272" s="196" t="s">
        <v>110</v>
      </c>
    </row>
    <row r="273" spans="1:14">
      <c r="A273" s="192" t="s">
        <v>605</v>
      </c>
      <c r="B273" s="192" t="s">
        <v>606</v>
      </c>
      <c r="C273" s="192">
        <v>6</v>
      </c>
      <c r="D273" s="192">
        <v>5</v>
      </c>
      <c r="F273" s="192" t="str">
        <f t="shared" si="4"/>
        <v/>
      </c>
      <c r="G273" s="196" t="s">
        <v>110</v>
      </c>
      <c r="H273" s="196" t="s">
        <v>5009</v>
      </c>
      <c r="I273" s="196" t="s">
        <v>3506</v>
      </c>
      <c r="J273" s="196">
        <v>2</v>
      </c>
      <c r="K273" s="196">
        <v>0</v>
      </c>
      <c r="L273" s="196">
        <v>2</v>
      </c>
      <c r="M273" s="196" t="s">
        <v>110</v>
      </c>
      <c r="N273" s="196" t="s">
        <v>110</v>
      </c>
    </row>
    <row r="274" spans="1:14">
      <c r="A274" s="192" t="s">
        <v>2726</v>
      </c>
      <c r="B274" s="192" t="s">
        <v>4066</v>
      </c>
      <c r="C274" s="192">
        <v>0</v>
      </c>
      <c r="F274" s="192">
        <f t="shared" si="4"/>
        <v>1</v>
      </c>
      <c r="G274" s="196" t="s">
        <v>110</v>
      </c>
      <c r="H274" s="196" t="s">
        <v>5009</v>
      </c>
      <c r="I274" s="196" t="s">
        <v>5009</v>
      </c>
      <c r="J274" s="196">
        <v>0</v>
      </c>
      <c r="K274" s="196">
        <v>0</v>
      </c>
      <c r="L274" s="196">
        <v>0</v>
      </c>
      <c r="M274" s="196" t="s">
        <v>110</v>
      </c>
      <c r="N274" s="196" t="s">
        <v>110</v>
      </c>
    </row>
    <row r="275" spans="1:14">
      <c r="A275" s="192" t="s">
        <v>2727</v>
      </c>
      <c r="B275" s="192" t="s">
        <v>4067</v>
      </c>
      <c r="C275" s="192">
        <v>0</v>
      </c>
      <c r="F275" s="192">
        <f t="shared" si="4"/>
        <v>1</v>
      </c>
      <c r="G275" s="196" t="s">
        <v>110</v>
      </c>
      <c r="H275" s="196" t="s">
        <v>5009</v>
      </c>
      <c r="I275" s="196" t="s">
        <v>5009</v>
      </c>
      <c r="J275" s="196">
        <v>0</v>
      </c>
      <c r="K275" s="196">
        <v>0</v>
      </c>
      <c r="L275" s="196" t="s">
        <v>110</v>
      </c>
      <c r="M275" s="196" t="s">
        <v>110</v>
      </c>
      <c r="N275" s="196" t="s">
        <v>110</v>
      </c>
    </row>
    <row r="276" spans="1:14">
      <c r="A276" s="192" t="s">
        <v>607</v>
      </c>
      <c r="B276" s="192" t="s">
        <v>608</v>
      </c>
      <c r="C276" s="192">
        <v>0</v>
      </c>
      <c r="D276" s="192">
        <v>0</v>
      </c>
      <c r="F276" s="192" t="str">
        <f t="shared" si="4"/>
        <v/>
      </c>
      <c r="G276" s="196" t="s">
        <v>110</v>
      </c>
      <c r="H276" s="196" t="s">
        <v>3505</v>
      </c>
      <c r="I276" s="196" t="s">
        <v>3511</v>
      </c>
      <c r="J276" s="196" t="s">
        <v>110</v>
      </c>
      <c r="K276" s="196" t="s">
        <v>110</v>
      </c>
      <c r="L276" s="196" t="s">
        <v>110</v>
      </c>
      <c r="M276" s="196" t="s">
        <v>110</v>
      </c>
      <c r="N276" s="196" t="s">
        <v>110</v>
      </c>
    </row>
    <row r="277" spans="1:14">
      <c r="A277" s="192" t="s">
        <v>2728</v>
      </c>
      <c r="B277" s="192" t="s">
        <v>4068</v>
      </c>
      <c r="C277" s="192">
        <v>0</v>
      </c>
      <c r="F277" s="192">
        <f t="shared" si="4"/>
        <v>1</v>
      </c>
      <c r="G277" s="196" t="s">
        <v>110</v>
      </c>
      <c r="H277" s="196" t="s">
        <v>5009</v>
      </c>
      <c r="I277" s="196" t="s">
        <v>5009</v>
      </c>
      <c r="J277" s="196">
        <v>0</v>
      </c>
      <c r="K277" s="196">
        <v>0</v>
      </c>
      <c r="L277" s="196">
        <v>0</v>
      </c>
      <c r="M277" s="196" t="s">
        <v>110</v>
      </c>
      <c r="N277" s="196" t="s">
        <v>110</v>
      </c>
    </row>
    <row r="278" spans="1:14">
      <c r="A278" s="192" t="s">
        <v>609</v>
      </c>
      <c r="B278" s="192" t="s">
        <v>610</v>
      </c>
      <c r="C278" s="192">
        <v>2</v>
      </c>
      <c r="D278" s="192">
        <v>2</v>
      </c>
      <c r="F278" s="192" t="str">
        <f t="shared" si="4"/>
        <v/>
      </c>
      <c r="G278" s="196" t="s">
        <v>110</v>
      </c>
      <c r="H278" s="196" t="s">
        <v>5009</v>
      </c>
      <c r="I278" s="196" t="s">
        <v>3506</v>
      </c>
      <c r="J278" s="196">
        <v>0</v>
      </c>
      <c r="K278" s="196">
        <v>0</v>
      </c>
      <c r="L278" s="196">
        <v>0</v>
      </c>
      <c r="M278" s="196" t="s">
        <v>110</v>
      </c>
      <c r="N278" s="196" t="s">
        <v>110</v>
      </c>
    </row>
    <row r="279" spans="1:14">
      <c r="A279" s="192" t="s">
        <v>611</v>
      </c>
      <c r="B279" s="192" t="s">
        <v>612</v>
      </c>
      <c r="C279" s="192">
        <v>2</v>
      </c>
      <c r="D279" s="192">
        <v>2</v>
      </c>
      <c r="F279" s="192" t="str">
        <f t="shared" si="4"/>
        <v/>
      </c>
      <c r="G279" s="196" t="s">
        <v>110</v>
      </c>
      <c r="H279" s="196" t="s">
        <v>3505</v>
      </c>
      <c r="I279" s="196" t="s">
        <v>3506</v>
      </c>
      <c r="J279" s="196" t="s">
        <v>110</v>
      </c>
      <c r="K279" s="196" t="s">
        <v>110</v>
      </c>
      <c r="L279" s="196" t="s">
        <v>110</v>
      </c>
      <c r="M279" s="196" t="s">
        <v>110</v>
      </c>
      <c r="N279" s="196" t="s">
        <v>110</v>
      </c>
    </row>
    <row r="280" spans="1:14">
      <c r="A280" s="192" t="s">
        <v>2730</v>
      </c>
      <c r="B280" s="192" t="s">
        <v>4069</v>
      </c>
      <c r="C280" s="192">
        <v>0</v>
      </c>
      <c r="F280" s="192">
        <f t="shared" si="4"/>
        <v>1</v>
      </c>
      <c r="G280" s="196" t="s">
        <v>110</v>
      </c>
      <c r="H280" s="196" t="s">
        <v>5009</v>
      </c>
      <c r="I280" s="196" t="s">
        <v>5009</v>
      </c>
      <c r="J280" s="196">
        <v>0</v>
      </c>
      <c r="K280" s="196">
        <v>0</v>
      </c>
      <c r="L280" s="196" t="s">
        <v>110</v>
      </c>
      <c r="M280" s="196" t="s">
        <v>110</v>
      </c>
      <c r="N280" s="196" t="s">
        <v>110</v>
      </c>
    </row>
    <row r="281" spans="1:14">
      <c r="A281" s="192" t="s">
        <v>613</v>
      </c>
      <c r="B281" s="192" t="s">
        <v>614</v>
      </c>
      <c r="C281" s="192">
        <v>12</v>
      </c>
      <c r="D281" s="192">
        <v>11</v>
      </c>
      <c r="F281" s="192" t="str">
        <f t="shared" si="4"/>
        <v/>
      </c>
      <c r="G281" s="196" t="s">
        <v>110</v>
      </c>
      <c r="H281" s="196" t="s">
        <v>5009</v>
      </c>
      <c r="I281" s="196" t="s">
        <v>3521</v>
      </c>
      <c r="J281" s="196">
        <v>2</v>
      </c>
      <c r="K281" s="196">
        <v>5</v>
      </c>
      <c r="L281" s="196">
        <v>2</v>
      </c>
      <c r="M281" s="196" t="s">
        <v>110</v>
      </c>
      <c r="N281" s="196" t="s">
        <v>110</v>
      </c>
    </row>
    <row r="282" spans="1:14">
      <c r="A282" s="192" t="s">
        <v>2733</v>
      </c>
      <c r="B282" s="192" t="s">
        <v>4070</v>
      </c>
      <c r="C282" s="192">
        <v>8</v>
      </c>
      <c r="F282" s="192">
        <f t="shared" si="4"/>
        <v>1</v>
      </c>
      <c r="G282" s="196" t="s">
        <v>110</v>
      </c>
      <c r="H282" s="196" t="s">
        <v>5009</v>
      </c>
      <c r="I282" s="196" t="s">
        <v>3506</v>
      </c>
      <c r="J282" s="196">
        <v>3</v>
      </c>
      <c r="K282" s="196">
        <v>0</v>
      </c>
      <c r="L282" s="196">
        <v>3</v>
      </c>
      <c r="M282" s="196" t="s">
        <v>110</v>
      </c>
      <c r="N282" s="196" t="s">
        <v>110</v>
      </c>
    </row>
    <row r="283" spans="1:14">
      <c r="A283" s="192" t="s">
        <v>615</v>
      </c>
      <c r="B283" s="192" t="s">
        <v>616</v>
      </c>
      <c r="C283" s="192">
        <v>3</v>
      </c>
      <c r="D283" s="192">
        <v>3</v>
      </c>
      <c r="E283" s="192">
        <v>11</v>
      </c>
      <c r="F283" s="192" t="str">
        <f t="shared" si="4"/>
        <v/>
      </c>
      <c r="G283" s="196" t="s">
        <v>110</v>
      </c>
      <c r="H283" s="196" t="s">
        <v>3505</v>
      </c>
      <c r="I283" s="196" t="s">
        <v>3511</v>
      </c>
      <c r="J283" s="196" t="s">
        <v>110</v>
      </c>
      <c r="K283" s="196" t="s">
        <v>110</v>
      </c>
      <c r="L283" s="196" t="s">
        <v>110</v>
      </c>
      <c r="M283" s="196" t="s">
        <v>110</v>
      </c>
      <c r="N283" s="196" t="s">
        <v>110</v>
      </c>
    </row>
    <row r="284" spans="1:14">
      <c r="A284" s="192" t="s">
        <v>617</v>
      </c>
      <c r="B284" s="192" t="s">
        <v>618</v>
      </c>
      <c r="C284" s="192">
        <v>0</v>
      </c>
      <c r="D284" s="192">
        <v>0</v>
      </c>
      <c r="F284" s="192" t="str">
        <f t="shared" si="4"/>
        <v/>
      </c>
      <c r="G284" s="196" t="s">
        <v>110</v>
      </c>
      <c r="H284" s="196" t="s">
        <v>5009</v>
      </c>
      <c r="I284" s="196" t="s">
        <v>5009</v>
      </c>
      <c r="J284" s="196">
        <v>0</v>
      </c>
      <c r="K284" s="196">
        <v>0</v>
      </c>
      <c r="L284" s="196">
        <v>0</v>
      </c>
      <c r="M284" s="196" t="s">
        <v>110</v>
      </c>
      <c r="N284" s="196" t="s">
        <v>110</v>
      </c>
    </row>
    <row r="285" spans="1:14">
      <c r="A285" s="192" t="s">
        <v>3573</v>
      </c>
      <c r="B285" s="192" t="s">
        <v>4072</v>
      </c>
      <c r="C285" s="192">
        <v>6</v>
      </c>
      <c r="F285" s="192">
        <f t="shared" si="4"/>
        <v>1</v>
      </c>
      <c r="G285" s="196" t="s">
        <v>110</v>
      </c>
      <c r="H285" s="196" t="s">
        <v>5009</v>
      </c>
      <c r="I285" s="196" t="s">
        <v>3506</v>
      </c>
      <c r="J285" s="196">
        <v>0</v>
      </c>
      <c r="K285" s="196">
        <v>4</v>
      </c>
      <c r="L285" s="196">
        <v>0</v>
      </c>
      <c r="M285" s="196" t="s">
        <v>110</v>
      </c>
      <c r="N285" s="196" t="s">
        <v>110</v>
      </c>
    </row>
    <row r="286" spans="1:14">
      <c r="A286" s="192" t="s">
        <v>2735</v>
      </c>
      <c r="B286" s="192" t="s">
        <v>4073</v>
      </c>
      <c r="C286" s="192">
        <v>4</v>
      </c>
      <c r="F286" s="192">
        <f t="shared" si="4"/>
        <v>1</v>
      </c>
      <c r="G286" s="196" t="s">
        <v>110</v>
      </c>
      <c r="H286" s="196" t="s">
        <v>5009</v>
      </c>
      <c r="I286" s="196" t="s">
        <v>5009</v>
      </c>
      <c r="J286" s="196">
        <v>4</v>
      </c>
      <c r="K286" s="196">
        <v>0</v>
      </c>
      <c r="L286" s="196" t="s">
        <v>110</v>
      </c>
      <c r="M286" s="196" t="s">
        <v>110</v>
      </c>
      <c r="N286" s="196" t="s">
        <v>110</v>
      </c>
    </row>
    <row r="287" spans="1:14">
      <c r="A287" s="192" t="s">
        <v>619</v>
      </c>
      <c r="B287" s="192" t="s">
        <v>620</v>
      </c>
      <c r="C287" s="192">
        <v>2</v>
      </c>
      <c r="D287" s="192">
        <v>2</v>
      </c>
      <c r="F287" s="192" t="str">
        <f t="shared" si="4"/>
        <v/>
      </c>
      <c r="G287" s="196" t="s">
        <v>110</v>
      </c>
      <c r="H287" s="196" t="s">
        <v>3505</v>
      </c>
      <c r="I287" s="196" t="s">
        <v>3506</v>
      </c>
      <c r="J287" s="196" t="s">
        <v>110</v>
      </c>
      <c r="K287" s="196" t="s">
        <v>110</v>
      </c>
      <c r="L287" s="196" t="s">
        <v>110</v>
      </c>
      <c r="M287" s="196" t="s">
        <v>110</v>
      </c>
      <c r="N287" s="196" t="s">
        <v>110</v>
      </c>
    </row>
    <row r="288" spans="1:14">
      <c r="A288" s="192" t="s">
        <v>621</v>
      </c>
      <c r="B288" s="192" t="s">
        <v>622</v>
      </c>
      <c r="C288" s="192">
        <v>0</v>
      </c>
      <c r="D288" s="192">
        <v>0</v>
      </c>
      <c r="F288" s="192" t="str">
        <f t="shared" si="4"/>
        <v/>
      </c>
      <c r="G288" s="196" t="s">
        <v>110</v>
      </c>
      <c r="H288" s="196" t="s">
        <v>3505</v>
      </c>
      <c r="I288" s="196" t="s">
        <v>3511</v>
      </c>
      <c r="J288" s="196" t="s">
        <v>110</v>
      </c>
      <c r="K288" s="196" t="s">
        <v>110</v>
      </c>
      <c r="L288" s="196" t="s">
        <v>110</v>
      </c>
      <c r="M288" s="196" t="s">
        <v>110</v>
      </c>
      <c r="N288" s="196" t="s">
        <v>110</v>
      </c>
    </row>
    <row r="289" spans="1:14">
      <c r="A289" s="192" t="s">
        <v>623</v>
      </c>
      <c r="B289" s="192" t="s">
        <v>624</v>
      </c>
      <c r="C289" s="192">
        <v>11</v>
      </c>
      <c r="D289" s="192">
        <v>11</v>
      </c>
      <c r="F289" s="192" t="str">
        <f t="shared" si="4"/>
        <v/>
      </c>
      <c r="G289" s="196" t="s">
        <v>110</v>
      </c>
      <c r="H289" s="196" t="s">
        <v>3509</v>
      </c>
      <c r="I289" s="196" t="s">
        <v>3521</v>
      </c>
      <c r="J289" s="196" t="s">
        <v>110</v>
      </c>
      <c r="K289" s="196" t="s">
        <v>110</v>
      </c>
      <c r="L289" s="196" t="s">
        <v>110</v>
      </c>
      <c r="M289" s="196" t="s">
        <v>110</v>
      </c>
      <c r="N289" s="196" t="s">
        <v>110</v>
      </c>
    </row>
    <row r="290" spans="1:14">
      <c r="A290" s="192" t="s">
        <v>625</v>
      </c>
      <c r="B290" s="192" t="s">
        <v>626</v>
      </c>
      <c r="C290" s="192">
        <v>6</v>
      </c>
      <c r="D290" s="192">
        <v>6</v>
      </c>
      <c r="F290" s="192" t="str">
        <f t="shared" si="4"/>
        <v/>
      </c>
      <c r="G290" s="196" t="s">
        <v>110</v>
      </c>
      <c r="H290" s="196" t="s">
        <v>5009</v>
      </c>
      <c r="I290" s="196" t="s">
        <v>3506</v>
      </c>
      <c r="J290" s="196">
        <v>2</v>
      </c>
      <c r="K290" s="196">
        <v>0</v>
      </c>
      <c r="L290" s="196">
        <v>2</v>
      </c>
      <c r="M290" s="196" t="s">
        <v>110</v>
      </c>
      <c r="N290" s="196" t="s">
        <v>110</v>
      </c>
    </row>
    <row r="291" spans="1:14">
      <c r="A291" s="192" t="s">
        <v>2737</v>
      </c>
      <c r="B291" s="192" t="s">
        <v>4076</v>
      </c>
      <c r="C291" s="192">
        <v>2</v>
      </c>
      <c r="F291" s="192">
        <f t="shared" si="4"/>
        <v>1</v>
      </c>
      <c r="G291" s="196" t="s">
        <v>110</v>
      </c>
      <c r="H291" s="196" t="s">
        <v>5009</v>
      </c>
      <c r="I291" s="196" t="s">
        <v>3506</v>
      </c>
      <c r="J291" s="196">
        <v>0</v>
      </c>
      <c r="K291" s="196">
        <v>0</v>
      </c>
      <c r="L291" s="196">
        <v>0</v>
      </c>
      <c r="M291" s="196" t="s">
        <v>110</v>
      </c>
      <c r="N291" s="196" t="s">
        <v>110</v>
      </c>
    </row>
    <row r="292" spans="1:14">
      <c r="A292" s="192" t="s">
        <v>2739</v>
      </c>
      <c r="B292" s="192" t="s">
        <v>4077</v>
      </c>
      <c r="C292" s="192">
        <v>4</v>
      </c>
      <c r="F292" s="192">
        <f t="shared" si="4"/>
        <v>1</v>
      </c>
      <c r="G292" s="196" t="s">
        <v>110</v>
      </c>
      <c r="H292" s="196" t="s">
        <v>5009</v>
      </c>
      <c r="I292" s="196" t="s">
        <v>5009</v>
      </c>
      <c r="J292" s="196">
        <v>0</v>
      </c>
      <c r="K292" s="196">
        <v>4</v>
      </c>
      <c r="L292" s="196">
        <v>0</v>
      </c>
      <c r="M292" s="196" t="s">
        <v>110</v>
      </c>
      <c r="N292" s="196" t="s">
        <v>110</v>
      </c>
    </row>
    <row r="293" spans="1:14">
      <c r="A293" s="192" t="s">
        <v>2741</v>
      </c>
      <c r="B293" s="192" t="s">
        <v>4078</v>
      </c>
      <c r="C293" s="192">
        <v>0</v>
      </c>
      <c r="F293" s="192">
        <f t="shared" si="4"/>
        <v>1</v>
      </c>
      <c r="G293" s="196" t="s">
        <v>110</v>
      </c>
      <c r="H293" s="196" t="s">
        <v>5009</v>
      </c>
      <c r="I293" s="196" t="s">
        <v>5009</v>
      </c>
      <c r="J293" s="196">
        <v>0</v>
      </c>
      <c r="K293" s="196">
        <v>0</v>
      </c>
      <c r="L293" s="196">
        <v>0</v>
      </c>
      <c r="M293" s="196" t="s">
        <v>110</v>
      </c>
      <c r="N293" s="196" t="s">
        <v>110</v>
      </c>
    </row>
    <row r="294" spans="1:14">
      <c r="A294" s="192" t="s">
        <v>2742</v>
      </c>
      <c r="B294" s="192" t="s">
        <v>4079</v>
      </c>
      <c r="C294" s="192">
        <v>2</v>
      </c>
      <c r="F294" s="192">
        <f t="shared" si="4"/>
        <v>1</v>
      </c>
      <c r="G294" s="196" t="s">
        <v>110</v>
      </c>
      <c r="H294" s="196" t="s">
        <v>5009</v>
      </c>
      <c r="I294" s="196" t="s">
        <v>3506</v>
      </c>
      <c r="J294" s="196">
        <v>0</v>
      </c>
      <c r="K294" s="196">
        <v>0</v>
      </c>
      <c r="L294" s="196" t="s">
        <v>110</v>
      </c>
      <c r="M294" s="196" t="s">
        <v>110</v>
      </c>
      <c r="N294" s="196" t="s">
        <v>110</v>
      </c>
    </row>
    <row r="295" spans="1:14">
      <c r="A295" s="192" t="s">
        <v>2743</v>
      </c>
      <c r="B295" s="192" t="s">
        <v>4080</v>
      </c>
      <c r="C295" s="192">
        <v>0</v>
      </c>
      <c r="F295" s="192">
        <f t="shared" si="4"/>
        <v>1</v>
      </c>
      <c r="G295" s="196" t="s">
        <v>110</v>
      </c>
      <c r="H295" s="196" t="s">
        <v>5009</v>
      </c>
      <c r="I295" s="196" t="s">
        <v>5009</v>
      </c>
      <c r="J295" s="196">
        <v>0</v>
      </c>
      <c r="K295" s="196">
        <v>0</v>
      </c>
      <c r="L295" s="196">
        <v>0</v>
      </c>
      <c r="M295" s="196" t="s">
        <v>110</v>
      </c>
      <c r="N295" s="196" t="s">
        <v>110</v>
      </c>
    </row>
    <row r="296" spans="1:14">
      <c r="A296" s="192" t="s">
        <v>627</v>
      </c>
      <c r="B296" s="192" t="s">
        <v>628</v>
      </c>
      <c r="C296" s="192">
        <v>3</v>
      </c>
      <c r="D296" s="192">
        <v>3</v>
      </c>
      <c r="F296" s="192" t="str">
        <f t="shared" si="4"/>
        <v/>
      </c>
      <c r="G296" s="196" t="s">
        <v>110</v>
      </c>
      <c r="H296" s="196" t="s">
        <v>3505</v>
      </c>
      <c r="I296" s="196" t="s">
        <v>3511</v>
      </c>
      <c r="J296" s="196" t="s">
        <v>110</v>
      </c>
      <c r="K296" s="196" t="s">
        <v>110</v>
      </c>
      <c r="L296" s="196" t="s">
        <v>110</v>
      </c>
      <c r="M296" s="196" t="s">
        <v>110</v>
      </c>
      <c r="N296" s="196" t="s">
        <v>110</v>
      </c>
    </row>
    <row r="297" spans="1:14">
      <c r="A297" s="192" t="s">
        <v>2744</v>
      </c>
      <c r="B297" s="192" t="s">
        <v>4082</v>
      </c>
      <c r="C297" s="192">
        <v>0</v>
      </c>
      <c r="F297" s="192">
        <f t="shared" si="4"/>
        <v>1</v>
      </c>
      <c r="G297" s="196" t="s">
        <v>110</v>
      </c>
      <c r="H297" s="196" t="s">
        <v>5009</v>
      </c>
      <c r="I297" s="196" t="s">
        <v>5009</v>
      </c>
      <c r="J297" s="196">
        <v>0</v>
      </c>
      <c r="K297" s="196">
        <v>0</v>
      </c>
      <c r="L297" s="196" t="s">
        <v>110</v>
      </c>
      <c r="M297" s="196" t="s">
        <v>110</v>
      </c>
      <c r="N297" s="196" t="s">
        <v>110</v>
      </c>
    </row>
    <row r="298" spans="1:14">
      <c r="A298" s="192" t="s">
        <v>629</v>
      </c>
      <c r="B298" s="192" t="s">
        <v>630</v>
      </c>
      <c r="C298" s="192">
        <v>15</v>
      </c>
      <c r="D298" s="192">
        <v>15</v>
      </c>
      <c r="F298" s="192" t="str">
        <f t="shared" si="4"/>
        <v/>
      </c>
      <c r="G298" s="196" t="s">
        <v>110</v>
      </c>
      <c r="H298" s="196" t="s">
        <v>3505</v>
      </c>
      <c r="I298" s="196" t="s">
        <v>3521</v>
      </c>
      <c r="J298" s="196" t="s">
        <v>110</v>
      </c>
      <c r="K298" s="196" t="s">
        <v>110</v>
      </c>
      <c r="L298" s="196" t="s">
        <v>110</v>
      </c>
      <c r="M298" s="196" t="s">
        <v>110</v>
      </c>
      <c r="N298" s="196" t="s">
        <v>110</v>
      </c>
    </row>
    <row r="299" spans="1:14">
      <c r="A299" s="192" t="s">
        <v>3578</v>
      </c>
      <c r="B299" s="192" t="s">
        <v>4083</v>
      </c>
      <c r="C299" s="192">
        <v>0</v>
      </c>
      <c r="F299" s="192">
        <f t="shared" si="4"/>
        <v>1</v>
      </c>
      <c r="G299" s="196" t="s">
        <v>110</v>
      </c>
      <c r="H299" s="196" t="s">
        <v>5009</v>
      </c>
      <c r="I299" s="196" t="s">
        <v>5009</v>
      </c>
      <c r="J299" s="196">
        <v>0</v>
      </c>
      <c r="K299" s="196">
        <v>0</v>
      </c>
      <c r="L299" s="196">
        <v>0</v>
      </c>
      <c r="M299" s="196" t="s">
        <v>110</v>
      </c>
      <c r="N299" s="196" t="s">
        <v>110</v>
      </c>
    </row>
    <row r="300" spans="1:14">
      <c r="A300" s="192" t="s">
        <v>2746</v>
      </c>
      <c r="B300" s="192" t="s">
        <v>4084</v>
      </c>
      <c r="C300" s="192">
        <v>0</v>
      </c>
      <c r="F300" s="192">
        <f t="shared" si="4"/>
        <v>1</v>
      </c>
      <c r="G300" s="196" t="s">
        <v>110</v>
      </c>
      <c r="H300" s="196" t="s">
        <v>5009</v>
      </c>
      <c r="I300" s="196" t="s">
        <v>5009</v>
      </c>
      <c r="J300" s="196">
        <v>0</v>
      </c>
      <c r="K300" s="196">
        <v>0</v>
      </c>
      <c r="L300" s="196" t="s">
        <v>110</v>
      </c>
      <c r="M300" s="196" t="s">
        <v>110</v>
      </c>
      <c r="N300" s="196" t="s">
        <v>110</v>
      </c>
    </row>
    <row r="301" spans="1:14">
      <c r="A301" s="192" t="s">
        <v>2747</v>
      </c>
      <c r="B301" s="192" t="s">
        <v>4085</v>
      </c>
      <c r="C301" s="192">
        <v>6</v>
      </c>
      <c r="F301" s="192">
        <f t="shared" si="4"/>
        <v>1</v>
      </c>
      <c r="G301" s="196" t="s">
        <v>110</v>
      </c>
      <c r="H301" s="196" t="s">
        <v>5009</v>
      </c>
      <c r="I301" s="196" t="s">
        <v>3506</v>
      </c>
      <c r="J301" s="196">
        <v>4</v>
      </c>
      <c r="K301" s="196">
        <v>0</v>
      </c>
      <c r="L301" s="196" t="s">
        <v>110</v>
      </c>
      <c r="M301" s="196" t="s">
        <v>110</v>
      </c>
      <c r="N301" s="196" t="s">
        <v>110</v>
      </c>
    </row>
    <row r="302" spans="1:14">
      <c r="A302" s="192" t="s">
        <v>2749</v>
      </c>
      <c r="B302" s="192" t="s">
        <v>4086</v>
      </c>
      <c r="C302" s="192">
        <v>5</v>
      </c>
      <c r="F302" s="192">
        <f t="shared" si="4"/>
        <v>1</v>
      </c>
      <c r="G302" s="196" t="s">
        <v>110</v>
      </c>
      <c r="H302" s="196" t="s">
        <v>5009</v>
      </c>
      <c r="I302" s="196" t="s">
        <v>5009</v>
      </c>
      <c r="J302" s="196">
        <v>0</v>
      </c>
      <c r="K302" s="196">
        <v>5</v>
      </c>
      <c r="L302" s="196">
        <v>0</v>
      </c>
      <c r="M302" s="196" t="s">
        <v>110</v>
      </c>
      <c r="N302" s="196" t="s">
        <v>110</v>
      </c>
    </row>
    <row r="303" spans="1:14">
      <c r="A303" s="192" t="s">
        <v>4087</v>
      </c>
      <c r="B303" s="192" t="s">
        <v>4088</v>
      </c>
      <c r="C303" s="192">
        <v>0</v>
      </c>
      <c r="F303" s="192">
        <f t="shared" si="4"/>
        <v>1</v>
      </c>
      <c r="G303" s="196" t="s">
        <v>110</v>
      </c>
      <c r="H303" s="196" t="s">
        <v>5009</v>
      </c>
      <c r="I303" s="196" t="s">
        <v>5009</v>
      </c>
      <c r="J303" s="196">
        <v>0</v>
      </c>
      <c r="K303" s="196">
        <v>0</v>
      </c>
      <c r="L303" s="196">
        <v>0</v>
      </c>
      <c r="M303" s="196" t="s">
        <v>110</v>
      </c>
      <c r="N303" s="196" t="s">
        <v>110</v>
      </c>
    </row>
    <row r="304" spans="1:14">
      <c r="A304" s="192" t="s">
        <v>2750</v>
      </c>
      <c r="B304" s="192" t="s">
        <v>4089</v>
      </c>
      <c r="C304" s="192">
        <v>0</v>
      </c>
      <c r="F304" s="192">
        <f t="shared" si="4"/>
        <v>1</v>
      </c>
      <c r="G304" s="196" t="s">
        <v>110</v>
      </c>
      <c r="H304" s="196" t="s">
        <v>5009</v>
      </c>
      <c r="I304" s="196" t="s">
        <v>3521</v>
      </c>
      <c r="J304" s="196">
        <v>2</v>
      </c>
      <c r="K304" s="196">
        <v>3</v>
      </c>
      <c r="L304" s="196" t="s">
        <v>110</v>
      </c>
      <c r="M304" s="196" t="s">
        <v>110</v>
      </c>
      <c r="N304" s="196" t="s">
        <v>110</v>
      </c>
    </row>
    <row r="305" spans="1:14">
      <c r="A305" s="192" t="s">
        <v>2751</v>
      </c>
      <c r="B305" s="192" t="s">
        <v>4090</v>
      </c>
      <c r="C305" s="192">
        <v>0</v>
      </c>
      <c r="F305" s="192">
        <f t="shared" si="4"/>
        <v>1</v>
      </c>
      <c r="G305" s="196" t="s">
        <v>110</v>
      </c>
      <c r="H305" s="196" t="s">
        <v>5009</v>
      </c>
      <c r="I305" s="196" t="s">
        <v>5009</v>
      </c>
      <c r="J305" s="196">
        <v>0</v>
      </c>
      <c r="K305" s="196">
        <v>0</v>
      </c>
      <c r="L305" s="196">
        <v>0</v>
      </c>
      <c r="M305" s="196" t="s">
        <v>110</v>
      </c>
      <c r="N305" s="196" t="s">
        <v>110</v>
      </c>
    </row>
    <row r="306" spans="1:14">
      <c r="A306" s="192" t="s">
        <v>631</v>
      </c>
      <c r="B306" s="192" t="s">
        <v>632</v>
      </c>
      <c r="C306" s="192">
        <v>8</v>
      </c>
      <c r="D306" s="192">
        <v>8</v>
      </c>
      <c r="F306" s="192" t="str">
        <f t="shared" si="4"/>
        <v/>
      </c>
      <c r="G306" s="196" t="s">
        <v>110</v>
      </c>
      <c r="H306" s="196" t="s">
        <v>5009</v>
      </c>
      <c r="I306" s="196" t="s">
        <v>3521</v>
      </c>
      <c r="J306" s="196">
        <v>2</v>
      </c>
      <c r="K306" s="196">
        <v>0</v>
      </c>
      <c r="L306" s="196">
        <v>3</v>
      </c>
      <c r="M306" s="196" t="s">
        <v>110</v>
      </c>
      <c r="N306" s="196" t="s">
        <v>110</v>
      </c>
    </row>
    <row r="307" spans="1:14">
      <c r="A307" s="192" t="s">
        <v>4091</v>
      </c>
      <c r="B307" s="192" t="s">
        <v>4092</v>
      </c>
      <c r="C307" s="192">
        <v>4</v>
      </c>
      <c r="F307" s="192">
        <f t="shared" si="4"/>
        <v>1</v>
      </c>
      <c r="G307" s="196" t="s">
        <v>110</v>
      </c>
      <c r="H307" s="196" t="s">
        <v>5009</v>
      </c>
      <c r="I307" s="196" t="s">
        <v>5009</v>
      </c>
      <c r="J307" s="196">
        <v>4</v>
      </c>
      <c r="K307" s="196">
        <v>0</v>
      </c>
      <c r="L307" s="196">
        <v>0</v>
      </c>
      <c r="M307" s="196" t="s">
        <v>110</v>
      </c>
      <c r="N307" s="196" t="s">
        <v>110</v>
      </c>
    </row>
    <row r="308" spans="1:14">
      <c r="A308" s="192" t="s">
        <v>633</v>
      </c>
      <c r="B308" s="192" t="s">
        <v>634</v>
      </c>
      <c r="C308" s="192">
        <v>2</v>
      </c>
      <c r="D308" s="192">
        <v>2</v>
      </c>
      <c r="F308" s="192" t="str">
        <f t="shared" si="4"/>
        <v/>
      </c>
      <c r="G308" s="196" t="s">
        <v>110</v>
      </c>
      <c r="H308" s="196" t="s">
        <v>5009</v>
      </c>
      <c r="I308" s="196" t="s">
        <v>3506</v>
      </c>
      <c r="J308" s="196">
        <v>0</v>
      </c>
      <c r="K308" s="196">
        <v>0</v>
      </c>
      <c r="L308" s="196">
        <v>0</v>
      </c>
      <c r="M308" s="196" t="s">
        <v>110</v>
      </c>
      <c r="N308" s="196" t="s">
        <v>110</v>
      </c>
    </row>
    <row r="309" spans="1:14">
      <c r="A309" s="192" t="s">
        <v>635</v>
      </c>
      <c r="B309" s="192" t="s">
        <v>636</v>
      </c>
      <c r="C309" s="192">
        <v>9</v>
      </c>
      <c r="D309" s="192">
        <v>9</v>
      </c>
      <c r="E309" s="192">
        <v>9</v>
      </c>
      <c r="F309" s="192" t="str">
        <f t="shared" si="4"/>
        <v/>
      </c>
      <c r="G309" s="196" t="s">
        <v>110</v>
      </c>
      <c r="H309" s="196" t="s">
        <v>3505</v>
      </c>
      <c r="I309" s="196" t="s">
        <v>3511</v>
      </c>
      <c r="J309" s="196" t="s">
        <v>110</v>
      </c>
      <c r="K309" s="196" t="s">
        <v>110</v>
      </c>
      <c r="L309" s="196" t="s">
        <v>110</v>
      </c>
      <c r="M309" s="196" t="s">
        <v>110</v>
      </c>
      <c r="N309" s="196" t="s">
        <v>110</v>
      </c>
    </row>
    <row r="310" spans="1:14">
      <c r="A310" s="192" t="s">
        <v>2753</v>
      </c>
      <c r="B310" s="192" t="s">
        <v>4094</v>
      </c>
      <c r="C310" s="192">
        <v>5</v>
      </c>
      <c r="F310" s="192">
        <f t="shared" si="4"/>
        <v>1</v>
      </c>
      <c r="G310" s="196" t="s">
        <v>110</v>
      </c>
      <c r="H310" s="196" t="s">
        <v>5009</v>
      </c>
      <c r="I310" s="196" t="s">
        <v>3506</v>
      </c>
      <c r="J310" s="196">
        <v>0</v>
      </c>
      <c r="K310" s="196">
        <v>3</v>
      </c>
      <c r="L310" s="196" t="s">
        <v>110</v>
      </c>
      <c r="M310" s="196" t="s">
        <v>110</v>
      </c>
      <c r="N310" s="196" t="s">
        <v>110</v>
      </c>
    </row>
    <row r="311" spans="1:14">
      <c r="A311" s="192" t="s">
        <v>637</v>
      </c>
      <c r="B311" s="192" t="s">
        <v>638</v>
      </c>
      <c r="C311" s="192">
        <v>2</v>
      </c>
      <c r="D311" s="192">
        <v>2</v>
      </c>
      <c r="F311" s="192" t="str">
        <f t="shared" si="4"/>
        <v/>
      </c>
      <c r="G311" s="196" t="s">
        <v>110</v>
      </c>
      <c r="H311" s="196" t="s">
        <v>5009</v>
      </c>
      <c r="I311" s="196" t="s">
        <v>3506</v>
      </c>
      <c r="J311" s="196">
        <v>0</v>
      </c>
      <c r="K311" s="196">
        <v>0</v>
      </c>
      <c r="L311" s="196">
        <v>0</v>
      </c>
      <c r="M311" s="196" t="s">
        <v>110</v>
      </c>
      <c r="N311" s="196" t="s">
        <v>110</v>
      </c>
    </row>
    <row r="312" spans="1:14">
      <c r="A312" s="192" t="s">
        <v>2756</v>
      </c>
      <c r="B312" s="192" t="s">
        <v>4095</v>
      </c>
      <c r="C312" s="192">
        <v>2</v>
      </c>
      <c r="F312" s="192">
        <f t="shared" si="4"/>
        <v>1</v>
      </c>
      <c r="G312" s="196" t="s">
        <v>110</v>
      </c>
      <c r="H312" s="196" t="s">
        <v>5009</v>
      </c>
      <c r="I312" s="196" t="s">
        <v>3506</v>
      </c>
      <c r="J312" s="196">
        <v>0</v>
      </c>
      <c r="K312" s="196">
        <v>0</v>
      </c>
      <c r="L312" s="196" t="s">
        <v>110</v>
      </c>
      <c r="M312" s="196" t="s">
        <v>110</v>
      </c>
      <c r="N312" s="196" t="s">
        <v>110</v>
      </c>
    </row>
    <row r="313" spans="1:14">
      <c r="A313" s="192" t="s">
        <v>2757</v>
      </c>
      <c r="B313" s="192" t="s">
        <v>4096</v>
      </c>
      <c r="C313" s="192">
        <v>0</v>
      </c>
      <c r="F313" s="192">
        <f t="shared" si="4"/>
        <v>1</v>
      </c>
      <c r="G313" s="196" t="s">
        <v>110</v>
      </c>
      <c r="H313" s="196" t="s">
        <v>5009</v>
      </c>
      <c r="I313" s="196" t="s">
        <v>5009</v>
      </c>
      <c r="J313" s="196">
        <v>0</v>
      </c>
      <c r="K313" s="196">
        <v>0</v>
      </c>
      <c r="L313" s="196">
        <v>0</v>
      </c>
      <c r="M313" s="196" t="s">
        <v>110</v>
      </c>
      <c r="N313" s="196" t="s">
        <v>110</v>
      </c>
    </row>
    <row r="314" spans="1:14">
      <c r="A314" s="192" t="s">
        <v>2758</v>
      </c>
      <c r="B314" s="192" t="s">
        <v>4097</v>
      </c>
      <c r="C314" s="192">
        <v>9</v>
      </c>
      <c r="F314" s="192">
        <f t="shared" si="4"/>
        <v>1</v>
      </c>
      <c r="G314" s="196" t="s">
        <v>110</v>
      </c>
      <c r="H314" s="196" t="s">
        <v>5009</v>
      </c>
      <c r="I314" s="196" t="s">
        <v>3521</v>
      </c>
      <c r="J314" s="196">
        <v>1</v>
      </c>
      <c r="K314" s="196">
        <v>4</v>
      </c>
      <c r="L314" s="196">
        <v>1</v>
      </c>
      <c r="M314" s="196" t="s">
        <v>110</v>
      </c>
      <c r="N314" s="196" t="s">
        <v>110</v>
      </c>
    </row>
    <row r="315" spans="1:14">
      <c r="A315" s="192" t="s">
        <v>2759</v>
      </c>
      <c r="B315" s="192" t="s">
        <v>4098</v>
      </c>
      <c r="C315" s="192">
        <v>0</v>
      </c>
      <c r="F315" s="192">
        <f t="shared" si="4"/>
        <v>1</v>
      </c>
      <c r="G315" s="196" t="s">
        <v>110</v>
      </c>
      <c r="H315" s="196" t="s">
        <v>5009</v>
      </c>
      <c r="I315" s="196" t="s">
        <v>5009</v>
      </c>
      <c r="J315" s="196">
        <v>0</v>
      </c>
      <c r="K315" s="196">
        <v>0</v>
      </c>
      <c r="L315" s="196" t="s">
        <v>110</v>
      </c>
      <c r="M315" s="196" t="s">
        <v>110</v>
      </c>
      <c r="N315" s="196" t="s">
        <v>110</v>
      </c>
    </row>
    <row r="316" spans="1:14">
      <c r="A316" s="192" t="s">
        <v>2760</v>
      </c>
      <c r="B316" s="192" t="s">
        <v>4100</v>
      </c>
      <c r="C316" s="192">
        <v>7</v>
      </c>
      <c r="F316" s="192">
        <f t="shared" si="4"/>
        <v>1</v>
      </c>
      <c r="G316" s="196" t="s">
        <v>110</v>
      </c>
      <c r="H316" s="196" t="s">
        <v>5009</v>
      </c>
      <c r="I316" s="196" t="s">
        <v>3521</v>
      </c>
      <c r="J316" s="196">
        <v>0</v>
      </c>
      <c r="K316" s="196">
        <v>4</v>
      </c>
      <c r="L316" s="196">
        <v>0</v>
      </c>
      <c r="M316" s="196" t="s">
        <v>110</v>
      </c>
      <c r="N316" s="196" t="s">
        <v>110</v>
      </c>
    </row>
    <row r="317" spans="1:14">
      <c r="A317" s="192" t="s">
        <v>639</v>
      </c>
      <c r="B317" s="192" t="s">
        <v>640</v>
      </c>
      <c r="C317" s="192">
        <v>3</v>
      </c>
      <c r="D317" s="192">
        <v>3</v>
      </c>
      <c r="F317" s="192" t="str">
        <f t="shared" si="4"/>
        <v/>
      </c>
      <c r="G317" s="196" t="s">
        <v>110</v>
      </c>
      <c r="H317" s="196" t="s">
        <v>3505</v>
      </c>
      <c r="I317" s="196" t="s">
        <v>3521</v>
      </c>
      <c r="J317" s="196" t="s">
        <v>110</v>
      </c>
      <c r="K317" s="196" t="s">
        <v>110</v>
      </c>
      <c r="L317" s="196" t="s">
        <v>110</v>
      </c>
      <c r="M317" s="196" t="s">
        <v>110</v>
      </c>
      <c r="N317" s="196" t="s">
        <v>110</v>
      </c>
    </row>
    <row r="318" spans="1:14">
      <c r="A318" s="192" t="s">
        <v>641</v>
      </c>
      <c r="B318" s="192" t="s">
        <v>642</v>
      </c>
      <c r="C318" s="192">
        <v>2</v>
      </c>
      <c r="D318" s="192">
        <v>3</v>
      </c>
      <c r="F318" s="192" t="str">
        <f t="shared" si="4"/>
        <v/>
      </c>
      <c r="G318" s="196" t="s">
        <v>110</v>
      </c>
      <c r="H318" s="196" t="s">
        <v>5009</v>
      </c>
      <c r="I318" s="196" t="s">
        <v>3506</v>
      </c>
      <c r="J318" s="196">
        <v>0</v>
      </c>
      <c r="K318" s="196">
        <v>0</v>
      </c>
      <c r="L318" s="196">
        <v>0</v>
      </c>
      <c r="M318" s="196" t="s">
        <v>110</v>
      </c>
      <c r="N318" s="196" t="s">
        <v>110</v>
      </c>
    </row>
    <row r="319" spans="1:14">
      <c r="A319" s="192" t="s">
        <v>643</v>
      </c>
      <c r="B319" s="192" t="s">
        <v>644</v>
      </c>
      <c r="C319" s="192">
        <v>11</v>
      </c>
      <c r="D319" s="192">
        <v>11</v>
      </c>
      <c r="F319" s="192" t="str">
        <f t="shared" si="4"/>
        <v/>
      </c>
      <c r="G319" s="196" t="s">
        <v>110</v>
      </c>
      <c r="H319" s="196" t="s">
        <v>3505</v>
      </c>
      <c r="I319" s="196" t="s">
        <v>3506</v>
      </c>
      <c r="J319" s="196" t="s">
        <v>110</v>
      </c>
      <c r="K319" s="196" t="s">
        <v>110</v>
      </c>
      <c r="L319" s="196" t="s">
        <v>110</v>
      </c>
      <c r="M319" s="196" t="s">
        <v>110</v>
      </c>
      <c r="N319" s="196" t="s">
        <v>110</v>
      </c>
    </row>
    <row r="320" spans="1:14">
      <c r="A320" s="192" t="s">
        <v>4101</v>
      </c>
      <c r="B320" s="192" t="s">
        <v>4102</v>
      </c>
      <c r="C320" s="192">
        <v>0</v>
      </c>
      <c r="F320" s="192">
        <f t="shared" si="4"/>
        <v>1</v>
      </c>
      <c r="G320" s="196" t="s">
        <v>110</v>
      </c>
      <c r="H320" s="196" t="s">
        <v>5009</v>
      </c>
      <c r="I320" s="196" t="s">
        <v>5009</v>
      </c>
      <c r="J320" s="196">
        <v>0</v>
      </c>
      <c r="K320" s="196">
        <v>0</v>
      </c>
      <c r="L320" s="196">
        <v>0</v>
      </c>
      <c r="M320" s="196" t="s">
        <v>110</v>
      </c>
      <c r="N320" s="196" t="s">
        <v>110</v>
      </c>
    </row>
    <row r="321" spans="1:14">
      <c r="A321" s="192" t="s">
        <v>2762</v>
      </c>
      <c r="B321" s="192" t="s">
        <v>4104</v>
      </c>
      <c r="C321" s="192">
        <v>0</v>
      </c>
      <c r="F321" s="192">
        <f t="shared" si="4"/>
        <v>1</v>
      </c>
      <c r="G321" s="196" t="s">
        <v>110</v>
      </c>
      <c r="H321" s="196" t="s">
        <v>5009</v>
      </c>
      <c r="I321" s="196" t="s">
        <v>5009</v>
      </c>
      <c r="J321" s="196">
        <v>0</v>
      </c>
      <c r="K321" s="196">
        <v>0</v>
      </c>
      <c r="L321" s="196">
        <v>0</v>
      </c>
      <c r="M321" s="196" t="s">
        <v>110</v>
      </c>
      <c r="N321" s="196" t="s">
        <v>110</v>
      </c>
    </row>
    <row r="322" spans="1:14">
      <c r="A322" s="192" t="s">
        <v>645</v>
      </c>
      <c r="B322" s="192" t="s">
        <v>646</v>
      </c>
      <c r="C322" s="192">
        <v>2</v>
      </c>
      <c r="D322" s="192">
        <v>5</v>
      </c>
      <c r="F322" s="192" t="str">
        <f t="shared" si="4"/>
        <v/>
      </c>
      <c r="G322" s="196" t="s">
        <v>110</v>
      </c>
      <c r="H322" s="196" t="s">
        <v>5009</v>
      </c>
      <c r="I322" s="196" t="s">
        <v>3506</v>
      </c>
      <c r="J322" s="196">
        <v>0</v>
      </c>
      <c r="K322" s="196">
        <v>0</v>
      </c>
      <c r="L322" s="196">
        <v>0</v>
      </c>
      <c r="M322" s="196" t="s">
        <v>110</v>
      </c>
      <c r="N322" s="196" t="s">
        <v>110</v>
      </c>
    </row>
    <row r="323" spans="1:14">
      <c r="A323" s="192" t="s">
        <v>2764</v>
      </c>
      <c r="B323" s="192" t="s">
        <v>4105</v>
      </c>
      <c r="C323" s="192">
        <v>0</v>
      </c>
      <c r="F323" s="192">
        <f t="shared" si="4"/>
        <v>1</v>
      </c>
      <c r="G323" s="196" t="s">
        <v>110</v>
      </c>
      <c r="H323" s="196" t="s">
        <v>5009</v>
      </c>
      <c r="I323" s="196" t="s">
        <v>5009</v>
      </c>
      <c r="J323" s="196">
        <v>0</v>
      </c>
      <c r="K323" s="196">
        <v>0</v>
      </c>
      <c r="L323" s="196" t="s">
        <v>110</v>
      </c>
      <c r="M323" s="196" t="s">
        <v>110</v>
      </c>
      <c r="N323" s="196" t="s">
        <v>110</v>
      </c>
    </row>
    <row r="324" spans="1:14">
      <c r="A324" s="192" t="s">
        <v>647</v>
      </c>
      <c r="B324" s="192" t="s">
        <v>648</v>
      </c>
      <c r="C324" s="192">
        <v>13</v>
      </c>
      <c r="D324" s="192">
        <v>13</v>
      </c>
      <c r="F324" s="192" t="str">
        <f t="shared" ref="F324:F387" si="5">IF(D324&lt;&gt;"","",IF(E324&lt;&gt;"","",1))</f>
        <v/>
      </c>
      <c r="G324" s="196" t="s">
        <v>110</v>
      </c>
      <c r="H324" s="196" t="s">
        <v>5009</v>
      </c>
      <c r="I324" s="196" t="s">
        <v>3506</v>
      </c>
      <c r="J324" s="196">
        <v>3</v>
      </c>
      <c r="K324" s="196">
        <v>5</v>
      </c>
      <c r="L324" s="196">
        <v>3</v>
      </c>
      <c r="M324" s="196" t="s">
        <v>110</v>
      </c>
      <c r="N324" s="196" t="s">
        <v>110</v>
      </c>
    </row>
    <row r="325" spans="1:14">
      <c r="A325" s="192" t="s">
        <v>649</v>
      </c>
      <c r="B325" s="192" t="s">
        <v>650</v>
      </c>
      <c r="C325" s="192">
        <v>13</v>
      </c>
      <c r="D325" s="192">
        <v>13</v>
      </c>
      <c r="F325" s="192" t="str">
        <f t="shared" si="5"/>
        <v/>
      </c>
      <c r="G325" s="196" t="s">
        <v>110</v>
      </c>
      <c r="H325" s="196" t="s">
        <v>3505</v>
      </c>
      <c r="I325" s="196" t="s">
        <v>3506</v>
      </c>
      <c r="J325" s="196" t="s">
        <v>110</v>
      </c>
      <c r="K325" s="196" t="s">
        <v>110</v>
      </c>
      <c r="L325" s="196" t="s">
        <v>110</v>
      </c>
      <c r="M325" s="196" t="s">
        <v>110</v>
      </c>
      <c r="N325" s="196" t="s">
        <v>110</v>
      </c>
    </row>
    <row r="326" spans="1:14">
      <c r="A326" s="192" t="s">
        <v>2767</v>
      </c>
      <c r="B326" s="192" t="s">
        <v>4106</v>
      </c>
      <c r="C326" s="192">
        <v>10</v>
      </c>
      <c r="F326" s="192">
        <f t="shared" si="5"/>
        <v>1</v>
      </c>
      <c r="G326" s="196" t="s">
        <v>110</v>
      </c>
      <c r="H326" s="196" t="s">
        <v>5009</v>
      </c>
      <c r="I326" s="196" t="s">
        <v>5009</v>
      </c>
      <c r="J326" s="196">
        <v>2</v>
      </c>
      <c r="K326" s="196">
        <v>5</v>
      </c>
      <c r="L326" s="196">
        <v>3</v>
      </c>
      <c r="M326" s="196" t="s">
        <v>110</v>
      </c>
      <c r="N326" s="196" t="s">
        <v>110</v>
      </c>
    </row>
    <row r="327" spans="1:14">
      <c r="A327" s="192" t="s">
        <v>2768</v>
      </c>
      <c r="B327" s="192" t="s">
        <v>4107</v>
      </c>
      <c r="C327" s="192">
        <v>0</v>
      </c>
      <c r="F327" s="192">
        <f t="shared" si="5"/>
        <v>1</v>
      </c>
      <c r="G327" s="196" t="s">
        <v>110</v>
      </c>
      <c r="H327" s="196" t="s">
        <v>5009</v>
      </c>
      <c r="I327" s="196" t="s">
        <v>5009</v>
      </c>
      <c r="J327" s="196">
        <v>0</v>
      </c>
      <c r="K327" s="196">
        <v>0</v>
      </c>
      <c r="L327" s="196">
        <v>0</v>
      </c>
      <c r="M327" s="196" t="s">
        <v>110</v>
      </c>
      <c r="N327" s="196" t="s">
        <v>110</v>
      </c>
    </row>
    <row r="328" spans="1:14">
      <c r="A328" s="192" t="s">
        <v>651</v>
      </c>
      <c r="B328" s="192" t="s">
        <v>652</v>
      </c>
      <c r="C328" s="192">
        <v>0</v>
      </c>
      <c r="D328" s="192">
        <v>0</v>
      </c>
      <c r="F328" s="192" t="str">
        <f t="shared" si="5"/>
        <v/>
      </c>
      <c r="G328" s="196" t="s">
        <v>110</v>
      </c>
      <c r="H328" s="196" t="s">
        <v>3505</v>
      </c>
      <c r="I328" s="196" t="s">
        <v>3511</v>
      </c>
      <c r="J328" s="196" t="s">
        <v>110</v>
      </c>
      <c r="K328" s="196" t="s">
        <v>110</v>
      </c>
      <c r="L328" s="196" t="s">
        <v>110</v>
      </c>
      <c r="M328" s="196" t="s">
        <v>110</v>
      </c>
      <c r="N328" s="196" t="s">
        <v>110</v>
      </c>
    </row>
    <row r="329" spans="1:14">
      <c r="A329" s="192" t="s">
        <v>653</v>
      </c>
      <c r="B329" s="192" t="s">
        <v>654</v>
      </c>
      <c r="C329" s="192">
        <v>5</v>
      </c>
      <c r="D329" s="192">
        <v>5</v>
      </c>
      <c r="F329" s="192" t="str">
        <f t="shared" si="5"/>
        <v/>
      </c>
      <c r="G329" s="196" t="s">
        <v>110</v>
      </c>
      <c r="H329" s="196" t="s">
        <v>3505</v>
      </c>
      <c r="I329" s="196" t="s">
        <v>3506</v>
      </c>
      <c r="J329" s="196" t="s">
        <v>110</v>
      </c>
      <c r="K329" s="196" t="s">
        <v>110</v>
      </c>
      <c r="L329" s="196" t="s">
        <v>110</v>
      </c>
      <c r="M329" s="196" t="s">
        <v>110</v>
      </c>
      <c r="N329" s="196" t="s">
        <v>110</v>
      </c>
    </row>
    <row r="330" spans="1:14">
      <c r="A330" s="192" t="s">
        <v>2769</v>
      </c>
      <c r="B330" s="192" t="s">
        <v>4108</v>
      </c>
      <c r="C330" s="192">
        <v>2</v>
      </c>
      <c r="F330" s="192">
        <f t="shared" si="5"/>
        <v>1</v>
      </c>
      <c r="G330" s="196" t="s">
        <v>110</v>
      </c>
      <c r="H330" s="196" t="s">
        <v>5009</v>
      </c>
      <c r="I330" s="196" t="s">
        <v>5009</v>
      </c>
      <c r="J330" s="196">
        <v>2</v>
      </c>
      <c r="K330" s="196">
        <v>0</v>
      </c>
      <c r="L330" s="196" t="s">
        <v>110</v>
      </c>
      <c r="M330" s="196" t="s">
        <v>110</v>
      </c>
      <c r="N330" s="196" t="s">
        <v>110</v>
      </c>
    </row>
    <row r="331" spans="1:14">
      <c r="A331" s="192" t="s">
        <v>2771</v>
      </c>
      <c r="B331" s="192" t="s">
        <v>4111</v>
      </c>
      <c r="C331" s="192">
        <v>10</v>
      </c>
      <c r="F331" s="192">
        <f t="shared" si="5"/>
        <v>1</v>
      </c>
      <c r="G331" s="196" t="s">
        <v>110</v>
      </c>
      <c r="H331" s="196" t="s">
        <v>5009</v>
      </c>
      <c r="I331" s="196" t="s">
        <v>3506</v>
      </c>
      <c r="J331" s="196">
        <v>4</v>
      </c>
      <c r="K331" s="196">
        <v>4</v>
      </c>
      <c r="L331" s="196">
        <v>0</v>
      </c>
      <c r="M331" s="196" t="s">
        <v>110</v>
      </c>
      <c r="N331" s="196" t="s">
        <v>110</v>
      </c>
    </row>
    <row r="332" spans="1:14">
      <c r="A332" s="192" t="s">
        <v>655</v>
      </c>
      <c r="B332" s="192" t="s">
        <v>656</v>
      </c>
      <c r="C332" s="192">
        <v>5</v>
      </c>
      <c r="D332" s="192">
        <v>5</v>
      </c>
      <c r="F332" s="192" t="str">
        <f t="shared" si="5"/>
        <v/>
      </c>
      <c r="G332" s="196" t="s">
        <v>110</v>
      </c>
      <c r="H332" s="196" t="s">
        <v>3517</v>
      </c>
      <c r="I332" s="196" t="s">
        <v>3511</v>
      </c>
      <c r="J332" s="196" t="s">
        <v>110</v>
      </c>
      <c r="K332" s="196" t="s">
        <v>110</v>
      </c>
      <c r="L332" s="196" t="s">
        <v>110</v>
      </c>
      <c r="M332" s="196" t="s">
        <v>110</v>
      </c>
      <c r="N332" s="196" t="s">
        <v>110</v>
      </c>
    </row>
    <row r="333" spans="1:14">
      <c r="A333" s="192" t="s">
        <v>657</v>
      </c>
      <c r="B333" s="192" t="s">
        <v>658</v>
      </c>
      <c r="C333" s="192">
        <v>8</v>
      </c>
      <c r="D333" s="192">
        <v>8</v>
      </c>
      <c r="F333" s="192" t="str">
        <f t="shared" si="5"/>
        <v/>
      </c>
      <c r="G333" s="196" t="s">
        <v>110</v>
      </c>
      <c r="H333" s="196" t="s">
        <v>3505</v>
      </c>
      <c r="I333" s="196" t="s">
        <v>3521</v>
      </c>
      <c r="J333" s="196" t="s">
        <v>110</v>
      </c>
      <c r="K333" s="196" t="s">
        <v>110</v>
      </c>
      <c r="L333" s="196" t="s">
        <v>110</v>
      </c>
      <c r="M333" s="196" t="s">
        <v>110</v>
      </c>
      <c r="N333" s="196" t="s">
        <v>110</v>
      </c>
    </row>
    <row r="334" spans="1:14">
      <c r="A334" s="192" t="s">
        <v>659</v>
      </c>
      <c r="B334" s="192" t="s">
        <v>660</v>
      </c>
      <c r="C334" s="192">
        <v>2</v>
      </c>
      <c r="D334" s="192">
        <v>2</v>
      </c>
      <c r="F334" s="192" t="str">
        <f t="shared" si="5"/>
        <v/>
      </c>
      <c r="G334" s="196" t="s">
        <v>110</v>
      </c>
      <c r="H334" s="196" t="s">
        <v>5009</v>
      </c>
      <c r="I334" s="196" t="s">
        <v>3506</v>
      </c>
      <c r="J334" s="196">
        <v>0</v>
      </c>
      <c r="K334" s="196">
        <v>0</v>
      </c>
      <c r="L334" s="196">
        <v>0</v>
      </c>
      <c r="M334" s="196" t="s">
        <v>110</v>
      </c>
      <c r="N334" s="196" t="s">
        <v>110</v>
      </c>
    </row>
    <row r="335" spans="1:14">
      <c r="A335" s="192" t="s">
        <v>2773</v>
      </c>
      <c r="B335" s="192" t="s">
        <v>4113</v>
      </c>
      <c r="C335" s="192">
        <v>0</v>
      </c>
      <c r="F335" s="192">
        <f t="shared" si="5"/>
        <v>1</v>
      </c>
      <c r="G335" s="196" t="s">
        <v>110</v>
      </c>
      <c r="H335" s="196" t="s">
        <v>5009</v>
      </c>
      <c r="I335" s="196" t="s">
        <v>5009</v>
      </c>
      <c r="J335" s="196">
        <v>0</v>
      </c>
      <c r="K335" s="196">
        <v>0</v>
      </c>
      <c r="L335" s="196">
        <v>0</v>
      </c>
      <c r="M335" s="196" t="s">
        <v>110</v>
      </c>
      <c r="N335" s="196" t="s">
        <v>110</v>
      </c>
    </row>
    <row r="336" spans="1:14">
      <c r="A336" s="192" t="s">
        <v>661</v>
      </c>
      <c r="B336" s="192" t="s">
        <v>662</v>
      </c>
      <c r="C336" s="192">
        <v>7</v>
      </c>
      <c r="D336" s="192">
        <v>7</v>
      </c>
      <c r="F336" s="192" t="str">
        <f t="shared" si="5"/>
        <v/>
      </c>
      <c r="G336" s="196" t="s">
        <v>110</v>
      </c>
      <c r="H336" s="196" t="s">
        <v>3505</v>
      </c>
      <c r="I336" s="196" t="s">
        <v>3511</v>
      </c>
      <c r="J336" s="196" t="s">
        <v>110</v>
      </c>
      <c r="K336" s="196" t="s">
        <v>110</v>
      </c>
      <c r="L336" s="196" t="s">
        <v>110</v>
      </c>
      <c r="M336" s="196" t="s">
        <v>110</v>
      </c>
      <c r="N336" s="196" t="s">
        <v>110</v>
      </c>
    </row>
    <row r="337" spans="1:14">
      <c r="A337" s="192" t="s">
        <v>663</v>
      </c>
      <c r="B337" s="192" t="s">
        <v>664</v>
      </c>
      <c r="C337" s="192">
        <v>3</v>
      </c>
      <c r="D337" s="192">
        <v>3</v>
      </c>
      <c r="F337" s="192" t="str">
        <f t="shared" si="5"/>
        <v/>
      </c>
      <c r="G337" s="196" t="s">
        <v>110</v>
      </c>
      <c r="H337" s="196" t="s">
        <v>3505</v>
      </c>
      <c r="I337" s="196" t="s">
        <v>3511</v>
      </c>
      <c r="J337" s="196" t="s">
        <v>110</v>
      </c>
      <c r="K337" s="196" t="s">
        <v>110</v>
      </c>
      <c r="L337" s="196" t="s">
        <v>110</v>
      </c>
      <c r="M337" s="196" t="s">
        <v>110</v>
      </c>
      <c r="N337" s="196" t="s">
        <v>110</v>
      </c>
    </row>
    <row r="338" spans="1:14">
      <c r="A338" s="192" t="s">
        <v>2774</v>
      </c>
      <c r="B338" s="192" t="s">
        <v>4114</v>
      </c>
      <c r="C338" s="192">
        <v>0</v>
      </c>
      <c r="F338" s="192">
        <f t="shared" si="5"/>
        <v>1</v>
      </c>
      <c r="G338" s="196" t="s">
        <v>110</v>
      </c>
      <c r="H338" s="196" t="s">
        <v>5009</v>
      </c>
      <c r="I338" s="196" t="s">
        <v>5009</v>
      </c>
      <c r="J338" s="196">
        <v>0</v>
      </c>
      <c r="K338" s="196">
        <v>0</v>
      </c>
      <c r="L338" s="196">
        <v>0</v>
      </c>
      <c r="M338" s="196" t="s">
        <v>110</v>
      </c>
      <c r="N338" s="196" t="s">
        <v>110</v>
      </c>
    </row>
    <row r="339" spans="1:14">
      <c r="A339" s="192" t="s">
        <v>665</v>
      </c>
      <c r="B339" s="192" t="s">
        <v>666</v>
      </c>
      <c r="C339" s="192">
        <v>5</v>
      </c>
      <c r="D339" s="192">
        <v>2</v>
      </c>
      <c r="F339" s="192" t="str">
        <f t="shared" si="5"/>
        <v/>
      </c>
      <c r="G339" s="196" t="s">
        <v>110</v>
      </c>
      <c r="H339" s="196" t="s">
        <v>5009</v>
      </c>
      <c r="I339" s="196" t="s">
        <v>3506</v>
      </c>
      <c r="J339" s="196">
        <v>0</v>
      </c>
      <c r="K339" s="196">
        <v>3</v>
      </c>
      <c r="L339" s="196">
        <v>0</v>
      </c>
      <c r="M339" s="196" t="s">
        <v>110</v>
      </c>
      <c r="N339" s="196" t="s">
        <v>110</v>
      </c>
    </row>
    <row r="340" spans="1:14">
      <c r="A340" s="192" t="s">
        <v>667</v>
      </c>
      <c r="B340" s="192" t="s">
        <v>668</v>
      </c>
      <c r="C340" s="192">
        <v>2</v>
      </c>
      <c r="D340" s="192">
        <v>2</v>
      </c>
      <c r="F340" s="192" t="str">
        <f t="shared" si="5"/>
        <v/>
      </c>
      <c r="G340" s="196" t="s">
        <v>110</v>
      </c>
      <c r="H340" s="196" t="s">
        <v>5009</v>
      </c>
      <c r="I340" s="196" t="s">
        <v>3506</v>
      </c>
      <c r="J340" s="196">
        <v>0</v>
      </c>
      <c r="K340" s="196">
        <v>0</v>
      </c>
      <c r="L340" s="196">
        <v>0</v>
      </c>
      <c r="M340" s="196" t="s">
        <v>110</v>
      </c>
      <c r="N340" s="196" t="s">
        <v>110</v>
      </c>
    </row>
    <row r="341" spans="1:14">
      <c r="A341" s="192" t="s">
        <v>2776</v>
      </c>
      <c r="B341" s="192" t="s">
        <v>4117</v>
      </c>
      <c r="C341" s="192">
        <v>7</v>
      </c>
      <c r="F341" s="192">
        <f t="shared" si="5"/>
        <v>1</v>
      </c>
      <c r="G341" s="196" t="s">
        <v>110</v>
      </c>
      <c r="H341" s="196" t="s">
        <v>5009</v>
      </c>
      <c r="I341" s="196" t="s">
        <v>3521</v>
      </c>
      <c r="J341" s="196">
        <v>0</v>
      </c>
      <c r="K341" s="196">
        <v>4</v>
      </c>
      <c r="L341" s="196">
        <v>0</v>
      </c>
      <c r="M341" s="196" t="s">
        <v>110</v>
      </c>
      <c r="N341" s="196" t="s">
        <v>110</v>
      </c>
    </row>
    <row r="342" spans="1:14">
      <c r="A342" s="192" t="s">
        <v>2778</v>
      </c>
      <c r="B342" s="192" t="s">
        <v>4118</v>
      </c>
      <c r="C342" s="192">
        <v>0</v>
      </c>
      <c r="F342" s="192">
        <f t="shared" si="5"/>
        <v>1</v>
      </c>
      <c r="G342" s="196" t="s">
        <v>110</v>
      </c>
      <c r="H342" s="196" t="s">
        <v>5009</v>
      </c>
      <c r="I342" s="196" t="s">
        <v>5009</v>
      </c>
      <c r="J342" s="196">
        <v>0</v>
      </c>
      <c r="K342" s="196">
        <v>0</v>
      </c>
      <c r="L342" s="196">
        <v>0</v>
      </c>
      <c r="M342" s="196" t="s">
        <v>110</v>
      </c>
      <c r="N342" s="196" t="s">
        <v>110</v>
      </c>
    </row>
    <row r="343" spans="1:14">
      <c r="A343" s="192" t="s">
        <v>2779</v>
      </c>
      <c r="B343" s="192" t="s">
        <v>4119</v>
      </c>
      <c r="C343" s="192">
        <v>0</v>
      </c>
      <c r="F343" s="192">
        <f t="shared" si="5"/>
        <v>1</v>
      </c>
      <c r="G343" s="196" t="s">
        <v>110</v>
      </c>
      <c r="H343" s="196" t="s">
        <v>5009</v>
      </c>
      <c r="I343" s="196" t="s">
        <v>5009</v>
      </c>
      <c r="J343" s="196">
        <v>0</v>
      </c>
      <c r="K343" s="196">
        <v>0</v>
      </c>
      <c r="L343" s="196" t="s">
        <v>110</v>
      </c>
      <c r="M343" s="196" t="s">
        <v>110</v>
      </c>
      <c r="N343" s="196" t="s">
        <v>110</v>
      </c>
    </row>
    <row r="344" spans="1:14">
      <c r="A344" s="192" t="s">
        <v>2781</v>
      </c>
      <c r="B344" s="192" t="s">
        <v>4120</v>
      </c>
      <c r="C344" s="192">
        <v>2</v>
      </c>
      <c r="F344" s="192">
        <f t="shared" si="5"/>
        <v>1</v>
      </c>
      <c r="G344" s="196" t="s">
        <v>110</v>
      </c>
      <c r="H344" s="196" t="s">
        <v>5009</v>
      </c>
      <c r="I344" s="196" t="s">
        <v>3506</v>
      </c>
      <c r="J344" s="196">
        <v>0</v>
      </c>
      <c r="K344" s="196">
        <v>0</v>
      </c>
      <c r="L344" s="196">
        <v>0</v>
      </c>
      <c r="M344" s="196" t="s">
        <v>110</v>
      </c>
      <c r="N344" s="196" t="s">
        <v>110</v>
      </c>
    </row>
    <row r="345" spans="1:14">
      <c r="A345" s="192" t="s">
        <v>2782</v>
      </c>
      <c r="B345" s="192" t="s">
        <v>4122</v>
      </c>
      <c r="C345" s="192">
        <v>0</v>
      </c>
      <c r="F345" s="192">
        <f t="shared" si="5"/>
        <v>1</v>
      </c>
      <c r="G345" s="196" t="s">
        <v>110</v>
      </c>
      <c r="H345" s="196" t="s">
        <v>5009</v>
      </c>
      <c r="I345" s="196" t="s">
        <v>5009</v>
      </c>
      <c r="J345" s="196">
        <v>0</v>
      </c>
      <c r="K345" s="196">
        <v>0</v>
      </c>
      <c r="L345" s="196">
        <v>0</v>
      </c>
      <c r="M345" s="196" t="s">
        <v>110</v>
      </c>
      <c r="N345" s="196" t="s">
        <v>110</v>
      </c>
    </row>
    <row r="346" spans="1:14">
      <c r="A346" s="192" t="s">
        <v>669</v>
      </c>
      <c r="B346" s="192" t="s">
        <v>670</v>
      </c>
      <c r="C346" s="192">
        <v>2</v>
      </c>
      <c r="D346" s="192">
        <v>2</v>
      </c>
      <c r="F346" s="192" t="str">
        <f t="shared" si="5"/>
        <v/>
      </c>
      <c r="G346" s="196" t="s">
        <v>110</v>
      </c>
      <c r="H346" s="196" t="s">
        <v>5009</v>
      </c>
      <c r="I346" s="196" t="s">
        <v>3506</v>
      </c>
      <c r="J346" s="196">
        <v>0</v>
      </c>
      <c r="K346" s="196">
        <v>0</v>
      </c>
      <c r="L346" s="196">
        <v>0</v>
      </c>
      <c r="M346" s="196" t="s">
        <v>110</v>
      </c>
      <c r="N346" s="196" t="s">
        <v>110</v>
      </c>
    </row>
    <row r="347" spans="1:14">
      <c r="A347" s="192" t="s">
        <v>671</v>
      </c>
      <c r="B347" s="192" t="s">
        <v>672</v>
      </c>
      <c r="C347" s="192">
        <v>0</v>
      </c>
      <c r="D347" s="192">
        <v>0</v>
      </c>
      <c r="F347" s="192" t="str">
        <f t="shared" si="5"/>
        <v/>
      </c>
      <c r="G347" s="196" t="s">
        <v>110</v>
      </c>
      <c r="H347" s="196" t="s">
        <v>3505</v>
      </c>
      <c r="I347" s="196" t="s">
        <v>3511</v>
      </c>
      <c r="J347" s="196" t="s">
        <v>110</v>
      </c>
      <c r="K347" s="196" t="s">
        <v>110</v>
      </c>
      <c r="L347" s="196" t="s">
        <v>110</v>
      </c>
      <c r="M347" s="196" t="s">
        <v>110</v>
      </c>
      <c r="N347" s="196" t="s">
        <v>110</v>
      </c>
    </row>
    <row r="348" spans="1:14">
      <c r="A348" s="192" t="s">
        <v>673</v>
      </c>
      <c r="B348" s="192" t="s">
        <v>674</v>
      </c>
      <c r="C348" s="192">
        <v>12</v>
      </c>
      <c r="D348" s="192">
        <v>12</v>
      </c>
      <c r="F348" s="192" t="str">
        <f t="shared" si="5"/>
        <v/>
      </c>
      <c r="G348" s="196" t="s">
        <v>110</v>
      </c>
      <c r="H348" s="196" t="s">
        <v>3505</v>
      </c>
      <c r="I348" s="196" t="s">
        <v>3511</v>
      </c>
      <c r="J348" s="196" t="s">
        <v>110</v>
      </c>
      <c r="K348" s="196" t="s">
        <v>110</v>
      </c>
      <c r="L348" s="196" t="s">
        <v>110</v>
      </c>
      <c r="M348" s="196" t="s">
        <v>110</v>
      </c>
      <c r="N348" s="196" t="s">
        <v>110</v>
      </c>
    </row>
    <row r="349" spans="1:14">
      <c r="A349" s="192" t="s">
        <v>675</v>
      </c>
      <c r="B349" s="192" t="s">
        <v>676</v>
      </c>
      <c r="C349" s="192">
        <v>9</v>
      </c>
      <c r="D349" s="192">
        <v>9</v>
      </c>
      <c r="F349" s="192" t="str">
        <f t="shared" si="5"/>
        <v/>
      </c>
      <c r="G349" s="196" t="s">
        <v>110</v>
      </c>
      <c r="H349" s="196" t="s">
        <v>3505</v>
      </c>
      <c r="I349" s="196" t="s">
        <v>3521</v>
      </c>
      <c r="J349" s="196" t="s">
        <v>110</v>
      </c>
      <c r="K349" s="196" t="s">
        <v>110</v>
      </c>
      <c r="L349" s="196" t="s">
        <v>110</v>
      </c>
      <c r="M349" s="196" t="s">
        <v>110</v>
      </c>
      <c r="N349" s="196" t="s">
        <v>110</v>
      </c>
    </row>
    <row r="350" spans="1:14">
      <c r="A350" s="192" t="s">
        <v>4123</v>
      </c>
      <c r="B350" s="192" t="s">
        <v>4124</v>
      </c>
      <c r="C350" s="192">
        <v>0</v>
      </c>
      <c r="F350" s="192">
        <f t="shared" si="5"/>
        <v>1</v>
      </c>
      <c r="G350" s="196" t="s">
        <v>110</v>
      </c>
      <c r="H350" s="196" t="s">
        <v>5009</v>
      </c>
      <c r="I350" s="196" t="s">
        <v>5009</v>
      </c>
      <c r="J350" s="196">
        <v>0</v>
      </c>
      <c r="K350" s="196">
        <v>0</v>
      </c>
      <c r="L350" s="196">
        <v>0</v>
      </c>
      <c r="M350" s="196" t="s">
        <v>110</v>
      </c>
      <c r="N350" s="196" t="s">
        <v>110</v>
      </c>
    </row>
    <row r="351" spans="1:14">
      <c r="A351" s="192" t="s">
        <v>677</v>
      </c>
      <c r="B351" s="192" t="s">
        <v>678</v>
      </c>
      <c r="C351" s="192">
        <v>8</v>
      </c>
      <c r="D351" s="192">
        <v>8</v>
      </c>
      <c r="F351" s="192" t="str">
        <f t="shared" si="5"/>
        <v/>
      </c>
      <c r="G351" s="196" t="s">
        <v>110</v>
      </c>
      <c r="H351" s="196" t="s">
        <v>3505</v>
      </c>
      <c r="I351" s="196" t="s">
        <v>3506</v>
      </c>
      <c r="J351" s="196" t="s">
        <v>110</v>
      </c>
      <c r="K351" s="196" t="s">
        <v>110</v>
      </c>
      <c r="L351" s="196" t="s">
        <v>110</v>
      </c>
      <c r="M351" s="196" t="s">
        <v>110</v>
      </c>
      <c r="N351" s="196" t="s">
        <v>110</v>
      </c>
    </row>
    <row r="352" spans="1:14">
      <c r="A352" s="192" t="s">
        <v>2783</v>
      </c>
      <c r="B352" s="192" t="s">
        <v>4125</v>
      </c>
      <c r="C352" s="192">
        <v>2</v>
      </c>
      <c r="F352" s="192">
        <f t="shared" si="5"/>
        <v>1</v>
      </c>
      <c r="G352" s="196" t="s">
        <v>110</v>
      </c>
      <c r="H352" s="196" t="s">
        <v>5009</v>
      </c>
      <c r="I352" s="196" t="s">
        <v>3506</v>
      </c>
      <c r="J352" s="196">
        <v>0</v>
      </c>
      <c r="K352" s="196">
        <v>0</v>
      </c>
      <c r="L352" s="196" t="s">
        <v>110</v>
      </c>
      <c r="M352" s="196" t="s">
        <v>110</v>
      </c>
      <c r="N352" s="196" t="s">
        <v>110</v>
      </c>
    </row>
    <row r="353" spans="1:14">
      <c r="A353" s="192" t="s">
        <v>3589</v>
      </c>
      <c r="B353" s="192" t="s">
        <v>4126</v>
      </c>
      <c r="C353" s="192">
        <v>0</v>
      </c>
      <c r="F353" s="192">
        <f t="shared" si="5"/>
        <v>1</v>
      </c>
      <c r="G353" s="196" t="s">
        <v>110</v>
      </c>
      <c r="H353" s="196" t="s">
        <v>5009</v>
      </c>
      <c r="I353" s="196" t="s">
        <v>5009</v>
      </c>
      <c r="J353" s="196">
        <v>0</v>
      </c>
      <c r="K353" s="196">
        <v>0</v>
      </c>
      <c r="L353" s="196">
        <v>0</v>
      </c>
      <c r="M353" s="196" t="s">
        <v>110</v>
      </c>
      <c r="N353" s="196" t="s">
        <v>110</v>
      </c>
    </row>
    <row r="354" spans="1:14">
      <c r="A354" s="192" t="s">
        <v>2785</v>
      </c>
      <c r="B354" s="192" t="s">
        <v>4128</v>
      </c>
      <c r="C354" s="192">
        <v>0</v>
      </c>
      <c r="F354" s="192">
        <f t="shared" si="5"/>
        <v>1</v>
      </c>
      <c r="G354" s="196" t="s">
        <v>110</v>
      </c>
      <c r="H354" s="196" t="s">
        <v>5009</v>
      </c>
      <c r="I354" s="196" t="s">
        <v>5009</v>
      </c>
      <c r="J354" s="196">
        <v>0</v>
      </c>
      <c r="K354" s="196">
        <v>0</v>
      </c>
      <c r="L354" s="196">
        <v>0</v>
      </c>
      <c r="M354" s="196" t="s">
        <v>110</v>
      </c>
      <c r="N354" s="196" t="s">
        <v>110</v>
      </c>
    </row>
    <row r="355" spans="1:14">
      <c r="A355" s="192" t="s">
        <v>2786</v>
      </c>
      <c r="B355" s="192" t="s">
        <v>4129</v>
      </c>
      <c r="C355" s="192">
        <v>3</v>
      </c>
      <c r="F355" s="192">
        <f t="shared" si="5"/>
        <v>1</v>
      </c>
      <c r="G355" s="196" t="s">
        <v>110</v>
      </c>
      <c r="H355" s="196" t="s">
        <v>5009</v>
      </c>
      <c r="I355" s="196" t="s">
        <v>5009</v>
      </c>
      <c r="J355" s="196">
        <v>0</v>
      </c>
      <c r="K355" s="196">
        <v>3</v>
      </c>
      <c r="L355" s="196" t="s">
        <v>110</v>
      </c>
      <c r="M355" s="196" t="s">
        <v>110</v>
      </c>
      <c r="N355" s="196" t="s">
        <v>110</v>
      </c>
    </row>
    <row r="356" spans="1:14">
      <c r="A356" s="192" t="s">
        <v>679</v>
      </c>
      <c r="B356" s="192" t="s">
        <v>680</v>
      </c>
      <c r="C356" s="192">
        <v>2</v>
      </c>
      <c r="D356" s="192">
        <v>2</v>
      </c>
      <c r="F356" s="192" t="str">
        <f t="shared" si="5"/>
        <v/>
      </c>
      <c r="G356" s="196" t="s">
        <v>110</v>
      </c>
      <c r="H356" s="196" t="s">
        <v>3505</v>
      </c>
      <c r="I356" s="196" t="s">
        <v>3511</v>
      </c>
      <c r="J356" s="196" t="s">
        <v>110</v>
      </c>
      <c r="K356" s="196" t="s">
        <v>110</v>
      </c>
      <c r="L356" s="196" t="s">
        <v>110</v>
      </c>
      <c r="M356" s="196" t="s">
        <v>110</v>
      </c>
      <c r="N356" s="196" t="s">
        <v>110</v>
      </c>
    </row>
    <row r="357" spans="1:14">
      <c r="A357" s="192" t="s">
        <v>681</v>
      </c>
      <c r="B357" s="192" t="s">
        <v>682</v>
      </c>
      <c r="C357" s="192">
        <v>5</v>
      </c>
      <c r="D357" s="192">
        <v>5</v>
      </c>
      <c r="F357" s="192" t="str">
        <f t="shared" si="5"/>
        <v/>
      </c>
      <c r="G357" s="196" t="s">
        <v>110</v>
      </c>
      <c r="H357" s="196" t="s">
        <v>3505</v>
      </c>
      <c r="I357" s="196" t="s">
        <v>3506</v>
      </c>
      <c r="J357" s="196" t="s">
        <v>110</v>
      </c>
      <c r="K357" s="196" t="s">
        <v>110</v>
      </c>
      <c r="L357" s="196" t="s">
        <v>110</v>
      </c>
      <c r="M357" s="196" t="s">
        <v>110</v>
      </c>
      <c r="N357" s="196" t="s">
        <v>110</v>
      </c>
    </row>
    <row r="358" spans="1:14">
      <c r="A358" s="192" t="s">
        <v>683</v>
      </c>
      <c r="B358" s="192" t="s">
        <v>684</v>
      </c>
      <c r="C358" s="192" t="s">
        <v>110</v>
      </c>
      <c r="D358" s="192" t="s">
        <v>19</v>
      </c>
      <c r="E358" s="192">
        <v>6</v>
      </c>
      <c r="F358" s="192" t="str">
        <f t="shared" si="5"/>
        <v/>
      </c>
      <c r="G358" s="196" t="s">
        <v>19</v>
      </c>
      <c r="H358" s="196" t="s">
        <v>3509</v>
      </c>
      <c r="I358" s="196" t="s">
        <v>5010</v>
      </c>
      <c r="J358" s="196" t="s">
        <v>110</v>
      </c>
      <c r="K358" s="196" t="s">
        <v>110</v>
      </c>
      <c r="L358" s="196" t="s">
        <v>110</v>
      </c>
      <c r="M358" s="196" t="s">
        <v>110</v>
      </c>
      <c r="N358" s="196" t="s">
        <v>110</v>
      </c>
    </row>
    <row r="359" spans="1:14">
      <c r="A359" s="192" t="s">
        <v>685</v>
      </c>
      <c r="B359" s="192" t="s">
        <v>686</v>
      </c>
      <c r="C359" s="192">
        <v>6</v>
      </c>
      <c r="D359" s="192">
        <v>6</v>
      </c>
      <c r="F359" s="192" t="str">
        <f t="shared" si="5"/>
        <v/>
      </c>
      <c r="G359" s="196" t="s">
        <v>110</v>
      </c>
      <c r="H359" s="196" t="s">
        <v>3505</v>
      </c>
      <c r="I359" s="196" t="s">
        <v>3511</v>
      </c>
      <c r="J359" s="196" t="s">
        <v>110</v>
      </c>
      <c r="K359" s="196" t="s">
        <v>110</v>
      </c>
      <c r="L359" s="196" t="s">
        <v>110</v>
      </c>
      <c r="M359" s="196" t="s">
        <v>110</v>
      </c>
      <c r="N359" s="196" t="s">
        <v>110</v>
      </c>
    </row>
    <row r="360" spans="1:14">
      <c r="A360" s="192" t="s">
        <v>2788</v>
      </c>
      <c r="B360" s="192" t="s">
        <v>4132</v>
      </c>
      <c r="C360" s="192">
        <v>0</v>
      </c>
      <c r="F360" s="192">
        <f t="shared" si="5"/>
        <v>1</v>
      </c>
      <c r="G360" s="196" t="s">
        <v>110</v>
      </c>
      <c r="H360" s="196" t="s">
        <v>5009</v>
      </c>
      <c r="I360" s="196" t="s">
        <v>5009</v>
      </c>
      <c r="J360" s="196">
        <v>0</v>
      </c>
      <c r="K360" s="196">
        <v>0</v>
      </c>
      <c r="L360" s="196">
        <v>0</v>
      </c>
      <c r="M360" s="196" t="s">
        <v>110</v>
      </c>
      <c r="N360" s="196" t="s">
        <v>110</v>
      </c>
    </row>
    <row r="361" spans="1:14">
      <c r="A361" s="192" t="s">
        <v>687</v>
      </c>
      <c r="B361" s="192" t="s">
        <v>688</v>
      </c>
      <c r="C361" s="192">
        <v>3</v>
      </c>
      <c r="D361" s="192">
        <v>3</v>
      </c>
      <c r="F361" s="192" t="str">
        <f t="shared" si="5"/>
        <v/>
      </c>
      <c r="G361" s="196" t="s">
        <v>110</v>
      </c>
      <c r="H361" s="196" t="s">
        <v>3505</v>
      </c>
      <c r="I361" s="196" t="s">
        <v>3511</v>
      </c>
      <c r="J361" s="196" t="s">
        <v>110</v>
      </c>
      <c r="K361" s="196" t="s">
        <v>110</v>
      </c>
      <c r="L361" s="196" t="s">
        <v>110</v>
      </c>
      <c r="M361" s="196" t="s">
        <v>110</v>
      </c>
      <c r="N361" s="196" t="s">
        <v>110</v>
      </c>
    </row>
    <row r="362" spans="1:14">
      <c r="A362" s="192" t="s">
        <v>689</v>
      </c>
      <c r="B362" s="192" t="s">
        <v>690</v>
      </c>
      <c r="C362" s="192">
        <v>13</v>
      </c>
      <c r="D362" s="192">
        <v>13</v>
      </c>
      <c r="F362" s="192" t="str">
        <f t="shared" si="5"/>
        <v/>
      </c>
      <c r="G362" s="196" t="s">
        <v>110</v>
      </c>
      <c r="H362" s="196" t="s">
        <v>3505</v>
      </c>
      <c r="I362" s="196" t="s">
        <v>3506</v>
      </c>
      <c r="J362" s="196" t="s">
        <v>110</v>
      </c>
      <c r="K362" s="196" t="s">
        <v>110</v>
      </c>
      <c r="L362" s="196" t="s">
        <v>110</v>
      </c>
      <c r="M362" s="196" t="s">
        <v>110</v>
      </c>
      <c r="N362" s="196" t="s">
        <v>110</v>
      </c>
    </row>
    <row r="363" spans="1:14">
      <c r="A363" s="192" t="s">
        <v>691</v>
      </c>
      <c r="B363" s="192" t="s">
        <v>692</v>
      </c>
      <c r="C363" s="192">
        <v>4</v>
      </c>
      <c r="D363" s="192">
        <v>4</v>
      </c>
      <c r="F363" s="192" t="str">
        <f t="shared" si="5"/>
        <v/>
      </c>
      <c r="G363" s="196" t="s">
        <v>110</v>
      </c>
      <c r="H363" s="196" t="s">
        <v>3505</v>
      </c>
      <c r="I363" s="196" t="s">
        <v>3511</v>
      </c>
      <c r="J363" s="196" t="s">
        <v>110</v>
      </c>
      <c r="K363" s="196" t="s">
        <v>110</v>
      </c>
      <c r="L363" s="196" t="s">
        <v>110</v>
      </c>
      <c r="M363" s="196" t="s">
        <v>110</v>
      </c>
      <c r="N363" s="196" t="s">
        <v>110</v>
      </c>
    </row>
    <row r="364" spans="1:14">
      <c r="A364" s="192" t="s">
        <v>693</v>
      </c>
      <c r="B364" s="192" t="s">
        <v>694</v>
      </c>
      <c r="C364" s="192">
        <v>12</v>
      </c>
      <c r="D364" s="192">
        <v>12</v>
      </c>
      <c r="F364" s="192" t="str">
        <f t="shared" si="5"/>
        <v/>
      </c>
      <c r="G364" s="196" t="s">
        <v>110</v>
      </c>
      <c r="H364" s="196" t="s">
        <v>3505</v>
      </c>
      <c r="I364" s="196" t="s">
        <v>3511</v>
      </c>
      <c r="J364" s="196" t="s">
        <v>110</v>
      </c>
      <c r="K364" s="196" t="s">
        <v>110</v>
      </c>
      <c r="L364" s="196" t="s">
        <v>110</v>
      </c>
      <c r="M364" s="196" t="s">
        <v>110</v>
      </c>
      <c r="N364" s="196" t="s">
        <v>110</v>
      </c>
    </row>
    <row r="365" spans="1:14">
      <c r="A365" s="192" t="s">
        <v>695</v>
      </c>
      <c r="B365" s="192" t="s">
        <v>696</v>
      </c>
      <c r="C365" s="192">
        <v>7</v>
      </c>
      <c r="D365" s="192">
        <v>5</v>
      </c>
      <c r="F365" s="192" t="str">
        <f t="shared" si="5"/>
        <v/>
      </c>
      <c r="G365" s="196" t="s">
        <v>110</v>
      </c>
      <c r="H365" s="196" t="s">
        <v>5009</v>
      </c>
      <c r="I365" s="196" t="s">
        <v>3506</v>
      </c>
      <c r="J365" s="196">
        <v>2</v>
      </c>
      <c r="K365" s="196">
        <v>0</v>
      </c>
      <c r="L365" s="196">
        <v>3</v>
      </c>
      <c r="M365" s="196" t="s">
        <v>110</v>
      </c>
      <c r="N365" s="196" t="s">
        <v>110</v>
      </c>
    </row>
    <row r="366" spans="1:14">
      <c r="A366" s="192" t="s">
        <v>697</v>
      </c>
      <c r="B366" s="192" t="s">
        <v>698</v>
      </c>
      <c r="C366" s="192">
        <v>1</v>
      </c>
      <c r="D366" s="192">
        <v>1</v>
      </c>
      <c r="F366" s="192" t="str">
        <f t="shared" si="5"/>
        <v/>
      </c>
      <c r="G366" s="196" t="s">
        <v>110</v>
      </c>
      <c r="H366" s="196" t="s">
        <v>3505</v>
      </c>
      <c r="I366" s="196" t="s">
        <v>3511</v>
      </c>
      <c r="J366" s="196" t="s">
        <v>110</v>
      </c>
      <c r="K366" s="196" t="s">
        <v>110</v>
      </c>
      <c r="L366" s="196" t="s">
        <v>110</v>
      </c>
      <c r="M366" s="196" t="s">
        <v>110</v>
      </c>
      <c r="N366" s="196" t="s">
        <v>110</v>
      </c>
    </row>
    <row r="367" spans="1:14">
      <c r="A367" s="192" t="s">
        <v>699</v>
      </c>
      <c r="B367" s="192" t="s">
        <v>700</v>
      </c>
      <c r="C367" s="192">
        <v>5</v>
      </c>
      <c r="D367" s="192">
        <v>5</v>
      </c>
      <c r="F367" s="192" t="str">
        <f t="shared" si="5"/>
        <v/>
      </c>
      <c r="G367" s="196" t="s">
        <v>110</v>
      </c>
      <c r="H367" s="196" t="s">
        <v>3505</v>
      </c>
      <c r="I367" s="196" t="s">
        <v>3511</v>
      </c>
      <c r="J367" s="196" t="s">
        <v>110</v>
      </c>
      <c r="K367" s="196" t="s">
        <v>110</v>
      </c>
      <c r="L367" s="196" t="s">
        <v>110</v>
      </c>
      <c r="M367" s="196" t="s">
        <v>110</v>
      </c>
      <c r="N367" s="196" t="s">
        <v>110</v>
      </c>
    </row>
    <row r="368" spans="1:14">
      <c r="A368" s="192" t="s">
        <v>701</v>
      </c>
      <c r="B368" s="192" t="s">
        <v>702</v>
      </c>
      <c r="C368" s="192">
        <v>3</v>
      </c>
      <c r="D368" s="192">
        <v>2</v>
      </c>
      <c r="F368" s="192" t="str">
        <f t="shared" si="5"/>
        <v/>
      </c>
      <c r="G368" s="196" t="s">
        <v>110</v>
      </c>
      <c r="H368" s="196" t="s">
        <v>5009</v>
      </c>
      <c r="I368" s="196" t="s">
        <v>5009</v>
      </c>
      <c r="J368" s="196">
        <v>0</v>
      </c>
      <c r="K368" s="196">
        <v>0</v>
      </c>
      <c r="L368" s="196">
        <v>3</v>
      </c>
      <c r="M368" s="196" t="s">
        <v>110</v>
      </c>
      <c r="N368" s="196" t="s">
        <v>110</v>
      </c>
    </row>
    <row r="369" spans="1:14">
      <c r="A369" s="192" t="s">
        <v>703</v>
      </c>
      <c r="B369" s="192" t="s">
        <v>704</v>
      </c>
      <c r="C369" s="192">
        <v>13</v>
      </c>
      <c r="D369" s="192">
        <v>13</v>
      </c>
      <c r="F369" s="192" t="str">
        <f t="shared" si="5"/>
        <v/>
      </c>
      <c r="G369" s="196" t="s">
        <v>110</v>
      </c>
      <c r="H369" s="196" t="s">
        <v>5009</v>
      </c>
      <c r="I369" s="196" t="s">
        <v>3506</v>
      </c>
      <c r="J369" s="196">
        <v>3</v>
      </c>
      <c r="K369" s="196">
        <v>5</v>
      </c>
      <c r="L369" s="196">
        <v>3</v>
      </c>
      <c r="M369" s="196" t="s">
        <v>110</v>
      </c>
      <c r="N369" s="196" t="s">
        <v>110</v>
      </c>
    </row>
    <row r="370" spans="1:14">
      <c r="A370" s="192" t="s">
        <v>705</v>
      </c>
      <c r="B370" s="192" t="s">
        <v>706</v>
      </c>
      <c r="C370" s="192">
        <v>0</v>
      </c>
      <c r="D370" s="192">
        <v>0</v>
      </c>
      <c r="F370" s="192" t="str">
        <f t="shared" si="5"/>
        <v/>
      </c>
      <c r="G370" s="196" t="s">
        <v>110</v>
      </c>
      <c r="H370" s="196" t="s">
        <v>5009</v>
      </c>
      <c r="I370" s="196" t="s">
        <v>5009</v>
      </c>
      <c r="J370" s="196">
        <v>0</v>
      </c>
      <c r="K370" s="196">
        <v>0</v>
      </c>
      <c r="L370" s="196">
        <v>0</v>
      </c>
      <c r="M370" s="196" t="s">
        <v>110</v>
      </c>
      <c r="N370" s="196" t="s">
        <v>110</v>
      </c>
    </row>
    <row r="371" spans="1:14">
      <c r="A371" s="192" t="s">
        <v>707</v>
      </c>
      <c r="B371" s="192" t="s">
        <v>708</v>
      </c>
      <c r="C371" s="192">
        <v>4</v>
      </c>
      <c r="D371" s="192">
        <v>4</v>
      </c>
      <c r="F371" s="192" t="str">
        <f t="shared" si="5"/>
        <v/>
      </c>
      <c r="G371" s="196" t="s">
        <v>110</v>
      </c>
      <c r="H371" s="196" t="s">
        <v>3505</v>
      </c>
      <c r="I371" s="196" t="s">
        <v>3511</v>
      </c>
      <c r="J371" s="196" t="s">
        <v>110</v>
      </c>
      <c r="K371" s="196" t="s">
        <v>110</v>
      </c>
      <c r="L371" s="196" t="s">
        <v>110</v>
      </c>
      <c r="M371" s="196" t="s">
        <v>110</v>
      </c>
      <c r="N371" s="196" t="s">
        <v>110</v>
      </c>
    </row>
    <row r="372" spans="1:14">
      <c r="A372" s="192" t="s">
        <v>709</v>
      </c>
      <c r="B372" s="192" t="s">
        <v>710</v>
      </c>
      <c r="C372" s="192">
        <v>2</v>
      </c>
      <c r="D372" s="192">
        <v>2</v>
      </c>
      <c r="F372" s="192" t="str">
        <f t="shared" si="5"/>
        <v/>
      </c>
      <c r="G372" s="196" t="s">
        <v>110</v>
      </c>
      <c r="H372" s="196" t="s">
        <v>5009</v>
      </c>
      <c r="I372" s="196" t="s">
        <v>3506</v>
      </c>
      <c r="J372" s="196">
        <v>0</v>
      </c>
      <c r="K372" s="196">
        <v>0</v>
      </c>
      <c r="L372" s="196">
        <v>0</v>
      </c>
      <c r="M372" s="196" t="s">
        <v>110</v>
      </c>
      <c r="N372" s="196" t="s">
        <v>110</v>
      </c>
    </row>
    <row r="373" spans="1:14">
      <c r="A373" s="192" t="s">
        <v>2793</v>
      </c>
      <c r="B373" s="192" t="s">
        <v>4135</v>
      </c>
      <c r="C373" s="192">
        <v>0</v>
      </c>
      <c r="F373" s="192">
        <f t="shared" si="5"/>
        <v>1</v>
      </c>
      <c r="G373" s="196" t="s">
        <v>110</v>
      </c>
      <c r="H373" s="196" t="s">
        <v>5009</v>
      </c>
      <c r="I373" s="196" t="s">
        <v>5009</v>
      </c>
      <c r="J373" s="196">
        <v>0</v>
      </c>
      <c r="K373" s="196">
        <v>0</v>
      </c>
      <c r="L373" s="196" t="s">
        <v>110</v>
      </c>
      <c r="M373" s="196" t="s">
        <v>110</v>
      </c>
      <c r="N373" s="196" t="s">
        <v>110</v>
      </c>
    </row>
    <row r="374" spans="1:14">
      <c r="A374" s="192" t="s">
        <v>711</v>
      </c>
      <c r="B374" s="192" t="s">
        <v>712</v>
      </c>
      <c r="C374" s="192">
        <v>11</v>
      </c>
      <c r="D374" s="192">
        <v>10</v>
      </c>
      <c r="F374" s="192" t="str">
        <f t="shared" si="5"/>
        <v/>
      </c>
      <c r="G374" s="196" t="s">
        <v>110</v>
      </c>
      <c r="H374" s="196" t="s">
        <v>5009</v>
      </c>
      <c r="I374" s="196" t="s">
        <v>3506</v>
      </c>
      <c r="J374" s="196">
        <v>2</v>
      </c>
      <c r="K374" s="196">
        <v>4</v>
      </c>
      <c r="L374" s="196">
        <v>3</v>
      </c>
      <c r="M374" s="196" t="s">
        <v>110</v>
      </c>
      <c r="N374" s="196" t="s">
        <v>110</v>
      </c>
    </row>
    <row r="375" spans="1:14">
      <c r="A375" s="192" t="s">
        <v>2795</v>
      </c>
      <c r="B375" s="192" t="s">
        <v>4136</v>
      </c>
      <c r="C375" s="192">
        <v>0</v>
      </c>
      <c r="F375" s="192">
        <f t="shared" si="5"/>
        <v>1</v>
      </c>
      <c r="G375" s="196" t="s">
        <v>110</v>
      </c>
      <c r="H375" s="196" t="s">
        <v>5009</v>
      </c>
      <c r="I375" s="196" t="s">
        <v>5009</v>
      </c>
      <c r="J375" s="196">
        <v>0</v>
      </c>
      <c r="K375" s="196">
        <v>0</v>
      </c>
      <c r="L375" s="196">
        <v>0</v>
      </c>
      <c r="M375" s="196" t="s">
        <v>110</v>
      </c>
      <c r="N375" s="196" t="s">
        <v>110</v>
      </c>
    </row>
    <row r="376" spans="1:14">
      <c r="A376" s="192" t="s">
        <v>713</v>
      </c>
      <c r="B376" s="192" t="s">
        <v>714</v>
      </c>
      <c r="C376" s="192">
        <v>4</v>
      </c>
      <c r="D376" s="192">
        <v>4</v>
      </c>
      <c r="F376" s="192" t="str">
        <f t="shared" si="5"/>
        <v/>
      </c>
      <c r="G376" s="196" t="s">
        <v>110</v>
      </c>
      <c r="H376" s="196" t="s">
        <v>3505</v>
      </c>
      <c r="I376" s="196" t="s">
        <v>3506</v>
      </c>
      <c r="J376" s="196" t="s">
        <v>110</v>
      </c>
      <c r="K376" s="196" t="s">
        <v>110</v>
      </c>
      <c r="L376" s="196" t="s">
        <v>110</v>
      </c>
      <c r="M376" s="196" t="s">
        <v>110</v>
      </c>
      <c r="N376" s="196" t="s">
        <v>110</v>
      </c>
    </row>
    <row r="377" spans="1:14">
      <c r="A377" s="192" t="s">
        <v>715</v>
      </c>
      <c r="B377" s="192" t="s">
        <v>716</v>
      </c>
      <c r="C377" s="192">
        <v>14</v>
      </c>
      <c r="D377" s="192">
        <v>14</v>
      </c>
      <c r="F377" s="192" t="str">
        <f t="shared" si="5"/>
        <v/>
      </c>
      <c r="G377" s="196" t="s">
        <v>110</v>
      </c>
      <c r="H377" s="196" t="s">
        <v>3517</v>
      </c>
      <c r="I377" s="196" t="s">
        <v>3506</v>
      </c>
      <c r="J377" s="196" t="s">
        <v>110</v>
      </c>
      <c r="K377" s="196" t="s">
        <v>110</v>
      </c>
      <c r="L377" s="196" t="s">
        <v>110</v>
      </c>
      <c r="M377" s="196" t="s">
        <v>110</v>
      </c>
      <c r="N377" s="196" t="s">
        <v>110</v>
      </c>
    </row>
    <row r="378" spans="1:14">
      <c r="A378" s="192" t="s">
        <v>2796</v>
      </c>
      <c r="B378" s="192" t="s">
        <v>4138</v>
      </c>
      <c r="C378" s="192">
        <v>0</v>
      </c>
      <c r="F378" s="192">
        <f t="shared" si="5"/>
        <v>1</v>
      </c>
      <c r="G378" s="196" t="s">
        <v>110</v>
      </c>
      <c r="H378" s="196" t="s">
        <v>5009</v>
      </c>
      <c r="I378" s="196" t="s">
        <v>5009</v>
      </c>
      <c r="J378" s="196">
        <v>0</v>
      </c>
      <c r="K378" s="196">
        <v>0</v>
      </c>
      <c r="L378" s="196">
        <v>0</v>
      </c>
      <c r="M378" s="196" t="s">
        <v>110</v>
      </c>
      <c r="N378" s="196" t="s">
        <v>110</v>
      </c>
    </row>
    <row r="379" spans="1:14">
      <c r="A379" s="192" t="s">
        <v>2797</v>
      </c>
      <c r="B379" s="192" t="s">
        <v>4139</v>
      </c>
      <c r="C379" s="192">
        <v>0</v>
      </c>
      <c r="F379" s="192">
        <f t="shared" si="5"/>
        <v>1</v>
      </c>
      <c r="G379" s="196" t="s">
        <v>110</v>
      </c>
      <c r="H379" s="196" t="s">
        <v>5009</v>
      </c>
      <c r="I379" s="196" t="s">
        <v>5009</v>
      </c>
      <c r="J379" s="196">
        <v>0</v>
      </c>
      <c r="K379" s="196">
        <v>0</v>
      </c>
      <c r="L379" s="196" t="s">
        <v>110</v>
      </c>
      <c r="M379" s="196" t="s">
        <v>110</v>
      </c>
      <c r="N379" s="196" t="s">
        <v>110</v>
      </c>
    </row>
    <row r="380" spans="1:14">
      <c r="A380" s="192" t="s">
        <v>2799</v>
      </c>
      <c r="B380" s="192" t="s">
        <v>4140</v>
      </c>
      <c r="C380" s="192">
        <v>2</v>
      </c>
      <c r="F380" s="192">
        <f t="shared" si="5"/>
        <v>1</v>
      </c>
      <c r="G380" s="196" t="s">
        <v>110</v>
      </c>
      <c r="H380" s="196" t="s">
        <v>5009</v>
      </c>
      <c r="I380" s="196" t="s">
        <v>3506</v>
      </c>
      <c r="J380" s="196">
        <v>0</v>
      </c>
      <c r="K380" s="196">
        <v>0</v>
      </c>
      <c r="L380" s="196" t="s">
        <v>110</v>
      </c>
      <c r="M380" s="196" t="s">
        <v>110</v>
      </c>
      <c r="N380" s="196" t="s">
        <v>110</v>
      </c>
    </row>
    <row r="381" spans="1:14">
      <c r="A381" s="192" t="s">
        <v>719</v>
      </c>
      <c r="B381" s="192" t="s">
        <v>720</v>
      </c>
      <c r="C381" s="192">
        <v>7</v>
      </c>
      <c r="D381" s="192">
        <v>7</v>
      </c>
      <c r="F381" s="192" t="str">
        <f t="shared" si="5"/>
        <v/>
      </c>
      <c r="G381" s="196" t="s">
        <v>110</v>
      </c>
      <c r="H381" s="196" t="s">
        <v>3505</v>
      </c>
      <c r="I381" s="196" t="s">
        <v>3506</v>
      </c>
      <c r="J381" s="196" t="s">
        <v>110</v>
      </c>
      <c r="K381" s="196" t="s">
        <v>110</v>
      </c>
      <c r="L381" s="196" t="s">
        <v>110</v>
      </c>
      <c r="M381" s="196" t="s">
        <v>110</v>
      </c>
      <c r="N381" s="196" t="s">
        <v>110</v>
      </c>
    </row>
    <row r="382" spans="1:14">
      <c r="A382" s="192" t="s">
        <v>3597</v>
      </c>
      <c r="B382" s="192" t="s">
        <v>4142</v>
      </c>
      <c r="C382" s="192">
        <v>0</v>
      </c>
      <c r="F382" s="192">
        <f t="shared" si="5"/>
        <v>1</v>
      </c>
      <c r="G382" s="196" t="s">
        <v>110</v>
      </c>
      <c r="H382" s="196" t="s">
        <v>5009</v>
      </c>
      <c r="I382" s="196" t="s">
        <v>5009</v>
      </c>
      <c r="J382" s="196">
        <v>0</v>
      </c>
      <c r="K382" s="196">
        <v>0</v>
      </c>
      <c r="L382" s="196">
        <v>0</v>
      </c>
      <c r="M382" s="196" t="s">
        <v>110</v>
      </c>
      <c r="N382" s="196" t="s">
        <v>110</v>
      </c>
    </row>
    <row r="383" spans="1:14">
      <c r="A383" s="192" t="s">
        <v>721</v>
      </c>
      <c r="B383" s="192" t="s">
        <v>722</v>
      </c>
      <c r="C383" s="192">
        <v>13</v>
      </c>
      <c r="D383" s="192">
        <v>13</v>
      </c>
      <c r="F383" s="192" t="str">
        <f t="shared" si="5"/>
        <v/>
      </c>
      <c r="G383" s="196" t="s">
        <v>110</v>
      </c>
      <c r="H383" s="196" t="s">
        <v>3505</v>
      </c>
      <c r="I383" s="196" t="s">
        <v>3506</v>
      </c>
      <c r="J383" s="196" t="s">
        <v>110</v>
      </c>
      <c r="K383" s="196" t="s">
        <v>110</v>
      </c>
      <c r="L383" s="196" t="s">
        <v>110</v>
      </c>
      <c r="M383" s="196" t="s">
        <v>110</v>
      </c>
      <c r="N383" s="196" t="s">
        <v>110</v>
      </c>
    </row>
    <row r="384" spans="1:14">
      <c r="A384" s="192" t="s">
        <v>723</v>
      </c>
      <c r="B384" s="192" t="s">
        <v>724</v>
      </c>
      <c r="C384" s="192">
        <v>3</v>
      </c>
      <c r="D384" s="192">
        <v>3</v>
      </c>
      <c r="F384" s="192" t="str">
        <f t="shared" si="5"/>
        <v/>
      </c>
      <c r="G384" s="196" t="s">
        <v>110</v>
      </c>
      <c r="H384" s="196" t="s">
        <v>3505</v>
      </c>
      <c r="I384" s="196" t="s">
        <v>3511</v>
      </c>
      <c r="J384" s="196" t="s">
        <v>110</v>
      </c>
      <c r="K384" s="196" t="s">
        <v>110</v>
      </c>
      <c r="L384" s="196" t="s">
        <v>110</v>
      </c>
      <c r="M384" s="196" t="s">
        <v>110</v>
      </c>
      <c r="N384" s="196" t="s">
        <v>110</v>
      </c>
    </row>
    <row r="385" spans="1:14">
      <c r="A385" s="192" t="s">
        <v>725</v>
      </c>
      <c r="B385" s="192" t="s">
        <v>726</v>
      </c>
      <c r="C385" s="192">
        <v>9</v>
      </c>
      <c r="D385" s="192" t="s">
        <v>159</v>
      </c>
      <c r="F385" s="192" t="str">
        <f t="shared" si="5"/>
        <v/>
      </c>
      <c r="G385" s="196" t="s">
        <v>5011</v>
      </c>
      <c r="H385" s="196" t="s">
        <v>3505</v>
      </c>
      <c r="I385" s="196" t="s">
        <v>3506</v>
      </c>
      <c r="J385" s="196" t="s">
        <v>110</v>
      </c>
      <c r="K385" s="196" t="s">
        <v>110</v>
      </c>
      <c r="L385" s="196" t="s">
        <v>110</v>
      </c>
      <c r="M385" s="196" t="s">
        <v>110</v>
      </c>
      <c r="N385" s="196" t="s">
        <v>110</v>
      </c>
    </row>
    <row r="386" spans="1:14">
      <c r="A386" s="192" t="s">
        <v>2801</v>
      </c>
      <c r="B386" s="192" t="s">
        <v>4143</v>
      </c>
      <c r="C386" s="192">
        <v>10</v>
      </c>
      <c r="F386" s="192">
        <f t="shared" si="5"/>
        <v>1</v>
      </c>
      <c r="G386" s="196" t="s">
        <v>110</v>
      </c>
      <c r="H386" s="196" t="s">
        <v>5009</v>
      </c>
      <c r="I386" s="196" t="s">
        <v>3506</v>
      </c>
      <c r="J386" s="196">
        <v>2</v>
      </c>
      <c r="K386" s="196">
        <v>4</v>
      </c>
      <c r="L386" s="196">
        <v>2</v>
      </c>
      <c r="M386" s="196" t="s">
        <v>110</v>
      </c>
      <c r="N386" s="196" t="s">
        <v>110</v>
      </c>
    </row>
    <row r="387" spans="1:14">
      <c r="A387" s="192" t="s">
        <v>727</v>
      </c>
      <c r="B387" s="192" t="s">
        <v>728</v>
      </c>
      <c r="C387" s="192">
        <v>2</v>
      </c>
      <c r="D387" s="192">
        <v>2</v>
      </c>
      <c r="F387" s="192" t="str">
        <f t="shared" si="5"/>
        <v/>
      </c>
      <c r="G387" s="196" t="s">
        <v>110</v>
      </c>
      <c r="H387" s="196" t="s">
        <v>5009</v>
      </c>
      <c r="I387" s="196" t="s">
        <v>3506</v>
      </c>
      <c r="J387" s="196">
        <v>0</v>
      </c>
      <c r="K387" s="196">
        <v>0</v>
      </c>
      <c r="L387" s="196">
        <v>0</v>
      </c>
      <c r="M387" s="196" t="s">
        <v>110</v>
      </c>
      <c r="N387" s="196" t="s">
        <v>110</v>
      </c>
    </row>
    <row r="388" spans="1:14">
      <c r="A388" s="192" t="s">
        <v>2803</v>
      </c>
      <c r="B388" s="192" t="s">
        <v>4145</v>
      </c>
      <c r="C388" s="192">
        <v>0</v>
      </c>
      <c r="F388" s="192">
        <f t="shared" ref="F388:F451" si="6">IF(D388&lt;&gt;"","",IF(E388&lt;&gt;"","",1))</f>
        <v>1</v>
      </c>
      <c r="G388" s="196" t="s">
        <v>110</v>
      </c>
      <c r="H388" s="196" t="s">
        <v>5009</v>
      </c>
      <c r="I388" s="196" t="s">
        <v>5009</v>
      </c>
      <c r="J388" s="196">
        <v>0</v>
      </c>
      <c r="K388" s="196">
        <v>0</v>
      </c>
      <c r="L388" s="196" t="s">
        <v>110</v>
      </c>
      <c r="M388" s="196" t="s">
        <v>110</v>
      </c>
      <c r="N388" s="196" t="s">
        <v>110</v>
      </c>
    </row>
    <row r="389" spans="1:14">
      <c r="A389" s="192" t="s">
        <v>4146</v>
      </c>
      <c r="B389" s="192" t="s">
        <v>4147</v>
      </c>
      <c r="C389" s="192">
        <v>0</v>
      </c>
      <c r="F389" s="192">
        <f t="shared" si="6"/>
        <v>1</v>
      </c>
      <c r="G389" s="196" t="s">
        <v>110</v>
      </c>
      <c r="H389" s="196" t="s">
        <v>5009</v>
      </c>
      <c r="I389" s="196" t="s">
        <v>5009</v>
      </c>
      <c r="J389" s="196">
        <v>0</v>
      </c>
      <c r="K389" s="196">
        <v>0</v>
      </c>
      <c r="L389" s="196">
        <v>0</v>
      </c>
      <c r="M389" s="196" t="s">
        <v>110</v>
      </c>
      <c r="N389" s="196" t="s">
        <v>110</v>
      </c>
    </row>
    <row r="390" spans="1:14">
      <c r="A390" s="192" t="s">
        <v>729</v>
      </c>
      <c r="B390" s="192" t="s">
        <v>730</v>
      </c>
      <c r="C390" s="192">
        <v>2</v>
      </c>
      <c r="D390" s="192">
        <v>3</v>
      </c>
      <c r="F390" s="192" t="str">
        <f t="shared" si="6"/>
        <v/>
      </c>
      <c r="G390" s="196" t="s">
        <v>110</v>
      </c>
      <c r="H390" s="196" t="s">
        <v>5009</v>
      </c>
      <c r="I390" s="196" t="s">
        <v>3506</v>
      </c>
      <c r="J390" s="196">
        <v>0</v>
      </c>
      <c r="K390" s="196">
        <v>0</v>
      </c>
      <c r="L390" s="196">
        <v>0</v>
      </c>
      <c r="M390" s="196" t="s">
        <v>110</v>
      </c>
      <c r="N390" s="196" t="s">
        <v>110</v>
      </c>
    </row>
    <row r="391" spans="1:14">
      <c r="A391" s="192" t="s">
        <v>2805</v>
      </c>
      <c r="B391" s="192" t="s">
        <v>4149</v>
      </c>
      <c r="C391" s="192">
        <v>0</v>
      </c>
      <c r="F391" s="192">
        <f t="shared" si="6"/>
        <v>1</v>
      </c>
      <c r="G391" s="196" t="s">
        <v>110</v>
      </c>
      <c r="H391" s="196" t="s">
        <v>5009</v>
      </c>
      <c r="I391" s="196" t="s">
        <v>5009</v>
      </c>
      <c r="J391" s="196">
        <v>0</v>
      </c>
      <c r="K391" s="196">
        <v>0</v>
      </c>
      <c r="L391" s="196" t="s">
        <v>110</v>
      </c>
      <c r="M391" s="196" t="s">
        <v>110</v>
      </c>
      <c r="N391" s="196" t="s">
        <v>110</v>
      </c>
    </row>
    <row r="392" spans="1:14">
      <c r="A392" s="192" t="s">
        <v>3600</v>
      </c>
      <c r="B392" s="192" t="s">
        <v>4150</v>
      </c>
      <c r="C392" s="192">
        <v>0</v>
      </c>
      <c r="F392" s="192">
        <f t="shared" si="6"/>
        <v>1</v>
      </c>
      <c r="G392" s="196" t="s">
        <v>110</v>
      </c>
      <c r="H392" s="196" t="s">
        <v>5009</v>
      </c>
      <c r="I392" s="196" t="s">
        <v>5009</v>
      </c>
      <c r="J392" s="196">
        <v>0</v>
      </c>
      <c r="K392" s="196">
        <v>0</v>
      </c>
      <c r="L392" s="196">
        <v>0</v>
      </c>
      <c r="M392" s="196" t="s">
        <v>110</v>
      </c>
      <c r="N392" s="196" t="s">
        <v>110</v>
      </c>
    </row>
    <row r="393" spans="1:14">
      <c r="A393" s="192" t="s">
        <v>731</v>
      </c>
      <c r="B393" s="192" t="s">
        <v>732</v>
      </c>
      <c r="C393" s="192">
        <v>6</v>
      </c>
      <c r="D393" s="192">
        <v>6</v>
      </c>
      <c r="F393" s="192" t="str">
        <f t="shared" si="6"/>
        <v/>
      </c>
      <c r="G393" s="196" t="s">
        <v>110</v>
      </c>
      <c r="H393" s="196" t="s">
        <v>5009</v>
      </c>
      <c r="I393" s="196" t="s">
        <v>3506</v>
      </c>
      <c r="J393" s="196">
        <v>2</v>
      </c>
      <c r="K393" s="196">
        <v>0</v>
      </c>
      <c r="L393" s="196">
        <v>2</v>
      </c>
      <c r="M393" s="196" t="s">
        <v>110</v>
      </c>
      <c r="N393" s="196" t="s">
        <v>110</v>
      </c>
    </row>
    <row r="394" spans="1:14">
      <c r="A394" s="192" t="s">
        <v>733</v>
      </c>
      <c r="B394" s="192" t="s">
        <v>734</v>
      </c>
      <c r="C394" s="192">
        <v>2</v>
      </c>
      <c r="D394" s="192">
        <v>2</v>
      </c>
      <c r="F394" s="192" t="str">
        <f t="shared" si="6"/>
        <v/>
      </c>
      <c r="G394" s="196" t="s">
        <v>110</v>
      </c>
      <c r="H394" s="196" t="s">
        <v>5009</v>
      </c>
      <c r="I394" s="196" t="s">
        <v>3506</v>
      </c>
      <c r="J394" s="196">
        <v>0</v>
      </c>
      <c r="K394" s="196">
        <v>0</v>
      </c>
      <c r="L394" s="196">
        <v>0</v>
      </c>
      <c r="M394" s="196" t="s">
        <v>110</v>
      </c>
      <c r="N394" s="196" t="s">
        <v>110</v>
      </c>
    </row>
    <row r="395" spans="1:14">
      <c r="A395" s="192" t="s">
        <v>3605</v>
      </c>
      <c r="B395" s="192" t="s">
        <v>4155</v>
      </c>
      <c r="C395" s="192">
        <v>0</v>
      </c>
      <c r="F395" s="192">
        <f t="shared" si="6"/>
        <v>1</v>
      </c>
      <c r="G395" s="196" t="s">
        <v>110</v>
      </c>
      <c r="H395" s="196" t="s">
        <v>5009</v>
      </c>
      <c r="I395" s="196" t="s">
        <v>5009</v>
      </c>
      <c r="J395" s="196">
        <v>0</v>
      </c>
      <c r="K395" s="196">
        <v>0</v>
      </c>
      <c r="L395" s="196">
        <v>0</v>
      </c>
      <c r="M395" s="196" t="s">
        <v>110</v>
      </c>
      <c r="N395" s="196" t="s">
        <v>110</v>
      </c>
    </row>
    <row r="396" spans="1:14">
      <c r="A396" s="192" t="s">
        <v>735</v>
      </c>
      <c r="B396" s="192" t="s">
        <v>736</v>
      </c>
      <c r="C396" s="192">
        <v>9</v>
      </c>
      <c r="D396" s="192">
        <v>4</v>
      </c>
      <c r="F396" s="192" t="str">
        <f t="shared" si="6"/>
        <v/>
      </c>
      <c r="G396" s="196" t="s">
        <v>110</v>
      </c>
      <c r="H396" s="196" t="s">
        <v>5009</v>
      </c>
      <c r="I396" s="196" t="s">
        <v>3506</v>
      </c>
      <c r="J396" s="196">
        <v>2</v>
      </c>
      <c r="K396" s="196">
        <v>3</v>
      </c>
      <c r="L396" s="196">
        <v>2</v>
      </c>
      <c r="M396" s="196" t="s">
        <v>110</v>
      </c>
      <c r="N396" s="196" t="s">
        <v>110</v>
      </c>
    </row>
    <row r="397" spans="1:14">
      <c r="A397" s="192" t="s">
        <v>2808</v>
      </c>
      <c r="B397" s="192" t="s">
        <v>4157</v>
      </c>
      <c r="C397" s="192">
        <v>4</v>
      </c>
      <c r="F397" s="192">
        <f t="shared" si="6"/>
        <v>1</v>
      </c>
      <c r="G397" s="196" t="s">
        <v>110</v>
      </c>
      <c r="H397" s="196" t="s">
        <v>5009</v>
      </c>
      <c r="I397" s="196" t="s">
        <v>5009</v>
      </c>
      <c r="J397" s="196">
        <v>0</v>
      </c>
      <c r="K397" s="196">
        <v>4</v>
      </c>
      <c r="L397" s="196">
        <v>0</v>
      </c>
      <c r="M397" s="196" t="s">
        <v>110</v>
      </c>
      <c r="N397" s="196" t="s">
        <v>110</v>
      </c>
    </row>
    <row r="398" spans="1:14">
      <c r="A398" s="192" t="s">
        <v>737</v>
      </c>
      <c r="B398" s="192" t="s">
        <v>738</v>
      </c>
      <c r="C398" s="192">
        <v>7</v>
      </c>
      <c r="D398" s="192">
        <v>7</v>
      </c>
      <c r="F398" s="192" t="str">
        <f t="shared" si="6"/>
        <v/>
      </c>
      <c r="G398" s="196" t="s">
        <v>110</v>
      </c>
      <c r="H398" s="196" t="s">
        <v>3505</v>
      </c>
      <c r="I398" s="196" t="s">
        <v>3511</v>
      </c>
      <c r="J398" s="196" t="s">
        <v>110</v>
      </c>
      <c r="K398" s="196" t="s">
        <v>110</v>
      </c>
      <c r="L398" s="196" t="s">
        <v>110</v>
      </c>
      <c r="M398" s="196" t="s">
        <v>110</v>
      </c>
      <c r="N398" s="196" t="s">
        <v>110</v>
      </c>
    </row>
    <row r="399" spans="1:14">
      <c r="A399" s="192" t="s">
        <v>2810</v>
      </c>
      <c r="B399" s="192" t="s">
        <v>4159</v>
      </c>
      <c r="C399" s="192">
        <v>2</v>
      </c>
      <c r="F399" s="192">
        <f t="shared" si="6"/>
        <v>1</v>
      </c>
      <c r="G399" s="196" t="s">
        <v>110</v>
      </c>
      <c r="H399" s="196" t="s">
        <v>5009</v>
      </c>
      <c r="I399" s="196" t="s">
        <v>3506</v>
      </c>
      <c r="J399" s="196">
        <v>0</v>
      </c>
      <c r="K399" s="196">
        <v>0</v>
      </c>
      <c r="L399" s="196">
        <v>0</v>
      </c>
      <c r="M399" s="196" t="s">
        <v>110</v>
      </c>
      <c r="N399" s="196" t="s">
        <v>110</v>
      </c>
    </row>
    <row r="400" spans="1:14">
      <c r="A400" s="192" t="s">
        <v>739</v>
      </c>
      <c r="B400" s="192" t="s">
        <v>740</v>
      </c>
      <c r="C400" s="192">
        <v>3</v>
      </c>
      <c r="D400" s="192">
        <v>3</v>
      </c>
      <c r="F400" s="192" t="str">
        <f t="shared" si="6"/>
        <v/>
      </c>
      <c r="G400" s="196" t="s">
        <v>110</v>
      </c>
      <c r="H400" s="196" t="s">
        <v>3505</v>
      </c>
      <c r="I400" s="196" t="s">
        <v>5010</v>
      </c>
      <c r="J400" s="196" t="s">
        <v>110</v>
      </c>
      <c r="K400" s="196" t="s">
        <v>110</v>
      </c>
      <c r="L400" s="196" t="s">
        <v>110</v>
      </c>
      <c r="M400" s="196" t="s">
        <v>110</v>
      </c>
      <c r="N400" s="196" t="s">
        <v>110</v>
      </c>
    </row>
    <row r="401" spans="1:14">
      <c r="A401" s="192" t="s">
        <v>741</v>
      </c>
      <c r="B401" s="192" t="s">
        <v>742</v>
      </c>
      <c r="C401" s="192">
        <v>2</v>
      </c>
      <c r="D401" s="192">
        <v>2</v>
      </c>
      <c r="F401" s="192" t="str">
        <f t="shared" si="6"/>
        <v/>
      </c>
      <c r="G401" s="196" t="s">
        <v>110</v>
      </c>
      <c r="H401" s="196" t="s">
        <v>5009</v>
      </c>
      <c r="I401" s="196" t="s">
        <v>3506</v>
      </c>
      <c r="J401" s="196">
        <v>0</v>
      </c>
      <c r="K401" s="196">
        <v>0</v>
      </c>
      <c r="L401" s="196">
        <v>0</v>
      </c>
      <c r="M401" s="196" t="s">
        <v>110</v>
      </c>
      <c r="N401" s="196" t="s">
        <v>110</v>
      </c>
    </row>
    <row r="402" spans="1:14">
      <c r="A402" s="192" t="s">
        <v>743</v>
      </c>
      <c r="B402" s="192" t="s">
        <v>744</v>
      </c>
      <c r="C402" s="192">
        <v>3</v>
      </c>
      <c r="D402" s="192">
        <v>3</v>
      </c>
      <c r="F402" s="192" t="str">
        <f t="shared" si="6"/>
        <v/>
      </c>
      <c r="G402" s="196" t="s">
        <v>110</v>
      </c>
      <c r="H402" s="196" t="s">
        <v>3505</v>
      </c>
      <c r="I402" s="196" t="s">
        <v>3511</v>
      </c>
      <c r="J402" s="196" t="s">
        <v>110</v>
      </c>
      <c r="K402" s="196" t="s">
        <v>110</v>
      </c>
      <c r="L402" s="196" t="s">
        <v>110</v>
      </c>
      <c r="M402" s="196" t="s">
        <v>110</v>
      </c>
      <c r="N402" s="196" t="s">
        <v>110</v>
      </c>
    </row>
    <row r="403" spans="1:14">
      <c r="A403" s="192" t="s">
        <v>745</v>
      </c>
      <c r="B403" s="192" t="s">
        <v>746</v>
      </c>
      <c r="C403" s="192">
        <v>9</v>
      </c>
      <c r="D403" s="192">
        <v>9</v>
      </c>
      <c r="F403" s="192" t="str">
        <f t="shared" si="6"/>
        <v/>
      </c>
      <c r="G403" s="196" t="s">
        <v>110</v>
      </c>
      <c r="H403" s="196" t="s">
        <v>3505</v>
      </c>
      <c r="I403" s="196" t="s">
        <v>3511</v>
      </c>
      <c r="J403" s="196" t="s">
        <v>110</v>
      </c>
      <c r="K403" s="196" t="s">
        <v>110</v>
      </c>
      <c r="L403" s="196" t="s">
        <v>110</v>
      </c>
      <c r="M403" s="196" t="s">
        <v>110</v>
      </c>
      <c r="N403" s="196" t="s">
        <v>110</v>
      </c>
    </row>
    <row r="404" spans="1:14">
      <c r="A404" s="192" t="s">
        <v>2813</v>
      </c>
      <c r="B404" s="192" t="s">
        <v>4161</v>
      </c>
      <c r="C404" s="192">
        <v>7</v>
      </c>
      <c r="F404" s="192">
        <f t="shared" si="6"/>
        <v>1</v>
      </c>
      <c r="G404" s="196" t="s">
        <v>110</v>
      </c>
      <c r="H404" s="196" t="s">
        <v>5009</v>
      </c>
      <c r="I404" s="196" t="s">
        <v>3506</v>
      </c>
      <c r="J404" s="196">
        <v>2</v>
      </c>
      <c r="K404" s="196">
        <v>3</v>
      </c>
      <c r="L404" s="196" t="s">
        <v>110</v>
      </c>
      <c r="M404" s="196" t="s">
        <v>110</v>
      </c>
      <c r="N404" s="196" t="s">
        <v>110</v>
      </c>
    </row>
    <row r="405" spans="1:14">
      <c r="A405" s="192" t="s">
        <v>747</v>
      </c>
      <c r="B405" s="192" t="s">
        <v>748</v>
      </c>
      <c r="C405" s="192">
        <v>14</v>
      </c>
      <c r="D405" s="192">
        <v>14</v>
      </c>
      <c r="F405" s="192" t="str">
        <f t="shared" si="6"/>
        <v/>
      </c>
      <c r="G405" s="196" t="s">
        <v>110</v>
      </c>
      <c r="H405" s="196" t="s">
        <v>3509</v>
      </c>
      <c r="I405" s="196" t="s">
        <v>3506</v>
      </c>
      <c r="J405" s="196" t="s">
        <v>110</v>
      </c>
      <c r="K405" s="196" t="s">
        <v>110</v>
      </c>
      <c r="L405" s="196" t="s">
        <v>110</v>
      </c>
      <c r="M405" s="196" t="s">
        <v>110</v>
      </c>
      <c r="N405" s="196" t="s">
        <v>110</v>
      </c>
    </row>
    <row r="406" spans="1:14">
      <c r="A406" s="192" t="s">
        <v>749</v>
      </c>
      <c r="B406" s="192" t="s">
        <v>750</v>
      </c>
      <c r="C406" s="192">
        <v>4</v>
      </c>
      <c r="D406" s="192">
        <v>4</v>
      </c>
      <c r="F406" s="192" t="str">
        <f t="shared" si="6"/>
        <v/>
      </c>
      <c r="G406" s="196" t="s">
        <v>110</v>
      </c>
      <c r="H406" s="196" t="s">
        <v>3505</v>
      </c>
      <c r="I406" s="196" t="s">
        <v>3511</v>
      </c>
      <c r="J406" s="196" t="s">
        <v>110</v>
      </c>
      <c r="K406" s="196" t="s">
        <v>110</v>
      </c>
      <c r="L406" s="196" t="s">
        <v>110</v>
      </c>
      <c r="M406" s="196" t="s">
        <v>110</v>
      </c>
      <c r="N406" s="196" t="s">
        <v>110</v>
      </c>
    </row>
    <row r="407" spans="1:14">
      <c r="A407" s="192" t="s">
        <v>2814</v>
      </c>
      <c r="B407" s="192" t="s">
        <v>4163</v>
      </c>
      <c r="C407" s="192">
        <v>0</v>
      </c>
      <c r="F407" s="192">
        <f t="shared" si="6"/>
        <v>1</v>
      </c>
      <c r="G407" s="196" t="s">
        <v>110</v>
      </c>
      <c r="H407" s="196" t="s">
        <v>5009</v>
      </c>
      <c r="I407" s="196" t="s">
        <v>5009</v>
      </c>
      <c r="J407" s="196">
        <v>0</v>
      </c>
      <c r="K407" s="196">
        <v>0</v>
      </c>
      <c r="L407" s="196">
        <v>0</v>
      </c>
      <c r="M407" s="196" t="b">
        <v>1</v>
      </c>
      <c r="N407" s="196" t="s">
        <v>110</v>
      </c>
    </row>
    <row r="408" spans="1:14">
      <c r="A408" s="192" t="s">
        <v>2815</v>
      </c>
      <c r="B408" s="192" t="s">
        <v>4165</v>
      </c>
      <c r="C408" s="192">
        <v>0</v>
      </c>
      <c r="F408" s="192">
        <f t="shared" si="6"/>
        <v>1</v>
      </c>
      <c r="G408" s="196" t="s">
        <v>110</v>
      </c>
      <c r="H408" s="196" t="s">
        <v>5009</v>
      </c>
      <c r="I408" s="196" t="s">
        <v>5009</v>
      </c>
      <c r="J408" s="196">
        <v>0</v>
      </c>
      <c r="K408" s="196">
        <v>0</v>
      </c>
      <c r="L408" s="196">
        <v>0</v>
      </c>
      <c r="M408" s="196" t="s">
        <v>110</v>
      </c>
      <c r="N408" s="196" t="s">
        <v>110</v>
      </c>
    </row>
    <row r="409" spans="1:14">
      <c r="A409" s="192" t="s">
        <v>751</v>
      </c>
      <c r="B409" s="192" t="s">
        <v>752</v>
      </c>
      <c r="C409" s="192">
        <v>11</v>
      </c>
      <c r="D409" s="192">
        <v>11</v>
      </c>
      <c r="F409" s="192" t="str">
        <f t="shared" si="6"/>
        <v/>
      </c>
      <c r="G409" s="196" t="s">
        <v>110</v>
      </c>
      <c r="H409" s="196" t="s">
        <v>3505</v>
      </c>
      <c r="I409" s="196" t="s">
        <v>3506</v>
      </c>
      <c r="J409" s="196" t="s">
        <v>110</v>
      </c>
      <c r="K409" s="196" t="s">
        <v>110</v>
      </c>
      <c r="L409" s="196" t="s">
        <v>110</v>
      </c>
      <c r="M409" s="196" t="s">
        <v>110</v>
      </c>
      <c r="N409" s="196" t="s">
        <v>110</v>
      </c>
    </row>
    <row r="410" spans="1:14">
      <c r="A410" s="192" t="s">
        <v>753</v>
      </c>
      <c r="B410" s="192" t="s">
        <v>754</v>
      </c>
      <c r="C410" s="192">
        <v>5</v>
      </c>
      <c r="D410" s="192">
        <v>2</v>
      </c>
      <c r="F410" s="192" t="str">
        <f t="shared" si="6"/>
        <v/>
      </c>
      <c r="G410" s="196" t="s">
        <v>110</v>
      </c>
      <c r="H410" s="196" t="s">
        <v>5009</v>
      </c>
      <c r="I410" s="196" t="s">
        <v>3506</v>
      </c>
      <c r="J410" s="196">
        <v>0</v>
      </c>
      <c r="K410" s="196">
        <v>3</v>
      </c>
      <c r="L410" s="196">
        <v>0</v>
      </c>
      <c r="M410" s="196" t="s">
        <v>110</v>
      </c>
      <c r="N410" s="196" t="s">
        <v>110</v>
      </c>
    </row>
    <row r="411" spans="1:14">
      <c r="A411" s="192" t="s">
        <v>755</v>
      </c>
      <c r="B411" s="192" t="s">
        <v>756</v>
      </c>
      <c r="C411" s="192">
        <v>8</v>
      </c>
      <c r="D411" s="192">
        <v>8</v>
      </c>
      <c r="F411" s="192" t="str">
        <f t="shared" si="6"/>
        <v/>
      </c>
      <c r="G411" s="196" t="s">
        <v>110</v>
      </c>
      <c r="H411" s="196" t="s">
        <v>3505</v>
      </c>
      <c r="I411" s="196" t="s">
        <v>3506</v>
      </c>
      <c r="J411" s="196" t="s">
        <v>110</v>
      </c>
      <c r="K411" s="196" t="s">
        <v>110</v>
      </c>
      <c r="L411" s="196" t="s">
        <v>110</v>
      </c>
      <c r="M411" s="196" t="s">
        <v>110</v>
      </c>
      <c r="N411" s="196" t="s">
        <v>110</v>
      </c>
    </row>
    <row r="412" spans="1:14">
      <c r="A412" s="192" t="s">
        <v>2817</v>
      </c>
      <c r="B412" s="192" t="s">
        <v>4168</v>
      </c>
      <c r="C412" s="192">
        <v>0</v>
      </c>
      <c r="F412" s="192">
        <f t="shared" si="6"/>
        <v>1</v>
      </c>
      <c r="G412" s="196" t="s">
        <v>110</v>
      </c>
      <c r="H412" s="196" t="s">
        <v>5009</v>
      </c>
      <c r="I412" s="196" t="s">
        <v>5009</v>
      </c>
      <c r="J412" s="196">
        <v>0</v>
      </c>
      <c r="K412" s="196">
        <v>0</v>
      </c>
      <c r="L412" s="196">
        <v>0</v>
      </c>
      <c r="M412" s="196" t="s">
        <v>110</v>
      </c>
      <c r="N412" s="196" t="s">
        <v>110</v>
      </c>
    </row>
    <row r="413" spans="1:14">
      <c r="A413" s="192" t="s">
        <v>2818</v>
      </c>
      <c r="B413" s="192" t="s">
        <v>4169</v>
      </c>
      <c r="C413" s="192">
        <v>9</v>
      </c>
      <c r="F413" s="192">
        <f t="shared" si="6"/>
        <v>1</v>
      </c>
      <c r="G413" s="196" t="s">
        <v>110</v>
      </c>
      <c r="H413" s="196" t="s">
        <v>5009</v>
      </c>
      <c r="I413" s="196" t="s">
        <v>3506</v>
      </c>
      <c r="J413" s="196">
        <v>4</v>
      </c>
      <c r="K413" s="196">
        <v>0</v>
      </c>
      <c r="L413" s="196">
        <v>3</v>
      </c>
      <c r="M413" s="196" t="s">
        <v>110</v>
      </c>
      <c r="N413" s="196" t="s">
        <v>110</v>
      </c>
    </row>
    <row r="414" spans="1:14">
      <c r="A414" s="192" t="s">
        <v>2819</v>
      </c>
      <c r="B414" s="192" t="s">
        <v>4170</v>
      </c>
      <c r="C414" s="192">
        <v>4</v>
      </c>
      <c r="F414" s="192">
        <f t="shared" si="6"/>
        <v>1</v>
      </c>
      <c r="G414" s="196" t="s">
        <v>110</v>
      </c>
      <c r="H414" s="196" t="s">
        <v>5009</v>
      </c>
      <c r="I414" s="196" t="s">
        <v>3506</v>
      </c>
      <c r="J414" s="196">
        <v>2</v>
      </c>
      <c r="K414" s="196">
        <v>0</v>
      </c>
      <c r="L414" s="196" t="s">
        <v>110</v>
      </c>
      <c r="M414" s="196" t="s">
        <v>110</v>
      </c>
      <c r="N414" s="196" t="s">
        <v>110</v>
      </c>
    </row>
    <row r="415" spans="1:14">
      <c r="A415" s="192" t="s">
        <v>757</v>
      </c>
      <c r="B415" s="192" t="s">
        <v>758</v>
      </c>
      <c r="C415" s="192">
        <v>5</v>
      </c>
      <c r="D415" s="192">
        <v>2</v>
      </c>
      <c r="F415" s="192" t="str">
        <f t="shared" si="6"/>
        <v/>
      </c>
      <c r="G415" s="196" t="s">
        <v>110</v>
      </c>
      <c r="H415" s="196" t="s">
        <v>5009</v>
      </c>
      <c r="I415" s="196" t="s">
        <v>3506</v>
      </c>
      <c r="J415" s="196">
        <v>0</v>
      </c>
      <c r="K415" s="196">
        <v>3</v>
      </c>
      <c r="L415" s="196">
        <v>0</v>
      </c>
      <c r="M415" s="196" t="s">
        <v>110</v>
      </c>
      <c r="N415" s="196" t="s">
        <v>110</v>
      </c>
    </row>
    <row r="416" spans="1:14">
      <c r="A416" s="192" t="s">
        <v>2822</v>
      </c>
      <c r="B416" s="192" t="s">
        <v>4172</v>
      </c>
      <c r="C416" s="192">
        <v>0</v>
      </c>
      <c r="F416" s="192">
        <f t="shared" si="6"/>
        <v>1</v>
      </c>
      <c r="G416" s="196" t="s">
        <v>110</v>
      </c>
      <c r="H416" s="196" t="s">
        <v>5009</v>
      </c>
      <c r="I416" s="196" t="s">
        <v>5009</v>
      </c>
      <c r="J416" s="196">
        <v>0</v>
      </c>
      <c r="K416" s="196">
        <v>0</v>
      </c>
      <c r="L416" s="196">
        <v>0</v>
      </c>
      <c r="M416" s="196" t="b">
        <v>1</v>
      </c>
      <c r="N416" s="196" t="s">
        <v>110</v>
      </c>
    </row>
    <row r="417" spans="1:14">
      <c r="A417" s="192" t="s">
        <v>759</v>
      </c>
      <c r="B417" s="192" t="s">
        <v>760</v>
      </c>
      <c r="C417" s="192">
        <v>8</v>
      </c>
      <c r="D417" s="192">
        <v>8</v>
      </c>
      <c r="F417" s="192" t="str">
        <f t="shared" si="6"/>
        <v/>
      </c>
      <c r="G417" s="196" t="s">
        <v>110</v>
      </c>
      <c r="H417" s="196" t="s">
        <v>3505</v>
      </c>
      <c r="I417" s="196" t="s">
        <v>3506</v>
      </c>
      <c r="J417" s="196" t="s">
        <v>110</v>
      </c>
      <c r="K417" s="196" t="s">
        <v>110</v>
      </c>
      <c r="L417" s="196" t="s">
        <v>110</v>
      </c>
      <c r="M417" s="196" t="s">
        <v>110</v>
      </c>
      <c r="N417" s="196" t="s">
        <v>110</v>
      </c>
    </row>
    <row r="418" spans="1:14">
      <c r="A418" s="192" t="s">
        <v>2823</v>
      </c>
      <c r="B418" s="192" t="s">
        <v>4176</v>
      </c>
      <c r="C418" s="192">
        <v>5</v>
      </c>
      <c r="F418" s="192">
        <f t="shared" si="6"/>
        <v>1</v>
      </c>
      <c r="G418" s="196" t="s">
        <v>110</v>
      </c>
      <c r="H418" s="196" t="s">
        <v>5009</v>
      </c>
      <c r="I418" s="196" t="s">
        <v>3521</v>
      </c>
      <c r="J418" s="196">
        <v>2</v>
      </c>
      <c r="K418" s="196">
        <v>0</v>
      </c>
      <c r="L418" s="196" t="s">
        <v>110</v>
      </c>
      <c r="M418" s="196" t="s">
        <v>110</v>
      </c>
      <c r="N418" s="196" t="s">
        <v>110</v>
      </c>
    </row>
    <row r="419" spans="1:14">
      <c r="A419" s="192" t="s">
        <v>2825</v>
      </c>
      <c r="B419" s="192" t="s">
        <v>4177</v>
      </c>
      <c r="C419" s="192">
        <v>7</v>
      </c>
      <c r="F419" s="192">
        <f t="shared" si="6"/>
        <v>1</v>
      </c>
      <c r="G419" s="196" t="s">
        <v>110</v>
      </c>
      <c r="H419" s="196" t="s">
        <v>5009</v>
      </c>
      <c r="I419" s="196" t="s">
        <v>5009</v>
      </c>
      <c r="J419" s="196">
        <v>4</v>
      </c>
      <c r="K419" s="196">
        <v>0</v>
      </c>
      <c r="L419" s="196">
        <v>3</v>
      </c>
      <c r="M419" s="196" t="s">
        <v>110</v>
      </c>
      <c r="N419" s="196" t="s">
        <v>110</v>
      </c>
    </row>
    <row r="420" spans="1:14">
      <c r="A420" s="192" t="s">
        <v>2826</v>
      </c>
      <c r="B420" s="192" t="s">
        <v>4179</v>
      </c>
      <c r="C420" s="192">
        <v>10</v>
      </c>
      <c r="F420" s="192">
        <f t="shared" si="6"/>
        <v>1</v>
      </c>
      <c r="G420" s="196" t="s">
        <v>110</v>
      </c>
      <c r="H420" s="196" t="s">
        <v>5009</v>
      </c>
      <c r="I420" s="196" t="s">
        <v>3506</v>
      </c>
      <c r="J420" s="196">
        <v>2</v>
      </c>
      <c r="K420" s="196">
        <v>3</v>
      </c>
      <c r="L420" s="196">
        <v>3</v>
      </c>
      <c r="M420" s="196" t="s">
        <v>110</v>
      </c>
      <c r="N420" s="196" t="s">
        <v>110</v>
      </c>
    </row>
    <row r="421" spans="1:14">
      <c r="A421" s="192" t="s">
        <v>4181</v>
      </c>
      <c r="B421" s="192" t="s">
        <v>4182</v>
      </c>
      <c r="C421" s="192">
        <v>0</v>
      </c>
      <c r="F421" s="192">
        <f t="shared" si="6"/>
        <v>1</v>
      </c>
      <c r="G421" s="196" t="s">
        <v>110</v>
      </c>
      <c r="H421" s="196" t="s">
        <v>5009</v>
      </c>
      <c r="I421" s="196" t="s">
        <v>5009</v>
      </c>
      <c r="J421" s="196">
        <v>0</v>
      </c>
      <c r="K421" s="196">
        <v>0</v>
      </c>
      <c r="L421" s="196">
        <v>0</v>
      </c>
      <c r="M421" s="196" t="s">
        <v>110</v>
      </c>
      <c r="N421" s="196" t="s">
        <v>110</v>
      </c>
    </row>
    <row r="422" spans="1:14">
      <c r="A422" s="192" t="s">
        <v>761</v>
      </c>
      <c r="B422" s="192" t="s">
        <v>762</v>
      </c>
      <c r="C422" s="192">
        <v>2</v>
      </c>
      <c r="D422" s="192">
        <v>3</v>
      </c>
      <c r="F422" s="192" t="str">
        <f t="shared" si="6"/>
        <v/>
      </c>
      <c r="G422" s="196" t="s">
        <v>110</v>
      </c>
      <c r="H422" s="196" t="s">
        <v>5009</v>
      </c>
      <c r="I422" s="196" t="s">
        <v>3506</v>
      </c>
      <c r="J422" s="196">
        <v>0</v>
      </c>
      <c r="K422" s="196">
        <v>0</v>
      </c>
      <c r="L422" s="196">
        <v>0</v>
      </c>
      <c r="M422" s="196" t="s">
        <v>110</v>
      </c>
      <c r="N422" s="196" t="s">
        <v>110</v>
      </c>
    </row>
    <row r="423" spans="1:14">
      <c r="A423" s="192" t="s">
        <v>2828</v>
      </c>
      <c r="B423" s="192" t="s">
        <v>4184</v>
      </c>
      <c r="C423" s="192">
        <v>2</v>
      </c>
      <c r="F423" s="192">
        <f t="shared" si="6"/>
        <v>1</v>
      </c>
      <c r="G423" s="196" t="s">
        <v>110</v>
      </c>
      <c r="H423" s="196" t="s">
        <v>5009</v>
      </c>
      <c r="I423" s="196" t="s">
        <v>3506</v>
      </c>
      <c r="J423" s="196">
        <v>0</v>
      </c>
      <c r="K423" s="196">
        <v>0</v>
      </c>
      <c r="L423" s="196" t="s">
        <v>110</v>
      </c>
      <c r="M423" s="196" t="s">
        <v>110</v>
      </c>
      <c r="N423" s="196" t="s">
        <v>110</v>
      </c>
    </row>
    <row r="424" spans="1:14">
      <c r="A424" s="192" t="s">
        <v>2830</v>
      </c>
      <c r="B424" s="192" t="s">
        <v>4185</v>
      </c>
      <c r="C424" s="192">
        <v>0</v>
      </c>
      <c r="F424" s="192">
        <f t="shared" si="6"/>
        <v>1</v>
      </c>
      <c r="G424" s="196" t="s">
        <v>110</v>
      </c>
      <c r="H424" s="196" t="s">
        <v>5009</v>
      </c>
      <c r="I424" s="196" t="s">
        <v>5009</v>
      </c>
      <c r="J424" s="196">
        <v>0</v>
      </c>
      <c r="K424" s="196">
        <v>0</v>
      </c>
      <c r="L424" s="196" t="s">
        <v>110</v>
      </c>
      <c r="M424" s="196" t="s">
        <v>110</v>
      </c>
      <c r="N424" s="196" t="s">
        <v>110</v>
      </c>
    </row>
    <row r="425" spans="1:14">
      <c r="A425" s="192" t="s">
        <v>763</v>
      </c>
      <c r="B425" s="192" t="s">
        <v>764</v>
      </c>
      <c r="C425" s="192">
        <v>2</v>
      </c>
      <c r="D425" s="192">
        <v>2</v>
      </c>
      <c r="F425" s="192" t="str">
        <f t="shared" si="6"/>
        <v/>
      </c>
      <c r="G425" s="196" t="s">
        <v>110</v>
      </c>
      <c r="H425" s="196" t="s">
        <v>5009</v>
      </c>
      <c r="I425" s="196" t="s">
        <v>3506</v>
      </c>
      <c r="J425" s="196">
        <v>0</v>
      </c>
      <c r="K425" s="196">
        <v>0</v>
      </c>
      <c r="L425" s="196">
        <v>0</v>
      </c>
      <c r="M425" s="196" t="s">
        <v>110</v>
      </c>
      <c r="N425" s="196" t="s">
        <v>110</v>
      </c>
    </row>
    <row r="426" spans="1:14">
      <c r="A426" s="192" t="s">
        <v>765</v>
      </c>
      <c r="B426" s="192" t="s">
        <v>766</v>
      </c>
      <c r="C426" s="192">
        <v>2</v>
      </c>
      <c r="D426" s="192">
        <v>2</v>
      </c>
      <c r="F426" s="192" t="str">
        <f t="shared" si="6"/>
        <v/>
      </c>
      <c r="G426" s="196" t="s">
        <v>110</v>
      </c>
      <c r="H426" s="196" t="s">
        <v>5009</v>
      </c>
      <c r="I426" s="196" t="s">
        <v>3506</v>
      </c>
      <c r="J426" s="196">
        <v>0</v>
      </c>
      <c r="K426" s="196">
        <v>0</v>
      </c>
      <c r="L426" s="196">
        <v>0</v>
      </c>
      <c r="M426" s="196" t="s">
        <v>110</v>
      </c>
      <c r="N426" s="196" t="s">
        <v>110</v>
      </c>
    </row>
    <row r="427" spans="1:14">
      <c r="A427" s="192" t="s">
        <v>767</v>
      </c>
      <c r="B427" s="192" t="s">
        <v>768</v>
      </c>
      <c r="C427" s="192">
        <v>0</v>
      </c>
      <c r="D427" s="192">
        <v>0</v>
      </c>
      <c r="F427" s="192" t="str">
        <f t="shared" si="6"/>
        <v/>
      </c>
      <c r="G427" s="196" t="s">
        <v>110</v>
      </c>
      <c r="H427" s="196" t="s">
        <v>3505</v>
      </c>
      <c r="I427" s="196" t="s">
        <v>3511</v>
      </c>
      <c r="J427" s="196" t="s">
        <v>110</v>
      </c>
      <c r="K427" s="196" t="s">
        <v>110</v>
      </c>
      <c r="L427" s="196" t="s">
        <v>110</v>
      </c>
      <c r="M427" s="196" t="s">
        <v>110</v>
      </c>
      <c r="N427" s="196" t="s">
        <v>110</v>
      </c>
    </row>
    <row r="428" spans="1:14">
      <c r="A428" s="192" t="s">
        <v>2833</v>
      </c>
      <c r="B428" s="192" t="s">
        <v>4186</v>
      </c>
      <c r="C428" s="192">
        <v>2</v>
      </c>
      <c r="F428" s="192">
        <f t="shared" si="6"/>
        <v>1</v>
      </c>
      <c r="G428" s="196" t="s">
        <v>110</v>
      </c>
      <c r="H428" s="196" t="s">
        <v>5009</v>
      </c>
      <c r="I428" s="196" t="s">
        <v>3506</v>
      </c>
      <c r="J428" s="196">
        <v>0</v>
      </c>
      <c r="K428" s="196">
        <v>0</v>
      </c>
      <c r="L428" s="196" t="s">
        <v>110</v>
      </c>
      <c r="M428" s="196" t="s">
        <v>110</v>
      </c>
      <c r="N428" s="196" t="s">
        <v>110</v>
      </c>
    </row>
    <row r="429" spans="1:14">
      <c r="A429" s="192" t="s">
        <v>2834</v>
      </c>
      <c r="B429" s="192" t="s">
        <v>4187</v>
      </c>
      <c r="C429" s="192">
        <v>3</v>
      </c>
      <c r="F429" s="192">
        <f t="shared" si="6"/>
        <v>1</v>
      </c>
      <c r="G429" s="196" t="s">
        <v>110</v>
      </c>
      <c r="H429" s="196" t="s">
        <v>5009</v>
      </c>
      <c r="I429" s="196" t="s">
        <v>3521</v>
      </c>
      <c r="J429" s="196">
        <v>0</v>
      </c>
      <c r="K429" s="196">
        <v>0</v>
      </c>
      <c r="L429" s="196">
        <v>0</v>
      </c>
      <c r="M429" s="196" t="s">
        <v>110</v>
      </c>
      <c r="N429" s="196" t="s">
        <v>110</v>
      </c>
    </row>
    <row r="430" spans="1:14">
      <c r="A430" s="192" t="s">
        <v>769</v>
      </c>
      <c r="B430" s="192" t="s">
        <v>770</v>
      </c>
      <c r="C430" s="192">
        <v>3</v>
      </c>
      <c r="D430" s="192">
        <v>3</v>
      </c>
      <c r="E430" s="192">
        <v>10</v>
      </c>
      <c r="F430" s="192" t="str">
        <f t="shared" si="6"/>
        <v/>
      </c>
      <c r="G430" s="196" t="s">
        <v>110</v>
      </c>
      <c r="H430" s="196" t="s">
        <v>3505</v>
      </c>
      <c r="I430" s="196" t="s">
        <v>3511</v>
      </c>
      <c r="J430" s="196" t="s">
        <v>110</v>
      </c>
      <c r="K430" s="196" t="s">
        <v>110</v>
      </c>
      <c r="L430" s="196" t="s">
        <v>110</v>
      </c>
      <c r="M430" s="196" t="s">
        <v>110</v>
      </c>
      <c r="N430" s="196" t="s">
        <v>110</v>
      </c>
    </row>
    <row r="431" spans="1:14">
      <c r="A431" s="192" t="s">
        <v>771</v>
      </c>
      <c r="B431" s="192" t="s">
        <v>772</v>
      </c>
      <c r="C431" s="192">
        <v>5</v>
      </c>
      <c r="D431" s="192">
        <v>2</v>
      </c>
      <c r="F431" s="192" t="str">
        <f t="shared" si="6"/>
        <v/>
      </c>
      <c r="G431" s="196" t="s">
        <v>110</v>
      </c>
      <c r="H431" s="196" t="s">
        <v>5009</v>
      </c>
      <c r="I431" s="196" t="s">
        <v>3506</v>
      </c>
      <c r="J431" s="196">
        <v>0</v>
      </c>
      <c r="K431" s="196">
        <v>3</v>
      </c>
      <c r="L431" s="196">
        <v>0</v>
      </c>
      <c r="M431" s="196" t="s">
        <v>110</v>
      </c>
      <c r="N431" s="196" t="s">
        <v>110</v>
      </c>
    </row>
    <row r="432" spans="1:14">
      <c r="A432" s="192" t="s">
        <v>4189</v>
      </c>
      <c r="B432" s="192" t="s">
        <v>4190</v>
      </c>
      <c r="C432" s="192">
        <v>0</v>
      </c>
      <c r="F432" s="192">
        <f t="shared" si="6"/>
        <v>1</v>
      </c>
      <c r="G432" s="196" t="s">
        <v>110</v>
      </c>
      <c r="H432" s="196" t="s">
        <v>5009</v>
      </c>
      <c r="I432" s="196" t="s">
        <v>5009</v>
      </c>
      <c r="J432" s="196">
        <v>0</v>
      </c>
      <c r="K432" s="196">
        <v>0</v>
      </c>
      <c r="L432" s="196">
        <v>0</v>
      </c>
      <c r="M432" s="196" t="b">
        <v>1</v>
      </c>
      <c r="N432" s="196" t="s">
        <v>110</v>
      </c>
    </row>
    <row r="433" spans="1:14">
      <c r="A433" s="192" t="s">
        <v>773</v>
      </c>
      <c r="B433" s="192" t="s">
        <v>774</v>
      </c>
      <c r="C433" s="192">
        <v>2</v>
      </c>
      <c r="D433" s="192">
        <v>2</v>
      </c>
      <c r="F433" s="192" t="str">
        <f t="shared" si="6"/>
        <v/>
      </c>
      <c r="G433" s="196" t="s">
        <v>110</v>
      </c>
      <c r="H433" s="196" t="s">
        <v>5009</v>
      </c>
      <c r="I433" s="196" t="s">
        <v>3506</v>
      </c>
      <c r="J433" s="196">
        <v>0</v>
      </c>
      <c r="K433" s="196">
        <v>0</v>
      </c>
      <c r="L433" s="196">
        <v>0</v>
      </c>
      <c r="M433" s="196" t="s">
        <v>110</v>
      </c>
      <c r="N433" s="196" t="s">
        <v>110</v>
      </c>
    </row>
    <row r="434" spans="1:14">
      <c r="A434" s="192" t="s">
        <v>2838</v>
      </c>
      <c r="B434" s="192" t="s">
        <v>4191</v>
      </c>
      <c r="C434" s="192">
        <v>0</v>
      </c>
      <c r="F434" s="192">
        <f t="shared" si="6"/>
        <v>1</v>
      </c>
      <c r="G434" s="196" t="s">
        <v>110</v>
      </c>
      <c r="H434" s="196" t="s">
        <v>5009</v>
      </c>
      <c r="I434" s="196" t="s">
        <v>5009</v>
      </c>
      <c r="J434" s="196">
        <v>0</v>
      </c>
      <c r="K434" s="196">
        <v>0</v>
      </c>
      <c r="L434" s="196" t="s">
        <v>110</v>
      </c>
      <c r="M434" s="196" t="s">
        <v>110</v>
      </c>
      <c r="N434" s="196" t="s">
        <v>110</v>
      </c>
    </row>
    <row r="435" spans="1:14">
      <c r="A435" s="192" t="s">
        <v>775</v>
      </c>
      <c r="B435" s="192" t="s">
        <v>776</v>
      </c>
      <c r="C435" s="192">
        <v>5</v>
      </c>
      <c r="D435" s="192">
        <v>5</v>
      </c>
      <c r="F435" s="192" t="str">
        <f t="shared" si="6"/>
        <v/>
      </c>
      <c r="G435" s="196" t="s">
        <v>110</v>
      </c>
      <c r="H435" s="196" t="s">
        <v>3505</v>
      </c>
      <c r="I435" s="196" t="s">
        <v>3511</v>
      </c>
      <c r="J435" s="196" t="s">
        <v>110</v>
      </c>
      <c r="K435" s="196" t="s">
        <v>110</v>
      </c>
      <c r="L435" s="196" t="s">
        <v>110</v>
      </c>
      <c r="M435" s="196" t="s">
        <v>110</v>
      </c>
      <c r="N435" s="196" t="s">
        <v>110</v>
      </c>
    </row>
    <row r="436" spans="1:14">
      <c r="A436" s="192" t="s">
        <v>777</v>
      </c>
      <c r="B436" s="192" t="s">
        <v>778</v>
      </c>
      <c r="C436" s="192">
        <v>12</v>
      </c>
      <c r="D436" s="192">
        <v>12</v>
      </c>
      <c r="F436" s="192" t="str">
        <f t="shared" si="6"/>
        <v/>
      </c>
      <c r="G436" s="196" t="s">
        <v>110</v>
      </c>
      <c r="H436" s="196" t="s">
        <v>3505</v>
      </c>
      <c r="I436" s="196" t="s">
        <v>3511</v>
      </c>
      <c r="J436" s="196" t="s">
        <v>110</v>
      </c>
      <c r="K436" s="196" t="s">
        <v>110</v>
      </c>
      <c r="L436" s="196" t="s">
        <v>110</v>
      </c>
      <c r="M436" s="196" t="s">
        <v>110</v>
      </c>
      <c r="N436" s="196" t="s">
        <v>110</v>
      </c>
    </row>
    <row r="437" spans="1:14">
      <c r="A437" s="192" t="s">
        <v>779</v>
      </c>
      <c r="B437" s="192" t="s">
        <v>780</v>
      </c>
      <c r="C437" s="192">
        <v>13</v>
      </c>
      <c r="D437" s="192">
        <v>13</v>
      </c>
      <c r="F437" s="192" t="str">
        <f t="shared" si="6"/>
        <v/>
      </c>
      <c r="G437" s="196" t="s">
        <v>110</v>
      </c>
      <c r="H437" s="196" t="s">
        <v>5009</v>
      </c>
      <c r="I437" s="196" t="s">
        <v>3506</v>
      </c>
      <c r="J437" s="196">
        <v>3</v>
      </c>
      <c r="K437" s="196">
        <v>5</v>
      </c>
      <c r="L437" s="196">
        <v>3</v>
      </c>
      <c r="M437" s="196" t="s">
        <v>110</v>
      </c>
      <c r="N437" s="196" t="s">
        <v>110</v>
      </c>
    </row>
    <row r="438" spans="1:14">
      <c r="A438" s="192" t="s">
        <v>781</v>
      </c>
      <c r="B438" s="192" t="s">
        <v>782</v>
      </c>
      <c r="C438" s="192">
        <v>4</v>
      </c>
      <c r="D438" s="192">
        <v>1</v>
      </c>
      <c r="F438" s="192" t="str">
        <f t="shared" si="6"/>
        <v/>
      </c>
      <c r="G438" s="196" t="s">
        <v>110</v>
      </c>
      <c r="H438" s="196" t="s">
        <v>3505</v>
      </c>
      <c r="I438" s="196" t="s">
        <v>3511</v>
      </c>
      <c r="J438" s="196" t="s">
        <v>110</v>
      </c>
      <c r="K438" s="196" t="s">
        <v>110</v>
      </c>
      <c r="L438" s="196" t="s">
        <v>110</v>
      </c>
      <c r="M438" s="196" t="s">
        <v>110</v>
      </c>
      <c r="N438" s="196" t="s">
        <v>110</v>
      </c>
    </row>
    <row r="439" spans="1:14">
      <c r="A439" s="192" t="s">
        <v>783</v>
      </c>
      <c r="B439" s="192" t="s">
        <v>784</v>
      </c>
      <c r="C439" s="192">
        <v>3</v>
      </c>
      <c r="D439" s="192">
        <v>3</v>
      </c>
      <c r="F439" s="192" t="str">
        <f t="shared" si="6"/>
        <v/>
      </c>
      <c r="G439" s="196" t="s">
        <v>110</v>
      </c>
      <c r="H439" s="196" t="s">
        <v>3505</v>
      </c>
      <c r="I439" s="196" t="s">
        <v>3511</v>
      </c>
      <c r="J439" s="196" t="s">
        <v>110</v>
      </c>
      <c r="K439" s="196" t="s">
        <v>110</v>
      </c>
      <c r="L439" s="196" t="s">
        <v>110</v>
      </c>
      <c r="M439" s="196" t="s">
        <v>110</v>
      </c>
      <c r="N439" s="196" t="s">
        <v>110</v>
      </c>
    </row>
    <row r="440" spans="1:14">
      <c r="A440" s="192" t="s">
        <v>785</v>
      </c>
      <c r="B440" s="192" t="s">
        <v>786</v>
      </c>
      <c r="C440" s="192">
        <v>3</v>
      </c>
      <c r="D440" s="192">
        <v>3</v>
      </c>
      <c r="F440" s="192" t="str">
        <f t="shared" si="6"/>
        <v/>
      </c>
      <c r="G440" s="196" t="s">
        <v>110</v>
      </c>
      <c r="H440" s="196" t="s">
        <v>3505</v>
      </c>
      <c r="I440" s="196" t="s">
        <v>3511</v>
      </c>
      <c r="J440" s="196" t="s">
        <v>110</v>
      </c>
      <c r="K440" s="196" t="s">
        <v>110</v>
      </c>
      <c r="L440" s="196" t="s">
        <v>110</v>
      </c>
      <c r="M440" s="196" t="s">
        <v>110</v>
      </c>
      <c r="N440" s="196" t="s">
        <v>110</v>
      </c>
    </row>
    <row r="441" spans="1:14">
      <c r="A441" s="192" t="s">
        <v>787</v>
      </c>
      <c r="B441" s="192" t="s">
        <v>788</v>
      </c>
      <c r="C441" s="192">
        <v>15</v>
      </c>
      <c r="D441" s="192">
        <v>15</v>
      </c>
      <c r="F441" s="192" t="str">
        <f t="shared" si="6"/>
        <v/>
      </c>
      <c r="G441" s="196" t="s">
        <v>110</v>
      </c>
      <c r="H441" s="196" t="s">
        <v>3505</v>
      </c>
      <c r="I441" s="196" t="s">
        <v>3521</v>
      </c>
      <c r="J441" s="196" t="s">
        <v>110</v>
      </c>
      <c r="K441" s="196" t="s">
        <v>110</v>
      </c>
      <c r="L441" s="196" t="s">
        <v>110</v>
      </c>
      <c r="M441" s="196" t="s">
        <v>110</v>
      </c>
      <c r="N441" s="196" t="s">
        <v>110</v>
      </c>
    </row>
    <row r="442" spans="1:14">
      <c r="A442" s="192" t="s">
        <v>2841</v>
      </c>
      <c r="B442" s="192" t="s">
        <v>4192</v>
      </c>
      <c r="C442" s="192">
        <v>9</v>
      </c>
      <c r="F442" s="192">
        <f t="shared" si="6"/>
        <v>1</v>
      </c>
      <c r="G442" s="196" t="s">
        <v>110</v>
      </c>
      <c r="H442" s="196" t="s">
        <v>5009</v>
      </c>
      <c r="I442" s="196" t="s">
        <v>5009</v>
      </c>
      <c r="J442" s="196">
        <v>4</v>
      </c>
      <c r="K442" s="196">
        <v>5</v>
      </c>
      <c r="L442" s="196" t="s">
        <v>110</v>
      </c>
      <c r="M442" s="196" t="s">
        <v>110</v>
      </c>
      <c r="N442" s="196" t="s">
        <v>110</v>
      </c>
    </row>
    <row r="443" spans="1:14">
      <c r="A443" s="192" t="s">
        <v>789</v>
      </c>
      <c r="B443" s="192" t="s">
        <v>790</v>
      </c>
      <c r="C443" s="192">
        <v>6</v>
      </c>
      <c r="D443" s="192">
        <v>6</v>
      </c>
      <c r="F443" s="192" t="str">
        <f t="shared" si="6"/>
        <v/>
      </c>
      <c r="G443" s="196" t="s">
        <v>110</v>
      </c>
      <c r="H443" s="196" t="s">
        <v>3505</v>
      </c>
      <c r="I443" s="196" t="s">
        <v>3511</v>
      </c>
      <c r="J443" s="196" t="s">
        <v>110</v>
      </c>
      <c r="K443" s="196" t="s">
        <v>110</v>
      </c>
      <c r="L443" s="196" t="s">
        <v>110</v>
      </c>
      <c r="M443" s="196" t="s">
        <v>110</v>
      </c>
      <c r="N443" s="196" t="s">
        <v>110</v>
      </c>
    </row>
    <row r="444" spans="1:14">
      <c r="A444" s="192" t="s">
        <v>791</v>
      </c>
      <c r="B444" s="192" t="s">
        <v>792</v>
      </c>
      <c r="C444" s="192">
        <v>2</v>
      </c>
      <c r="D444" s="192">
        <v>2</v>
      </c>
      <c r="F444" s="192" t="str">
        <f t="shared" si="6"/>
        <v/>
      </c>
      <c r="G444" s="196" t="s">
        <v>110</v>
      </c>
      <c r="H444" s="196" t="s">
        <v>3505</v>
      </c>
      <c r="I444" s="196" t="s">
        <v>3506</v>
      </c>
      <c r="J444" s="196" t="s">
        <v>110</v>
      </c>
      <c r="K444" s="196" t="s">
        <v>110</v>
      </c>
      <c r="L444" s="196" t="s">
        <v>110</v>
      </c>
      <c r="M444" s="196" t="s">
        <v>110</v>
      </c>
      <c r="N444" s="196" t="s">
        <v>110</v>
      </c>
    </row>
    <row r="445" spans="1:14">
      <c r="A445" s="192" t="s">
        <v>793</v>
      </c>
      <c r="B445" s="192" t="s">
        <v>794</v>
      </c>
      <c r="C445" s="192">
        <v>3</v>
      </c>
      <c r="D445" s="192">
        <v>3</v>
      </c>
      <c r="F445" s="192" t="str">
        <f t="shared" si="6"/>
        <v/>
      </c>
      <c r="G445" s="196" t="s">
        <v>110</v>
      </c>
      <c r="H445" s="196" t="s">
        <v>3505</v>
      </c>
      <c r="I445" s="196" t="s">
        <v>3511</v>
      </c>
      <c r="J445" s="196" t="s">
        <v>110</v>
      </c>
      <c r="K445" s="196" t="s">
        <v>110</v>
      </c>
      <c r="L445" s="196" t="s">
        <v>110</v>
      </c>
      <c r="M445" s="196" t="s">
        <v>110</v>
      </c>
      <c r="N445" s="196" t="s">
        <v>110</v>
      </c>
    </row>
    <row r="446" spans="1:14">
      <c r="A446" s="192" t="s">
        <v>2843</v>
      </c>
      <c r="B446" s="192" t="s">
        <v>4194</v>
      </c>
      <c r="C446" s="192">
        <v>0</v>
      </c>
      <c r="F446" s="192">
        <f t="shared" si="6"/>
        <v>1</v>
      </c>
      <c r="G446" s="196" t="s">
        <v>110</v>
      </c>
      <c r="H446" s="196" t="s">
        <v>5009</v>
      </c>
      <c r="I446" s="196" t="s">
        <v>5009</v>
      </c>
      <c r="J446" s="196">
        <v>0</v>
      </c>
      <c r="K446" s="196">
        <v>0</v>
      </c>
      <c r="L446" s="196">
        <v>0</v>
      </c>
      <c r="M446" s="196" t="s">
        <v>110</v>
      </c>
      <c r="N446" s="196" t="s">
        <v>110</v>
      </c>
    </row>
    <row r="447" spans="1:14">
      <c r="A447" s="192" t="s">
        <v>2844</v>
      </c>
      <c r="B447" s="192" t="s">
        <v>4195</v>
      </c>
      <c r="C447" s="192">
        <v>3</v>
      </c>
      <c r="F447" s="192">
        <f t="shared" si="6"/>
        <v>1</v>
      </c>
      <c r="G447" s="196" t="s">
        <v>110</v>
      </c>
      <c r="H447" s="196" t="s">
        <v>5009</v>
      </c>
      <c r="I447" s="196" t="s">
        <v>5009</v>
      </c>
      <c r="J447" s="196">
        <v>3</v>
      </c>
      <c r="K447" s="196">
        <v>0</v>
      </c>
      <c r="L447" s="196" t="s">
        <v>110</v>
      </c>
      <c r="M447" s="196" t="s">
        <v>110</v>
      </c>
      <c r="N447" s="196" t="s">
        <v>110</v>
      </c>
    </row>
    <row r="448" spans="1:14">
      <c r="A448" s="192" t="s">
        <v>795</v>
      </c>
      <c r="B448" s="192" t="s">
        <v>796</v>
      </c>
      <c r="C448" s="192">
        <v>3</v>
      </c>
      <c r="D448" s="192">
        <v>3</v>
      </c>
      <c r="F448" s="192" t="str">
        <f t="shared" si="6"/>
        <v/>
      </c>
      <c r="G448" s="196" t="s">
        <v>110</v>
      </c>
      <c r="H448" s="196" t="s">
        <v>3505</v>
      </c>
      <c r="I448" s="196" t="s">
        <v>3511</v>
      </c>
      <c r="J448" s="196" t="s">
        <v>110</v>
      </c>
      <c r="K448" s="196" t="s">
        <v>110</v>
      </c>
      <c r="L448" s="196" t="s">
        <v>110</v>
      </c>
      <c r="M448" s="196" t="s">
        <v>110</v>
      </c>
      <c r="N448" s="196" t="s">
        <v>110</v>
      </c>
    </row>
    <row r="449" spans="1:14">
      <c r="A449" s="192" t="s">
        <v>2846</v>
      </c>
      <c r="B449" s="192" t="s">
        <v>4196</v>
      </c>
      <c r="C449" s="192">
        <v>0</v>
      </c>
      <c r="F449" s="192">
        <f t="shared" si="6"/>
        <v>1</v>
      </c>
      <c r="G449" s="196" t="s">
        <v>110</v>
      </c>
      <c r="H449" s="196" t="s">
        <v>5009</v>
      </c>
      <c r="I449" s="196" t="s">
        <v>5009</v>
      </c>
      <c r="J449" s="196">
        <v>0</v>
      </c>
      <c r="K449" s="196">
        <v>0</v>
      </c>
      <c r="L449" s="196" t="s">
        <v>110</v>
      </c>
      <c r="M449" s="196" t="s">
        <v>110</v>
      </c>
      <c r="N449" s="196" t="s">
        <v>110</v>
      </c>
    </row>
    <row r="450" spans="1:14">
      <c r="A450" s="192" t="s">
        <v>4197</v>
      </c>
      <c r="B450" s="192" t="s">
        <v>4198</v>
      </c>
      <c r="C450" s="192">
        <v>0</v>
      </c>
      <c r="F450" s="192">
        <f t="shared" si="6"/>
        <v>1</v>
      </c>
      <c r="G450" s="196" t="s">
        <v>110</v>
      </c>
      <c r="H450" s="196" t="s">
        <v>5009</v>
      </c>
      <c r="I450" s="196" t="s">
        <v>5009</v>
      </c>
      <c r="J450" s="196">
        <v>0</v>
      </c>
      <c r="K450" s="196">
        <v>0</v>
      </c>
      <c r="L450" s="196">
        <v>0</v>
      </c>
      <c r="M450" s="196" t="s">
        <v>110</v>
      </c>
      <c r="N450" s="196" t="s">
        <v>110</v>
      </c>
    </row>
    <row r="451" spans="1:14">
      <c r="A451" s="192" t="s">
        <v>2848</v>
      </c>
      <c r="B451" s="192" t="s">
        <v>4199</v>
      </c>
      <c r="C451" s="192">
        <v>0</v>
      </c>
      <c r="F451" s="192">
        <f t="shared" si="6"/>
        <v>1</v>
      </c>
      <c r="G451" s="196" t="s">
        <v>110</v>
      </c>
      <c r="H451" s="196" t="s">
        <v>5009</v>
      </c>
      <c r="I451" s="196" t="s">
        <v>5009</v>
      </c>
      <c r="J451" s="196">
        <v>0</v>
      </c>
      <c r="K451" s="196">
        <v>0</v>
      </c>
      <c r="L451" s="196">
        <v>0</v>
      </c>
      <c r="M451" s="196" t="s">
        <v>110</v>
      </c>
      <c r="N451" s="196" t="s">
        <v>110</v>
      </c>
    </row>
    <row r="452" spans="1:14">
      <c r="A452" s="192" t="s">
        <v>797</v>
      </c>
      <c r="B452" s="192" t="s">
        <v>798</v>
      </c>
      <c r="C452" s="192">
        <v>6</v>
      </c>
      <c r="D452" s="192">
        <v>6</v>
      </c>
      <c r="F452" s="192" t="str">
        <f t="shared" ref="F452:F515" si="7">IF(D452&lt;&gt;"","",IF(E452&lt;&gt;"","",1))</f>
        <v/>
      </c>
      <c r="G452" s="196" t="s">
        <v>110</v>
      </c>
      <c r="H452" s="196" t="s">
        <v>5009</v>
      </c>
      <c r="I452" s="196" t="s">
        <v>3506</v>
      </c>
      <c r="J452" s="196">
        <v>2</v>
      </c>
      <c r="K452" s="196">
        <v>0</v>
      </c>
      <c r="L452" s="196">
        <v>2</v>
      </c>
      <c r="M452" s="196" t="s">
        <v>110</v>
      </c>
      <c r="N452" s="196" t="s">
        <v>110</v>
      </c>
    </row>
    <row r="453" spans="1:14">
      <c r="A453" s="192" t="s">
        <v>799</v>
      </c>
      <c r="B453" s="192" t="s">
        <v>800</v>
      </c>
      <c r="C453" s="192">
        <v>0</v>
      </c>
      <c r="D453" s="192">
        <v>0</v>
      </c>
      <c r="F453" s="192" t="str">
        <f t="shared" si="7"/>
        <v/>
      </c>
      <c r="G453" s="196" t="s">
        <v>110</v>
      </c>
      <c r="H453" s="196" t="s">
        <v>3505</v>
      </c>
      <c r="I453" s="196" t="s">
        <v>3511</v>
      </c>
      <c r="J453" s="196" t="s">
        <v>110</v>
      </c>
      <c r="K453" s="196" t="s">
        <v>110</v>
      </c>
      <c r="L453" s="196" t="s">
        <v>110</v>
      </c>
      <c r="M453" s="196" t="s">
        <v>110</v>
      </c>
      <c r="N453" s="196" t="s">
        <v>110</v>
      </c>
    </row>
    <row r="454" spans="1:14">
      <c r="A454" s="192" t="s">
        <v>4200</v>
      </c>
      <c r="B454" s="192" t="s">
        <v>4201</v>
      </c>
      <c r="C454" s="192">
        <v>0</v>
      </c>
      <c r="F454" s="192">
        <f t="shared" si="7"/>
        <v>1</v>
      </c>
      <c r="G454" s="196" t="s">
        <v>110</v>
      </c>
      <c r="H454" s="196" t="s">
        <v>5009</v>
      </c>
      <c r="I454" s="196" t="s">
        <v>5009</v>
      </c>
      <c r="J454" s="196">
        <v>0</v>
      </c>
      <c r="K454" s="196">
        <v>0</v>
      </c>
      <c r="L454" s="196">
        <v>0</v>
      </c>
      <c r="M454" s="196" t="s">
        <v>110</v>
      </c>
      <c r="N454" s="196" t="s">
        <v>110</v>
      </c>
    </row>
    <row r="455" spans="1:14">
      <c r="A455" s="192" t="s">
        <v>801</v>
      </c>
      <c r="B455" s="192" t="s">
        <v>802</v>
      </c>
      <c r="C455" s="192">
        <v>12</v>
      </c>
      <c r="D455" s="192">
        <v>12</v>
      </c>
      <c r="F455" s="192" t="str">
        <f t="shared" si="7"/>
        <v/>
      </c>
      <c r="G455" s="196" t="s">
        <v>110</v>
      </c>
      <c r="H455" s="196" t="s">
        <v>3505</v>
      </c>
      <c r="I455" s="196" t="s">
        <v>3506</v>
      </c>
      <c r="J455" s="196" t="s">
        <v>110</v>
      </c>
      <c r="K455" s="196" t="s">
        <v>110</v>
      </c>
      <c r="L455" s="196" t="s">
        <v>110</v>
      </c>
      <c r="M455" s="196" t="s">
        <v>110</v>
      </c>
      <c r="N455" s="196" t="s">
        <v>110</v>
      </c>
    </row>
    <row r="456" spans="1:14">
      <c r="A456" s="192" t="s">
        <v>803</v>
      </c>
      <c r="B456" s="192" t="s">
        <v>804</v>
      </c>
      <c r="C456" s="192">
        <v>0</v>
      </c>
      <c r="D456" s="192">
        <v>0</v>
      </c>
      <c r="F456" s="192" t="str">
        <f t="shared" si="7"/>
        <v/>
      </c>
      <c r="G456" s="196" t="s">
        <v>110</v>
      </c>
      <c r="H456" s="196" t="s">
        <v>5009</v>
      </c>
      <c r="I456" s="196" t="s">
        <v>5009</v>
      </c>
      <c r="J456" s="196">
        <v>0</v>
      </c>
      <c r="K456" s="196">
        <v>0</v>
      </c>
      <c r="L456" s="196">
        <v>0</v>
      </c>
      <c r="M456" s="196" t="s">
        <v>110</v>
      </c>
      <c r="N456" s="196" t="s">
        <v>110</v>
      </c>
    </row>
    <row r="457" spans="1:14">
      <c r="A457" s="192" t="s">
        <v>805</v>
      </c>
      <c r="B457" s="192" t="s">
        <v>806</v>
      </c>
      <c r="C457" s="192">
        <v>10</v>
      </c>
      <c r="D457" s="192">
        <v>6</v>
      </c>
      <c r="F457" s="192" t="str">
        <f t="shared" si="7"/>
        <v/>
      </c>
      <c r="G457" s="196" t="s">
        <v>110</v>
      </c>
      <c r="H457" s="196" t="s">
        <v>5009</v>
      </c>
      <c r="I457" s="196" t="s">
        <v>3506</v>
      </c>
      <c r="J457" s="196">
        <v>2</v>
      </c>
      <c r="K457" s="196">
        <v>3</v>
      </c>
      <c r="L457" s="196">
        <v>3</v>
      </c>
      <c r="M457" s="196" t="s">
        <v>110</v>
      </c>
      <c r="N457" s="196" t="s">
        <v>110</v>
      </c>
    </row>
    <row r="458" spans="1:14">
      <c r="A458" s="192" t="s">
        <v>807</v>
      </c>
      <c r="B458" s="192" t="s">
        <v>808</v>
      </c>
      <c r="C458" s="192">
        <v>6</v>
      </c>
      <c r="D458" s="192">
        <v>6</v>
      </c>
      <c r="F458" s="192" t="str">
        <f t="shared" si="7"/>
        <v/>
      </c>
      <c r="G458" s="196" t="s">
        <v>110</v>
      </c>
      <c r="H458" s="196" t="s">
        <v>5009</v>
      </c>
      <c r="I458" s="196" t="s">
        <v>3506</v>
      </c>
      <c r="J458" s="196">
        <v>0</v>
      </c>
      <c r="K458" s="196">
        <v>4</v>
      </c>
      <c r="L458" s="196">
        <v>0</v>
      </c>
      <c r="M458" s="196" t="s">
        <v>110</v>
      </c>
      <c r="N458" s="196" t="s">
        <v>110</v>
      </c>
    </row>
    <row r="459" spans="1:14">
      <c r="A459" s="192" t="s">
        <v>4204</v>
      </c>
      <c r="B459" s="192" t="s">
        <v>4205</v>
      </c>
      <c r="C459" s="192">
        <v>0</v>
      </c>
      <c r="F459" s="192">
        <f t="shared" si="7"/>
        <v>1</v>
      </c>
      <c r="G459" s="196" t="s">
        <v>110</v>
      </c>
      <c r="H459" s="196" t="s">
        <v>5009</v>
      </c>
      <c r="I459" s="196" t="s">
        <v>5009</v>
      </c>
      <c r="J459" s="196">
        <v>0</v>
      </c>
      <c r="K459" s="196">
        <v>0</v>
      </c>
      <c r="L459" s="196">
        <v>0</v>
      </c>
      <c r="M459" s="196" t="s">
        <v>110</v>
      </c>
      <c r="N459" s="196" t="s">
        <v>110</v>
      </c>
    </row>
    <row r="460" spans="1:14">
      <c r="A460" s="192" t="s">
        <v>809</v>
      </c>
      <c r="B460" s="192" t="s">
        <v>810</v>
      </c>
      <c r="C460" s="192">
        <v>2</v>
      </c>
      <c r="D460" s="192">
        <v>2</v>
      </c>
      <c r="F460" s="192" t="str">
        <f t="shared" si="7"/>
        <v/>
      </c>
      <c r="G460" s="196" t="s">
        <v>110</v>
      </c>
      <c r="H460" s="196" t="s">
        <v>5009</v>
      </c>
      <c r="I460" s="196" t="s">
        <v>3506</v>
      </c>
      <c r="J460" s="196">
        <v>0</v>
      </c>
      <c r="K460" s="196">
        <v>0</v>
      </c>
      <c r="L460" s="196">
        <v>0</v>
      </c>
      <c r="M460" s="196" t="s">
        <v>110</v>
      </c>
      <c r="N460" s="196" t="s">
        <v>110</v>
      </c>
    </row>
    <row r="461" spans="1:14">
      <c r="A461" s="192" t="s">
        <v>2853</v>
      </c>
      <c r="B461" s="192" t="s">
        <v>4208</v>
      </c>
      <c r="C461" s="192">
        <v>3</v>
      </c>
      <c r="F461" s="192">
        <f t="shared" si="7"/>
        <v>1</v>
      </c>
      <c r="G461" s="196" t="s">
        <v>110</v>
      </c>
      <c r="H461" s="196" t="s">
        <v>5009</v>
      </c>
      <c r="I461" s="196" t="s">
        <v>3521</v>
      </c>
      <c r="J461" s="196">
        <v>0</v>
      </c>
      <c r="K461" s="196">
        <v>0</v>
      </c>
      <c r="L461" s="196" t="s">
        <v>110</v>
      </c>
      <c r="M461" s="196" t="s">
        <v>110</v>
      </c>
      <c r="N461" s="196" t="s">
        <v>110</v>
      </c>
    </row>
    <row r="462" spans="1:14">
      <c r="A462" s="192" t="s">
        <v>811</v>
      </c>
      <c r="B462" s="192" t="s">
        <v>812</v>
      </c>
      <c r="C462" s="192">
        <v>9</v>
      </c>
      <c r="D462" s="192">
        <v>5</v>
      </c>
      <c r="F462" s="192" t="str">
        <f t="shared" si="7"/>
        <v/>
      </c>
      <c r="G462" s="196" t="s">
        <v>110</v>
      </c>
      <c r="H462" s="196" t="s">
        <v>5009</v>
      </c>
      <c r="I462" s="196" t="s">
        <v>3506</v>
      </c>
      <c r="J462" s="196">
        <v>2</v>
      </c>
      <c r="K462" s="196">
        <v>3</v>
      </c>
      <c r="L462" s="196">
        <v>2</v>
      </c>
      <c r="M462" s="196" t="s">
        <v>110</v>
      </c>
      <c r="N462" s="196" t="s">
        <v>110</v>
      </c>
    </row>
    <row r="463" spans="1:14">
      <c r="A463" s="192" t="s">
        <v>813</v>
      </c>
      <c r="B463" s="192" t="s">
        <v>814</v>
      </c>
      <c r="C463" s="192">
        <v>5</v>
      </c>
      <c r="D463" s="192">
        <v>5</v>
      </c>
      <c r="F463" s="192" t="str">
        <f t="shared" si="7"/>
        <v/>
      </c>
      <c r="G463" s="196" t="s">
        <v>110</v>
      </c>
      <c r="H463" s="196" t="s">
        <v>3505</v>
      </c>
      <c r="I463" s="196" t="s">
        <v>3511</v>
      </c>
      <c r="J463" s="196" t="s">
        <v>110</v>
      </c>
      <c r="K463" s="196" t="s">
        <v>110</v>
      </c>
      <c r="L463" s="196" t="s">
        <v>110</v>
      </c>
      <c r="M463" s="196" t="s">
        <v>110</v>
      </c>
      <c r="N463" s="196" t="s">
        <v>110</v>
      </c>
    </row>
    <row r="464" spans="1:14">
      <c r="A464" s="192" t="s">
        <v>815</v>
      </c>
      <c r="B464" s="192" t="s">
        <v>816</v>
      </c>
      <c r="C464" s="192">
        <v>12</v>
      </c>
      <c r="D464" s="192">
        <v>12</v>
      </c>
      <c r="F464" s="192" t="str">
        <f t="shared" si="7"/>
        <v/>
      </c>
      <c r="G464" s="196" t="s">
        <v>110</v>
      </c>
      <c r="H464" s="196" t="s">
        <v>3505</v>
      </c>
      <c r="I464" s="196" t="s">
        <v>3506</v>
      </c>
      <c r="J464" s="196" t="s">
        <v>110</v>
      </c>
      <c r="K464" s="196" t="s">
        <v>110</v>
      </c>
      <c r="L464" s="196" t="s">
        <v>110</v>
      </c>
      <c r="M464" s="196" t="s">
        <v>110</v>
      </c>
      <c r="N464" s="196" t="s">
        <v>110</v>
      </c>
    </row>
    <row r="465" spans="1:14">
      <c r="A465" s="192" t="s">
        <v>817</v>
      </c>
      <c r="B465" s="192" t="s">
        <v>818</v>
      </c>
      <c r="C465" s="192">
        <v>6</v>
      </c>
      <c r="D465" s="192">
        <v>4</v>
      </c>
      <c r="F465" s="192" t="str">
        <f t="shared" si="7"/>
        <v/>
      </c>
      <c r="G465" s="196" t="s">
        <v>110</v>
      </c>
      <c r="H465" s="196" t="s">
        <v>5009</v>
      </c>
      <c r="I465" s="196" t="s">
        <v>3521</v>
      </c>
      <c r="J465" s="196">
        <v>0</v>
      </c>
      <c r="K465" s="196">
        <v>3</v>
      </c>
      <c r="L465" s="196">
        <v>0</v>
      </c>
      <c r="M465" s="196" t="s">
        <v>110</v>
      </c>
      <c r="N465" s="196" t="s">
        <v>110</v>
      </c>
    </row>
    <row r="466" spans="1:14">
      <c r="A466" s="192" t="s">
        <v>819</v>
      </c>
      <c r="B466" s="192" t="s">
        <v>820</v>
      </c>
      <c r="C466" s="192">
        <v>3</v>
      </c>
      <c r="D466" s="192">
        <v>3</v>
      </c>
      <c r="F466" s="192" t="str">
        <f t="shared" si="7"/>
        <v/>
      </c>
      <c r="G466" s="196" t="s">
        <v>110</v>
      </c>
      <c r="H466" s="196" t="s">
        <v>3505</v>
      </c>
      <c r="I466" s="196" t="s">
        <v>3511</v>
      </c>
      <c r="J466" s="196" t="s">
        <v>110</v>
      </c>
      <c r="K466" s="196" t="s">
        <v>110</v>
      </c>
      <c r="L466" s="196" t="s">
        <v>110</v>
      </c>
      <c r="M466" s="196" t="s">
        <v>110</v>
      </c>
      <c r="N466" s="196" t="s">
        <v>110</v>
      </c>
    </row>
    <row r="467" spans="1:14">
      <c r="A467" s="192" t="s">
        <v>821</v>
      </c>
      <c r="B467" s="192" t="s">
        <v>822</v>
      </c>
      <c r="C467" s="192">
        <v>2</v>
      </c>
      <c r="D467" s="192">
        <v>2</v>
      </c>
      <c r="F467" s="192" t="str">
        <f t="shared" si="7"/>
        <v/>
      </c>
      <c r="G467" s="196" t="s">
        <v>110</v>
      </c>
      <c r="H467" s="196" t="s">
        <v>3505</v>
      </c>
      <c r="I467" s="196" t="s">
        <v>3511</v>
      </c>
      <c r="J467" s="196" t="s">
        <v>110</v>
      </c>
      <c r="K467" s="196" t="s">
        <v>110</v>
      </c>
      <c r="L467" s="196" t="s">
        <v>110</v>
      </c>
      <c r="M467" s="196" t="s">
        <v>110</v>
      </c>
      <c r="N467" s="196" t="s">
        <v>110</v>
      </c>
    </row>
    <row r="468" spans="1:14">
      <c r="A468" s="192" t="s">
        <v>823</v>
      </c>
      <c r="B468" s="192" t="s">
        <v>824</v>
      </c>
      <c r="C468" s="192">
        <v>5</v>
      </c>
      <c r="D468" s="192">
        <v>3</v>
      </c>
      <c r="F468" s="192" t="str">
        <f t="shared" si="7"/>
        <v/>
      </c>
      <c r="G468" s="196" t="s">
        <v>110</v>
      </c>
      <c r="H468" s="196" t="s">
        <v>5009</v>
      </c>
      <c r="I468" s="196" t="s">
        <v>5009</v>
      </c>
      <c r="J468" s="196">
        <v>2</v>
      </c>
      <c r="K468" s="196">
        <v>0</v>
      </c>
      <c r="L468" s="196">
        <v>3</v>
      </c>
      <c r="M468" s="196" t="s">
        <v>110</v>
      </c>
      <c r="N468" s="196" t="s">
        <v>110</v>
      </c>
    </row>
    <row r="469" spans="1:14">
      <c r="A469" s="192" t="s">
        <v>825</v>
      </c>
      <c r="B469" s="192" t="s">
        <v>826</v>
      </c>
      <c r="C469" s="192">
        <v>6</v>
      </c>
      <c r="D469" s="192">
        <v>7</v>
      </c>
      <c r="F469" s="192" t="str">
        <f t="shared" si="7"/>
        <v/>
      </c>
      <c r="G469" s="196" t="s">
        <v>110</v>
      </c>
      <c r="H469" s="196" t="s">
        <v>5009</v>
      </c>
      <c r="I469" s="196" t="s">
        <v>3506</v>
      </c>
      <c r="J469" s="196">
        <v>2</v>
      </c>
      <c r="K469" s="196">
        <v>0</v>
      </c>
      <c r="L469" s="196">
        <v>2</v>
      </c>
      <c r="M469" s="196" t="s">
        <v>110</v>
      </c>
      <c r="N469" s="196" t="s">
        <v>110</v>
      </c>
    </row>
    <row r="470" spans="1:14">
      <c r="A470" s="192" t="s">
        <v>2859</v>
      </c>
      <c r="B470" s="192" t="s">
        <v>4210</v>
      </c>
      <c r="C470" s="192">
        <v>11</v>
      </c>
      <c r="F470" s="192">
        <f t="shared" si="7"/>
        <v>1</v>
      </c>
      <c r="G470" s="196" t="s">
        <v>110</v>
      </c>
      <c r="H470" s="196" t="s">
        <v>5009</v>
      </c>
      <c r="I470" s="196" t="s">
        <v>5009</v>
      </c>
      <c r="J470" s="196">
        <v>4</v>
      </c>
      <c r="K470" s="196">
        <v>4</v>
      </c>
      <c r="L470" s="196">
        <v>3</v>
      </c>
      <c r="M470" s="196" t="s">
        <v>110</v>
      </c>
      <c r="N470" s="196" t="s">
        <v>110</v>
      </c>
    </row>
    <row r="471" spans="1:14">
      <c r="A471" s="192" t="s">
        <v>827</v>
      </c>
      <c r="B471" s="192" t="s">
        <v>828</v>
      </c>
      <c r="C471" s="192">
        <v>14</v>
      </c>
      <c r="D471" s="192" t="s">
        <v>140</v>
      </c>
      <c r="F471" s="192" t="str">
        <f t="shared" si="7"/>
        <v/>
      </c>
      <c r="G471" s="196" t="s">
        <v>19</v>
      </c>
      <c r="H471" s="196" t="s">
        <v>3517</v>
      </c>
      <c r="I471" s="196" t="s">
        <v>3511</v>
      </c>
      <c r="J471" s="196" t="s">
        <v>110</v>
      </c>
      <c r="K471" s="196" t="s">
        <v>110</v>
      </c>
      <c r="L471" s="196" t="s">
        <v>110</v>
      </c>
      <c r="M471" s="196" t="s">
        <v>110</v>
      </c>
      <c r="N471" s="196" t="s">
        <v>110</v>
      </c>
    </row>
    <row r="472" spans="1:14">
      <c r="A472" s="192" t="s">
        <v>829</v>
      </c>
      <c r="B472" s="192" t="s">
        <v>830</v>
      </c>
      <c r="C472" s="192">
        <v>2</v>
      </c>
      <c r="D472" s="192">
        <v>2</v>
      </c>
      <c r="F472" s="192" t="str">
        <f t="shared" si="7"/>
        <v/>
      </c>
      <c r="G472" s="196" t="s">
        <v>110</v>
      </c>
      <c r="H472" s="196" t="s">
        <v>5009</v>
      </c>
      <c r="I472" s="196" t="s">
        <v>3506</v>
      </c>
      <c r="J472" s="196">
        <v>0</v>
      </c>
      <c r="K472" s="196">
        <v>0</v>
      </c>
      <c r="L472" s="196">
        <v>0</v>
      </c>
      <c r="M472" s="196" t="s">
        <v>110</v>
      </c>
      <c r="N472" s="196" t="s">
        <v>110</v>
      </c>
    </row>
    <row r="473" spans="1:14">
      <c r="A473" s="192" t="s">
        <v>831</v>
      </c>
      <c r="B473" s="192" t="s">
        <v>832</v>
      </c>
      <c r="C473" s="192">
        <v>8</v>
      </c>
      <c r="D473" s="192">
        <v>7</v>
      </c>
      <c r="F473" s="192" t="str">
        <f t="shared" si="7"/>
        <v/>
      </c>
      <c r="G473" s="196" t="s">
        <v>110</v>
      </c>
      <c r="H473" s="196" t="s">
        <v>5009</v>
      </c>
      <c r="I473" s="196" t="s">
        <v>3521</v>
      </c>
      <c r="J473" s="196">
        <v>0</v>
      </c>
      <c r="K473" s="196">
        <v>5</v>
      </c>
      <c r="L473" s="196">
        <v>0</v>
      </c>
      <c r="M473" s="196" t="s">
        <v>110</v>
      </c>
      <c r="N473" s="196" t="s">
        <v>110</v>
      </c>
    </row>
    <row r="474" spans="1:14">
      <c r="A474" s="192" t="s">
        <v>833</v>
      </c>
      <c r="B474" s="192" t="s">
        <v>834</v>
      </c>
      <c r="C474" s="192">
        <v>2</v>
      </c>
      <c r="D474" s="192">
        <v>2</v>
      </c>
      <c r="F474" s="192" t="str">
        <f t="shared" si="7"/>
        <v/>
      </c>
      <c r="G474" s="196" t="s">
        <v>110</v>
      </c>
      <c r="H474" s="196" t="s">
        <v>5009</v>
      </c>
      <c r="I474" s="196" t="s">
        <v>3506</v>
      </c>
      <c r="J474" s="196">
        <v>0</v>
      </c>
      <c r="K474" s="196">
        <v>0</v>
      </c>
      <c r="L474" s="196">
        <v>0</v>
      </c>
      <c r="M474" s="196" t="s">
        <v>110</v>
      </c>
      <c r="N474" s="196" t="s">
        <v>110</v>
      </c>
    </row>
    <row r="475" spans="1:14">
      <c r="A475" s="192" t="s">
        <v>2861</v>
      </c>
      <c r="B475" s="192" t="s">
        <v>4212</v>
      </c>
      <c r="C475" s="192">
        <v>5</v>
      </c>
      <c r="F475" s="192">
        <f t="shared" si="7"/>
        <v>1</v>
      </c>
      <c r="G475" s="196" t="s">
        <v>110</v>
      </c>
      <c r="H475" s="196" t="s">
        <v>5009</v>
      </c>
      <c r="I475" s="196" t="s">
        <v>5009</v>
      </c>
      <c r="J475" s="196">
        <v>2</v>
      </c>
      <c r="K475" s="196">
        <v>3</v>
      </c>
      <c r="L475" s="196" t="s">
        <v>110</v>
      </c>
      <c r="M475" s="196" t="s">
        <v>110</v>
      </c>
      <c r="N475" s="196" t="s">
        <v>110</v>
      </c>
    </row>
    <row r="476" spans="1:14">
      <c r="A476" s="192" t="s">
        <v>835</v>
      </c>
      <c r="B476" s="192" t="s">
        <v>836</v>
      </c>
      <c r="C476" s="192">
        <v>0</v>
      </c>
      <c r="D476" s="192">
        <v>1</v>
      </c>
      <c r="F476" s="192" t="str">
        <f t="shared" si="7"/>
        <v/>
      </c>
      <c r="G476" s="196" t="s">
        <v>110</v>
      </c>
      <c r="H476" s="196" t="s">
        <v>5009</v>
      </c>
      <c r="I476" s="196" t="s">
        <v>5009</v>
      </c>
      <c r="J476" s="196">
        <v>0</v>
      </c>
      <c r="K476" s="196">
        <v>0</v>
      </c>
      <c r="L476" s="196">
        <v>0</v>
      </c>
      <c r="M476" s="196" t="s">
        <v>110</v>
      </c>
      <c r="N476" s="196" t="s">
        <v>110</v>
      </c>
    </row>
    <row r="477" spans="1:14">
      <c r="A477" s="192" t="s">
        <v>837</v>
      </c>
      <c r="B477" s="192" t="s">
        <v>838</v>
      </c>
      <c r="C477" s="192">
        <v>5</v>
      </c>
      <c r="D477" s="192">
        <v>5</v>
      </c>
      <c r="F477" s="192" t="str">
        <f t="shared" si="7"/>
        <v/>
      </c>
      <c r="G477" s="196" t="s">
        <v>110</v>
      </c>
      <c r="H477" s="196" t="s">
        <v>3505</v>
      </c>
      <c r="I477" s="196" t="s">
        <v>3506</v>
      </c>
      <c r="J477" s="196" t="s">
        <v>110</v>
      </c>
      <c r="K477" s="196" t="s">
        <v>110</v>
      </c>
      <c r="L477" s="196" t="s">
        <v>110</v>
      </c>
      <c r="M477" s="196" t="s">
        <v>110</v>
      </c>
      <c r="N477" s="196" t="s">
        <v>110</v>
      </c>
    </row>
    <row r="478" spans="1:14">
      <c r="A478" s="192" t="s">
        <v>839</v>
      </c>
      <c r="B478" s="192" t="s">
        <v>840</v>
      </c>
      <c r="C478" s="192">
        <v>10</v>
      </c>
      <c r="D478" s="192">
        <v>7</v>
      </c>
      <c r="F478" s="192" t="str">
        <f t="shared" si="7"/>
        <v/>
      </c>
      <c r="G478" s="196" t="s">
        <v>110</v>
      </c>
      <c r="H478" s="196" t="s">
        <v>5009</v>
      </c>
      <c r="I478" s="196" t="s">
        <v>3506</v>
      </c>
      <c r="J478" s="196">
        <v>2</v>
      </c>
      <c r="K478" s="196">
        <v>3</v>
      </c>
      <c r="L478" s="196">
        <v>3</v>
      </c>
      <c r="M478" s="196" t="s">
        <v>110</v>
      </c>
      <c r="N478" s="196" t="s">
        <v>110</v>
      </c>
    </row>
    <row r="479" spans="1:14">
      <c r="A479" s="192" t="s">
        <v>2864</v>
      </c>
      <c r="B479" s="192" t="s">
        <v>4213</v>
      </c>
      <c r="C479" s="192">
        <v>0</v>
      </c>
      <c r="F479" s="192">
        <f t="shared" si="7"/>
        <v>1</v>
      </c>
      <c r="G479" s="196" t="s">
        <v>110</v>
      </c>
      <c r="H479" s="196" t="s">
        <v>5009</v>
      </c>
      <c r="I479" s="196" t="s">
        <v>5009</v>
      </c>
      <c r="J479" s="196">
        <v>0</v>
      </c>
      <c r="K479" s="196">
        <v>0</v>
      </c>
      <c r="L479" s="196">
        <v>0</v>
      </c>
      <c r="M479" s="196" t="s">
        <v>110</v>
      </c>
      <c r="N479" s="196" t="s">
        <v>110</v>
      </c>
    </row>
    <row r="480" spans="1:14">
      <c r="A480" s="192" t="s">
        <v>3628</v>
      </c>
      <c r="B480" s="192" t="s">
        <v>4214</v>
      </c>
      <c r="C480" s="192">
        <v>0</v>
      </c>
      <c r="F480" s="192">
        <f t="shared" si="7"/>
        <v>1</v>
      </c>
      <c r="G480" s="196" t="s">
        <v>110</v>
      </c>
      <c r="H480" s="196" t="s">
        <v>5009</v>
      </c>
      <c r="I480" s="196" t="s">
        <v>5009</v>
      </c>
      <c r="J480" s="196">
        <v>0</v>
      </c>
      <c r="K480" s="196">
        <v>0</v>
      </c>
      <c r="L480" s="196">
        <v>0</v>
      </c>
      <c r="M480" s="196" t="s">
        <v>110</v>
      </c>
      <c r="N480" s="196" t="s">
        <v>110</v>
      </c>
    </row>
    <row r="481" spans="1:14">
      <c r="A481" s="192" t="s">
        <v>2865</v>
      </c>
      <c r="B481" s="192" t="s">
        <v>4215</v>
      </c>
      <c r="C481" s="192">
        <v>4</v>
      </c>
      <c r="F481" s="192">
        <f t="shared" si="7"/>
        <v>1</v>
      </c>
      <c r="G481" s="196" t="s">
        <v>110</v>
      </c>
      <c r="H481" s="196" t="s">
        <v>5009</v>
      </c>
      <c r="I481" s="196" t="s">
        <v>5009</v>
      </c>
      <c r="J481" s="196">
        <v>2</v>
      </c>
      <c r="K481" s="196">
        <v>0</v>
      </c>
      <c r="L481" s="196">
        <v>2</v>
      </c>
      <c r="M481" s="196" t="s">
        <v>110</v>
      </c>
      <c r="N481" s="196" t="s">
        <v>110</v>
      </c>
    </row>
    <row r="482" spans="1:14">
      <c r="A482" s="192" t="s">
        <v>841</v>
      </c>
      <c r="B482" s="192" t="s">
        <v>842</v>
      </c>
      <c r="C482" s="192">
        <v>0</v>
      </c>
      <c r="D482" s="192">
        <v>0</v>
      </c>
      <c r="F482" s="192" t="str">
        <f t="shared" si="7"/>
        <v/>
      </c>
      <c r="G482" s="196" t="s">
        <v>110</v>
      </c>
      <c r="H482" s="196" t="s">
        <v>3505</v>
      </c>
      <c r="I482" s="196" t="s">
        <v>3511</v>
      </c>
      <c r="J482" s="196" t="s">
        <v>110</v>
      </c>
      <c r="K482" s="196" t="s">
        <v>110</v>
      </c>
      <c r="L482" s="196" t="s">
        <v>110</v>
      </c>
      <c r="M482" s="196" t="s">
        <v>110</v>
      </c>
      <c r="N482" s="196" t="s">
        <v>110</v>
      </c>
    </row>
    <row r="483" spans="1:14">
      <c r="A483" s="192" t="s">
        <v>843</v>
      </c>
      <c r="B483" s="192" t="s">
        <v>844</v>
      </c>
      <c r="C483" s="192">
        <v>10</v>
      </c>
      <c r="D483" s="192">
        <v>9</v>
      </c>
      <c r="F483" s="192" t="str">
        <f t="shared" si="7"/>
        <v/>
      </c>
      <c r="G483" s="196" t="s">
        <v>110</v>
      </c>
      <c r="H483" s="196" t="s">
        <v>5009</v>
      </c>
      <c r="I483" s="196" t="s">
        <v>3506</v>
      </c>
      <c r="J483" s="196">
        <v>2</v>
      </c>
      <c r="K483" s="196">
        <v>4</v>
      </c>
      <c r="L483" s="196">
        <v>2</v>
      </c>
      <c r="M483" s="196" t="s">
        <v>110</v>
      </c>
      <c r="N483" s="196" t="s">
        <v>110</v>
      </c>
    </row>
    <row r="484" spans="1:14">
      <c r="A484" s="192" t="s">
        <v>2866</v>
      </c>
      <c r="B484" s="192" t="s">
        <v>4217</v>
      </c>
      <c r="C484" s="192">
        <v>11</v>
      </c>
      <c r="F484" s="192">
        <f t="shared" si="7"/>
        <v>1</v>
      </c>
      <c r="G484" s="196" t="s">
        <v>110</v>
      </c>
      <c r="H484" s="196" t="s">
        <v>5009</v>
      </c>
      <c r="I484" s="196" t="s">
        <v>3506</v>
      </c>
      <c r="J484" s="196">
        <v>4</v>
      </c>
      <c r="K484" s="196">
        <v>5</v>
      </c>
      <c r="L484" s="196" t="s">
        <v>110</v>
      </c>
      <c r="M484" s="196" t="s">
        <v>110</v>
      </c>
      <c r="N484" s="196" t="s">
        <v>110</v>
      </c>
    </row>
    <row r="485" spans="1:14">
      <c r="A485" s="192" t="s">
        <v>2868</v>
      </c>
      <c r="B485" s="192" t="s">
        <v>4218</v>
      </c>
      <c r="C485" s="192">
        <v>2</v>
      </c>
      <c r="F485" s="192">
        <f t="shared" si="7"/>
        <v>1</v>
      </c>
      <c r="G485" s="196" t="s">
        <v>110</v>
      </c>
      <c r="H485" s="196" t="s">
        <v>5009</v>
      </c>
      <c r="I485" s="196" t="s">
        <v>3506</v>
      </c>
      <c r="J485" s="196">
        <v>0</v>
      </c>
      <c r="K485" s="196">
        <v>0</v>
      </c>
      <c r="L485" s="196" t="s">
        <v>110</v>
      </c>
      <c r="M485" s="196" t="s">
        <v>110</v>
      </c>
      <c r="N485" s="196" t="s">
        <v>110</v>
      </c>
    </row>
    <row r="486" spans="1:14">
      <c r="A486" s="192" t="s">
        <v>845</v>
      </c>
      <c r="B486" s="192" t="s">
        <v>846</v>
      </c>
      <c r="C486" s="192">
        <v>0</v>
      </c>
      <c r="D486" s="192">
        <v>0</v>
      </c>
      <c r="F486" s="192" t="str">
        <f t="shared" si="7"/>
        <v/>
      </c>
      <c r="G486" s="196" t="s">
        <v>110</v>
      </c>
      <c r="H486" s="196" t="s">
        <v>3505</v>
      </c>
      <c r="I486" s="196" t="s">
        <v>3511</v>
      </c>
      <c r="J486" s="196" t="s">
        <v>110</v>
      </c>
      <c r="K486" s="196" t="s">
        <v>110</v>
      </c>
      <c r="L486" s="196" t="s">
        <v>110</v>
      </c>
      <c r="M486" s="196" t="s">
        <v>110</v>
      </c>
      <c r="N486" s="196" t="s">
        <v>110</v>
      </c>
    </row>
    <row r="487" spans="1:14">
      <c r="A487" s="192" t="s">
        <v>847</v>
      </c>
      <c r="B487" s="192" t="s">
        <v>848</v>
      </c>
      <c r="C487" s="192">
        <v>6</v>
      </c>
      <c r="D487" s="192">
        <v>6</v>
      </c>
      <c r="F487" s="192" t="str">
        <f t="shared" si="7"/>
        <v/>
      </c>
      <c r="G487" s="196" t="s">
        <v>110</v>
      </c>
      <c r="H487" s="196" t="s">
        <v>3505</v>
      </c>
      <c r="I487" s="196" t="s">
        <v>3506</v>
      </c>
      <c r="J487" s="196" t="s">
        <v>110</v>
      </c>
      <c r="K487" s="196" t="s">
        <v>110</v>
      </c>
      <c r="L487" s="196" t="s">
        <v>110</v>
      </c>
      <c r="M487" s="196" t="s">
        <v>110</v>
      </c>
      <c r="N487" s="196" t="s">
        <v>110</v>
      </c>
    </row>
    <row r="488" spans="1:14">
      <c r="A488" s="192" t="s">
        <v>849</v>
      </c>
      <c r="B488" s="192" t="s">
        <v>850</v>
      </c>
      <c r="C488" s="192">
        <v>12</v>
      </c>
      <c r="D488" s="192">
        <v>11</v>
      </c>
      <c r="F488" s="192" t="str">
        <f t="shared" si="7"/>
        <v/>
      </c>
      <c r="G488" s="196" t="s">
        <v>110</v>
      </c>
      <c r="H488" s="196" t="s">
        <v>5009</v>
      </c>
      <c r="I488" s="196" t="s">
        <v>3521</v>
      </c>
      <c r="J488" s="196">
        <v>2</v>
      </c>
      <c r="K488" s="196">
        <v>4</v>
      </c>
      <c r="L488" s="196">
        <v>3</v>
      </c>
      <c r="M488" s="196" t="s">
        <v>110</v>
      </c>
      <c r="N488" s="196" t="s">
        <v>110</v>
      </c>
    </row>
    <row r="489" spans="1:14">
      <c r="A489" s="192" t="s">
        <v>851</v>
      </c>
      <c r="B489" s="192" t="s">
        <v>852</v>
      </c>
      <c r="C489" s="192">
        <v>8</v>
      </c>
      <c r="D489" s="192">
        <v>8</v>
      </c>
      <c r="F489" s="192" t="str">
        <f t="shared" si="7"/>
        <v/>
      </c>
      <c r="G489" s="196" t="s">
        <v>110</v>
      </c>
      <c r="H489" s="196" t="s">
        <v>3505</v>
      </c>
      <c r="I489" s="196" t="s">
        <v>3511</v>
      </c>
      <c r="J489" s="196" t="s">
        <v>110</v>
      </c>
      <c r="K489" s="196" t="s">
        <v>110</v>
      </c>
      <c r="L489" s="196" t="s">
        <v>110</v>
      </c>
      <c r="M489" s="196" t="s">
        <v>110</v>
      </c>
      <c r="N489" s="196" t="s">
        <v>110</v>
      </c>
    </row>
    <row r="490" spans="1:14">
      <c r="A490" s="192" t="s">
        <v>853</v>
      </c>
      <c r="B490" s="192" t="s">
        <v>854</v>
      </c>
      <c r="C490" s="192">
        <v>1</v>
      </c>
      <c r="D490" s="192">
        <v>1</v>
      </c>
      <c r="F490" s="192" t="str">
        <f t="shared" si="7"/>
        <v/>
      </c>
      <c r="G490" s="196" t="s">
        <v>110</v>
      </c>
      <c r="H490" s="196" t="s">
        <v>3505</v>
      </c>
      <c r="I490" s="196" t="s">
        <v>3511</v>
      </c>
      <c r="J490" s="196" t="s">
        <v>110</v>
      </c>
      <c r="K490" s="196" t="s">
        <v>110</v>
      </c>
      <c r="L490" s="196" t="s">
        <v>110</v>
      </c>
      <c r="M490" s="196" t="s">
        <v>110</v>
      </c>
      <c r="N490" s="196" t="s">
        <v>110</v>
      </c>
    </row>
    <row r="491" spans="1:14">
      <c r="A491" s="192" t="s">
        <v>855</v>
      </c>
      <c r="B491" s="192" t="s">
        <v>856</v>
      </c>
      <c r="C491" s="192">
        <v>3</v>
      </c>
      <c r="D491" s="192">
        <v>3</v>
      </c>
      <c r="F491" s="192" t="str">
        <f t="shared" si="7"/>
        <v/>
      </c>
      <c r="G491" s="196" t="s">
        <v>110</v>
      </c>
      <c r="H491" s="196" t="s">
        <v>3505</v>
      </c>
      <c r="I491" s="196" t="s">
        <v>3511</v>
      </c>
      <c r="J491" s="196" t="s">
        <v>110</v>
      </c>
      <c r="K491" s="196" t="s">
        <v>110</v>
      </c>
      <c r="L491" s="196" t="s">
        <v>110</v>
      </c>
      <c r="M491" s="196" t="s">
        <v>110</v>
      </c>
      <c r="N491" s="196" t="s">
        <v>110</v>
      </c>
    </row>
    <row r="492" spans="1:14">
      <c r="A492" s="192" t="s">
        <v>2871</v>
      </c>
      <c r="B492" s="192" t="s">
        <v>4221</v>
      </c>
      <c r="C492" s="192">
        <v>7</v>
      </c>
      <c r="F492" s="192">
        <f t="shared" si="7"/>
        <v>1</v>
      </c>
      <c r="G492" s="196" t="s">
        <v>110</v>
      </c>
      <c r="H492" s="196" t="s">
        <v>5009</v>
      </c>
      <c r="I492" s="196" t="s">
        <v>5009</v>
      </c>
      <c r="J492" s="196">
        <v>3</v>
      </c>
      <c r="K492" s="196">
        <v>4</v>
      </c>
      <c r="L492" s="196" t="s">
        <v>110</v>
      </c>
      <c r="M492" s="196" t="s">
        <v>110</v>
      </c>
      <c r="N492" s="196" t="s">
        <v>110</v>
      </c>
    </row>
    <row r="493" spans="1:14">
      <c r="A493" s="192" t="s">
        <v>857</v>
      </c>
      <c r="B493" s="192" t="s">
        <v>858</v>
      </c>
      <c r="C493" s="192">
        <v>14</v>
      </c>
      <c r="D493" s="192">
        <v>13</v>
      </c>
      <c r="F493" s="192" t="str">
        <f t="shared" si="7"/>
        <v/>
      </c>
      <c r="G493" s="196" t="s">
        <v>110</v>
      </c>
      <c r="H493" s="196" t="s">
        <v>5009</v>
      </c>
      <c r="I493" s="196" t="s">
        <v>3521</v>
      </c>
      <c r="J493" s="196">
        <v>3</v>
      </c>
      <c r="K493" s="196">
        <v>5</v>
      </c>
      <c r="L493" s="196">
        <v>3</v>
      </c>
      <c r="M493" s="196" t="s">
        <v>110</v>
      </c>
      <c r="N493" s="196" t="s">
        <v>110</v>
      </c>
    </row>
    <row r="494" spans="1:14">
      <c r="A494" s="192" t="s">
        <v>2873</v>
      </c>
      <c r="B494" s="192" t="s">
        <v>4222</v>
      </c>
      <c r="C494" s="192">
        <v>0</v>
      </c>
      <c r="F494" s="192">
        <f t="shared" si="7"/>
        <v>1</v>
      </c>
      <c r="G494" s="196" t="s">
        <v>110</v>
      </c>
      <c r="H494" s="196" t="s">
        <v>5009</v>
      </c>
      <c r="I494" s="196" t="s">
        <v>5009</v>
      </c>
      <c r="J494" s="196">
        <v>0</v>
      </c>
      <c r="K494" s="196">
        <v>0</v>
      </c>
      <c r="L494" s="196" t="s">
        <v>110</v>
      </c>
      <c r="M494" s="196" t="s">
        <v>110</v>
      </c>
      <c r="N494" s="196" t="s">
        <v>110</v>
      </c>
    </row>
    <row r="495" spans="1:14">
      <c r="A495" s="192" t="s">
        <v>859</v>
      </c>
      <c r="B495" s="192" t="s">
        <v>860</v>
      </c>
      <c r="C495" s="192">
        <v>0</v>
      </c>
      <c r="D495" s="192">
        <v>0</v>
      </c>
      <c r="F495" s="192" t="str">
        <f t="shared" si="7"/>
        <v/>
      </c>
      <c r="G495" s="196" t="s">
        <v>110</v>
      </c>
      <c r="H495" s="196" t="s">
        <v>5009</v>
      </c>
      <c r="I495" s="196" t="s">
        <v>5009</v>
      </c>
      <c r="J495" s="196">
        <v>0</v>
      </c>
      <c r="K495" s="196">
        <v>0</v>
      </c>
      <c r="L495" s="196">
        <v>0</v>
      </c>
      <c r="M495" s="196" t="s">
        <v>110</v>
      </c>
      <c r="N495" s="196" t="s">
        <v>110</v>
      </c>
    </row>
    <row r="496" spans="1:14">
      <c r="A496" s="192" t="s">
        <v>2875</v>
      </c>
      <c r="B496" s="192" t="s">
        <v>4223</v>
      </c>
      <c r="C496" s="192">
        <v>11</v>
      </c>
      <c r="F496" s="192">
        <f t="shared" si="7"/>
        <v>1</v>
      </c>
      <c r="G496" s="196" t="s">
        <v>110</v>
      </c>
      <c r="H496" s="196" t="s">
        <v>5009</v>
      </c>
      <c r="I496" s="196" t="s">
        <v>3506</v>
      </c>
      <c r="J496" s="196">
        <v>4</v>
      </c>
      <c r="K496" s="196">
        <v>5</v>
      </c>
      <c r="L496" s="196" t="s">
        <v>110</v>
      </c>
      <c r="M496" s="196" t="s">
        <v>110</v>
      </c>
      <c r="N496" s="196" t="s">
        <v>110</v>
      </c>
    </row>
    <row r="497" spans="1:14">
      <c r="A497" s="192" t="s">
        <v>4224</v>
      </c>
      <c r="B497" s="192" t="s">
        <v>4225</v>
      </c>
      <c r="C497" s="192">
        <v>0</v>
      </c>
      <c r="F497" s="192">
        <f t="shared" si="7"/>
        <v>1</v>
      </c>
      <c r="G497" s="196" t="s">
        <v>110</v>
      </c>
      <c r="H497" s="196" t="s">
        <v>5009</v>
      </c>
      <c r="I497" s="196" t="s">
        <v>5009</v>
      </c>
      <c r="J497" s="196">
        <v>0</v>
      </c>
      <c r="K497" s="196">
        <v>0</v>
      </c>
      <c r="L497" s="196">
        <v>0</v>
      </c>
      <c r="M497" s="196" t="s">
        <v>110</v>
      </c>
      <c r="N497" s="196" t="s">
        <v>110</v>
      </c>
    </row>
    <row r="498" spans="1:14">
      <c r="A498" s="192" t="s">
        <v>861</v>
      </c>
      <c r="B498" s="192" t="s">
        <v>862</v>
      </c>
      <c r="C498" s="192">
        <v>2</v>
      </c>
      <c r="D498" s="192">
        <v>2</v>
      </c>
      <c r="F498" s="192" t="str">
        <f t="shared" si="7"/>
        <v/>
      </c>
      <c r="G498" s="196" t="s">
        <v>110</v>
      </c>
      <c r="H498" s="196" t="s">
        <v>5009</v>
      </c>
      <c r="I498" s="196" t="s">
        <v>3506</v>
      </c>
      <c r="J498" s="196">
        <v>0</v>
      </c>
      <c r="K498" s="196">
        <v>0</v>
      </c>
      <c r="L498" s="196">
        <v>0</v>
      </c>
      <c r="M498" s="196" t="s">
        <v>110</v>
      </c>
      <c r="N498" s="196" t="s">
        <v>110</v>
      </c>
    </row>
    <row r="499" spans="1:14">
      <c r="A499" s="192" t="s">
        <v>2877</v>
      </c>
      <c r="B499" s="192" t="s">
        <v>4228</v>
      </c>
      <c r="C499" s="192">
        <v>8</v>
      </c>
      <c r="F499" s="192">
        <f t="shared" si="7"/>
        <v>1</v>
      </c>
      <c r="G499" s="196" t="s">
        <v>110</v>
      </c>
      <c r="H499" s="196" t="s">
        <v>5009</v>
      </c>
      <c r="I499" s="196" t="s">
        <v>3521</v>
      </c>
      <c r="J499" s="196">
        <v>0</v>
      </c>
      <c r="K499" s="196">
        <v>5</v>
      </c>
      <c r="L499" s="196">
        <v>0</v>
      </c>
      <c r="M499" s="196" t="s">
        <v>110</v>
      </c>
      <c r="N499" s="196" t="s">
        <v>110</v>
      </c>
    </row>
    <row r="500" spans="1:14">
      <c r="A500" s="192" t="s">
        <v>863</v>
      </c>
      <c r="B500" s="192" t="s">
        <v>864</v>
      </c>
      <c r="C500" s="192">
        <v>5</v>
      </c>
      <c r="D500" s="192">
        <v>5</v>
      </c>
      <c r="F500" s="192" t="str">
        <f t="shared" si="7"/>
        <v/>
      </c>
      <c r="G500" s="196" t="s">
        <v>110</v>
      </c>
      <c r="H500" s="196" t="s">
        <v>3505</v>
      </c>
      <c r="I500" s="196" t="s">
        <v>3511</v>
      </c>
      <c r="J500" s="196" t="s">
        <v>110</v>
      </c>
      <c r="K500" s="196" t="s">
        <v>110</v>
      </c>
      <c r="L500" s="196" t="s">
        <v>110</v>
      </c>
      <c r="M500" s="196" t="s">
        <v>110</v>
      </c>
      <c r="N500" s="196" t="s">
        <v>110</v>
      </c>
    </row>
    <row r="501" spans="1:14">
      <c r="A501" s="192" t="s">
        <v>2879</v>
      </c>
      <c r="B501" s="192" t="s">
        <v>4229</v>
      </c>
      <c r="C501" s="192">
        <v>10</v>
      </c>
      <c r="F501" s="192">
        <f t="shared" si="7"/>
        <v>1</v>
      </c>
      <c r="G501" s="196" t="s">
        <v>110</v>
      </c>
      <c r="H501" s="196" t="s">
        <v>5009</v>
      </c>
      <c r="I501" s="196" t="s">
        <v>5009</v>
      </c>
      <c r="J501" s="196">
        <v>2</v>
      </c>
      <c r="K501" s="196">
        <v>5</v>
      </c>
      <c r="L501" s="196">
        <v>3</v>
      </c>
      <c r="M501" s="196" t="s">
        <v>110</v>
      </c>
      <c r="N501" s="196" t="s">
        <v>110</v>
      </c>
    </row>
    <row r="502" spans="1:14">
      <c r="A502" s="192" t="s">
        <v>865</v>
      </c>
      <c r="B502" s="192" t="s">
        <v>866</v>
      </c>
      <c r="C502" s="192">
        <v>5</v>
      </c>
      <c r="D502" s="192">
        <v>5</v>
      </c>
      <c r="F502" s="192" t="str">
        <f t="shared" si="7"/>
        <v/>
      </c>
      <c r="G502" s="196" t="s">
        <v>110</v>
      </c>
      <c r="H502" s="196" t="s">
        <v>3505</v>
      </c>
      <c r="I502" s="196" t="s">
        <v>3511</v>
      </c>
      <c r="J502" s="196" t="s">
        <v>110</v>
      </c>
      <c r="K502" s="196" t="s">
        <v>110</v>
      </c>
      <c r="L502" s="196" t="s">
        <v>110</v>
      </c>
      <c r="M502" s="196" t="s">
        <v>110</v>
      </c>
      <c r="N502" s="196" t="s">
        <v>110</v>
      </c>
    </row>
    <row r="503" spans="1:14">
      <c r="A503" s="192" t="s">
        <v>2881</v>
      </c>
      <c r="B503" s="192" t="s">
        <v>4230</v>
      </c>
      <c r="C503" s="192">
        <v>0</v>
      </c>
      <c r="F503" s="192">
        <f t="shared" si="7"/>
        <v>1</v>
      </c>
      <c r="G503" s="196" t="s">
        <v>110</v>
      </c>
      <c r="H503" s="196" t="s">
        <v>5009</v>
      </c>
      <c r="I503" s="196" t="s">
        <v>5009</v>
      </c>
      <c r="J503" s="196">
        <v>0</v>
      </c>
      <c r="K503" s="196">
        <v>0</v>
      </c>
      <c r="L503" s="196" t="s">
        <v>110</v>
      </c>
      <c r="M503" s="196" t="s">
        <v>110</v>
      </c>
      <c r="N503" s="196" t="s">
        <v>110</v>
      </c>
    </row>
    <row r="504" spans="1:14">
      <c r="A504" s="192" t="s">
        <v>867</v>
      </c>
      <c r="B504" s="192" t="s">
        <v>868</v>
      </c>
      <c r="C504" s="192">
        <v>9</v>
      </c>
      <c r="D504" s="192">
        <v>9</v>
      </c>
      <c r="F504" s="192" t="str">
        <f t="shared" si="7"/>
        <v/>
      </c>
      <c r="G504" s="196" t="s">
        <v>110</v>
      </c>
      <c r="H504" s="196" t="s">
        <v>3505</v>
      </c>
      <c r="I504" s="196" t="s">
        <v>3511</v>
      </c>
      <c r="J504" s="196" t="s">
        <v>110</v>
      </c>
      <c r="K504" s="196" t="s">
        <v>110</v>
      </c>
      <c r="L504" s="196" t="s">
        <v>110</v>
      </c>
      <c r="M504" s="196" t="s">
        <v>110</v>
      </c>
      <c r="N504" s="196" t="s">
        <v>110</v>
      </c>
    </row>
    <row r="505" spans="1:14">
      <c r="A505" s="192" t="s">
        <v>2883</v>
      </c>
      <c r="B505" s="192" t="s">
        <v>4231</v>
      </c>
      <c r="C505" s="192">
        <v>0</v>
      </c>
      <c r="F505" s="192">
        <f t="shared" si="7"/>
        <v>1</v>
      </c>
      <c r="G505" s="196" t="s">
        <v>110</v>
      </c>
      <c r="H505" s="196" t="s">
        <v>5009</v>
      </c>
      <c r="I505" s="196" t="s">
        <v>5009</v>
      </c>
      <c r="J505" s="196">
        <v>0</v>
      </c>
      <c r="K505" s="196">
        <v>0</v>
      </c>
      <c r="L505" s="196">
        <v>0</v>
      </c>
      <c r="M505" s="196" t="s">
        <v>110</v>
      </c>
      <c r="N505" s="196" t="s">
        <v>110</v>
      </c>
    </row>
    <row r="506" spans="1:14">
      <c r="A506" s="192" t="s">
        <v>4232</v>
      </c>
      <c r="B506" s="192" t="s">
        <v>4233</v>
      </c>
      <c r="C506" s="192">
        <v>0</v>
      </c>
      <c r="F506" s="192">
        <f t="shared" si="7"/>
        <v>1</v>
      </c>
      <c r="G506" s="196" t="s">
        <v>110</v>
      </c>
      <c r="H506" s="196" t="s">
        <v>5009</v>
      </c>
      <c r="I506" s="196" t="s">
        <v>5009</v>
      </c>
      <c r="J506" s="196">
        <v>0</v>
      </c>
      <c r="K506" s="196">
        <v>0</v>
      </c>
      <c r="L506" s="196">
        <v>0</v>
      </c>
      <c r="M506" s="196" t="s">
        <v>110</v>
      </c>
      <c r="N506" s="196" t="s">
        <v>110</v>
      </c>
    </row>
    <row r="507" spans="1:14">
      <c r="A507" s="192" t="s">
        <v>3636</v>
      </c>
      <c r="B507" s="192" t="s">
        <v>4236</v>
      </c>
      <c r="C507" s="192">
        <v>0</v>
      </c>
      <c r="F507" s="192">
        <f t="shared" si="7"/>
        <v>1</v>
      </c>
      <c r="G507" s="196" t="s">
        <v>110</v>
      </c>
      <c r="H507" s="196" t="s">
        <v>5009</v>
      </c>
      <c r="I507" s="196" t="s">
        <v>5009</v>
      </c>
      <c r="J507" s="196">
        <v>0</v>
      </c>
      <c r="K507" s="196">
        <v>0</v>
      </c>
      <c r="L507" s="196">
        <v>0</v>
      </c>
      <c r="M507" s="196" t="s">
        <v>110</v>
      </c>
      <c r="N507" s="196" t="s">
        <v>110</v>
      </c>
    </row>
    <row r="508" spans="1:14">
      <c r="A508" s="192" t="s">
        <v>869</v>
      </c>
      <c r="B508" s="192" t="s">
        <v>870</v>
      </c>
      <c r="C508" s="192">
        <v>16</v>
      </c>
      <c r="D508" s="192">
        <v>16</v>
      </c>
      <c r="F508" s="192" t="str">
        <f t="shared" si="7"/>
        <v/>
      </c>
      <c r="G508" s="196" t="s">
        <v>110</v>
      </c>
      <c r="H508" s="196" t="s">
        <v>3509</v>
      </c>
      <c r="I508" s="196" t="s">
        <v>3506</v>
      </c>
      <c r="J508" s="196" t="s">
        <v>110</v>
      </c>
      <c r="K508" s="196" t="s">
        <v>110</v>
      </c>
      <c r="L508" s="196" t="s">
        <v>110</v>
      </c>
      <c r="M508" s="196" t="s">
        <v>110</v>
      </c>
      <c r="N508" s="196" t="s">
        <v>110</v>
      </c>
    </row>
    <row r="509" spans="1:14">
      <c r="A509" s="192" t="s">
        <v>3637</v>
      </c>
      <c r="B509" s="192" t="s">
        <v>4237</v>
      </c>
      <c r="C509" s="192">
        <v>0</v>
      </c>
      <c r="F509" s="192">
        <f t="shared" si="7"/>
        <v>1</v>
      </c>
      <c r="G509" s="196" t="s">
        <v>110</v>
      </c>
      <c r="H509" s="196" t="s">
        <v>5009</v>
      </c>
      <c r="I509" s="196" t="s">
        <v>5009</v>
      </c>
      <c r="J509" s="196">
        <v>0</v>
      </c>
      <c r="K509" s="196">
        <v>0</v>
      </c>
      <c r="L509" s="196">
        <v>0</v>
      </c>
      <c r="M509" s="196" t="s">
        <v>110</v>
      </c>
      <c r="N509" s="196" t="s">
        <v>110</v>
      </c>
    </row>
    <row r="510" spans="1:14">
      <c r="A510" s="192" t="s">
        <v>2884</v>
      </c>
      <c r="B510" s="192" t="s">
        <v>4238</v>
      </c>
      <c r="C510" s="192">
        <v>0</v>
      </c>
      <c r="F510" s="192">
        <f t="shared" si="7"/>
        <v>1</v>
      </c>
      <c r="G510" s="196" t="s">
        <v>110</v>
      </c>
      <c r="H510" s="196" t="s">
        <v>5009</v>
      </c>
      <c r="I510" s="196" t="s">
        <v>5009</v>
      </c>
      <c r="J510" s="196">
        <v>0</v>
      </c>
      <c r="K510" s="196">
        <v>0</v>
      </c>
      <c r="L510" s="196" t="s">
        <v>110</v>
      </c>
      <c r="M510" s="196" t="s">
        <v>110</v>
      </c>
      <c r="N510" s="196" t="s">
        <v>110</v>
      </c>
    </row>
    <row r="511" spans="1:14">
      <c r="A511" s="192" t="s">
        <v>2886</v>
      </c>
      <c r="B511" s="192" t="s">
        <v>4239</v>
      </c>
      <c r="C511" s="192">
        <v>2</v>
      </c>
      <c r="F511" s="192">
        <f t="shared" si="7"/>
        <v>1</v>
      </c>
      <c r="G511" s="196" t="s">
        <v>110</v>
      </c>
      <c r="H511" s="196" t="s">
        <v>5009</v>
      </c>
      <c r="I511" s="196" t="s">
        <v>3506</v>
      </c>
      <c r="J511" s="196">
        <v>0</v>
      </c>
      <c r="K511" s="196">
        <v>0</v>
      </c>
      <c r="L511" s="196" t="s">
        <v>110</v>
      </c>
      <c r="M511" s="196" t="s">
        <v>110</v>
      </c>
      <c r="N511" s="196" t="s">
        <v>110</v>
      </c>
    </row>
    <row r="512" spans="1:14">
      <c r="A512" s="192" t="s">
        <v>871</v>
      </c>
      <c r="B512" s="192" t="s">
        <v>872</v>
      </c>
      <c r="C512" s="192">
        <v>6</v>
      </c>
      <c r="D512" s="192">
        <v>6</v>
      </c>
      <c r="F512" s="192" t="str">
        <f t="shared" si="7"/>
        <v/>
      </c>
      <c r="G512" s="196" t="s">
        <v>110</v>
      </c>
      <c r="H512" s="196" t="s">
        <v>5009</v>
      </c>
      <c r="I512" s="196" t="s">
        <v>3506</v>
      </c>
      <c r="J512" s="196">
        <v>2</v>
      </c>
      <c r="K512" s="196">
        <v>0</v>
      </c>
      <c r="L512" s="196">
        <v>2</v>
      </c>
      <c r="M512" s="196" t="s">
        <v>110</v>
      </c>
      <c r="N512" s="196" t="s">
        <v>110</v>
      </c>
    </row>
    <row r="513" spans="1:14">
      <c r="A513" s="192" t="s">
        <v>873</v>
      </c>
      <c r="B513" s="192" t="s">
        <v>874</v>
      </c>
      <c r="C513" s="192">
        <v>0</v>
      </c>
      <c r="D513" s="192">
        <v>0</v>
      </c>
      <c r="F513" s="192" t="str">
        <f t="shared" si="7"/>
        <v/>
      </c>
      <c r="G513" s="196" t="s">
        <v>110</v>
      </c>
      <c r="H513" s="196" t="s">
        <v>5009</v>
      </c>
      <c r="I513" s="196" t="s">
        <v>5009</v>
      </c>
      <c r="J513" s="196">
        <v>0</v>
      </c>
      <c r="K513" s="196">
        <v>0</v>
      </c>
      <c r="L513" s="196">
        <v>0</v>
      </c>
      <c r="M513" s="196" t="s">
        <v>110</v>
      </c>
      <c r="N513" s="196" t="s">
        <v>110</v>
      </c>
    </row>
    <row r="514" spans="1:14">
      <c r="A514" s="192" t="s">
        <v>2888</v>
      </c>
      <c r="B514" s="192" t="s">
        <v>4240</v>
      </c>
      <c r="C514" s="192">
        <v>11</v>
      </c>
      <c r="F514" s="192">
        <f t="shared" si="7"/>
        <v>1</v>
      </c>
      <c r="G514" s="196" t="s">
        <v>110</v>
      </c>
      <c r="H514" s="196" t="s">
        <v>5009</v>
      </c>
      <c r="I514" s="196" t="s">
        <v>3506</v>
      </c>
      <c r="J514" s="196">
        <v>4</v>
      </c>
      <c r="K514" s="196">
        <v>5</v>
      </c>
      <c r="L514" s="196" t="s">
        <v>110</v>
      </c>
      <c r="M514" s="196" t="s">
        <v>110</v>
      </c>
      <c r="N514" s="196" t="s">
        <v>110</v>
      </c>
    </row>
    <row r="515" spans="1:14">
      <c r="A515" s="192" t="s">
        <v>875</v>
      </c>
      <c r="B515" s="192" t="s">
        <v>876</v>
      </c>
      <c r="C515" s="192">
        <v>0</v>
      </c>
      <c r="D515" s="192">
        <v>0</v>
      </c>
      <c r="F515" s="192" t="str">
        <f t="shared" si="7"/>
        <v/>
      </c>
      <c r="G515" s="196" t="s">
        <v>110</v>
      </c>
      <c r="H515" s="196" t="s">
        <v>3505</v>
      </c>
      <c r="I515" s="196" t="s">
        <v>3511</v>
      </c>
      <c r="J515" s="196" t="s">
        <v>110</v>
      </c>
      <c r="K515" s="196" t="s">
        <v>110</v>
      </c>
      <c r="L515" s="196" t="s">
        <v>110</v>
      </c>
      <c r="M515" s="196" t="s">
        <v>110</v>
      </c>
      <c r="N515" s="196" t="s">
        <v>110</v>
      </c>
    </row>
    <row r="516" spans="1:14">
      <c r="A516" s="192" t="s">
        <v>877</v>
      </c>
      <c r="B516" s="192" t="s">
        <v>878</v>
      </c>
      <c r="C516" s="192">
        <v>5</v>
      </c>
      <c r="D516" s="192">
        <v>5</v>
      </c>
      <c r="F516" s="192" t="str">
        <f t="shared" ref="F516:F579" si="8">IF(D516&lt;&gt;"","",IF(E516&lt;&gt;"","",1))</f>
        <v/>
      </c>
      <c r="G516" s="196" t="s">
        <v>110</v>
      </c>
      <c r="H516" s="196" t="s">
        <v>3505</v>
      </c>
      <c r="I516" s="196" t="s">
        <v>3511</v>
      </c>
      <c r="J516" s="196" t="s">
        <v>110</v>
      </c>
      <c r="K516" s="196" t="s">
        <v>110</v>
      </c>
      <c r="L516" s="196" t="s">
        <v>110</v>
      </c>
      <c r="M516" s="196" t="s">
        <v>110</v>
      </c>
      <c r="N516" s="196" t="s">
        <v>110</v>
      </c>
    </row>
    <row r="517" spans="1:14">
      <c r="A517" s="192" t="s">
        <v>2890</v>
      </c>
      <c r="B517" s="192" t="s">
        <v>4241</v>
      </c>
      <c r="C517" s="192">
        <v>8</v>
      </c>
      <c r="F517" s="192">
        <f t="shared" si="8"/>
        <v>1</v>
      </c>
      <c r="G517" s="196" t="s">
        <v>110</v>
      </c>
      <c r="H517" s="196" t="s">
        <v>5009</v>
      </c>
      <c r="I517" s="196" t="s">
        <v>3506</v>
      </c>
      <c r="J517" s="196">
        <v>3</v>
      </c>
      <c r="K517" s="196">
        <v>0</v>
      </c>
      <c r="L517" s="196">
        <v>3</v>
      </c>
      <c r="M517" s="196" t="s">
        <v>110</v>
      </c>
      <c r="N517" s="196" t="s">
        <v>110</v>
      </c>
    </row>
    <row r="518" spans="1:14">
      <c r="A518" s="192" t="s">
        <v>2891</v>
      </c>
      <c r="B518" s="192" t="s">
        <v>4242</v>
      </c>
      <c r="C518" s="192">
        <v>2</v>
      </c>
      <c r="F518" s="192">
        <f t="shared" si="8"/>
        <v>1</v>
      </c>
      <c r="G518" s="196" t="s">
        <v>110</v>
      </c>
      <c r="H518" s="196" t="s">
        <v>5009</v>
      </c>
      <c r="I518" s="196" t="s">
        <v>3506</v>
      </c>
      <c r="J518" s="196">
        <v>0</v>
      </c>
      <c r="K518" s="196">
        <v>0</v>
      </c>
      <c r="L518" s="196">
        <v>0</v>
      </c>
      <c r="M518" s="196" t="s">
        <v>110</v>
      </c>
      <c r="N518" s="196" t="s">
        <v>110</v>
      </c>
    </row>
    <row r="519" spans="1:14">
      <c r="A519" s="192" t="s">
        <v>879</v>
      </c>
      <c r="B519" s="192" t="s">
        <v>880</v>
      </c>
      <c r="C519" s="192">
        <v>3</v>
      </c>
      <c r="D519" s="192">
        <v>3</v>
      </c>
      <c r="F519" s="192" t="str">
        <f t="shared" si="8"/>
        <v/>
      </c>
      <c r="G519" s="196" t="s">
        <v>110</v>
      </c>
      <c r="H519" s="196" t="s">
        <v>3505</v>
      </c>
      <c r="I519" s="196" t="s">
        <v>3506</v>
      </c>
      <c r="J519" s="196" t="s">
        <v>110</v>
      </c>
      <c r="K519" s="196" t="s">
        <v>110</v>
      </c>
      <c r="L519" s="196" t="s">
        <v>110</v>
      </c>
      <c r="M519" s="196" t="s">
        <v>110</v>
      </c>
      <c r="N519" s="196" t="s">
        <v>110</v>
      </c>
    </row>
    <row r="520" spans="1:14">
      <c r="A520" s="192" t="s">
        <v>2892</v>
      </c>
      <c r="B520" s="192" t="s">
        <v>4246</v>
      </c>
      <c r="C520" s="192">
        <v>9</v>
      </c>
      <c r="F520" s="192">
        <f t="shared" si="8"/>
        <v>1</v>
      </c>
      <c r="G520" s="196" t="s">
        <v>110</v>
      </c>
      <c r="H520" s="196" t="s">
        <v>5009</v>
      </c>
      <c r="I520" s="196" t="s">
        <v>3506</v>
      </c>
      <c r="J520" s="196">
        <v>3</v>
      </c>
      <c r="K520" s="196">
        <v>4</v>
      </c>
      <c r="L520" s="196" t="s">
        <v>110</v>
      </c>
      <c r="M520" s="196" t="s">
        <v>110</v>
      </c>
      <c r="N520" s="196" t="s">
        <v>110</v>
      </c>
    </row>
    <row r="521" spans="1:14">
      <c r="A521" s="192" t="s">
        <v>2894</v>
      </c>
      <c r="B521" s="192" t="s">
        <v>4247</v>
      </c>
      <c r="C521" s="192">
        <v>10</v>
      </c>
      <c r="F521" s="192">
        <f t="shared" si="8"/>
        <v>1</v>
      </c>
      <c r="G521" s="196" t="s">
        <v>110</v>
      </c>
      <c r="H521" s="196" t="s">
        <v>5009</v>
      </c>
      <c r="I521" s="196" t="s">
        <v>3506</v>
      </c>
      <c r="J521" s="196">
        <v>4</v>
      </c>
      <c r="K521" s="196">
        <v>4</v>
      </c>
      <c r="L521" s="196" t="s">
        <v>110</v>
      </c>
      <c r="M521" s="196" t="s">
        <v>110</v>
      </c>
      <c r="N521" s="196" t="s">
        <v>110</v>
      </c>
    </row>
    <row r="522" spans="1:14">
      <c r="A522" s="192" t="s">
        <v>2896</v>
      </c>
      <c r="B522" s="192" t="s">
        <v>4248</v>
      </c>
      <c r="C522" s="192">
        <v>8</v>
      </c>
      <c r="F522" s="192">
        <f t="shared" si="8"/>
        <v>1</v>
      </c>
      <c r="G522" s="196" t="s">
        <v>110</v>
      </c>
      <c r="H522" s="196" t="s">
        <v>5009</v>
      </c>
      <c r="I522" s="196" t="s">
        <v>5009</v>
      </c>
      <c r="J522" s="196">
        <v>4</v>
      </c>
      <c r="K522" s="196">
        <v>4</v>
      </c>
      <c r="L522" s="196" t="s">
        <v>110</v>
      </c>
      <c r="M522" s="196" t="s">
        <v>110</v>
      </c>
      <c r="N522" s="196" t="s">
        <v>110</v>
      </c>
    </row>
    <row r="523" spans="1:14">
      <c r="A523" s="192" t="s">
        <v>881</v>
      </c>
      <c r="B523" s="192" t="s">
        <v>882</v>
      </c>
      <c r="C523" s="192">
        <v>10</v>
      </c>
      <c r="D523" s="192">
        <v>10</v>
      </c>
      <c r="F523" s="192" t="str">
        <f t="shared" si="8"/>
        <v/>
      </c>
      <c r="G523" s="196" t="s">
        <v>110</v>
      </c>
      <c r="H523" s="196" t="s">
        <v>3505</v>
      </c>
      <c r="I523" s="196" t="s">
        <v>3506</v>
      </c>
      <c r="J523" s="196" t="s">
        <v>110</v>
      </c>
      <c r="K523" s="196" t="s">
        <v>110</v>
      </c>
      <c r="L523" s="196" t="s">
        <v>110</v>
      </c>
      <c r="M523" s="196" t="s">
        <v>110</v>
      </c>
      <c r="N523" s="196" t="s">
        <v>110</v>
      </c>
    </row>
    <row r="524" spans="1:14">
      <c r="A524" s="192" t="s">
        <v>883</v>
      </c>
      <c r="B524" s="192" t="s">
        <v>884</v>
      </c>
      <c r="C524" s="192">
        <v>7</v>
      </c>
      <c r="D524" s="192">
        <v>7</v>
      </c>
      <c r="F524" s="192" t="str">
        <f t="shared" si="8"/>
        <v/>
      </c>
      <c r="G524" s="196" t="s">
        <v>110</v>
      </c>
      <c r="H524" s="196" t="s">
        <v>3505</v>
      </c>
      <c r="I524" s="196" t="s">
        <v>3521</v>
      </c>
      <c r="J524" s="196" t="s">
        <v>110</v>
      </c>
      <c r="K524" s="196" t="s">
        <v>110</v>
      </c>
      <c r="L524" s="196" t="s">
        <v>110</v>
      </c>
      <c r="M524" s="196" t="s">
        <v>110</v>
      </c>
      <c r="N524" s="196" t="s">
        <v>110</v>
      </c>
    </row>
    <row r="525" spans="1:14">
      <c r="A525" s="192" t="s">
        <v>3641</v>
      </c>
      <c r="B525" s="192" t="s">
        <v>4249</v>
      </c>
      <c r="C525" s="192">
        <v>0</v>
      </c>
      <c r="F525" s="192">
        <f t="shared" si="8"/>
        <v>1</v>
      </c>
      <c r="G525" s="196" t="s">
        <v>110</v>
      </c>
      <c r="H525" s="196" t="s">
        <v>5009</v>
      </c>
      <c r="I525" s="196" t="s">
        <v>5009</v>
      </c>
      <c r="J525" s="196">
        <v>0</v>
      </c>
      <c r="K525" s="196">
        <v>0</v>
      </c>
      <c r="L525" s="196">
        <v>0</v>
      </c>
      <c r="M525" s="196" t="s">
        <v>110</v>
      </c>
      <c r="N525" s="196" t="s">
        <v>110</v>
      </c>
    </row>
    <row r="526" spans="1:14">
      <c r="A526" s="192" t="s">
        <v>885</v>
      </c>
      <c r="B526" s="192" t="s">
        <v>886</v>
      </c>
      <c r="C526" s="192">
        <v>4</v>
      </c>
      <c r="D526" s="192">
        <v>4</v>
      </c>
      <c r="F526" s="192" t="str">
        <f t="shared" si="8"/>
        <v/>
      </c>
      <c r="G526" s="196" t="s">
        <v>110</v>
      </c>
      <c r="H526" s="196" t="s">
        <v>3505</v>
      </c>
      <c r="I526" s="196" t="s">
        <v>3511</v>
      </c>
      <c r="J526" s="196" t="s">
        <v>110</v>
      </c>
      <c r="K526" s="196" t="s">
        <v>110</v>
      </c>
      <c r="L526" s="196" t="s">
        <v>110</v>
      </c>
      <c r="M526" s="196" t="s">
        <v>110</v>
      </c>
      <c r="N526" s="196" t="s">
        <v>110</v>
      </c>
    </row>
    <row r="527" spans="1:14">
      <c r="A527" s="192" t="s">
        <v>2899</v>
      </c>
      <c r="B527" s="192" t="s">
        <v>4251</v>
      </c>
      <c r="C527" s="192">
        <v>7</v>
      </c>
      <c r="F527" s="192">
        <f t="shared" si="8"/>
        <v>1</v>
      </c>
      <c r="G527" s="196" t="s">
        <v>110</v>
      </c>
      <c r="H527" s="196" t="s">
        <v>5009</v>
      </c>
      <c r="I527" s="196" t="s">
        <v>5009</v>
      </c>
      <c r="J527" s="196">
        <v>4</v>
      </c>
      <c r="K527" s="196">
        <v>3</v>
      </c>
      <c r="L527" s="196" t="s">
        <v>110</v>
      </c>
      <c r="M527" s="196" t="s">
        <v>110</v>
      </c>
      <c r="N527" s="196" t="s">
        <v>110</v>
      </c>
    </row>
    <row r="528" spans="1:14">
      <c r="A528" s="192" t="s">
        <v>2901</v>
      </c>
      <c r="B528" s="192" t="s">
        <v>4252</v>
      </c>
      <c r="C528" s="192">
        <v>7</v>
      </c>
      <c r="F528" s="192">
        <f t="shared" si="8"/>
        <v>1</v>
      </c>
      <c r="G528" s="196" t="s">
        <v>110</v>
      </c>
      <c r="H528" s="196" t="s">
        <v>5009</v>
      </c>
      <c r="I528" s="196" t="s">
        <v>5009</v>
      </c>
      <c r="J528" s="196">
        <v>3</v>
      </c>
      <c r="K528" s="196">
        <v>4</v>
      </c>
      <c r="L528" s="196" t="s">
        <v>110</v>
      </c>
      <c r="M528" s="196" t="s">
        <v>110</v>
      </c>
      <c r="N528" s="196" t="s">
        <v>110</v>
      </c>
    </row>
    <row r="529" spans="1:14">
      <c r="A529" s="192" t="s">
        <v>3643</v>
      </c>
      <c r="B529" s="192" t="s">
        <v>4253</v>
      </c>
      <c r="C529" s="192">
        <v>0</v>
      </c>
      <c r="F529" s="192">
        <f t="shared" si="8"/>
        <v>1</v>
      </c>
      <c r="G529" s="196" t="s">
        <v>110</v>
      </c>
      <c r="H529" s="196" t="s">
        <v>5009</v>
      </c>
      <c r="I529" s="196" t="s">
        <v>5009</v>
      </c>
      <c r="J529" s="196">
        <v>0</v>
      </c>
      <c r="K529" s="196">
        <v>0</v>
      </c>
      <c r="L529" s="196">
        <v>0</v>
      </c>
      <c r="M529" s="196" t="s">
        <v>110</v>
      </c>
      <c r="N529" s="196" t="s">
        <v>110</v>
      </c>
    </row>
    <row r="530" spans="1:14">
      <c r="A530" s="192" t="s">
        <v>2903</v>
      </c>
      <c r="B530" s="192" t="s">
        <v>4254</v>
      </c>
      <c r="C530" s="192">
        <v>6</v>
      </c>
      <c r="F530" s="192">
        <f t="shared" si="8"/>
        <v>1</v>
      </c>
      <c r="G530" s="196" t="s">
        <v>110</v>
      </c>
      <c r="H530" s="196" t="s">
        <v>5009</v>
      </c>
      <c r="I530" s="196" t="s">
        <v>3506</v>
      </c>
      <c r="J530" s="196">
        <v>0</v>
      </c>
      <c r="K530" s="196">
        <v>4</v>
      </c>
      <c r="L530" s="196">
        <v>0</v>
      </c>
      <c r="M530" s="196" t="s">
        <v>110</v>
      </c>
      <c r="N530" s="196" t="s">
        <v>110</v>
      </c>
    </row>
    <row r="531" spans="1:14">
      <c r="A531" s="192" t="s">
        <v>887</v>
      </c>
      <c r="B531" s="192" t="s">
        <v>888</v>
      </c>
      <c r="C531" s="192">
        <v>5</v>
      </c>
      <c r="D531" s="192">
        <v>5</v>
      </c>
      <c r="F531" s="192" t="str">
        <f t="shared" si="8"/>
        <v/>
      </c>
      <c r="G531" s="196" t="s">
        <v>110</v>
      </c>
      <c r="H531" s="196" t="s">
        <v>3517</v>
      </c>
      <c r="I531" s="196" t="s">
        <v>3511</v>
      </c>
      <c r="J531" s="196" t="s">
        <v>110</v>
      </c>
      <c r="K531" s="196" t="s">
        <v>110</v>
      </c>
      <c r="L531" s="196" t="s">
        <v>110</v>
      </c>
      <c r="M531" s="196" t="s">
        <v>110</v>
      </c>
      <c r="N531" s="196" t="s">
        <v>110</v>
      </c>
    </row>
    <row r="532" spans="1:14">
      <c r="A532" s="192" t="s">
        <v>889</v>
      </c>
      <c r="B532" s="192" t="s">
        <v>890</v>
      </c>
      <c r="C532" s="192">
        <v>5</v>
      </c>
      <c r="D532" s="192">
        <v>5</v>
      </c>
      <c r="E532" s="192">
        <v>8</v>
      </c>
      <c r="F532" s="192" t="str">
        <f t="shared" si="8"/>
        <v/>
      </c>
      <c r="G532" s="196" t="s">
        <v>110</v>
      </c>
      <c r="H532" s="196" t="s">
        <v>3505</v>
      </c>
      <c r="I532" s="196" t="s">
        <v>3511</v>
      </c>
      <c r="J532" s="196" t="s">
        <v>110</v>
      </c>
      <c r="K532" s="196" t="s">
        <v>110</v>
      </c>
      <c r="L532" s="196" t="s">
        <v>110</v>
      </c>
      <c r="M532" s="196" t="s">
        <v>110</v>
      </c>
      <c r="N532" s="196" t="s">
        <v>110</v>
      </c>
    </row>
    <row r="533" spans="1:14">
      <c r="A533" s="192" t="s">
        <v>2905</v>
      </c>
      <c r="B533" s="192" t="s">
        <v>4255</v>
      </c>
      <c r="C533" s="192">
        <v>5</v>
      </c>
      <c r="F533" s="192">
        <f t="shared" si="8"/>
        <v>1</v>
      </c>
      <c r="G533" s="196" t="s">
        <v>110</v>
      </c>
      <c r="H533" s="196" t="s">
        <v>5009</v>
      </c>
      <c r="I533" s="196" t="s">
        <v>3506</v>
      </c>
      <c r="J533" s="196">
        <v>0</v>
      </c>
      <c r="K533" s="196">
        <v>3</v>
      </c>
      <c r="L533" s="196">
        <v>0</v>
      </c>
      <c r="M533" s="196" t="s">
        <v>110</v>
      </c>
      <c r="N533" s="196" t="s">
        <v>110</v>
      </c>
    </row>
    <row r="534" spans="1:14">
      <c r="A534" s="192" t="s">
        <v>891</v>
      </c>
      <c r="B534" s="192" t="s">
        <v>892</v>
      </c>
      <c r="C534" s="192">
        <v>7</v>
      </c>
      <c r="D534" s="192">
        <v>7</v>
      </c>
      <c r="F534" s="192" t="str">
        <f t="shared" si="8"/>
        <v/>
      </c>
      <c r="G534" s="196" t="s">
        <v>110</v>
      </c>
      <c r="H534" s="196" t="s">
        <v>3505</v>
      </c>
      <c r="I534" s="196" t="s">
        <v>3521</v>
      </c>
      <c r="J534" s="196" t="s">
        <v>110</v>
      </c>
      <c r="K534" s="196" t="s">
        <v>110</v>
      </c>
      <c r="L534" s="196" t="s">
        <v>110</v>
      </c>
      <c r="M534" s="196" t="s">
        <v>110</v>
      </c>
      <c r="N534" s="196" t="s">
        <v>110</v>
      </c>
    </row>
    <row r="535" spans="1:14">
      <c r="A535" s="192" t="s">
        <v>2907</v>
      </c>
      <c r="B535" s="192" t="s">
        <v>4256</v>
      </c>
      <c r="C535" s="192">
        <v>2</v>
      </c>
      <c r="F535" s="192">
        <f t="shared" si="8"/>
        <v>1</v>
      </c>
      <c r="G535" s="196" t="s">
        <v>110</v>
      </c>
      <c r="H535" s="196" t="s">
        <v>5009</v>
      </c>
      <c r="I535" s="196" t="s">
        <v>3506</v>
      </c>
      <c r="J535" s="196">
        <v>0</v>
      </c>
      <c r="K535" s="196">
        <v>0</v>
      </c>
      <c r="L535" s="196" t="s">
        <v>110</v>
      </c>
      <c r="M535" s="196" t="s">
        <v>110</v>
      </c>
      <c r="N535" s="196" t="s">
        <v>110</v>
      </c>
    </row>
    <row r="536" spans="1:14">
      <c r="A536" s="192" t="s">
        <v>893</v>
      </c>
      <c r="B536" s="192" t="s">
        <v>894</v>
      </c>
      <c r="C536" s="192">
        <v>6</v>
      </c>
      <c r="D536" s="192">
        <v>6</v>
      </c>
      <c r="F536" s="192" t="str">
        <f t="shared" si="8"/>
        <v/>
      </c>
      <c r="G536" s="196" t="s">
        <v>110</v>
      </c>
      <c r="H536" s="196" t="s">
        <v>5009</v>
      </c>
      <c r="I536" s="196" t="s">
        <v>3506</v>
      </c>
      <c r="J536" s="196">
        <v>2</v>
      </c>
      <c r="K536" s="196">
        <v>0</v>
      </c>
      <c r="L536" s="196">
        <v>2</v>
      </c>
      <c r="M536" s="196" t="s">
        <v>110</v>
      </c>
      <c r="N536" s="196" t="s">
        <v>110</v>
      </c>
    </row>
    <row r="537" spans="1:14">
      <c r="A537" s="192" t="s">
        <v>4257</v>
      </c>
      <c r="B537" s="192" t="s">
        <v>4258</v>
      </c>
      <c r="C537" s="192">
        <v>0</v>
      </c>
      <c r="F537" s="192">
        <f t="shared" si="8"/>
        <v>1</v>
      </c>
      <c r="G537" s="196" t="s">
        <v>110</v>
      </c>
      <c r="H537" s="196" t="s">
        <v>5009</v>
      </c>
      <c r="I537" s="196" t="s">
        <v>5009</v>
      </c>
      <c r="J537" s="196">
        <v>0</v>
      </c>
      <c r="K537" s="196">
        <v>0</v>
      </c>
      <c r="L537" s="196">
        <v>0</v>
      </c>
      <c r="M537" s="196" t="s">
        <v>110</v>
      </c>
      <c r="N537" s="196" t="s">
        <v>110</v>
      </c>
    </row>
    <row r="538" spans="1:14">
      <c r="A538" s="192" t="s">
        <v>895</v>
      </c>
      <c r="B538" s="192" t="s">
        <v>896</v>
      </c>
      <c r="C538" s="192" t="s">
        <v>110</v>
      </c>
      <c r="D538" s="192" t="s">
        <v>19</v>
      </c>
      <c r="F538" s="192" t="str">
        <f t="shared" si="8"/>
        <v/>
      </c>
      <c r="G538" s="196" t="s">
        <v>19</v>
      </c>
      <c r="H538" s="196" t="s">
        <v>5010</v>
      </c>
      <c r="I538" s="196" t="s">
        <v>5010</v>
      </c>
      <c r="J538" s="196" t="s">
        <v>110</v>
      </c>
      <c r="K538" s="196" t="s">
        <v>110</v>
      </c>
      <c r="L538" s="196" t="s">
        <v>110</v>
      </c>
      <c r="M538" s="196" t="s">
        <v>110</v>
      </c>
      <c r="N538" s="196" t="s">
        <v>110</v>
      </c>
    </row>
    <row r="539" spans="1:14">
      <c r="A539" s="192" t="s">
        <v>897</v>
      </c>
      <c r="B539" s="192" t="s">
        <v>898</v>
      </c>
      <c r="C539" s="192">
        <v>0</v>
      </c>
      <c r="D539" s="192">
        <v>0</v>
      </c>
      <c r="F539" s="192" t="str">
        <f t="shared" si="8"/>
        <v/>
      </c>
      <c r="G539" s="196" t="s">
        <v>110</v>
      </c>
      <c r="H539" s="196" t="s">
        <v>3505</v>
      </c>
      <c r="I539" s="196" t="s">
        <v>3511</v>
      </c>
      <c r="J539" s="196" t="s">
        <v>110</v>
      </c>
      <c r="K539" s="196" t="s">
        <v>110</v>
      </c>
      <c r="L539" s="196" t="s">
        <v>110</v>
      </c>
      <c r="M539" s="196" t="s">
        <v>110</v>
      </c>
      <c r="N539" s="196" t="s">
        <v>110</v>
      </c>
    </row>
    <row r="540" spans="1:14">
      <c r="A540" s="192" t="s">
        <v>2909</v>
      </c>
      <c r="B540" s="192" t="s">
        <v>4259</v>
      </c>
      <c r="C540" s="192">
        <v>6</v>
      </c>
      <c r="F540" s="192">
        <f t="shared" si="8"/>
        <v>1</v>
      </c>
      <c r="G540" s="196" t="s">
        <v>110</v>
      </c>
      <c r="H540" s="196" t="s">
        <v>5009</v>
      </c>
      <c r="I540" s="196" t="s">
        <v>5009</v>
      </c>
      <c r="J540" s="196">
        <v>3</v>
      </c>
      <c r="K540" s="196">
        <v>0</v>
      </c>
      <c r="L540" s="196">
        <v>3</v>
      </c>
      <c r="M540" s="196" t="s">
        <v>110</v>
      </c>
      <c r="N540" s="196" t="s">
        <v>110</v>
      </c>
    </row>
    <row r="541" spans="1:14">
      <c r="A541" s="192" t="s">
        <v>4260</v>
      </c>
      <c r="B541" s="192" t="s">
        <v>4261</v>
      </c>
      <c r="C541" s="192">
        <v>0</v>
      </c>
      <c r="F541" s="192">
        <f t="shared" si="8"/>
        <v>1</v>
      </c>
      <c r="G541" s="196" t="s">
        <v>110</v>
      </c>
      <c r="H541" s="196" t="s">
        <v>5009</v>
      </c>
      <c r="I541" s="196" t="s">
        <v>5009</v>
      </c>
      <c r="J541" s="196">
        <v>0</v>
      </c>
      <c r="K541" s="196">
        <v>0</v>
      </c>
      <c r="L541" s="196">
        <v>0</v>
      </c>
      <c r="M541" s="196" t="s">
        <v>110</v>
      </c>
      <c r="N541" s="196" t="s">
        <v>110</v>
      </c>
    </row>
    <row r="542" spans="1:14">
      <c r="A542" s="192" t="s">
        <v>899</v>
      </c>
      <c r="B542" s="192" t="s">
        <v>900</v>
      </c>
      <c r="C542" s="192">
        <v>1</v>
      </c>
      <c r="D542" s="192">
        <v>1</v>
      </c>
      <c r="F542" s="192" t="str">
        <f t="shared" si="8"/>
        <v/>
      </c>
      <c r="G542" s="196" t="s">
        <v>110</v>
      </c>
      <c r="H542" s="196" t="s">
        <v>3505</v>
      </c>
      <c r="I542" s="196" t="s">
        <v>3511</v>
      </c>
      <c r="J542" s="196" t="s">
        <v>110</v>
      </c>
      <c r="K542" s="196" t="s">
        <v>110</v>
      </c>
      <c r="L542" s="196" t="s">
        <v>110</v>
      </c>
      <c r="M542" s="196" t="s">
        <v>110</v>
      </c>
      <c r="N542" s="196" t="s">
        <v>110</v>
      </c>
    </row>
    <row r="543" spans="1:14">
      <c r="A543" s="192" t="s">
        <v>2911</v>
      </c>
      <c r="B543" s="192" t="s">
        <v>4262</v>
      </c>
      <c r="C543" s="192">
        <v>3</v>
      </c>
      <c r="F543" s="192">
        <f t="shared" si="8"/>
        <v>1</v>
      </c>
      <c r="G543" s="196" t="s">
        <v>110</v>
      </c>
      <c r="H543" s="196" t="s">
        <v>5009</v>
      </c>
      <c r="I543" s="196" t="s">
        <v>5009</v>
      </c>
      <c r="J543" s="196">
        <v>3</v>
      </c>
      <c r="K543" s="196">
        <v>0</v>
      </c>
      <c r="L543" s="196" t="s">
        <v>110</v>
      </c>
      <c r="M543" s="196" t="s">
        <v>110</v>
      </c>
      <c r="N543" s="196" t="s">
        <v>110</v>
      </c>
    </row>
    <row r="544" spans="1:14">
      <c r="A544" s="192" t="s">
        <v>4263</v>
      </c>
      <c r="B544" s="192" t="s">
        <v>4264</v>
      </c>
      <c r="C544" s="192">
        <v>2</v>
      </c>
      <c r="F544" s="192">
        <f t="shared" si="8"/>
        <v>1</v>
      </c>
      <c r="G544" s="196" t="s">
        <v>110</v>
      </c>
      <c r="H544" s="196" t="s">
        <v>5009</v>
      </c>
      <c r="I544" s="196" t="s">
        <v>3506</v>
      </c>
      <c r="J544" s="196">
        <v>0</v>
      </c>
      <c r="K544" s="196">
        <v>0</v>
      </c>
      <c r="L544" s="196">
        <v>0</v>
      </c>
      <c r="M544" s="196" t="s">
        <v>110</v>
      </c>
      <c r="N544" s="196" t="s">
        <v>110</v>
      </c>
    </row>
    <row r="545" spans="1:14">
      <c r="A545" s="192" t="s">
        <v>901</v>
      </c>
      <c r="B545" s="192" t="s">
        <v>902</v>
      </c>
      <c r="C545" s="192">
        <v>2</v>
      </c>
      <c r="D545" s="192">
        <v>2</v>
      </c>
      <c r="F545" s="192" t="str">
        <f t="shared" si="8"/>
        <v/>
      </c>
      <c r="G545" s="196" t="s">
        <v>110</v>
      </c>
      <c r="H545" s="196" t="s">
        <v>5009</v>
      </c>
      <c r="I545" s="196" t="s">
        <v>3506</v>
      </c>
      <c r="J545" s="196">
        <v>0</v>
      </c>
      <c r="K545" s="196">
        <v>0</v>
      </c>
      <c r="L545" s="196">
        <v>0</v>
      </c>
      <c r="M545" s="196" t="s">
        <v>110</v>
      </c>
      <c r="N545" s="196" t="s">
        <v>110</v>
      </c>
    </row>
    <row r="546" spans="1:14">
      <c r="A546" s="192" t="s">
        <v>903</v>
      </c>
      <c r="B546" s="192" t="s">
        <v>904</v>
      </c>
      <c r="C546" s="192">
        <v>12</v>
      </c>
      <c r="D546" s="192">
        <v>12</v>
      </c>
      <c r="F546" s="192" t="str">
        <f t="shared" si="8"/>
        <v/>
      </c>
      <c r="G546" s="196" t="s">
        <v>110</v>
      </c>
      <c r="H546" s="196" t="s">
        <v>3517</v>
      </c>
      <c r="I546" s="196" t="s">
        <v>3521</v>
      </c>
      <c r="J546" s="196" t="s">
        <v>110</v>
      </c>
      <c r="K546" s="196" t="s">
        <v>110</v>
      </c>
      <c r="L546" s="196" t="s">
        <v>110</v>
      </c>
      <c r="M546" s="196" t="s">
        <v>110</v>
      </c>
      <c r="N546" s="196" t="s">
        <v>110</v>
      </c>
    </row>
    <row r="547" spans="1:14">
      <c r="A547" s="192" t="s">
        <v>905</v>
      </c>
      <c r="B547" s="192" t="s">
        <v>906</v>
      </c>
      <c r="C547" s="192">
        <v>2</v>
      </c>
      <c r="D547" s="192">
        <v>2</v>
      </c>
      <c r="F547" s="192" t="str">
        <f t="shared" si="8"/>
        <v/>
      </c>
      <c r="G547" s="196" t="s">
        <v>110</v>
      </c>
      <c r="H547" s="196" t="s">
        <v>5009</v>
      </c>
      <c r="I547" s="196" t="s">
        <v>3506</v>
      </c>
      <c r="J547" s="196">
        <v>0</v>
      </c>
      <c r="K547" s="196">
        <v>0</v>
      </c>
      <c r="L547" s="196">
        <v>0</v>
      </c>
      <c r="M547" s="196" t="s">
        <v>110</v>
      </c>
      <c r="N547" s="196" t="s">
        <v>110</v>
      </c>
    </row>
    <row r="548" spans="1:14">
      <c r="A548" s="192" t="s">
        <v>2914</v>
      </c>
      <c r="B548" s="192" t="s">
        <v>4267</v>
      </c>
      <c r="C548" s="192">
        <v>3</v>
      </c>
      <c r="F548" s="192">
        <f t="shared" si="8"/>
        <v>1</v>
      </c>
      <c r="G548" s="196" t="s">
        <v>110</v>
      </c>
      <c r="H548" s="196" t="s">
        <v>5009</v>
      </c>
      <c r="I548" s="196" t="s">
        <v>3521</v>
      </c>
      <c r="J548" s="196">
        <v>0</v>
      </c>
      <c r="K548" s="196">
        <v>0</v>
      </c>
      <c r="L548" s="196" t="s">
        <v>110</v>
      </c>
      <c r="M548" s="196" t="s">
        <v>110</v>
      </c>
      <c r="N548" s="196" t="s">
        <v>110</v>
      </c>
    </row>
    <row r="549" spans="1:14">
      <c r="A549" s="192" t="s">
        <v>907</v>
      </c>
      <c r="B549" s="192" t="s">
        <v>908</v>
      </c>
      <c r="C549" s="192">
        <v>3</v>
      </c>
      <c r="D549" s="192">
        <v>3</v>
      </c>
      <c r="F549" s="192" t="str">
        <f t="shared" si="8"/>
        <v/>
      </c>
      <c r="G549" s="196" t="s">
        <v>110</v>
      </c>
      <c r="H549" s="196" t="s">
        <v>3505</v>
      </c>
      <c r="I549" s="196" t="s">
        <v>3521</v>
      </c>
      <c r="J549" s="196" t="s">
        <v>110</v>
      </c>
      <c r="K549" s="196" t="s">
        <v>110</v>
      </c>
      <c r="L549" s="196" t="s">
        <v>110</v>
      </c>
      <c r="M549" s="196" t="s">
        <v>110</v>
      </c>
      <c r="N549" s="196" t="s">
        <v>110</v>
      </c>
    </row>
    <row r="550" spans="1:14">
      <c r="A550" s="192" t="s">
        <v>2916</v>
      </c>
      <c r="B550" s="192" t="s">
        <v>4268</v>
      </c>
      <c r="C550" s="192">
        <v>0</v>
      </c>
      <c r="F550" s="192">
        <f t="shared" si="8"/>
        <v>1</v>
      </c>
      <c r="G550" s="196" t="s">
        <v>110</v>
      </c>
      <c r="H550" s="196" t="s">
        <v>5009</v>
      </c>
      <c r="I550" s="196" t="s">
        <v>5009</v>
      </c>
      <c r="J550" s="196">
        <v>0</v>
      </c>
      <c r="K550" s="196">
        <v>0</v>
      </c>
      <c r="L550" s="196" t="s">
        <v>110</v>
      </c>
      <c r="M550" s="196" t="s">
        <v>110</v>
      </c>
      <c r="N550" s="196" t="s">
        <v>110</v>
      </c>
    </row>
    <row r="551" spans="1:14">
      <c r="A551" s="192" t="s">
        <v>909</v>
      </c>
      <c r="B551" s="192" t="s">
        <v>910</v>
      </c>
      <c r="C551" s="192">
        <v>9</v>
      </c>
      <c r="D551" s="192">
        <v>7</v>
      </c>
      <c r="F551" s="192" t="str">
        <f t="shared" si="8"/>
        <v/>
      </c>
      <c r="G551" s="196" t="s">
        <v>110</v>
      </c>
      <c r="H551" s="196" t="s">
        <v>5009</v>
      </c>
      <c r="I551" s="196" t="s">
        <v>5009</v>
      </c>
      <c r="J551" s="196">
        <v>2</v>
      </c>
      <c r="K551" s="196">
        <v>4</v>
      </c>
      <c r="L551" s="196">
        <v>3</v>
      </c>
      <c r="M551" s="196" t="s">
        <v>110</v>
      </c>
      <c r="N551" s="196" t="s">
        <v>110</v>
      </c>
    </row>
    <row r="552" spans="1:14">
      <c r="A552" s="192" t="s">
        <v>911</v>
      </c>
      <c r="B552" s="192" t="s">
        <v>912</v>
      </c>
      <c r="C552" s="192">
        <v>2</v>
      </c>
      <c r="D552" s="192">
        <v>2</v>
      </c>
      <c r="F552" s="192" t="str">
        <f t="shared" si="8"/>
        <v/>
      </c>
      <c r="G552" s="196" t="s">
        <v>110</v>
      </c>
      <c r="H552" s="196" t="s">
        <v>5009</v>
      </c>
      <c r="I552" s="196" t="s">
        <v>3506</v>
      </c>
      <c r="J552" s="196">
        <v>0</v>
      </c>
      <c r="K552" s="196">
        <v>0</v>
      </c>
      <c r="L552" s="196">
        <v>0</v>
      </c>
      <c r="M552" s="196" t="s">
        <v>110</v>
      </c>
      <c r="N552" s="196" t="s">
        <v>110</v>
      </c>
    </row>
    <row r="553" spans="1:14">
      <c r="A553" s="192" t="s">
        <v>2919</v>
      </c>
      <c r="B553" s="192" t="s">
        <v>4269</v>
      </c>
      <c r="C553" s="192">
        <v>9</v>
      </c>
      <c r="F553" s="192">
        <f t="shared" si="8"/>
        <v>1</v>
      </c>
      <c r="G553" s="196" t="s">
        <v>110</v>
      </c>
      <c r="H553" s="196" t="s">
        <v>5009</v>
      </c>
      <c r="I553" s="196" t="s">
        <v>5009</v>
      </c>
      <c r="J553" s="196">
        <v>4</v>
      </c>
      <c r="K553" s="196">
        <v>5</v>
      </c>
      <c r="L553" s="196" t="s">
        <v>110</v>
      </c>
      <c r="M553" s="196" t="s">
        <v>110</v>
      </c>
      <c r="N553" s="196" t="s">
        <v>110</v>
      </c>
    </row>
    <row r="554" spans="1:14">
      <c r="A554" s="192" t="s">
        <v>4270</v>
      </c>
      <c r="B554" s="192" t="s">
        <v>4271</v>
      </c>
      <c r="C554" s="192">
        <v>0</v>
      </c>
      <c r="F554" s="192">
        <f t="shared" si="8"/>
        <v>1</v>
      </c>
      <c r="G554" s="196" t="s">
        <v>110</v>
      </c>
      <c r="H554" s="196" t="s">
        <v>5009</v>
      </c>
      <c r="I554" s="196" t="s">
        <v>5009</v>
      </c>
      <c r="J554" s="196">
        <v>0</v>
      </c>
      <c r="K554" s="196">
        <v>0</v>
      </c>
      <c r="L554" s="196">
        <v>0</v>
      </c>
      <c r="M554" s="196" t="s">
        <v>110</v>
      </c>
      <c r="N554" s="196" t="s">
        <v>110</v>
      </c>
    </row>
    <row r="555" spans="1:14">
      <c r="A555" s="192" t="s">
        <v>913</v>
      </c>
      <c r="B555" s="192" t="s">
        <v>914</v>
      </c>
      <c r="C555" s="192">
        <v>0</v>
      </c>
      <c r="D555" s="192">
        <v>0</v>
      </c>
      <c r="F555" s="192" t="str">
        <f t="shared" si="8"/>
        <v/>
      </c>
      <c r="G555" s="196" t="s">
        <v>110</v>
      </c>
      <c r="H555" s="196" t="s">
        <v>5009</v>
      </c>
      <c r="I555" s="196" t="s">
        <v>5009</v>
      </c>
      <c r="J555" s="196">
        <v>0</v>
      </c>
      <c r="K555" s="196">
        <v>0</v>
      </c>
      <c r="L555" s="196">
        <v>0</v>
      </c>
      <c r="M555" s="196" t="s">
        <v>110</v>
      </c>
      <c r="N555" s="196" t="s">
        <v>110</v>
      </c>
    </row>
    <row r="556" spans="1:14">
      <c r="A556" s="192" t="s">
        <v>915</v>
      </c>
      <c r="B556" s="192" t="s">
        <v>916</v>
      </c>
      <c r="C556" s="192">
        <v>2</v>
      </c>
      <c r="D556" s="192">
        <v>2</v>
      </c>
      <c r="F556" s="192" t="str">
        <f t="shared" si="8"/>
        <v/>
      </c>
      <c r="G556" s="196" t="s">
        <v>110</v>
      </c>
      <c r="H556" s="196" t="s">
        <v>5009</v>
      </c>
      <c r="I556" s="196" t="s">
        <v>3506</v>
      </c>
      <c r="J556" s="196">
        <v>0</v>
      </c>
      <c r="K556" s="196">
        <v>0</v>
      </c>
      <c r="L556" s="196">
        <v>0</v>
      </c>
      <c r="M556" s="196" t="s">
        <v>110</v>
      </c>
      <c r="N556" s="196" t="s">
        <v>110</v>
      </c>
    </row>
    <row r="557" spans="1:14">
      <c r="A557" s="192" t="s">
        <v>917</v>
      </c>
      <c r="B557" s="192" t="s">
        <v>918</v>
      </c>
      <c r="C557" s="192">
        <v>3</v>
      </c>
      <c r="D557" s="192">
        <v>3</v>
      </c>
      <c r="F557" s="192" t="str">
        <f t="shared" si="8"/>
        <v/>
      </c>
      <c r="G557" s="196" t="s">
        <v>110</v>
      </c>
      <c r="H557" s="196" t="s">
        <v>3505</v>
      </c>
      <c r="I557" s="196" t="s">
        <v>3511</v>
      </c>
      <c r="J557" s="196" t="s">
        <v>110</v>
      </c>
      <c r="K557" s="196" t="s">
        <v>110</v>
      </c>
      <c r="L557" s="196" t="s">
        <v>110</v>
      </c>
      <c r="M557" s="196" t="s">
        <v>110</v>
      </c>
      <c r="N557" s="196" t="s">
        <v>110</v>
      </c>
    </row>
    <row r="558" spans="1:14">
      <c r="A558" s="192" t="s">
        <v>4272</v>
      </c>
      <c r="B558" s="192" t="s">
        <v>4273</v>
      </c>
      <c r="C558" s="192">
        <v>7</v>
      </c>
      <c r="F558" s="192">
        <f t="shared" si="8"/>
        <v>1</v>
      </c>
      <c r="G558" s="196" t="s">
        <v>110</v>
      </c>
      <c r="H558" s="196" t="s">
        <v>5009</v>
      </c>
      <c r="I558" s="196" t="s">
        <v>3521</v>
      </c>
      <c r="J558" s="196">
        <v>0</v>
      </c>
      <c r="K558" s="196">
        <v>4</v>
      </c>
      <c r="L558" s="196">
        <v>0</v>
      </c>
      <c r="M558" s="196" t="s">
        <v>110</v>
      </c>
      <c r="N558" s="196" t="s">
        <v>110</v>
      </c>
    </row>
    <row r="559" spans="1:14">
      <c r="A559" s="192" t="s">
        <v>919</v>
      </c>
      <c r="B559" s="192" t="s">
        <v>920</v>
      </c>
      <c r="C559" s="192">
        <v>11</v>
      </c>
      <c r="D559" s="192">
        <v>11</v>
      </c>
      <c r="F559" s="192" t="str">
        <f t="shared" si="8"/>
        <v/>
      </c>
      <c r="G559" s="196" t="s">
        <v>110</v>
      </c>
      <c r="H559" s="196" t="s">
        <v>3517</v>
      </c>
      <c r="I559" s="196" t="s">
        <v>3511</v>
      </c>
      <c r="J559" s="196" t="s">
        <v>110</v>
      </c>
      <c r="K559" s="196" t="s">
        <v>110</v>
      </c>
      <c r="L559" s="196" t="s">
        <v>110</v>
      </c>
      <c r="M559" s="196" t="s">
        <v>110</v>
      </c>
      <c r="N559" s="196" t="s">
        <v>110</v>
      </c>
    </row>
    <row r="560" spans="1:14">
      <c r="A560" s="192" t="s">
        <v>921</v>
      </c>
      <c r="B560" s="192" t="s">
        <v>922</v>
      </c>
      <c r="C560" s="192">
        <v>2</v>
      </c>
      <c r="D560" s="192">
        <v>2</v>
      </c>
      <c r="F560" s="192" t="str">
        <f t="shared" si="8"/>
        <v/>
      </c>
      <c r="G560" s="196" t="s">
        <v>110</v>
      </c>
      <c r="H560" s="196" t="s">
        <v>5009</v>
      </c>
      <c r="I560" s="196" t="s">
        <v>3506</v>
      </c>
      <c r="J560" s="196">
        <v>0</v>
      </c>
      <c r="K560" s="196">
        <v>0</v>
      </c>
      <c r="L560" s="196">
        <v>0</v>
      </c>
      <c r="M560" s="196" t="s">
        <v>110</v>
      </c>
      <c r="N560" s="196" t="s">
        <v>110</v>
      </c>
    </row>
    <row r="561" spans="1:14">
      <c r="A561" s="192" t="s">
        <v>2921</v>
      </c>
      <c r="B561" s="192" t="s">
        <v>4274</v>
      </c>
      <c r="C561" s="192">
        <v>0</v>
      </c>
      <c r="F561" s="192">
        <f t="shared" si="8"/>
        <v>1</v>
      </c>
      <c r="G561" s="196" t="s">
        <v>110</v>
      </c>
      <c r="H561" s="196" t="s">
        <v>5009</v>
      </c>
      <c r="I561" s="196" t="s">
        <v>5009</v>
      </c>
      <c r="J561" s="196">
        <v>0</v>
      </c>
      <c r="K561" s="196">
        <v>0</v>
      </c>
      <c r="L561" s="196" t="s">
        <v>110</v>
      </c>
      <c r="M561" s="196" t="s">
        <v>110</v>
      </c>
      <c r="N561" s="196" t="s">
        <v>110</v>
      </c>
    </row>
    <row r="562" spans="1:14">
      <c r="A562" s="192" t="s">
        <v>923</v>
      </c>
      <c r="B562" s="192" t="s">
        <v>924</v>
      </c>
      <c r="C562" s="192">
        <v>0</v>
      </c>
      <c r="D562" s="192">
        <v>0</v>
      </c>
      <c r="F562" s="192" t="str">
        <f t="shared" si="8"/>
        <v/>
      </c>
      <c r="G562" s="196" t="s">
        <v>110</v>
      </c>
      <c r="H562" s="196" t="s">
        <v>5009</v>
      </c>
      <c r="I562" s="196" t="s">
        <v>5009</v>
      </c>
      <c r="J562" s="196">
        <v>0</v>
      </c>
      <c r="K562" s="196">
        <v>0</v>
      </c>
      <c r="L562" s="196">
        <v>0</v>
      </c>
      <c r="M562" s="196" t="s">
        <v>110</v>
      </c>
      <c r="N562" s="196" t="s">
        <v>110</v>
      </c>
    </row>
    <row r="563" spans="1:14">
      <c r="A563" s="192" t="s">
        <v>925</v>
      </c>
      <c r="B563" s="192" t="s">
        <v>926</v>
      </c>
      <c r="C563" s="192">
        <v>5</v>
      </c>
      <c r="D563" s="192">
        <v>2</v>
      </c>
      <c r="F563" s="192" t="str">
        <f t="shared" si="8"/>
        <v/>
      </c>
      <c r="G563" s="196" t="s">
        <v>110</v>
      </c>
      <c r="H563" s="196" t="s">
        <v>5009</v>
      </c>
      <c r="I563" s="196" t="s">
        <v>3506</v>
      </c>
      <c r="J563" s="196">
        <v>0</v>
      </c>
      <c r="K563" s="196">
        <v>3</v>
      </c>
      <c r="L563" s="196">
        <v>0</v>
      </c>
      <c r="M563" s="196" t="s">
        <v>110</v>
      </c>
      <c r="N563" s="196" t="s">
        <v>110</v>
      </c>
    </row>
    <row r="564" spans="1:14">
      <c r="A564" s="192" t="s">
        <v>927</v>
      </c>
      <c r="B564" s="192" t="s">
        <v>928</v>
      </c>
      <c r="C564" s="192">
        <v>11</v>
      </c>
      <c r="D564" s="192">
        <v>10</v>
      </c>
      <c r="F564" s="192" t="str">
        <f t="shared" si="8"/>
        <v/>
      </c>
      <c r="G564" s="196" t="s">
        <v>110</v>
      </c>
      <c r="H564" s="196" t="s">
        <v>5009</v>
      </c>
      <c r="I564" s="196" t="s">
        <v>3506</v>
      </c>
      <c r="J564" s="196">
        <v>2</v>
      </c>
      <c r="K564" s="196">
        <v>4</v>
      </c>
      <c r="L564" s="196">
        <v>3</v>
      </c>
      <c r="M564" s="196" t="s">
        <v>110</v>
      </c>
      <c r="N564" s="196" t="s">
        <v>110</v>
      </c>
    </row>
    <row r="565" spans="1:14">
      <c r="A565" s="192" t="s">
        <v>929</v>
      </c>
      <c r="B565" s="192" t="s">
        <v>930</v>
      </c>
      <c r="C565" s="192">
        <v>5</v>
      </c>
      <c r="D565" s="192">
        <v>5</v>
      </c>
      <c r="F565" s="192" t="str">
        <f t="shared" si="8"/>
        <v/>
      </c>
      <c r="G565" s="196" t="s">
        <v>110</v>
      </c>
      <c r="H565" s="196" t="s">
        <v>3505</v>
      </c>
      <c r="I565" s="196" t="s">
        <v>3511</v>
      </c>
      <c r="J565" s="196" t="s">
        <v>110</v>
      </c>
      <c r="K565" s="196" t="s">
        <v>110</v>
      </c>
      <c r="L565" s="196" t="s">
        <v>110</v>
      </c>
      <c r="M565" s="196" t="s">
        <v>110</v>
      </c>
      <c r="N565" s="196" t="s">
        <v>110</v>
      </c>
    </row>
    <row r="566" spans="1:14">
      <c r="A566" s="192" t="s">
        <v>931</v>
      </c>
      <c r="B566" s="192" t="s">
        <v>932</v>
      </c>
      <c r="C566" s="192">
        <v>5</v>
      </c>
      <c r="D566" s="192">
        <v>5</v>
      </c>
      <c r="F566" s="192" t="str">
        <f t="shared" si="8"/>
        <v/>
      </c>
      <c r="G566" s="196" t="s">
        <v>110</v>
      </c>
      <c r="H566" s="196" t="s">
        <v>3505</v>
      </c>
      <c r="I566" s="196" t="s">
        <v>3506</v>
      </c>
      <c r="J566" s="196" t="s">
        <v>110</v>
      </c>
      <c r="K566" s="196" t="s">
        <v>110</v>
      </c>
      <c r="L566" s="196" t="s">
        <v>110</v>
      </c>
      <c r="M566" s="196" t="s">
        <v>110</v>
      </c>
      <c r="N566" s="196" t="s">
        <v>110</v>
      </c>
    </row>
    <row r="567" spans="1:14">
      <c r="A567" s="192" t="s">
        <v>2924</v>
      </c>
      <c r="B567" s="192" t="s">
        <v>4277</v>
      </c>
      <c r="C567" s="192">
        <v>0</v>
      </c>
      <c r="F567" s="192">
        <f t="shared" si="8"/>
        <v>1</v>
      </c>
      <c r="G567" s="196" t="s">
        <v>110</v>
      </c>
      <c r="H567" s="196" t="s">
        <v>5009</v>
      </c>
      <c r="I567" s="196" t="s">
        <v>5009</v>
      </c>
      <c r="J567" s="196">
        <v>0</v>
      </c>
      <c r="K567" s="196">
        <v>0</v>
      </c>
      <c r="L567" s="196">
        <v>0</v>
      </c>
      <c r="M567" s="196" t="s">
        <v>110</v>
      </c>
      <c r="N567" s="196" t="s">
        <v>110</v>
      </c>
    </row>
    <row r="568" spans="1:14">
      <c r="A568" s="192" t="s">
        <v>933</v>
      </c>
      <c r="B568" s="192" t="s">
        <v>934</v>
      </c>
      <c r="C568" s="192">
        <v>3</v>
      </c>
      <c r="D568" s="192">
        <v>4</v>
      </c>
      <c r="F568" s="192" t="str">
        <f t="shared" si="8"/>
        <v/>
      </c>
      <c r="G568" s="196" t="s">
        <v>110</v>
      </c>
      <c r="H568" s="196" t="s">
        <v>3505</v>
      </c>
      <c r="I568" s="196" t="s">
        <v>3511</v>
      </c>
      <c r="J568" s="196" t="s">
        <v>110</v>
      </c>
      <c r="K568" s="196" t="s">
        <v>110</v>
      </c>
      <c r="L568" s="196" t="s">
        <v>110</v>
      </c>
      <c r="M568" s="196" t="s">
        <v>110</v>
      </c>
      <c r="N568" s="196" t="s">
        <v>110</v>
      </c>
    </row>
    <row r="569" spans="1:14">
      <c r="A569" s="192" t="s">
        <v>935</v>
      </c>
      <c r="B569" s="192" t="s">
        <v>936</v>
      </c>
      <c r="C569" s="192">
        <v>2</v>
      </c>
      <c r="D569" s="192">
        <v>2</v>
      </c>
      <c r="F569" s="192" t="str">
        <f t="shared" si="8"/>
        <v/>
      </c>
      <c r="G569" s="196" t="s">
        <v>110</v>
      </c>
      <c r="H569" s="196" t="s">
        <v>5009</v>
      </c>
      <c r="I569" s="196" t="s">
        <v>3506</v>
      </c>
      <c r="J569" s="196">
        <v>0</v>
      </c>
      <c r="K569" s="196">
        <v>0</v>
      </c>
      <c r="L569" s="196">
        <v>0</v>
      </c>
      <c r="M569" s="196" t="s">
        <v>110</v>
      </c>
      <c r="N569" s="196" t="s">
        <v>110</v>
      </c>
    </row>
    <row r="570" spans="1:14">
      <c r="A570" s="192" t="s">
        <v>937</v>
      </c>
      <c r="B570" s="192" t="s">
        <v>938</v>
      </c>
      <c r="C570" s="192">
        <v>6</v>
      </c>
      <c r="D570" s="192">
        <v>5</v>
      </c>
      <c r="F570" s="192" t="str">
        <f t="shared" si="8"/>
        <v/>
      </c>
      <c r="G570" s="196" t="s">
        <v>110</v>
      </c>
      <c r="H570" s="196" t="s">
        <v>5009</v>
      </c>
      <c r="I570" s="196" t="s">
        <v>3506</v>
      </c>
      <c r="J570" s="196">
        <v>0</v>
      </c>
      <c r="K570" s="196">
        <v>4</v>
      </c>
      <c r="L570" s="196">
        <v>0</v>
      </c>
      <c r="M570" s="196" t="s">
        <v>110</v>
      </c>
      <c r="N570" s="196" t="s">
        <v>110</v>
      </c>
    </row>
    <row r="571" spans="1:14">
      <c r="A571" s="192" t="s">
        <v>3648</v>
      </c>
      <c r="B571" s="192" t="s">
        <v>4278</v>
      </c>
      <c r="C571" s="192">
        <v>0</v>
      </c>
      <c r="F571" s="192">
        <f t="shared" si="8"/>
        <v>1</v>
      </c>
      <c r="G571" s="196" t="s">
        <v>110</v>
      </c>
      <c r="H571" s="196" t="s">
        <v>5009</v>
      </c>
      <c r="I571" s="196" t="s">
        <v>5009</v>
      </c>
      <c r="J571" s="196">
        <v>0</v>
      </c>
      <c r="K571" s="196">
        <v>0</v>
      </c>
      <c r="L571" s="196">
        <v>0</v>
      </c>
      <c r="M571" s="196" t="s">
        <v>110</v>
      </c>
      <c r="N571" s="196" t="s">
        <v>110</v>
      </c>
    </row>
    <row r="572" spans="1:14">
      <c r="A572" s="192" t="s">
        <v>939</v>
      </c>
      <c r="B572" s="192" t="s">
        <v>940</v>
      </c>
      <c r="C572" s="192">
        <v>11</v>
      </c>
      <c r="D572" s="192">
        <v>11</v>
      </c>
      <c r="F572" s="192" t="str">
        <f t="shared" si="8"/>
        <v/>
      </c>
      <c r="G572" s="196" t="s">
        <v>110</v>
      </c>
      <c r="H572" s="196" t="s">
        <v>3505</v>
      </c>
      <c r="I572" s="196" t="s">
        <v>3506</v>
      </c>
      <c r="J572" s="196" t="s">
        <v>110</v>
      </c>
      <c r="K572" s="196" t="s">
        <v>110</v>
      </c>
      <c r="L572" s="196" t="s">
        <v>110</v>
      </c>
      <c r="M572" s="196" t="s">
        <v>110</v>
      </c>
      <c r="N572" s="196" t="s">
        <v>110</v>
      </c>
    </row>
    <row r="573" spans="1:14">
      <c r="A573" s="192" t="s">
        <v>941</v>
      </c>
      <c r="B573" s="192" t="s">
        <v>942</v>
      </c>
      <c r="C573" s="192">
        <v>2</v>
      </c>
      <c r="D573" s="192">
        <v>2</v>
      </c>
      <c r="F573" s="192" t="str">
        <f t="shared" si="8"/>
        <v/>
      </c>
      <c r="G573" s="196" t="s">
        <v>110</v>
      </c>
      <c r="H573" s="196" t="s">
        <v>5009</v>
      </c>
      <c r="I573" s="196" t="s">
        <v>3506</v>
      </c>
      <c r="J573" s="196">
        <v>0</v>
      </c>
      <c r="K573" s="196">
        <v>0</v>
      </c>
      <c r="L573" s="196">
        <v>0</v>
      </c>
      <c r="M573" s="196" t="s">
        <v>110</v>
      </c>
      <c r="N573" s="196" t="s">
        <v>110</v>
      </c>
    </row>
    <row r="574" spans="1:14">
      <c r="A574" s="192" t="s">
        <v>4279</v>
      </c>
      <c r="B574" s="192" t="s">
        <v>4280</v>
      </c>
      <c r="C574" s="192">
        <v>0</v>
      </c>
      <c r="F574" s="192">
        <f t="shared" si="8"/>
        <v>1</v>
      </c>
      <c r="G574" s="196" t="s">
        <v>110</v>
      </c>
      <c r="H574" s="196" t="s">
        <v>5009</v>
      </c>
      <c r="I574" s="196" t="s">
        <v>5009</v>
      </c>
      <c r="J574" s="196">
        <v>0</v>
      </c>
      <c r="K574" s="196">
        <v>0</v>
      </c>
      <c r="L574" s="196">
        <v>0</v>
      </c>
      <c r="M574" s="196" t="b">
        <v>1</v>
      </c>
      <c r="N574" s="196" t="s">
        <v>110</v>
      </c>
    </row>
    <row r="575" spans="1:14">
      <c r="A575" s="192" t="s">
        <v>2928</v>
      </c>
      <c r="B575" s="192" t="s">
        <v>4281</v>
      </c>
      <c r="C575" s="192">
        <v>4</v>
      </c>
      <c r="F575" s="192">
        <f t="shared" si="8"/>
        <v>1</v>
      </c>
      <c r="G575" s="196" t="s">
        <v>110</v>
      </c>
      <c r="H575" s="196" t="s">
        <v>5009</v>
      </c>
      <c r="I575" s="196" t="s">
        <v>3506</v>
      </c>
      <c r="J575" s="196">
        <v>2</v>
      </c>
      <c r="K575" s="196">
        <v>0</v>
      </c>
      <c r="L575" s="196" t="s">
        <v>110</v>
      </c>
      <c r="M575" s="196" t="s">
        <v>110</v>
      </c>
      <c r="N575" s="196" t="s">
        <v>110</v>
      </c>
    </row>
    <row r="576" spans="1:14">
      <c r="A576" s="192" t="s">
        <v>2930</v>
      </c>
      <c r="B576" s="192" t="s">
        <v>4282</v>
      </c>
      <c r="C576" s="192">
        <v>5</v>
      </c>
      <c r="F576" s="192">
        <f t="shared" si="8"/>
        <v>1</v>
      </c>
      <c r="G576" s="196" t="s">
        <v>110</v>
      </c>
      <c r="H576" s="196" t="s">
        <v>5009</v>
      </c>
      <c r="I576" s="196" t="s">
        <v>5009</v>
      </c>
      <c r="J576" s="196">
        <v>1</v>
      </c>
      <c r="K576" s="196">
        <v>3</v>
      </c>
      <c r="L576" s="196">
        <v>1</v>
      </c>
      <c r="M576" s="196" t="s">
        <v>110</v>
      </c>
      <c r="N576" s="196" t="s">
        <v>110</v>
      </c>
    </row>
    <row r="577" spans="1:14">
      <c r="A577" s="192" t="s">
        <v>943</v>
      </c>
      <c r="B577" s="192" t="s">
        <v>944</v>
      </c>
      <c r="C577" s="192">
        <v>10</v>
      </c>
      <c r="D577" s="192">
        <v>10</v>
      </c>
      <c r="F577" s="192" t="str">
        <f t="shared" si="8"/>
        <v/>
      </c>
      <c r="G577" s="196" t="s">
        <v>110</v>
      </c>
      <c r="H577" s="196" t="s">
        <v>3505</v>
      </c>
      <c r="I577" s="196" t="s">
        <v>5010</v>
      </c>
      <c r="J577" s="196" t="s">
        <v>110</v>
      </c>
      <c r="K577" s="196" t="s">
        <v>110</v>
      </c>
      <c r="L577" s="196" t="s">
        <v>110</v>
      </c>
      <c r="M577" s="196" t="s">
        <v>110</v>
      </c>
      <c r="N577" s="196" t="s">
        <v>110</v>
      </c>
    </row>
    <row r="578" spans="1:14">
      <c r="A578" s="192" t="s">
        <v>945</v>
      </c>
      <c r="B578" s="192" t="s">
        <v>946</v>
      </c>
      <c r="C578" s="192">
        <v>13</v>
      </c>
      <c r="D578" s="192">
        <v>12</v>
      </c>
      <c r="F578" s="192" t="str">
        <f t="shared" si="8"/>
        <v/>
      </c>
      <c r="G578" s="196" t="s">
        <v>110</v>
      </c>
      <c r="H578" s="196" t="s">
        <v>5009</v>
      </c>
      <c r="I578" s="196" t="s">
        <v>3506</v>
      </c>
      <c r="J578" s="196">
        <v>3</v>
      </c>
      <c r="K578" s="196">
        <v>5</v>
      </c>
      <c r="L578" s="196">
        <v>3</v>
      </c>
      <c r="M578" s="196" t="s">
        <v>110</v>
      </c>
      <c r="N578" s="196" t="s">
        <v>110</v>
      </c>
    </row>
    <row r="579" spans="1:14">
      <c r="A579" s="192" t="s">
        <v>947</v>
      </c>
      <c r="B579" s="192" t="s">
        <v>948</v>
      </c>
      <c r="C579" s="192">
        <v>9</v>
      </c>
      <c r="D579" s="192">
        <v>8</v>
      </c>
      <c r="F579" s="192" t="str">
        <f t="shared" si="8"/>
        <v/>
      </c>
      <c r="G579" s="196" t="s">
        <v>110</v>
      </c>
      <c r="H579" s="196" t="s">
        <v>5009</v>
      </c>
      <c r="I579" s="196" t="s">
        <v>5009</v>
      </c>
      <c r="J579" s="196">
        <v>2</v>
      </c>
      <c r="K579" s="196">
        <v>4</v>
      </c>
      <c r="L579" s="196">
        <v>3</v>
      </c>
      <c r="M579" s="196" t="s">
        <v>110</v>
      </c>
      <c r="N579" s="196" t="s">
        <v>110</v>
      </c>
    </row>
    <row r="580" spans="1:14">
      <c r="A580" s="192" t="s">
        <v>2932</v>
      </c>
      <c r="B580" s="192" t="s">
        <v>4283</v>
      </c>
      <c r="C580" s="192">
        <v>0</v>
      </c>
      <c r="F580" s="192">
        <f t="shared" ref="F580:F643" si="9">IF(D580&lt;&gt;"","",IF(E580&lt;&gt;"","",1))</f>
        <v>1</v>
      </c>
      <c r="G580" s="196" t="s">
        <v>110</v>
      </c>
      <c r="H580" s="196" t="s">
        <v>5009</v>
      </c>
      <c r="I580" s="196" t="s">
        <v>5009</v>
      </c>
      <c r="J580" s="196">
        <v>0</v>
      </c>
      <c r="K580" s="196">
        <v>0</v>
      </c>
      <c r="L580" s="196" t="s">
        <v>110</v>
      </c>
      <c r="M580" s="196" t="s">
        <v>110</v>
      </c>
      <c r="N580" s="196" t="s">
        <v>110</v>
      </c>
    </row>
    <row r="581" spans="1:14">
      <c r="A581" s="192" t="s">
        <v>949</v>
      </c>
      <c r="B581" s="192" t="s">
        <v>950</v>
      </c>
      <c r="C581" s="192">
        <v>2</v>
      </c>
      <c r="D581" s="192">
        <v>2</v>
      </c>
      <c r="E581" s="192">
        <v>2</v>
      </c>
      <c r="F581" s="192" t="str">
        <f t="shared" si="9"/>
        <v/>
      </c>
      <c r="G581" s="196" t="s">
        <v>110</v>
      </c>
      <c r="H581" s="196" t="s">
        <v>3505</v>
      </c>
      <c r="I581" s="196" t="s">
        <v>3511</v>
      </c>
      <c r="J581" s="196" t="s">
        <v>110</v>
      </c>
      <c r="K581" s="196" t="s">
        <v>110</v>
      </c>
      <c r="L581" s="196" t="s">
        <v>110</v>
      </c>
      <c r="M581" s="196" t="s">
        <v>110</v>
      </c>
      <c r="N581" s="196" t="s">
        <v>110</v>
      </c>
    </row>
    <row r="582" spans="1:14">
      <c r="A582" s="192" t="s">
        <v>2933</v>
      </c>
      <c r="B582" s="192" t="s">
        <v>4284</v>
      </c>
      <c r="C582" s="192">
        <v>0</v>
      </c>
      <c r="F582" s="192">
        <f t="shared" si="9"/>
        <v>1</v>
      </c>
      <c r="G582" s="196" t="s">
        <v>110</v>
      </c>
      <c r="H582" s="196" t="s">
        <v>5009</v>
      </c>
      <c r="I582" s="196" t="s">
        <v>5009</v>
      </c>
      <c r="J582" s="196">
        <v>0</v>
      </c>
      <c r="K582" s="196">
        <v>0</v>
      </c>
      <c r="L582" s="196" t="s">
        <v>110</v>
      </c>
      <c r="M582" s="196" t="s">
        <v>110</v>
      </c>
      <c r="N582" s="196" t="s">
        <v>110</v>
      </c>
    </row>
    <row r="583" spans="1:14">
      <c r="A583" s="192" t="s">
        <v>951</v>
      </c>
      <c r="B583" s="192" t="s">
        <v>952</v>
      </c>
      <c r="C583" s="192">
        <v>6</v>
      </c>
      <c r="D583" s="192">
        <v>6</v>
      </c>
      <c r="F583" s="192" t="str">
        <f t="shared" si="9"/>
        <v/>
      </c>
      <c r="G583" s="196" t="s">
        <v>110</v>
      </c>
      <c r="H583" s="196" t="s">
        <v>5009</v>
      </c>
      <c r="I583" s="196" t="s">
        <v>3506</v>
      </c>
      <c r="J583" s="196">
        <v>2</v>
      </c>
      <c r="K583" s="196">
        <v>0</v>
      </c>
      <c r="L583" s="196">
        <v>2</v>
      </c>
      <c r="M583" s="196" t="s">
        <v>110</v>
      </c>
      <c r="N583" s="196" t="s">
        <v>110</v>
      </c>
    </row>
    <row r="584" spans="1:14">
      <c r="A584" s="192" t="s">
        <v>953</v>
      </c>
      <c r="B584" s="192" t="s">
        <v>954</v>
      </c>
      <c r="C584" s="192">
        <v>0</v>
      </c>
      <c r="D584" s="192">
        <v>0</v>
      </c>
      <c r="F584" s="192" t="str">
        <f t="shared" si="9"/>
        <v/>
      </c>
      <c r="G584" s="196" t="s">
        <v>110</v>
      </c>
      <c r="H584" s="196" t="s">
        <v>3505</v>
      </c>
      <c r="I584" s="196" t="s">
        <v>3511</v>
      </c>
      <c r="J584" s="196" t="s">
        <v>110</v>
      </c>
      <c r="K584" s="196" t="s">
        <v>110</v>
      </c>
      <c r="L584" s="196" t="s">
        <v>110</v>
      </c>
      <c r="M584" s="196" t="s">
        <v>110</v>
      </c>
      <c r="N584" s="196" t="s">
        <v>110</v>
      </c>
    </row>
    <row r="585" spans="1:14">
      <c r="A585" s="192" t="s">
        <v>955</v>
      </c>
      <c r="B585" s="192" t="s">
        <v>956</v>
      </c>
      <c r="C585" s="192">
        <v>8</v>
      </c>
      <c r="D585" s="192">
        <v>8</v>
      </c>
      <c r="F585" s="192" t="str">
        <f t="shared" si="9"/>
        <v/>
      </c>
      <c r="G585" s="196" t="s">
        <v>110</v>
      </c>
      <c r="H585" s="196" t="s">
        <v>3505</v>
      </c>
      <c r="I585" s="196" t="s">
        <v>3511</v>
      </c>
      <c r="J585" s="196" t="s">
        <v>110</v>
      </c>
      <c r="K585" s="196" t="s">
        <v>110</v>
      </c>
      <c r="L585" s="196" t="s">
        <v>110</v>
      </c>
      <c r="M585" s="196" t="s">
        <v>110</v>
      </c>
      <c r="N585" s="196" t="s">
        <v>110</v>
      </c>
    </row>
    <row r="586" spans="1:14">
      <c r="A586" s="192" t="s">
        <v>957</v>
      </c>
      <c r="B586" s="192" t="s">
        <v>958</v>
      </c>
      <c r="C586" s="192">
        <v>2</v>
      </c>
      <c r="D586" s="192">
        <v>2</v>
      </c>
      <c r="F586" s="192" t="str">
        <f t="shared" si="9"/>
        <v/>
      </c>
      <c r="G586" s="196" t="s">
        <v>110</v>
      </c>
      <c r="H586" s="196" t="s">
        <v>5009</v>
      </c>
      <c r="I586" s="196" t="s">
        <v>3506</v>
      </c>
      <c r="J586" s="196">
        <v>0</v>
      </c>
      <c r="K586" s="196">
        <v>0</v>
      </c>
      <c r="L586" s="196">
        <v>0</v>
      </c>
      <c r="M586" s="196" t="s">
        <v>110</v>
      </c>
      <c r="N586" s="196" t="s">
        <v>110</v>
      </c>
    </row>
    <row r="587" spans="1:14">
      <c r="A587" s="192" t="s">
        <v>2936</v>
      </c>
      <c r="B587" s="192" t="s">
        <v>4286</v>
      </c>
      <c r="C587" s="192">
        <v>7</v>
      </c>
      <c r="F587" s="192">
        <f t="shared" si="9"/>
        <v>1</v>
      </c>
      <c r="G587" s="196" t="s">
        <v>110</v>
      </c>
      <c r="H587" s="196" t="s">
        <v>5009</v>
      </c>
      <c r="I587" s="196" t="s">
        <v>3521</v>
      </c>
      <c r="J587" s="196">
        <v>0</v>
      </c>
      <c r="K587" s="196">
        <v>4</v>
      </c>
      <c r="L587" s="196">
        <v>0</v>
      </c>
      <c r="M587" s="196" t="s">
        <v>110</v>
      </c>
      <c r="N587" s="196" t="s">
        <v>110</v>
      </c>
    </row>
    <row r="588" spans="1:14">
      <c r="A588" s="192" t="s">
        <v>959</v>
      </c>
      <c r="B588" s="192" t="s">
        <v>960</v>
      </c>
      <c r="C588" s="192">
        <v>10</v>
      </c>
      <c r="D588" s="192">
        <v>10</v>
      </c>
      <c r="F588" s="192" t="str">
        <f t="shared" si="9"/>
        <v/>
      </c>
      <c r="G588" s="196" t="s">
        <v>110</v>
      </c>
      <c r="H588" s="196" t="s">
        <v>3505</v>
      </c>
      <c r="I588" s="196" t="s">
        <v>3511</v>
      </c>
      <c r="J588" s="196" t="s">
        <v>110</v>
      </c>
      <c r="K588" s="196" t="s">
        <v>110</v>
      </c>
      <c r="L588" s="196" t="s">
        <v>110</v>
      </c>
      <c r="M588" s="196" t="s">
        <v>110</v>
      </c>
      <c r="N588" s="196" t="s">
        <v>110</v>
      </c>
    </row>
    <row r="589" spans="1:14">
      <c r="A589" s="192" t="s">
        <v>961</v>
      </c>
      <c r="B589" s="192" t="s">
        <v>962</v>
      </c>
      <c r="C589" s="192">
        <v>8</v>
      </c>
      <c r="D589" s="192">
        <v>5</v>
      </c>
      <c r="F589" s="192" t="str">
        <f t="shared" si="9"/>
        <v/>
      </c>
      <c r="G589" s="196" t="s">
        <v>110</v>
      </c>
      <c r="H589" s="196" t="s">
        <v>5009</v>
      </c>
      <c r="I589" s="196" t="s">
        <v>5009</v>
      </c>
      <c r="J589" s="196">
        <v>2</v>
      </c>
      <c r="K589" s="196">
        <v>3</v>
      </c>
      <c r="L589" s="196">
        <v>3</v>
      </c>
      <c r="M589" s="196" t="s">
        <v>110</v>
      </c>
      <c r="N589" s="196" t="s">
        <v>110</v>
      </c>
    </row>
    <row r="590" spans="1:14">
      <c r="A590" s="192" t="s">
        <v>2938</v>
      </c>
      <c r="B590" s="192" t="s">
        <v>4287</v>
      </c>
      <c r="C590" s="192">
        <v>0</v>
      </c>
      <c r="F590" s="192">
        <f t="shared" si="9"/>
        <v>1</v>
      </c>
      <c r="G590" s="196" t="s">
        <v>110</v>
      </c>
      <c r="H590" s="196" t="s">
        <v>5009</v>
      </c>
      <c r="I590" s="196" t="s">
        <v>5009</v>
      </c>
      <c r="J590" s="196">
        <v>0</v>
      </c>
      <c r="K590" s="196">
        <v>0</v>
      </c>
      <c r="L590" s="196">
        <v>0</v>
      </c>
      <c r="M590" s="196" t="s">
        <v>110</v>
      </c>
      <c r="N590" s="196" t="s">
        <v>110</v>
      </c>
    </row>
    <row r="591" spans="1:14">
      <c r="A591" s="192" t="s">
        <v>963</v>
      </c>
      <c r="B591" s="192" t="s">
        <v>964</v>
      </c>
      <c r="C591" s="192">
        <v>0</v>
      </c>
      <c r="D591" s="192">
        <v>0</v>
      </c>
      <c r="F591" s="192" t="str">
        <f t="shared" si="9"/>
        <v/>
      </c>
      <c r="G591" s="196" t="s">
        <v>110</v>
      </c>
      <c r="H591" s="196" t="s">
        <v>5009</v>
      </c>
      <c r="I591" s="196" t="s">
        <v>5009</v>
      </c>
      <c r="J591" s="196">
        <v>0</v>
      </c>
      <c r="K591" s="196">
        <v>0</v>
      </c>
      <c r="L591" s="196">
        <v>0</v>
      </c>
      <c r="M591" s="196" t="s">
        <v>110</v>
      </c>
      <c r="N591" s="196" t="s">
        <v>110</v>
      </c>
    </row>
    <row r="592" spans="1:14">
      <c r="A592" s="192" t="s">
        <v>965</v>
      </c>
      <c r="B592" s="192" t="s">
        <v>966</v>
      </c>
      <c r="C592" s="192">
        <v>0</v>
      </c>
      <c r="D592" s="192">
        <v>0</v>
      </c>
      <c r="F592" s="192" t="str">
        <f t="shared" si="9"/>
        <v/>
      </c>
      <c r="G592" s="196" t="s">
        <v>110</v>
      </c>
      <c r="H592" s="196" t="s">
        <v>3505</v>
      </c>
      <c r="I592" s="196" t="s">
        <v>3511</v>
      </c>
      <c r="J592" s="196" t="s">
        <v>110</v>
      </c>
      <c r="K592" s="196" t="s">
        <v>110</v>
      </c>
      <c r="L592" s="196" t="s">
        <v>110</v>
      </c>
      <c r="M592" s="196" t="s">
        <v>110</v>
      </c>
      <c r="N592" s="196" t="s">
        <v>110</v>
      </c>
    </row>
    <row r="593" spans="1:14">
      <c r="A593" s="192" t="s">
        <v>967</v>
      </c>
      <c r="B593" s="192" t="s">
        <v>968</v>
      </c>
      <c r="C593" s="192">
        <v>2</v>
      </c>
      <c r="D593" s="192">
        <v>2</v>
      </c>
      <c r="F593" s="192" t="str">
        <f t="shared" si="9"/>
        <v/>
      </c>
      <c r="G593" s="196" t="s">
        <v>110</v>
      </c>
      <c r="H593" s="196" t="s">
        <v>5009</v>
      </c>
      <c r="I593" s="196" t="s">
        <v>3506</v>
      </c>
      <c r="J593" s="196">
        <v>0</v>
      </c>
      <c r="K593" s="196">
        <v>0</v>
      </c>
      <c r="L593" s="196">
        <v>0</v>
      </c>
      <c r="M593" s="196" t="s">
        <v>110</v>
      </c>
      <c r="N593" s="196" t="s">
        <v>110</v>
      </c>
    </row>
    <row r="594" spans="1:14">
      <c r="A594" s="192" t="s">
        <v>969</v>
      </c>
      <c r="B594" s="192" t="s">
        <v>970</v>
      </c>
      <c r="C594" s="192">
        <v>8</v>
      </c>
      <c r="D594" s="192">
        <v>8</v>
      </c>
      <c r="F594" s="192" t="str">
        <f t="shared" si="9"/>
        <v/>
      </c>
      <c r="G594" s="196" t="s">
        <v>110</v>
      </c>
      <c r="H594" s="196" t="s">
        <v>3505</v>
      </c>
      <c r="I594" s="196" t="s">
        <v>3511</v>
      </c>
      <c r="J594" s="196" t="s">
        <v>110</v>
      </c>
      <c r="K594" s="196" t="s">
        <v>110</v>
      </c>
      <c r="L594" s="196" t="s">
        <v>110</v>
      </c>
      <c r="M594" s="196" t="s">
        <v>110</v>
      </c>
      <c r="N594" s="196" t="s">
        <v>110</v>
      </c>
    </row>
    <row r="595" spans="1:14">
      <c r="A595" s="192" t="s">
        <v>971</v>
      </c>
      <c r="B595" s="192" t="s">
        <v>972</v>
      </c>
      <c r="C595" s="192">
        <v>8</v>
      </c>
      <c r="D595" s="192">
        <v>8</v>
      </c>
      <c r="F595" s="192" t="str">
        <f t="shared" si="9"/>
        <v/>
      </c>
      <c r="G595" s="196" t="s">
        <v>110</v>
      </c>
      <c r="H595" s="196" t="s">
        <v>3505</v>
      </c>
      <c r="I595" s="196" t="s">
        <v>3506</v>
      </c>
      <c r="J595" s="196" t="s">
        <v>110</v>
      </c>
      <c r="K595" s="196" t="s">
        <v>110</v>
      </c>
      <c r="L595" s="196" t="s">
        <v>110</v>
      </c>
      <c r="M595" s="196" t="s">
        <v>110</v>
      </c>
      <c r="N595" s="196" t="s">
        <v>110</v>
      </c>
    </row>
    <row r="596" spans="1:14">
      <c r="A596" s="192" t="s">
        <v>973</v>
      </c>
      <c r="B596" s="192" t="s">
        <v>974</v>
      </c>
      <c r="C596" s="192">
        <v>2</v>
      </c>
      <c r="D596" s="192">
        <v>2</v>
      </c>
      <c r="F596" s="192" t="str">
        <f t="shared" si="9"/>
        <v/>
      </c>
      <c r="G596" s="196" t="s">
        <v>110</v>
      </c>
      <c r="H596" s="196" t="s">
        <v>5009</v>
      </c>
      <c r="I596" s="196" t="s">
        <v>3506</v>
      </c>
      <c r="J596" s="196">
        <v>0</v>
      </c>
      <c r="K596" s="196">
        <v>0</v>
      </c>
      <c r="L596" s="196">
        <v>0</v>
      </c>
      <c r="M596" s="196" t="s">
        <v>110</v>
      </c>
      <c r="N596" s="196" t="s">
        <v>110</v>
      </c>
    </row>
    <row r="597" spans="1:14">
      <c r="A597" s="192" t="s">
        <v>975</v>
      </c>
      <c r="B597" s="192" t="s">
        <v>976</v>
      </c>
      <c r="C597" s="192">
        <v>2</v>
      </c>
      <c r="D597" s="192">
        <v>2</v>
      </c>
      <c r="F597" s="192" t="str">
        <f t="shared" si="9"/>
        <v/>
      </c>
      <c r="G597" s="196" t="s">
        <v>110</v>
      </c>
      <c r="H597" s="196" t="s">
        <v>3505</v>
      </c>
      <c r="I597" s="196" t="s">
        <v>3511</v>
      </c>
      <c r="J597" s="196" t="s">
        <v>110</v>
      </c>
      <c r="K597" s="196" t="s">
        <v>110</v>
      </c>
      <c r="L597" s="196" t="s">
        <v>110</v>
      </c>
      <c r="M597" s="196" t="s">
        <v>110</v>
      </c>
      <c r="N597" s="196" t="s">
        <v>110</v>
      </c>
    </row>
    <row r="598" spans="1:14">
      <c r="A598" s="192" t="s">
        <v>2941</v>
      </c>
      <c r="B598" s="192" t="s">
        <v>4291</v>
      </c>
      <c r="C598" s="192">
        <v>8</v>
      </c>
      <c r="F598" s="192">
        <f t="shared" si="9"/>
        <v>1</v>
      </c>
      <c r="G598" s="196" t="s">
        <v>110</v>
      </c>
      <c r="H598" s="196" t="s">
        <v>5009</v>
      </c>
      <c r="I598" s="196" t="s">
        <v>3521</v>
      </c>
      <c r="J598" s="196">
        <v>0</v>
      </c>
      <c r="K598" s="196">
        <v>5</v>
      </c>
      <c r="L598" s="196">
        <v>0</v>
      </c>
      <c r="M598" s="196" t="s">
        <v>110</v>
      </c>
      <c r="N598" s="196" t="s">
        <v>110</v>
      </c>
    </row>
    <row r="599" spans="1:14">
      <c r="A599" s="192" t="s">
        <v>2942</v>
      </c>
      <c r="B599" s="192" t="s">
        <v>4292</v>
      </c>
      <c r="C599" s="192">
        <v>0</v>
      </c>
      <c r="F599" s="192">
        <f t="shared" si="9"/>
        <v>1</v>
      </c>
      <c r="G599" s="196" t="s">
        <v>110</v>
      </c>
      <c r="H599" s="196" t="s">
        <v>5009</v>
      </c>
      <c r="I599" s="196" t="s">
        <v>5009</v>
      </c>
      <c r="J599" s="196">
        <v>0</v>
      </c>
      <c r="K599" s="196">
        <v>0</v>
      </c>
      <c r="L599" s="196">
        <v>0</v>
      </c>
      <c r="M599" s="196" t="s">
        <v>110</v>
      </c>
      <c r="N599" s="196" t="s">
        <v>110</v>
      </c>
    </row>
    <row r="600" spans="1:14">
      <c r="A600" s="192" t="s">
        <v>4293</v>
      </c>
      <c r="B600" s="192" t="s">
        <v>4294</v>
      </c>
      <c r="C600" s="192">
        <v>0</v>
      </c>
      <c r="F600" s="192">
        <f t="shared" si="9"/>
        <v>1</v>
      </c>
      <c r="G600" s="196" t="s">
        <v>110</v>
      </c>
      <c r="H600" s="196" t="s">
        <v>5009</v>
      </c>
      <c r="I600" s="196" t="s">
        <v>5009</v>
      </c>
      <c r="J600" s="196">
        <v>0</v>
      </c>
      <c r="K600" s="196">
        <v>0</v>
      </c>
      <c r="L600" s="196">
        <v>0</v>
      </c>
      <c r="M600" s="196" t="s">
        <v>110</v>
      </c>
      <c r="N600" s="196" t="s">
        <v>110</v>
      </c>
    </row>
    <row r="601" spans="1:14">
      <c r="A601" s="192" t="s">
        <v>4296</v>
      </c>
      <c r="B601" s="192" t="s">
        <v>4297</v>
      </c>
      <c r="C601" s="192">
        <v>0</v>
      </c>
      <c r="F601" s="192">
        <f t="shared" si="9"/>
        <v>1</v>
      </c>
      <c r="G601" s="196" t="s">
        <v>110</v>
      </c>
      <c r="H601" s="196" t="s">
        <v>5009</v>
      </c>
      <c r="I601" s="196" t="s">
        <v>5009</v>
      </c>
      <c r="J601" s="196">
        <v>0</v>
      </c>
      <c r="K601" s="196">
        <v>0</v>
      </c>
      <c r="L601" s="196">
        <v>0</v>
      </c>
      <c r="M601" s="196" t="s">
        <v>110</v>
      </c>
      <c r="N601" s="196" t="s">
        <v>110</v>
      </c>
    </row>
    <row r="602" spans="1:14">
      <c r="A602" s="192" t="s">
        <v>2944</v>
      </c>
      <c r="B602" s="192" t="s">
        <v>4298</v>
      </c>
      <c r="C602" s="192">
        <v>10</v>
      </c>
      <c r="F602" s="192">
        <f t="shared" si="9"/>
        <v>1</v>
      </c>
      <c r="G602" s="196" t="s">
        <v>110</v>
      </c>
      <c r="H602" s="196" t="s">
        <v>5009</v>
      </c>
      <c r="I602" s="196" t="s">
        <v>3506</v>
      </c>
      <c r="J602" s="196">
        <v>4</v>
      </c>
      <c r="K602" s="196">
        <v>4</v>
      </c>
      <c r="L602" s="196" t="s">
        <v>110</v>
      </c>
      <c r="M602" s="196" t="s">
        <v>110</v>
      </c>
      <c r="N602" s="196" t="s">
        <v>110</v>
      </c>
    </row>
    <row r="603" spans="1:14">
      <c r="A603" s="192" t="s">
        <v>977</v>
      </c>
      <c r="B603" s="192" t="s">
        <v>978</v>
      </c>
      <c r="C603" s="192">
        <v>2</v>
      </c>
      <c r="D603" s="192">
        <v>2</v>
      </c>
      <c r="F603" s="192" t="str">
        <f t="shared" si="9"/>
        <v/>
      </c>
      <c r="G603" s="196" t="s">
        <v>110</v>
      </c>
      <c r="H603" s="196" t="s">
        <v>5009</v>
      </c>
      <c r="I603" s="196" t="s">
        <v>3506</v>
      </c>
      <c r="J603" s="196">
        <v>0</v>
      </c>
      <c r="K603" s="196">
        <v>0</v>
      </c>
      <c r="L603" s="196">
        <v>0</v>
      </c>
      <c r="M603" s="196" t="s">
        <v>110</v>
      </c>
      <c r="N603" s="196" t="s">
        <v>110</v>
      </c>
    </row>
    <row r="604" spans="1:14">
      <c r="A604" s="192" t="s">
        <v>979</v>
      </c>
      <c r="B604" s="192" t="s">
        <v>980</v>
      </c>
      <c r="C604" s="192">
        <v>8</v>
      </c>
      <c r="D604" s="192">
        <v>8</v>
      </c>
      <c r="E604" s="192">
        <v>9</v>
      </c>
      <c r="F604" s="192" t="str">
        <f t="shared" si="9"/>
        <v/>
      </c>
      <c r="G604" s="196" t="s">
        <v>110</v>
      </c>
      <c r="H604" s="196" t="s">
        <v>3509</v>
      </c>
      <c r="I604" s="196" t="s">
        <v>3511</v>
      </c>
      <c r="J604" s="196" t="s">
        <v>110</v>
      </c>
      <c r="K604" s="196" t="s">
        <v>110</v>
      </c>
      <c r="L604" s="196" t="s">
        <v>110</v>
      </c>
      <c r="M604" s="196" t="s">
        <v>110</v>
      </c>
      <c r="N604" s="196" t="s">
        <v>110</v>
      </c>
    </row>
    <row r="605" spans="1:14">
      <c r="A605" s="192" t="s">
        <v>981</v>
      </c>
      <c r="B605" s="192" t="s">
        <v>982</v>
      </c>
      <c r="C605" s="192">
        <v>1</v>
      </c>
      <c r="D605" s="192">
        <v>1</v>
      </c>
      <c r="F605" s="192" t="str">
        <f t="shared" si="9"/>
        <v/>
      </c>
      <c r="G605" s="196" t="s">
        <v>110</v>
      </c>
      <c r="H605" s="196" t="s">
        <v>3505</v>
      </c>
      <c r="I605" s="196" t="s">
        <v>3511</v>
      </c>
      <c r="J605" s="196" t="s">
        <v>110</v>
      </c>
      <c r="K605" s="196" t="s">
        <v>110</v>
      </c>
      <c r="L605" s="196" t="s">
        <v>110</v>
      </c>
      <c r="M605" s="196" t="s">
        <v>110</v>
      </c>
      <c r="N605" s="196" t="s">
        <v>110</v>
      </c>
    </row>
    <row r="606" spans="1:14">
      <c r="A606" s="192" t="s">
        <v>983</v>
      </c>
      <c r="B606" s="192" t="s">
        <v>984</v>
      </c>
      <c r="C606" s="192">
        <v>2</v>
      </c>
      <c r="D606" s="192">
        <v>2</v>
      </c>
      <c r="F606" s="192" t="str">
        <f t="shared" si="9"/>
        <v/>
      </c>
      <c r="G606" s="196" t="s">
        <v>110</v>
      </c>
      <c r="H606" s="196" t="s">
        <v>5009</v>
      </c>
      <c r="I606" s="196" t="s">
        <v>3506</v>
      </c>
      <c r="J606" s="196">
        <v>0</v>
      </c>
      <c r="K606" s="196">
        <v>0</v>
      </c>
      <c r="L606" s="196">
        <v>0</v>
      </c>
      <c r="M606" s="196" t="s">
        <v>110</v>
      </c>
      <c r="N606" s="196" t="s">
        <v>110</v>
      </c>
    </row>
    <row r="607" spans="1:14">
      <c r="A607" s="192" t="s">
        <v>985</v>
      </c>
      <c r="B607" s="192" t="s">
        <v>4301</v>
      </c>
      <c r="C607" s="192">
        <v>8</v>
      </c>
      <c r="F607" s="192">
        <f t="shared" si="9"/>
        <v>1</v>
      </c>
      <c r="G607" s="196" t="s">
        <v>110</v>
      </c>
      <c r="H607" s="196" t="s">
        <v>5009</v>
      </c>
      <c r="I607" s="196" t="s">
        <v>5009</v>
      </c>
      <c r="J607" s="196">
        <v>3</v>
      </c>
      <c r="K607" s="196">
        <v>5</v>
      </c>
      <c r="L607" s="196">
        <v>0</v>
      </c>
      <c r="M607" s="196" t="s">
        <v>110</v>
      </c>
      <c r="N607" s="196" t="s">
        <v>110</v>
      </c>
    </row>
    <row r="608" spans="1:14">
      <c r="A608" s="192" t="s">
        <v>2948</v>
      </c>
      <c r="B608" s="192" t="s">
        <v>4302</v>
      </c>
      <c r="C608" s="192">
        <v>0</v>
      </c>
      <c r="F608" s="192">
        <f t="shared" si="9"/>
        <v>1</v>
      </c>
      <c r="G608" s="196" t="s">
        <v>110</v>
      </c>
      <c r="H608" s="196" t="s">
        <v>5009</v>
      </c>
      <c r="I608" s="196" t="s">
        <v>5009</v>
      </c>
      <c r="J608" s="196">
        <v>0</v>
      </c>
      <c r="K608" s="196">
        <v>0</v>
      </c>
      <c r="L608" s="196">
        <v>0</v>
      </c>
      <c r="M608" s="196" t="s">
        <v>110</v>
      </c>
      <c r="N608" s="196" t="s">
        <v>110</v>
      </c>
    </row>
    <row r="609" spans="1:14">
      <c r="A609" s="192" t="s">
        <v>986</v>
      </c>
      <c r="B609" s="192" t="s">
        <v>987</v>
      </c>
      <c r="C609" s="192">
        <v>1</v>
      </c>
      <c r="F609" s="192">
        <f t="shared" si="9"/>
        <v>1</v>
      </c>
      <c r="G609" s="196" t="s">
        <v>110</v>
      </c>
      <c r="H609" s="196" t="s">
        <v>5009</v>
      </c>
      <c r="I609" s="196" t="s">
        <v>5009</v>
      </c>
      <c r="J609" s="196" t="s">
        <v>110</v>
      </c>
      <c r="K609" s="196" t="s">
        <v>110</v>
      </c>
      <c r="L609" s="196" t="s">
        <v>110</v>
      </c>
      <c r="M609" s="196" t="s">
        <v>110</v>
      </c>
      <c r="N609" s="196" t="s">
        <v>110</v>
      </c>
    </row>
    <row r="610" spans="1:14">
      <c r="A610" s="192" t="s">
        <v>2949</v>
      </c>
      <c r="B610" s="192" t="s">
        <v>4303</v>
      </c>
      <c r="C610" s="192">
        <v>0</v>
      </c>
      <c r="F610" s="192">
        <f t="shared" si="9"/>
        <v>1</v>
      </c>
      <c r="G610" s="196" t="s">
        <v>110</v>
      </c>
      <c r="H610" s="196" t="s">
        <v>5009</v>
      </c>
      <c r="I610" s="196" t="s">
        <v>5009</v>
      </c>
      <c r="J610" s="196">
        <v>0</v>
      </c>
      <c r="K610" s="196">
        <v>0</v>
      </c>
      <c r="L610" s="196" t="s">
        <v>110</v>
      </c>
      <c r="M610" s="196" t="s">
        <v>110</v>
      </c>
      <c r="N610" s="196" t="s">
        <v>110</v>
      </c>
    </row>
    <row r="611" spans="1:14">
      <c r="A611" s="192" t="s">
        <v>988</v>
      </c>
      <c r="B611" s="192" t="s">
        <v>989</v>
      </c>
      <c r="C611" s="192">
        <v>2</v>
      </c>
      <c r="D611" s="192">
        <v>2</v>
      </c>
      <c r="F611" s="192" t="str">
        <f t="shared" si="9"/>
        <v/>
      </c>
      <c r="G611" s="196" t="s">
        <v>110</v>
      </c>
      <c r="H611" s="196" t="s">
        <v>5009</v>
      </c>
      <c r="I611" s="196" t="s">
        <v>3506</v>
      </c>
      <c r="J611" s="196">
        <v>0</v>
      </c>
      <c r="K611" s="196">
        <v>0</v>
      </c>
      <c r="L611" s="196">
        <v>0</v>
      </c>
      <c r="M611" s="196" t="s">
        <v>110</v>
      </c>
      <c r="N611" s="196" t="s">
        <v>110</v>
      </c>
    </row>
    <row r="612" spans="1:14">
      <c r="A612" s="192" t="s">
        <v>2951</v>
      </c>
      <c r="B612" s="192" t="s">
        <v>4304</v>
      </c>
      <c r="C612" s="192">
        <v>2</v>
      </c>
      <c r="F612" s="192">
        <f t="shared" si="9"/>
        <v>1</v>
      </c>
      <c r="G612" s="196" t="s">
        <v>110</v>
      </c>
      <c r="H612" s="196" t="s">
        <v>5009</v>
      </c>
      <c r="I612" s="196" t="s">
        <v>5009</v>
      </c>
      <c r="J612" s="196">
        <v>2</v>
      </c>
      <c r="K612" s="196">
        <v>0</v>
      </c>
      <c r="L612" s="196" t="s">
        <v>110</v>
      </c>
      <c r="M612" s="196" t="s">
        <v>110</v>
      </c>
      <c r="N612" s="196" t="s">
        <v>110</v>
      </c>
    </row>
    <row r="613" spans="1:14">
      <c r="A613" s="192" t="s">
        <v>990</v>
      </c>
      <c r="B613" s="192" t="s">
        <v>991</v>
      </c>
      <c r="C613" s="192">
        <v>8</v>
      </c>
      <c r="D613" s="192">
        <v>6</v>
      </c>
      <c r="F613" s="192" t="str">
        <f t="shared" si="9"/>
        <v/>
      </c>
      <c r="G613" s="196" t="s">
        <v>110</v>
      </c>
      <c r="H613" s="196" t="s">
        <v>5009</v>
      </c>
      <c r="I613" s="196" t="s">
        <v>5009</v>
      </c>
      <c r="J613" s="196">
        <v>2</v>
      </c>
      <c r="K613" s="196">
        <v>3</v>
      </c>
      <c r="L613" s="196">
        <v>3</v>
      </c>
      <c r="M613" s="196" t="s">
        <v>110</v>
      </c>
      <c r="N613" s="196" t="s">
        <v>110</v>
      </c>
    </row>
    <row r="614" spans="1:14">
      <c r="A614" s="192" t="s">
        <v>992</v>
      </c>
      <c r="B614" s="192" t="s">
        <v>993</v>
      </c>
      <c r="C614" s="192">
        <v>3</v>
      </c>
      <c r="D614" s="192">
        <v>3</v>
      </c>
      <c r="F614" s="192" t="str">
        <f t="shared" si="9"/>
        <v/>
      </c>
      <c r="G614" s="196" t="s">
        <v>110</v>
      </c>
      <c r="H614" s="196" t="s">
        <v>3505</v>
      </c>
      <c r="I614" s="196" t="s">
        <v>3521</v>
      </c>
      <c r="J614" s="196" t="s">
        <v>110</v>
      </c>
      <c r="K614" s="196" t="s">
        <v>110</v>
      </c>
      <c r="L614" s="196" t="s">
        <v>110</v>
      </c>
      <c r="M614" s="196" t="s">
        <v>110</v>
      </c>
      <c r="N614" s="196" t="s">
        <v>110</v>
      </c>
    </row>
    <row r="615" spans="1:14">
      <c r="A615" s="192" t="s">
        <v>2953</v>
      </c>
      <c r="B615" s="192" t="s">
        <v>4306</v>
      </c>
      <c r="C615" s="192">
        <v>0</v>
      </c>
      <c r="F615" s="192">
        <f t="shared" si="9"/>
        <v>1</v>
      </c>
      <c r="G615" s="196" t="s">
        <v>110</v>
      </c>
      <c r="H615" s="196" t="s">
        <v>5009</v>
      </c>
      <c r="I615" s="196" t="s">
        <v>5009</v>
      </c>
      <c r="J615" s="196">
        <v>0</v>
      </c>
      <c r="K615" s="196">
        <v>0</v>
      </c>
      <c r="L615" s="196">
        <v>0</v>
      </c>
      <c r="M615" s="196" t="s">
        <v>110</v>
      </c>
      <c r="N615" s="196" t="s">
        <v>110</v>
      </c>
    </row>
    <row r="616" spans="1:14">
      <c r="A616" s="192" t="s">
        <v>2954</v>
      </c>
      <c r="B616" s="192" t="s">
        <v>4307</v>
      </c>
      <c r="C616" s="192">
        <v>3</v>
      </c>
      <c r="F616" s="192">
        <f t="shared" si="9"/>
        <v>1</v>
      </c>
      <c r="G616" s="196" t="s">
        <v>110</v>
      </c>
      <c r="H616" s="196" t="s">
        <v>5009</v>
      </c>
      <c r="I616" s="196" t="s">
        <v>5009</v>
      </c>
      <c r="J616" s="196">
        <v>0</v>
      </c>
      <c r="K616" s="196">
        <v>3</v>
      </c>
      <c r="L616" s="196" t="s">
        <v>110</v>
      </c>
      <c r="M616" s="196" t="s">
        <v>110</v>
      </c>
      <c r="N616" s="196" t="s">
        <v>110</v>
      </c>
    </row>
    <row r="617" spans="1:14">
      <c r="A617" s="192" t="s">
        <v>2956</v>
      </c>
      <c r="B617" s="192" t="s">
        <v>4309</v>
      </c>
      <c r="C617" s="192">
        <v>4</v>
      </c>
      <c r="F617" s="192">
        <f t="shared" si="9"/>
        <v>1</v>
      </c>
      <c r="G617" s="196" t="s">
        <v>110</v>
      </c>
      <c r="H617" s="196" t="s">
        <v>5009</v>
      </c>
      <c r="I617" s="196" t="s">
        <v>5009</v>
      </c>
      <c r="J617" s="196">
        <v>0</v>
      </c>
      <c r="K617" s="196">
        <v>4</v>
      </c>
      <c r="L617" s="196">
        <v>0</v>
      </c>
      <c r="M617" s="196" t="s">
        <v>110</v>
      </c>
      <c r="N617" s="196" t="s">
        <v>110</v>
      </c>
    </row>
    <row r="618" spans="1:14">
      <c r="A618" s="192" t="s">
        <v>994</v>
      </c>
      <c r="B618" s="192" t="s">
        <v>995</v>
      </c>
      <c r="C618" s="192">
        <v>2</v>
      </c>
      <c r="D618" s="192">
        <v>2</v>
      </c>
      <c r="F618" s="192" t="str">
        <f t="shared" si="9"/>
        <v/>
      </c>
      <c r="G618" s="196" t="s">
        <v>110</v>
      </c>
      <c r="H618" s="196" t="s">
        <v>5009</v>
      </c>
      <c r="I618" s="196" t="s">
        <v>3506</v>
      </c>
      <c r="J618" s="196">
        <v>0</v>
      </c>
      <c r="K618" s="196">
        <v>0</v>
      </c>
      <c r="L618" s="196">
        <v>0</v>
      </c>
      <c r="M618" s="196" t="s">
        <v>110</v>
      </c>
      <c r="N618" s="196" t="s">
        <v>110</v>
      </c>
    </row>
    <row r="619" spans="1:14">
      <c r="A619" s="192" t="s">
        <v>996</v>
      </c>
      <c r="B619" s="192" t="s">
        <v>997</v>
      </c>
      <c r="C619" s="192">
        <v>10</v>
      </c>
      <c r="D619" s="192">
        <v>9</v>
      </c>
      <c r="F619" s="192" t="str">
        <f t="shared" si="9"/>
        <v/>
      </c>
      <c r="G619" s="196" t="s">
        <v>110</v>
      </c>
      <c r="H619" s="196" t="s">
        <v>5009</v>
      </c>
      <c r="I619" s="196" t="s">
        <v>3506</v>
      </c>
      <c r="J619" s="196">
        <v>2</v>
      </c>
      <c r="K619" s="196">
        <v>4</v>
      </c>
      <c r="L619" s="196">
        <v>2</v>
      </c>
      <c r="M619" s="196" t="s">
        <v>110</v>
      </c>
      <c r="N619" s="196" t="s">
        <v>110</v>
      </c>
    </row>
    <row r="620" spans="1:14">
      <c r="A620" s="192" t="s">
        <v>2959</v>
      </c>
      <c r="B620" s="192" t="s">
        <v>4310</v>
      </c>
      <c r="C620" s="192">
        <v>0</v>
      </c>
      <c r="F620" s="192">
        <f t="shared" si="9"/>
        <v>1</v>
      </c>
      <c r="G620" s="196" t="s">
        <v>110</v>
      </c>
      <c r="H620" s="196" t="s">
        <v>5009</v>
      </c>
      <c r="I620" s="196" t="s">
        <v>5009</v>
      </c>
      <c r="J620" s="196">
        <v>0</v>
      </c>
      <c r="K620" s="196">
        <v>0</v>
      </c>
      <c r="L620" s="196">
        <v>0</v>
      </c>
      <c r="M620" s="196" t="b">
        <v>1</v>
      </c>
      <c r="N620" s="196" t="s">
        <v>110</v>
      </c>
    </row>
    <row r="621" spans="1:14">
      <c r="A621" s="192" t="s">
        <v>998</v>
      </c>
      <c r="B621" s="192" t="s">
        <v>999</v>
      </c>
      <c r="C621" s="192">
        <v>2</v>
      </c>
      <c r="D621" s="192">
        <v>2</v>
      </c>
      <c r="F621" s="192" t="str">
        <f t="shared" si="9"/>
        <v/>
      </c>
      <c r="G621" s="196" t="s">
        <v>110</v>
      </c>
      <c r="H621" s="196" t="s">
        <v>5009</v>
      </c>
      <c r="I621" s="196" t="s">
        <v>3506</v>
      </c>
      <c r="J621" s="196">
        <v>0</v>
      </c>
      <c r="K621" s="196">
        <v>0</v>
      </c>
      <c r="L621" s="196">
        <v>0</v>
      </c>
      <c r="M621" s="196" t="s">
        <v>110</v>
      </c>
      <c r="N621" s="196" t="s">
        <v>110</v>
      </c>
    </row>
    <row r="622" spans="1:14">
      <c r="A622" s="192" t="s">
        <v>4311</v>
      </c>
      <c r="B622" s="192" t="s">
        <v>4312</v>
      </c>
      <c r="C622" s="192">
        <v>0</v>
      </c>
      <c r="F622" s="192">
        <f t="shared" si="9"/>
        <v>1</v>
      </c>
      <c r="G622" s="196" t="s">
        <v>110</v>
      </c>
      <c r="H622" s="196" t="s">
        <v>5009</v>
      </c>
      <c r="I622" s="196" t="s">
        <v>5009</v>
      </c>
      <c r="J622" s="196">
        <v>0</v>
      </c>
      <c r="K622" s="196">
        <v>0</v>
      </c>
      <c r="L622" s="196">
        <v>0</v>
      </c>
      <c r="M622" s="196" t="s">
        <v>110</v>
      </c>
      <c r="N622" s="196" t="s">
        <v>110</v>
      </c>
    </row>
    <row r="623" spans="1:14">
      <c r="A623" s="192" t="s">
        <v>2960</v>
      </c>
      <c r="B623" s="192" t="s">
        <v>4313</v>
      </c>
      <c r="C623" s="192">
        <v>8</v>
      </c>
      <c r="F623" s="192">
        <f t="shared" si="9"/>
        <v>1</v>
      </c>
      <c r="G623" s="196" t="s">
        <v>110</v>
      </c>
      <c r="H623" s="196" t="s">
        <v>5009</v>
      </c>
      <c r="I623" s="196" t="s">
        <v>5009</v>
      </c>
      <c r="J623" s="196">
        <v>4</v>
      </c>
      <c r="K623" s="196">
        <v>4</v>
      </c>
      <c r="L623" s="196" t="s">
        <v>110</v>
      </c>
      <c r="M623" s="196" t="s">
        <v>110</v>
      </c>
      <c r="N623" s="196" t="s">
        <v>110</v>
      </c>
    </row>
    <row r="624" spans="1:14">
      <c r="A624" s="192" t="s">
        <v>1000</v>
      </c>
      <c r="B624" s="192" t="s">
        <v>1001</v>
      </c>
      <c r="C624" s="192">
        <v>9</v>
      </c>
      <c r="D624" s="192">
        <v>4</v>
      </c>
      <c r="F624" s="192" t="str">
        <f t="shared" si="9"/>
        <v/>
      </c>
      <c r="G624" s="196" t="s">
        <v>110</v>
      </c>
      <c r="H624" s="196" t="s">
        <v>3505</v>
      </c>
      <c r="I624" s="196" t="s">
        <v>3511</v>
      </c>
      <c r="J624" s="196" t="s">
        <v>110</v>
      </c>
      <c r="K624" s="196" t="s">
        <v>110</v>
      </c>
      <c r="L624" s="196" t="s">
        <v>110</v>
      </c>
      <c r="M624" s="196" t="s">
        <v>110</v>
      </c>
      <c r="N624" s="196" t="s">
        <v>110</v>
      </c>
    </row>
    <row r="625" spans="1:14">
      <c r="A625" s="192" t="s">
        <v>1002</v>
      </c>
      <c r="B625" s="192" t="s">
        <v>1003</v>
      </c>
      <c r="C625" s="192">
        <v>0</v>
      </c>
      <c r="D625" s="192">
        <v>0</v>
      </c>
      <c r="F625" s="192" t="str">
        <f t="shared" si="9"/>
        <v/>
      </c>
      <c r="G625" s="196" t="s">
        <v>110</v>
      </c>
      <c r="H625" s="196" t="s">
        <v>5009</v>
      </c>
      <c r="I625" s="196" t="s">
        <v>5009</v>
      </c>
      <c r="J625" s="196">
        <v>0</v>
      </c>
      <c r="K625" s="196">
        <v>0</v>
      </c>
      <c r="L625" s="196">
        <v>0</v>
      </c>
      <c r="M625" s="196" t="s">
        <v>110</v>
      </c>
      <c r="N625" s="196" t="s">
        <v>110</v>
      </c>
    </row>
    <row r="626" spans="1:14">
      <c r="A626" s="192" t="s">
        <v>1004</v>
      </c>
      <c r="B626" s="192" t="s">
        <v>1005</v>
      </c>
      <c r="C626" s="192">
        <v>8</v>
      </c>
      <c r="D626" s="192" t="s">
        <v>19</v>
      </c>
      <c r="F626" s="192" t="str">
        <f t="shared" si="9"/>
        <v/>
      </c>
      <c r="G626" s="196" t="s">
        <v>110</v>
      </c>
      <c r="H626" s="196" t="s">
        <v>5010</v>
      </c>
      <c r="I626" s="196" t="s">
        <v>5010</v>
      </c>
      <c r="J626" s="196" t="s">
        <v>110</v>
      </c>
      <c r="K626" s="196" t="s">
        <v>110</v>
      </c>
      <c r="L626" s="196" t="s">
        <v>110</v>
      </c>
      <c r="M626" s="196" t="s">
        <v>110</v>
      </c>
      <c r="N626" s="196" t="s">
        <v>110</v>
      </c>
    </row>
    <row r="627" spans="1:14">
      <c r="A627" s="192" t="s">
        <v>1006</v>
      </c>
      <c r="B627" s="192" t="s">
        <v>1007</v>
      </c>
      <c r="C627" s="192">
        <v>2</v>
      </c>
      <c r="D627" s="192">
        <v>2</v>
      </c>
      <c r="F627" s="192" t="str">
        <f t="shared" si="9"/>
        <v/>
      </c>
      <c r="G627" s="196" t="s">
        <v>110</v>
      </c>
      <c r="H627" s="196" t="s">
        <v>5009</v>
      </c>
      <c r="I627" s="196" t="s">
        <v>3506</v>
      </c>
      <c r="J627" s="196">
        <v>0</v>
      </c>
      <c r="K627" s="196">
        <v>0</v>
      </c>
      <c r="L627" s="196">
        <v>0</v>
      </c>
      <c r="M627" s="196" t="s">
        <v>110</v>
      </c>
      <c r="N627" s="196" t="s">
        <v>110</v>
      </c>
    </row>
    <row r="628" spans="1:14">
      <c r="A628" s="192" t="s">
        <v>1008</v>
      </c>
      <c r="B628" s="192" t="s">
        <v>1009</v>
      </c>
      <c r="C628" s="192">
        <v>8</v>
      </c>
      <c r="D628" s="192">
        <v>8</v>
      </c>
      <c r="F628" s="192" t="str">
        <f t="shared" si="9"/>
        <v/>
      </c>
      <c r="G628" s="196" t="s">
        <v>110</v>
      </c>
      <c r="H628" s="196" t="s">
        <v>3517</v>
      </c>
      <c r="I628" s="196" t="s">
        <v>3511</v>
      </c>
      <c r="J628" s="196" t="s">
        <v>110</v>
      </c>
      <c r="K628" s="196" t="s">
        <v>110</v>
      </c>
      <c r="L628" s="196" t="s">
        <v>110</v>
      </c>
      <c r="M628" s="196" t="s">
        <v>110</v>
      </c>
      <c r="N628" s="196" t="s">
        <v>110</v>
      </c>
    </row>
    <row r="629" spans="1:14">
      <c r="A629" s="192" t="s">
        <v>2963</v>
      </c>
      <c r="B629" s="192" t="s">
        <v>4314</v>
      </c>
      <c r="C629" s="192">
        <v>11</v>
      </c>
      <c r="F629" s="192">
        <f t="shared" si="9"/>
        <v>1</v>
      </c>
      <c r="G629" s="196" t="s">
        <v>110</v>
      </c>
      <c r="H629" s="196" t="s">
        <v>5009</v>
      </c>
      <c r="I629" s="196" t="s">
        <v>5009</v>
      </c>
      <c r="J629" s="196">
        <v>3</v>
      </c>
      <c r="K629" s="196">
        <v>5</v>
      </c>
      <c r="L629" s="196">
        <v>3</v>
      </c>
      <c r="M629" s="196" t="s">
        <v>110</v>
      </c>
      <c r="N629" s="196" t="s">
        <v>110</v>
      </c>
    </row>
    <row r="630" spans="1:14">
      <c r="A630" s="192" t="s">
        <v>2965</v>
      </c>
      <c r="B630" s="192" t="s">
        <v>4316</v>
      </c>
      <c r="C630" s="192">
        <v>0</v>
      </c>
      <c r="F630" s="192">
        <f t="shared" si="9"/>
        <v>1</v>
      </c>
      <c r="G630" s="196" t="s">
        <v>110</v>
      </c>
      <c r="H630" s="196" t="s">
        <v>5009</v>
      </c>
      <c r="I630" s="196" t="s">
        <v>5009</v>
      </c>
      <c r="J630" s="196">
        <v>0</v>
      </c>
      <c r="K630" s="196">
        <v>0</v>
      </c>
      <c r="L630" s="196" t="s">
        <v>110</v>
      </c>
      <c r="M630" s="196" t="s">
        <v>110</v>
      </c>
      <c r="N630" s="196" t="s">
        <v>110</v>
      </c>
    </row>
    <row r="631" spans="1:14">
      <c r="A631" s="192" t="s">
        <v>2967</v>
      </c>
      <c r="B631" s="192" t="s">
        <v>4317</v>
      </c>
      <c r="C631" s="192">
        <v>9</v>
      </c>
      <c r="F631" s="192">
        <f t="shared" si="9"/>
        <v>1</v>
      </c>
      <c r="G631" s="196" t="s">
        <v>110</v>
      </c>
      <c r="H631" s="196" t="s">
        <v>5009</v>
      </c>
      <c r="I631" s="196" t="s">
        <v>5009</v>
      </c>
      <c r="J631" s="196">
        <v>4</v>
      </c>
      <c r="K631" s="196">
        <v>5</v>
      </c>
      <c r="L631" s="196" t="s">
        <v>110</v>
      </c>
      <c r="M631" s="196" t="s">
        <v>110</v>
      </c>
      <c r="N631" s="196" t="s">
        <v>110</v>
      </c>
    </row>
    <row r="632" spans="1:14">
      <c r="A632" s="192" t="s">
        <v>1012</v>
      </c>
      <c r="B632" s="192" t="s">
        <v>1013</v>
      </c>
      <c r="C632" s="192">
        <v>6</v>
      </c>
      <c r="D632" s="192">
        <v>6</v>
      </c>
      <c r="F632" s="192" t="str">
        <f t="shared" si="9"/>
        <v/>
      </c>
      <c r="G632" s="196" t="s">
        <v>110</v>
      </c>
      <c r="H632" s="196" t="s">
        <v>3505</v>
      </c>
      <c r="I632" s="196" t="s">
        <v>3506</v>
      </c>
      <c r="J632" s="196" t="s">
        <v>110</v>
      </c>
      <c r="K632" s="196" t="s">
        <v>110</v>
      </c>
      <c r="L632" s="196" t="s">
        <v>110</v>
      </c>
      <c r="M632" s="196" t="s">
        <v>110</v>
      </c>
      <c r="N632" s="196" t="s">
        <v>110</v>
      </c>
    </row>
    <row r="633" spans="1:14">
      <c r="A633" s="192" t="s">
        <v>2968</v>
      </c>
      <c r="B633" s="192" t="s">
        <v>4318</v>
      </c>
      <c r="C633" s="192">
        <v>2</v>
      </c>
      <c r="F633" s="192">
        <f t="shared" si="9"/>
        <v>1</v>
      </c>
      <c r="G633" s="196" t="s">
        <v>110</v>
      </c>
      <c r="H633" s="196" t="s">
        <v>5009</v>
      </c>
      <c r="I633" s="196" t="s">
        <v>3506</v>
      </c>
      <c r="J633" s="196">
        <v>0</v>
      </c>
      <c r="K633" s="196">
        <v>0</v>
      </c>
      <c r="L633" s="196">
        <v>0</v>
      </c>
      <c r="M633" s="196" t="s">
        <v>110</v>
      </c>
      <c r="N633" s="196" t="s">
        <v>110</v>
      </c>
    </row>
    <row r="634" spans="1:14">
      <c r="A634" s="192" t="s">
        <v>2969</v>
      </c>
      <c r="B634" s="192" t="s">
        <v>4320</v>
      </c>
      <c r="C634" s="192">
        <v>0</v>
      </c>
      <c r="F634" s="192">
        <f t="shared" si="9"/>
        <v>1</v>
      </c>
      <c r="G634" s="196" t="s">
        <v>110</v>
      </c>
      <c r="H634" s="196" t="s">
        <v>5009</v>
      </c>
      <c r="I634" s="196" t="s">
        <v>5009</v>
      </c>
      <c r="J634" s="196">
        <v>0</v>
      </c>
      <c r="K634" s="196">
        <v>0</v>
      </c>
      <c r="L634" s="196" t="s">
        <v>110</v>
      </c>
      <c r="M634" s="196" t="s">
        <v>110</v>
      </c>
      <c r="N634" s="196" t="s">
        <v>110</v>
      </c>
    </row>
    <row r="635" spans="1:14">
      <c r="A635" s="192" t="s">
        <v>2971</v>
      </c>
      <c r="B635" s="192" t="s">
        <v>4323</v>
      </c>
      <c r="C635" s="192">
        <v>2</v>
      </c>
      <c r="F635" s="192">
        <f t="shared" si="9"/>
        <v>1</v>
      </c>
      <c r="G635" s="196" t="s">
        <v>110</v>
      </c>
      <c r="H635" s="196" t="s">
        <v>5009</v>
      </c>
      <c r="I635" s="196" t="s">
        <v>5009</v>
      </c>
      <c r="J635" s="196">
        <v>2</v>
      </c>
      <c r="K635" s="196">
        <v>0</v>
      </c>
      <c r="L635" s="196" t="s">
        <v>110</v>
      </c>
      <c r="M635" s="196" t="s">
        <v>110</v>
      </c>
      <c r="N635" s="196" t="s">
        <v>110</v>
      </c>
    </row>
    <row r="636" spans="1:14">
      <c r="A636" s="192" t="s">
        <v>2973</v>
      </c>
      <c r="B636" s="192" t="s">
        <v>4324</v>
      </c>
      <c r="C636" s="192">
        <v>0</v>
      </c>
      <c r="F636" s="192">
        <f t="shared" si="9"/>
        <v>1</v>
      </c>
      <c r="G636" s="196" t="s">
        <v>110</v>
      </c>
      <c r="H636" s="196" t="s">
        <v>5009</v>
      </c>
      <c r="I636" s="196" t="s">
        <v>5009</v>
      </c>
      <c r="J636" s="196">
        <v>0</v>
      </c>
      <c r="K636" s="196">
        <v>0</v>
      </c>
      <c r="L636" s="196" t="s">
        <v>110</v>
      </c>
      <c r="M636" s="196" t="s">
        <v>110</v>
      </c>
      <c r="N636" s="196" t="s">
        <v>110</v>
      </c>
    </row>
    <row r="637" spans="1:14">
      <c r="A637" s="192" t="s">
        <v>1014</v>
      </c>
      <c r="B637" s="192" t="s">
        <v>1015</v>
      </c>
      <c r="C637" s="192">
        <v>5</v>
      </c>
      <c r="D637" s="192">
        <v>5</v>
      </c>
      <c r="F637" s="192" t="str">
        <f t="shared" si="9"/>
        <v/>
      </c>
      <c r="G637" s="196" t="s">
        <v>110</v>
      </c>
      <c r="H637" s="196" t="s">
        <v>3505</v>
      </c>
      <c r="I637" s="196" t="s">
        <v>3506</v>
      </c>
      <c r="J637" s="196" t="s">
        <v>110</v>
      </c>
      <c r="K637" s="196" t="s">
        <v>110</v>
      </c>
      <c r="L637" s="196" t="s">
        <v>110</v>
      </c>
      <c r="M637" s="196" t="s">
        <v>110</v>
      </c>
      <c r="N637" s="196" t="s">
        <v>110</v>
      </c>
    </row>
    <row r="638" spans="1:14">
      <c r="A638" s="192" t="s">
        <v>4325</v>
      </c>
      <c r="B638" s="192" t="s">
        <v>4326</v>
      </c>
      <c r="C638" s="192">
        <v>0</v>
      </c>
      <c r="F638" s="192">
        <f t="shared" si="9"/>
        <v>1</v>
      </c>
      <c r="G638" s="196" t="s">
        <v>110</v>
      </c>
      <c r="H638" s="196" t="s">
        <v>5009</v>
      </c>
      <c r="I638" s="196" t="s">
        <v>5009</v>
      </c>
      <c r="J638" s="196">
        <v>0</v>
      </c>
      <c r="K638" s="196">
        <v>0</v>
      </c>
      <c r="L638" s="196">
        <v>0</v>
      </c>
      <c r="M638" s="196" t="s">
        <v>110</v>
      </c>
      <c r="N638" s="196" t="s">
        <v>110</v>
      </c>
    </row>
    <row r="639" spans="1:14">
      <c r="A639" s="192" t="s">
        <v>2974</v>
      </c>
      <c r="B639" s="192" t="s">
        <v>4327</v>
      </c>
      <c r="C639" s="192">
        <v>2</v>
      </c>
      <c r="F639" s="192">
        <f t="shared" si="9"/>
        <v>1</v>
      </c>
      <c r="G639" s="196" t="s">
        <v>110</v>
      </c>
      <c r="H639" s="196" t="s">
        <v>5009</v>
      </c>
      <c r="I639" s="196" t="s">
        <v>3506</v>
      </c>
      <c r="J639" s="196">
        <v>0</v>
      </c>
      <c r="K639" s="196">
        <v>0</v>
      </c>
      <c r="L639" s="196">
        <v>0</v>
      </c>
      <c r="M639" s="196" t="s">
        <v>110</v>
      </c>
      <c r="N639" s="196" t="s">
        <v>110</v>
      </c>
    </row>
    <row r="640" spans="1:14">
      <c r="A640" s="192" t="s">
        <v>2976</v>
      </c>
      <c r="B640" s="192" t="s">
        <v>4328</v>
      </c>
      <c r="C640" s="192">
        <v>10</v>
      </c>
      <c r="F640" s="192">
        <f t="shared" si="9"/>
        <v>1</v>
      </c>
      <c r="G640" s="196" t="s">
        <v>110</v>
      </c>
      <c r="H640" s="196" t="s">
        <v>5009</v>
      </c>
      <c r="I640" s="196" t="s">
        <v>3521</v>
      </c>
      <c r="J640" s="196">
        <v>4</v>
      </c>
      <c r="K640" s="196">
        <v>3</v>
      </c>
      <c r="L640" s="196" t="s">
        <v>110</v>
      </c>
      <c r="M640" s="196" t="s">
        <v>110</v>
      </c>
      <c r="N640" s="196" t="s">
        <v>110</v>
      </c>
    </row>
    <row r="641" spans="1:14">
      <c r="A641" s="192" t="s">
        <v>4329</v>
      </c>
      <c r="B641" s="192" t="s">
        <v>4330</v>
      </c>
      <c r="C641" s="192">
        <v>0</v>
      </c>
      <c r="F641" s="192">
        <f t="shared" si="9"/>
        <v>1</v>
      </c>
      <c r="G641" s="196" t="s">
        <v>110</v>
      </c>
      <c r="H641" s="196" t="s">
        <v>5009</v>
      </c>
      <c r="I641" s="196" t="s">
        <v>5009</v>
      </c>
      <c r="J641" s="196">
        <v>0</v>
      </c>
      <c r="K641" s="196">
        <v>0</v>
      </c>
      <c r="L641" s="196">
        <v>0</v>
      </c>
      <c r="M641" s="196" t="s">
        <v>110</v>
      </c>
      <c r="N641" s="196" t="s">
        <v>110</v>
      </c>
    </row>
    <row r="642" spans="1:14">
      <c r="A642" s="192" t="s">
        <v>1016</v>
      </c>
      <c r="B642" s="192" t="s">
        <v>1017</v>
      </c>
      <c r="C642" s="192">
        <v>13</v>
      </c>
      <c r="D642" s="192">
        <v>13</v>
      </c>
      <c r="F642" s="192" t="str">
        <f t="shared" si="9"/>
        <v/>
      </c>
      <c r="G642" s="196" t="s">
        <v>110</v>
      </c>
      <c r="H642" s="196" t="s">
        <v>5009</v>
      </c>
      <c r="I642" s="196" t="s">
        <v>3506</v>
      </c>
      <c r="J642" s="196">
        <v>3</v>
      </c>
      <c r="K642" s="196">
        <v>5</v>
      </c>
      <c r="L642" s="196">
        <v>3</v>
      </c>
      <c r="M642" s="196" t="s">
        <v>110</v>
      </c>
      <c r="N642" s="196" t="s">
        <v>110</v>
      </c>
    </row>
    <row r="643" spans="1:14">
      <c r="A643" s="192" t="s">
        <v>1019</v>
      </c>
      <c r="B643" s="192" t="s">
        <v>1020</v>
      </c>
      <c r="C643" s="192">
        <v>11</v>
      </c>
      <c r="D643" s="192">
        <v>10</v>
      </c>
      <c r="F643" s="192" t="str">
        <f t="shared" si="9"/>
        <v/>
      </c>
      <c r="G643" s="196" t="s">
        <v>110</v>
      </c>
      <c r="H643" s="196" t="s">
        <v>5009</v>
      </c>
      <c r="I643" s="196" t="s">
        <v>3506</v>
      </c>
      <c r="J643" s="196">
        <v>2</v>
      </c>
      <c r="K643" s="196">
        <v>5</v>
      </c>
      <c r="L643" s="196">
        <v>2</v>
      </c>
      <c r="M643" s="196" t="s">
        <v>110</v>
      </c>
      <c r="N643" s="196" t="s">
        <v>110</v>
      </c>
    </row>
    <row r="644" spans="1:14">
      <c r="A644" s="192" t="s">
        <v>1021</v>
      </c>
      <c r="B644" s="192" t="s">
        <v>1022</v>
      </c>
      <c r="C644" s="192">
        <v>3</v>
      </c>
      <c r="E644" s="192">
        <v>8</v>
      </c>
      <c r="F644" s="192" t="str">
        <f t="shared" ref="F644:F707" si="10">IF(D644&lt;&gt;"","",IF(E644&lt;&gt;"","",1))</f>
        <v/>
      </c>
      <c r="G644" s="196" t="s">
        <v>110</v>
      </c>
      <c r="H644" s="196" t="s">
        <v>5009</v>
      </c>
      <c r="I644" s="196" t="s">
        <v>5009</v>
      </c>
      <c r="J644" s="196" t="s">
        <v>110</v>
      </c>
      <c r="K644" s="196" t="s">
        <v>110</v>
      </c>
      <c r="L644" s="196" t="s">
        <v>110</v>
      </c>
      <c r="M644" s="196" t="s">
        <v>110</v>
      </c>
      <c r="N644" s="196" t="s">
        <v>110</v>
      </c>
    </row>
    <row r="645" spans="1:14">
      <c r="A645" s="192" t="s">
        <v>2979</v>
      </c>
      <c r="B645" s="192" t="s">
        <v>4331</v>
      </c>
      <c r="C645" s="192">
        <v>5</v>
      </c>
      <c r="F645" s="192">
        <f t="shared" si="10"/>
        <v>1</v>
      </c>
      <c r="G645" s="196" t="s">
        <v>110</v>
      </c>
      <c r="H645" s="196" t="s">
        <v>5009</v>
      </c>
      <c r="I645" s="196" t="s">
        <v>3506</v>
      </c>
      <c r="J645" s="196">
        <v>3</v>
      </c>
      <c r="K645" s="196">
        <v>0</v>
      </c>
      <c r="L645" s="196" t="s">
        <v>110</v>
      </c>
      <c r="M645" s="196" t="s">
        <v>110</v>
      </c>
      <c r="N645" s="196" t="s">
        <v>110</v>
      </c>
    </row>
    <row r="646" spans="1:14">
      <c r="A646" s="192" t="s">
        <v>4332</v>
      </c>
      <c r="B646" s="192" t="s">
        <v>4333</v>
      </c>
      <c r="C646" s="192">
        <v>0</v>
      </c>
      <c r="F646" s="192">
        <f t="shared" si="10"/>
        <v>1</v>
      </c>
      <c r="G646" s="196" t="s">
        <v>110</v>
      </c>
      <c r="H646" s="196" t="s">
        <v>5009</v>
      </c>
      <c r="I646" s="196" t="s">
        <v>5009</v>
      </c>
      <c r="J646" s="196">
        <v>0</v>
      </c>
      <c r="K646" s="196">
        <v>0</v>
      </c>
      <c r="L646" s="196">
        <v>0</v>
      </c>
      <c r="M646" s="196" t="s">
        <v>110</v>
      </c>
      <c r="N646" s="196" t="s">
        <v>110</v>
      </c>
    </row>
    <row r="647" spans="1:14">
      <c r="A647" s="192" t="s">
        <v>1023</v>
      </c>
      <c r="B647" s="192" t="s">
        <v>1024</v>
      </c>
      <c r="C647" s="192">
        <v>5</v>
      </c>
      <c r="D647" s="192">
        <v>5</v>
      </c>
      <c r="F647" s="192" t="str">
        <f t="shared" si="10"/>
        <v/>
      </c>
      <c r="G647" s="196" t="s">
        <v>110</v>
      </c>
      <c r="H647" s="196" t="s">
        <v>3505</v>
      </c>
      <c r="I647" s="196" t="s">
        <v>3506</v>
      </c>
      <c r="J647" s="196" t="s">
        <v>110</v>
      </c>
      <c r="K647" s="196" t="s">
        <v>110</v>
      </c>
      <c r="L647" s="196" t="s">
        <v>110</v>
      </c>
      <c r="M647" s="196" t="s">
        <v>110</v>
      </c>
      <c r="N647" s="196" t="s">
        <v>110</v>
      </c>
    </row>
    <row r="648" spans="1:14">
      <c r="A648" s="192" t="s">
        <v>4334</v>
      </c>
      <c r="B648" s="192" t="s">
        <v>4335</v>
      </c>
      <c r="C648" s="192">
        <v>0</v>
      </c>
      <c r="F648" s="192">
        <f t="shared" si="10"/>
        <v>1</v>
      </c>
      <c r="G648" s="196" t="s">
        <v>110</v>
      </c>
      <c r="H648" s="196" t="s">
        <v>5009</v>
      </c>
      <c r="I648" s="196" t="s">
        <v>5009</v>
      </c>
      <c r="J648" s="196">
        <v>0</v>
      </c>
      <c r="K648" s="196">
        <v>0</v>
      </c>
      <c r="L648" s="196">
        <v>0</v>
      </c>
      <c r="M648" s="196" t="s">
        <v>110</v>
      </c>
      <c r="N648" s="196" t="s">
        <v>110</v>
      </c>
    </row>
    <row r="649" spans="1:14">
      <c r="A649" s="192" t="s">
        <v>2982</v>
      </c>
      <c r="B649" s="192" t="s">
        <v>4337</v>
      </c>
      <c r="C649" s="192">
        <v>0</v>
      </c>
      <c r="F649" s="192">
        <f t="shared" si="10"/>
        <v>1</v>
      </c>
      <c r="G649" s="196" t="s">
        <v>110</v>
      </c>
      <c r="H649" s="196" t="s">
        <v>5009</v>
      </c>
      <c r="I649" s="196" t="s">
        <v>5009</v>
      </c>
      <c r="J649" s="196">
        <v>0</v>
      </c>
      <c r="K649" s="196">
        <v>0</v>
      </c>
      <c r="L649" s="196">
        <v>0</v>
      </c>
      <c r="M649" s="196" t="s">
        <v>110</v>
      </c>
      <c r="N649" s="196" t="s">
        <v>110</v>
      </c>
    </row>
    <row r="650" spans="1:14">
      <c r="A650" s="192" t="s">
        <v>3663</v>
      </c>
      <c r="B650" s="192" t="s">
        <v>4338</v>
      </c>
      <c r="C650" s="192">
        <v>0</v>
      </c>
      <c r="F650" s="192">
        <f t="shared" si="10"/>
        <v>1</v>
      </c>
      <c r="G650" s="196" t="s">
        <v>110</v>
      </c>
      <c r="H650" s="196" t="s">
        <v>5009</v>
      </c>
      <c r="I650" s="196" t="s">
        <v>5009</v>
      </c>
      <c r="J650" s="196">
        <v>0</v>
      </c>
      <c r="K650" s="196">
        <v>0</v>
      </c>
      <c r="L650" s="196">
        <v>0</v>
      </c>
      <c r="M650" s="196" t="s">
        <v>110</v>
      </c>
      <c r="N650" s="196" t="s">
        <v>110</v>
      </c>
    </row>
    <row r="651" spans="1:14">
      <c r="A651" s="192" t="s">
        <v>2983</v>
      </c>
      <c r="B651" s="192" t="s">
        <v>4339</v>
      </c>
      <c r="C651" s="192">
        <v>0</v>
      </c>
      <c r="F651" s="192">
        <f t="shared" si="10"/>
        <v>1</v>
      </c>
      <c r="G651" s="196" t="s">
        <v>110</v>
      </c>
      <c r="H651" s="196" t="s">
        <v>5010</v>
      </c>
      <c r="I651" s="196" t="s">
        <v>5009</v>
      </c>
      <c r="J651" s="196">
        <v>0</v>
      </c>
      <c r="K651" s="196">
        <v>0</v>
      </c>
      <c r="L651" s="196">
        <v>0</v>
      </c>
      <c r="M651" s="196" t="s">
        <v>110</v>
      </c>
      <c r="N651" s="196" t="s">
        <v>110</v>
      </c>
    </row>
    <row r="652" spans="1:14">
      <c r="A652" s="192" t="s">
        <v>1025</v>
      </c>
      <c r="B652" s="192" t="s">
        <v>1026</v>
      </c>
      <c r="C652" s="192">
        <v>14</v>
      </c>
      <c r="D652" s="192">
        <v>14</v>
      </c>
      <c r="F652" s="192" t="str">
        <f t="shared" si="10"/>
        <v/>
      </c>
      <c r="G652" s="196" t="s">
        <v>110</v>
      </c>
      <c r="H652" s="196" t="s">
        <v>3509</v>
      </c>
      <c r="I652" s="196" t="s">
        <v>3506</v>
      </c>
      <c r="J652" s="196" t="s">
        <v>110</v>
      </c>
      <c r="K652" s="196" t="s">
        <v>110</v>
      </c>
      <c r="L652" s="196" t="s">
        <v>110</v>
      </c>
      <c r="M652" s="196" t="s">
        <v>110</v>
      </c>
      <c r="N652" s="196" t="s">
        <v>110</v>
      </c>
    </row>
    <row r="653" spans="1:14">
      <c r="A653" s="192" t="s">
        <v>1027</v>
      </c>
      <c r="B653" s="192" t="s">
        <v>1028</v>
      </c>
      <c r="C653" s="192">
        <v>0</v>
      </c>
      <c r="D653" s="192">
        <v>0</v>
      </c>
      <c r="F653" s="192" t="str">
        <f t="shared" si="10"/>
        <v/>
      </c>
      <c r="G653" s="196" t="s">
        <v>110</v>
      </c>
      <c r="H653" s="196" t="s">
        <v>3505</v>
      </c>
      <c r="I653" s="196" t="s">
        <v>3511</v>
      </c>
      <c r="J653" s="196" t="s">
        <v>110</v>
      </c>
      <c r="K653" s="196" t="s">
        <v>110</v>
      </c>
      <c r="L653" s="196" t="s">
        <v>110</v>
      </c>
      <c r="M653" s="196" t="s">
        <v>110</v>
      </c>
      <c r="N653" s="196" t="s">
        <v>110</v>
      </c>
    </row>
    <row r="654" spans="1:14">
      <c r="A654" s="192" t="s">
        <v>1029</v>
      </c>
      <c r="B654" s="192" t="s">
        <v>1030</v>
      </c>
      <c r="C654" s="192">
        <v>8</v>
      </c>
      <c r="D654" s="192">
        <v>8</v>
      </c>
      <c r="F654" s="192" t="str">
        <f t="shared" si="10"/>
        <v/>
      </c>
      <c r="G654" s="196" t="s">
        <v>110</v>
      </c>
      <c r="H654" s="196" t="s">
        <v>3505</v>
      </c>
      <c r="I654" s="196" t="s">
        <v>3521</v>
      </c>
      <c r="J654" s="196" t="s">
        <v>110</v>
      </c>
      <c r="K654" s="196" t="s">
        <v>110</v>
      </c>
      <c r="L654" s="196" t="s">
        <v>110</v>
      </c>
      <c r="M654" s="196" t="s">
        <v>110</v>
      </c>
      <c r="N654" s="196" t="s">
        <v>110</v>
      </c>
    </row>
    <row r="655" spans="1:14">
      <c r="A655" s="192" t="s">
        <v>1031</v>
      </c>
      <c r="B655" s="192" t="s">
        <v>1032</v>
      </c>
      <c r="C655" s="192">
        <v>2</v>
      </c>
      <c r="D655" s="192">
        <v>2</v>
      </c>
      <c r="F655" s="192" t="str">
        <f t="shared" si="10"/>
        <v/>
      </c>
      <c r="G655" s="196" t="s">
        <v>110</v>
      </c>
      <c r="H655" s="196" t="s">
        <v>5009</v>
      </c>
      <c r="I655" s="196" t="s">
        <v>3506</v>
      </c>
      <c r="J655" s="196">
        <v>0</v>
      </c>
      <c r="K655" s="196">
        <v>0</v>
      </c>
      <c r="L655" s="196">
        <v>0</v>
      </c>
      <c r="M655" s="196" t="s">
        <v>110</v>
      </c>
      <c r="N655" s="196" t="s">
        <v>110</v>
      </c>
    </row>
    <row r="656" spans="1:14">
      <c r="A656" s="192" t="s">
        <v>1033</v>
      </c>
      <c r="B656" s="192" t="s">
        <v>1034</v>
      </c>
      <c r="C656" s="192">
        <v>7</v>
      </c>
      <c r="D656" s="192">
        <v>7</v>
      </c>
      <c r="F656" s="192" t="str">
        <f t="shared" si="10"/>
        <v/>
      </c>
      <c r="G656" s="196" t="s">
        <v>110</v>
      </c>
      <c r="H656" s="196" t="s">
        <v>3505</v>
      </c>
      <c r="I656" s="196" t="s">
        <v>3511</v>
      </c>
      <c r="J656" s="196" t="s">
        <v>110</v>
      </c>
      <c r="K656" s="196" t="s">
        <v>110</v>
      </c>
      <c r="L656" s="196" t="s">
        <v>110</v>
      </c>
      <c r="M656" s="196" t="s">
        <v>110</v>
      </c>
      <c r="N656" s="196" t="s">
        <v>110</v>
      </c>
    </row>
    <row r="657" spans="1:14">
      <c r="A657" s="192" t="s">
        <v>1035</v>
      </c>
      <c r="B657" s="192" t="s">
        <v>1036</v>
      </c>
      <c r="C657" s="192">
        <v>3</v>
      </c>
      <c r="D657" s="192">
        <v>3</v>
      </c>
      <c r="F657" s="192" t="str">
        <f t="shared" si="10"/>
        <v/>
      </c>
      <c r="G657" s="196" t="s">
        <v>110</v>
      </c>
      <c r="H657" s="196" t="s">
        <v>3505</v>
      </c>
      <c r="I657" s="196" t="s">
        <v>3511</v>
      </c>
      <c r="J657" s="196" t="s">
        <v>110</v>
      </c>
      <c r="K657" s="196" t="s">
        <v>110</v>
      </c>
      <c r="L657" s="196" t="s">
        <v>110</v>
      </c>
      <c r="M657" s="196" t="s">
        <v>110</v>
      </c>
      <c r="N657" s="196" t="s">
        <v>110</v>
      </c>
    </row>
    <row r="658" spans="1:14">
      <c r="A658" s="192" t="s">
        <v>2985</v>
      </c>
      <c r="B658" s="192" t="s">
        <v>4342</v>
      </c>
      <c r="C658" s="192">
        <v>2</v>
      </c>
      <c r="F658" s="192">
        <f t="shared" si="10"/>
        <v>1</v>
      </c>
      <c r="G658" s="196" t="s">
        <v>110</v>
      </c>
      <c r="H658" s="196" t="s">
        <v>5009</v>
      </c>
      <c r="I658" s="196" t="s">
        <v>3506</v>
      </c>
      <c r="J658" s="196">
        <v>0</v>
      </c>
      <c r="K658" s="196">
        <v>0</v>
      </c>
      <c r="L658" s="196" t="s">
        <v>110</v>
      </c>
      <c r="M658" s="196" t="s">
        <v>110</v>
      </c>
      <c r="N658" s="196" t="s">
        <v>110</v>
      </c>
    </row>
    <row r="659" spans="1:14">
      <c r="A659" s="192" t="s">
        <v>4343</v>
      </c>
      <c r="B659" s="192" t="s">
        <v>4344</v>
      </c>
      <c r="C659" s="192">
        <v>0</v>
      </c>
      <c r="F659" s="192">
        <f t="shared" si="10"/>
        <v>1</v>
      </c>
      <c r="G659" s="196" t="s">
        <v>110</v>
      </c>
      <c r="H659" s="196" t="s">
        <v>5009</v>
      </c>
      <c r="I659" s="196" t="s">
        <v>5009</v>
      </c>
      <c r="J659" s="196">
        <v>0</v>
      </c>
      <c r="K659" s="196">
        <v>0</v>
      </c>
      <c r="L659" s="196">
        <v>0</v>
      </c>
      <c r="M659" s="196" t="s">
        <v>110</v>
      </c>
      <c r="N659" s="196" t="s">
        <v>110</v>
      </c>
    </row>
    <row r="660" spans="1:14">
      <c r="A660" s="192" t="s">
        <v>1037</v>
      </c>
      <c r="B660" s="192" t="s">
        <v>1038</v>
      </c>
      <c r="C660" s="192">
        <v>2</v>
      </c>
      <c r="D660" s="192">
        <v>2</v>
      </c>
      <c r="F660" s="192" t="str">
        <f t="shared" si="10"/>
        <v/>
      </c>
      <c r="G660" s="196" t="s">
        <v>110</v>
      </c>
      <c r="H660" s="196" t="s">
        <v>3505</v>
      </c>
      <c r="I660" s="196" t="s">
        <v>3511</v>
      </c>
      <c r="J660" s="196" t="s">
        <v>110</v>
      </c>
      <c r="K660" s="196" t="s">
        <v>110</v>
      </c>
      <c r="L660" s="196" t="s">
        <v>110</v>
      </c>
      <c r="M660" s="196" t="s">
        <v>110</v>
      </c>
      <c r="N660" s="196" t="s">
        <v>110</v>
      </c>
    </row>
    <row r="661" spans="1:14">
      <c r="A661" s="192" t="s">
        <v>1039</v>
      </c>
      <c r="B661" s="192" t="s">
        <v>1040</v>
      </c>
      <c r="C661" s="192">
        <v>2</v>
      </c>
      <c r="D661" s="192">
        <v>2</v>
      </c>
      <c r="F661" s="192" t="str">
        <f t="shared" si="10"/>
        <v/>
      </c>
      <c r="G661" s="196" t="s">
        <v>110</v>
      </c>
      <c r="H661" s="196" t="s">
        <v>5009</v>
      </c>
      <c r="I661" s="196" t="s">
        <v>3506</v>
      </c>
      <c r="J661" s="196">
        <v>0</v>
      </c>
      <c r="K661" s="196">
        <v>0</v>
      </c>
      <c r="L661" s="196">
        <v>0</v>
      </c>
      <c r="M661" s="196" t="s">
        <v>110</v>
      </c>
      <c r="N661" s="196" t="s">
        <v>110</v>
      </c>
    </row>
    <row r="662" spans="1:14">
      <c r="A662" s="192" t="s">
        <v>2987</v>
      </c>
      <c r="B662" s="192" t="s">
        <v>4346</v>
      </c>
      <c r="C662" s="192">
        <v>0</v>
      </c>
      <c r="F662" s="192">
        <f t="shared" si="10"/>
        <v>1</v>
      </c>
      <c r="G662" s="196" t="s">
        <v>110</v>
      </c>
      <c r="H662" s="196" t="s">
        <v>5009</v>
      </c>
      <c r="I662" s="196" t="s">
        <v>5009</v>
      </c>
      <c r="J662" s="196">
        <v>0</v>
      </c>
      <c r="K662" s="196">
        <v>0</v>
      </c>
      <c r="L662" s="196" t="s">
        <v>110</v>
      </c>
      <c r="M662" s="196" t="s">
        <v>110</v>
      </c>
      <c r="N662" s="196" t="s">
        <v>110</v>
      </c>
    </row>
    <row r="663" spans="1:14">
      <c r="A663" s="192" t="s">
        <v>1041</v>
      </c>
      <c r="B663" s="192" t="s">
        <v>1042</v>
      </c>
      <c r="C663" s="192">
        <v>9</v>
      </c>
      <c r="D663" s="192">
        <v>9</v>
      </c>
      <c r="F663" s="192" t="str">
        <f t="shared" si="10"/>
        <v/>
      </c>
      <c r="G663" s="196" t="s">
        <v>110</v>
      </c>
      <c r="H663" s="196" t="s">
        <v>3505</v>
      </c>
      <c r="I663" s="196" t="s">
        <v>3511</v>
      </c>
      <c r="J663" s="196" t="s">
        <v>110</v>
      </c>
      <c r="K663" s="196" t="s">
        <v>110</v>
      </c>
      <c r="L663" s="196" t="s">
        <v>110</v>
      </c>
      <c r="M663" s="196" t="s">
        <v>110</v>
      </c>
      <c r="N663" s="196" t="s">
        <v>110</v>
      </c>
    </row>
    <row r="664" spans="1:14">
      <c r="A664" s="192" t="s">
        <v>1043</v>
      </c>
      <c r="B664" s="192" t="s">
        <v>1044</v>
      </c>
      <c r="C664" s="192">
        <v>11</v>
      </c>
      <c r="D664" s="192">
        <v>10</v>
      </c>
      <c r="F664" s="192" t="str">
        <f t="shared" si="10"/>
        <v/>
      </c>
      <c r="G664" s="196" t="s">
        <v>110</v>
      </c>
      <c r="H664" s="196" t="s">
        <v>5009</v>
      </c>
      <c r="I664" s="196" t="s">
        <v>3506</v>
      </c>
      <c r="J664" s="196">
        <v>2</v>
      </c>
      <c r="K664" s="196">
        <v>4</v>
      </c>
      <c r="L664" s="196">
        <v>3</v>
      </c>
      <c r="M664" s="196" t="s">
        <v>110</v>
      </c>
      <c r="N664" s="196" t="s">
        <v>110</v>
      </c>
    </row>
    <row r="665" spans="1:14">
      <c r="A665" s="192" t="s">
        <v>2989</v>
      </c>
      <c r="B665" s="192" t="s">
        <v>4348</v>
      </c>
      <c r="C665" s="192">
        <v>0</v>
      </c>
      <c r="F665" s="192">
        <f t="shared" si="10"/>
        <v>1</v>
      </c>
      <c r="G665" s="196" t="s">
        <v>110</v>
      </c>
      <c r="H665" s="196" t="s">
        <v>5009</v>
      </c>
      <c r="I665" s="196" t="s">
        <v>5009</v>
      </c>
      <c r="J665" s="196">
        <v>0</v>
      </c>
      <c r="K665" s="196">
        <v>0</v>
      </c>
      <c r="L665" s="196">
        <v>0</v>
      </c>
      <c r="M665" s="196" t="s">
        <v>110</v>
      </c>
      <c r="N665" s="196" t="s">
        <v>110</v>
      </c>
    </row>
    <row r="666" spans="1:14">
      <c r="A666" s="192" t="s">
        <v>1045</v>
      </c>
      <c r="B666" s="192" t="s">
        <v>1046</v>
      </c>
      <c r="C666" s="192">
        <v>0</v>
      </c>
      <c r="D666" s="192">
        <v>0</v>
      </c>
      <c r="F666" s="192" t="str">
        <f t="shared" si="10"/>
        <v/>
      </c>
      <c r="G666" s="196" t="s">
        <v>110</v>
      </c>
      <c r="H666" s="196" t="s">
        <v>3505</v>
      </c>
      <c r="I666" s="196" t="s">
        <v>3511</v>
      </c>
      <c r="J666" s="196" t="s">
        <v>110</v>
      </c>
      <c r="K666" s="196" t="s">
        <v>110</v>
      </c>
      <c r="L666" s="196" t="s">
        <v>110</v>
      </c>
      <c r="M666" s="196" t="s">
        <v>110</v>
      </c>
      <c r="N666" s="196" t="s">
        <v>110</v>
      </c>
    </row>
    <row r="667" spans="1:14">
      <c r="A667" s="192" t="s">
        <v>1047</v>
      </c>
      <c r="B667" s="192" t="s">
        <v>1048</v>
      </c>
      <c r="C667" s="192">
        <v>2</v>
      </c>
      <c r="D667" s="192">
        <v>2</v>
      </c>
      <c r="F667" s="192" t="str">
        <f t="shared" si="10"/>
        <v/>
      </c>
      <c r="G667" s="196" t="s">
        <v>110</v>
      </c>
      <c r="H667" s="196" t="s">
        <v>5009</v>
      </c>
      <c r="I667" s="196" t="s">
        <v>3506</v>
      </c>
      <c r="J667" s="196">
        <v>0</v>
      </c>
      <c r="K667" s="196">
        <v>0</v>
      </c>
      <c r="L667" s="196">
        <v>0</v>
      </c>
      <c r="M667" s="196" t="s">
        <v>110</v>
      </c>
      <c r="N667" s="196" t="s">
        <v>110</v>
      </c>
    </row>
    <row r="668" spans="1:14">
      <c r="A668" s="192" t="s">
        <v>2991</v>
      </c>
      <c r="B668" s="192" t="s">
        <v>4349</v>
      </c>
      <c r="C668" s="192">
        <v>0</v>
      </c>
      <c r="F668" s="192">
        <f t="shared" si="10"/>
        <v>1</v>
      </c>
      <c r="G668" s="196" t="s">
        <v>110</v>
      </c>
      <c r="H668" s="196" t="s">
        <v>5009</v>
      </c>
      <c r="I668" s="196" t="s">
        <v>5009</v>
      </c>
      <c r="J668" s="196">
        <v>0</v>
      </c>
      <c r="K668" s="196">
        <v>0</v>
      </c>
      <c r="L668" s="196" t="s">
        <v>110</v>
      </c>
      <c r="M668" s="196" t="s">
        <v>110</v>
      </c>
      <c r="N668" s="196" t="s">
        <v>110</v>
      </c>
    </row>
    <row r="669" spans="1:14">
      <c r="A669" s="192" t="s">
        <v>1049</v>
      </c>
      <c r="B669" s="192" t="s">
        <v>1050</v>
      </c>
      <c r="C669" s="192">
        <v>8</v>
      </c>
      <c r="D669" s="192">
        <v>8</v>
      </c>
      <c r="F669" s="192" t="str">
        <f t="shared" si="10"/>
        <v/>
      </c>
      <c r="G669" s="196" t="s">
        <v>110</v>
      </c>
      <c r="H669" s="196" t="s">
        <v>3517</v>
      </c>
      <c r="I669" s="196" t="s">
        <v>3511</v>
      </c>
      <c r="J669" s="196" t="s">
        <v>110</v>
      </c>
      <c r="K669" s="196" t="s">
        <v>110</v>
      </c>
      <c r="L669" s="196" t="s">
        <v>110</v>
      </c>
      <c r="M669" s="196" t="s">
        <v>110</v>
      </c>
      <c r="N669" s="196" t="s">
        <v>110</v>
      </c>
    </row>
    <row r="670" spans="1:14">
      <c r="A670" s="192" t="s">
        <v>2992</v>
      </c>
      <c r="B670" s="192" t="s">
        <v>4350</v>
      </c>
      <c r="C670" s="192">
        <v>0</v>
      </c>
      <c r="F670" s="192">
        <f t="shared" si="10"/>
        <v>1</v>
      </c>
      <c r="G670" s="196" t="s">
        <v>110</v>
      </c>
      <c r="H670" s="196" t="s">
        <v>5009</v>
      </c>
      <c r="I670" s="196" t="s">
        <v>5009</v>
      </c>
      <c r="J670" s="196">
        <v>2</v>
      </c>
      <c r="K670" s="196">
        <v>4</v>
      </c>
      <c r="L670" s="196" t="s">
        <v>110</v>
      </c>
      <c r="M670" s="196" t="s">
        <v>110</v>
      </c>
      <c r="N670" s="196" t="s">
        <v>110</v>
      </c>
    </row>
    <row r="671" spans="1:14">
      <c r="A671" s="192" t="s">
        <v>1051</v>
      </c>
      <c r="B671" s="192" t="s">
        <v>1052</v>
      </c>
      <c r="C671" s="192">
        <v>5</v>
      </c>
      <c r="D671" s="192">
        <v>5</v>
      </c>
      <c r="F671" s="192" t="str">
        <f t="shared" si="10"/>
        <v/>
      </c>
      <c r="G671" s="196" t="s">
        <v>110</v>
      </c>
      <c r="H671" s="196" t="s">
        <v>3505</v>
      </c>
      <c r="I671" s="196" t="s">
        <v>3511</v>
      </c>
      <c r="J671" s="196" t="s">
        <v>110</v>
      </c>
      <c r="K671" s="196" t="s">
        <v>110</v>
      </c>
      <c r="L671" s="196" t="s">
        <v>110</v>
      </c>
      <c r="M671" s="196" t="s">
        <v>110</v>
      </c>
      <c r="N671" s="196" t="s">
        <v>110</v>
      </c>
    </row>
    <row r="672" spans="1:14">
      <c r="A672" s="192" t="s">
        <v>1053</v>
      </c>
      <c r="B672" s="192" t="s">
        <v>1054</v>
      </c>
      <c r="C672" s="192">
        <v>4</v>
      </c>
      <c r="D672" s="192">
        <v>4</v>
      </c>
      <c r="F672" s="192" t="str">
        <f t="shared" si="10"/>
        <v/>
      </c>
      <c r="G672" s="196" t="s">
        <v>110</v>
      </c>
      <c r="H672" s="196" t="s">
        <v>3505</v>
      </c>
      <c r="I672" s="196" t="s">
        <v>3511</v>
      </c>
      <c r="J672" s="196" t="s">
        <v>110</v>
      </c>
      <c r="K672" s="196" t="s">
        <v>110</v>
      </c>
      <c r="L672" s="196" t="s">
        <v>110</v>
      </c>
      <c r="M672" s="196" t="s">
        <v>110</v>
      </c>
      <c r="N672" s="196" t="s">
        <v>110</v>
      </c>
    </row>
    <row r="673" spans="1:14">
      <c r="A673" s="192" t="s">
        <v>1055</v>
      </c>
      <c r="B673" s="192" t="s">
        <v>1056</v>
      </c>
      <c r="C673" s="192">
        <v>11</v>
      </c>
      <c r="D673" s="192">
        <v>11</v>
      </c>
      <c r="F673" s="192" t="str">
        <f t="shared" si="10"/>
        <v/>
      </c>
      <c r="G673" s="196" t="s">
        <v>110</v>
      </c>
      <c r="H673" s="196" t="s">
        <v>3505</v>
      </c>
      <c r="I673" s="196" t="s">
        <v>3506</v>
      </c>
      <c r="J673" s="196" t="s">
        <v>110</v>
      </c>
      <c r="K673" s="196" t="s">
        <v>110</v>
      </c>
      <c r="L673" s="196" t="s">
        <v>110</v>
      </c>
      <c r="M673" s="196" t="s">
        <v>110</v>
      </c>
      <c r="N673" s="196" t="s">
        <v>110</v>
      </c>
    </row>
    <row r="674" spans="1:14">
      <c r="A674" s="192" t="s">
        <v>1057</v>
      </c>
      <c r="B674" s="192" t="s">
        <v>1058</v>
      </c>
      <c r="C674" s="192">
        <v>6</v>
      </c>
      <c r="D674" s="192">
        <v>6</v>
      </c>
      <c r="F674" s="192" t="str">
        <f t="shared" si="10"/>
        <v/>
      </c>
      <c r="G674" s="196" t="s">
        <v>110</v>
      </c>
      <c r="H674" s="196" t="s">
        <v>5009</v>
      </c>
      <c r="I674" s="196" t="s">
        <v>3506</v>
      </c>
      <c r="J674" s="196">
        <v>2</v>
      </c>
      <c r="K674" s="196">
        <v>0</v>
      </c>
      <c r="L674" s="196">
        <v>2</v>
      </c>
      <c r="M674" s="196" t="s">
        <v>110</v>
      </c>
      <c r="N674" s="196" t="s">
        <v>110</v>
      </c>
    </row>
    <row r="675" spans="1:14">
      <c r="A675" s="192" t="s">
        <v>2995</v>
      </c>
      <c r="B675" s="192" t="s">
        <v>4353</v>
      </c>
      <c r="C675" s="192">
        <v>5</v>
      </c>
      <c r="F675" s="192">
        <f t="shared" si="10"/>
        <v>1</v>
      </c>
      <c r="G675" s="196" t="s">
        <v>110</v>
      </c>
      <c r="H675" s="196" t="s">
        <v>5009</v>
      </c>
      <c r="I675" s="196" t="s">
        <v>5009</v>
      </c>
      <c r="J675" s="196">
        <v>2</v>
      </c>
      <c r="K675" s="196">
        <v>3</v>
      </c>
      <c r="L675" s="196" t="s">
        <v>110</v>
      </c>
      <c r="M675" s="196" t="s">
        <v>110</v>
      </c>
      <c r="N675" s="196" t="s">
        <v>110</v>
      </c>
    </row>
    <row r="676" spans="1:14">
      <c r="A676" s="192" t="s">
        <v>2997</v>
      </c>
      <c r="B676" s="192" t="s">
        <v>4354</v>
      </c>
      <c r="C676" s="192">
        <v>7</v>
      </c>
      <c r="F676" s="192">
        <f t="shared" si="10"/>
        <v>1</v>
      </c>
      <c r="G676" s="196" t="s">
        <v>110</v>
      </c>
      <c r="H676" s="196" t="s">
        <v>5009</v>
      </c>
      <c r="I676" s="196" t="s">
        <v>5009</v>
      </c>
      <c r="J676" s="196">
        <v>3</v>
      </c>
      <c r="K676" s="196">
        <v>4</v>
      </c>
      <c r="L676" s="196" t="s">
        <v>110</v>
      </c>
      <c r="M676" s="196" t="s">
        <v>110</v>
      </c>
      <c r="N676" s="196" t="s">
        <v>110</v>
      </c>
    </row>
    <row r="677" spans="1:14">
      <c r="A677" s="192" t="s">
        <v>2999</v>
      </c>
      <c r="B677" s="192" t="s">
        <v>4355</v>
      </c>
      <c r="C677" s="192">
        <v>0</v>
      </c>
      <c r="F677" s="192">
        <f t="shared" si="10"/>
        <v>1</v>
      </c>
      <c r="G677" s="196" t="s">
        <v>110</v>
      </c>
      <c r="H677" s="196" t="s">
        <v>5009</v>
      </c>
      <c r="I677" s="196" t="s">
        <v>5009</v>
      </c>
      <c r="J677" s="196">
        <v>0</v>
      </c>
      <c r="K677" s="196">
        <v>0</v>
      </c>
      <c r="L677" s="196">
        <v>0</v>
      </c>
      <c r="M677" s="196" t="s">
        <v>110</v>
      </c>
      <c r="N677" s="196" t="s">
        <v>110</v>
      </c>
    </row>
    <row r="678" spans="1:14">
      <c r="A678" s="192" t="s">
        <v>1059</v>
      </c>
      <c r="B678" s="192" t="s">
        <v>1060</v>
      </c>
      <c r="C678" s="192">
        <v>0</v>
      </c>
      <c r="D678" s="192">
        <v>0</v>
      </c>
      <c r="F678" s="192" t="str">
        <f t="shared" si="10"/>
        <v/>
      </c>
      <c r="G678" s="196" t="s">
        <v>110</v>
      </c>
      <c r="H678" s="196" t="s">
        <v>3505</v>
      </c>
      <c r="I678" s="196" t="s">
        <v>3511</v>
      </c>
      <c r="J678" s="196" t="s">
        <v>110</v>
      </c>
      <c r="K678" s="196" t="s">
        <v>110</v>
      </c>
      <c r="L678" s="196" t="s">
        <v>110</v>
      </c>
      <c r="M678" s="196" t="s">
        <v>110</v>
      </c>
      <c r="N678" s="196" t="s">
        <v>110</v>
      </c>
    </row>
    <row r="679" spans="1:14">
      <c r="A679" s="192" t="s">
        <v>3000</v>
      </c>
      <c r="B679" s="192" t="s">
        <v>4356</v>
      </c>
      <c r="C679" s="192">
        <v>3</v>
      </c>
      <c r="F679" s="192">
        <f t="shared" si="10"/>
        <v>1</v>
      </c>
      <c r="G679" s="196" t="s">
        <v>110</v>
      </c>
      <c r="H679" s="196" t="s">
        <v>5009</v>
      </c>
      <c r="I679" s="196" t="s">
        <v>5009</v>
      </c>
      <c r="J679" s="196">
        <v>0</v>
      </c>
      <c r="K679" s="196">
        <v>3</v>
      </c>
      <c r="L679" s="196">
        <v>0</v>
      </c>
      <c r="M679" s="196" t="s">
        <v>110</v>
      </c>
      <c r="N679" s="196" t="s">
        <v>110</v>
      </c>
    </row>
    <row r="680" spans="1:14">
      <c r="A680" s="192" t="s">
        <v>1061</v>
      </c>
      <c r="B680" s="192" t="s">
        <v>1062</v>
      </c>
      <c r="C680" s="192">
        <v>7</v>
      </c>
      <c r="D680" s="192">
        <v>7</v>
      </c>
      <c r="F680" s="192" t="str">
        <f t="shared" si="10"/>
        <v/>
      </c>
      <c r="G680" s="196" t="s">
        <v>110</v>
      </c>
      <c r="H680" s="196" t="s">
        <v>5009</v>
      </c>
      <c r="I680" s="196" t="s">
        <v>3506</v>
      </c>
      <c r="J680" s="196">
        <v>2</v>
      </c>
      <c r="K680" s="196">
        <v>0</v>
      </c>
      <c r="L680" s="196">
        <v>3</v>
      </c>
      <c r="M680" s="196" t="s">
        <v>110</v>
      </c>
      <c r="N680" s="196" t="s">
        <v>110</v>
      </c>
    </row>
    <row r="681" spans="1:14">
      <c r="A681" s="192" t="s">
        <v>4357</v>
      </c>
      <c r="B681" s="192" t="s">
        <v>4358</v>
      </c>
      <c r="C681" s="192">
        <v>0</v>
      </c>
      <c r="F681" s="192">
        <f t="shared" si="10"/>
        <v>1</v>
      </c>
      <c r="G681" s="196" t="s">
        <v>110</v>
      </c>
      <c r="H681" s="196" t="s">
        <v>5009</v>
      </c>
      <c r="I681" s="196" t="s">
        <v>5009</v>
      </c>
      <c r="J681" s="196">
        <v>0</v>
      </c>
      <c r="K681" s="196">
        <v>0</v>
      </c>
      <c r="L681" s="196">
        <v>0</v>
      </c>
      <c r="M681" s="196" t="b">
        <v>1</v>
      </c>
      <c r="N681" s="196" t="s">
        <v>110</v>
      </c>
    </row>
    <row r="682" spans="1:14">
      <c r="A682" s="192" t="s">
        <v>1063</v>
      </c>
      <c r="B682" s="192" t="s">
        <v>1064</v>
      </c>
      <c r="C682" s="192">
        <v>3</v>
      </c>
      <c r="D682" s="192">
        <v>3</v>
      </c>
      <c r="F682" s="192" t="str">
        <f t="shared" si="10"/>
        <v/>
      </c>
      <c r="G682" s="196" t="s">
        <v>110</v>
      </c>
      <c r="H682" s="196" t="s">
        <v>3505</v>
      </c>
      <c r="I682" s="196" t="s">
        <v>3511</v>
      </c>
      <c r="J682" s="196" t="s">
        <v>110</v>
      </c>
      <c r="K682" s="196" t="s">
        <v>110</v>
      </c>
      <c r="L682" s="196" t="s">
        <v>110</v>
      </c>
      <c r="M682" s="196" t="s">
        <v>110</v>
      </c>
      <c r="N682" s="196" t="s">
        <v>110</v>
      </c>
    </row>
    <row r="683" spans="1:14">
      <c r="A683" s="192" t="s">
        <v>1065</v>
      </c>
      <c r="B683" s="192" t="s">
        <v>1066</v>
      </c>
      <c r="C683" s="192">
        <v>12</v>
      </c>
      <c r="D683" s="192">
        <v>7</v>
      </c>
      <c r="F683" s="192" t="str">
        <f t="shared" si="10"/>
        <v/>
      </c>
      <c r="G683" s="196" t="s">
        <v>110</v>
      </c>
      <c r="H683" s="196" t="s">
        <v>5009</v>
      </c>
      <c r="I683" s="196" t="s">
        <v>3521</v>
      </c>
      <c r="J683" s="196">
        <v>3</v>
      </c>
      <c r="K683" s="196">
        <v>3</v>
      </c>
      <c r="L683" s="196">
        <v>3</v>
      </c>
      <c r="M683" s="196" t="s">
        <v>110</v>
      </c>
      <c r="N683" s="196" t="s">
        <v>110</v>
      </c>
    </row>
    <row r="684" spans="1:14">
      <c r="A684" s="192" t="s">
        <v>1067</v>
      </c>
      <c r="B684" s="192" t="s">
        <v>1068</v>
      </c>
      <c r="C684" s="192">
        <v>2</v>
      </c>
      <c r="D684" s="192">
        <v>4</v>
      </c>
      <c r="F684" s="192" t="str">
        <f t="shared" si="10"/>
        <v/>
      </c>
      <c r="G684" s="196" t="s">
        <v>110</v>
      </c>
      <c r="H684" s="196" t="s">
        <v>5009</v>
      </c>
      <c r="I684" s="196" t="s">
        <v>3506</v>
      </c>
      <c r="J684" s="196">
        <v>0</v>
      </c>
      <c r="K684" s="196">
        <v>0</v>
      </c>
      <c r="L684" s="196">
        <v>0</v>
      </c>
      <c r="M684" s="196" t="s">
        <v>110</v>
      </c>
      <c r="N684" s="196" t="s">
        <v>110</v>
      </c>
    </row>
    <row r="685" spans="1:14">
      <c r="A685" s="192" t="s">
        <v>1069</v>
      </c>
      <c r="B685" s="192" t="s">
        <v>1070</v>
      </c>
      <c r="C685" s="192">
        <v>11</v>
      </c>
      <c r="D685" s="192">
        <v>11</v>
      </c>
      <c r="F685" s="192" t="str">
        <f t="shared" si="10"/>
        <v/>
      </c>
      <c r="G685" s="196" t="s">
        <v>110</v>
      </c>
      <c r="H685" s="196" t="s">
        <v>3505</v>
      </c>
      <c r="I685" s="196" t="s">
        <v>3521</v>
      </c>
      <c r="J685" s="196" t="s">
        <v>110</v>
      </c>
      <c r="K685" s="196" t="s">
        <v>110</v>
      </c>
      <c r="L685" s="196" t="s">
        <v>110</v>
      </c>
      <c r="M685" s="196" t="s">
        <v>110</v>
      </c>
      <c r="N685" s="196" t="s">
        <v>110</v>
      </c>
    </row>
    <row r="686" spans="1:14">
      <c r="A686" s="192" t="s">
        <v>3003</v>
      </c>
      <c r="B686" s="192" t="s">
        <v>4359</v>
      </c>
      <c r="C686" s="192">
        <v>0</v>
      </c>
      <c r="F686" s="192">
        <f t="shared" si="10"/>
        <v>1</v>
      </c>
      <c r="G686" s="196" t="s">
        <v>110</v>
      </c>
      <c r="H686" s="196" t="s">
        <v>5009</v>
      </c>
      <c r="I686" s="196" t="s">
        <v>5009</v>
      </c>
      <c r="J686" s="196">
        <v>0</v>
      </c>
      <c r="K686" s="196">
        <v>0</v>
      </c>
      <c r="L686" s="196">
        <v>0</v>
      </c>
      <c r="M686" s="196" t="s">
        <v>110</v>
      </c>
      <c r="N686" s="196" t="s">
        <v>110</v>
      </c>
    </row>
    <row r="687" spans="1:14">
      <c r="A687" s="192" t="s">
        <v>1072</v>
      </c>
      <c r="B687" s="192" t="s">
        <v>1073</v>
      </c>
      <c r="C687" s="192">
        <v>11</v>
      </c>
      <c r="D687" s="192">
        <v>11</v>
      </c>
      <c r="F687" s="192" t="str">
        <f t="shared" si="10"/>
        <v/>
      </c>
      <c r="G687" s="196" t="s">
        <v>110</v>
      </c>
      <c r="H687" s="196" t="s">
        <v>3505</v>
      </c>
      <c r="I687" s="196" t="s">
        <v>3511</v>
      </c>
      <c r="J687" s="196" t="s">
        <v>110</v>
      </c>
      <c r="K687" s="196" t="s">
        <v>110</v>
      </c>
      <c r="L687" s="196" t="s">
        <v>110</v>
      </c>
      <c r="M687" s="196" t="s">
        <v>110</v>
      </c>
      <c r="N687" s="196" t="s">
        <v>110</v>
      </c>
    </row>
    <row r="688" spans="1:14">
      <c r="A688" s="192" t="s">
        <v>1074</v>
      </c>
      <c r="B688" s="192" t="s">
        <v>1075</v>
      </c>
      <c r="C688" s="192">
        <v>8</v>
      </c>
      <c r="D688" s="192">
        <v>8</v>
      </c>
      <c r="F688" s="192" t="str">
        <f t="shared" si="10"/>
        <v/>
      </c>
      <c r="G688" s="196" t="s">
        <v>110</v>
      </c>
      <c r="H688" s="196" t="s">
        <v>3505</v>
      </c>
      <c r="I688" s="196" t="s">
        <v>3521</v>
      </c>
      <c r="J688" s="196" t="s">
        <v>110</v>
      </c>
      <c r="K688" s="196" t="s">
        <v>110</v>
      </c>
      <c r="L688" s="196" t="s">
        <v>110</v>
      </c>
      <c r="M688" s="196" t="s">
        <v>110</v>
      </c>
      <c r="N688" s="196" t="s">
        <v>110</v>
      </c>
    </row>
    <row r="689" spans="1:14">
      <c r="A689" s="192" t="s">
        <v>1076</v>
      </c>
      <c r="B689" s="192" t="s">
        <v>1077</v>
      </c>
      <c r="C689" s="192">
        <v>8</v>
      </c>
      <c r="D689" s="192">
        <v>8</v>
      </c>
      <c r="F689" s="192" t="str">
        <f t="shared" si="10"/>
        <v/>
      </c>
      <c r="G689" s="196" t="s">
        <v>110</v>
      </c>
      <c r="H689" s="196" t="s">
        <v>3509</v>
      </c>
      <c r="I689" s="196" t="s">
        <v>3506</v>
      </c>
      <c r="J689" s="196" t="s">
        <v>110</v>
      </c>
      <c r="K689" s="196" t="s">
        <v>110</v>
      </c>
      <c r="L689" s="196" t="s">
        <v>110</v>
      </c>
      <c r="M689" s="196" t="s">
        <v>110</v>
      </c>
      <c r="N689" s="196" t="s">
        <v>110</v>
      </c>
    </row>
    <row r="690" spans="1:14">
      <c r="A690" s="192" t="s">
        <v>3004</v>
      </c>
      <c r="B690" s="192" t="s">
        <v>4360</v>
      </c>
      <c r="C690" s="192">
        <v>2</v>
      </c>
      <c r="F690" s="192">
        <f t="shared" si="10"/>
        <v>1</v>
      </c>
      <c r="G690" s="196" t="s">
        <v>110</v>
      </c>
      <c r="H690" s="196" t="s">
        <v>5009</v>
      </c>
      <c r="I690" s="196" t="s">
        <v>3506</v>
      </c>
      <c r="J690" s="196">
        <v>0</v>
      </c>
      <c r="K690" s="196">
        <v>0</v>
      </c>
      <c r="L690" s="196" t="s">
        <v>110</v>
      </c>
      <c r="M690" s="196" t="s">
        <v>110</v>
      </c>
      <c r="N690" s="196" t="s">
        <v>110</v>
      </c>
    </row>
    <row r="691" spans="1:14">
      <c r="A691" s="192" t="s">
        <v>3006</v>
      </c>
      <c r="B691" s="192" t="s">
        <v>4361</v>
      </c>
      <c r="C691" s="192">
        <v>0</v>
      </c>
      <c r="F691" s="192">
        <f t="shared" si="10"/>
        <v>1</v>
      </c>
      <c r="G691" s="196" t="s">
        <v>110</v>
      </c>
      <c r="H691" s="196" t="s">
        <v>5009</v>
      </c>
      <c r="I691" s="196" t="s">
        <v>5009</v>
      </c>
      <c r="J691" s="196">
        <v>0</v>
      </c>
      <c r="K691" s="196">
        <v>0</v>
      </c>
      <c r="L691" s="196" t="s">
        <v>110</v>
      </c>
      <c r="M691" s="196" t="s">
        <v>110</v>
      </c>
      <c r="N691" s="196" t="s">
        <v>110</v>
      </c>
    </row>
    <row r="692" spans="1:14">
      <c r="A692" s="192" t="s">
        <v>3008</v>
      </c>
      <c r="B692" s="192" t="s">
        <v>4362</v>
      </c>
      <c r="C692" s="192">
        <v>0</v>
      </c>
      <c r="F692" s="192">
        <f t="shared" si="10"/>
        <v>1</v>
      </c>
      <c r="G692" s="196" t="s">
        <v>110</v>
      </c>
      <c r="H692" s="196" t="s">
        <v>5009</v>
      </c>
      <c r="I692" s="196" t="s">
        <v>5009</v>
      </c>
      <c r="J692" s="196">
        <v>0</v>
      </c>
      <c r="K692" s="196">
        <v>0</v>
      </c>
      <c r="L692" s="196">
        <v>0</v>
      </c>
      <c r="M692" s="196" t="s">
        <v>110</v>
      </c>
      <c r="N692" s="196" t="s">
        <v>110</v>
      </c>
    </row>
    <row r="693" spans="1:14">
      <c r="A693" s="192" t="s">
        <v>3009</v>
      </c>
      <c r="B693" s="192" t="s">
        <v>4363</v>
      </c>
      <c r="C693" s="192">
        <v>0</v>
      </c>
      <c r="F693" s="192">
        <f t="shared" si="10"/>
        <v>1</v>
      </c>
      <c r="G693" s="196" t="s">
        <v>110</v>
      </c>
      <c r="H693" s="196" t="s">
        <v>5009</v>
      </c>
      <c r="I693" s="196" t="s">
        <v>5009</v>
      </c>
      <c r="J693" s="196">
        <v>0</v>
      </c>
      <c r="K693" s="196">
        <v>0</v>
      </c>
      <c r="L693" s="196">
        <v>0</v>
      </c>
      <c r="M693" s="196" t="s">
        <v>110</v>
      </c>
      <c r="N693" s="196" t="s">
        <v>110</v>
      </c>
    </row>
    <row r="694" spans="1:14">
      <c r="A694" s="192" t="s">
        <v>4364</v>
      </c>
      <c r="B694" s="192" t="s">
        <v>4365</v>
      </c>
      <c r="C694" s="192">
        <v>0</v>
      </c>
      <c r="F694" s="192">
        <f t="shared" si="10"/>
        <v>1</v>
      </c>
      <c r="G694" s="196" t="s">
        <v>110</v>
      </c>
      <c r="H694" s="196" t="s">
        <v>5009</v>
      </c>
      <c r="I694" s="196" t="s">
        <v>5009</v>
      </c>
      <c r="J694" s="196">
        <v>0</v>
      </c>
      <c r="K694" s="196">
        <v>0</v>
      </c>
      <c r="L694" s="196">
        <v>0</v>
      </c>
      <c r="M694" s="196" t="s">
        <v>110</v>
      </c>
      <c r="N694" s="196" t="s">
        <v>110</v>
      </c>
    </row>
    <row r="695" spans="1:14">
      <c r="A695" s="192" t="s">
        <v>3010</v>
      </c>
      <c r="B695" s="192" t="s">
        <v>4366</v>
      </c>
      <c r="C695" s="192">
        <v>0</v>
      </c>
      <c r="F695" s="192">
        <f t="shared" si="10"/>
        <v>1</v>
      </c>
      <c r="G695" s="196" t="s">
        <v>110</v>
      </c>
      <c r="H695" s="196" t="s">
        <v>5009</v>
      </c>
      <c r="I695" s="196" t="s">
        <v>5009</v>
      </c>
      <c r="J695" s="196">
        <v>0</v>
      </c>
      <c r="K695" s="196">
        <v>0</v>
      </c>
      <c r="L695" s="196">
        <v>0</v>
      </c>
      <c r="M695" s="196" t="s">
        <v>110</v>
      </c>
      <c r="N695" s="196" t="s">
        <v>110</v>
      </c>
    </row>
    <row r="696" spans="1:14">
      <c r="A696" s="192" t="s">
        <v>1078</v>
      </c>
      <c r="B696" s="192" t="s">
        <v>1079</v>
      </c>
      <c r="C696" s="192">
        <v>6</v>
      </c>
      <c r="D696" s="192">
        <v>0</v>
      </c>
      <c r="F696" s="192" t="str">
        <f t="shared" si="10"/>
        <v/>
      </c>
      <c r="G696" s="196" t="s">
        <v>110</v>
      </c>
      <c r="H696" s="196" t="s">
        <v>5009</v>
      </c>
      <c r="I696" s="196" t="s">
        <v>5009</v>
      </c>
      <c r="J696" s="196">
        <v>3</v>
      </c>
      <c r="K696" s="196">
        <v>0</v>
      </c>
      <c r="L696" s="196">
        <v>3</v>
      </c>
      <c r="M696" s="196" t="s">
        <v>110</v>
      </c>
      <c r="N696" s="196" t="s">
        <v>110</v>
      </c>
    </row>
    <row r="697" spans="1:14">
      <c r="A697" s="192" t="s">
        <v>1080</v>
      </c>
      <c r="B697" s="192" t="s">
        <v>1081</v>
      </c>
      <c r="C697" s="192">
        <v>0</v>
      </c>
      <c r="D697" s="192">
        <v>0</v>
      </c>
      <c r="F697" s="192" t="str">
        <f t="shared" si="10"/>
        <v/>
      </c>
      <c r="G697" s="196" t="s">
        <v>110</v>
      </c>
      <c r="H697" s="196" t="s">
        <v>3505</v>
      </c>
      <c r="I697" s="196" t="s">
        <v>3511</v>
      </c>
      <c r="J697" s="196" t="s">
        <v>110</v>
      </c>
      <c r="K697" s="196" t="s">
        <v>110</v>
      </c>
      <c r="L697" s="196" t="s">
        <v>110</v>
      </c>
      <c r="M697" s="196" t="s">
        <v>110</v>
      </c>
      <c r="N697" s="196" t="s">
        <v>110</v>
      </c>
    </row>
    <row r="698" spans="1:14">
      <c r="A698" s="192" t="s">
        <v>4367</v>
      </c>
      <c r="B698" s="192" t="s">
        <v>4368</v>
      </c>
      <c r="C698" s="192">
        <v>0</v>
      </c>
      <c r="F698" s="192">
        <f t="shared" si="10"/>
        <v>1</v>
      </c>
      <c r="G698" s="196" t="s">
        <v>110</v>
      </c>
      <c r="H698" s="196" t="s">
        <v>5009</v>
      </c>
      <c r="I698" s="196" t="s">
        <v>5009</v>
      </c>
      <c r="J698" s="196">
        <v>0</v>
      </c>
      <c r="K698" s="196">
        <v>0</v>
      </c>
      <c r="L698" s="196">
        <v>0</v>
      </c>
      <c r="M698" s="196" t="s">
        <v>110</v>
      </c>
      <c r="N698" s="196" t="s">
        <v>110</v>
      </c>
    </row>
    <row r="699" spans="1:14">
      <c r="A699" s="192" t="s">
        <v>3011</v>
      </c>
      <c r="B699" s="192" t="s">
        <v>4369</v>
      </c>
      <c r="C699" s="192">
        <v>0</v>
      </c>
      <c r="F699" s="192">
        <f t="shared" si="10"/>
        <v>1</v>
      </c>
      <c r="G699" s="196" t="s">
        <v>110</v>
      </c>
      <c r="H699" s="196" t="s">
        <v>5009</v>
      </c>
      <c r="I699" s="196" t="s">
        <v>5009</v>
      </c>
      <c r="J699" s="196">
        <v>0</v>
      </c>
      <c r="K699" s="196">
        <v>0</v>
      </c>
      <c r="L699" s="196">
        <v>0</v>
      </c>
      <c r="M699" s="196" t="s">
        <v>110</v>
      </c>
      <c r="N699" s="196" t="s">
        <v>110</v>
      </c>
    </row>
    <row r="700" spans="1:14">
      <c r="A700" s="192" t="s">
        <v>3012</v>
      </c>
      <c r="B700" s="192" t="s">
        <v>4370</v>
      </c>
      <c r="C700" s="192">
        <v>4</v>
      </c>
      <c r="F700" s="192">
        <f t="shared" si="10"/>
        <v>1</v>
      </c>
      <c r="G700" s="196" t="s">
        <v>110</v>
      </c>
      <c r="H700" s="196" t="s">
        <v>5009</v>
      </c>
      <c r="I700" s="196" t="s">
        <v>3506</v>
      </c>
      <c r="J700" s="196">
        <v>2</v>
      </c>
      <c r="K700" s="196">
        <v>0</v>
      </c>
      <c r="L700" s="196" t="s">
        <v>110</v>
      </c>
      <c r="M700" s="196" t="s">
        <v>110</v>
      </c>
      <c r="N700" s="196" t="s">
        <v>110</v>
      </c>
    </row>
    <row r="701" spans="1:14">
      <c r="A701" s="192" t="s">
        <v>1082</v>
      </c>
      <c r="B701" s="192" t="s">
        <v>1083</v>
      </c>
      <c r="C701" s="192">
        <v>12</v>
      </c>
      <c r="D701" s="192">
        <v>12</v>
      </c>
      <c r="F701" s="192" t="str">
        <f t="shared" si="10"/>
        <v/>
      </c>
      <c r="G701" s="196" t="s">
        <v>110</v>
      </c>
      <c r="H701" s="196" t="s">
        <v>3505</v>
      </c>
      <c r="I701" s="196" t="s">
        <v>3511</v>
      </c>
      <c r="J701" s="196" t="s">
        <v>110</v>
      </c>
      <c r="K701" s="196" t="s">
        <v>110</v>
      </c>
      <c r="L701" s="196" t="s">
        <v>110</v>
      </c>
      <c r="M701" s="196" t="s">
        <v>110</v>
      </c>
      <c r="N701" s="196" t="s">
        <v>110</v>
      </c>
    </row>
    <row r="702" spans="1:14">
      <c r="A702" s="192" t="s">
        <v>3014</v>
      </c>
      <c r="B702" s="192" t="s">
        <v>4372</v>
      </c>
      <c r="C702" s="192">
        <v>7</v>
      </c>
      <c r="F702" s="192">
        <f t="shared" si="10"/>
        <v>1</v>
      </c>
      <c r="G702" s="196" t="s">
        <v>110</v>
      </c>
      <c r="H702" s="196" t="s">
        <v>5009</v>
      </c>
      <c r="I702" s="196" t="s">
        <v>3506</v>
      </c>
      <c r="J702" s="196">
        <v>0</v>
      </c>
      <c r="K702" s="196">
        <v>5</v>
      </c>
      <c r="L702" s="196" t="s">
        <v>110</v>
      </c>
      <c r="M702" s="196" t="s">
        <v>110</v>
      </c>
      <c r="N702" s="196" t="s">
        <v>110</v>
      </c>
    </row>
    <row r="703" spans="1:14">
      <c r="A703" s="192" t="s">
        <v>1084</v>
      </c>
      <c r="B703" s="192" t="s">
        <v>1085</v>
      </c>
      <c r="C703" s="192">
        <v>6</v>
      </c>
      <c r="D703" s="192">
        <v>6</v>
      </c>
      <c r="F703" s="192" t="str">
        <f t="shared" si="10"/>
        <v/>
      </c>
      <c r="G703" s="196" t="s">
        <v>110</v>
      </c>
      <c r="H703" s="196" t="s">
        <v>3505</v>
      </c>
      <c r="I703" s="196" t="s">
        <v>3506</v>
      </c>
      <c r="J703" s="196" t="s">
        <v>110</v>
      </c>
      <c r="K703" s="196" t="s">
        <v>110</v>
      </c>
      <c r="L703" s="196" t="s">
        <v>110</v>
      </c>
      <c r="M703" s="196" t="s">
        <v>110</v>
      </c>
      <c r="N703" s="196" t="s">
        <v>110</v>
      </c>
    </row>
    <row r="704" spans="1:14">
      <c r="A704" s="192" t="s">
        <v>3015</v>
      </c>
      <c r="B704" s="192" t="s">
        <v>4373</v>
      </c>
      <c r="C704" s="192">
        <v>6</v>
      </c>
      <c r="F704" s="192">
        <f t="shared" si="10"/>
        <v>1</v>
      </c>
      <c r="G704" s="196" t="s">
        <v>110</v>
      </c>
      <c r="H704" s="196" t="s">
        <v>5009</v>
      </c>
      <c r="I704" s="196" t="s">
        <v>5009</v>
      </c>
      <c r="J704" s="196">
        <v>3</v>
      </c>
      <c r="K704" s="196">
        <v>3</v>
      </c>
      <c r="L704" s="196" t="s">
        <v>110</v>
      </c>
      <c r="M704" s="196" t="s">
        <v>110</v>
      </c>
      <c r="N704" s="196" t="s">
        <v>110</v>
      </c>
    </row>
    <row r="705" spans="1:14">
      <c r="A705" s="192" t="s">
        <v>1086</v>
      </c>
      <c r="B705" s="192" t="s">
        <v>1087</v>
      </c>
      <c r="C705" s="192">
        <v>10</v>
      </c>
      <c r="D705" s="192">
        <v>7</v>
      </c>
      <c r="F705" s="192" t="str">
        <f t="shared" si="10"/>
        <v/>
      </c>
      <c r="G705" s="196" t="s">
        <v>110</v>
      </c>
      <c r="H705" s="196" t="s">
        <v>5009</v>
      </c>
      <c r="I705" s="196" t="s">
        <v>3506</v>
      </c>
      <c r="J705" s="196">
        <v>2</v>
      </c>
      <c r="K705" s="196">
        <v>3</v>
      </c>
      <c r="L705" s="196">
        <v>3</v>
      </c>
      <c r="M705" s="196" t="s">
        <v>110</v>
      </c>
      <c r="N705" s="196" t="s">
        <v>110</v>
      </c>
    </row>
    <row r="706" spans="1:14">
      <c r="A706" s="192" t="s">
        <v>1088</v>
      </c>
      <c r="B706" s="192" t="s">
        <v>1089</v>
      </c>
      <c r="C706" s="192">
        <v>10</v>
      </c>
      <c r="D706" s="192">
        <v>10</v>
      </c>
      <c r="F706" s="192" t="str">
        <f t="shared" si="10"/>
        <v/>
      </c>
      <c r="G706" s="196" t="s">
        <v>110</v>
      </c>
      <c r="H706" s="196" t="s">
        <v>3509</v>
      </c>
      <c r="I706" s="196" t="s">
        <v>3511</v>
      </c>
      <c r="J706" s="196" t="s">
        <v>110</v>
      </c>
      <c r="K706" s="196" t="s">
        <v>110</v>
      </c>
      <c r="L706" s="196" t="s">
        <v>110</v>
      </c>
      <c r="M706" s="196" t="s">
        <v>110</v>
      </c>
      <c r="N706" s="196" t="s">
        <v>110</v>
      </c>
    </row>
    <row r="707" spans="1:14">
      <c r="A707" s="192" t="s">
        <v>1090</v>
      </c>
      <c r="B707" s="192" t="s">
        <v>1091</v>
      </c>
      <c r="C707" s="192">
        <v>9</v>
      </c>
      <c r="D707" s="192">
        <v>5</v>
      </c>
      <c r="F707" s="192" t="str">
        <f t="shared" si="10"/>
        <v/>
      </c>
      <c r="G707" s="196" t="s">
        <v>110</v>
      </c>
      <c r="H707" s="196" t="s">
        <v>5009</v>
      </c>
      <c r="I707" s="196" t="s">
        <v>3506</v>
      </c>
      <c r="J707" s="196">
        <v>2</v>
      </c>
      <c r="K707" s="196">
        <v>3</v>
      </c>
      <c r="L707" s="196">
        <v>2</v>
      </c>
      <c r="M707" s="196" t="s">
        <v>110</v>
      </c>
      <c r="N707" s="196" t="s">
        <v>110</v>
      </c>
    </row>
    <row r="708" spans="1:14">
      <c r="A708" s="192" t="s">
        <v>1092</v>
      </c>
      <c r="B708" s="192" t="s">
        <v>1093</v>
      </c>
      <c r="C708" s="192">
        <v>9</v>
      </c>
      <c r="D708" s="192">
        <v>9</v>
      </c>
      <c r="F708" s="192" t="str">
        <f t="shared" ref="F708:F771" si="11">IF(D708&lt;&gt;"","",IF(E708&lt;&gt;"","",1))</f>
        <v/>
      </c>
      <c r="G708" s="196" t="s">
        <v>110</v>
      </c>
      <c r="H708" s="196" t="s">
        <v>3505</v>
      </c>
      <c r="I708" s="196" t="s">
        <v>5010</v>
      </c>
      <c r="J708" s="196" t="s">
        <v>110</v>
      </c>
      <c r="K708" s="196" t="s">
        <v>110</v>
      </c>
      <c r="L708" s="196" t="s">
        <v>110</v>
      </c>
      <c r="M708" s="196" t="s">
        <v>110</v>
      </c>
      <c r="N708" s="196" t="s">
        <v>110</v>
      </c>
    </row>
    <row r="709" spans="1:14">
      <c r="A709" s="192" t="s">
        <v>1094</v>
      </c>
      <c r="B709" s="192" t="s">
        <v>1095</v>
      </c>
      <c r="C709" s="192">
        <v>0</v>
      </c>
      <c r="D709" s="192">
        <v>0</v>
      </c>
      <c r="F709" s="192" t="str">
        <f t="shared" si="11"/>
        <v/>
      </c>
      <c r="G709" s="196" t="s">
        <v>110</v>
      </c>
      <c r="H709" s="196" t="s">
        <v>3505</v>
      </c>
      <c r="I709" s="196" t="s">
        <v>3511</v>
      </c>
      <c r="J709" s="196" t="s">
        <v>110</v>
      </c>
      <c r="K709" s="196" t="s">
        <v>110</v>
      </c>
      <c r="L709" s="196" t="s">
        <v>110</v>
      </c>
      <c r="M709" s="196" t="s">
        <v>110</v>
      </c>
      <c r="N709" s="196" t="s">
        <v>110</v>
      </c>
    </row>
    <row r="710" spans="1:14">
      <c r="A710" s="192" t="s">
        <v>1096</v>
      </c>
      <c r="B710" s="192" t="s">
        <v>1097</v>
      </c>
      <c r="C710" s="192">
        <v>1</v>
      </c>
      <c r="D710" s="192">
        <v>1</v>
      </c>
      <c r="F710" s="192" t="str">
        <f t="shared" si="11"/>
        <v/>
      </c>
      <c r="G710" s="196" t="s">
        <v>110</v>
      </c>
      <c r="H710" s="196" t="s">
        <v>3505</v>
      </c>
      <c r="I710" s="196" t="s">
        <v>3511</v>
      </c>
      <c r="J710" s="196" t="s">
        <v>110</v>
      </c>
      <c r="K710" s="196" t="s">
        <v>110</v>
      </c>
      <c r="L710" s="196" t="s">
        <v>110</v>
      </c>
      <c r="M710" s="196" t="s">
        <v>110</v>
      </c>
      <c r="N710" s="196" t="s">
        <v>110</v>
      </c>
    </row>
    <row r="711" spans="1:14">
      <c r="A711" s="192" t="s">
        <v>1098</v>
      </c>
      <c r="B711" s="192" t="s">
        <v>1099</v>
      </c>
      <c r="C711" s="192">
        <v>0</v>
      </c>
      <c r="D711" s="192">
        <v>0</v>
      </c>
      <c r="F711" s="192" t="str">
        <f t="shared" si="11"/>
        <v/>
      </c>
      <c r="G711" s="196" t="s">
        <v>110</v>
      </c>
      <c r="H711" s="196" t="s">
        <v>3505</v>
      </c>
      <c r="I711" s="196" t="s">
        <v>3511</v>
      </c>
      <c r="J711" s="196" t="s">
        <v>110</v>
      </c>
      <c r="K711" s="196" t="s">
        <v>110</v>
      </c>
      <c r="L711" s="196" t="s">
        <v>110</v>
      </c>
      <c r="M711" s="196" t="s">
        <v>110</v>
      </c>
      <c r="N711" s="196" t="s">
        <v>110</v>
      </c>
    </row>
    <row r="712" spans="1:14">
      <c r="A712" s="192" t="s">
        <v>3017</v>
      </c>
      <c r="B712" s="192" t="s">
        <v>4378</v>
      </c>
      <c r="C712" s="192">
        <v>9</v>
      </c>
      <c r="F712" s="192">
        <f t="shared" si="11"/>
        <v>1</v>
      </c>
      <c r="G712" s="196" t="s">
        <v>110</v>
      </c>
      <c r="H712" s="196" t="s">
        <v>5009</v>
      </c>
      <c r="I712" s="196" t="s">
        <v>3506</v>
      </c>
      <c r="J712" s="196">
        <v>3</v>
      </c>
      <c r="K712" s="196">
        <v>4</v>
      </c>
      <c r="L712" s="196" t="s">
        <v>110</v>
      </c>
      <c r="M712" s="196" t="s">
        <v>110</v>
      </c>
      <c r="N712" s="196" t="s">
        <v>110</v>
      </c>
    </row>
    <row r="713" spans="1:14">
      <c r="A713" s="192" t="s">
        <v>1100</v>
      </c>
      <c r="B713" s="192" t="s">
        <v>1101</v>
      </c>
      <c r="C713" s="192">
        <v>11</v>
      </c>
      <c r="D713" s="192">
        <v>10</v>
      </c>
      <c r="F713" s="192" t="str">
        <f t="shared" si="11"/>
        <v/>
      </c>
      <c r="G713" s="196" t="s">
        <v>110</v>
      </c>
      <c r="H713" s="196" t="s">
        <v>5009</v>
      </c>
      <c r="I713" s="196" t="s">
        <v>3506</v>
      </c>
      <c r="J713" s="196">
        <v>2</v>
      </c>
      <c r="K713" s="196">
        <v>4</v>
      </c>
      <c r="L713" s="196">
        <v>3</v>
      </c>
      <c r="M713" s="196" t="s">
        <v>110</v>
      </c>
      <c r="N713" s="196" t="s">
        <v>110</v>
      </c>
    </row>
    <row r="714" spans="1:14">
      <c r="A714" s="192" t="s">
        <v>1102</v>
      </c>
      <c r="B714" s="192" t="s">
        <v>1103</v>
      </c>
      <c r="C714" s="192">
        <v>7</v>
      </c>
      <c r="D714" s="192">
        <v>7</v>
      </c>
      <c r="F714" s="192" t="str">
        <f t="shared" si="11"/>
        <v/>
      </c>
      <c r="G714" s="196" t="s">
        <v>110</v>
      </c>
      <c r="H714" s="196" t="s">
        <v>3505</v>
      </c>
      <c r="I714" s="196" t="s">
        <v>3506</v>
      </c>
      <c r="J714" s="196" t="s">
        <v>110</v>
      </c>
      <c r="K714" s="196" t="s">
        <v>110</v>
      </c>
      <c r="L714" s="196" t="s">
        <v>110</v>
      </c>
      <c r="M714" s="196" t="s">
        <v>110</v>
      </c>
      <c r="N714" s="196" t="s">
        <v>110</v>
      </c>
    </row>
    <row r="715" spans="1:14">
      <c r="A715" s="192" t="s">
        <v>1104</v>
      </c>
      <c r="B715" s="192" t="s">
        <v>1105</v>
      </c>
      <c r="C715" s="192">
        <v>11</v>
      </c>
      <c r="D715" s="192">
        <v>11</v>
      </c>
      <c r="F715" s="192" t="str">
        <f t="shared" si="11"/>
        <v/>
      </c>
      <c r="G715" s="196" t="s">
        <v>110</v>
      </c>
      <c r="H715" s="196" t="s">
        <v>3505</v>
      </c>
      <c r="I715" s="196" t="s">
        <v>3506</v>
      </c>
      <c r="J715" s="196" t="s">
        <v>110</v>
      </c>
      <c r="K715" s="196" t="s">
        <v>110</v>
      </c>
      <c r="L715" s="196" t="s">
        <v>110</v>
      </c>
      <c r="M715" s="196" t="s">
        <v>110</v>
      </c>
      <c r="N715" s="196" t="s">
        <v>110</v>
      </c>
    </row>
    <row r="716" spans="1:14">
      <c r="A716" s="192" t="s">
        <v>1106</v>
      </c>
      <c r="B716" s="192" t="s">
        <v>1107</v>
      </c>
      <c r="C716" s="192">
        <v>0</v>
      </c>
      <c r="D716" s="192">
        <v>0</v>
      </c>
      <c r="F716" s="192" t="str">
        <f t="shared" si="11"/>
        <v/>
      </c>
      <c r="G716" s="196" t="s">
        <v>110</v>
      </c>
      <c r="H716" s="196" t="s">
        <v>3505</v>
      </c>
      <c r="I716" s="196" t="s">
        <v>3511</v>
      </c>
      <c r="J716" s="196" t="s">
        <v>110</v>
      </c>
      <c r="K716" s="196" t="s">
        <v>110</v>
      </c>
      <c r="L716" s="196" t="s">
        <v>110</v>
      </c>
      <c r="M716" s="196" t="s">
        <v>110</v>
      </c>
      <c r="N716" s="196" t="s">
        <v>110</v>
      </c>
    </row>
    <row r="717" spans="1:14">
      <c r="A717" s="192" t="s">
        <v>3019</v>
      </c>
      <c r="B717" s="192" t="s">
        <v>4380</v>
      </c>
      <c r="C717" s="192">
        <v>0</v>
      </c>
      <c r="F717" s="192">
        <f t="shared" si="11"/>
        <v>1</v>
      </c>
      <c r="G717" s="196" t="s">
        <v>110</v>
      </c>
      <c r="H717" s="196" t="s">
        <v>5009</v>
      </c>
      <c r="I717" s="196" t="s">
        <v>5009</v>
      </c>
      <c r="J717" s="196">
        <v>0</v>
      </c>
      <c r="K717" s="196">
        <v>0</v>
      </c>
      <c r="L717" s="196">
        <v>0</v>
      </c>
      <c r="M717" s="196" t="s">
        <v>110</v>
      </c>
      <c r="N717" s="196" t="s">
        <v>110</v>
      </c>
    </row>
    <row r="718" spans="1:14">
      <c r="A718" s="192" t="s">
        <v>1108</v>
      </c>
      <c r="B718" s="192" t="s">
        <v>1109</v>
      </c>
      <c r="C718" s="192">
        <v>0</v>
      </c>
      <c r="D718" s="192">
        <v>0</v>
      </c>
      <c r="F718" s="192" t="str">
        <f t="shared" si="11"/>
        <v/>
      </c>
      <c r="G718" s="196" t="s">
        <v>110</v>
      </c>
      <c r="H718" s="196" t="s">
        <v>3505</v>
      </c>
      <c r="I718" s="196" t="s">
        <v>3511</v>
      </c>
      <c r="J718" s="196" t="s">
        <v>110</v>
      </c>
      <c r="K718" s="196" t="s">
        <v>110</v>
      </c>
      <c r="L718" s="196" t="s">
        <v>110</v>
      </c>
      <c r="M718" s="196" t="s">
        <v>110</v>
      </c>
      <c r="N718" s="196" t="s">
        <v>110</v>
      </c>
    </row>
    <row r="719" spans="1:14">
      <c r="A719" s="192" t="s">
        <v>1110</v>
      </c>
      <c r="B719" s="192" t="s">
        <v>1111</v>
      </c>
      <c r="C719" s="192">
        <v>5</v>
      </c>
      <c r="D719" s="192">
        <v>2</v>
      </c>
      <c r="F719" s="192" t="str">
        <f t="shared" si="11"/>
        <v/>
      </c>
      <c r="G719" s="196" t="s">
        <v>110</v>
      </c>
      <c r="H719" s="196" t="s">
        <v>5009</v>
      </c>
      <c r="I719" s="196" t="s">
        <v>3506</v>
      </c>
      <c r="J719" s="196">
        <v>0</v>
      </c>
      <c r="K719" s="196">
        <v>3</v>
      </c>
      <c r="L719" s="196">
        <v>0</v>
      </c>
      <c r="M719" s="196" t="s">
        <v>110</v>
      </c>
      <c r="N719" s="196" t="s">
        <v>110</v>
      </c>
    </row>
    <row r="720" spans="1:14">
      <c r="A720" s="192" t="s">
        <v>1112</v>
      </c>
      <c r="B720" s="192" t="s">
        <v>1113</v>
      </c>
      <c r="C720" s="192">
        <v>2</v>
      </c>
      <c r="D720" s="192">
        <v>2</v>
      </c>
      <c r="F720" s="192" t="str">
        <f t="shared" si="11"/>
        <v/>
      </c>
      <c r="G720" s="196" t="s">
        <v>110</v>
      </c>
      <c r="H720" s="196" t="s">
        <v>5009</v>
      </c>
      <c r="I720" s="196" t="s">
        <v>3506</v>
      </c>
      <c r="J720" s="196">
        <v>0</v>
      </c>
      <c r="K720" s="196">
        <v>0</v>
      </c>
      <c r="L720" s="196">
        <v>0</v>
      </c>
      <c r="M720" s="196" t="s">
        <v>110</v>
      </c>
      <c r="N720" s="196" t="s">
        <v>110</v>
      </c>
    </row>
    <row r="721" spans="1:14">
      <c r="A721" s="192" t="s">
        <v>3021</v>
      </c>
      <c r="B721" s="192" t="s">
        <v>4381</v>
      </c>
      <c r="C721" s="192">
        <v>6</v>
      </c>
      <c r="F721" s="192">
        <f t="shared" si="11"/>
        <v>1</v>
      </c>
      <c r="G721" s="196" t="s">
        <v>110</v>
      </c>
      <c r="H721" s="196" t="s">
        <v>5009</v>
      </c>
      <c r="I721" s="196" t="s">
        <v>5009</v>
      </c>
      <c r="J721" s="196">
        <v>4</v>
      </c>
      <c r="K721" s="196">
        <v>2</v>
      </c>
      <c r="L721" s="196">
        <v>3</v>
      </c>
      <c r="M721" s="196" t="s">
        <v>110</v>
      </c>
      <c r="N721" s="196" t="s">
        <v>110</v>
      </c>
    </row>
    <row r="722" spans="1:14">
      <c r="A722" s="192" t="s">
        <v>3022</v>
      </c>
      <c r="B722" s="192" t="s">
        <v>4382</v>
      </c>
      <c r="C722" s="192">
        <v>0</v>
      </c>
      <c r="F722" s="192">
        <f t="shared" si="11"/>
        <v>1</v>
      </c>
      <c r="G722" s="196" t="s">
        <v>110</v>
      </c>
      <c r="H722" s="196" t="s">
        <v>5009</v>
      </c>
      <c r="I722" s="196" t="s">
        <v>5009</v>
      </c>
      <c r="J722" s="196">
        <v>0</v>
      </c>
      <c r="K722" s="196">
        <v>0</v>
      </c>
      <c r="L722" s="196">
        <v>0</v>
      </c>
      <c r="M722" s="196" t="s">
        <v>110</v>
      </c>
      <c r="N722" s="196" t="s">
        <v>110</v>
      </c>
    </row>
    <row r="723" spans="1:14">
      <c r="A723" s="192" t="s">
        <v>3023</v>
      </c>
      <c r="B723" s="192" t="s">
        <v>4383</v>
      </c>
      <c r="C723" s="192">
        <v>0</v>
      </c>
      <c r="F723" s="192">
        <f t="shared" si="11"/>
        <v>1</v>
      </c>
      <c r="G723" s="196" t="s">
        <v>110</v>
      </c>
      <c r="H723" s="196" t="s">
        <v>5009</v>
      </c>
      <c r="I723" s="196" t="s">
        <v>5009</v>
      </c>
      <c r="J723" s="196">
        <v>0</v>
      </c>
      <c r="K723" s="196">
        <v>0</v>
      </c>
      <c r="L723" s="196">
        <v>0</v>
      </c>
      <c r="M723" s="196" t="s">
        <v>110</v>
      </c>
      <c r="N723" s="196" t="s">
        <v>110</v>
      </c>
    </row>
    <row r="724" spans="1:14">
      <c r="A724" s="192" t="s">
        <v>1114</v>
      </c>
      <c r="B724" s="192" t="s">
        <v>1115</v>
      </c>
      <c r="C724" s="192">
        <v>5</v>
      </c>
      <c r="D724" s="192">
        <v>5</v>
      </c>
      <c r="F724" s="192" t="str">
        <f t="shared" si="11"/>
        <v/>
      </c>
      <c r="G724" s="196" t="s">
        <v>110</v>
      </c>
      <c r="H724" s="196" t="s">
        <v>3505</v>
      </c>
      <c r="I724" s="196" t="s">
        <v>3506</v>
      </c>
      <c r="J724" s="196" t="s">
        <v>110</v>
      </c>
      <c r="K724" s="196" t="s">
        <v>110</v>
      </c>
      <c r="L724" s="196" t="s">
        <v>110</v>
      </c>
      <c r="M724" s="196" t="s">
        <v>110</v>
      </c>
      <c r="N724" s="196" t="s">
        <v>110</v>
      </c>
    </row>
    <row r="725" spans="1:14">
      <c r="A725" s="192" t="s">
        <v>3024</v>
      </c>
      <c r="B725" s="192" t="s">
        <v>4384</v>
      </c>
      <c r="C725" s="192">
        <v>0</v>
      </c>
      <c r="F725" s="192">
        <f t="shared" si="11"/>
        <v>1</v>
      </c>
      <c r="G725" s="196" t="s">
        <v>110</v>
      </c>
      <c r="H725" s="196" t="s">
        <v>5010</v>
      </c>
      <c r="I725" s="196" t="s">
        <v>3506</v>
      </c>
      <c r="J725" s="196">
        <v>4</v>
      </c>
      <c r="K725" s="196">
        <v>5</v>
      </c>
      <c r="L725" s="196" t="s">
        <v>110</v>
      </c>
      <c r="M725" s="196" t="b">
        <v>1</v>
      </c>
      <c r="N725" s="196" t="s">
        <v>110</v>
      </c>
    </row>
    <row r="726" spans="1:14">
      <c r="A726" s="192" t="s">
        <v>1116</v>
      </c>
      <c r="B726" s="192" t="s">
        <v>1117</v>
      </c>
      <c r="C726" s="192">
        <v>15</v>
      </c>
      <c r="D726" s="192">
        <v>15</v>
      </c>
      <c r="F726" s="192" t="str">
        <f t="shared" si="11"/>
        <v/>
      </c>
      <c r="G726" s="196" t="s">
        <v>110</v>
      </c>
      <c r="H726" s="196" t="s">
        <v>3505</v>
      </c>
      <c r="I726" s="196" t="s">
        <v>3521</v>
      </c>
      <c r="J726" s="196" t="s">
        <v>110</v>
      </c>
      <c r="K726" s="196" t="s">
        <v>110</v>
      </c>
      <c r="L726" s="196" t="s">
        <v>110</v>
      </c>
      <c r="M726" s="196" t="s">
        <v>110</v>
      </c>
      <c r="N726" s="196" t="s">
        <v>110</v>
      </c>
    </row>
    <row r="727" spans="1:14">
      <c r="A727" s="192" t="s">
        <v>1118</v>
      </c>
      <c r="B727" s="192" t="s">
        <v>1119</v>
      </c>
      <c r="C727" s="192">
        <v>11</v>
      </c>
      <c r="D727" s="192">
        <v>11</v>
      </c>
      <c r="F727" s="192" t="str">
        <f t="shared" si="11"/>
        <v/>
      </c>
      <c r="G727" s="196" t="s">
        <v>110</v>
      </c>
      <c r="H727" s="196" t="s">
        <v>3505</v>
      </c>
      <c r="I727" s="196" t="s">
        <v>3506</v>
      </c>
      <c r="J727" s="196" t="s">
        <v>110</v>
      </c>
      <c r="K727" s="196" t="s">
        <v>110</v>
      </c>
      <c r="L727" s="196" t="s">
        <v>110</v>
      </c>
      <c r="M727" s="196" t="s">
        <v>110</v>
      </c>
      <c r="N727" s="196" t="s">
        <v>110</v>
      </c>
    </row>
    <row r="728" spans="1:14">
      <c r="A728" s="192" t="s">
        <v>3025</v>
      </c>
      <c r="B728" s="192" t="s">
        <v>4387</v>
      </c>
      <c r="C728" s="192">
        <v>0</v>
      </c>
      <c r="F728" s="192">
        <f t="shared" si="11"/>
        <v>1</v>
      </c>
      <c r="G728" s="196" t="s">
        <v>110</v>
      </c>
      <c r="H728" s="196" t="s">
        <v>5009</v>
      </c>
      <c r="I728" s="196" t="s">
        <v>5009</v>
      </c>
      <c r="J728" s="196">
        <v>0</v>
      </c>
      <c r="K728" s="196">
        <v>0</v>
      </c>
      <c r="L728" s="196" t="s">
        <v>110</v>
      </c>
      <c r="M728" s="196" t="s">
        <v>110</v>
      </c>
      <c r="N728" s="196" t="s">
        <v>110</v>
      </c>
    </row>
    <row r="729" spans="1:14">
      <c r="A729" s="192" t="s">
        <v>1120</v>
      </c>
      <c r="B729" s="192" t="s">
        <v>1121</v>
      </c>
      <c r="C729" s="192">
        <v>0</v>
      </c>
      <c r="D729" s="192">
        <v>0</v>
      </c>
      <c r="F729" s="192" t="str">
        <f t="shared" si="11"/>
        <v/>
      </c>
      <c r="G729" s="196" t="s">
        <v>110</v>
      </c>
      <c r="H729" s="196" t="s">
        <v>5009</v>
      </c>
      <c r="I729" s="196" t="s">
        <v>5009</v>
      </c>
      <c r="J729" s="196">
        <v>0</v>
      </c>
      <c r="K729" s="196">
        <v>0</v>
      </c>
      <c r="L729" s="196">
        <v>0</v>
      </c>
      <c r="M729" s="196" t="s">
        <v>110</v>
      </c>
      <c r="N729" s="196" t="s">
        <v>110</v>
      </c>
    </row>
    <row r="730" spans="1:14">
      <c r="A730" s="192" t="s">
        <v>1122</v>
      </c>
      <c r="B730" s="192" t="s">
        <v>1123</v>
      </c>
      <c r="C730" s="192">
        <v>0</v>
      </c>
      <c r="D730" s="192">
        <v>0</v>
      </c>
      <c r="E730" s="192">
        <v>0</v>
      </c>
      <c r="F730" s="192" t="str">
        <f t="shared" si="11"/>
        <v/>
      </c>
      <c r="G730" s="196" t="s">
        <v>110</v>
      </c>
      <c r="H730" s="196" t="s">
        <v>3509</v>
      </c>
      <c r="I730" s="196" t="s">
        <v>3511</v>
      </c>
      <c r="J730" s="196" t="s">
        <v>110</v>
      </c>
      <c r="K730" s="196" t="s">
        <v>110</v>
      </c>
      <c r="L730" s="196" t="s">
        <v>110</v>
      </c>
      <c r="M730" s="196" t="s">
        <v>110</v>
      </c>
      <c r="N730" s="196" t="s">
        <v>110</v>
      </c>
    </row>
    <row r="731" spans="1:14">
      <c r="A731" s="192" t="s">
        <v>1124</v>
      </c>
      <c r="B731" s="192" t="s">
        <v>1125</v>
      </c>
      <c r="C731" s="192">
        <v>5</v>
      </c>
      <c r="D731" s="192">
        <v>5</v>
      </c>
      <c r="F731" s="192" t="str">
        <f t="shared" si="11"/>
        <v/>
      </c>
      <c r="G731" s="196" t="s">
        <v>110</v>
      </c>
      <c r="H731" s="196" t="s">
        <v>3505</v>
      </c>
      <c r="I731" s="196" t="s">
        <v>3511</v>
      </c>
      <c r="J731" s="196" t="s">
        <v>110</v>
      </c>
      <c r="K731" s="196" t="s">
        <v>110</v>
      </c>
      <c r="L731" s="196" t="s">
        <v>110</v>
      </c>
      <c r="M731" s="196" t="s">
        <v>110</v>
      </c>
      <c r="N731" s="196" t="s">
        <v>110</v>
      </c>
    </row>
    <row r="732" spans="1:14">
      <c r="A732" s="192" t="s">
        <v>3026</v>
      </c>
      <c r="B732" s="192" t="s">
        <v>4389</v>
      </c>
      <c r="C732" s="192">
        <v>4</v>
      </c>
      <c r="F732" s="192">
        <f t="shared" si="11"/>
        <v>1</v>
      </c>
      <c r="G732" s="196" t="s">
        <v>110</v>
      </c>
      <c r="H732" s="196" t="s">
        <v>5009</v>
      </c>
      <c r="I732" s="196" t="s">
        <v>3506</v>
      </c>
      <c r="J732" s="196">
        <v>2</v>
      </c>
      <c r="K732" s="196">
        <v>0</v>
      </c>
      <c r="L732" s="196" t="s">
        <v>110</v>
      </c>
      <c r="M732" s="196" t="s">
        <v>110</v>
      </c>
      <c r="N732" s="196" t="s">
        <v>110</v>
      </c>
    </row>
    <row r="733" spans="1:14">
      <c r="A733" s="192" t="s">
        <v>1126</v>
      </c>
      <c r="B733" s="192" t="s">
        <v>1127</v>
      </c>
      <c r="C733" s="192">
        <v>13</v>
      </c>
      <c r="D733" s="192">
        <v>13</v>
      </c>
      <c r="F733" s="192" t="str">
        <f t="shared" si="11"/>
        <v/>
      </c>
      <c r="G733" s="196" t="s">
        <v>110</v>
      </c>
      <c r="H733" s="196" t="s">
        <v>5009</v>
      </c>
      <c r="I733" s="196" t="s">
        <v>3521</v>
      </c>
      <c r="J733" s="196">
        <v>2</v>
      </c>
      <c r="K733" s="196">
        <v>5</v>
      </c>
      <c r="L733" s="196">
        <v>3</v>
      </c>
      <c r="M733" s="196" t="s">
        <v>110</v>
      </c>
      <c r="N733" s="196" t="s">
        <v>110</v>
      </c>
    </row>
    <row r="734" spans="1:14">
      <c r="A734" s="192" t="s">
        <v>3029</v>
      </c>
      <c r="B734" s="192" t="s">
        <v>4390</v>
      </c>
      <c r="C734" s="192">
        <v>0</v>
      </c>
      <c r="F734" s="192">
        <f t="shared" si="11"/>
        <v>1</v>
      </c>
      <c r="G734" s="196" t="s">
        <v>110</v>
      </c>
      <c r="H734" s="196" t="s">
        <v>5009</v>
      </c>
      <c r="I734" s="196" t="s">
        <v>5009</v>
      </c>
      <c r="J734" s="196">
        <v>0</v>
      </c>
      <c r="K734" s="196">
        <v>0</v>
      </c>
      <c r="L734" s="196">
        <v>0</v>
      </c>
      <c r="M734" s="196" t="s">
        <v>110</v>
      </c>
      <c r="N734" s="196" t="s">
        <v>110</v>
      </c>
    </row>
    <row r="735" spans="1:14">
      <c r="A735" s="192" t="s">
        <v>4391</v>
      </c>
      <c r="B735" s="192" t="s">
        <v>4392</v>
      </c>
      <c r="C735" s="192">
        <v>0</v>
      </c>
      <c r="F735" s="192">
        <f t="shared" si="11"/>
        <v>1</v>
      </c>
      <c r="G735" s="196" t="s">
        <v>110</v>
      </c>
      <c r="H735" s="196" t="s">
        <v>5009</v>
      </c>
      <c r="I735" s="196" t="s">
        <v>5009</v>
      </c>
      <c r="J735" s="196">
        <v>0</v>
      </c>
      <c r="K735" s="196">
        <v>0</v>
      </c>
      <c r="L735" s="196">
        <v>0</v>
      </c>
      <c r="M735" s="196" t="s">
        <v>110</v>
      </c>
      <c r="N735" s="196" t="s">
        <v>110</v>
      </c>
    </row>
    <row r="736" spans="1:14">
      <c r="A736" s="192" t="s">
        <v>1128</v>
      </c>
      <c r="B736" s="192" t="s">
        <v>1129</v>
      </c>
      <c r="C736" s="192">
        <v>13</v>
      </c>
      <c r="D736" s="192">
        <v>13</v>
      </c>
      <c r="F736" s="192" t="str">
        <f t="shared" si="11"/>
        <v/>
      </c>
      <c r="G736" s="196" t="s">
        <v>110</v>
      </c>
      <c r="H736" s="196" t="s">
        <v>3517</v>
      </c>
      <c r="I736" s="196" t="s">
        <v>3506</v>
      </c>
      <c r="J736" s="196" t="s">
        <v>110</v>
      </c>
      <c r="K736" s="196" t="s">
        <v>110</v>
      </c>
      <c r="L736" s="196" t="s">
        <v>110</v>
      </c>
      <c r="M736" s="196" t="s">
        <v>110</v>
      </c>
      <c r="N736" s="196" t="s">
        <v>110</v>
      </c>
    </row>
    <row r="737" spans="1:14">
      <c r="A737" s="192" t="s">
        <v>1130</v>
      </c>
      <c r="B737" s="192" t="s">
        <v>1131</v>
      </c>
      <c r="C737" s="192">
        <v>6</v>
      </c>
      <c r="D737" s="192">
        <v>5</v>
      </c>
      <c r="F737" s="192" t="str">
        <f t="shared" si="11"/>
        <v/>
      </c>
      <c r="G737" s="196" t="s">
        <v>110</v>
      </c>
      <c r="H737" s="196" t="s">
        <v>5009</v>
      </c>
      <c r="I737" s="196" t="s">
        <v>3506</v>
      </c>
      <c r="J737" s="196">
        <v>2</v>
      </c>
      <c r="K737" s="196">
        <v>0</v>
      </c>
      <c r="L737" s="196">
        <v>2</v>
      </c>
      <c r="M737" s="196" t="s">
        <v>110</v>
      </c>
      <c r="N737" s="196" t="s">
        <v>110</v>
      </c>
    </row>
    <row r="738" spans="1:14">
      <c r="A738" s="192" t="s">
        <v>1132</v>
      </c>
      <c r="B738" s="192" t="s">
        <v>1133</v>
      </c>
      <c r="C738" s="192">
        <v>1</v>
      </c>
      <c r="D738" s="192">
        <v>1</v>
      </c>
      <c r="F738" s="192" t="str">
        <f t="shared" si="11"/>
        <v/>
      </c>
      <c r="G738" s="196" t="s">
        <v>110</v>
      </c>
      <c r="H738" s="196" t="s">
        <v>3505</v>
      </c>
      <c r="I738" s="196" t="s">
        <v>3511</v>
      </c>
      <c r="J738" s="196" t="s">
        <v>110</v>
      </c>
      <c r="K738" s="196" t="s">
        <v>110</v>
      </c>
      <c r="L738" s="196" t="s">
        <v>110</v>
      </c>
      <c r="M738" s="196" t="s">
        <v>110</v>
      </c>
      <c r="N738" s="196" t="s">
        <v>110</v>
      </c>
    </row>
    <row r="739" spans="1:14">
      <c r="A739" s="192" t="s">
        <v>1134</v>
      </c>
      <c r="B739" s="192" t="s">
        <v>1135</v>
      </c>
      <c r="C739" s="192">
        <v>8</v>
      </c>
      <c r="D739" s="192">
        <v>8</v>
      </c>
      <c r="F739" s="192" t="str">
        <f t="shared" si="11"/>
        <v/>
      </c>
      <c r="G739" s="196" t="s">
        <v>110</v>
      </c>
      <c r="H739" s="196" t="s">
        <v>3517</v>
      </c>
      <c r="I739" s="196" t="s">
        <v>3511</v>
      </c>
      <c r="J739" s="196" t="s">
        <v>110</v>
      </c>
      <c r="K739" s="196" t="s">
        <v>110</v>
      </c>
      <c r="L739" s="196" t="s">
        <v>110</v>
      </c>
      <c r="M739" s="196" t="s">
        <v>110</v>
      </c>
      <c r="N739" s="196" t="s">
        <v>110</v>
      </c>
    </row>
    <row r="740" spans="1:14">
      <c r="A740" s="192" t="s">
        <v>3030</v>
      </c>
      <c r="B740" s="192" t="s">
        <v>4393</v>
      </c>
      <c r="C740" s="192">
        <v>0</v>
      </c>
      <c r="F740" s="192">
        <f t="shared" si="11"/>
        <v>1</v>
      </c>
      <c r="G740" s="196" t="s">
        <v>110</v>
      </c>
      <c r="H740" s="196" t="s">
        <v>5009</v>
      </c>
      <c r="I740" s="196" t="s">
        <v>5009</v>
      </c>
      <c r="J740" s="196">
        <v>0</v>
      </c>
      <c r="K740" s="196">
        <v>0</v>
      </c>
      <c r="L740" s="196">
        <v>0</v>
      </c>
      <c r="M740" s="196" t="s">
        <v>110</v>
      </c>
      <c r="N740" s="196" t="s">
        <v>110</v>
      </c>
    </row>
    <row r="741" spans="1:14">
      <c r="A741" s="192" t="s">
        <v>3031</v>
      </c>
      <c r="B741" s="192" t="s">
        <v>4396</v>
      </c>
      <c r="C741" s="192">
        <v>0</v>
      </c>
      <c r="F741" s="192">
        <f t="shared" si="11"/>
        <v>1</v>
      </c>
      <c r="G741" s="196" t="s">
        <v>110</v>
      </c>
      <c r="H741" s="196" t="s">
        <v>5009</v>
      </c>
      <c r="I741" s="196" t="s">
        <v>5009</v>
      </c>
      <c r="J741" s="196">
        <v>0</v>
      </c>
      <c r="K741" s="196">
        <v>0</v>
      </c>
      <c r="L741" s="196" t="s">
        <v>110</v>
      </c>
      <c r="M741" s="196" t="s">
        <v>110</v>
      </c>
      <c r="N741" s="196" t="s">
        <v>110</v>
      </c>
    </row>
    <row r="742" spans="1:14">
      <c r="A742" s="192" t="s">
        <v>3033</v>
      </c>
      <c r="B742" s="192" t="s">
        <v>4398</v>
      </c>
      <c r="C742" s="192">
        <v>0</v>
      </c>
      <c r="F742" s="192">
        <f t="shared" si="11"/>
        <v>1</v>
      </c>
      <c r="G742" s="196" t="s">
        <v>110</v>
      </c>
      <c r="H742" s="196" t="s">
        <v>5009</v>
      </c>
      <c r="I742" s="196" t="s">
        <v>5009</v>
      </c>
      <c r="J742" s="196">
        <v>0</v>
      </c>
      <c r="K742" s="196">
        <v>0</v>
      </c>
      <c r="L742" s="196">
        <v>0</v>
      </c>
      <c r="M742" s="196" t="s">
        <v>110</v>
      </c>
      <c r="N742" s="196" t="s">
        <v>110</v>
      </c>
    </row>
    <row r="743" spans="1:14">
      <c r="A743" s="192" t="s">
        <v>3034</v>
      </c>
      <c r="B743" s="192" t="s">
        <v>4399</v>
      </c>
      <c r="C743" s="192">
        <v>0</v>
      </c>
      <c r="F743" s="192">
        <f t="shared" si="11"/>
        <v>1</v>
      </c>
      <c r="G743" s="196" t="s">
        <v>110</v>
      </c>
      <c r="H743" s="196" t="s">
        <v>5009</v>
      </c>
      <c r="I743" s="196" t="s">
        <v>5009</v>
      </c>
      <c r="J743" s="196">
        <v>0</v>
      </c>
      <c r="K743" s="196">
        <v>0</v>
      </c>
      <c r="L743" s="196">
        <v>0</v>
      </c>
      <c r="M743" s="196" t="s">
        <v>110</v>
      </c>
      <c r="N743" s="196" t="s">
        <v>110</v>
      </c>
    </row>
    <row r="744" spans="1:14">
      <c r="A744" s="192" t="s">
        <v>1136</v>
      </c>
      <c r="B744" s="192" t="s">
        <v>1137</v>
      </c>
      <c r="C744" s="192">
        <v>4</v>
      </c>
      <c r="D744" s="192">
        <v>3</v>
      </c>
      <c r="F744" s="192" t="str">
        <f t="shared" si="11"/>
        <v/>
      </c>
      <c r="G744" s="196" t="s">
        <v>110</v>
      </c>
      <c r="H744" s="196" t="s">
        <v>5009</v>
      </c>
      <c r="I744" s="196" t="s">
        <v>5009</v>
      </c>
      <c r="J744" s="196">
        <v>0</v>
      </c>
      <c r="K744" s="196">
        <v>4</v>
      </c>
      <c r="L744" s="196">
        <v>0</v>
      </c>
      <c r="M744" s="196" t="s">
        <v>110</v>
      </c>
      <c r="N744" s="196" t="s">
        <v>110</v>
      </c>
    </row>
    <row r="745" spans="1:14">
      <c r="A745" s="192" t="s">
        <v>1138</v>
      </c>
      <c r="B745" s="192" t="s">
        <v>1139</v>
      </c>
      <c r="C745" s="192">
        <v>12</v>
      </c>
      <c r="D745" s="192">
        <v>12</v>
      </c>
      <c r="F745" s="192" t="str">
        <f t="shared" si="11"/>
        <v/>
      </c>
      <c r="G745" s="196" t="s">
        <v>110</v>
      </c>
      <c r="H745" s="196" t="s">
        <v>5009</v>
      </c>
      <c r="I745" s="196" t="s">
        <v>3506</v>
      </c>
      <c r="J745" s="196">
        <v>3</v>
      </c>
      <c r="K745" s="196">
        <v>4</v>
      </c>
      <c r="L745" s="196">
        <v>3</v>
      </c>
      <c r="M745" s="196" t="s">
        <v>110</v>
      </c>
      <c r="N745" s="196" t="s">
        <v>110</v>
      </c>
    </row>
    <row r="746" spans="1:14">
      <c r="A746" s="192" t="s">
        <v>1140</v>
      </c>
      <c r="B746" s="192" t="s">
        <v>1141</v>
      </c>
      <c r="C746" s="192">
        <v>3</v>
      </c>
      <c r="D746" s="192">
        <v>1</v>
      </c>
      <c r="F746" s="192" t="str">
        <f t="shared" si="11"/>
        <v/>
      </c>
      <c r="G746" s="196" t="s">
        <v>110</v>
      </c>
      <c r="H746" s="196" t="s">
        <v>5009</v>
      </c>
      <c r="I746" s="196" t="s">
        <v>5009</v>
      </c>
      <c r="J746" s="196">
        <v>0</v>
      </c>
      <c r="K746" s="196">
        <v>3</v>
      </c>
      <c r="L746" s="196">
        <v>0</v>
      </c>
      <c r="M746" s="196" t="s">
        <v>110</v>
      </c>
      <c r="N746" s="196" t="s">
        <v>110</v>
      </c>
    </row>
    <row r="747" spans="1:14">
      <c r="A747" s="192" t="s">
        <v>1142</v>
      </c>
      <c r="B747" s="192" t="s">
        <v>1143</v>
      </c>
      <c r="C747" s="192">
        <v>0</v>
      </c>
      <c r="D747" s="192">
        <v>0</v>
      </c>
      <c r="F747" s="192" t="str">
        <f t="shared" si="11"/>
        <v/>
      </c>
      <c r="G747" s="196" t="s">
        <v>110</v>
      </c>
      <c r="H747" s="196" t="s">
        <v>3505</v>
      </c>
      <c r="I747" s="196" t="s">
        <v>3511</v>
      </c>
      <c r="J747" s="196" t="s">
        <v>110</v>
      </c>
      <c r="K747" s="196" t="s">
        <v>110</v>
      </c>
      <c r="L747" s="196" t="s">
        <v>110</v>
      </c>
      <c r="M747" s="196" t="s">
        <v>110</v>
      </c>
      <c r="N747" s="196" t="s">
        <v>110</v>
      </c>
    </row>
    <row r="748" spans="1:14">
      <c r="A748" s="192" t="s">
        <v>1144</v>
      </c>
      <c r="B748" s="192" t="s">
        <v>1145</v>
      </c>
      <c r="C748" s="192">
        <v>3</v>
      </c>
      <c r="D748" s="192">
        <v>3</v>
      </c>
      <c r="F748" s="192" t="str">
        <f t="shared" si="11"/>
        <v/>
      </c>
      <c r="G748" s="196" t="s">
        <v>110</v>
      </c>
      <c r="H748" s="196" t="s">
        <v>3505</v>
      </c>
      <c r="I748" s="196" t="s">
        <v>3506</v>
      </c>
      <c r="J748" s="196" t="s">
        <v>110</v>
      </c>
      <c r="K748" s="196" t="s">
        <v>110</v>
      </c>
      <c r="L748" s="196" t="s">
        <v>110</v>
      </c>
      <c r="M748" s="196" t="s">
        <v>110</v>
      </c>
      <c r="N748" s="196" t="s">
        <v>110</v>
      </c>
    </row>
    <row r="749" spans="1:14">
      <c r="A749" s="192" t="s">
        <v>1146</v>
      </c>
      <c r="B749" s="192" t="s">
        <v>1147</v>
      </c>
      <c r="C749" s="192">
        <v>6</v>
      </c>
      <c r="D749" s="192">
        <v>3</v>
      </c>
      <c r="F749" s="192" t="str">
        <f t="shared" si="11"/>
        <v/>
      </c>
      <c r="G749" s="196" t="s">
        <v>110</v>
      </c>
      <c r="H749" s="196" t="s">
        <v>5009</v>
      </c>
      <c r="I749" s="196" t="s">
        <v>3521</v>
      </c>
      <c r="J749" s="196">
        <v>0</v>
      </c>
      <c r="K749" s="196">
        <v>3</v>
      </c>
      <c r="L749" s="196">
        <v>0</v>
      </c>
      <c r="M749" s="196" t="s">
        <v>110</v>
      </c>
      <c r="N749" s="196" t="s">
        <v>110</v>
      </c>
    </row>
    <row r="750" spans="1:14">
      <c r="A750" s="192" t="s">
        <v>3039</v>
      </c>
      <c r="B750" s="192" t="s">
        <v>4401</v>
      </c>
      <c r="C750" s="192">
        <v>3</v>
      </c>
      <c r="F750" s="192">
        <f t="shared" si="11"/>
        <v>1</v>
      </c>
      <c r="G750" s="196" t="s">
        <v>110</v>
      </c>
      <c r="H750" s="196" t="s">
        <v>5009</v>
      </c>
      <c r="I750" s="196" t="s">
        <v>3521</v>
      </c>
      <c r="J750" s="196">
        <v>0</v>
      </c>
      <c r="K750" s="196">
        <v>0</v>
      </c>
      <c r="L750" s="196" t="s">
        <v>110</v>
      </c>
      <c r="M750" s="196" t="s">
        <v>110</v>
      </c>
      <c r="N750" s="196" t="s">
        <v>110</v>
      </c>
    </row>
    <row r="751" spans="1:14">
      <c r="A751" s="192" t="s">
        <v>1148</v>
      </c>
      <c r="B751" s="192" t="s">
        <v>1149</v>
      </c>
      <c r="C751" s="192">
        <v>10</v>
      </c>
      <c r="D751" s="192">
        <v>9</v>
      </c>
      <c r="F751" s="192" t="str">
        <f t="shared" si="11"/>
        <v/>
      </c>
      <c r="G751" s="196" t="s">
        <v>110</v>
      </c>
      <c r="H751" s="196" t="s">
        <v>5009</v>
      </c>
      <c r="I751" s="196" t="s">
        <v>3506</v>
      </c>
      <c r="J751" s="196">
        <v>2</v>
      </c>
      <c r="K751" s="196">
        <v>4</v>
      </c>
      <c r="L751" s="196">
        <v>2</v>
      </c>
      <c r="M751" s="196" t="s">
        <v>110</v>
      </c>
      <c r="N751" s="196" t="s">
        <v>110</v>
      </c>
    </row>
    <row r="752" spans="1:14">
      <c r="A752" s="192" t="s">
        <v>1150</v>
      </c>
      <c r="B752" s="192" t="s">
        <v>1151</v>
      </c>
      <c r="C752" s="192">
        <v>6</v>
      </c>
      <c r="D752" s="192">
        <v>5</v>
      </c>
      <c r="F752" s="192" t="str">
        <f t="shared" si="11"/>
        <v/>
      </c>
      <c r="G752" s="196" t="s">
        <v>110</v>
      </c>
      <c r="H752" s="196" t="s">
        <v>3505</v>
      </c>
      <c r="I752" s="196" t="s">
        <v>3521</v>
      </c>
      <c r="J752" s="196" t="s">
        <v>110</v>
      </c>
      <c r="K752" s="196" t="s">
        <v>110</v>
      </c>
      <c r="L752" s="196" t="s">
        <v>110</v>
      </c>
      <c r="M752" s="196" t="s">
        <v>110</v>
      </c>
      <c r="N752" s="196" t="s">
        <v>110</v>
      </c>
    </row>
    <row r="753" spans="1:14">
      <c r="A753" s="192" t="s">
        <v>1152</v>
      </c>
      <c r="B753" s="192" t="s">
        <v>1153</v>
      </c>
      <c r="C753" s="192">
        <v>5</v>
      </c>
      <c r="D753" s="192">
        <v>5</v>
      </c>
      <c r="F753" s="192" t="str">
        <f t="shared" si="11"/>
        <v/>
      </c>
      <c r="G753" s="196" t="s">
        <v>110</v>
      </c>
      <c r="H753" s="196" t="s">
        <v>3505</v>
      </c>
      <c r="I753" s="196" t="s">
        <v>3506</v>
      </c>
      <c r="J753" s="196" t="s">
        <v>110</v>
      </c>
      <c r="K753" s="196" t="s">
        <v>110</v>
      </c>
      <c r="L753" s="196" t="s">
        <v>110</v>
      </c>
      <c r="M753" s="196" t="s">
        <v>110</v>
      </c>
      <c r="N753" s="196" t="s">
        <v>110</v>
      </c>
    </row>
    <row r="754" spans="1:14">
      <c r="A754" s="192" t="s">
        <v>1154</v>
      </c>
      <c r="B754" s="192" t="s">
        <v>1155</v>
      </c>
      <c r="C754" s="192">
        <v>0</v>
      </c>
      <c r="D754" s="192">
        <v>0</v>
      </c>
      <c r="F754" s="192" t="str">
        <f t="shared" si="11"/>
        <v/>
      </c>
      <c r="G754" s="196" t="s">
        <v>110</v>
      </c>
      <c r="H754" s="196" t="s">
        <v>3505</v>
      </c>
      <c r="I754" s="196" t="s">
        <v>3506</v>
      </c>
      <c r="J754" s="196" t="s">
        <v>110</v>
      </c>
      <c r="K754" s="196" t="s">
        <v>110</v>
      </c>
      <c r="L754" s="196" t="s">
        <v>110</v>
      </c>
      <c r="M754" s="196" t="s">
        <v>110</v>
      </c>
      <c r="N754" s="196" t="s">
        <v>110</v>
      </c>
    </row>
    <row r="755" spans="1:14">
      <c r="A755" s="192" t="s">
        <v>3687</v>
      </c>
      <c r="B755" s="192" t="s">
        <v>4406</v>
      </c>
      <c r="C755" s="192">
        <v>0</v>
      </c>
      <c r="F755" s="192">
        <f t="shared" si="11"/>
        <v>1</v>
      </c>
      <c r="G755" s="196" t="s">
        <v>110</v>
      </c>
      <c r="H755" s="196" t="s">
        <v>5009</v>
      </c>
      <c r="I755" s="196" t="s">
        <v>5009</v>
      </c>
      <c r="J755" s="196">
        <v>0</v>
      </c>
      <c r="K755" s="196">
        <v>0</v>
      </c>
      <c r="L755" s="196">
        <v>0</v>
      </c>
      <c r="M755" s="196" t="s">
        <v>110</v>
      </c>
      <c r="N755" s="196" t="s">
        <v>110</v>
      </c>
    </row>
    <row r="756" spans="1:14">
      <c r="A756" s="192" t="s">
        <v>1156</v>
      </c>
      <c r="B756" s="192" t="s">
        <v>1157</v>
      </c>
      <c r="C756" s="192">
        <v>2</v>
      </c>
      <c r="D756" s="192">
        <v>2</v>
      </c>
      <c r="F756" s="192" t="str">
        <f t="shared" si="11"/>
        <v/>
      </c>
      <c r="G756" s="196" t="s">
        <v>110</v>
      </c>
      <c r="H756" s="196" t="s">
        <v>3505</v>
      </c>
      <c r="I756" s="196" t="s">
        <v>3511</v>
      </c>
      <c r="J756" s="196" t="s">
        <v>110</v>
      </c>
      <c r="K756" s="196" t="s">
        <v>110</v>
      </c>
      <c r="L756" s="196" t="s">
        <v>110</v>
      </c>
      <c r="M756" s="196" t="s">
        <v>110</v>
      </c>
      <c r="N756" s="196" t="s">
        <v>110</v>
      </c>
    </row>
    <row r="757" spans="1:14">
      <c r="A757" s="192" t="s">
        <v>4407</v>
      </c>
      <c r="B757" s="192" t="s">
        <v>4408</v>
      </c>
      <c r="C757" s="192">
        <v>0</v>
      </c>
      <c r="F757" s="192">
        <f t="shared" si="11"/>
        <v>1</v>
      </c>
      <c r="G757" s="196" t="s">
        <v>110</v>
      </c>
      <c r="H757" s="196" t="s">
        <v>5009</v>
      </c>
      <c r="I757" s="196" t="s">
        <v>5009</v>
      </c>
      <c r="J757" s="196">
        <v>0</v>
      </c>
      <c r="K757" s="196">
        <v>0</v>
      </c>
      <c r="L757" s="196">
        <v>0</v>
      </c>
      <c r="M757" s="196" t="s">
        <v>110</v>
      </c>
      <c r="N757" s="196" t="s">
        <v>110</v>
      </c>
    </row>
    <row r="758" spans="1:14">
      <c r="A758" s="192" t="s">
        <v>1158</v>
      </c>
      <c r="B758" s="192" t="s">
        <v>1159</v>
      </c>
      <c r="C758" s="192">
        <v>2</v>
      </c>
      <c r="D758" s="192">
        <v>2</v>
      </c>
      <c r="F758" s="192" t="str">
        <f t="shared" si="11"/>
        <v/>
      </c>
      <c r="G758" s="196" t="s">
        <v>110</v>
      </c>
      <c r="H758" s="196" t="s">
        <v>5009</v>
      </c>
      <c r="I758" s="196" t="s">
        <v>3506</v>
      </c>
      <c r="J758" s="196">
        <v>0</v>
      </c>
      <c r="K758" s="196">
        <v>0</v>
      </c>
      <c r="L758" s="196">
        <v>0</v>
      </c>
      <c r="M758" s="196" t="s">
        <v>110</v>
      </c>
      <c r="N758" s="196" t="s">
        <v>110</v>
      </c>
    </row>
    <row r="759" spans="1:14">
      <c r="A759" s="192" t="s">
        <v>4409</v>
      </c>
      <c r="B759" s="192" t="s">
        <v>4410</v>
      </c>
      <c r="C759" s="192">
        <v>0</v>
      </c>
      <c r="F759" s="192">
        <f t="shared" si="11"/>
        <v>1</v>
      </c>
      <c r="G759" s="196" t="s">
        <v>110</v>
      </c>
      <c r="H759" s="196" t="s">
        <v>5009</v>
      </c>
      <c r="I759" s="196" t="s">
        <v>5009</v>
      </c>
      <c r="J759" s="196">
        <v>0</v>
      </c>
      <c r="K759" s="196">
        <v>0</v>
      </c>
      <c r="L759" s="196">
        <v>0</v>
      </c>
      <c r="M759" s="196" t="s">
        <v>110</v>
      </c>
      <c r="N759" s="196" t="s">
        <v>110</v>
      </c>
    </row>
    <row r="760" spans="1:14">
      <c r="A760" s="192" t="s">
        <v>3042</v>
      </c>
      <c r="B760" s="192" t="s">
        <v>4411</v>
      </c>
      <c r="C760" s="192">
        <v>0</v>
      </c>
      <c r="F760" s="192">
        <f t="shared" si="11"/>
        <v>1</v>
      </c>
      <c r="G760" s="196" t="s">
        <v>110</v>
      </c>
      <c r="H760" s="196" t="s">
        <v>5009</v>
      </c>
      <c r="I760" s="196" t="s">
        <v>5009</v>
      </c>
      <c r="J760" s="196">
        <v>0</v>
      </c>
      <c r="K760" s="196">
        <v>0</v>
      </c>
      <c r="L760" s="196">
        <v>0</v>
      </c>
      <c r="M760" s="196" t="s">
        <v>110</v>
      </c>
      <c r="N760" s="196" t="s">
        <v>110</v>
      </c>
    </row>
    <row r="761" spans="1:14">
      <c r="A761" s="192" t="s">
        <v>1160</v>
      </c>
      <c r="B761" s="192" t="s">
        <v>1161</v>
      </c>
      <c r="C761" s="192">
        <v>7</v>
      </c>
      <c r="D761" s="192">
        <v>7</v>
      </c>
      <c r="F761" s="192" t="str">
        <f t="shared" si="11"/>
        <v/>
      </c>
      <c r="G761" s="196" t="s">
        <v>110</v>
      </c>
      <c r="H761" s="196" t="s">
        <v>3505</v>
      </c>
      <c r="I761" s="196" t="s">
        <v>3511</v>
      </c>
      <c r="J761" s="196" t="s">
        <v>110</v>
      </c>
      <c r="K761" s="196" t="s">
        <v>110</v>
      </c>
      <c r="L761" s="196" t="s">
        <v>110</v>
      </c>
      <c r="M761" s="196" t="s">
        <v>110</v>
      </c>
      <c r="N761" s="196" t="s">
        <v>110</v>
      </c>
    </row>
    <row r="762" spans="1:14">
      <c r="A762" s="192" t="s">
        <v>1162</v>
      </c>
      <c r="B762" s="192" t="s">
        <v>1163</v>
      </c>
      <c r="C762" s="192">
        <v>3</v>
      </c>
      <c r="D762" s="192">
        <v>3</v>
      </c>
      <c r="F762" s="192" t="str">
        <f t="shared" si="11"/>
        <v/>
      </c>
      <c r="G762" s="196" t="s">
        <v>110</v>
      </c>
      <c r="H762" s="196" t="s">
        <v>5009</v>
      </c>
      <c r="I762" s="196" t="s">
        <v>3521</v>
      </c>
      <c r="J762" s="196">
        <v>0</v>
      </c>
      <c r="K762" s="196">
        <v>0</v>
      </c>
      <c r="L762" s="196">
        <v>0</v>
      </c>
      <c r="M762" s="196" t="s">
        <v>110</v>
      </c>
      <c r="N762" s="196" t="s">
        <v>110</v>
      </c>
    </row>
    <row r="763" spans="1:14">
      <c r="A763" s="192" t="s">
        <v>3043</v>
      </c>
      <c r="B763" s="192" t="s">
        <v>4413</v>
      </c>
      <c r="C763" s="192">
        <v>0</v>
      </c>
      <c r="F763" s="192">
        <f t="shared" si="11"/>
        <v>1</v>
      </c>
      <c r="G763" s="196" t="s">
        <v>110</v>
      </c>
      <c r="H763" s="196" t="s">
        <v>5009</v>
      </c>
      <c r="I763" s="196" t="s">
        <v>5009</v>
      </c>
      <c r="J763" s="196">
        <v>0</v>
      </c>
      <c r="K763" s="196">
        <v>0</v>
      </c>
      <c r="L763" s="196">
        <v>0</v>
      </c>
      <c r="M763" s="196" t="s">
        <v>110</v>
      </c>
      <c r="N763" s="196" t="s">
        <v>110</v>
      </c>
    </row>
    <row r="764" spans="1:14">
      <c r="A764" s="192" t="s">
        <v>1164</v>
      </c>
      <c r="B764" s="192" t="s">
        <v>1165</v>
      </c>
      <c r="C764" s="192">
        <v>1</v>
      </c>
      <c r="D764" s="192">
        <v>1</v>
      </c>
      <c r="F764" s="192" t="str">
        <f t="shared" si="11"/>
        <v/>
      </c>
      <c r="G764" s="196" t="s">
        <v>110</v>
      </c>
      <c r="H764" s="196" t="s">
        <v>3505</v>
      </c>
      <c r="I764" s="196" t="s">
        <v>3511</v>
      </c>
      <c r="J764" s="196" t="s">
        <v>110</v>
      </c>
      <c r="K764" s="196" t="s">
        <v>110</v>
      </c>
      <c r="L764" s="196" t="s">
        <v>110</v>
      </c>
      <c r="M764" s="196" t="s">
        <v>110</v>
      </c>
      <c r="N764" s="196" t="s">
        <v>110</v>
      </c>
    </row>
    <row r="765" spans="1:14">
      <c r="A765" s="192" t="s">
        <v>3044</v>
      </c>
      <c r="B765" s="192" t="s">
        <v>4415</v>
      </c>
      <c r="C765" s="192">
        <v>2</v>
      </c>
      <c r="F765" s="192">
        <f t="shared" si="11"/>
        <v>1</v>
      </c>
      <c r="G765" s="196" t="s">
        <v>110</v>
      </c>
      <c r="H765" s="196" t="s">
        <v>5009</v>
      </c>
      <c r="I765" s="196" t="s">
        <v>3506</v>
      </c>
      <c r="J765" s="196">
        <v>0</v>
      </c>
      <c r="K765" s="196">
        <v>0</v>
      </c>
      <c r="L765" s="196">
        <v>0</v>
      </c>
      <c r="M765" s="196" t="s">
        <v>110</v>
      </c>
      <c r="N765" s="196" t="s">
        <v>110</v>
      </c>
    </row>
    <row r="766" spans="1:14">
      <c r="A766" s="192" t="s">
        <v>1166</v>
      </c>
      <c r="B766" s="192" t="s">
        <v>1167</v>
      </c>
      <c r="C766" s="192">
        <v>8</v>
      </c>
      <c r="D766" s="192">
        <v>5</v>
      </c>
      <c r="F766" s="192" t="str">
        <f t="shared" si="11"/>
        <v/>
      </c>
      <c r="G766" s="196" t="s">
        <v>110</v>
      </c>
      <c r="H766" s="196" t="s">
        <v>3505</v>
      </c>
      <c r="I766" s="196" t="s">
        <v>3506</v>
      </c>
      <c r="J766" s="196" t="s">
        <v>110</v>
      </c>
      <c r="K766" s="196" t="s">
        <v>110</v>
      </c>
      <c r="L766" s="196" t="s">
        <v>110</v>
      </c>
      <c r="M766" s="196" t="s">
        <v>110</v>
      </c>
      <c r="N766" s="196" t="s">
        <v>110</v>
      </c>
    </row>
    <row r="767" spans="1:14">
      <c r="A767" s="192" t="s">
        <v>1168</v>
      </c>
      <c r="B767" s="192" t="s">
        <v>1169</v>
      </c>
      <c r="C767" s="192">
        <v>9</v>
      </c>
      <c r="D767" s="192">
        <v>9</v>
      </c>
      <c r="F767" s="192" t="str">
        <f t="shared" si="11"/>
        <v/>
      </c>
      <c r="G767" s="196" t="s">
        <v>110</v>
      </c>
      <c r="H767" s="196" t="s">
        <v>3505</v>
      </c>
      <c r="I767" s="196" t="s">
        <v>3506</v>
      </c>
      <c r="J767" s="196" t="s">
        <v>110</v>
      </c>
      <c r="K767" s="196" t="s">
        <v>110</v>
      </c>
      <c r="L767" s="196" t="s">
        <v>110</v>
      </c>
      <c r="M767" s="196" t="s">
        <v>110</v>
      </c>
      <c r="N767" s="196" t="s">
        <v>110</v>
      </c>
    </row>
    <row r="768" spans="1:14">
      <c r="A768" s="192" t="s">
        <v>3046</v>
      </c>
      <c r="B768" s="192" t="s">
        <v>4417</v>
      </c>
      <c r="C768" s="192">
        <v>5</v>
      </c>
      <c r="F768" s="192">
        <f t="shared" si="11"/>
        <v>1</v>
      </c>
      <c r="G768" s="196" t="s">
        <v>110</v>
      </c>
      <c r="H768" s="196" t="s">
        <v>5009</v>
      </c>
      <c r="I768" s="196" t="s">
        <v>5009</v>
      </c>
      <c r="J768" s="196">
        <v>2</v>
      </c>
      <c r="K768" s="196">
        <v>3</v>
      </c>
      <c r="L768" s="196" t="s">
        <v>110</v>
      </c>
      <c r="M768" s="196" t="s">
        <v>110</v>
      </c>
      <c r="N768" s="196" t="s">
        <v>110</v>
      </c>
    </row>
    <row r="769" spans="1:14">
      <c r="A769" s="192" t="s">
        <v>3047</v>
      </c>
      <c r="B769" s="192" t="s">
        <v>4418</v>
      </c>
      <c r="C769" s="192">
        <v>0</v>
      </c>
      <c r="F769" s="192">
        <f t="shared" si="11"/>
        <v>1</v>
      </c>
      <c r="G769" s="196" t="s">
        <v>110</v>
      </c>
      <c r="H769" s="196" t="s">
        <v>5009</v>
      </c>
      <c r="I769" s="196" t="s">
        <v>5009</v>
      </c>
      <c r="J769" s="196">
        <v>0</v>
      </c>
      <c r="K769" s="196">
        <v>0</v>
      </c>
      <c r="L769" s="196">
        <v>0</v>
      </c>
      <c r="M769" s="196" t="s">
        <v>110</v>
      </c>
      <c r="N769" s="196" t="s">
        <v>110</v>
      </c>
    </row>
    <row r="770" spans="1:14">
      <c r="A770" s="192" t="s">
        <v>3691</v>
      </c>
      <c r="B770" s="192" t="s">
        <v>4419</v>
      </c>
      <c r="C770" s="192">
        <v>0</v>
      </c>
      <c r="F770" s="192">
        <f t="shared" si="11"/>
        <v>1</v>
      </c>
      <c r="G770" s="196" t="s">
        <v>110</v>
      </c>
      <c r="H770" s="196" t="s">
        <v>5009</v>
      </c>
      <c r="I770" s="196" t="s">
        <v>5009</v>
      </c>
      <c r="J770" s="196">
        <v>0</v>
      </c>
      <c r="K770" s="196">
        <v>0</v>
      </c>
      <c r="L770" s="196">
        <v>0</v>
      </c>
      <c r="M770" s="196" t="s">
        <v>110</v>
      </c>
      <c r="N770" s="196" t="s">
        <v>110</v>
      </c>
    </row>
    <row r="771" spans="1:14">
      <c r="A771" s="192" t="s">
        <v>1170</v>
      </c>
      <c r="B771" s="192" t="s">
        <v>1171</v>
      </c>
      <c r="C771" s="192">
        <v>6</v>
      </c>
      <c r="D771" s="192">
        <v>6</v>
      </c>
      <c r="F771" s="192" t="str">
        <f t="shared" si="11"/>
        <v/>
      </c>
      <c r="G771" s="196" t="s">
        <v>110</v>
      </c>
      <c r="H771" s="196" t="s">
        <v>3505</v>
      </c>
      <c r="I771" s="196" t="s">
        <v>3511</v>
      </c>
      <c r="J771" s="196" t="s">
        <v>110</v>
      </c>
      <c r="K771" s="196" t="s">
        <v>110</v>
      </c>
      <c r="L771" s="196" t="s">
        <v>110</v>
      </c>
      <c r="M771" s="196" t="s">
        <v>110</v>
      </c>
      <c r="N771" s="196" t="s">
        <v>110</v>
      </c>
    </row>
    <row r="772" spans="1:14">
      <c r="A772" s="192" t="s">
        <v>3048</v>
      </c>
      <c r="B772" s="192" t="s">
        <v>4422</v>
      </c>
      <c r="C772" s="192">
        <v>0</v>
      </c>
      <c r="F772" s="192">
        <f t="shared" ref="F772:F835" si="12">IF(D772&lt;&gt;"","",IF(E772&lt;&gt;"","",1))</f>
        <v>1</v>
      </c>
      <c r="G772" s="196" t="s">
        <v>110</v>
      </c>
      <c r="H772" s="196" t="s">
        <v>5009</v>
      </c>
      <c r="I772" s="196" t="s">
        <v>5009</v>
      </c>
      <c r="J772" s="196">
        <v>0</v>
      </c>
      <c r="K772" s="196">
        <v>0</v>
      </c>
      <c r="L772" s="196">
        <v>0</v>
      </c>
      <c r="M772" s="196" t="s">
        <v>110</v>
      </c>
      <c r="N772" s="196" t="s">
        <v>110</v>
      </c>
    </row>
    <row r="773" spans="1:14">
      <c r="A773" s="192" t="s">
        <v>1172</v>
      </c>
      <c r="B773" s="192" t="s">
        <v>1173</v>
      </c>
      <c r="C773" s="192">
        <v>2</v>
      </c>
      <c r="D773" s="192">
        <v>2</v>
      </c>
      <c r="F773" s="192" t="str">
        <f t="shared" si="12"/>
        <v/>
      </c>
      <c r="G773" s="196" t="s">
        <v>110</v>
      </c>
      <c r="H773" s="196" t="s">
        <v>5009</v>
      </c>
      <c r="I773" s="196" t="s">
        <v>3506</v>
      </c>
      <c r="J773" s="196">
        <v>0</v>
      </c>
      <c r="K773" s="196">
        <v>0</v>
      </c>
      <c r="L773" s="196">
        <v>0</v>
      </c>
      <c r="M773" s="196" t="s">
        <v>110</v>
      </c>
      <c r="N773" s="196" t="s">
        <v>110</v>
      </c>
    </row>
    <row r="774" spans="1:14">
      <c r="A774" s="192" t="s">
        <v>1174</v>
      </c>
      <c r="B774" s="192" t="s">
        <v>1175</v>
      </c>
      <c r="C774" s="192">
        <v>11</v>
      </c>
      <c r="D774" s="192">
        <v>9</v>
      </c>
      <c r="F774" s="192" t="str">
        <f t="shared" si="12"/>
        <v/>
      </c>
      <c r="G774" s="196" t="s">
        <v>110</v>
      </c>
      <c r="H774" s="196" t="s">
        <v>5009</v>
      </c>
      <c r="I774" s="196" t="s">
        <v>3506</v>
      </c>
      <c r="J774" s="196">
        <v>3</v>
      </c>
      <c r="K774" s="196">
        <v>3</v>
      </c>
      <c r="L774" s="196">
        <v>3</v>
      </c>
      <c r="M774" s="196" t="s">
        <v>110</v>
      </c>
      <c r="N774" s="196" t="s">
        <v>110</v>
      </c>
    </row>
    <row r="775" spans="1:14">
      <c r="A775" s="192" t="s">
        <v>1176</v>
      </c>
      <c r="B775" s="192" t="s">
        <v>1177</v>
      </c>
      <c r="C775" s="192">
        <v>6</v>
      </c>
      <c r="D775" s="192">
        <v>6</v>
      </c>
      <c r="F775" s="192" t="str">
        <f t="shared" si="12"/>
        <v/>
      </c>
      <c r="G775" s="196" t="s">
        <v>110</v>
      </c>
      <c r="H775" s="196" t="s">
        <v>5009</v>
      </c>
      <c r="I775" s="196" t="s">
        <v>3506</v>
      </c>
      <c r="J775" s="196">
        <v>2</v>
      </c>
      <c r="K775" s="196">
        <v>0</v>
      </c>
      <c r="L775" s="196">
        <v>2</v>
      </c>
      <c r="M775" s="196" t="s">
        <v>110</v>
      </c>
      <c r="N775" s="196" t="s">
        <v>110</v>
      </c>
    </row>
    <row r="776" spans="1:14">
      <c r="A776" s="192" t="s">
        <v>1178</v>
      </c>
      <c r="B776" s="192" t="s">
        <v>1179</v>
      </c>
      <c r="C776" s="192">
        <v>7</v>
      </c>
      <c r="D776" s="192">
        <v>6</v>
      </c>
      <c r="F776" s="192" t="str">
        <f t="shared" si="12"/>
        <v/>
      </c>
      <c r="G776" s="196" t="s">
        <v>110</v>
      </c>
      <c r="H776" s="196" t="s">
        <v>5009</v>
      </c>
      <c r="I776" s="196" t="s">
        <v>3506</v>
      </c>
      <c r="J776" s="196">
        <v>0</v>
      </c>
      <c r="K776" s="196">
        <v>5</v>
      </c>
      <c r="L776" s="196">
        <v>0</v>
      </c>
      <c r="M776" s="196" t="s">
        <v>110</v>
      </c>
      <c r="N776" s="196" t="s">
        <v>110</v>
      </c>
    </row>
    <row r="777" spans="1:14">
      <c r="A777" s="192" t="s">
        <v>3052</v>
      </c>
      <c r="B777" s="192" t="s">
        <v>4424</v>
      </c>
      <c r="C777" s="192">
        <v>0</v>
      </c>
      <c r="F777" s="192">
        <f t="shared" si="12"/>
        <v>1</v>
      </c>
      <c r="G777" s="196" t="s">
        <v>110</v>
      </c>
      <c r="H777" s="196" t="s">
        <v>5010</v>
      </c>
      <c r="I777" s="196" t="s">
        <v>5010</v>
      </c>
      <c r="J777" s="196">
        <v>0</v>
      </c>
      <c r="K777" s="196">
        <v>0</v>
      </c>
      <c r="L777" s="196">
        <v>0</v>
      </c>
      <c r="M777" s="196" t="b">
        <v>1</v>
      </c>
      <c r="N777" s="196" t="s">
        <v>110</v>
      </c>
    </row>
    <row r="778" spans="1:14">
      <c r="A778" s="192" t="s">
        <v>1180</v>
      </c>
      <c r="B778" s="192" t="s">
        <v>1181</v>
      </c>
      <c r="C778" s="192">
        <v>1</v>
      </c>
      <c r="D778" s="192">
        <v>1</v>
      </c>
      <c r="F778" s="192" t="str">
        <f t="shared" si="12"/>
        <v/>
      </c>
      <c r="G778" s="196" t="s">
        <v>110</v>
      </c>
      <c r="H778" s="196" t="s">
        <v>3505</v>
      </c>
      <c r="I778" s="196" t="s">
        <v>3511</v>
      </c>
      <c r="J778" s="196" t="s">
        <v>110</v>
      </c>
      <c r="K778" s="196" t="s">
        <v>110</v>
      </c>
      <c r="L778" s="196" t="s">
        <v>110</v>
      </c>
      <c r="M778" s="196" t="s">
        <v>110</v>
      </c>
      <c r="N778" s="196" t="s">
        <v>110</v>
      </c>
    </row>
    <row r="779" spans="1:14">
      <c r="A779" s="192" t="s">
        <v>3053</v>
      </c>
      <c r="B779" s="192" t="s">
        <v>4427</v>
      </c>
      <c r="C779" s="192">
        <v>0</v>
      </c>
      <c r="F779" s="192">
        <f t="shared" si="12"/>
        <v>1</v>
      </c>
      <c r="G779" s="196" t="s">
        <v>110</v>
      </c>
      <c r="H779" s="196" t="s">
        <v>5009</v>
      </c>
      <c r="I779" s="196" t="s">
        <v>5009</v>
      </c>
      <c r="J779" s="196">
        <v>0</v>
      </c>
      <c r="K779" s="196">
        <v>0</v>
      </c>
      <c r="L779" s="196" t="s">
        <v>110</v>
      </c>
      <c r="M779" s="196" t="s">
        <v>110</v>
      </c>
      <c r="N779" s="196" t="s">
        <v>110</v>
      </c>
    </row>
    <row r="780" spans="1:14">
      <c r="A780" s="192" t="s">
        <v>1182</v>
      </c>
      <c r="B780" s="192" t="s">
        <v>1183</v>
      </c>
      <c r="C780" s="192">
        <v>3</v>
      </c>
      <c r="D780" s="192">
        <v>3</v>
      </c>
      <c r="F780" s="192" t="str">
        <f t="shared" si="12"/>
        <v/>
      </c>
      <c r="G780" s="196" t="s">
        <v>110</v>
      </c>
      <c r="H780" s="196" t="s">
        <v>3505</v>
      </c>
      <c r="I780" s="196" t="s">
        <v>3521</v>
      </c>
      <c r="J780" s="196" t="s">
        <v>110</v>
      </c>
      <c r="K780" s="196" t="s">
        <v>110</v>
      </c>
      <c r="L780" s="196" t="s">
        <v>110</v>
      </c>
      <c r="M780" s="196" t="s">
        <v>110</v>
      </c>
      <c r="N780" s="196" t="s">
        <v>110</v>
      </c>
    </row>
    <row r="781" spans="1:14">
      <c r="A781" s="192" t="s">
        <v>4428</v>
      </c>
      <c r="B781" s="192" t="s">
        <v>4429</v>
      </c>
      <c r="C781" s="192">
        <v>0</v>
      </c>
      <c r="F781" s="192">
        <f t="shared" si="12"/>
        <v>1</v>
      </c>
      <c r="G781" s="196" t="s">
        <v>110</v>
      </c>
      <c r="H781" s="196" t="s">
        <v>5009</v>
      </c>
      <c r="I781" s="196" t="s">
        <v>5009</v>
      </c>
      <c r="J781" s="196">
        <v>0</v>
      </c>
      <c r="K781" s="196">
        <v>0</v>
      </c>
      <c r="L781" s="196">
        <v>0</v>
      </c>
      <c r="M781" s="196" t="s">
        <v>110</v>
      </c>
      <c r="N781" s="196" t="s">
        <v>110</v>
      </c>
    </row>
    <row r="782" spans="1:14">
      <c r="A782" s="192" t="s">
        <v>1184</v>
      </c>
      <c r="B782" s="192" t="s">
        <v>1185</v>
      </c>
      <c r="C782" s="192">
        <v>10</v>
      </c>
      <c r="D782" s="192">
        <v>10</v>
      </c>
      <c r="F782" s="192" t="str">
        <f t="shared" si="12"/>
        <v/>
      </c>
      <c r="G782" s="196" t="s">
        <v>110</v>
      </c>
      <c r="H782" s="196" t="s">
        <v>3505</v>
      </c>
      <c r="I782" s="196" t="s">
        <v>3521</v>
      </c>
      <c r="J782" s="196" t="s">
        <v>110</v>
      </c>
      <c r="K782" s="196" t="s">
        <v>110</v>
      </c>
      <c r="L782" s="196" t="s">
        <v>110</v>
      </c>
      <c r="M782" s="196" t="s">
        <v>110</v>
      </c>
      <c r="N782" s="196" t="s">
        <v>110</v>
      </c>
    </row>
    <row r="783" spans="1:14">
      <c r="A783" s="192" t="s">
        <v>3055</v>
      </c>
      <c r="B783" s="192" t="s">
        <v>4430</v>
      </c>
      <c r="C783" s="192">
        <v>0</v>
      </c>
      <c r="F783" s="192">
        <f t="shared" si="12"/>
        <v>1</v>
      </c>
      <c r="G783" s="196" t="s">
        <v>110</v>
      </c>
      <c r="H783" s="196" t="s">
        <v>5009</v>
      </c>
      <c r="I783" s="196" t="s">
        <v>5009</v>
      </c>
      <c r="J783" s="196">
        <v>0</v>
      </c>
      <c r="K783" s="196">
        <v>0</v>
      </c>
      <c r="L783" s="196">
        <v>0</v>
      </c>
      <c r="M783" s="196" t="s">
        <v>110</v>
      </c>
      <c r="N783" s="196" t="s">
        <v>110</v>
      </c>
    </row>
    <row r="784" spans="1:14">
      <c r="A784" s="192" t="s">
        <v>1186</v>
      </c>
      <c r="B784" s="192" t="s">
        <v>1187</v>
      </c>
      <c r="C784" s="192">
        <v>6</v>
      </c>
      <c r="D784" s="192">
        <v>4</v>
      </c>
      <c r="F784" s="192" t="str">
        <f t="shared" si="12"/>
        <v/>
      </c>
      <c r="G784" s="196" t="s">
        <v>110</v>
      </c>
      <c r="H784" s="196" t="s">
        <v>5009</v>
      </c>
      <c r="I784" s="196" t="s">
        <v>3506</v>
      </c>
      <c r="J784" s="196">
        <v>2</v>
      </c>
      <c r="K784" s="196">
        <v>0</v>
      </c>
      <c r="L784" s="196">
        <v>2</v>
      </c>
      <c r="M784" s="196" t="s">
        <v>110</v>
      </c>
      <c r="N784" s="196" t="s">
        <v>110</v>
      </c>
    </row>
    <row r="785" spans="1:14">
      <c r="A785" s="192" t="s">
        <v>1188</v>
      </c>
      <c r="B785" s="192" t="s">
        <v>1189</v>
      </c>
      <c r="C785" s="192">
        <v>2</v>
      </c>
      <c r="D785" s="192">
        <v>2</v>
      </c>
      <c r="F785" s="192" t="str">
        <f t="shared" si="12"/>
        <v/>
      </c>
      <c r="G785" s="196" t="s">
        <v>110</v>
      </c>
      <c r="H785" s="196" t="s">
        <v>5009</v>
      </c>
      <c r="I785" s="196" t="s">
        <v>3506</v>
      </c>
      <c r="J785" s="196">
        <v>0</v>
      </c>
      <c r="K785" s="196">
        <v>0</v>
      </c>
      <c r="L785" s="196">
        <v>0</v>
      </c>
      <c r="M785" s="196" t="s">
        <v>110</v>
      </c>
      <c r="N785" s="196" t="s">
        <v>110</v>
      </c>
    </row>
    <row r="786" spans="1:14">
      <c r="A786" s="192" t="s">
        <v>1190</v>
      </c>
      <c r="B786" s="192" t="s">
        <v>1191</v>
      </c>
      <c r="C786" s="192">
        <v>9</v>
      </c>
      <c r="D786" s="192">
        <v>9</v>
      </c>
      <c r="F786" s="192" t="str">
        <f t="shared" si="12"/>
        <v/>
      </c>
      <c r="G786" s="196" t="s">
        <v>110</v>
      </c>
      <c r="H786" s="196" t="s">
        <v>3505</v>
      </c>
      <c r="I786" s="196" t="s">
        <v>3511</v>
      </c>
      <c r="J786" s="196" t="s">
        <v>110</v>
      </c>
      <c r="K786" s="196" t="s">
        <v>110</v>
      </c>
      <c r="L786" s="196" t="s">
        <v>110</v>
      </c>
      <c r="M786" s="196" t="s">
        <v>110</v>
      </c>
      <c r="N786" s="196" t="s">
        <v>110</v>
      </c>
    </row>
    <row r="787" spans="1:14">
      <c r="A787" s="192" t="s">
        <v>3058</v>
      </c>
      <c r="B787" s="192" t="s">
        <v>4435</v>
      </c>
      <c r="C787" s="192">
        <v>0</v>
      </c>
      <c r="F787" s="192">
        <f t="shared" si="12"/>
        <v>1</v>
      </c>
      <c r="G787" s="196" t="s">
        <v>110</v>
      </c>
      <c r="H787" s="196" t="s">
        <v>5009</v>
      </c>
      <c r="I787" s="196" t="s">
        <v>5009</v>
      </c>
      <c r="J787" s="196">
        <v>0</v>
      </c>
      <c r="K787" s="196">
        <v>0</v>
      </c>
      <c r="L787" s="196">
        <v>0</v>
      </c>
      <c r="M787" s="196" t="s">
        <v>110</v>
      </c>
      <c r="N787" s="196" t="s">
        <v>110</v>
      </c>
    </row>
    <row r="788" spans="1:14">
      <c r="A788" s="192" t="s">
        <v>1192</v>
      </c>
      <c r="B788" s="192" t="s">
        <v>1193</v>
      </c>
      <c r="C788" s="192">
        <v>13</v>
      </c>
      <c r="D788" s="192">
        <v>13</v>
      </c>
      <c r="F788" s="192" t="str">
        <f t="shared" si="12"/>
        <v/>
      </c>
      <c r="G788" s="196" t="s">
        <v>110</v>
      </c>
      <c r="H788" s="196" t="s">
        <v>3505</v>
      </c>
      <c r="I788" s="196" t="s">
        <v>3506</v>
      </c>
      <c r="J788" s="196" t="s">
        <v>110</v>
      </c>
      <c r="K788" s="196" t="s">
        <v>110</v>
      </c>
      <c r="L788" s="196" t="s">
        <v>110</v>
      </c>
      <c r="M788" s="196" t="s">
        <v>110</v>
      </c>
      <c r="N788" s="196" t="s">
        <v>110</v>
      </c>
    </row>
    <row r="789" spans="1:14">
      <c r="A789" s="192" t="s">
        <v>1194</v>
      </c>
      <c r="B789" s="192" t="s">
        <v>1195</v>
      </c>
      <c r="C789" s="192">
        <v>2</v>
      </c>
      <c r="D789" s="192">
        <v>2</v>
      </c>
      <c r="E789" s="192">
        <v>3</v>
      </c>
      <c r="F789" s="192" t="str">
        <f t="shared" si="12"/>
        <v/>
      </c>
      <c r="G789" s="196" t="s">
        <v>110</v>
      </c>
      <c r="H789" s="196" t="s">
        <v>3505</v>
      </c>
      <c r="I789" s="196" t="s">
        <v>3511</v>
      </c>
      <c r="J789" s="196" t="s">
        <v>110</v>
      </c>
      <c r="K789" s="196" t="s">
        <v>110</v>
      </c>
      <c r="L789" s="196" t="s">
        <v>110</v>
      </c>
      <c r="M789" s="196" t="s">
        <v>110</v>
      </c>
      <c r="N789" s="196" t="s">
        <v>110</v>
      </c>
    </row>
    <row r="790" spans="1:14">
      <c r="A790" s="192" t="s">
        <v>3060</v>
      </c>
      <c r="B790" s="192" t="s">
        <v>4437</v>
      </c>
      <c r="C790" s="192">
        <v>0</v>
      </c>
      <c r="F790" s="192">
        <f t="shared" si="12"/>
        <v>1</v>
      </c>
      <c r="G790" s="196" t="s">
        <v>110</v>
      </c>
      <c r="H790" s="196" t="s">
        <v>5009</v>
      </c>
      <c r="I790" s="196" t="s">
        <v>5009</v>
      </c>
      <c r="J790" s="196">
        <v>0</v>
      </c>
      <c r="K790" s="196">
        <v>0</v>
      </c>
      <c r="L790" s="196">
        <v>0</v>
      </c>
      <c r="M790" s="196" t="s">
        <v>110</v>
      </c>
      <c r="N790" s="196" t="s">
        <v>110</v>
      </c>
    </row>
    <row r="791" spans="1:14">
      <c r="A791" s="192" t="s">
        <v>3061</v>
      </c>
      <c r="B791" s="192" t="s">
        <v>4438</v>
      </c>
      <c r="C791" s="192">
        <v>0</v>
      </c>
      <c r="F791" s="192">
        <f t="shared" si="12"/>
        <v>1</v>
      </c>
      <c r="G791" s="196" t="s">
        <v>110</v>
      </c>
      <c r="H791" s="196" t="s">
        <v>5009</v>
      </c>
      <c r="I791" s="196" t="s">
        <v>5009</v>
      </c>
      <c r="J791" s="196">
        <v>0</v>
      </c>
      <c r="K791" s="196">
        <v>0</v>
      </c>
      <c r="L791" s="196">
        <v>0</v>
      </c>
      <c r="M791" s="196" t="s">
        <v>110</v>
      </c>
      <c r="N791" s="196" t="s">
        <v>110</v>
      </c>
    </row>
    <row r="792" spans="1:14">
      <c r="A792" s="192" t="s">
        <v>3062</v>
      </c>
      <c r="B792" s="192" t="s">
        <v>4440</v>
      </c>
      <c r="C792" s="192">
        <v>0</v>
      </c>
      <c r="F792" s="192">
        <f t="shared" si="12"/>
        <v>1</v>
      </c>
      <c r="G792" s="196" t="s">
        <v>110</v>
      </c>
      <c r="H792" s="196" t="s">
        <v>5009</v>
      </c>
      <c r="I792" s="196" t="s">
        <v>5009</v>
      </c>
      <c r="J792" s="196">
        <v>0</v>
      </c>
      <c r="K792" s="196">
        <v>0</v>
      </c>
      <c r="L792" s="196" t="s">
        <v>110</v>
      </c>
      <c r="M792" s="196" t="s">
        <v>110</v>
      </c>
      <c r="N792" s="196" t="s">
        <v>110</v>
      </c>
    </row>
    <row r="793" spans="1:14">
      <c r="A793" s="192" t="s">
        <v>1196</v>
      </c>
      <c r="B793" s="192" t="s">
        <v>1197</v>
      </c>
      <c r="C793" s="192">
        <v>1</v>
      </c>
      <c r="D793" s="192">
        <v>1</v>
      </c>
      <c r="F793" s="192" t="str">
        <f t="shared" si="12"/>
        <v/>
      </c>
      <c r="G793" s="196" t="s">
        <v>110</v>
      </c>
      <c r="H793" s="196" t="s">
        <v>3505</v>
      </c>
      <c r="I793" s="196" t="s">
        <v>3511</v>
      </c>
      <c r="J793" s="196" t="s">
        <v>110</v>
      </c>
      <c r="K793" s="196" t="s">
        <v>110</v>
      </c>
      <c r="L793" s="196" t="s">
        <v>110</v>
      </c>
      <c r="M793" s="196" t="s">
        <v>110</v>
      </c>
      <c r="N793" s="196" t="s">
        <v>110</v>
      </c>
    </row>
    <row r="794" spans="1:14">
      <c r="A794" s="192" t="s">
        <v>3063</v>
      </c>
      <c r="B794" s="192" t="s">
        <v>4441</v>
      </c>
      <c r="C794" s="192">
        <v>0</v>
      </c>
      <c r="F794" s="192">
        <f t="shared" si="12"/>
        <v>1</v>
      </c>
      <c r="G794" s="196" t="s">
        <v>110</v>
      </c>
      <c r="H794" s="196" t="s">
        <v>5009</v>
      </c>
      <c r="I794" s="196" t="s">
        <v>5009</v>
      </c>
      <c r="J794" s="196">
        <v>0</v>
      </c>
      <c r="K794" s="196">
        <v>0</v>
      </c>
      <c r="L794" s="196">
        <v>0</v>
      </c>
      <c r="M794" s="196" t="s">
        <v>110</v>
      </c>
      <c r="N794" s="196" t="s">
        <v>110</v>
      </c>
    </row>
    <row r="795" spans="1:14">
      <c r="A795" s="192" t="s">
        <v>3064</v>
      </c>
      <c r="B795" s="192" t="s">
        <v>4442</v>
      </c>
      <c r="C795" s="192">
        <v>6</v>
      </c>
      <c r="F795" s="192">
        <f t="shared" si="12"/>
        <v>1</v>
      </c>
      <c r="G795" s="196" t="s">
        <v>110</v>
      </c>
      <c r="H795" s="196" t="s">
        <v>5009</v>
      </c>
      <c r="I795" s="196" t="s">
        <v>5009</v>
      </c>
      <c r="J795" s="196">
        <v>3</v>
      </c>
      <c r="K795" s="196">
        <v>0</v>
      </c>
      <c r="L795" s="196">
        <v>3</v>
      </c>
      <c r="M795" s="196" t="s">
        <v>110</v>
      </c>
      <c r="N795" s="196" t="s">
        <v>110</v>
      </c>
    </row>
    <row r="796" spans="1:14">
      <c r="A796" s="192" t="s">
        <v>1198</v>
      </c>
      <c r="B796" s="192" t="s">
        <v>1199</v>
      </c>
      <c r="C796" s="192">
        <v>3</v>
      </c>
      <c r="D796" s="192">
        <v>3</v>
      </c>
      <c r="F796" s="192" t="str">
        <f t="shared" si="12"/>
        <v/>
      </c>
      <c r="G796" s="196" t="s">
        <v>110</v>
      </c>
      <c r="H796" s="196" t="s">
        <v>3505</v>
      </c>
      <c r="I796" s="196" t="s">
        <v>3511</v>
      </c>
      <c r="J796" s="196" t="s">
        <v>110</v>
      </c>
      <c r="K796" s="196" t="s">
        <v>110</v>
      </c>
      <c r="L796" s="196" t="s">
        <v>110</v>
      </c>
      <c r="M796" s="196" t="s">
        <v>110</v>
      </c>
      <c r="N796" s="196" t="s">
        <v>110</v>
      </c>
    </row>
    <row r="797" spans="1:14">
      <c r="A797" s="192" t="s">
        <v>1200</v>
      </c>
      <c r="B797" s="192" t="s">
        <v>1201</v>
      </c>
      <c r="C797" s="192">
        <v>7</v>
      </c>
      <c r="D797" s="192">
        <v>7</v>
      </c>
      <c r="F797" s="192" t="str">
        <f t="shared" si="12"/>
        <v/>
      </c>
      <c r="G797" s="196" t="s">
        <v>110</v>
      </c>
      <c r="H797" s="196" t="s">
        <v>3505</v>
      </c>
      <c r="I797" s="196" t="s">
        <v>3511</v>
      </c>
      <c r="J797" s="196" t="s">
        <v>110</v>
      </c>
      <c r="K797" s="196" t="s">
        <v>110</v>
      </c>
      <c r="L797" s="196" t="s">
        <v>110</v>
      </c>
      <c r="M797" s="196" t="s">
        <v>110</v>
      </c>
      <c r="N797" s="196" t="s">
        <v>110</v>
      </c>
    </row>
    <row r="798" spans="1:14">
      <c r="A798" s="192" t="s">
        <v>1202</v>
      </c>
      <c r="B798" s="192" t="s">
        <v>1203</v>
      </c>
      <c r="C798" s="192">
        <v>7</v>
      </c>
      <c r="D798" s="192">
        <v>3</v>
      </c>
      <c r="F798" s="192" t="str">
        <f t="shared" si="12"/>
        <v/>
      </c>
      <c r="G798" s="196" t="s">
        <v>110</v>
      </c>
      <c r="H798" s="196" t="s">
        <v>3505</v>
      </c>
      <c r="I798" s="196" t="s">
        <v>3511</v>
      </c>
      <c r="J798" s="196" t="s">
        <v>110</v>
      </c>
      <c r="K798" s="196" t="s">
        <v>110</v>
      </c>
      <c r="L798" s="196" t="s">
        <v>110</v>
      </c>
      <c r="M798" s="196" t="s">
        <v>110</v>
      </c>
      <c r="N798" s="196" t="s">
        <v>110</v>
      </c>
    </row>
    <row r="799" spans="1:14">
      <c r="A799" s="192" t="s">
        <v>1204</v>
      </c>
      <c r="B799" s="192" t="s">
        <v>1205</v>
      </c>
      <c r="C799" s="192" t="s">
        <v>110</v>
      </c>
      <c r="D799" s="192" t="s">
        <v>19</v>
      </c>
      <c r="F799" s="192" t="str">
        <f t="shared" si="12"/>
        <v/>
      </c>
      <c r="G799" s="196" t="s">
        <v>19</v>
      </c>
      <c r="H799" s="196" t="s">
        <v>5010</v>
      </c>
      <c r="I799" s="196" t="s">
        <v>5010</v>
      </c>
      <c r="J799" s="196" t="s">
        <v>110</v>
      </c>
      <c r="K799" s="196" t="s">
        <v>110</v>
      </c>
      <c r="L799" s="196" t="s">
        <v>110</v>
      </c>
      <c r="M799" s="196" t="s">
        <v>110</v>
      </c>
      <c r="N799" s="196" t="s">
        <v>110</v>
      </c>
    </row>
    <row r="800" spans="1:14">
      <c r="A800" s="192" t="s">
        <v>1206</v>
      </c>
      <c r="B800" s="192" t="s">
        <v>1207</v>
      </c>
      <c r="C800" s="192">
        <v>0</v>
      </c>
      <c r="D800" s="192">
        <v>0</v>
      </c>
      <c r="F800" s="192" t="str">
        <f t="shared" si="12"/>
        <v/>
      </c>
      <c r="G800" s="196" t="s">
        <v>110</v>
      </c>
      <c r="H800" s="196" t="s">
        <v>5009</v>
      </c>
      <c r="I800" s="196" t="s">
        <v>5009</v>
      </c>
      <c r="J800" s="196">
        <v>0</v>
      </c>
      <c r="K800" s="196">
        <v>0</v>
      </c>
      <c r="L800" s="196">
        <v>0</v>
      </c>
      <c r="M800" s="196" t="s">
        <v>110</v>
      </c>
      <c r="N800" s="196" t="s">
        <v>110</v>
      </c>
    </row>
    <row r="801" spans="1:14">
      <c r="A801" s="192" t="s">
        <v>3066</v>
      </c>
      <c r="B801" s="192" t="s">
        <v>4445</v>
      </c>
      <c r="C801" s="192">
        <v>0</v>
      </c>
      <c r="F801" s="192">
        <f t="shared" si="12"/>
        <v>1</v>
      </c>
      <c r="G801" s="196" t="s">
        <v>110</v>
      </c>
      <c r="H801" s="196" t="s">
        <v>5009</v>
      </c>
      <c r="I801" s="196" t="s">
        <v>5009</v>
      </c>
      <c r="J801" s="196">
        <v>0</v>
      </c>
      <c r="K801" s="196">
        <v>0</v>
      </c>
      <c r="L801" s="196">
        <v>0</v>
      </c>
      <c r="M801" s="196" t="s">
        <v>110</v>
      </c>
      <c r="N801" s="196" t="s">
        <v>110</v>
      </c>
    </row>
    <row r="802" spans="1:14">
      <c r="A802" s="192" t="s">
        <v>3067</v>
      </c>
      <c r="B802" s="192" t="s">
        <v>4448</v>
      </c>
      <c r="C802" s="192">
        <v>0</v>
      </c>
      <c r="F802" s="192">
        <f t="shared" si="12"/>
        <v>1</v>
      </c>
      <c r="G802" s="196" t="s">
        <v>110</v>
      </c>
      <c r="H802" s="196" t="s">
        <v>5009</v>
      </c>
      <c r="I802" s="196" t="s">
        <v>5009</v>
      </c>
      <c r="J802" s="196">
        <v>0</v>
      </c>
      <c r="K802" s="196">
        <v>0</v>
      </c>
      <c r="L802" s="196">
        <v>0</v>
      </c>
      <c r="M802" s="196" t="s">
        <v>110</v>
      </c>
      <c r="N802" s="196" t="s">
        <v>110</v>
      </c>
    </row>
    <row r="803" spans="1:14">
      <c r="A803" s="192" t="s">
        <v>1208</v>
      </c>
      <c r="B803" s="192" t="s">
        <v>1209</v>
      </c>
      <c r="C803" s="192">
        <v>1</v>
      </c>
      <c r="D803" s="192">
        <v>1</v>
      </c>
      <c r="F803" s="192" t="str">
        <f t="shared" si="12"/>
        <v/>
      </c>
      <c r="G803" s="196" t="s">
        <v>110</v>
      </c>
      <c r="H803" s="196" t="s">
        <v>3505</v>
      </c>
      <c r="I803" s="196" t="s">
        <v>3511</v>
      </c>
      <c r="J803" s="196" t="s">
        <v>110</v>
      </c>
      <c r="K803" s="196" t="s">
        <v>110</v>
      </c>
      <c r="L803" s="196" t="s">
        <v>110</v>
      </c>
      <c r="M803" s="196" t="s">
        <v>110</v>
      </c>
      <c r="N803" s="196" t="s">
        <v>110</v>
      </c>
    </row>
    <row r="804" spans="1:14">
      <c r="A804" s="192" t="s">
        <v>1210</v>
      </c>
      <c r="B804" s="192" t="s">
        <v>1211</v>
      </c>
      <c r="C804" s="192" t="s">
        <v>110</v>
      </c>
      <c r="D804" s="192" t="s">
        <v>19</v>
      </c>
      <c r="F804" s="192" t="str">
        <f t="shared" si="12"/>
        <v/>
      </c>
      <c r="G804" s="196" t="s">
        <v>19</v>
      </c>
      <c r="H804" s="196" t="s">
        <v>5010</v>
      </c>
      <c r="I804" s="196" t="s">
        <v>5010</v>
      </c>
      <c r="J804" s="196" t="s">
        <v>110</v>
      </c>
      <c r="K804" s="196" t="s">
        <v>110</v>
      </c>
      <c r="L804" s="196" t="s">
        <v>110</v>
      </c>
      <c r="M804" s="196" t="s">
        <v>110</v>
      </c>
      <c r="N804" s="196" t="s">
        <v>110</v>
      </c>
    </row>
    <row r="805" spans="1:14">
      <c r="A805" s="192" t="s">
        <v>1212</v>
      </c>
      <c r="B805" s="192" t="s">
        <v>1213</v>
      </c>
      <c r="C805" s="192">
        <v>9</v>
      </c>
      <c r="D805" s="192">
        <v>5</v>
      </c>
      <c r="F805" s="192" t="str">
        <f t="shared" si="12"/>
        <v/>
      </c>
      <c r="G805" s="196" t="s">
        <v>110</v>
      </c>
      <c r="H805" s="196" t="s">
        <v>5009</v>
      </c>
      <c r="I805" s="196" t="s">
        <v>5009</v>
      </c>
      <c r="J805" s="196">
        <v>3</v>
      </c>
      <c r="K805" s="196">
        <v>3</v>
      </c>
      <c r="L805" s="196">
        <v>3</v>
      </c>
      <c r="M805" s="196" t="s">
        <v>110</v>
      </c>
      <c r="N805" s="196" t="s">
        <v>110</v>
      </c>
    </row>
    <row r="806" spans="1:14">
      <c r="A806" s="192" t="s">
        <v>3068</v>
      </c>
      <c r="B806" s="192" t="s">
        <v>4449</v>
      </c>
      <c r="C806" s="192">
        <v>2</v>
      </c>
      <c r="F806" s="192">
        <f t="shared" si="12"/>
        <v>1</v>
      </c>
      <c r="G806" s="196" t="s">
        <v>110</v>
      </c>
      <c r="H806" s="196" t="s">
        <v>5009</v>
      </c>
      <c r="I806" s="196" t="s">
        <v>3506</v>
      </c>
      <c r="J806" s="196">
        <v>0</v>
      </c>
      <c r="K806" s="196">
        <v>0</v>
      </c>
      <c r="L806" s="196" t="s">
        <v>110</v>
      </c>
      <c r="M806" s="196" t="s">
        <v>110</v>
      </c>
      <c r="N806" s="196" t="s">
        <v>110</v>
      </c>
    </row>
    <row r="807" spans="1:14">
      <c r="A807" s="192" t="s">
        <v>1214</v>
      </c>
      <c r="B807" s="192" t="s">
        <v>1215</v>
      </c>
      <c r="C807" s="192">
        <v>2</v>
      </c>
      <c r="D807" s="192">
        <v>2</v>
      </c>
      <c r="F807" s="192" t="str">
        <f t="shared" si="12"/>
        <v/>
      </c>
      <c r="G807" s="196" t="s">
        <v>110</v>
      </c>
      <c r="H807" s="196" t="s">
        <v>5009</v>
      </c>
      <c r="I807" s="196" t="s">
        <v>3506</v>
      </c>
      <c r="J807" s="196">
        <v>0</v>
      </c>
      <c r="K807" s="196">
        <v>0</v>
      </c>
      <c r="L807" s="196">
        <v>0</v>
      </c>
      <c r="M807" s="196" t="s">
        <v>110</v>
      </c>
      <c r="N807" s="196" t="s">
        <v>110</v>
      </c>
    </row>
    <row r="808" spans="1:14">
      <c r="A808" s="192" t="s">
        <v>1216</v>
      </c>
      <c r="B808" s="192" t="s">
        <v>1217</v>
      </c>
      <c r="C808" s="192">
        <v>0</v>
      </c>
      <c r="D808" s="192">
        <v>0</v>
      </c>
      <c r="F808" s="192" t="str">
        <f t="shared" si="12"/>
        <v/>
      </c>
      <c r="G808" s="196" t="s">
        <v>110</v>
      </c>
      <c r="H808" s="196" t="s">
        <v>3505</v>
      </c>
      <c r="I808" s="196" t="s">
        <v>3511</v>
      </c>
      <c r="J808" s="196" t="s">
        <v>110</v>
      </c>
      <c r="K808" s="196" t="s">
        <v>110</v>
      </c>
      <c r="L808" s="196" t="s">
        <v>110</v>
      </c>
      <c r="M808" s="196" t="s">
        <v>110</v>
      </c>
      <c r="N808" s="196" t="s">
        <v>110</v>
      </c>
    </row>
    <row r="809" spans="1:14">
      <c r="A809" s="192" t="s">
        <v>1218</v>
      </c>
      <c r="B809" s="192" t="s">
        <v>1219</v>
      </c>
      <c r="C809" s="192">
        <v>4</v>
      </c>
      <c r="D809" s="192">
        <v>2</v>
      </c>
      <c r="F809" s="192" t="str">
        <f t="shared" si="12"/>
        <v/>
      </c>
      <c r="G809" s="196" t="s">
        <v>110</v>
      </c>
      <c r="H809" s="196" t="s">
        <v>5010</v>
      </c>
      <c r="I809" s="196" t="s">
        <v>5010</v>
      </c>
      <c r="J809" s="196" t="s">
        <v>110</v>
      </c>
      <c r="K809" s="196" t="s">
        <v>110</v>
      </c>
      <c r="L809" s="196" t="s">
        <v>110</v>
      </c>
      <c r="M809" s="196" t="s">
        <v>110</v>
      </c>
      <c r="N809" s="196" t="s">
        <v>110</v>
      </c>
    </row>
    <row r="810" spans="1:14">
      <c r="A810" s="192" t="s">
        <v>1220</v>
      </c>
      <c r="B810" s="192" t="s">
        <v>1221</v>
      </c>
      <c r="C810" s="192">
        <v>10</v>
      </c>
      <c r="D810" s="192">
        <v>10</v>
      </c>
      <c r="F810" s="192" t="str">
        <f t="shared" si="12"/>
        <v/>
      </c>
      <c r="G810" s="196" t="s">
        <v>110</v>
      </c>
      <c r="H810" s="196" t="s">
        <v>3505</v>
      </c>
      <c r="I810" s="196" t="s">
        <v>3511</v>
      </c>
      <c r="J810" s="196" t="s">
        <v>110</v>
      </c>
      <c r="K810" s="196" t="s">
        <v>110</v>
      </c>
      <c r="L810" s="196" t="s">
        <v>110</v>
      </c>
      <c r="M810" s="196" t="s">
        <v>110</v>
      </c>
      <c r="N810" s="196" t="s">
        <v>110</v>
      </c>
    </row>
    <row r="811" spans="1:14">
      <c r="A811" s="192" t="s">
        <v>1222</v>
      </c>
      <c r="B811" s="192" t="s">
        <v>1223</v>
      </c>
      <c r="C811" s="192">
        <v>2</v>
      </c>
      <c r="D811" s="192">
        <v>2</v>
      </c>
      <c r="F811" s="192" t="str">
        <f t="shared" si="12"/>
        <v/>
      </c>
      <c r="G811" s="196" t="s">
        <v>110</v>
      </c>
      <c r="H811" s="196" t="s">
        <v>5009</v>
      </c>
      <c r="I811" s="196" t="s">
        <v>3506</v>
      </c>
      <c r="J811" s="196">
        <v>0</v>
      </c>
      <c r="K811" s="196">
        <v>0</v>
      </c>
      <c r="L811" s="196">
        <v>0</v>
      </c>
      <c r="M811" s="196" t="s">
        <v>110</v>
      </c>
      <c r="N811" s="196" t="s">
        <v>110</v>
      </c>
    </row>
    <row r="812" spans="1:14">
      <c r="A812" s="192" t="s">
        <v>1224</v>
      </c>
      <c r="B812" s="192" t="s">
        <v>1225</v>
      </c>
      <c r="C812" s="192">
        <v>1</v>
      </c>
      <c r="D812" s="192">
        <v>1</v>
      </c>
      <c r="F812" s="192" t="str">
        <f t="shared" si="12"/>
        <v/>
      </c>
      <c r="G812" s="196" t="s">
        <v>110</v>
      </c>
      <c r="H812" s="196" t="s">
        <v>3505</v>
      </c>
      <c r="I812" s="196" t="s">
        <v>3511</v>
      </c>
      <c r="J812" s="196" t="s">
        <v>110</v>
      </c>
      <c r="K812" s="196" t="s">
        <v>110</v>
      </c>
      <c r="L812" s="196" t="s">
        <v>110</v>
      </c>
      <c r="M812" s="196" t="s">
        <v>110</v>
      </c>
      <c r="N812" s="196" t="s">
        <v>110</v>
      </c>
    </row>
    <row r="813" spans="1:14">
      <c r="A813" s="192" t="s">
        <v>1226</v>
      </c>
      <c r="B813" s="192" t="s">
        <v>1227</v>
      </c>
      <c r="C813" s="192">
        <v>0</v>
      </c>
      <c r="D813" s="192">
        <v>0</v>
      </c>
      <c r="F813" s="192" t="str">
        <f t="shared" si="12"/>
        <v/>
      </c>
      <c r="G813" s="196" t="s">
        <v>110</v>
      </c>
      <c r="H813" s="196" t="s">
        <v>3505</v>
      </c>
      <c r="I813" s="196" t="s">
        <v>3511</v>
      </c>
      <c r="J813" s="196" t="s">
        <v>110</v>
      </c>
      <c r="K813" s="196" t="s">
        <v>110</v>
      </c>
      <c r="L813" s="196" t="s">
        <v>110</v>
      </c>
      <c r="M813" s="196" t="s">
        <v>110</v>
      </c>
      <c r="N813" s="196" t="s">
        <v>110</v>
      </c>
    </row>
    <row r="814" spans="1:14">
      <c r="A814" s="192" t="s">
        <v>3711</v>
      </c>
      <c r="B814" s="192" t="s">
        <v>4454</v>
      </c>
      <c r="C814" s="192">
        <v>0</v>
      </c>
      <c r="F814" s="192">
        <f t="shared" si="12"/>
        <v>1</v>
      </c>
      <c r="G814" s="196" t="s">
        <v>110</v>
      </c>
      <c r="H814" s="196" t="s">
        <v>5009</v>
      </c>
      <c r="I814" s="196" t="s">
        <v>5009</v>
      </c>
      <c r="J814" s="196">
        <v>0</v>
      </c>
      <c r="K814" s="196">
        <v>0</v>
      </c>
      <c r="L814" s="196">
        <v>0</v>
      </c>
      <c r="M814" s="196" t="s">
        <v>110</v>
      </c>
      <c r="N814" s="196" t="s">
        <v>110</v>
      </c>
    </row>
    <row r="815" spans="1:14">
      <c r="A815" s="192" t="s">
        <v>1228</v>
      </c>
      <c r="B815" s="192" t="s">
        <v>1229</v>
      </c>
      <c r="C815" s="192">
        <v>0</v>
      </c>
      <c r="D815" s="192">
        <v>0</v>
      </c>
      <c r="F815" s="192" t="str">
        <f t="shared" si="12"/>
        <v/>
      </c>
      <c r="G815" s="196" t="s">
        <v>110</v>
      </c>
      <c r="H815" s="196" t="s">
        <v>5009</v>
      </c>
      <c r="I815" s="196" t="s">
        <v>5009</v>
      </c>
      <c r="J815" s="196">
        <v>0</v>
      </c>
      <c r="K815" s="196">
        <v>0</v>
      </c>
      <c r="L815" s="196">
        <v>0</v>
      </c>
      <c r="M815" s="196" t="s">
        <v>110</v>
      </c>
      <c r="N815" s="196" t="s">
        <v>110</v>
      </c>
    </row>
    <row r="816" spans="1:14">
      <c r="A816" s="192" t="s">
        <v>3073</v>
      </c>
      <c r="B816" s="192" t="s">
        <v>4455</v>
      </c>
      <c r="C816" s="192">
        <v>3</v>
      </c>
      <c r="F816" s="192">
        <f t="shared" si="12"/>
        <v>1</v>
      </c>
      <c r="G816" s="196" t="s">
        <v>110</v>
      </c>
      <c r="H816" s="196" t="s">
        <v>5009</v>
      </c>
      <c r="I816" s="196" t="s">
        <v>3521</v>
      </c>
      <c r="J816" s="196">
        <v>0</v>
      </c>
      <c r="K816" s="196">
        <v>0</v>
      </c>
      <c r="L816" s="196">
        <v>0</v>
      </c>
      <c r="M816" s="196" t="s">
        <v>110</v>
      </c>
      <c r="N816" s="196" t="s">
        <v>110</v>
      </c>
    </row>
    <row r="817" spans="1:14">
      <c r="A817" s="192" t="s">
        <v>3075</v>
      </c>
      <c r="B817" s="192" t="s">
        <v>4456</v>
      </c>
      <c r="C817" s="192">
        <v>0</v>
      </c>
      <c r="F817" s="192">
        <f t="shared" si="12"/>
        <v>1</v>
      </c>
      <c r="G817" s="196" t="s">
        <v>110</v>
      </c>
      <c r="H817" s="196" t="s">
        <v>5009</v>
      </c>
      <c r="I817" s="196" t="s">
        <v>5009</v>
      </c>
      <c r="J817" s="196">
        <v>0</v>
      </c>
      <c r="K817" s="196">
        <v>0</v>
      </c>
      <c r="L817" s="196">
        <v>0</v>
      </c>
      <c r="M817" s="196" t="b">
        <v>1</v>
      </c>
      <c r="N817" s="196" t="s">
        <v>110</v>
      </c>
    </row>
    <row r="818" spans="1:14">
      <c r="A818" s="192" t="s">
        <v>3076</v>
      </c>
      <c r="B818" s="192" t="s">
        <v>4459</v>
      </c>
      <c r="C818" s="192">
        <v>8</v>
      </c>
      <c r="F818" s="192">
        <f t="shared" si="12"/>
        <v>1</v>
      </c>
      <c r="G818" s="196" t="s">
        <v>110</v>
      </c>
      <c r="H818" s="196" t="s">
        <v>5009</v>
      </c>
      <c r="I818" s="196" t="s">
        <v>5009</v>
      </c>
      <c r="J818" s="196">
        <v>4</v>
      </c>
      <c r="K818" s="196">
        <v>4</v>
      </c>
      <c r="L818" s="196" t="s">
        <v>110</v>
      </c>
      <c r="M818" s="196" t="s">
        <v>110</v>
      </c>
      <c r="N818" s="196" t="s">
        <v>110</v>
      </c>
    </row>
    <row r="819" spans="1:14">
      <c r="A819" s="192" t="s">
        <v>1230</v>
      </c>
      <c r="B819" s="192" t="s">
        <v>1231</v>
      </c>
      <c r="C819" s="192">
        <v>14</v>
      </c>
      <c r="D819" s="192">
        <v>12</v>
      </c>
      <c r="F819" s="192" t="str">
        <f t="shared" si="12"/>
        <v/>
      </c>
      <c r="G819" s="196" t="s">
        <v>110</v>
      </c>
      <c r="H819" s="196" t="s">
        <v>3509</v>
      </c>
      <c r="I819" s="196" t="s">
        <v>3506</v>
      </c>
      <c r="J819" s="196">
        <v>3</v>
      </c>
      <c r="K819" s="196">
        <v>3</v>
      </c>
      <c r="L819" s="196">
        <v>3</v>
      </c>
      <c r="M819" s="196" t="s">
        <v>110</v>
      </c>
      <c r="N819" s="196" t="s">
        <v>110</v>
      </c>
    </row>
    <row r="820" spans="1:14">
      <c r="A820" s="192" t="s">
        <v>3079</v>
      </c>
      <c r="B820" s="192" t="s">
        <v>4463</v>
      </c>
      <c r="C820" s="192">
        <v>0</v>
      </c>
      <c r="F820" s="192">
        <f t="shared" si="12"/>
        <v>1</v>
      </c>
      <c r="G820" s="196" t="s">
        <v>110</v>
      </c>
      <c r="H820" s="196" t="s">
        <v>5009</v>
      </c>
      <c r="I820" s="196" t="s">
        <v>5009</v>
      </c>
      <c r="J820" s="196">
        <v>0</v>
      </c>
      <c r="K820" s="196">
        <v>0</v>
      </c>
      <c r="L820" s="196" t="s">
        <v>110</v>
      </c>
      <c r="M820" s="196" t="s">
        <v>110</v>
      </c>
      <c r="N820" s="196" t="s">
        <v>110</v>
      </c>
    </row>
    <row r="821" spans="1:14">
      <c r="A821" s="192" t="s">
        <v>3081</v>
      </c>
      <c r="B821" s="192" t="s">
        <v>4464</v>
      </c>
      <c r="C821" s="192">
        <v>2</v>
      </c>
      <c r="F821" s="192">
        <f t="shared" si="12"/>
        <v>1</v>
      </c>
      <c r="G821" s="196" t="s">
        <v>110</v>
      </c>
      <c r="H821" s="196" t="s">
        <v>5009</v>
      </c>
      <c r="I821" s="196" t="s">
        <v>3506</v>
      </c>
      <c r="J821" s="196">
        <v>0</v>
      </c>
      <c r="K821" s="196">
        <v>0</v>
      </c>
      <c r="L821" s="196">
        <v>0</v>
      </c>
      <c r="M821" s="196" t="s">
        <v>110</v>
      </c>
      <c r="N821" s="196" t="s">
        <v>110</v>
      </c>
    </row>
    <row r="822" spans="1:14">
      <c r="A822" s="192" t="s">
        <v>1232</v>
      </c>
      <c r="B822" s="192" t="s">
        <v>1233</v>
      </c>
      <c r="C822" s="192">
        <v>8</v>
      </c>
      <c r="D822" s="192">
        <v>8</v>
      </c>
      <c r="F822" s="192" t="str">
        <f t="shared" si="12"/>
        <v/>
      </c>
      <c r="G822" s="196" t="s">
        <v>110</v>
      </c>
      <c r="H822" s="196" t="s">
        <v>3505</v>
      </c>
      <c r="I822" s="196" t="s">
        <v>3511</v>
      </c>
      <c r="J822" s="196" t="s">
        <v>110</v>
      </c>
      <c r="K822" s="196" t="s">
        <v>110</v>
      </c>
      <c r="L822" s="196" t="s">
        <v>110</v>
      </c>
      <c r="M822" s="196" t="s">
        <v>110</v>
      </c>
      <c r="N822" s="196" t="s">
        <v>110</v>
      </c>
    </row>
    <row r="823" spans="1:14">
      <c r="A823" s="192" t="s">
        <v>3082</v>
      </c>
      <c r="B823" s="192" t="s">
        <v>4465</v>
      </c>
      <c r="C823" s="192">
        <v>0</v>
      </c>
      <c r="F823" s="192">
        <f t="shared" si="12"/>
        <v>1</v>
      </c>
      <c r="G823" s="196" t="s">
        <v>110</v>
      </c>
      <c r="H823" s="196" t="s">
        <v>5009</v>
      </c>
      <c r="I823" s="196" t="s">
        <v>5009</v>
      </c>
      <c r="J823" s="196">
        <v>0</v>
      </c>
      <c r="K823" s="196">
        <v>0</v>
      </c>
      <c r="L823" s="196" t="s">
        <v>110</v>
      </c>
      <c r="M823" s="196" t="s">
        <v>110</v>
      </c>
      <c r="N823" s="196" t="s">
        <v>110</v>
      </c>
    </row>
    <row r="824" spans="1:14">
      <c r="A824" s="192" t="s">
        <v>1234</v>
      </c>
      <c r="B824" s="192" t="s">
        <v>1235</v>
      </c>
      <c r="C824" s="192">
        <v>6</v>
      </c>
      <c r="D824" s="192">
        <v>5</v>
      </c>
      <c r="F824" s="192" t="str">
        <f t="shared" si="12"/>
        <v/>
      </c>
      <c r="G824" s="196" t="s">
        <v>110</v>
      </c>
      <c r="H824" s="196" t="s">
        <v>5009</v>
      </c>
      <c r="I824" s="196" t="s">
        <v>3506</v>
      </c>
      <c r="J824" s="196">
        <v>2</v>
      </c>
      <c r="K824" s="196">
        <v>0</v>
      </c>
      <c r="L824" s="196">
        <v>2</v>
      </c>
      <c r="M824" s="196" t="s">
        <v>110</v>
      </c>
      <c r="N824" s="196" t="s">
        <v>110</v>
      </c>
    </row>
    <row r="825" spans="1:14">
      <c r="A825" s="192" t="s">
        <v>1236</v>
      </c>
      <c r="B825" s="192" t="s">
        <v>1237</v>
      </c>
      <c r="C825" s="192">
        <v>3</v>
      </c>
      <c r="D825" s="192">
        <v>3</v>
      </c>
      <c r="E825" s="192">
        <v>12</v>
      </c>
      <c r="F825" s="192" t="str">
        <f t="shared" si="12"/>
        <v/>
      </c>
      <c r="G825" s="196" t="s">
        <v>110</v>
      </c>
      <c r="H825" s="196" t="s">
        <v>3509</v>
      </c>
      <c r="I825" s="196" t="s">
        <v>3511</v>
      </c>
      <c r="J825" s="196" t="s">
        <v>110</v>
      </c>
      <c r="K825" s="196" t="s">
        <v>110</v>
      </c>
      <c r="L825" s="196" t="s">
        <v>110</v>
      </c>
      <c r="M825" s="196" t="s">
        <v>110</v>
      </c>
      <c r="N825" s="196" t="s">
        <v>110</v>
      </c>
    </row>
    <row r="826" spans="1:14">
      <c r="A826" s="192" t="s">
        <v>3083</v>
      </c>
      <c r="B826" s="192" t="s">
        <v>4466</v>
      </c>
      <c r="C826" s="192">
        <v>2</v>
      </c>
      <c r="F826" s="192">
        <f t="shared" si="12"/>
        <v>1</v>
      </c>
      <c r="G826" s="196" t="s">
        <v>110</v>
      </c>
      <c r="H826" s="196" t="s">
        <v>5009</v>
      </c>
      <c r="I826" s="196" t="s">
        <v>5009</v>
      </c>
      <c r="J826" s="196">
        <v>2</v>
      </c>
      <c r="K826" s="196">
        <v>0</v>
      </c>
      <c r="L826" s="196" t="s">
        <v>110</v>
      </c>
      <c r="M826" s="196" t="s">
        <v>110</v>
      </c>
      <c r="N826" s="196" t="s">
        <v>110</v>
      </c>
    </row>
    <row r="827" spans="1:14">
      <c r="A827" s="192" t="s">
        <v>3085</v>
      </c>
      <c r="B827" s="192" t="s">
        <v>4467</v>
      </c>
      <c r="C827" s="192">
        <v>10</v>
      </c>
      <c r="F827" s="192">
        <f t="shared" si="12"/>
        <v>1</v>
      </c>
      <c r="G827" s="196" t="s">
        <v>110</v>
      </c>
      <c r="H827" s="196" t="s">
        <v>5009</v>
      </c>
      <c r="I827" s="196" t="s">
        <v>3506</v>
      </c>
      <c r="J827" s="196">
        <v>4</v>
      </c>
      <c r="K827" s="196">
        <v>4</v>
      </c>
      <c r="L827" s="196" t="s">
        <v>110</v>
      </c>
      <c r="M827" s="196" t="s">
        <v>110</v>
      </c>
      <c r="N827" s="196" t="s">
        <v>110</v>
      </c>
    </row>
    <row r="828" spans="1:14">
      <c r="A828" s="192" t="s">
        <v>1238</v>
      </c>
      <c r="B828" s="192" t="s">
        <v>1239</v>
      </c>
      <c r="C828" s="192">
        <v>6</v>
      </c>
      <c r="D828" s="192">
        <v>6</v>
      </c>
      <c r="F828" s="192" t="str">
        <f t="shared" si="12"/>
        <v/>
      </c>
      <c r="G828" s="196" t="s">
        <v>110</v>
      </c>
      <c r="H828" s="196" t="s">
        <v>3505</v>
      </c>
      <c r="I828" s="196" t="s">
        <v>3511</v>
      </c>
      <c r="J828" s="196" t="s">
        <v>110</v>
      </c>
      <c r="K828" s="196" t="s">
        <v>110</v>
      </c>
      <c r="L828" s="196" t="s">
        <v>110</v>
      </c>
      <c r="M828" s="196" t="s">
        <v>110</v>
      </c>
      <c r="N828" s="196" t="s">
        <v>110</v>
      </c>
    </row>
    <row r="829" spans="1:14">
      <c r="A829" s="192" t="s">
        <v>3087</v>
      </c>
      <c r="B829" s="192" t="s">
        <v>4468</v>
      </c>
      <c r="C829" s="192">
        <v>0</v>
      </c>
      <c r="F829" s="192">
        <f t="shared" si="12"/>
        <v>1</v>
      </c>
      <c r="G829" s="196" t="s">
        <v>110</v>
      </c>
      <c r="H829" s="196" t="s">
        <v>5010</v>
      </c>
      <c r="I829" s="196" t="s">
        <v>5009</v>
      </c>
      <c r="J829" s="196">
        <v>4</v>
      </c>
      <c r="K829" s="196">
        <v>5</v>
      </c>
      <c r="L829" s="196" t="s">
        <v>110</v>
      </c>
      <c r="M829" s="196" t="s">
        <v>110</v>
      </c>
      <c r="N829" s="196" t="s">
        <v>110</v>
      </c>
    </row>
    <row r="830" spans="1:14">
      <c r="A830" s="192" t="s">
        <v>1240</v>
      </c>
      <c r="B830" s="192" t="s">
        <v>1241</v>
      </c>
      <c r="C830" s="192">
        <v>2</v>
      </c>
      <c r="D830" s="192">
        <v>2</v>
      </c>
      <c r="F830" s="192" t="str">
        <f t="shared" si="12"/>
        <v/>
      </c>
      <c r="G830" s="196" t="s">
        <v>110</v>
      </c>
      <c r="H830" s="196" t="s">
        <v>5009</v>
      </c>
      <c r="I830" s="196" t="s">
        <v>3506</v>
      </c>
      <c r="J830" s="196">
        <v>0</v>
      </c>
      <c r="K830" s="196">
        <v>0</v>
      </c>
      <c r="L830" s="196">
        <v>0</v>
      </c>
      <c r="M830" s="196" t="s">
        <v>110</v>
      </c>
      <c r="N830" s="196" t="s">
        <v>110</v>
      </c>
    </row>
    <row r="831" spans="1:14">
      <c r="A831" s="192" t="s">
        <v>3088</v>
      </c>
      <c r="B831" s="192" t="s">
        <v>4469</v>
      </c>
      <c r="C831" s="192">
        <v>0</v>
      </c>
      <c r="F831" s="192">
        <f t="shared" si="12"/>
        <v>1</v>
      </c>
      <c r="G831" s="196" t="s">
        <v>110</v>
      </c>
      <c r="H831" s="196" t="s">
        <v>5009</v>
      </c>
      <c r="I831" s="196" t="s">
        <v>5009</v>
      </c>
      <c r="J831" s="196">
        <v>0</v>
      </c>
      <c r="K831" s="196">
        <v>0</v>
      </c>
      <c r="L831" s="196">
        <v>0</v>
      </c>
      <c r="M831" s="196" t="s">
        <v>110</v>
      </c>
      <c r="N831" s="196" t="s">
        <v>110</v>
      </c>
    </row>
    <row r="832" spans="1:14">
      <c r="A832" s="192" t="s">
        <v>3089</v>
      </c>
      <c r="B832" s="192" t="s">
        <v>4470</v>
      </c>
      <c r="C832" s="192">
        <v>7</v>
      </c>
      <c r="F832" s="192">
        <f t="shared" si="12"/>
        <v>1</v>
      </c>
      <c r="G832" s="196" t="s">
        <v>110</v>
      </c>
      <c r="H832" s="196" t="s">
        <v>5009</v>
      </c>
      <c r="I832" s="196" t="s">
        <v>5009</v>
      </c>
      <c r="J832" s="196">
        <v>4</v>
      </c>
      <c r="K832" s="196">
        <v>0</v>
      </c>
      <c r="L832" s="196">
        <v>3</v>
      </c>
      <c r="M832" s="196" t="s">
        <v>110</v>
      </c>
      <c r="N832" s="196" t="s">
        <v>110</v>
      </c>
    </row>
    <row r="833" spans="1:14">
      <c r="A833" s="192" t="s">
        <v>1242</v>
      </c>
      <c r="B833" s="192" t="s">
        <v>1243</v>
      </c>
      <c r="C833" s="192">
        <v>1</v>
      </c>
      <c r="D833" s="192">
        <v>1</v>
      </c>
      <c r="F833" s="192" t="str">
        <f t="shared" si="12"/>
        <v/>
      </c>
      <c r="G833" s="196" t="s">
        <v>110</v>
      </c>
      <c r="H833" s="196" t="s">
        <v>3505</v>
      </c>
      <c r="I833" s="196" t="s">
        <v>3511</v>
      </c>
      <c r="J833" s="196" t="s">
        <v>110</v>
      </c>
      <c r="K833" s="196" t="s">
        <v>110</v>
      </c>
      <c r="L833" s="196" t="s">
        <v>110</v>
      </c>
      <c r="M833" s="196" t="s">
        <v>110</v>
      </c>
      <c r="N833" s="196" t="s">
        <v>110</v>
      </c>
    </row>
    <row r="834" spans="1:14">
      <c r="A834" s="192" t="s">
        <v>1244</v>
      </c>
      <c r="B834" s="192" t="s">
        <v>1245</v>
      </c>
      <c r="C834" s="192">
        <v>0</v>
      </c>
      <c r="D834" s="192">
        <v>0</v>
      </c>
      <c r="E834" s="192">
        <v>3</v>
      </c>
      <c r="F834" s="192" t="str">
        <f t="shared" si="12"/>
        <v/>
      </c>
      <c r="G834" s="196" t="s">
        <v>110</v>
      </c>
      <c r="H834" s="196" t="s">
        <v>3505</v>
      </c>
      <c r="I834" s="196" t="s">
        <v>3511</v>
      </c>
      <c r="J834" s="196" t="s">
        <v>110</v>
      </c>
      <c r="K834" s="196" t="s">
        <v>110</v>
      </c>
      <c r="L834" s="196" t="s">
        <v>110</v>
      </c>
      <c r="M834" s="196" t="s">
        <v>110</v>
      </c>
      <c r="N834" s="196" t="s">
        <v>110</v>
      </c>
    </row>
    <row r="835" spans="1:14">
      <c r="A835" s="192" t="s">
        <v>1246</v>
      </c>
      <c r="B835" s="192" t="s">
        <v>1247</v>
      </c>
      <c r="C835" s="192">
        <v>3</v>
      </c>
      <c r="D835" s="192">
        <v>3</v>
      </c>
      <c r="F835" s="192" t="str">
        <f t="shared" si="12"/>
        <v/>
      </c>
      <c r="G835" s="196" t="s">
        <v>110</v>
      </c>
      <c r="H835" s="196" t="s">
        <v>3505</v>
      </c>
      <c r="I835" s="196" t="s">
        <v>5010</v>
      </c>
      <c r="J835" s="196" t="s">
        <v>110</v>
      </c>
      <c r="K835" s="196" t="s">
        <v>110</v>
      </c>
      <c r="L835" s="196" t="s">
        <v>110</v>
      </c>
      <c r="M835" s="196" t="s">
        <v>110</v>
      </c>
      <c r="N835" s="196" t="s">
        <v>110</v>
      </c>
    </row>
    <row r="836" spans="1:14">
      <c r="A836" s="192" t="s">
        <v>1248</v>
      </c>
      <c r="B836" s="192" t="s">
        <v>1249</v>
      </c>
      <c r="C836" s="192">
        <v>11</v>
      </c>
      <c r="D836" s="192">
        <v>11</v>
      </c>
      <c r="F836" s="192" t="str">
        <f t="shared" ref="F836:F899" si="13">IF(D836&lt;&gt;"","",IF(E836&lt;&gt;"","",1))</f>
        <v/>
      </c>
      <c r="G836" s="196" t="s">
        <v>110</v>
      </c>
      <c r="H836" s="196" t="s">
        <v>5009</v>
      </c>
      <c r="I836" s="196" t="s">
        <v>3521</v>
      </c>
      <c r="J836" s="196">
        <v>2</v>
      </c>
      <c r="K836" s="196">
        <v>4</v>
      </c>
      <c r="L836" s="196">
        <v>2</v>
      </c>
      <c r="M836" s="196" t="s">
        <v>110</v>
      </c>
      <c r="N836" s="196" t="s">
        <v>110</v>
      </c>
    </row>
    <row r="837" spans="1:14">
      <c r="A837" s="192" t="s">
        <v>1250</v>
      </c>
      <c r="B837" s="192" t="s">
        <v>1251</v>
      </c>
      <c r="C837" s="192">
        <v>6</v>
      </c>
      <c r="D837" s="192">
        <v>6</v>
      </c>
      <c r="F837" s="192" t="str">
        <f t="shared" si="13"/>
        <v/>
      </c>
      <c r="G837" s="196" t="s">
        <v>110</v>
      </c>
      <c r="H837" s="196" t="s">
        <v>3505</v>
      </c>
      <c r="I837" s="196" t="s">
        <v>3506</v>
      </c>
      <c r="J837" s="196" t="s">
        <v>110</v>
      </c>
      <c r="K837" s="196" t="s">
        <v>110</v>
      </c>
      <c r="L837" s="196" t="s">
        <v>110</v>
      </c>
      <c r="M837" s="196" t="s">
        <v>110</v>
      </c>
      <c r="N837" s="196" t="s">
        <v>110</v>
      </c>
    </row>
    <row r="838" spans="1:14">
      <c r="A838" s="192" t="s">
        <v>1252</v>
      </c>
      <c r="B838" s="192" t="s">
        <v>1253</v>
      </c>
      <c r="C838" s="192">
        <v>9</v>
      </c>
      <c r="D838" s="192">
        <v>9</v>
      </c>
      <c r="F838" s="192" t="str">
        <f t="shared" si="13"/>
        <v/>
      </c>
      <c r="G838" s="196" t="s">
        <v>110</v>
      </c>
      <c r="H838" s="196" t="s">
        <v>3505</v>
      </c>
      <c r="I838" s="196" t="s">
        <v>3506</v>
      </c>
      <c r="J838" s="196" t="s">
        <v>110</v>
      </c>
      <c r="K838" s="196" t="s">
        <v>110</v>
      </c>
      <c r="L838" s="196" t="s">
        <v>110</v>
      </c>
      <c r="M838" s="196" t="s">
        <v>110</v>
      </c>
      <c r="N838" s="196" t="s">
        <v>110</v>
      </c>
    </row>
    <row r="839" spans="1:14">
      <c r="A839" s="192" t="s">
        <v>1254</v>
      </c>
      <c r="B839" s="192" t="s">
        <v>1255</v>
      </c>
      <c r="C839" s="192">
        <v>5</v>
      </c>
      <c r="D839" s="192">
        <v>5</v>
      </c>
      <c r="F839" s="192" t="str">
        <f t="shared" si="13"/>
        <v/>
      </c>
      <c r="G839" s="196" t="s">
        <v>110</v>
      </c>
      <c r="H839" s="196" t="s">
        <v>3505</v>
      </c>
      <c r="I839" s="196" t="s">
        <v>3506</v>
      </c>
      <c r="J839" s="196" t="s">
        <v>110</v>
      </c>
      <c r="K839" s="196" t="s">
        <v>110</v>
      </c>
      <c r="L839" s="196" t="s">
        <v>110</v>
      </c>
      <c r="M839" s="196" t="s">
        <v>110</v>
      </c>
      <c r="N839" s="196" t="s">
        <v>110</v>
      </c>
    </row>
    <row r="840" spans="1:14">
      <c r="A840" s="192" t="s">
        <v>1256</v>
      </c>
      <c r="B840" s="192" t="s">
        <v>1257</v>
      </c>
      <c r="C840" s="192">
        <v>1</v>
      </c>
      <c r="D840" s="192">
        <v>1</v>
      </c>
      <c r="F840" s="192" t="str">
        <f t="shared" si="13"/>
        <v/>
      </c>
      <c r="G840" s="196" t="s">
        <v>110</v>
      </c>
      <c r="H840" s="196" t="s">
        <v>3505</v>
      </c>
      <c r="I840" s="196" t="s">
        <v>3511</v>
      </c>
      <c r="J840" s="196" t="s">
        <v>110</v>
      </c>
      <c r="K840" s="196" t="s">
        <v>110</v>
      </c>
      <c r="L840" s="196" t="s">
        <v>110</v>
      </c>
      <c r="M840" s="196" t="s">
        <v>110</v>
      </c>
      <c r="N840" s="196" t="s">
        <v>110</v>
      </c>
    </row>
    <row r="841" spans="1:14">
      <c r="A841" s="192" t="s">
        <v>1258</v>
      </c>
      <c r="B841" s="192" t="s">
        <v>1259</v>
      </c>
      <c r="C841" s="192">
        <v>0</v>
      </c>
      <c r="D841" s="192">
        <v>0</v>
      </c>
      <c r="F841" s="192" t="str">
        <f t="shared" si="13"/>
        <v/>
      </c>
      <c r="G841" s="196" t="s">
        <v>110</v>
      </c>
      <c r="H841" s="196" t="s">
        <v>3505</v>
      </c>
      <c r="I841" s="196" t="s">
        <v>3511</v>
      </c>
      <c r="J841" s="196" t="s">
        <v>110</v>
      </c>
      <c r="K841" s="196" t="s">
        <v>110</v>
      </c>
      <c r="L841" s="196" t="s">
        <v>110</v>
      </c>
      <c r="M841" s="196" t="s">
        <v>110</v>
      </c>
      <c r="N841" s="196" t="s">
        <v>110</v>
      </c>
    </row>
    <row r="842" spans="1:14">
      <c r="A842" s="192" t="s">
        <v>1260</v>
      </c>
      <c r="B842" s="192" t="s">
        <v>1261</v>
      </c>
      <c r="C842" s="192">
        <v>6</v>
      </c>
      <c r="D842" s="192">
        <v>6</v>
      </c>
      <c r="F842" s="192" t="str">
        <f t="shared" si="13"/>
        <v/>
      </c>
      <c r="G842" s="196" t="s">
        <v>110</v>
      </c>
      <c r="H842" s="196" t="s">
        <v>3505</v>
      </c>
      <c r="I842" s="196" t="s">
        <v>3511</v>
      </c>
      <c r="J842" s="196" t="s">
        <v>110</v>
      </c>
      <c r="K842" s="196" t="s">
        <v>110</v>
      </c>
      <c r="L842" s="196" t="s">
        <v>110</v>
      </c>
      <c r="M842" s="196" t="s">
        <v>110</v>
      </c>
      <c r="N842" s="196" t="s">
        <v>110</v>
      </c>
    </row>
    <row r="843" spans="1:14">
      <c r="A843" s="192" t="s">
        <v>4474</v>
      </c>
      <c r="B843" s="192" t="s">
        <v>4475</v>
      </c>
      <c r="C843" s="192">
        <v>0</v>
      </c>
      <c r="F843" s="192">
        <f t="shared" si="13"/>
        <v>1</v>
      </c>
      <c r="G843" s="196" t="s">
        <v>110</v>
      </c>
      <c r="H843" s="196" t="s">
        <v>5009</v>
      </c>
      <c r="I843" s="196" t="s">
        <v>5009</v>
      </c>
      <c r="J843" s="196">
        <v>0</v>
      </c>
      <c r="K843" s="196">
        <v>0</v>
      </c>
      <c r="L843" s="196">
        <v>0</v>
      </c>
      <c r="M843" s="196" t="s">
        <v>110</v>
      </c>
      <c r="N843" s="196" t="s">
        <v>110</v>
      </c>
    </row>
    <row r="844" spans="1:14">
      <c r="A844" s="192" t="s">
        <v>1262</v>
      </c>
      <c r="B844" s="192" t="s">
        <v>1263</v>
      </c>
      <c r="C844" s="192">
        <v>2</v>
      </c>
      <c r="D844" s="192">
        <v>2</v>
      </c>
      <c r="F844" s="192" t="str">
        <f t="shared" si="13"/>
        <v/>
      </c>
      <c r="G844" s="196" t="s">
        <v>110</v>
      </c>
      <c r="H844" s="196" t="s">
        <v>3505</v>
      </c>
      <c r="I844" s="196" t="s">
        <v>3506</v>
      </c>
      <c r="J844" s="196" t="s">
        <v>110</v>
      </c>
      <c r="K844" s="196" t="s">
        <v>110</v>
      </c>
      <c r="L844" s="196" t="s">
        <v>110</v>
      </c>
      <c r="M844" s="196" t="s">
        <v>110</v>
      </c>
      <c r="N844" s="196" t="s">
        <v>110</v>
      </c>
    </row>
    <row r="845" spans="1:14">
      <c r="A845" s="192" t="s">
        <v>1264</v>
      </c>
      <c r="B845" s="192" t="s">
        <v>1265</v>
      </c>
      <c r="C845" s="192">
        <v>10</v>
      </c>
      <c r="D845" s="192">
        <v>10</v>
      </c>
      <c r="F845" s="192" t="str">
        <f t="shared" si="13"/>
        <v/>
      </c>
      <c r="G845" s="196" t="s">
        <v>110</v>
      </c>
      <c r="H845" s="196" t="s">
        <v>3505</v>
      </c>
      <c r="I845" s="196" t="s">
        <v>3511</v>
      </c>
      <c r="J845" s="196" t="s">
        <v>110</v>
      </c>
      <c r="K845" s="196" t="s">
        <v>110</v>
      </c>
      <c r="L845" s="196" t="s">
        <v>110</v>
      </c>
      <c r="M845" s="196" t="s">
        <v>110</v>
      </c>
      <c r="N845" s="196" t="s">
        <v>110</v>
      </c>
    </row>
    <row r="846" spans="1:14">
      <c r="A846" s="192" t="s">
        <v>1267</v>
      </c>
      <c r="B846" s="192" t="s">
        <v>1268</v>
      </c>
      <c r="C846" s="192">
        <v>3</v>
      </c>
      <c r="D846" s="192">
        <v>3</v>
      </c>
      <c r="F846" s="192" t="str">
        <f t="shared" si="13"/>
        <v/>
      </c>
      <c r="G846" s="196" t="s">
        <v>110</v>
      </c>
      <c r="H846" s="196" t="s">
        <v>3505</v>
      </c>
      <c r="I846" s="196" t="s">
        <v>5010</v>
      </c>
      <c r="J846" s="196" t="s">
        <v>110</v>
      </c>
      <c r="K846" s="196" t="s">
        <v>110</v>
      </c>
      <c r="L846" s="196" t="s">
        <v>110</v>
      </c>
      <c r="M846" s="196" t="s">
        <v>110</v>
      </c>
      <c r="N846" s="196" t="s">
        <v>110</v>
      </c>
    </row>
    <row r="847" spans="1:14">
      <c r="A847" s="192" t="s">
        <v>1269</v>
      </c>
      <c r="B847" s="192" t="s">
        <v>1270</v>
      </c>
      <c r="C847" s="192">
        <v>11</v>
      </c>
      <c r="D847" s="192">
        <v>9</v>
      </c>
      <c r="F847" s="192" t="str">
        <f t="shared" si="13"/>
        <v/>
      </c>
      <c r="G847" s="196" t="s">
        <v>110</v>
      </c>
      <c r="H847" s="196" t="s">
        <v>5009</v>
      </c>
      <c r="I847" s="196" t="s">
        <v>3506</v>
      </c>
      <c r="J847" s="196">
        <v>2</v>
      </c>
      <c r="K847" s="196">
        <v>4</v>
      </c>
      <c r="L847" s="196">
        <v>3</v>
      </c>
      <c r="M847" s="196" t="s">
        <v>110</v>
      </c>
      <c r="N847" s="196" t="s">
        <v>110</v>
      </c>
    </row>
    <row r="848" spans="1:14">
      <c r="A848" s="192" t="s">
        <v>1271</v>
      </c>
      <c r="B848" s="192" t="s">
        <v>1272</v>
      </c>
      <c r="C848" s="192">
        <v>1</v>
      </c>
      <c r="D848" s="192">
        <v>1</v>
      </c>
      <c r="F848" s="192" t="str">
        <f t="shared" si="13"/>
        <v/>
      </c>
      <c r="G848" s="196" t="s">
        <v>110</v>
      </c>
      <c r="H848" s="196" t="s">
        <v>3505</v>
      </c>
      <c r="I848" s="196" t="s">
        <v>3511</v>
      </c>
      <c r="J848" s="196" t="s">
        <v>110</v>
      </c>
      <c r="K848" s="196" t="s">
        <v>110</v>
      </c>
      <c r="L848" s="196" t="s">
        <v>110</v>
      </c>
      <c r="M848" s="196" t="s">
        <v>110</v>
      </c>
      <c r="N848" s="196" t="s">
        <v>110</v>
      </c>
    </row>
    <row r="849" spans="1:14">
      <c r="A849" s="192" t="s">
        <v>1273</v>
      </c>
      <c r="B849" s="192" t="s">
        <v>1274</v>
      </c>
      <c r="C849" s="192">
        <v>5</v>
      </c>
      <c r="D849" s="192">
        <v>5</v>
      </c>
      <c r="F849" s="192" t="str">
        <f t="shared" si="13"/>
        <v/>
      </c>
      <c r="G849" s="196" t="s">
        <v>110</v>
      </c>
      <c r="H849" s="196" t="s">
        <v>3505</v>
      </c>
      <c r="I849" s="196" t="s">
        <v>3506</v>
      </c>
      <c r="J849" s="196" t="s">
        <v>110</v>
      </c>
      <c r="K849" s="196" t="s">
        <v>110</v>
      </c>
      <c r="L849" s="196" t="s">
        <v>110</v>
      </c>
      <c r="M849" s="196" t="s">
        <v>110</v>
      </c>
      <c r="N849" s="196" t="s">
        <v>110</v>
      </c>
    </row>
    <row r="850" spans="1:14">
      <c r="A850" s="192" t="s">
        <v>3092</v>
      </c>
      <c r="B850" s="192" t="s">
        <v>4476</v>
      </c>
      <c r="C850" s="192">
        <v>0</v>
      </c>
      <c r="F850" s="192">
        <f t="shared" si="13"/>
        <v>1</v>
      </c>
      <c r="G850" s="196" t="s">
        <v>110</v>
      </c>
      <c r="H850" s="196" t="s">
        <v>5009</v>
      </c>
      <c r="I850" s="196" t="s">
        <v>5009</v>
      </c>
      <c r="J850" s="196">
        <v>0</v>
      </c>
      <c r="K850" s="196">
        <v>0</v>
      </c>
      <c r="L850" s="196">
        <v>0</v>
      </c>
      <c r="M850" s="196" t="b">
        <v>1</v>
      </c>
      <c r="N850" s="196" t="s">
        <v>110</v>
      </c>
    </row>
    <row r="851" spans="1:14">
      <c r="A851" s="192" t="s">
        <v>3093</v>
      </c>
      <c r="B851" s="192" t="s">
        <v>4477</v>
      </c>
      <c r="C851" s="192">
        <v>8</v>
      </c>
      <c r="F851" s="192">
        <f t="shared" si="13"/>
        <v>1</v>
      </c>
      <c r="G851" s="196" t="s">
        <v>110</v>
      </c>
      <c r="H851" s="196" t="s">
        <v>5009</v>
      </c>
      <c r="I851" s="196" t="s">
        <v>3521</v>
      </c>
      <c r="J851" s="196">
        <v>0</v>
      </c>
      <c r="K851" s="196">
        <v>5</v>
      </c>
      <c r="L851" s="196">
        <v>0</v>
      </c>
      <c r="M851" s="196" t="s">
        <v>110</v>
      </c>
      <c r="N851" s="196" t="s">
        <v>110</v>
      </c>
    </row>
    <row r="852" spans="1:14">
      <c r="A852" s="192" t="s">
        <v>4479</v>
      </c>
      <c r="B852" s="192" t="s">
        <v>4480</v>
      </c>
      <c r="C852" s="192">
        <v>0</v>
      </c>
      <c r="F852" s="192">
        <f t="shared" si="13"/>
        <v>1</v>
      </c>
      <c r="G852" s="196" t="s">
        <v>110</v>
      </c>
      <c r="H852" s="196" t="s">
        <v>5009</v>
      </c>
      <c r="I852" s="196" t="s">
        <v>5009</v>
      </c>
      <c r="J852" s="196">
        <v>0</v>
      </c>
      <c r="K852" s="196">
        <v>0</v>
      </c>
      <c r="L852" s="196">
        <v>0</v>
      </c>
      <c r="M852" s="196" t="s">
        <v>110</v>
      </c>
      <c r="N852" s="196" t="s">
        <v>110</v>
      </c>
    </row>
    <row r="853" spans="1:14">
      <c r="A853" s="192" t="s">
        <v>1275</v>
      </c>
      <c r="B853" s="192" t="s">
        <v>1276</v>
      </c>
      <c r="C853" s="192">
        <v>3</v>
      </c>
      <c r="D853" s="192">
        <v>3</v>
      </c>
      <c r="F853" s="192" t="str">
        <f t="shared" si="13"/>
        <v/>
      </c>
      <c r="G853" s="196" t="s">
        <v>110</v>
      </c>
      <c r="H853" s="196" t="s">
        <v>3505</v>
      </c>
      <c r="I853" s="196" t="s">
        <v>3511</v>
      </c>
      <c r="J853" s="196" t="s">
        <v>110</v>
      </c>
      <c r="K853" s="196" t="s">
        <v>110</v>
      </c>
      <c r="L853" s="196" t="s">
        <v>110</v>
      </c>
      <c r="M853" s="196" t="s">
        <v>110</v>
      </c>
      <c r="N853" s="196" t="s">
        <v>110</v>
      </c>
    </row>
    <row r="854" spans="1:14">
      <c r="A854" s="192" t="s">
        <v>1277</v>
      </c>
      <c r="B854" s="192" t="s">
        <v>1278</v>
      </c>
      <c r="C854" s="192">
        <v>1</v>
      </c>
      <c r="D854" s="192">
        <v>1</v>
      </c>
      <c r="F854" s="192" t="str">
        <f t="shared" si="13"/>
        <v/>
      </c>
      <c r="G854" s="196" t="s">
        <v>110</v>
      </c>
      <c r="H854" s="196" t="s">
        <v>3505</v>
      </c>
      <c r="I854" s="196" t="s">
        <v>3511</v>
      </c>
      <c r="J854" s="196" t="s">
        <v>110</v>
      </c>
      <c r="K854" s="196" t="s">
        <v>110</v>
      </c>
      <c r="L854" s="196" t="s">
        <v>110</v>
      </c>
      <c r="M854" s="196" t="s">
        <v>110</v>
      </c>
      <c r="N854" s="196" t="s">
        <v>110</v>
      </c>
    </row>
    <row r="855" spans="1:14">
      <c r="A855" s="192" t="s">
        <v>3096</v>
      </c>
      <c r="B855" s="192" t="s">
        <v>4481</v>
      </c>
      <c r="C855" s="192">
        <v>0</v>
      </c>
      <c r="F855" s="192">
        <f t="shared" si="13"/>
        <v>1</v>
      </c>
      <c r="G855" s="196" t="s">
        <v>110</v>
      </c>
      <c r="H855" s="196" t="s">
        <v>5009</v>
      </c>
      <c r="I855" s="196" t="s">
        <v>5009</v>
      </c>
      <c r="J855" s="196">
        <v>0</v>
      </c>
      <c r="K855" s="196">
        <v>0</v>
      </c>
      <c r="L855" s="196" t="s">
        <v>110</v>
      </c>
      <c r="M855" s="196" t="s">
        <v>110</v>
      </c>
      <c r="N855" s="196" t="s">
        <v>110</v>
      </c>
    </row>
    <row r="856" spans="1:14">
      <c r="A856" s="192" t="s">
        <v>1279</v>
      </c>
      <c r="B856" s="192" t="s">
        <v>1280</v>
      </c>
      <c r="C856" s="192">
        <v>12</v>
      </c>
      <c r="D856" s="192">
        <v>12</v>
      </c>
      <c r="F856" s="192" t="str">
        <f t="shared" si="13"/>
        <v/>
      </c>
      <c r="G856" s="196" t="s">
        <v>110</v>
      </c>
      <c r="H856" s="196" t="s">
        <v>3509</v>
      </c>
      <c r="I856" s="196" t="s">
        <v>3506</v>
      </c>
      <c r="J856" s="196" t="s">
        <v>110</v>
      </c>
      <c r="K856" s="196" t="s">
        <v>110</v>
      </c>
      <c r="L856" s="196" t="s">
        <v>110</v>
      </c>
      <c r="M856" s="196" t="s">
        <v>110</v>
      </c>
      <c r="N856" s="196" t="s">
        <v>110</v>
      </c>
    </row>
    <row r="857" spans="1:14">
      <c r="A857" s="192" t="s">
        <v>1281</v>
      </c>
      <c r="B857" s="192" t="s">
        <v>1282</v>
      </c>
      <c r="C857" s="192">
        <v>0</v>
      </c>
      <c r="D857" s="192">
        <v>0</v>
      </c>
      <c r="F857" s="192" t="str">
        <f t="shared" si="13"/>
        <v/>
      </c>
      <c r="G857" s="196" t="s">
        <v>110</v>
      </c>
      <c r="H857" s="196" t="s">
        <v>3505</v>
      </c>
      <c r="I857" s="196" t="s">
        <v>3511</v>
      </c>
      <c r="J857" s="196" t="s">
        <v>110</v>
      </c>
      <c r="K857" s="196" t="s">
        <v>110</v>
      </c>
      <c r="L857" s="196" t="s">
        <v>110</v>
      </c>
      <c r="M857" s="196" t="s">
        <v>110</v>
      </c>
      <c r="N857" s="196" t="s">
        <v>110</v>
      </c>
    </row>
    <row r="858" spans="1:14">
      <c r="A858" s="192" t="s">
        <v>1283</v>
      </c>
      <c r="B858" s="192" t="s">
        <v>1284</v>
      </c>
      <c r="C858" s="192">
        <v>12</v>
      </c>
      <c r="D858" s="192">
        <v>11</v>
      </c>
      <c r="F858" s="192" t="str">
        <f t="shared" si="13"/>
        <v/>
      </c>
      <c r="G858" s="196" t="s">
        <v>110</v>
      </c>
      <c r="H858" s="196" t="s">
        <v>5009</v>
      </c>
      <c r="I858" s="196" t="s">
        <v>3506</v>
      </c>
      <c r="J858" s="196">
        <v>3</v>
      </c>
      <c r="K858" s="196">
        <v>4</v>
      </c>
      <c r="L858" s="196">
        <v>3</v>
      </c>
      <c r="M858" s="196" t="s">
        <v>110</v>
      </c>
      <c r="N858" s="196" t="s">
        <v>110</v>
      </c>
    </row>
    <row r="859" spans="1:14">
      <c r="A859" s="192" t="s">
        <v>3098</v>
      </c>
      <c r="B859" s="192" t="s">
        <v>4484</v>
      </c>
      <c r="C859" s="192">
        <v>0</v>
      </c>
      <c r="F859" s="192">
        <f t="shared" si="13"/>
        <v>1</v>
      </c>
      <c r="G859" s="196" t="s">
        <v>110</v>
      </c>
      <c r="H859" s="196" t="s">
        <v>5009</v>
      </c>
      <c r="I859" s="196" t="s">
        <v>5009</v>
      </c>
      <c r="J859" s="196">
        <v>0</v>
      </c>
      <c r="K859" s="196">
        <v>0</v>
      </c>
      <c r="L859" s="196">
        <v>0</v>
      </c>
      <c r="M859" s="196" t="s">
        <v>110</v>
      </c>
      <c r="N859" s="196" t="s">
        <v>110</v>
      </c>
    </row>
    <row r="860" spans="1:14">
      <c r="A860" s="192" t="s">
        <v>1285</v>
      </c>
      <c r="B860" s="192" t="s">
        <v>1286</v>
      </c>
      <c r="C860" s="192">
        <v>2</v>
      </c>
      <c r="D860" s="192">
        <v>2</v>
      </c>
      <c r="F860" s="192" t="str">
        <f t="shared" si="13"/>
        <v/>
      </c>
      <c r="G860" s="196" t="s">
        <v>110</v>
      </c>
      <c r="H860" s="196" t="s">
        <v>5009</v>
      </c>
      <c r="I860" s="196" t="s">
        <v>3506</v>
      </c>
      <c r="J860" s="196">
        <v>0</v>
      </c>
      <c r="K860" s="196">
        <v>0</v>
      </c>
      <c r="L860" s="196">
        <v>0</v>
      </c>
      <c r="M860" s="196" t="s">
        <v>110</v>
      </c>
      <c r="N860" s="196" t="s">
        <v>110</v>
      </c>
    </row>
    <row r="861" spans="1:14">
      <c r="A861" s="192" t="s">
        <v>1287</v>
      </c>
      <c r="B861" s="192" t="s">
        <v>1288</v>
      </c>
      <c r="C861" s="192">
        <v>10</v>
      </c>
      <c r="D861" s="192">
        <v>10</v>
      </c>
      <c r="F861" s="192" t="str">
        <f t="shared" si="13"/>
        <v/>
      </c>
      <c r="G861" s="196" t="s">
        <v>110</v>
      </c>
      <c r="H861" s="196" t="s">
        <v>3505</v>
      </c>
      <c r="I861" s="196" t="s">
        <v>3521</v>
      </c>
      <c r="J861" s="196" t="s">
        <v>110</v>
      </c>
      <c r="K861" s="196" t="s">
        <v>110</v>
      </c>
      <c r="L861" s="196" t="s">
        <v>110</v>
      </c>
      <c r="M861" s="196" t="s">
        <v>110</v>
      </c>
      <c r="N861" s="196" t="s">
        <v>110</v>
      </c>
    </row>
    <row r="862" spans="1:14">
      <c r="A862" s="192" t="s">
        <v>3099</v>
      </c>
      <c r="B862" s="192" t="s">
        <v>4487</v>
      </c>
      <c r="C862" s="192">
        <v>9</v>
      </c>
      <c r="F862" s="192">
        <f t="shared" si="13"/>
        <v>1</v>
      </c>
      <c r="G862" s="196" t="s">
        <v>110</v>
      </c>
      <c r="H862" s="196" t="s">
        <v>5009</v>
      </c>
      <c r="I862" s="196" t="s">
        <v>5009</v>
      </c>
      <c r="J862" s="196">
        <v>4</v>
      </c>
      <c r="K862" s="196">
        <v>5</v>
      </c>
      <c r="L862" s="196" t="s">
        <v>110</v>
      </c>
      <c r="M862" s="196" t="s">
        <v>110</v>
      </c>
      <c r="N862" s="196" t="s">
        <v>110</v>
      </c>
    </row>
    <row r="863" spans="1:14">
      <c r="A863" s="192" t="s">
        <v>1289</v>
      </c>
      <c r="B863" s="192" t="s">
        <v>1290</v>
      </c>
      <c r="C863" s="192">
        <v>10</v>
      </c>
      <c r="D863" s="192">
        <v>9</v>
      </c>
      <c r="F863" s="192" t="str">
        <f t="shared" si="13"/>
        <v/>
      </c>
      <c r="G863" s="196" t="s">
        <v>110</v>
      </c>
      <c r="H863" s="196" t="s">
        <v>5009</v>
      </c>
      <c r="I863" s="196" t="s">
        <v>3506</v>
      </c>
      <c r="J863" s="196">
        <v>2</v>
      </c>
      <c r="K863" s="196">
        <v>4</v>
      </c>
      <c r="L863" s="196">
        <v>2</v>
      </c>
      <c r="M863" s="196" t="s">
        <v>110</v>
      </c>
      <c r="N863" s="196" t="s">
        <v>110</v>
      </c>
    </row>
    <row r="864" spans="1:14">
      <c r="A864" s="192" t="s">
        <v>1291</v>
      </c>
      <c r="B864" s="192" t="s">
        <v>1292</v>
      </c>
      <c r="C864" s="192">
        <v>6</v>
      </c>
      <c r="D864" s="192">
        <v>6</v>
      </c>
      <c r="F864" s="192" t="str">
        <f t="shared" si="13"/>
        <v/>
      </c>
      <c r="G864" s="196" t="s">
        <v>110</v>
      </c>
      <c r="H864" s="196" t="s">
        <v>3505</v>
      </c>
      <c r="I864" s="196" t="s">
        <v>3506</v>
      </c>
      <c r="J864" s="196" t="s">
        <v>110</v>
      </c>
      <c r="K864" s="196" t="s">
        <v>110</v>
      </c>
      <c r="L864" s="196" t="s">
        <v>110</v>
      </c>
      <c r="M864" s="196" t="s">
        <v>110</v>
      </c>
      <c r="N864" s="196" t="s">
        <v>110</v>
      </c>
    </row>
    <row r="865" spans="1:14">
      <c r="A865" s="192" t="s">
        <v>1293</v>
      </c>
      <c r="B865" s="192" t="s">
        <v>1294</v>
      </c>
      <c r="C865" s="192">
        <v>11</v>
      </c>
      <c r="D865" s="192">
        <v>10</v>
      </c>
      <c r="F865" s="192" t="str">
        <f t="shared" si="13"/>
        <v/>
      </c>
      <c r="G865" s="196" t="s">
        <v>110</v>
      </c>
      <c r="H865" s="196" t="s">
        <v>5009</v>
      </c>
      <c r="I865" s="196" t="s">
        <v>3506</v>
      </c>
      <c r="J865" s="196">
        <v>2</v>
      </c>
      <c r="K865" s="196">
        <v>4</v>
      </c>
      <c r="L865" s="196">
        <v>3</v>
      </c>
      <c r="M865" s="196" t="s">
        <v>110</v>
      </c>
      <c r="N865" s="196" t="s">
        <v>110</v>
      </c>
    </row>
    <row r="866" spans="1:14">
      <c r="A866" s="192" t="s">
        <v>3103</v>
      </c>
      <c r="B866" s="192" t="s">
        <v>4488</v>
      </c>
      <c r="C866" s="192">
        <v>11</v>
      </c>
      <c r="F866" s="192">
        <f t="shared" si="13"/>
        <v>1</v>
      </c>
      <c r="G866" s="196" t="s">
        <v>110</v>
      </c>
      <c r="H866" s="196" t="s">
        <v>5009</v>
      </c>
      <c r="I866" s="196" t="s">
        <v>3506</v>
      </c>
      <c r="J866" s="196">
        <v>4</v>
      </c>
      <c r="K866" s="196">
        <v>5</v>
      </c>
      <c r="L866" s="196" t="s">
        <v>110</v>
      </c>
      <c r="M866" s="196" t="s">
        <v>110</v>
      </c>
      <c r="N866" s="196" t="s">
        <v>110</v>
      </c>
    </row>
    <row r="867" spans="1:14">
      <c r="A867" s="192" t="s">
        <v>1295</v>
      </c>
      <c r="B867" s="192" t="s">
        <v>1296</v>
      </c>
      <c r="C867" s="192">
        <v>3</v>
      </c>
      <c r="D867" s="192">
        <v>3</v>
      </c>
      <c r="E867" s="192">
        <v>5</v>
      </c>
      <c r="F867" s="192" t="str">
        <f t="shared" si="13"/>
        <v/>
      </c>
      <c r="G867" s="196" t="s">
        <v>110</v>
      </c>
      <c r="H867" s="196" t="s">
        <v>3505</v>
      </c>
      <c r="I867" s="196" t="s">
        <v>3511</v>
      </c>
      <c r="J867" s="196" t="s">
        <v>110</v>
      </c>
      <c r="K867" s="196" t="s">
        <v>110</v>
      </c>
      <c r="L867" s="196" t="s">
        <v>110</v>
      </c>
      <c r="M867" s="196" t="s">
        <v>110</v>
      </c>
      <c r="N867" s="196" t="s">
        <v>110</v>
      </c>
    </row>
    <row r="868" spans="1:14">
      <c r="A868" s="192" t="s">
        <v>3105</v>
      </c>
      <c r="B868" s="192" t="s">
        <v>4490</v>
      </c>
      <c r="C868" s="192">
        <v>0</v>
      </c>
      <c r="F868" s="192">
        <f t="shared" si="13"/>
        <v>1</v>
      </c>
      <c r="G868" s="196" t="s">
        <v>110</v>
      </c>
      <c r="H868" s="196" t="s">
        <v>5009</v>
      </c>
      <c r="I868" s="196" t="s">
        <v>5009</v>
      </c>
      <c r="J868" s="196">
        <v>0</v>
      </c>
      <c r="K868" s="196">
        <v>0</v>
      </c>
      <c r="L868" s="196" t="s">
        <v>110</v>
      </c>
      <c r="M868" s="196" t="s">
        <v>110</v>
      </c>
      <c r="N868" s="196" t="s">
        <v>110</v>
      </c>
    </row>
    <row r="869" spans="1:14">
      <c r="A869" s="192" t="s">
        <v>3106</v>
      </c>
      <c r="B869" s="192" t="s">
        <v>4491</v>
      </c>
      <c r="C869" s="192">
        <v>0</v>
      </c>
      <c r="F869" s="192">
        <f t="shared" si="13"/>
        <v>1</v>
      </c>
      <c r="G869" s="196" t="s">
        <v>110</v>
      </c>
      <c r="H869" s="196" t="s">
        <v>5009</v>
      </c>
      <c r="I869" s="196" t="s">
        <v>5009</v>
      </c>
      <c r="J869" s="196">
        <v>0</v>
      </c>
      <c r="K869" s="196">
        <v>0</v>
      </c>
      <c r="L869" s="196" t="s">
        <v>110</v>
      </c>
      <c r="M869" s="196" t="s">
        <v>110</v>
      </c>
      <c r="N869" s="196" t="s">
        <v>110</v>
      </c>
    </row>
    <row r="870" spans="1:14">
      <c r="A870" s="192" t="s">
        <v>3108</v>
      </c>
      <c r="B870" s="192" t="s">
        <v>4492</v>
      </c>
      <c r="C870" s="192">
        <v>12</v>
      </c>
      <c r="F870" s="192">
        <f t="shared" si="13"/>
        <v>1</v>
      </c>
      <c r="G870" s="196" t="s">
        <v>110</v>
      </c>
      <c r="H870" s="196" t="s">
        <v>5009</v>
      </c>
      <c r="I870" s="196" t="s">
        <v>3506</v>
      </c>
      <c r="J870" s="196">
        <v>2</v>
      </c>
      <c r="K870" s="196">
        <v>5</v>
      </c>
      <c r="L870" s="196">
        <v>3</v>
      </c>
      <c r="M870" s="196" t="s">
        <v>110</v>
      </c>
      <c r="N870" s="196" t="s">
        <v>110</v>
      </c>
    </row>
    <row r="871" spans="1:14">
      <c r="A871" s="192" t="s">
        <v>3110</v>
      </c>
      <c r="B871" s="192" t="s">
        <v>4493</v>
      </c>
      <c r="C871" s="192">
        <v>0</v>
      </c>
      <c r="F871" s="192">
        <f t="shared" si="13"/>
        <v>1</v>
      </c>
      <c r="G871" s="196" t="s">
        <v>110</v>
      </c>
      <c r="H871" s="196" t="s">
        <v>5009</v>
      </c>
      <c r="I871" s="196" t="s">
        <v>5009</v>
      </c>
      <c r="J871" s="196">
        <v>0</v>
      </c>
      <c r="K871" s="196">
        <v>0</v>
      </c>
      <c r="L871" s="196" t="s">
        <v>110</v>
      </c>
      <c r="M871" s="196" t="s">
        <v>110</v>
      </c>
      <c r="N871" s="196" t="s">
        <v>110</v>
      </c>
    </row>
    <row r="872" spans="1:14">
      <c r="A872" s="192" t="s">
        <v>4494</v>
      </c>
      <c r="B872" s="192" t="s">
        <v>4495</v>
      </c>
      <c r="C872" s="192">
        <v>0</v>
      </c>
      <c r="F872" s="192">
        <f t="shared" si="13"/>
        <v>1</v>
      </c>
      <c r="G872" s="196" t="s">
        <v>110</v>
      </c>
      <c r="H872" s="196" t="s">
        <v>5009</v>
      </c>
      <c r="I872" s="196" t="s">
        <v>5009</v>
      </c>
      <c r="J872" s="196">
        <v>0</v>
      </c>
      <c r="K872" s="196">
        <v>0</v>
      </c>
      <c r="L872" s="196">
        <v>0</v>
      </c>
      <c r="M872" s="196" t="s">
        <v>110</v>
      </c>
      <c r="N872" s="196" t="s">
        <v>110</v>
      </c>
    </row>
    <row r="873" spans="1:14">
      <c r="A873" s="192" t="s">
        <v>3112</v>
      </c>
      <c r="B873" s="192" t="s">
        <v>4496</v>
      </c>
      <c r="C873" s="192">
        <v>2</v>
      </c>
      <c r="F873" s="192">
        <f t="shared" si="13"/>
        <v>1</v>
      </c>
      <c r="G873" s="196" t="s">
        <v>110</v>
      </c>
      <c r="H873" s="196" t="s">
        <v>5009</v>
      </c>
      <c r="I873" s="196" t="s">
        <v>3506</v>
      </c>
      <c r="J873" s="196">
        <v>0</v>
      </c>
      <c r="K873" s="196">
        <v>0</v>
      </c>
      <c r="L873" s="196">
        <v>0</v>
      </c>
      <c r="M873" s="196" t="s">
        <v>110</v>
      </c>
      <c r="N873" s="196" t="s">
        <v>110</v>
      </c>
    </row>
    <row r="874" spans="1:14">
      <c r="A874" s="192" t="s">
        <v>1297</v>
      </c>
      <c r="B874" s="192" t="s">
        <v>1298</v>
      </c>
      <c r="C874" s="192">
        <v>14</v>
      </c>
      <c r="D874" s="192">
        <v>14</v>
      </c>
      <c r="F874" s="192" t="str">
        <f t="shared" si="13"/>
        <v/>
      </c>
      <c r="G874" s="196" t="s">
        <v>110</v>
      </c>
      <c r="H874" s="196" t="s">
        <v>3517</v>
      </c>
      <c r="I874" s="196" t="s">
        <v>3506</v>
      </c>
      <c r="J874" s="196" t="s">
        <v>110</v>
      </c>
      <c r="K874" s="196" t="s">
        <v>110</v>
      </c>
      <c r="L874" s="196" t="s">
        <v>110</v>
      </c>
      <c r="M874" s="196" t="s">
        <v>110</v>
      </c>
      <c r="N874" s="196" t="s">
        <v>110</v>
      </c>
    </row>
    <row r="875" spans="1:14">
      <c r="A875" s="192" t="s">
        <v>1299</v>
      </c>
      <c r="B875" s="192" t="s">
        <v>1300</v>
      </c>
      <c r="C875" s="192">
        <v>3</v>
      </c>
      <c r="D875" s="192">
        <v>3</v>
      </c>
      <c r="F875" s="192" t="str">
        <f t="shared" si="13"/>
        <v/>
      </c>
      <c r="G875" s="196" t="s">
        <v>110</v>
      </c>
      <c r="H875" s="196" t="s">
        <v>3505</v>
      </c>
      <c r="I875" s="196" t="s">
        <v>3511</v>
      </c>
      <c r="J875" s="196" t="s">
        <v>110</v>
      </c>
      <c r="K875" s="196" t="s">
        <v>110</v>
      </c>
      <c r="L875" s="196" t="s">
        <v>110</v>
      </c>
      <c r="M875" s="196" t="s">
        <v>110</v>
      </c>
      <c r="N875" s="196" t="s">
        <v>110</v>
      </c>
    </row>
    <row r="876" spans="1:14">
      <c r="A876" s="192" t="s">
        <v>1301</v>
      </c>
      <c r="B876" s="192" t="s">
        <v>1302</v>
      </c>
      <c r="C876" s="192">
        <v>9</v>
      </c>
      <c r="D876" s="192">
        <v>5</v>
      </c>
      <c r="F876" s="192" t="str">
        <f t="shared" si="13"/>
        <v/>
      </c>
      <c r="G876" s="196" t="s">
        <v>110</v>
      </c>
      <c r="H876" s="196" t="s">
        <v>3505</v>
      </c>
      <c r="I876" s="196" t="s">
        <v>5010</v>
      </c>
      <c r="J876" s="196" t="s">
        <v>110</v>
      </c>
      <c r="K876" s="196" t="s">
        <v>110</v>
      </c>
      <c r="L876" s="196" t="s">
        <v>110</v>
      </c>
      <c r="M876" s="196" t="s">
        <v>110</v>
      </c>
      <c r="N876" s="196" t="s">
        <v>110</v>
      </c>
    </row>
    <row r="877" spans="1:14">
      <c r="A877" s="192" t="s">
        <v>3113</v>
      </c>
      <c r="B877" s="192" t="s">
        <v>4498</v>
      </c>
      <c r="C877" s="192">
        <v>0</v>
      </c>
      <c r="F877" s="192">
        <f t="shared" si="13"/>
        <v>1</v>
      </c>
      <c r="G877" s="196" t="s">
        <v>110</v>
      </c>
      <c r="H877" s="196" t="s">
        <v>5009</v>
      </c>
      <c r="I877" s="196" t="s">
        <v>5009</v>
      </c>
      <c r="J877" s="196">
        <v>0</v>
      </c>
      <c r="K877" s="196">
        <v>0</v>
      </c>
      <c r="L877" s="196">
        <v>0</v>
      </c>
      <c r="M877" s="196" t="s">
        <v>110</v>
      </c>
      <c r="N877" s="196" t="s">
        <v>110</v>
      </c>
    </row>
    <row r="878" spans="1:14">
      <c r="A878" s="192" t="s">
        <v>3115</v>
      </c>
      <c r="B878" s="192" t="s">
        <v>4499</v>
      </c>
      <c r="C878" s="192">
        <v>10</v>
      </c>
      <c r="F878" s="192">
        <f t="shared" si="13"/>
        <v>1</v>
      </c>
      <c r="G878" s="196" t="s">
        <v>110</v>
      </c>
      <c r="H878" s="196" t="s">
        <v>5009</v>
      </c>
      <c r="I878" s="196" t="s">
        <v>5009</v>
      </c>
      <c r="J878" s="196">
        <v>3</v>
      </c>
      <c r="K878" s="196">
        <v>4</v>
      </c>
      <c r="L878" s="196">
        <v>3</v>
      </c>
      <c r="M878" s="196" t="s">
        <v>110</v>
      </c>
      <c r="N878" s="196" t="s">
        <v>110</v>
      </c>
    </row>
    <row r="879" spans="1:14">
      <c r="A879" s="192" t="s">
        <v>3117</v>
      </c>
      <c r="B879" s="192" t="s">
        <v>4500</v>
      </c>
      <c r="C879" s="192">
        <v>10</v>
      </c>
      <c r="F879" s="192">
        <f t="shared" si="13"/>
        <v>1</v>
      </c>
      <c r="G879" s="196" t="s">
        <v>110</v>
      </c>
      <c r="H879" s="196" t="s">
        <v>5009</v>
      </c>
      <c r="I879" s="196" t="s">
        <v>3506</v>
      </c>
      <c r="J879" s="196">
        <v>2</v>
      </c>
      <c r="K879" s="196">
        <v>4</v>
      </c>
      <c r="L879" s="196">
        <v>2</v>
      </c>
      <c r="M879" s="196" t="s">
        <v>110</v>
      </c>
      <c r="N879" s="196" t="s">
        <v>110</v>
      </c>
    </row>
    <row r="880" spans="1:14">
      <c r="A880" s="192" t="s">
        <v>4501</v>
      </c>
      <c r="B880" s="192" t="s">
        <v>4502</v>
      </c>
      <c r="C880" s="192">
        <v>0</v>
      </c>
      <c r="F880" s="192">
        <f t="shared" si="13"/>
        <v>1</v>
      </c>
      <c r="G880" s="196" t="s">
        <v>110</v>
      </c>
      <c r="H880" s="196" t="s">
        <v>5009</v>
      </c>
      <c r="I880" s="196" t="s">
        <v>5009</v>
      </c>
      <c r="J880" s="196">
        <v>0</v>
      </c>
      <c r="K880" s="196">
        <v>0</v>
      </c>
      <c r="L880" s="196">
        <v>0</v>
      </c>
      <c r="M880" s="196" t="s">
        <v>110</v>
      </c>
      <c r="N880" s="196" t="s">
        <v>110</v>
      </c>
    </row>
    <row r="881" spans="1:14">
      <c r="A881" s="192" t="s">
        <v>1303</v>
      </c>
      <c r="B881" s="192" t="s">
        <v>1304</v>
      </c>
      <c r="C881" s="192">
        <v>4</v>
      </c>
      <c r="D881" s="192">
        <v>4</v>
      </c>
      <c r="F881" s="192" t="str">
        <f t="shared" si="13"/>
        <v/>
      </c>
      <c r="G881" s="196" t="s">
        <v>110</v>
      </c>
      <c r="H881" s="196" t="s">
        <v>3505</v>
      </c>
      <c r="I881" s="196" t="s">
        <v>3521</v>
      </c>
      <c r="J881" s="196" t="s">
        <v>110</v>
      </c>
      <c r="K881" s="196" t="s">
        <v>110</v>
      </c>
      <c r="L881" s="196" t="s">
        <v>110</v>
      </c>
      <c r="M881" s="196" t="s">
        <v>110</v>
      </c>
      <c r="N881" s="196" t="s">
        <v>110</v>
      </c>
    </row>
    <row r="882" spans="1:14">
      <c r="A882" s="192" t="s">
        <v>1305</v>
      </c>
      <c r="B882" s="192" t="s">
        <v>1306</v>
      </c>
      <c r="C882" s="192">
        <v>3</v>
      </c>
      <c r="D882" s="192">
        <v>3</v>
      </c>
      <c r="F882" s="192" t="str">
        <f t="shared" si="13"/>
        <v/>
      </c>
      <c r="G882" s="196" t="s">
        <v>110</v>
      </c>
      <c r="H882" s="196" t="s">
        <v>3505</v>
      </c>
      <c r="I882" s="196" t="s">
        <v>3511</v>
      </c>
      <c r="J882" s="196" t="s">
        <v>110</v>
      </c>
      <c r="K882" s="196" t="s">
        <v>110</v>
      </c>
      <c r="L882" s="196" t="s">
        <v>110</v>
      </c>
      <c r="M882" s="196" t="s">
        <v>110</v>
      </c>
      <c r="N882" s="196" t="s">
        <v>110</v>
      </c>
    </row>
    <row r="883" spans="1:14">
      <c r="A883" s="192" t="s">
        <v>1307</v>
      </c>
      <c r="B883" s="192" t="s">
        <v>1308</v>
      </c>
      <c r="C883" s="192">
        <v>3</v>
      </c>
      <c r="D883" s="192">
        <v>3</v>
      </c>
      <c r="F883" s="192" t="str">
        <f t="shared" si="13"/>
        <v/>
      </c>
      <c r="G883" s="196" t="s">
        <v>110</v>
      </c>
      <c r="H883" s="196" t="s">
        <v>3505</v>
      </c>
      <c r="I883" s="196" t="s">
        <v>5010</v>
      </c>
      <c r="J883" s="196" t="s">
        <v>110</v>
      </c>
      <c r="K883" s="196" t="s">
        <v>110</v>
      </c>
      <c r="L883" s="196" t="s">
        <v>110</v>
      </c>
      <c r="M883" s="196" t="s">
        <v>110</v>
      </c>
      <c r="N883" s="196" t="s">
        <v>110</v>
      </c>
    </row>
    <row r="884" spans="1:14">
      <c r="A884" s="192" t="s">
        <v>1309</v>
      </c>
      <c r="B884" s="192" t="s">
        <v>1310</v>
      </c>
      <c r="C884" s="192">
        <v>2</v>
      </c>
      <c r="D884" s="192">
        <v>3</v>
      </c>
      <c r="F884" s="192" t="str">
        <f t="shared" si="13"/>
        <v/>
      </c>
      <c r="G884" s="196" t="s">
        <v>110</v>
      </c>
      <c r="H884" s="196" t="s">
        <v>5009</v>
      </c>
      <c r="I884" s="196" t="s">
        <v>3506</v>
      </c>
      <c r="J884" s="196">
        <v>0</v>
      </c>
      <c r="K884" s="196">
        <v>0</v>
      </c>
      <c r="L884" s="196">
        <v>0</v>
      </c>
      <c r="M884" s="196" t="s">
        <v>110</v>
      </c>
      <c r="N884" s="196" t="s">
        <v>110</v>
      </c>
    </row>
    <row r="885" spans="1:14">
      <c r="A885" s="192" t="s">
        <v>4504</v>
      </c>
      <c r="B885" s="192" t="s">
        <v>4505</v>
      </c>
      <c r="C885" s="192">
        <v>0</v>
      </c>
      <c r="F885" s="192">
        <f t="shared" si="13"/>
        <v>1</v>
      </c>
      <c r="G885" s="196" t="s">
        <v>110</v>
      </c>
      <c r="H885" s="196" t="s">
        <v>5009</v>
      </c>
      <c r="I885" s="196" t="s">
        <v>5009</v>
      </c>
      <c r="J885" s="196">
        <v>0</v>
      </c>
      <c r="K885" s="196">
        <v>0</v>
      </c>
      <c r="L885" s="196">
        <v>0</v>
      </c>
      <c r="M885" s="196" t="s">
        <v>110</v>
      </c>
      <c r="N885" s="196" t="s">
        <v>110</v>
      </c>
    </row>
    <row r="886" spans="1:14">
      <c r="A886" s="192" t="s">
        <v>1311</v>
      </c>
      <c r="B886" s="192" t="s">
        <v>1312</v>
      </c>
      <c r="C886" s="192">
        <v>0</v>
      </c>
      <c r="D886" s="192">
        <v>0</v>
      </c>
      <c r="F886" s="192" t="str">
        <f t="shared" si="13"/>
        <v/>
      </c>
      <c r="G886" s="196" t="s">
        <v>110</v>
      </c>
      <c r="H886" s="196" t="s">
        <v>3505</v>
      </c>
      <c r="I886" s="196" t="s">
        <v>3511</v>
      </c>
      <c r="J886" s="196" t="s">
        <v>110</v>
      </c>
      <c r="K886" s="196" t="s">
        <v>110</v>
      </c>
      <c r="L886" s="196" t="s">
        <v>110</v>
      </c>
      <c r="M886" s="196" t="s">
        <v>110</v>
      </c>
      <c r="N886" s="196" t="s">
        <v>110</v>
      </c>
    </row>
    <row r="887" spans="1:14">
      <c r="A887" s="192" t="s">
        <v>3119</v>
      </c>
      <c r="B887" s="192" t="s">
        <v>4506</v>
      </c>
      <c r="C887" s="192">
        <v>0</v>
      </c>
      <c r="F887" s="192">
        <f t="shared" si="13"/>
        <v>1</v>
      </c>
      <c r="G887" s="196" t="s">
        <v>110</v>
      </c>
      <c r="H887" s="196" t="s">
        <v>5009</v>
      </c>
      <c r="I887" s="196" t="s">
        <v>5009</v>
      </c>
      <c r="J887" s="196">
        <v>0</v>
      </c>
      <c r="K887" s="196">
        <v>0</v>
      </c>
      <c r="L887" s="196" t="s">
        <v>110</v>
      </c>
      <c r="M887" s="196" t="s">
        <v>110</v>
      </c>
      <c r="N887" s="196" t="s">
        <v>110</v>
      </c>
    </row>
    <row r="888" spans="1:14">
      <c r="A888" s="192" t="s">
        <v>1313</v>
      </c>
      <c r="B888" s="192" t="s">
        <v>1314</v>
      </c>
      <c r="C888" s="192">
        <v>6</v>
      </c>
      <c r="D888" s="192">
        <v>6</v>
      </c>
      <c r="F888" s="192" t="str">
        <f t="shared" si="13"/>
        <v/>
      </c>
      <c r="G888" s="196" t="s">
        <v>110</v>
      </c>
      <c r="H888" s="196" t="s">
        <v>3505</v>
      </c>
      <c r="I888" s="196" t="s">
        <v>3511</v>
      </c>
      <c r="J888" s="196" t="s">
        <v>110</v>
      </c>
      <c r="K888" s="196" t="s">
        <v>110</v>
      </c>
      <c r="L888" s="196" t="s">
        <v>110</v>
      </c>
      <c r="M888" s="196" t="s">
        <v>110</v>
      </c>
      <c r="N888" s="196" t="s">
        <v>110</v>
      </c>
    </row>
    <row r="889" spans="1:14">
      <c r="A889" s="192" t="s">
        <v>3120</v>
      </c>
      <c r="B889" s="192" t="s">
        <v>4508</v>
      </c>
      <c r="C889" s="192">
        <v>0</v>
      </c>
      <c r="F889" s="192">
        <f t="shared" si="13"/>
        <v>1</v>
      </c>
      <c r="G889" s="196" t="s">
        <v>110</v>
      </c>
      <c r="H889" s="196" t="s">
        <v>5009</v>
      </c>
      <c r="I889" s="196" t="s">
        <v>5009</v>
      </c>
      <c r="J889" s="196">
        <v>0</v>
      </c>
      <c r="K889" s="196">
        <v>0</v>
      </c>
      <c r="L889" s="196">
        <v>0</v>
      </c>
      <c r="M889" s="196" t="s">
        <v>110</v>
      </c>
      <c r="N889" s="196" t="s">
        <v>110</v>
      </c>
    </row>
    <row r="890" spans="1:14">
      <c r="A890" s="192" t="s">
        <v>4509</v>
      </c>
      <c r="B890" s="192" t="s">
        <v>4510</v>
      </c>
      <c r="C890" s="192">
        <v>0</v>
      </c>
      <c r="F890" s="192">
        <f t="shared" si="13"/>
        <v>1</v>
      </c>
      <c r="G890" s="196" t="s">
        <v>110</v>
      </c>
      <c r="H890" s="196" t="s">
        <v>5009</v>
      </c>
      <c r="I890" s="196" t="s">
        <v>5009</v>
      </c>
      <c r="J890" s="196">
        <v>0</v>
      </c>
      <c r="K890" s="196">
        <v>0</v>
      </c>
      <c r="L890" s="196">
        <v>0</v>
      </c>
      <c r="M890" s="196" t="s">
        <v>110</v>
      </c>
      <c r="N890" s="196" t="s">
        <v>110</v>
      </c>
    </row>
    <row r="891" spans="1:14">
      <c r="A891" s="192" t="s">
        <v>4512</v>
      </c>
      <c r="B891" s="192" t="s">
        <v>4513</v>
      </c>
      <c r="C891" s="192">
        <v>0</v>
      </c>
      <c r="F891" s="192">
        <f t="shared" si="13"/>
        <v>1</v>
      </c>
      <c r="G891" s="196" t="s">
        <v>110</v>
      </c>
      <c r="H891" s="196" t="s">
        <v>5009</v>
      </c>
      <c r="I891" s="196" t="s">
        <v>5009</v>
      </c>
      <c r="J891" s="196">
        <v>0</v>
      </c>
      <c r="K891" s="196">
        <v>0</v>
      </c>
      <c r="L891" s="196">
        <v>0</v>
      </c>
      <c r="M891" s="196" t="b">
        <v>1</v>
      </c>
      <c r="N891" s="196" t="s">
        <v>110</v>
      </c>
    </row>
    <row r="892" spans="1:14">
      <c r="A892" s="192" t="s">
        <v>3730</v>
      </c>
      <c r="B892" s="192" t="s">
        <v>4514</v>
      </c>
      <c r="C892" s="192">
        <v>0</v>
      </c>
      <c r="F892" s="192">
        <f t="shared" si="13"/>
        <v>1</v>
      </c>
      <c r="G892" s="196" t="s">
        <v>110</v>
      </c>
      <c r="H892" s="196" t="s">
        <v>5009</v>
      </c>
      <c r="I892" s="196" t="s">
        <v>5009</v>
      </c>
      <c r="J892" s="196">
        <v>0</v>
      </c>
      <c r="K892" s="196">
        <v>0</v>
      </c>
      <c r="L892" s="196">
        <v>0</v>
      </c>
      <c r="M892" s="196" t="b">
        <v>1</v>
      </c>
      <c r="N892" s="196" t="s">
        <v>110</v>
      </c>
    </row>
    <row r="893" spans="1:14">
      <c r="A893" s="192" t="s">
        <v>3732</v>
      </c>
      <c r="B893" s="192" t="s">
        <v>4516</v>
      </c>
      <c r="C893" s="192">
        <v>0</v>
      </c>
      <c r="F893" s="192">
        <f t="shared" si="13"/>
        <v>1</v>
      </c>
      <c r="G893" s="196" t="s">
        <v>110</v>
      </c>
      <c r="H893" s="196" t="s">
        <v>5009</v>
      </c>
      <c r="I893" s="196" t="s">
        <v>5009</v>
      </c>
      <c r="J893" s="196">
        <v>0</v>
      </c>
      <c r="K893" s="196">
        <v>0</v>
      </c>
      <c r="L893" s="196">
        <v>0</v>
      </c>
      <c r="M893" s="196" t="s">
        <v>110</v>
      </c>
      <c r="N893" s="196" t="s">
        <v>110</v>
      </c>
    </row>
    <row r="894" spans="1:14">
      <c r="A894" s="192" t="s">
        <v>1315</v>
      </c>
      <c r="B894" s="192" t="s">
        <v>1316</v>
      </c>
      <c r="C894" s="192">
        <v>2</v>
      </c>
      <c r="D894" s="192">
        <v>2</v>
      </c>
      <c r="E894" s="192">
        <v>6</v>
      </c>
      <c r="F894" s="192" t="str">
        <f t="shared" si="13"/>
        <v/>
      </c>
      <c r="G894" s="196" t="s">
        <v>110</v>
      </c>
      <c r="H894" s="196" t="s">
        <v>3505</v>
      </c>
      <c r="I894" s="196" t="s">
        <v>3511</v>
      </c>
      <c r="J894" s="196" t="s">
        <v>110</v>
      </c>
      <c r="K894" s="196" t="s">
        <v>110</v>
      </c>
      <c r="L894" s="196" t="s">
        <v>110</v>
      </c>
      <c r="M894" s="196" t="s">
        <v>110</v>
      </c>
      <c r="N894" s="196" t="s">
        <v>110</v>
      </c>
    </row>
    <row r="895" spans="1:14">
      <c r="A895" s="192" t="s">
        <v>1317</v>
      </c>
      <c r="B895" s="192" t="s">
        <v>1318</v>
      </c>
      <c r="C895" s="192">
        <v>1</v>
      </c>
      <c r="D895" s="192">
        <v>1</v>
      </c>
      <c r="F895" s="192" t="str">
        <f t="shared" si="13"/>
        <v/>
      </c>
      <c r="G895" s="196" t="s">
        <v>110</v>
      </c>
      <c r="H895" s="196" t="s">
        <v>3505</v>
      </c>
      <c r="I895" s="196" t="s">
        <v>3511</v>
      </c>
      <c r="J895" s="196" t="s">
        <v>110</v>
      </c>
      <c r="K895" s="196" t="s">
        <v>110</v>
      </c>
      <c r="L895" s="196" t="s">
        <v>110</v>
      </c>
      <c r="M895" s="196" t="s">
        <v>110</v>
      </c>
      <c r="N895" s="196" t="s">
        <v>110</v>
      </c>
    </row>
    <row r="896" spans="1:14">
      <c r="A896" s="192" t="s">
        <v>3734</v>
      </c>
      <c r="B896" s="192" t="s">
        <v>4518</v>
      </c>
      <c r="C896" s="192">
        <v>0</v>
      </c>
      <c r="F896" s="192">
        <f t="shared" si="13"/>
        <v>1</v>
      </c>
      <c r="G896" s="196" t="s">
        <v>110</v>
      </c>
      <c r="H896" s="196" t="s">
        <v>5009</v>
      </c>
      <c r="I896" s="196" t="s">
        <v>5009</v>
      </c>
      <c r="J896" s="196">
        <v>0</v>
      </c>
      <c r="K896" s="196">
        <v>0</v>
      </c>
      <c r="L896" s="196">
        <v>0</v>
      </c>
      <c r="M896" s="196" t="s">
        <v>110</v>
      </c>
      <c r="N896" s="196" t="s">
        <v>110</v>
      </c>
    </row>
    <row r="897" spans="1:14">
      <c r="A897" s="192" t="s">
        <v>4520</v>
      </c>
      <c r="B897" s="192" t="s">
        <v>4521</v>
      </c>
      <c r="C897" s="192">
        <v>0</v>
      </c>
      <c r="F897" s="192">
        <f t="shared" si="13"/>
        <v>1</v>
      </c>
      <c r="G897" s="196" t="s">
        <v>110</v>
      </c>
      <c r="H897" s="196" t="s">
        <v>5009</v>
      </c>
      <c r="I897" s="196" t="s">
        <v>5009</v>
      </c>
      <c r="J897" s="196">
        <v>0</v>
      </c>
      <c r="K897" s="196">
        <v>0</v>
      </c>
      <c r="L897" s="196">
        <v>0</v>
      </c>
      <c r="M897" s="196" t="s">
        <v>110</v>
      </c>
      <c r="N897" s="196" t="s">
        <v>110</v>
      </c>
    </row>
    <row r="898" spans="1:14">
      <c r="A898" s="192" t="s">
        <v>1319</v>
      </c>
      <c r="B898" s="192" t="s">
        <v>1320</v>
      </c>
      <c r="C898" s="192">
        <v>5</v>
      </c>
      <c r="D898" s="192">
        <v>5</v>
      </c>
      <c r="F898" s="192" t="str">
        <f t="shared" si="13"/>
        <v/>
      </c>
      <c r="G898" s="196" t="s">
        <v>110</v>
      </c>
      <c r="H898" s="196" t="s">
        <v>3505</v>
      </c>
      <c r="I898" s="196" t="s">
        <v>3511</v>
      </c>
      <c r="J898" s="196" t="s">
        <v>110</v>
      </c>
      <c r="K898" s="196" t="s">
        <v>110</v>
      </c>
      <c r="L898" s="196" t="s">
        <v>110</v>
      </c>
      <c r="M898" s="196" t="s">
        <v>110</v>
      </c>
      <c r="N898" s="196" t="s">
        <v>110</v>
      </c>
    </row>
    <row r="899" spans="1:14">
      <c r="A899" s="192" t="s">
        <v>1321</v>
      </c>
      <c r="B899" s="192" t="s">
        <v>1322</v>
      </c>
      <c r="C899" s="192">
        <v>0</v>
      </c>
      <c r="D899" s="192">
        <v>0</v>
      </c>
      <c r="F899" s="192" t="str">
        <f t="shared" si="13"/>
        <v/>
      </c>
      <c r="G899" s="196" t="s">
        <v>110</v>
      </c>
      <c r="H899" s="196" t="s">
        <v>3505</v>
      </c>
      <c r="I899" s="196" t="s">
        <v>3511</v>
      </c>
      <c r="J899" s="196" t="s">
        <v>110</v>
      </c>
      <c r="K899" s="196" t="s">
        <v>110</v>
      </c>
      <c r="L899" s="196" t="s">
        <v>110</v>
      </c>
      <c r="M899" s="196" t="s">
        <v>110</v>
      </c>
      <c r="N899" s="196" t="s">
        <v>110</v>
      </c>
    </row>
    <row r="900" spans="1:14">
      <c r="A900" s="192" t="s">
        <v>4522</v>
      </c>
      <c r="B900" s="192" t="s">
        <v>4523</v>
      </c>
      <c r="C900" s="192">
        <v>0</v>
      </c>
      <c r="F900" s="192">
        <f t="shared" ref="F900:F963" si="14">IF(D900&lt;&gt;"","",IF(E900&lt;&gt;"","",1))</f>
        <v>1</v>
      </c>
      <c r="G900" s="196" t="s">
        <v>110</v>
      </c>
      <c r="H900" s="196" t="s">
        <v>5009</v>
      </c>
      <c r="I900" s="196" t="s">
        <v>5009</v>
      </c>
      <c r="J900" s="196">
        <v>0</v>
      </c>
      <c r="K900" s="196">
        <v>0</v>
      </c>
      <c r="L900" s="196">
        <v>0</v>
      </c>
      <c r="M900" s="196" t="s">
        <v>110</v>
      </c>
      <c r="N900" s="196" t="s">
        <v>110</v>
      </c>
    </row>
    <row r="901" spans="1:14">
      <c r="A901" s="192" t="s">
        <v>3122</v>
      </c>
      <c r="B901" s="192" t="s">
        <v>4524</v>
      </c>
      <c r="C901" s="192">
        <v>8</v>
      </c>
      <c r="F901" s="192">
        <f t="shared" si="14"/>
        <v>1</v>
      </c>
      <c r="G901" s="196" t="s">
        <v>110</v>
      </c>
      <c r="H901" s="196" t="s">
        <v>5009</v>
      </c>
      <c r="I901" s="196" t="s">
        <v>5009</v>
      </c>
      <c r="J901" s="196">
        <v>2</v>
      </c>
      <c r="K901" s="196">
        <v>4</v>
      </c>
      <c r="L901" s="196">
        <v>2</v>
      </c>
      <c r="M901" s="196" t="s">
        <v>110</v>
      </c>
      <c r="N901" s="196" t="s">
        <v>110</v>
      </c>
    </row>
    <row r="902" spans="1:14">
      <c r="A902" s="192" t="s">
        <v>3124</v>
      </c>
      <c r="B902" s="192" t="s">
        <v>4525</v>
      </c>
      <c r="C902" s="192">
        <v>3</v>
      </c>
      <c r="F902" s="192">
        <f t="shared" si="14"/>
        <v>1</v>
      </c>
      <c r="G902" s="196" t="s">
        <v>110</v>
      </c>
      <c r="H902" s="196" t="s">
        <v>5009</v>
      </c>
      <c r="I902" s="196" t="s">
        <v>3521</v>
      </c>
      <c r="J902" s="196">
        <v>0</v>
      </c>
      <c r="K902" s="196">
        <v>0</v>
      </c>
      <c r="L902" s="196">
        <v>0</v>
      </c>
      <c r="M902" s="196" t="s">
        <v>110</v>
      </c>
      <c r="N902" s="196" t="s">
        <v>110</v>
      </c>
    </row>
    <row r="903" spans="1:14">
      <c r="A903" s="192" t="s">
        <v>1323</v>
      </c>
      <c r="B903" s="192" t="s">
        <v>1324</v>
      </c>
      <c r="C903" s="192">
        <v>0</v>
      </c>
      <c r="D903" s="192">
        <v>0</v>
      </c>
      <c r="F903" s="192" t="str">
        <f t="shared" si="14"/>
        <v/>
      </c>
      <c r="G903" s="196" t="s">
        <v>110</v>
      </c>
      <c r="H903" s="196" t="s">
        <v>5009</v>
      </c>
      <c r="I903" s="196" t="s">
        <v>5009</v>
      </c>
      <c r="J903" s="196">
        <v>0</v>
      </c>
      <c r="K903" s="196">
        <v>0</v>
      </c>
      <c r="L903" s="196">
        <v>0</v>
      </c>
      <c r="M903" s="196" t="s">
        <v>110</v>
      </c>
      <c r="N903" s="196" t="s">
        <v>110</v>
      </c>
    </row>
    <row r="904" spans="1:14">
      <c r="A904" s="192" t="s">
        <v>3126</v>
      </c>
      <c r="B904" s="192" t="s">
        <v>4526</v>
      </c>
      <c r="C904" s="192">
        <v>0</v>
      </c>
      <c r="F904" s="192">
        <f t="shared" si="14"/>
        <v>1</v>
      </c>
      <c r="G904" s="196" t="s">
        <v>110</v>
      </c>
      <c r="H904" s="196" t="s">
        <v>5009</v>
      </c>
      <c r="I904" s="196" t="s">
        <v>5009</v>
      </c>
      <c r="J904" s="196">
        <v>0</v>
      </c>
      <c r="K904" s="196">
        <v>0</v>
      </c>
      <c r="L904" s="196" t="s">
        <v>110</v>
      </c>
      <c r="M904" s="196" t="s">
        <v>110</v>
      </c>
      <c r="N904" s="196" t="s">
        <v>110</v>
      </c>
    </row>
    <row r="905" spans="1:14">
      <c r="A905" s="192" t="s">
        <v>1325</v>
      </c>
      <c r="B905" s="192" t="s">
        <v>1326</v>
      </c>
      <c r="C905" s="192">
        <v>2</v>
      </c>
      <c r="D905" s="192">
        <v>2</v>
      </c>
      <c r="E905" s="192">
        <v>2</v>
      </c>
      <c r="F905" s="192" t="str">
        <f t="shared" si="14"/>
        <v/>
      </c>
      <c r="G905" s="196" t="s">
        <v>110</v>
      </c>
      <c r="H905" s="196" t="s">
        <v>3505</v>
      </c>
      <c r="I905" s="196" t="s">
        <v>3511</v>
      </c>
      <c r="J905" s="196" t="s">
        <v>110</v>
      </c>
      <c r="K905" s="196" t="s">
        <v>110</v>
      </c>
      <c r="L905" s="196" t="s">
        <v>110</v>
      </c>
      <c r="M905" s="196" t="s">
        <v>110</v>
      </c>
      <c r="N905" s="196" t="s">
        <v>110</v>
      </c>
    </row>
    <row r="906" spans="1:14">
      <c r="A906" s="192" t="s">
        <v>1327</v>
      </c>
      <c r="B906" s="192" t="s">
        <v>1328</v>
      </c>
      <c r="C906" s="192">
        <v>3</v>
      </c>
      <c r="D906" s="192">
        <v>3</v>
      </c>
      <c r="F906" s="192" t="str">
        <f t="shared" si="14"/>
        <v/>
      </c>
      <c r="G906" s="196" t="s">
        <v>110</v>
      </c>
      <c r="H906" s="196" t="s">
        <v>3505</v>
      </c>
      <c r="I906" s="196" t="s">
        <v>3511</v>
      </c>
      <c r="J906" s="196" t="s">
        <v>110</v>
      </c>
      <c r="K906" s="196" t="s">
        <v>110</v>
      </c>
      <c r="L906" s="196" t="s">
        <v>110</v>
      </c>
      <c r="M906" s="196" t="s">
        <v>110</v>
      </c>
      <c r="N906" s="196" t="s">
        <v>110</v>
      </c>
    </row>
    <row r="907" spans="1:14">
      <c r="A907" s="192" t="s">
        <v>3736</v>
      </c>
      <c r="B907" s="192" t="s">
        <v>4527</v>
      </c>
      <c r="C907" s="192">
        <v>8</v>
      </c>
      <c r="F907" s="192">
        <f t="shared" si="14"/>
        <v>1</v>
      </c>
      <c r="G907" s="196" t="s">
        <v>110</v>
      </c>
      <c r="H907" s="196" t="s">
        <v>5009</v>
      </c>
      <c r="I907" s="196" t="s">
        <v>3506</v>
      </c>
      <c r="J907" s="196">
        <v>3</v>
      </c>
      <c r="K907" s="196">
        <v>3</v>
      </c>
      <c r="L907" s="196">
        <v>0</v>
      </c>
      <c r="M907" s="196" t="s">
        <v>110</v>
      </c>
      <c r="N907" s="196" t="s">
        <v>110</v>
      </c>
    </row>
    <row r="908" spans="1:14">
      <c r="A908" s="192" t="s">
        <v>3128</v>
      </c>
      <c r="B908" s="192" t="s">
        <v>4528</v>
      </c>
      <c r="C908" s="192">
        <v>3</v>
      </c>
      <c r="F908" s="192">
        <f t="shared" si="14"/>
        <v>1</v>
      </c>
      <c r="G908" s="196" t="s">
        <v>110</v>
      </c>
      <c r="H908" s="196" t="s">
        <v>5009</v>
      </c>
      <c r="I908" s="196" t="s">
        <v>5009</v>
      </c>
      <c r="J908" s="196">
        <v>3</v>
      </c>
      <c r="K908" s="196">
        <v>0</v>
      </c>
      <c r="L908" s="196" t="s">
        <v>110</v>
      </c>
      <c r="M908" s="196" t="s">
        <v>110</v>
      </c>
      <c r="N908" s="196" t="s">
        <v>110</v>
      </c>
    </row>
    <row r="909" spans="1:14">
      <c r="A909" s="192" t="s">
        <v>1329</v>
      </c>
      <c r="B909" s="192" t="s">
        <v>1330</v>
      </c>
      <c r="C909" s="192">
        <v>3</v>
      </c>
      <c r="D909" s="192">
        <v>3</v>
      </c>
      <c r="F909" s="192" t="str">
        <f t="shared" si="14"/>
        <v/>
      </c>
      <c r="G909" s="196" t="s">
        <v>110</v>
      </c>
      <c r="H909" s="196" t="s">
        <v>3505</v>
      </c>
      <c r="I909" s="196" t="s">
        <v>3511</v>
      </c>
      <c r="J909" s="196" t="s">
        <v>110</v>
      </c>
      <c r="K909" s="196" t="s">
        <v>110</v>
      </c>
      <c r="L909" s="196" t="s">
        <v>110</v>
      </c>
      <c r="M909" s="196" t="s">
        <v>110</v>
      </c>
      <c r="N909" s="196" t="s">
        <v>110</v>
      </c>
    </row>
    <row r="910" spans="1:14">
      <c r="A910" s="192" t="s">
        <v>1331</v>
      </c>
      <c r="B910" s="192" t="s">
        <v>1332</v>
      </c>
      <c r="C910" s="192">
        <v>2</v>
      </c>
      <c r="D910" s="192">
        <v>2</v>
      </c>
      <c r="F910" s="192" t="str">
        <f t="shared" si="14"/>
        <v/>
      </c>
      <c r="G910" s="196" t="s">
        <v>110</v>
      </c>
      <c r="H910" s="196" t="s">
        <v>5009</v>
      </c>
      <c r="I910" s="196" t="s">
        <v>3506</v>
      </c>
      <c r="J910" s="196">
        <v>0</v>
      </c>
      <c r="K910" s="196">
        <v>0</v>
      </c>
      <c r="L910" s="196">
        <v>0</v>
      </c>
      <c r="M910" s="196" t="s">
        <v>110</v>
      </c>
      <c r="N910" s="196" t="s">
        <v>110</v>
      </c>
    </row>
    <row r="911" spans="1:14">
      <c r="A911" s="192" t="s">
        <v>1333</v>
      </c>
      <c r="B911" s="192" t="s">
        <v>1334</v>
      </c>
      <c r="C911" s="192">
        <v>3</v>
      </c>
      <c r="D911" s="192">
        <v>3</v>
      </c>
      <c r="F911" s="192" t="str">
        <f t="shared" si="14"/>
        <v/>
      </c>
      <c r="G911" s="196" t="s">
        <v>110</v>
      </c>
      <c r="H911" s="196" t="s">
        <v>3505</v>
      </c>
      <c r="I911" s="196" t="s">
        <v>3511</v>
      </c>
      <c r="J911" s="196" t="s">
        <v>110</v>
      </c>
      <c r="K911" s="196" t="s">
        <v>110</v>
      </c>
      <c r="L911" s="196" t="s">
        <v>110</v>
      </c>
      <c r="M911" s="196" t="s">
        <v>110</v>
      </c>
      <c r="N911" s="196" t="s">
        <v>110</v>
      </c>
    </row>
    <row r="912" spans="1:14">
      <c r="A912" s="192" t="s">
        <v>1335</v>
      </c>
      <c r="B912" s="192" t="s">
        <v>1336</v>
      </c>
      <c r="C912" s="192">
        <v>14</v>
      </c>
      <c r="D912" s="192">
        <v>15</v>
      </c>
      <c r="F912" s="192" t="str">
        <f t="shared" si="14"/>
        <v/>
      </c>
      <c r="G912" s="196" t="s">
        <v>110</v>
      </c>
      <c r="H912" s="196" t="s">
        <v>5009</v>
      </c>
      <c r="I912" s="196" t="s">
        <v>3521</v>
      </c>
      <c r="J912" s="196">
        <v>3</v>
      </c>
      <c r="K912" s="196">
        <v>5</v>
      </c>
      <c r="L912" s="196">
        <v>3</v>
      </c>
      <c r="M912" s="196" t="s">
        <v>110</v>
      </c>
      <c r="N912" s="196" t="s">
        <v>110</v>
      </c>
    </row>
    <row r="913" spans="1:14">
      <c r="A913" s="192" t="s">
        <v>1337</v>
      </c>
      <c r="B913" s="192" t="s">
        <v>1338</v>
      </c>
      <c r="C913" s="192">
        <v>4</v>
      </c>
      <c r="D913" s="192">
        <v>4</v>
      </c>
      <c r="F913" s="192" t="str">
        <f t="shared" si="14"/>
        <v/>
      </c>
      <c r="G913" s="196" t="s">
        <v>110</v>
      </c>
      <c r="H913" s="196" t="s">
        <v>3505</v>
      </c>
      <c r="I913" s="196" t="s">
        <v>3511</v>
      </c>
      <c r="J913" s="196" t="s">
        <v>110</v>
      </c>
      <c r="K913" s="196" t="s">
        <v>110</v>
      </c>
      <c r="L913" s="196" t="s">
        <v>110</v>
      </c>
      <c r="M913" s="196" t="s">
        <v>110</v>
      </c>
      <c r="N913" s="196" t="s">
        <v>110</v>
      </c>
    </row>
    <row r="914" spans="1:14">
      <c r="A914" s="192" t="s">
        <v>1339</v>
      </c>
      <c r="B914" s="192" t="s">
        <v>1340</v>
      </c>
      <c r="C914" s="192">
        <v>15</v>
      </c>
      <c r="D914" s="192">
        <v>15</v>
      </c>
      <c r="F914" s="192" t="str">
        <f t="shared" si="14"/>
        <v/>
      </c>
      <c r="G914" s="196" t="s">
        <v>110</v>
      </c>
      <c r="H914" s="196" t="s">
        <v>3509</v>
      </c>
      <c r="I914" s="196" t="s">
        <v>3506</v>
      </c>
      <c r="J914" s="196" t="s">
        <v>110</v>
      </c>
      <c r="K914" s="196" t="s">
        <v>110</v>
      </c>
      <c r="L914" s="196" t="s">
        <v>110</v>
      </c>
      <c r="M914" s="196" t="s">
        <v>110</v>
      </c>
      <c r="N914" s="196" t="s">
        <v>110</v>
      </c>
    </row>
    <row r="915" spans="1:14">
      <c r="A915" s="192" t="s">
        <v>3130</v>
      </c>
      <c r="B915" s="192" t="s">
        <v>4533</v>
      </c>
      <c r="C915" s="192">
        <v>0</v>
      </c>
      <c r="F915" s="192">
        <f t="shared" si="14"/>
        <v>1</v>
      </c>
      <c r="G915" s="196" t="s">
        <v>110</v>
      </c>
      <c r="H915" s="196" t="s">
        <v>5010</v>
      </c>
      <c r="I915" s="196" t="s">
        <v>5009</v>
      </c>
      <c r="J915" s="196">
        <v>0</v>
      </c>
      <c r="K915" s="196">
        <v>0</v>
      </c>
      <c r="L915" s="196" t="s">
        <v>110</v>
      </c>
      <c r="M915" s="196" t="b">
        <v>1</v>
      </c>
      <c r="N915" s="196" t="s">
        <v>110</v>
      </c>
    </row>
    <row r="916" spans="1:14">
      <c r="A916" s="192" t="s">
        <v>1343</v>
      </c>
      <c r="B916" s="192" t="s">
        <v>1344</v>
      </c>
      <c r="C916" s="192">
        <v>11</v>
      </c>
      <c r="D916" s="192">
        <v>10</v>
      </c>
      <c r="F916" s="192" t="str">
        <f t="shared" si="14"/>
        <v/>
      </c>
      <c r="G916" s="196" t="s">
        <v>110</v>
      </c>
      <c r="H916" s="196" t="s">
        <v>5009</v>
      </c>
      <c r="I916" s="196" t="s">
        <v>3506</v>
      </c>
      <c r="J916" s="196">
        <v>2</v>
      </c>
      <c r="K916" s="196">
        <v>4</v>
      </c>
      <c r="L916" s="196">
        <v>3</v>
      </c>
      <c r="M916" s="196" t="s">
        <v>110</v>
      </c>
      <c r="N916" s="196" t="s">
        <v>110</v>
      </c>
    </row>
    <row r="917" spans="1:14">
      <c r="A917" s="192" t="s">
        <v>3131</v>
      </c>
      <c r="B917" s="192" t="s">
        <v>4534</v>
      </c>
      <c r="C917" s="192">
        <v>8</v>
      </c>
      <c r="F917" s="192">
        <f t="shared" si="14"/>
        <v>1</v>
      </c>
      <c r="G917" s="196" t="s">
        <v>110</v>
      </c>
      <c r="H917" s="196" t="s">
        <v>5009</v>
      </c>
      <c r="I917" s="196" t="s">
        <v>5009</v>
      </c>
      <c r="J917" s="196">
        <v>2</v>
      </c>
      <c r="K917" s="196">
        <v>4</v>
      </c>
      <c r="L917" s="196">
        <v>2</v>
      </c>
      <c r="M917" s="196" t="s">
        <v>110</v>
      </c>
      <c r="N917" s="196" t="s">
        <v>110</v>
      </c>
    </row>
    <row r="918" spans="1:14">
      <c r="A918" s="192" t="s">
        <v>1345</v>
      </c>
      <c r="B918" s="192" t="s">
        <v>1346</v>
      </c>
      <c r="C918" s="192">
        <v>8</v>
      </c>
      <c r="D918" s="192">
        <v>8</v>
      </c>
      <c r="F918" s="192" t="str">
        <f t="shared" si="14"/>
        <v/>
      </c>
      <c r="G918" s="196" t="s">
        <v>110</v>
      </c>
      <c r="H918" s="196" t="s">
        <v>3505</v>
      </c>
      <c r="I918" s="196" t="s">
        <v>3506</v>
      </c>
      <c r="J918" s="196" t="s">
        <v>110</v>
      </c>
      <c r="K918" s="196" t="s">
        <v>110</v>
      </c>
      <c r="L918" s="196" t="s">
        <v>110</v>
      </c>
      <c r="M918" s="196" t="s">
        <v>110</v>
      </c>
      <c r="N918" s="196" t="s">
        <v>110</v>
      </c>
    </row>
    <row r="919" spans="1:14">
      <c r="A919" s="192" t="s">
        <v>1347</v>
      </c>
      <c r="B919" s="192" t="s">
        <v>1348</v>
      </c>
      <c r="C919" s="192">
        <v>2</v>
      </c>
      <c r="D919" s="192">
        <v>2</v>
      </c>
      <c r="F919" s="192" t="str">
        <f t="shared" si="14"/>
        <v/>
      </c>
      <c r="G919" s="196" t="s">
        <v>110</v>
      </c>
      <c r="H919" s="196" t="s">
        <v>3505</v>
      </c>
      <c r="I919" s="196" t="s">
        <v>3506</v>
      </c>
      <c r="J919" s="196" t="s">
        <v>110</v>
      </c>
      <c r="K919" s="196" t="s">
        <v>110</v>
      </c>
      <c r="L919" s="196" t="s">
        <v>110</v>
      </c>
      <c r="M919" s="196" t="s">
        <v>110</v>
      </c>
      <c r="N919" s="196" t="s">
        <v>110</v>
      </c>
    </row>
    <row r="920" spans="1:14">
      <c r="A920" s="192" t="s">
        <v>1349</v>
      </c>
      <c r="B920" s="192" t="s">
        <v>1350</v>
      </c>
      <c r="C920" s="192">
        <v>2</v>
      </c>
      <c r="D920" s="192">
        <v>2</v>
      </c>
      <c r="F920" s="192" t="str">
        <f t="shared" si="14"/>
        <v/>
      </c>
      <c r="G920" s="196" t="s">
        <v>110</v>
      </c>
      <c r="H920" s="196" t="s">
        <v>5009</v>
      </c>
      <c r="I920" s="196" t="s">
        <v>3506</v>
      </c>
      <c r="J920" s="196">
        <v>0</v>
      </c>
      <c r="K920" s="196">
        <v>0</v>
      </c>
      <c r="L920" s="196">
        <v>0</v>
      </c>
      <c r="M920" s="196" t="s">
        <v>110</v>
      </c>
      <c r="N920" s="196" t="s">
        <v>110</v>
      </c>
    </row>
    <row r="921" spans="1:14">
      <c r="A921" s="192" t="s">
        <v>4538</v>
      </c>
      <c r="B921" s="192" t="s">
        <v>4539</v>
      </c>
      <c r="C921" s="192">
        <v>0</v>
      </c>
      <c r="F921" s="192">
        <f t="shared" si="14"/>
        <v>1</v>
      </c>
      <c r="G921" s="196" t="s">
        <v>110</v>
      </c>
      <c r="H921" s="196" t="s">
        <v>5009</v>
      </c>
      <c r="I921" s="196" t="s">
        <v>5009</v>
      </c>
      <c r="J921" s="196">
        <v>0</v>
      </c>
      <c r="K921" s="196">
        <v>0</v>
      </c>
      <c r="L921" s="196">
        <v>0</v>
      </c>
      <c r="M921" s="196" t="s">
        <v>110</v>
      </c>
      <c r="N921" s="196" t="s">
        <v>110</v>
      </c>
    </row>
    <row r="922" spans="1:14">
      <c r="A922" s="192" t="s">
        <v>1353</v>
      </c>
      <c r="B922" s="192" t="s">
        <v>1354</v>
      </c>
      <c r="C922" s="192">
        <v>5</v>
      </c>
      <c r="D922" s="192">
        <v>5</v>
      </c>
      <c r="F922" s="192" t="str">
        <f t="shared" si="14"/>
        <v/>
      </c>
      <c r="G922" s="196" t="s">
        <v>110</v>
      </c>
      <c r="H922" s="196" t="s">
        <v>3505</v>
      </c>
      <c r="I922" s="196" t="s">
        <v>3506</v>
      </c>
      <c r="J922" s="196" t="s">
        <v>110</v>
      </c>
      <c r="K922" s="196" t="s">
        <v>110</v>
      </c>
      <c r="L922" s="196" t="s">
        <v>110</v>
      </c>
      <c r="M922" s="196" t="s">
        <v>110</v>
      </c>
      <c r="N922" s="196" t="s">
        <v>110</v>
      </c>
    </row>
    <row r="923" spans="1:14">
      <c r="A923" s="192" t="s">
        <v>1355</v>
      </c>
      <c r="B923" s="192" t="s">
        <v>1356</v>
      </c>
      <c r="C923" s="192">
        <v>2</v>
      </c>
      <c r="D923" s="192">
        <v>2</v>
      </c>
      <c r="F923" s="192" t="str">
        <f t="shared" si="14"/>
        <v/>
      </c>
      <c r="G923" s="196" t="s">
        <v>110</v>
      </c>
      <c r="H923" s="196" t="s">
        <v>3505</v>
      </c>
      <c r="I923" s="196" t="s">
        <v>3511</v>
      </c>
      <c r="J923" s="196" t="s">
        <v>110</v>
      </c>
      <c r="K923" s="196" t="s">
        <v>110</v>
      </c>
      <c r="L923" s="196" t="s">
        <v>110</v>
      </c>
      <c r="M923" s="196" t="s">
        <v>110</v>
      </c>
      <c r="N923" s="196" t="s">
        <v>110</v>
      </c>
    </row>
    <row r="924" spans="1:14">
      <c r="A924" s="192" t="s">
        <v>3133</v>
      </c>
      <c r="B924" s="192" t="s">
        <v>4542</v>
      </c>
      <c r="C924" s="192">
        <v>0</v>
      </c>
      <c r="F924" s="192">
        <f t="shared" si="14"/>
        <v>1</v>
      </c>
      <c r="G924" s="196" t="s">
        <v>110</v>
      </c>
      <c r="H924" s="196" t="s">
        <v>5009</v>
      </c>
      <c r="I924" s="196" t="s">
        <v>5009</v>
      </c>
      <c r="J924" s="196">
        <v>3</v>
      </c>
      <c r="K924" s="196">
        <v>4</v>
      </c>
      <c r="L924" s="196" t="s">
        <v>110</v>
      </c>
      <c r="M924" s="196" t="s">
        <v>110</v>
      </c>
      <c r="N924" s="196" t="s">
        <v>110</v>
      </c>
    </row>
    <row r="925" spans="1:14">
      <c r="A925" s="192" t="s">
        <v>1357</v>
      </c>
      <c r="B925" s="192" t="s">
        <v>1358</v>
      </c>
      <c r="C925" s="192">
        <v>3</v>
      </c>
      <c r="D925" s="192">
        <v>3</v>
      </c>
      <c r="F925" s="192" t="str">
        <f t="shared" si="14"/>
        <v/>
      </c>
      <c r="G925" s="196" t="s">
        <v>110</v>
      </c>
      <c r="H925" s="196" t="s">
        <v>3505</v>
      </c>
      <c r="I925" s="196" t="s">
        <v>3511</v>
      </c>
      <c r="J925" s="196" t="s">
        <v>110</v>
      </c>
      <c r="K925" s="196" t="s">
        <v>110</v>
      </c>
      <c r="L925" s="196" t="s">
        <v>110</v>
      </c>
      <c r="M925" s="196" t="s">
        <v>110</v>
      </c>
      <c r="N925" s="196" t="s">
        <v>110</v>
      </c>
    </row>
    <row r="926" spans="1:14">
      <c r="A926" s="192" t="s">
        <v>1359</v>
      </c>
      <c r="B926" s="192" t="s">
        <v>1360</v>
      </c>
      <c r="C926" s="192">
        <v>3</v>
      </c>
      <c r="D926" s="192">
        <v>3</v>
      </c>
      <c r="F926" s="192" t="str">
        <f t="shared" si="14"/>
        <v/>
      </c>
      <c r="G926" s="196" t="s">
        <v>110</v>
      </c>
      <c r="H926" s="196" t="s">
        <v>3505</v>
      </c>
      <c r="I926" s="196" t="s">
        <v>3511</v>
      </c>
      <c r="J926" s="196" t="s">
        <v>110</v>
      </c>
      <c r="K926" s="196" t="s">
        <v>110</v>
      </c>
      <c r="L926" s="196" t="s">
        <v>110</v>
      </c>
      <c r="M926" s="196" t="s">
        <v>110</v>
      </c>
      <c r="N926" s="196" t="s">
        <v>110</v>
      </c>
    </row>
    <row r="927" spans="1:14">
      <c r="A927" s="192" t="s">
        <v>4543</v>
      </c>
      <c r="B927" s="192" t="s">
        <v>4544</v>
      </c>
      <c r="C927" s="192">
        <v>0</v>
      </c>
      <c r="F927" s="192">
        <f t="shared" si="14"/>
        <v>1</v>
      </c>
      <c r="G927" s="196" t="s">
        <v>110</v>
      </c>
      <c r="H927" s="196" t="s">
        <v>5009</v>
      </c>
      <c r="I927" s="196" t="s">
        <v>5009</v>
      </c>
      <c r="J927" s="196">
        <v>0</v>
      </c>
      <c r="K927" s="196">
        <v>0</v>
      </c>
      <c r="L927" s="196">
        <v>0</v>
      </c>
      <c r="M927" s="196" t="b">
        <v>1</v>
      </c>
      <c r="N927" s="196" t="s">
        <v>110</v>
      </c>
    </row>
    <row r="928" spans="1:14">
      <c r="A928" s="192" t="s">
        <v>3134</v>
      </c>
      <c r="B928" s="192" t="s">
        <v>4547</v>
      </c>
      <c r="C928" s="192">
        <v>6</v>
      </c>
      <c r="F928" s="192">
        <f t="shared" si="14"/>
        <v>1</v>
      </c>
      <c r="G928" s="196" t="s">
        <v>110</v>
      </c>
      <c r="H928" s="196" t="s">
        <v>5009</v>
      </c>
      <c r="I928" s="196" t="s">
        <v>5009</v>
      </c>
      <c r="J928" s="196">
        <v>3</v>
      </c>
      <c r="K928" s="196">
        <v>3</v>
      </c>
      <c r="L928" s="196" t="s">
        <v>110</v>
      </c>
      <c r="M928" s="196" t="s">
        <v>110</v>
      </c>
      <c r="N928" s="196" t="s">
        <v>110</v>
      </c>
    </row>
    <row r="929" spans="1:14">
      <c r="A929" s="192" t="s">
        <v>1361</v>
      </c>
      <c r="B929" s="192" t="s">
        <v>1362</v>
      </c>
      <c r="C929" s="192">
        <v>2</v>
      </c>
      <c r="D929" s="192">
        <v>2</v>
      </c>
      <c r="F929" s="192" t="str">
        <f t="shared" si="14"/>
        <v/>
      </c>
      <c r="G929" s="196" t="s">
        <v>110</v>
      </c>
      <c r="H929" s="196" t="s">
        <v>5009</v>
      </c>
      <c r="I929" s="196" t="s">
        <v>3506</v>
      </c>
      <c r="J929" s="196">
        <v>0</v>
      </c>
      <c r="K929" s="196">
        <v>0</v>
      </c>
      <c r="L929" s="196">
        <v>0</v>
      </c>
      <c r="M929" s="196" t="s">
        <v>110</v>
      </c>
      <c r="N929" s="196" t="s">
        <v>110</v>
      </c>
    </row>
    <row r="930" spans="1:14">
      <c r="A930" s="192" t="s">
        <v>1363</v>
      </c>
      <c r="B930" s="192" t="s">
        <v>1364</v>
      </c>
      <c r="C930" s="192">
        <v>0</v>
      </c>
      <c r="D930" s="192">
        <v>0</v>
      </c>
      <c r="F930" s="192" t="str">
        <f t="shared" si="14"/>
        <v/>
      </c>
      <c r="G930" s="196" t="s">
        <v>110</v>
      </c>
      <c r="H930" s="196" t="s">
        <v>3505</v>
      </c>
      <c r="I930" s="196" t="s">
        <v>3511</v>
      </c>
      <c r="J930" s="196" t="s">
        <v>110</v>
      </c>
      <c r="K930" s="196" t="s">
        <v>110</v>
      </c>
      <c r="L930" s="196" t="s">
        <v>110</v>
      </c>
      <c r="M930" s="196" t="s">
        <v>110</v>
      </c>
      <c r="N930" s="196" t="s">
        <v>110</v>
      </c>
    </row>
    <row r="931" spans="1:14">
      <c r="A931" s="192" t="s">
        <v>3136</v>
      </c>
      <c r="B931" s="192" t="s">
        <v>4548</v>
      </c>
      <c r="C931" s="192">
        <v>0</v>
      </c>
      <c r="F931" s="192">
        <f t="shared" si="14"/>
        <v>1</v>
      </c>
      <c r="G931" s="196" t="s">
        <v>110</v>
      </c>
      <c r="H931" s="196" t="s">
        <v>5009</v>
      </c>
      <c r="I931" s="196" t="s">
        <v>5009</v>
      </c>
      <c r="J931" s="196">
        <v>0</v>
      </c>
      <c r="K931" s="196">
        <v>0</v>
      </c>
      <c r="L931" s="196">
        <v>0</v>
      </c>
      <c r="M931" s="196" t="s">
        <v>110</v>
      </c>
      <c r="N931" s="196" t="s">
        <v>110</v>
      </c>
    </row>
    <row r="932" spans="1:14">
      <c r="A932" s="192" t="s">
        <v>3138</v>
      </c>
      <c r="B932" s="192" t="s">
        <v>4549</v>
      </c>
      <c r="C932" s="192">
        <v>7</v>
      </c>
      <c r="F932" s="192">
        <f t="shared" si="14"/>
        <v>1</v>
      </c>
      <c r="G932" s="196" t="s">
        <v>110</v>
      </c>
      <c r="H932" s="196" t="s">
        <v>5009</v>
      </c>
      <c r="I932" s="196" t="s">
        <v>3506</v>
      </c>
      <c r="J932" s="196">
        <v>2</v>
      </c>
      <c r="K932" s="196">
        <v>3</v>
      </c>
      <c r="L932" s="196" t="s">
        <v>110</v>
      </c>
      <c r="M932" s="196" t="s">
        <v>110</v>
      </c>
      <c r="N932" s="196" t="s">
        <v>110</v>
      </c>
    </row>
    <row r="933" spans="1:14">
      <c r="A933" s="192" t="s">
        <v>1365</v>
      </c>
      <c r="B933" s="192" t="s">
        <v>1366</v>
      </c>
      <c r="C933" s="192">
        <v>0</v>
      </c>
      <c r="D933" s="192">
        <v>0</v>
      </c>
      <c r="F933" s="192" t="str">
        <f t="shared" si="14"/>
        <v/>
      </c>
      <c r="G933" s="196" t="s">
        <v>110</v>
      </c>
      <c r="H933" s="196" t="s">
        <v>5009</v>
      </c>
      <c r="I933" s="196" t="s">
        <v>5009</v>
      </c>
      <c r="J933" s="196">
        <v>0</v>
      </c>
      <c r="K933" s="196">
        <v>0</v>
      </c>
      <c r="L933" s="196">
        <v>0</v>
      </c>
      <c r="M933" s="196" t="s">
        <v>110</v>
      </c>
      <c r="N933" s="196" t="s">
        <v>110</v>
      </c>
    </row>
    <row r="934" spans="1:14">
      <c r="A934" s="192" t="s">
        <v>1367</v>
      </c>
      <c r="B934" s="192" t="s">
        <v>1368</v>
      </c>
      <c r="C934" s="192">
        <v>8</v>
      </c>
      <c r="D934" s="192">
        <v>6</v>
      </c>
      <c r="F934" s="192" t="str">
        <f t="shared" si="14"/>
        <v/>
      </c>
      <c r="G934" s="196" t="s">
        <v>110</v>
      </c>
      <c r="H934" s="196" t="s">
        <v>5009</v>
      </c>
      <c r="I934" s="196" t="s">
        <v>3521</v>
      </c>
      <c r="J934" s="196">
        <v>1</v>
      </c>
      <c r="K934" s="196">
        <v>3</v>
      </c>
      <c r="L934" s="196">
        <v>1</v>
      </c>
      <c r="M934" s="196" t="s">
        <v>110</v>
      </c>
      <c r="N934" s="196" t="s">
        <v>110</v>
      </c>
    </row>
    <row r="935" spans="1:14">
      <c r="A935" s="192" t="s">
        <v>1369</v>
      </c>
      <c r="B935" s="192" t="s">
        <v>1370</v>
      </c>
      <c r="C935" s="192">
        <v>0</v>
      </c>
      <c r="D935" s="192">
        <v>0</v>
      </c>
      <c r="F935" s="192" t="str">
        <f t="shared" si="14"/>
        <v/>
      </c>
      <c r="G935" s="196" t="s">
        <v>110</v>
      </c>
      <c r="H935" s="196" t="s">
        <v>3505</v>
      </c>
      <c r="I935" s="196" t="s">
        <v>3511</v>
      </c>
      <c r="J935" s="196" t="s">
        <v>110</v>
      </c>
      <c r="K935" s="196" t="s">
        <v>110</v>
      </c>
      <c r="L935" s="196" t="s">
        <v>110</v>
      </c>
      <c r="M935" s="196" t="s">
        <v>110</v>
      </c>
      <c r="N935" s="196" t="s">
        <v>110</v>
      </c>
    </row>
    <row r="936" spans="1:14">
      <c r="A936" s="192" t="s">
        <v>1371</v>
      </c>
      <c r="B936" s="192" t="s">
        <v>1372</v>
      </c>
      <c r="C936" s="192">
        <v>0</v>
      </c>
      <c r="D936" s="192">
        <v>0</v>
      </c>
      <c r="F936" s="192" t="str">
        <f t="shared" si="14"/>
        <v/>
      </c>
      <c r="G936" s="196" t="s">
        <v>110</v>
      </c>
      <c r="H936" s="196" t="s">
        <v>3505</v>
      </c>
      <c r="I936" s="196" t="s">
        <v>3511</v>
      </c>
      <c r="J936" s="196" t="s">
        <v>110</v>
      </c>
      <c r="K936" s="196" t="s">
        <v>110</v>
      </c>
      <c r="L936" s="196" t="s">
        <v>110</v>
      </c>
      <c r="M936" s="196" t="s">
        <v>110</v>
      </c>
      <c r="N936" s="196" t="s">
        <v>110</v>
      </c>
    </row>
    <row r="937" spans="1:14">
      <c r="A937" s="192" t="s">
        <v>1373</v>
      </c>
      <c r="B937" s="192" t="s">
        <v>1374</v>
      </c>
      <c r="C937" s="192">
        <v>6</v>
      </c>
      <c r="D937" s="192">
        <v>6</v>
      </c>
      <c r="F937" s="192" t="str">
        <f t="shared" si="14"/>
        <v/>
      </c>
      <c r="G937" s="196" t="s">
        <v>110</v>
      </c>
      <c r="H937" s="196" t="s">
        <v>3505</v>
      </c>
      <c r="I937" s="196" t="s">
        <v>3521</v>
      </c>
      <c r="J937" s="196" t="s">
        <v>110</v>
      </c>
      <c r="K937" s="196" t="s">
        <v>110</v>
      </c>
      <c r="L937" s="196" t="s">
        <v>110</v>
      </c>
      <c r="M937" s="196" t="s">
        <v>110</v>
      </c>
      <c r="N937" s="196" t="s">
        <v>110</v>
      </c>
    </row>
    <row r="938" spans="1:14">
      <c r="A938" s="192" t="s">
        <v>1375</v>
      </c>
      <c r="B938" s="192" t="s">
        <v>1376</v>
      </c>
      <c r="C938" s="192">
        <v>1</v>
      </c>
      <c r="D938" s="192">
        <v>1</v>
      </c>
      <c r="F938" s="192" t="str">
        <f t="shared" si="14"/>
        <v/>
      </c>
      <c r="G938" s="196" t="s">
        <v>110</v>
      </c>
      <c r="H938" s="196" t="s">
        <v>3505</v>
      </c>
      <c r="I938" s="196" t="s">
        <v>3511</v>
      </c>
      <c r="J938" s="196" t="s">
        <v>110</v>
      </c>
      <c r="K938" s="196" t="s">
        <v>110</v>
      </c>
      <c r="L938" s="196" t="s">
        <v>110</v>
      </c>
      <c r="M938" s="196" t="s">
        <v>110</v>
      </c>
      <c r="N938" s="196" t="s">
        <v>110</v>
      </c>
    </row>
    <row r="939" spans="1:14">
      <c r="A939" s="192" t="s">
        <v>1377</v>
      </c>
      <c r="B939" s="192" t="s">
        <v>1378</v>
      </c>
      <c r="C939" s="192">
        <v>8</v>
      </c>
      <c r="D939" s="192">
        <v>8</v>
      </c>
      <c r="F939" s="192" t="str">
        <f t="shared" si="14"/>
        <v/>
      </c>
      <c r="G939" s="196" t="s">
        <v>110</v>
      </c>
      <c r="H939" s="196" t="s">
        <v>3505</v>
      </c>
      <c r="I939" s="196" t="s">
        <v>3506</v>
      </c>
      <c r="J939" s="196" t="s">
        <v>110</v>
      </c>
      <c r="K939" s="196" t="s">
        <v>110</v>
      </c>
      <c r="L939" s="196" t="s">
        <v>110</v>
      </c>
      <c r="M939" s="196" t="s">
        <v>110</v>
      </c>
      <c r="N939" s="196" t="s">
        <v>110</v>
      </c>
    </row>
    <row r="940" spans="1:14">
      <c r="A940" s="192" t="s">
        <v>1379</v>
      </c>
      <c r="B940" s="192" t="s">
        <v>1380</v>
      </c>
      <c r="C940" s="192">
        <v>5</v>
      </c>
      <c r="D940" s="192">
        <v>5</v>
      </c>
      <c r="F940" s="192" t="str">
        <f t="shared" si="14"/>
        <v/>
      </c>
      <c r="G940" s="196" t="s">
        <v>110</v>
      </c>
      <c r="H940" s="196" t="s">
        <v>3505</v>
      </c>
      <c r="I940" s="196" t="s">
        <v>3506</v>
      </c>
      <c r="J940" s="196" t="s">
        <v>110</v>
      </c>
      <c r="K940" s="196" t="s">
        <v>110</v>
      </c>
      <c r="L940" s="196" t="s">
        <v>110</v>
      </c>
      <c r="M940" s="196" t="s">
        <v>110</v>
      </c>
      <c r="N940" s="196" t="s">
        <v>110</v>
      </c>
    </row>
    <row r="941" spans="1:14">
      <c r="A941" s="192" t="s">
        <v>4551</v>
      </c>
      <c r="B941" s="192" t="s">
        <v>4552</v>
      </c>
      <c r="C941" s="192">
        <v>0</v>
      </c>
      <c r="F941" s="192">
        <f t="shared" si="14"/>
        <v>1</v>
      </c>
      <c r="G941" s="196" t="s">
        <v>110</v>
      </c>
      <c r="H941" s="196" t="s">
        <v>5009</v>
      </c>
      <c r="I941" s="196" t="s">
        <v>5009</v>
      </c>
      <c r="J941" s="196">
        <v>0</v>
      </c>
      <c r="K941" s="196">
        <v>0</v>
      </c>
      <c r="L941" s="196">
        <v>0</v>
      </c>
      <c r="M941" s="196" t="s">
        <v>110</v>
      </c>
      <c r="N941" s="196" t="s">
        <v>110</v>
      </c>
    </row>
    <row r="942" spans="1:14">
      <c r="A942" s="192" t="s">
        <v>1381</v>
      </c>
      <c r="B942" s="192" t="s">
        <v>1382</v>
      </c>
      <c r="C942" s="192">
        <v>2</v>
      </c>
      <c r="D942" s="192">
        <v>2</v>
      </c>
      <c r="F942" s="192" t="str">
        <f t="shared" si="14"/>
        <v/>
      </c>
      <c r="G942" s="196" t="s">
        <v>110</v>
      </c>
      <c r="H942" s="196" t="s">
        <v>5009</v>
      </c>
      <c r="I942" s="196" t="s">
        <v>3506</v>
      </c>
      <c r="J942" s="196">
        <v>0</v>
      </c>
      <c r="K942" s="196">
        <v>0</v>
      </c>
      <c r="L942" s="196">
        <v>0</v>
      </c>
      <c r="M942" s="196" t="s">
        <v>110</v>
      </c>
      <c r="N942" s="196" t="s">
        <v>110</v>
      </c>
    </row>
    <row r="943" spans="1:14">
      <c r="A943" s="192" t="s">
        <v>1383</v>
      </c>
      <c r="B943" s="192" t="s">
        <v>1384</v>
      </c>
      <c r="C943" s="192">
        <v>10</v>
      </c>
      <c r="D943" s="192">
        <v>7</v>
      </c>
      <c r="F943" s="192" t="str">
        <f t="shared" si="14"/>
        <v/>
      </c>
      <c r="G943" s="196" t="s">
        <v>110</v>
      </c>
      <c r="H943" s="196" t="s">
        <v>5009</v>
      </c>
      <c r="I943" s="196" t="s">
        <v>3506</v>
      </c>
      <c r="J943" s="196">
        <v>2</v>
      </c>
      <c r="K943" s="196">
        <v>3</v>
      </c>
      <c r="L943" s="196">
        <v>3</v>
      </c>
      <c r="M943" s="196" t="s">
        <v>110</v>
      </c>
      <c r="N943" s="196" t="s">
        <v>110</v>
      </c>
    </row>
    <row r="944" spans="1:14">
      <c r="A944" s="192" t="s">
        <v>1385</v>
      </c>
      <c r="B944" s="192" t="s">
        <v>1386</v>
      </c>
      <c r="C944" s="192">
        <v>10</v>
      </c>
      <c r="D944" s="192">
        <v>10</v>
      </c>
      <c r="F944" s="192" t="str">
        <f t="shared" si="14"/>
        <v/>
      </c>
      <c r="G944" s="196" t="s">
        <v>110</v>
      </c>
      <c r="H944" s="196" t="s">
        <v>3505</v>
      </c>
      <c r="I944" s="196" t="s">
        <v>3506</v>
      </c>
      <c r="J944" s="196" t="s">
        <v>110</v>
      </c>
      <c r="K944" s="196" t="s">
        <v>110</v>
      </c>
      <c r="L944" s="196" t="s">
        <v>110</v>
      </c>
      <c r="M944" s="196" t="s">
        <v>110</v>
      </c>
      <c r="N944" s="196" t="s">
        <v>110</v>
      </c>
    </row>
    <row r="945" spans="1:14">
      <c r="A945" s="192" t="s">
        <v>1387</v>
      </c>
      <c r="B945" s="192" t="s">
        <v>1388</v>
      </c>
      <c r="C945" s="192">
        <v>10</v>
      </c>
      <c r="D945" s="192">
        <v>7</v>
      </c>
      <c r="F945" s="192" t="str">
        <f t="shared" si="14"/>
        <v/>
      </c>
      <c r="G945" s="196" t="s">
        <v>110</v>
      </c>
      <c r="H945" s="196" t="s">
        <v>5009</v>
      </c>
      <c r="I945" s="196" t="s">
        <v>3506</v>
      </c>
      <c r="J945" s="196">
        <v>2</v>
      </c>
      <c r="K945" s="196">
        <v>3</v>
      </c>
      <c r="L945" s="196">
        <v>3</v>
      </c>
      <c r="M945" s="196" t="s">
        <v>110</v>
      </c>
      <c r="N945" s="196" t="s">
        <v>110</v>
      </c>
    </row>
    <row r="946" spans="1:14">
      <c r="A946" s="192" t="s">
        <v>1389</v>
      </c>
      <c r="B946" s="192" t="s">
        <v>1390</v>
      </c>
      <c r="C946" s="192">
        <v>6</v>
      </c>
      <c r="D946" s="192">
        <v>6</v>
      </c>
      <c r="F946" s="192" t="str">
        <f t="shared" si="14"/>
        <v/>
      </c>
      <c r="G946" s="196" t="s">
        <v>110</v>
      </c>
      <c r="H946" s="196" t="s">
        <v>3505</v>
      </c>
      <c r="I946" s="196" t="s">
        <v>3511</v>
      </c>
      <c r="J946" s="196" t="s">
        <v>110</v>
      </c>
      <c r="K946" s="196" t="s">
        <v>110</v>
      </c>
      <c r="L946" s="196" t="s">
        <v>110</v>
      </c>
      <c r="M946" s="196" t="s">
        <v>110</v>
      </c>
      <c r="N946" s="196" t="s">
        <v>110</v>
      </c>
    </row>
    <row r="947" spans="1:14">
      <c r="A947" s="192" t="s">
        <v>3145</v>
      </c>
      <c r="B947" s="192" t="s">
        <v>4554</v>
      </c>
      <c r="C947" s="192">
        <v>0</v>
      </c>
      <c r="F947" s="192">
        <f t="shared" si="14"/>
        <v>1</v>
      </c>
      <c r="G947" s="196" t="s">
        <v>110</v>
      </c>
      <c r="H947" s="196" t="s">
        <v>5009</v>
      </c>
      <c r="I947" s="196" t="s">
        <v>5009</v>
      </c>
      <c r="J947" s="196">
        <v>0</v>
      </c>
      <c r="K947" s="196">
        <v>0</v>
      </c>
      <c r="L947" s="196" t="s">
        <v>110</v>
      </c>
      <c r="M947" s="196" t="s">
        <v>110</v>
      </c>
      <c r="N947" s="196" t="s">
        <v>110</v>
      </c>
    </row>
    <row r="948" spans="1:14">
      <c r="A948" s="192" t="s">
        <v>1391</v>
      </c>
      <c r="B948" s="192" t="s">
        <v>1392</v>
      </c>
      <c r="C948" s="192">
        <v>2</v>
      </c>
      <c r="D948" s="192">
        <v>2</v>
      </c>
      <c r="F948" s="192" t="str">
        <f t="shared" si="14"/>
        <v/>
      </c>
      <c r="G948" s="196" t="s">
        <v>110</v>
      </c>
      <c r="H948" s="196" t="s">
        <v>5009</v>
      </c>
      <c r="I948" s="196" t="s">
        <v>3506</v>
      </c>
      <c r="J948" s="196">
        <v>0</v>
      </c>
      <c r="K948" s="196">
        <v>0</v>
      </c>
      <c r="L948" s="196">
        <v>0</v>
      </c>
      <c r="M948" s="196" t="s">
        <v>110</v>
      </c>
      <c r="N948" s="196" t="s">
        <v>110</v>
      </c>
    </row>
    <row r="949" spans="1:14">
      <c r="A949" s="192" t="s">
        <v>1393</v>
      </c>
      <c r="B949" s="192" t="s">
        <v>1394</v>
      </c>
      <c r="C949" s="192">
        <v>12</v>
      </c>
      <c r="D949" s="192">
        <v>12</v>
      </c>
      <c r="F949" s="192" t="str">
        <f t="shared" si="14"/>
        <v/>
      </c>
      <c r="G949" s="196" t="s">
        <v>110</v>
      </c>
      <c r="H949" s="196" t="s">
        <v>5009</v>
      </c>
      <c r="I949" s="196" t="s">
        <v>3506</v>
      </c>
      <c r="J949" s="196">
        <v>3</v>
      </c>
      <c r="K949" s="196">
        <v>4</v>
      </c>
      <c r="L949" s="196">
        <v>3</v>
      </c>
      <c r="M949" s="196" t="s">
        <v>110</v>
      </c>
      <c r="N949" s="196" t="s">
        <v>110</v>
      </c>
    </row>
    <row r="950" spans="1:14">
      <c r="A950" s="192" t="s">
        <v>1395</v>
      </c>
      <c r="B950" s="192" t="s">
        <v>1396</v>
      </c>
      <c r="C950" s="192">
        <v>9</v>
      </c>
      <c r="D950" s="192">
        <v>9</v>
      </c>
      <c r="F950" s="192" t="str">
        <f t="shared" si="14"/>
        <v/>
      </c>
      <c r="G950" s="196" t="s">
        <v>110</v>
      </c>
      <c r="H950" s="196" t="s">
        <v>3505</v>
      </c>
      <c r="I950" s="196" t="s">
        <v>3511</v>
      </c>
      <c r="J950" s="196" t="s">
        <v>110</v>
      </c>
      <c r="K950" s="196" t="s">
        <v>110</v>
      </c>
      <c r="L950" s="196" t="s">
        <v>110</v>
      </c>
      <c r="M950" s="196" t="s">
        <v>110</v>
      </c>
      <c r="N950" s="196" t="s">
        <v>110</v>
      </c>
    </row>
    <row r="951" spans="1:14">
      <c r="A951" s="192" t="s">
        <v>1397</v>
      </c>
      <c r="B951" s="192" t="s">
        <v>1398</v>
      </c>
      <c r="C951" s="192">
        <v>4</v>
      </c>
      <c r="D951" s="192">
        <v>4</v>
      </c>
      <c r="F951" s="192" t="str">
        <f t="shared" si="14"/>
        <v/>
      </c>
      <c r="G951" s="196" t="s">
        <v>110</v>
      </c>
      <c r="H951" s="196" t="s">
        <v>3505</v>
      </c>
      <c r="I951" s="196" t="s">
        <v>3511</v>
      </c>
      <c r="J951" s="196" t="s">
        <v>110</v>
      </c>
      <c r="K951" s="196" t="s">
        <v>110</v>
      </c>
      <c r="L951" s="196" t="s">
        <v>110</v>
      </c>
      <c r="M951" s="196" t="s">
        <v>110</v>
      </c>
      <c r="N951" s="196" t="s">
        <v>110</v>
      </c>
    </row>
    <row r="952" spans="1:14">
      <c r="A952" s="192" t="s">
        <v>3148</v>
      </c>
      <c r="B952" s="192" t="s">
        <v>4555</v>
      </c>
      <c r="C952" s="192">
        <v>4</v>
      </c>
      <c r="F952" s="192">
        <f t="shared" si="14"/>
        <v>1</v>
      </c>
      <c r="G952" s="196" t="s">
        <v>110</v>
      </c>
      <c r="H952" s="196" t="s">
        <v>5009</v>
      </c>
      <c r="I952" s="196" t="s">
        <v>5009</v>
      </c>
      <c r="J952" s="196">
        <v>0</v>
      </c>
      <c r="K952" s="196">
        <v>4</v>
      </c>
      <c r="L952" s="196">
        <v>0</v>
      </c>
      <c r="M952" s="196" t="s">
        <v>110</v>
      </c>
      <c r="N952" s="196" t="s">
        <v>110</v>
      </c>
    </row>
    <row r="953" spans="1:14">
      <c r="A953" s="192" t="s">
        <v>1399</v>
      </c>
      <c r="B953" s="192" t="s">
        <v>1400</v>
      </c>
      <c r="C953" s="192">
        <v>6</v>
      </c>
      <c r="D953" s="192">
        <v>6</v>
      </c>
      <c r="F953" s="192" t="str">
        <f t="shared" si="14"/>
        <v/>
      </c>
      <c r="G953" s="196" t="s">
        <v>110</v>
      </c>
      <c r="H953" s="196" t="s">
        <v>3505</v>
      </c>
      <c r="I953" s="196" t="s">
        <v>3506</v>
      </c>
      <c r="J953" s="196" t="s">
        <v>110</v>
      </c>
      <c r="K953" s="196" t="s">
        <v>110</v>
      </c>
      <c r="L953" s="196" t="s">
        <v>110</v>
      </c>
      <c r="M953" s="196" t="s">
        <v>110</v>
      </c>
      <c r="N953" s="196" t="s">
        <v>110</v>
      </c>
    </row>
    <row r="954" spans="1:14">
      <c r="A954" s="192" t="s">
        <v>1401</v>
      </c>
      <c r="B954" s="192" t="s">
        <v>1402</v>
      </c>
      <c r="C954" s="192">
        <v>2</v>
      </c>
      <c r="D954" s="192">
        <v>2</v>
      </c>
      <c r="F954" s="192" t="str">
        <f t="shared" si="14"/>
        <v/>
      </c>
      <c r="G954" s="196" t="s">
        <v>110</v>
      </c>
      <c r="H954" s="196" t="s">
        <v>5009</v>
      </c>
      <c r="I954" s="196" t="s">
        <v>3506</v>
      </c>
      <c r="J954" s="196">
        <v>0</v>
      </c>
      <c r="K954" s="196">
        <v>0</v>
      </c>
      <c r="L954" s="196">
        <v>0</v>
      </c>
      <c r="M954" s="196" t="s">
        <v>110</v>
      </c>
      <c r="N954" s="196" t="s">
        <v>110</v>
      </c>
    </row>
    <row r="955" spans="1:14">
      <c r="A955" s="192" t="s">
        <v>1403</v>
      </c>
      <c r="B955" s="192" t="s">
        <v>1404</v>
      </c>
      <c r="C955" s="192">
        <v>0</v>
      </c>
      <c r="D955" s="192">
        <v>0</v>
      </c>
      <c r="F955" s="192" t="str">
        <f t="shared" si="14"/>
        <v/>
      </c>
      <c r="G955" s="196" t="s">
        <v>110</v>
      </c>
      <c r="H955" s="196" t="s">
        <v>5009</v>
      </c>
      <c r="I955" s="196" t="s">
        <v>5009</v>
      </c>
      <c r="J955" s="196">
        <v>0</v>
      </c>
      <c r="K955" s="196">
        <v>0</v>
      </c>
      <c r="L955" s="196">
        <v>0</v>
      </c>
      <c r="M955" s="196" t="s">
        <v>110</v>
      </c>
      <c r="N955" s="196" t="s">
        <v>110</v>
      </c>
    </row>
    <row r="956" spans="1:14">
      <c r="A956" s="192" t="s">
        <v>1405</v>
      </c>
      <c r="B956" s="192" t="s">
        <v>1406</v>
      </c>
      <c r="C956" s="192">
        <v>14</v>
      </c>
      <c r="D956" s="192">
        <v>14</v>
      </c>
      <c r="F956" s="192" t="str">
        <f t="shared" si="14"/>
        <v/>
      </c>
      <c r="G956" s="196" t="s">
        <v>110</v>
      </c>
      <c r="H956" s="196" t="s">
        <v>3509</v>
      </c>
      <c r="I956" s="196" t="s">
        <v>3506</v>
      </c>
      <c r="J956" s="196" t="s">
        <v>110</v>
      </c>
      <c r="K956" s="196" t="s">
        <v>110</v>
      </c>
      <c r="L956" s="196" t="s">
        <v>110</v>
      </c>
      <c r="M956" s="196" t="s">
        <v>110</v>
      </c>
      <c r="N956" s="196" t="s">
        <v>110</v>
      </c>
    </row>
    <row r="957" spans="1:14">
      <c r="A957" s="192" t="s">
        <v>1407</v>
      </c>
      <c r="B957" s="192" t="s">
        <v>1408</v>
      </c>
      <c r="C957" s="192">
        <v>7</v>
      </c>
      <c r="D957" s="192">
        <v>7</v>
      </c>
      <c r="F957" s="192" t="str">
        <f t="shared" si="14"/>
        <v/>
      </c>
      <c r="G957" s="196" t="s">
        <v>110</v>
      </c>
      <c r="H957" s="196" t="s">
        <v>5009</v>
      </c>
      <c r="I957" s="196" t="s">
        <v>3506</v>
      </c>
      <c r="J957" s="196">
        <v>2</v>
      </c>
      <c r="K957" s="196">
        <v>0</v>
      </c>
      <c r="L957" s="196">
        <v>3</v>
      </c>
      <c r="M957" s="196" t="s">
        <v>110</v>
      </c>
      <c r="N957" s="196" t="s">
        <v>110</v>
      </c>
    </row>
    <row r="958" spans="1:14">
      <c r="A958" s="192" t="s">
        <v>4557</v>
      </c>
      <c r="B958" s="192" t="s">
        <v>4558</v>
      </c>
      <c r="C958" s="192">
        <v>0</v>
      </c>
      <c r="F958" s="192">
        <f t="shared" si="14"/>
        <v>1</v>
      </c>
      <c r="G958" s="196" t="s">
        <v>110</v>
      </c>
      <c r="H958" s="196" t="s">
        <v>5009</v>
      </c>
      <c r="I958" s="196" t="s">
        <v>5009</v>
      </c>
      <c r="J958" s="196" t="s">
        <v>110</v>
      </c>
      <c r="K958" s="196" t="s">
        <v>110</v>
      </c>
      <c r="L958" s="196" t="s">
        <v>110</v>
      </c>
      <c r="M958" s="196" t="s">
        <v>110</v>
      </c>
      <c r="N958" s="196" t="s">
        <v>110</v>
      </c>
    </row>
    <row r="959" spans="1:14">
      <c r="A959" s="192" t="s">
        <v>1409</v>
      </c>
      <c r="B959" s="192" t="s">
        <v>1410</v>
      </c>
      <c r="C959" s="192">
        <v>3</v>
      </c>
      <c r="D959" s="192">
        <v>3</v>
      </c>
      <c r="F959" s="192" t="str">
        <f t="shared" si="14"/>
        <v/>
      </c>
      <c r="G959" s="196" t="s">
        <v>110</v>
      </c>
      <c r="H959" s="196" t="s">
        <v>3517</v>
      </c>
      <c r="I959" s="196" t="s">
        <v>3521</v>
      </c>
      <c r="J959" s="196" t="s">
        <v>110</v>
      </c>
      <c r="K959" s="196" t="s">
        <v>110</v>
      </c>
      <c r="L959" s="196" t="s">
        <v>110</v>
      </c>
      <c r="M959" s="196" t="s">
        <v>110</v>
      </c>
      <c r="N959" s="196" t="s">
        <v>110</v>
      </c>
    </row>
    <row r="960" spans="1:14">
      <c r="A960" s="192" t="s">
        <v>1411</v>
      </c>
      <c r="B960" s="192" t="s">
        <v>1412</v>
      </c>
      <c r="C960" s="192">
        <v>0</v>
      </c>
      <c r="D960" s="192">
        <v>0</v>
      </c>
      <c r="F960" s="192" t="str">
        <f t="shared" si="14"/>
        <v/>
      </c>
      <c r="G960" s="196" t="s">
        <v>110</v>
      </c>
      <c r="H960" s="196" t="s">
        <v>3505</v>
      </c>
      <c r="I960" s="196" t="s">
        <v>3506</v>
      </c>
      <c r="J960" s="196" t="s">
        <v>110</v>
      </c>
      <c r="K960" s="196" t="s">
        <v>110</v>
      </c>
      <c r="L960" s="196" t="s">
        <v>110</v>
      </c>
      <c r="M960" s="196" t="s">
        <v>110</v>
      </c>
      <c r="N960" s="196" t="s">
        <v>110</v>
      </c>
    </row>
    <row r="961" spans="1:14">
      <c r="A961" s="192" t="s">
        <v>1413</v>
      </c>
      <c r="B961" s="192" t="s">
        <v>1414</v>
      </c>
      <c r="C961" s="192">
        <v>5</v>
      </c>
      <c r="D961" s="192" t="s">
        <v>19</v>
      </c>
      <c r="E961" s="192">
        <v>4</v>
      </c>
      <c r="F961" s="192" t="str">
        <f t="shared" si="14"/>
        <v/>
      </c>
      <c r="G961" s="196" t="s">
        <v>19</v>
      </c>
      <c r="H961" s="196" t="s">
        <v>5009</v>
      </c>
      <c r="I961" s="196" t="s">
        <v>5009</v>
      </c>
      <c r="J961" s="196">
        <v>3</v>
      </c>
      <c r="K961" s="196">
        <v>0</v>
      </c>
      <c r="L961" s="196">
        <v>2</v>
      </c>
      <c r="M961" s="196" t="s">
        <v>110</v>
      </c>
      <c r="N961" s="196" t="s">
        <v>110</v>
      </c>
    </row>
    <row r="962" spans="1:14">
      <c r="A962" s="192" t="s">
        <v>1415</v>
      </c>
      <c r="B962" s="192" t="s">
        <v>1416</v>
      </c>
      <c r="C962" s="192">
        <v>3</v>
      </c>
      <c r="D962" s="192">
        <v>3</v>
      </c>
      <c r="E962" s="192">
        <v>10</v>
      </c>
      <c r="F962" s="192" t="str">
        <f t="shared" si="14"/>
        <v/>
      </c>
      <c r="G962" s="196" t="s">
        <v>110</v>
      </c>
      <c r="H962" s="196" t="s">
        <v>3505</v>
      </c>
      <c r="I962" s="196" t="s">
        <v>3511</v>
      </c>
      <c r="J962" s="196" t="s">
        <v>110</v>
      </c>
      <c r="K962" s="196" t="s">
        <v>110</v>
      </c>
      <c r="L962" s="196" t="s">
        <v>110</v>
      </c>
      <c r="M962" s="196" t="s">
        <v>110</v>
      </c>
      <c r="N962" s="196" t="s">
        <v>110</v>
      </c>
    </row>
    <row r="963" spans="1:14">
      <c r="A963" s="192" t="s">
        <v>3152</v>
      </c>
      <c r="B963" s="192" t="s">
        <v>4562</v>
      </c>
      <c r="C963" s="192">
        <v>4</v>
      </c>
      <c r="F963" s="192">
        <f t="shared" si="14"/>
        <v>1</v>
      </c>
      <c r="G963" s="196" t="s">
        <v>110</v>
      </c>
      <c r="H963" s="196" t="s">
        <v>5009</v>
      </c>
      <c r="I963" s="196" t="s">
        <v>5009</v>
      </c>
      <c r="J963" s="196">
        <v>0</v>
      </c>
      <c r="K963" s="196">
        <v>4</v>
      </c>
      <c r="L963" s="196">
        <v>0</v>
      </c>
      <c r="M963" s="196" t="s">
        <v>110</v>
      </c>
      <c r="N963" s="196" t="s">
        <v>110</v>
      </c>
    </row>
    <row r="964" spans="1:14">
      <c r="A964" s="192" t="s">
        <v>4563</v>
      </c>
      <c r="B964" s="192" t="s">
        <v>4564</v>
      </c>
      <c r="C964" s="192">
        <v>0</v>
      </c>
      <c r="F964" s="192">
        <f t="shared" ref="F964:F1027" si="15">IF(D964&lt;&gt;"","",IF(E964&lt;&gt;"","",1))</f>
        <v>1</v>
      </c>
      <c r="G964" s="196" t="s">
        <v>110</v>
      </c>
      <c r="H964" s="196" t="s">
        <v>5009</v>
      </c>
      <c r="I964" s="196" t="s">
        <v>5009</v>
      </c>
      <c r="J964" s="196">
        <v>0</v>
      </c>
      <c r="K964" s="196">
        <v>0</v>
      </c>
      <c r="L964" s="196">
        <v>0</v>
      </c>
      <c r="M964" s="196" t="s">
        <v>110</v>
      </c>
      <c r="N964" s="196" t="s">
        <v>110</v>
      </c>
    </row>
    <row r="965" spans="1:14">
      <c r="A965" s="192" t="s">
        <v>3153</v>
      </c>
      <c r="B965" s="192" t="s">
        <v>4565</v>
      </c>
      <c r="C965" s="192">
        <v>12</v>
      </c>
      <c r="F965" s="192">
        <f t="shared" si="15"/>
        <v>1</v>
      </c>
      <c r="G965" s="196" t="s">
        <v>110</v>
      </c>
      <c r="H965" s="196" t="s">
        <v>5009</v>
      </c>
      <c r="I965" s="196" t="s">
        <v>3521</v>
      </c>
      <c r="J965" s="196">
        <v>4</v>
      </c>
      <c r="K965" s="196">
        <v>5</v>
      </c>
      <c r="L965" s="196" t="s">
        <v>110</v>
      </c>
      <c r="M965" s="196" t="s">
        <v>110</v>
      </c>
      <c r="N965" s="196" t="s">
        <v>110</v>
      </c>
    </row>
    <row r="966" spans="1:14">
      <c r="A966" s="192" t="s">
        <v>3755</v>
      </c>
      <c r="B966" s="192" t="s">
        <v>4567</v>
      </c>
      <c r="C966" s="192">
        <v>0</v>
      </c>
      <c r="F966" s="192">
        <f t="shared" si="15"/>
        <v>1</v>
      </c>
      <c r="G966" s="196" t="s">
        <v>110</v>
      </c>
      <c r="H966" s="196" t="s">
        <v>5009</v>
      </c>
      <c r="I966" s="196" t="s">
        <v>5009</v>
      </c>
      <c r="J966" s="196">
        <v>0</v>
      </c>
      <c r="K966" s="196">
        <v>0</v>
      </c>
      <c r="L966" s="196">
        <v>0</v>
      </c>
      <c r="M966" s="196" t="s">
        <v>110</v>
      </c>
      <c r="N966" s="196" t="s">
        <v>110</v>
      </c>
    </row>
    <row r="967" spans="1:14">
      <c r="A967" s="192" t="s">
        <v>3155</v>
      </c>
      <c r="B967" s="192" t="s">
        <v>4568</v>
      </c>
      <c r="C967" s="192">
        <v>0</v>
      </c>
      <c r="F967" s="192">
        <f t="shared" si="15"/>
        <v>1</v>
      </c>
      <c r="G967" s="196" t="s">
        <v>110</v>
      </c>
      <c r="H967" s="196" t="s">
        <v>5009</v>
      </c>
      <c r="I967" s="196" t="s">
        <v>5009</v>
      </c>
      <c r="J967" s="196">
        <v>0</v>
      </c>
      <c r="K967" s="196">
        <v>0</v>
      </c>
      <c r="L967" s="196">
        <v>0</v>
      </c>
      <c r="M967" s="196" t="s">
        <v>110</v>
      </c>
      <c r="N967" s="196" t="s">
        <v>110</v>
      </c>
    </row>
    <row r="968" spans="1:14">
      <c r="A968" s="192" t="s">
        <v>1417</v>
      </c>
      <c r="B968" s="192" t="s">
        <v>1418</v>
      </c>
      <c r="C968" s="192">
        <v>2</v>
      </c>
      <c r="D968" s="192">
        <v>2</v>
      </c>
      <c r="F968" s="192" t="str">
        <f t="shared" si="15"/>
        <v/>
      </c>
      <c r="G968" s="196" t="s">
        <v>110</v>
      </c>
      <c r="H968" s="196" t="s">
        <v>3505</v>
      </c>
      <c r="I968" s="196" t="s">
        <v>3506</v>
      </c>
      <c r="J968" s="196" t="s">
        <v>110</v>
      </c>
      <c r="K968" s="196" t="s">
        <v>110</v>
      </c>
      <c r="L968" s="196" t="s">
        <v>110</v>
      </c>
      <c r="M968" s="196" t="s">
        <v>110</v>
      </c>
      <c r="N968" s="196" t="s">
        <v>110</v>
      </c>
    </row>
    <row r="969" spans="1:14">
      <c r="A969" s="192" t="s">
        <v>3756</v>
      </c>
      <c r="B969" s="192" t="s">
        <v>4569</v>
      </c>
      <c r="C969" s="192">
        <v>0</v>
      </c>
      <c r="F969" s="192">
        <f t="shared" si="15"/>
        <v>1</v>
      </c>
      <c r="G969" s="196" t="s">
        <v>110</v>
      </c>
      <c r="H969" s="196" t="s">
        <v>5009</v>
      </c>
      <c r="I969" s="196" t="s">
        <v>5009</v>
      </c>
      <c r="J969" s="196">
        <v>0</v>
      </c>
      <c r="K969" s="196">
        <v>0</v>
      </c>
      <c r="L969" s="196">
        <v>0</v>
      </c>
      <c r="M969" s="196" t="s">
        <v>110</v>
      </c>
      <c r="N969" s="196" t="s">
        <v>110</v>
      </c>
    </row>
    <row r="970" spans="1:14">
      <c r="A970" s="192" t="s">
        <v>1419</v>
      </c>
      <c r="B970" s="192" t="s">
        <v>1420</v>
      </c>
      <c r="C970" s="192">
        <v>6</v>
      </c>
      <c r="D970" s="192">
        <v>6</v>
      </c>
      <c r="F970" s="192" t="str">
        <f t="shared" si="15"/>
        <v/>
      </c>
      <c r="G970" s="196" t="s">
        <v>110</v>
      </c>
      <c r="H970" s="196" t="s">
        <v>3517</v>
      </c>
      <c r="I970" s="196" t="s">
        <v>3511</v>
      </c>
      <c r="J970" s="196" t="s">
        <v>110</v>
      </c>
      <c r="K970" s="196" t="s">
        <v>110</v>
      </c>
      <c r="L970" s="196" t="s">
        <v>110</v>
      </c>
      <c r="M970" s="196" t="s">
        <v>110</v>
      </c>
      <c r="N970" s="196" t="s">
        <v>110</v>
      </c>
    </row>
    <row r="971" spans="1:14">
      <c r="A971" s="192" t="s">
        <v>3156</v>
      </c>
      <c r="B971" s="192" t="s">
        <v>4570</v>
      </c>
      <c r="C971" s="192">
        <v>0</v>
      </c>
      <c r="F971" s="192">
        <f t="shared" si="15"/>
        <v>1</v>
      </c>
      <c r="G971" s="196" t="s">
        <v>110</v>
      </c>
      <c r="H971" s="196" t="s">
        <v>5009</v>
      </c>
      <c r="I971" s="196" t="s">
        <v>5009</v>
      </c>
      <c r="J971" s="196">
        <v>0</v>
      </c>
      <c r="K971" s="196">
        <v>0</v>
      </c>
      <c r="L971" s="196" t="s">
        <v>110</v>
      </c>
      <c r="M971" s="196" t="s">
        <v>110</v>
      </c>
      <c r="N971" s="196" t="s">
        <v>110</v>
      </c>
    </row>
    <row r="972" spans="1:14">
      <c r="A972" s="192" t="s">
        <v>3158</v>
      </c>
      <c r="B972" s="192" t="s">
        <v>4571</v>
      </c>
      <c r="C972" s="192">
        <v>0</v>
      </c>
      <c r="F972" s="192">
        <f t="shared" si="15"/>
        <v>1</v>
      </c>
      <c r="G972" s="196" t="s">
        <v>110</v>
      </c>
      <c r="H972" s="196" t="s">
        <v>5009</v>
      </c>
      <c r="I972" s="196" t="s">
        <v>5009</v>
      </c>
      <c r="J972" s="196">
        <v>0</v>
      </c>
      <c r="K972" s="196">
        <v>0</v>
      </c>
      <c r="L972" s="196" t="s">
        <v>110</v>
      </c>
      <c r="M972" s="196" t="s">
        <v>110</v>
      </c>
      <c r="N972" s="196" t="s">
        <v>110</v>
      </c>
    </row>
    <row r="973" spans="1:14">
      <c r="A973" s="192" t="s">
        <v>1421</v>
      </c>
      <c r="B973" s="192" t="s">
        <v>1422</v>
      </c>
      <c r="C973" s="192">
        <v>2</v>
      </c>
      <c r="D973" s="192">
        <v>2</v>
      </c>
      <c r="F973" s="192" t="str">
        <f t="shared" si="15"/>
        <v/>
      </c>
      <c r="G973" s="196" t="s">
        <v>110</v>
      </c>
      <c r="H973" s="196" t="s">
        <v>3505</v>
      </c>
      <c r="I973" s="196" t="s">
        <v>3506</v>
      </c>
      <c r="J973" s="196" t="s">
        <v>110</v>
      </c>
      <c r="K973" s="196" t="s">
        <v>110</v>
      </c>
      <c r="L973" s="196" t="s">
        <v>110</v>
      </c>
      <c r="M973" s="196" t="s">
        <v>110</v>
      </c>
      <c r="N973" s="196" t="s">
        <v>110</v>
      </c>
    </row>
    <row r="974" spans="1:14">
      <c r="A974" s="192" t="s">
        <v>1423</v>
      </c>
      <c r="B974" s="192" t="s">
        <v>1424</v>
      </c>
      <c r="C974" s="192">
        <v>10</v>
      </c>
      <c r="D974" s="192">
        <v>10</v>
      </c>
      <c r="F974" s="192" t="str">
        <f t="shared" si="15"/>
        <v/>
      </c>
      <c r="G974" s="196" t="s">
        <v>110</v>
      </c>
      <c r="H974" s="196" t="s">
        <v>3505</v>
      </c>
      <c r="I974" s="196" t="s">
        <v>3506</v>
      </c>
      <c r="J974" s="196" t="s">
        <v>110</v>
      </c>
      <c r="K974" s="196" t="s">
        <v>110</v>
      </c>
      <c r="L974" s="196" t="s">
        <v>110</v>
      </c>
      <c r="M974" s="196" t="s">
        <v>110</v>
      </c>
      <c r="N974" s="196" t="s">
        <v>110</v>
      </c>
    </row>
    <row r="975" spans="1:14">
      <c r="A975" s="192" t="s">
        <v>1425</v>
      </c>
      <c r="B975" s="192" t="s">
        <v>1426</v>
      </c>
      <c r="C975" s="192">
        <v>10</v>
      </c>
      <c r="D975" s="192">
        <v>7</v>
      </c>
      <c r="F975" s="192" t="str">
        <f t="shared" si="15"/>
        <v/>
      </c>
      <c r="G975" s="196" t="s">
        <v>110</v>
      </c>
      <c r="H975" s="196" t="s">
        <v>5009</v>
      </c>
      <c r="I975" s="196" t="s">
        <v>3506</v>
      </c>
      <c r="J975" s="196">
        <v>2</v>
      </c>
      <c r="K975" s="196">
        <v>3</v>
      </c>
      <c r="L975" s="196">
        <v>3</v>
      </c>
      <c r="M975" s="196" t="s">
        <v>110</v>
      </c>
      <c r="N975" s="196" t="s">
        <v>110</v>
      </c>
    </row>
    <row r="976" spans="1:14">
      <c r="A976" s="192" t="s">
        <v>3161</v>
      </c>
      <c r="B976" s="192" t="s">
        <v>4573</v>
      </c>
      <c r="C976" s="192">
        <v>2</v>
      </c>
      <c r="F976" s="192">
        <f t="shared" si="15"/>
        <v>1</v>
      </c>
      <c r="G976" s="196" t="s">
        <v>110</v>
      </c>
      <c r="H976" s="196" t="s">
        <v>5009</v>
      </c>
      <c r="I976" s="196" t="s">
        <v>3506</v>
      </c>
      <c r="J976" s="196">
        <v>0</v>
      </c>
      <c r="K976" s="196">
        <v>0</v>
      </c>
      <c r="L976" s="196" t="s">
        <v>110</v>
      </c>
      <c r="M976" s="196" t="s">
        <v>110</v>
      </c>
      <c r="N976" s="196" t="s">
        <v>110</v>
      </c>
    </row>
    <row r="977" spans="1:14">
      <c r="A977" s="192" t="s">
        <v>4574</v>
      </c>
      <c r="B977" s="192" t="s">
        <v>4575</v>
      </c>
      <c r="C977" s="192">
        <v>0</v>
      </c>
      <c r="F977" s="192">
        <f t="shared" si="15"/>
        <v>1</v>
      </c>
      <c r="G977" s="196" t="s">
        <v>110</v>
      </c>
      <c r="H977" s="196" t="s">
        <v>5009</v>
      </c>
      <c r="I977" s="196" t="s">
        <v>5009</v>
      </c>
      <c r="J977" s="196">
        <v>0</v>
      </c>
      <c r="K977" s="196">
        <v>0</v>
      </c>
      <c r="L977" s="196">
        <v>0</v>
      </c>
      <c r="M977" s="196" t="s">
        <v>110</v>
      </c>
      <c r="N977" s="196" t="s">
        <v>110</v>
      </c>
    </row>
    <row r="978" spans="1:14">
      <c r="A978" s="192" t="s">
        <v>1427</v>
      </c>
      <c r="B978" s="192" t="s">
        <v>1428</v>
      </c>
      <c r="C978" s="192">
        <v>10</v>
      </c>
      <c r="D978" s="192">
        <v>8</v>
      </c>
      <c r="F978" s="192" t="str">
        <f t="shared" si="15"/>
        <v/>
      </c>
      <c r="G978" s="196" t="s">
        <v>110</v>
      </c>
      <c r="H978" s="196" t="s">
        <v>5009</v>
      </c>
      <c r="I978" s="196" t="s">
        <v>3506</v>
      </c>
      <c r="J978" s="196">
        <v>2</v>
      </c>
      <c r="K978" s="196">
        <v>4</v>
      </c>
      <c r="L978" s="196">
        <v>2</v>
      </c>
      <c r="M978" s="196" t="s">
        <v>110</v>
      </c>
      <c r="N978" s="196" t="s">
        <v>110</v>
      </c>
    </row>
    <row r="979" spans="1:14">
      <c r="A979" s="192" t="s">
        <v>3163</v>
      </c>
      <c r="B979" s="192" t="s">
        <v>4576</v>
      </c>
      <c r="C979" s="192">
        <v>0</v>
      </c>
      <c r="F979" s="192">
        <f t="shared" si="15"/>
        <v>1</v>
      </c>
      <c r="G979" s="196" t="s">
        <v>110</v>
      </c>
      <c r="H979" s="196" t="s">
        <v>5009</v>
      </c>
      <c r="I979" s="196" t="s">
        <v>5009</v>
      </c>
      <c r="J979" s="196">
        <v>0</v>
      </c>
      <c r="K979" s="196">
        <v>0</v>
      </c>
      <c r="L979" s="196" t="s">
        <v>110</v>
      </c>
      <c r="M979" s="196" t="s">
        <v>110</v>
      </c>
      <c r="N979" s="196" t="s">
        <v>110</v>
      </c>
    </row>
    <row r="980" spans="1:14">
      <c r="A980" s="192" t="s">
        <v>1429</v>
      </c>
      <c r="B980" s="192" t="s">
        <v>1430</v>
      </c>
      <c r="C980" s="192">
        <v>3</v>
      </c>
      <c r="D980" s="192">
        <v>3</v>
      </c>
      <c r="F980" s="192" t="str">
        <f t="shared" si="15"/>
        <v/>
      </c>
      <c r="G980" s="196" t="s">
        <v>110</v>
      </c>
      <c r="H980" s="196" t="s">
        <v>3505</v>
      </c>
      <c r="I980" s="196" t="s">
        <v>3511</v>
      </c>
      <c r="J980" s="196" t="s">
        <v>110</v>
      </c>
      <c r="K980" s="196" t="s">
        <v>110</v>
      </c>
      <c r="L980" s="196" t="s">
        <v>110</v>
      </c>
      <c r="M980" s="196" t="s">
        <v>110</v>
      </c>
      <c r="N980" s="196" t="s">
        <v>110</v>
      </c>
    </row>
    <row r="981" spans="1:14">
      <c r="A981" s="192" t="s">
        <v>3165</v>
      </c>
      <c r="B981" s="192" t="s">
        <v>4578</v>
      </c>
      <c r="C981" s="192">
        <v>5</v>
      </c>
      <c r="F981" s="192">
        <f t="shared" si="15"/>
        <v>1</v>
      </c>
      <c r="G981" s="196" t="s">
        <v>110</v>
      </c>
      <c r="H981" s="196" t="s">
        <v>5009</v>
      </c>
      <c r="I981" s="196" t="s">
        <v>3506</v>
      </c>
      <c r="J981" s="196">
        <v>0</v>
      </c>
      <c r="K981" s="196">
        <v>3</v>
      </c>
      <c r="L981" s="196">
        <v>0</v>
      </c>
      <c r="M981" s="196" t="s">
        <v>110</v>
      </c>
      <c r="N981" s="196" t="s">
        <v>110</v>
      </c>
    </row>
    <row r="982" spans="1:14">
      <c r="A982" s="192" t="s">
        <v>1431</v>
      </c>
      <c r="B982" s="192" t="s">
        <v>1432</v>
      </c>
      <c r="C982" s="192">
        <v>0</v>
      </c>
      <c r="D982" s="192">
        <v>0</v>
      </c>
      <c r="F982" s="192" t="str">
        <f t="shared" si="15"/>
        <v/>
      </c>
      <c r="G982" s="196" t="s">
        <v>110</v>
      </c>
      <c r="H982" s="196" t="s">
        <v>3505</v>
      </c>
      <c r="I982" s="196" t="s">
        <v>3511</v>
      </c>
      <c r="J982" s="196" t="s">
        <v>110</v>
      </c>
      <c r="K982" s="196" t="s">
        <v>110</v>
      </c>
      <c r="L982" s="196" t="s">
        <v>110</v>
      </c>
      <c r="M982" s="196" t="s">
        <v>110</v>
      </c>
      <c r="N982" s="196" t="s">
        <v>110</v>
      </c>
    </row>
    <row r="983" spans="1:14">
      <c r="A983" s="192" t="s">
        <v>1433</v>
      </c>
      <c r="B983" s="192" t="s">
        <v>1434</v>
      </c>
      <c r="C983" s="192">
        <v>7</v>
      </c>
      <c r="D983" s="192">
        <v>3</v>
      </c>
      <c r="F983" s="192" t="str">
        <f t="shared" si="15"/>
        <v/>
      </c>
      <c r="G983" s="196" t="s">
        <v>110</v>
      </c>
      <c r="H983" s="196" t="s">
        <v>5009</v>
      </c>
      <c r="I983" s="196" t="s">
        <v>5009</v>
      </c>
      <c r="J983" s="196">
        <v>2</v>
      </c>
      <c r="K983" s="196">
        <v>3</v>
      </c>
      <c r="L983" s="196">
        <v>2</v>
      </c>
      <c r="M983" s="196" t="s">
        <v>110</v>
      </c>
      <c r="N983" s="196" t="s">
        <v>110</v>
      </c>
    </row>
    <row r="984" spans="1:14">
      <c r="A984" s="192" t="s">
        <v>1435</v>
      </c>
      <c r="B984" s="192" t="s">
        <v>1436</v>
      </c>
      <c r="C984" s="192">
        <v>6</v>
      </c>
      <c r="D984" s="192">
        <v>6</v>
      </c>
      <c r="F984" s="192" t="str">
        <f t="shared" si="15"/>
        <v/>
      </c>
      <c r="G984" s="196" t="s">
        <v>110</v>
      </c>
      <c r="H984" s="196" t="s">
        <v>3505</v>
      </c>
      <c r="I984" s="196" t="s">
        <v>3506</v>
      </c>
      <c r="J984" s="196" t="s">
        <v>110</v>
      </c>
      <c r="K984" s="196" t="s">
        <v>110</v>
      </c>
      <c r="L984" s="196" t="s">
        <v>110</v>
      </c>
      <c r="M984" s="196" t="s">
        <v>110</v>
      </c>
      <c r="N984" s="196" t="s">
        <v>110</v>
      </c>
    </row>
    <row r="985" spans="1:14">
      <c r="A985" s="192" t="s">
        <v>1437</v>
      </c>
      <c r="B985" s="192" t="s">
        <v>1438</v>
      </c>
      <c r="C985" s="192">
        <v>3</v>
      </c>
      <c r="D985" s="192">
        <v>3</v>
      </c>
      <c r="F985" s="192" t="str">
        <f t="shared" si="15"/>
        <v/>
      </c>
      <c r="G985" s="196" t="s">
        <v>110</v>
      </c>
      <c r="H985" s="196" t="s">
        <v>3505</v>
      </c>
      <c r="I985" s="196" t="s">
        <v>3511</v>
      </c>
      <c r="J985" s="196" t="s">
        <v>110</v>
      </c>
      <c r="K985" s="196" t="s">
        <v>110</v>
      </c>
      <c r="L985" s="196" t="s">
        <v>110</v>
      </c>
      <c r="M985" s="196" t="s">
        <v>110</v>
      </c>
      <c r="N985" s="196" t="s">
        <v>110</v>
      </c>
    </row>
    <row r="986" spans="1:14">
      <c r="A986" s="192" t="s">
        <v>4582</v>
      </c>
      <c r="B986" s="192" t="s">
        <v>4583</v>
      </c>
      <c r="C986" s="192">
        <v>0</v>
      </c>
      <c r="F986" s="192">
        <f t="shared" si="15"/>
        <v>1</v>
      </c>
      <c r="G986" s="196" t="s">
        <v>110</v>
      </c>
      <c r="H986" s="196" t="s">
        <v>5009</v>
      </c>
      <c r="I986" s="196" t="s">
        <v>5009</v>
      </c>
      <c r="J986" s="196">
        <v>0</v>
      </c>
      <c r="K986" s="196">
        <v>0</v>
      </c>
      <c r="L986" s="196">
        <v>0</v>
      </c>
      <c r="M986" s="196" t="s">
        <v>110</v>
      </c>
      <c r="N986" s="196" t="s">
        <v>110</v>
      </c>
    </row>
    <row r="987" spans="1:14">
      <c r="A987" s="192" t="s">
        <v>1439</v>
      </c>
      <c r="B987" s="192" t="s">
        <v>1440</v>
      </c>
      <c r="C987" s="192">
        <v>13</v>
      </c>
      <c r="D987" s="192">
        <v>13</v>
      </c>
      <c r="F987" s="192" t="str">
        <f t="shared" si="15"/>
        <v/>
      </c>
      <c r="G987" s="196" t="s">
        <v>110</v>
      </c>
      <c r="H987" s="196" t="s">
        <v>3505</v>
      </c>
      <c r="I987" s="196" t="s">
        <v>3506</v>
      </c>
      <c r="J987" s="196" t="s">
        <v>110</v>
      </c>
      <c r="K987" s="196" t="s">
        <v>110</v>
      </c>
      <c r="L987" s="196" t="s">
        <v>110</v>
      </c>
      <c r="M987" s="196" t="s">
        <v>110</v>
      </c>
      <c r="N987" s="196" t="s">
        <v>110</v>
      </c>
    </row>
    <row r="988" spans="1:14">
      <c r="A988" s="192" t="s">
        <v>3168</v>
      </c>
      <c r="B988" s="192" t="s">
        <v>4584</v>
      </c>
      <c r="C988" s="192">
        <v>0</v>
      </c>
      <c r="F988" s="192">
        <f t="shared" si="15"/>
        <v>1</v>
      </c>
      <c r="G988" s="196" t="s">
        <v>110</v>
      </c>
      <c r="H988" s="196" t="s">
        <v>5009</v>
      </c>
      <c r="I988" s="196" t="s">
        <v>5009</v>
      </c>
      <c r="J988" s="196">
        <v>0</v>
      </c>
      <c r="K988" s="196">
        <v>0</v>
      </c>
      <c r="L988" s="196">
        <v>0</v>
      </c>
      <c r="M988" s="196" t="s">
        <v>110</v>
      </c>
      <c r="N988" s="196" t="s">
        <v>110</v>
      </c>
    </row>
    <row r="989" spans="1:14">
      <c r="A989" s="192" t="s">
        <v>3169</v>
      </c>
      <c r="B989" s="192" t="s">
        <v>4586</v>
      </c>
      <c r="C989" s="192">
        <v>0</v>
      </c>
      <c r="F989" s="192">
        <f t="shared" si="15"/>
        <v>1</v>
      </c>
      <c r="G989" s="196" t="s">
        <v>110</v>
      </c>
      <c r="H989" s="196" t="s">
        <v>5009</v>
      </c>
      <c r="I989" s="196" t="s">
        <v>5009</v>
      </c>
      <c r="J989" s="196">
        <v>0</v>
      </c>
      <c r="K989" s="196">
        <v>0</v>
      </c>
      <c r="L989" s="196">
        <v>0</v>
      </c>
      <c r="M989" s="196" t="s">
        <v>110</v>
      </c>
      <c r="N989" s="196" t="s">
        <v>110</v>
      </c>
    </row>
    <row r="990" spans="1:14">
      <c r="A990" s="192" t="s">
        <v>1441</v>
      </c>
      <c r="B990" s="192" t="s">
        <v>1442</v>
      </c>
      <c r="C990" s="192">
        <v>5</v>
      </c>
      <c r="D990" s="192">
        <v>5</v>
      </c>
      <c r="F990" s="192" t="str">
        <f t="shared" si="15"/>
        <v/>
      </c>
      <c r="G990" s="196" t="s">
        <v>110</v>
      </c>
      <c r="H990" s="196" t="s">
        <v>5009</v>
      </c>
      <c r="I990" s="196" t="s">
        <v>3511</v>
      </c>
      <c r="J990" s="196" t="s">
        <v>110</v>
      </c>
      <c r="K990" s="196" t="s">
        <v>110</v>
      </c>
      <c r="L990" s="196" t="s">
        <v>110</v>
      </c>
      <c r="M990" s="196" t="s">
        <v>110</v>
      </c>
      <c r="N990" s="196" t="s">
        <v>110</v>
      </c>
    </row>
    <row r="991" spans="1:14">
      <c r="A991" s="192" t="s">
        <v>4591</v>
      </c>
      <c r="B991" s="192" t="s">
        <v>4592</v>
      </c>
      <c r="C991" s="192">
        <v>0</v>
      </c>
      <c r="F991" s="192">
        <f t="shared" si="15"/>
        <v>1</v>
      </c>
      <c r="G991" s="196" t="s">
        <v>110</v>
      </c>
      <c r="H991" s="196" t="s">
        <v>5009</v>
      </c>
      <c r="I991" s="196" t="s">
        <v>5009</v>
      </c>
      <c r="J991" s="196">
        <v>0</v>
      </c>
      <c r="K991" s="196">
        <v>0</v>
      </c>
      <c r="L991" s="196">
        <v>0</v>
      </c>
      <c r="M991" s="196" t="s">
        <v>110</v>
      </c>
      <c r="N991" s="196" t="s">
        <v>110</v>
      </c>
    </row>
    <row r="992" spans="1:14">
      <c r="A992" s="192" t="s">
        <v>1443</v>
      </c>
      <c r="B992" s="192" t="s">
        <v>1444</v>
      </c>
      <c r="C992" s="192">
        <v>11</v>
      </c>
      <c r="D992" s="192">
        <v>11</v>
      </c>
      <c r="F992" s="192" t="str">
        <f t="shared" si="15"/>
        <v/>
      </c>
      <c r="G992" s="196" t="s">
        <v>110</v>
      </c>
      <c r="H992" s="196" t="s">
        <v>3505</v>
      </c>
      <c r="I992" s="196" t="s">
        <v>3511</v>
      </c>
      <c r="J992" s="196" t="s">
        <v>110</v>
      </c>
      <c r="K992" s="196" t="s">
        <v>110</v>
      </c>
      <c r="L992" s="196" t="s">
        <v>110</v>
      </c>
      <c r="M992" s="196" t="s">
        <v>110</v>
      </c>
      <c r="N992" s="196" t="s">
        <v>110</v>
      </c>
    </row>
    <row r="993" spans="1:14">
      <c r="A993" s="192" t="s">
        <v>1445</v>
      </c>
      <c r="B993" s="192" t="s">
        <v>1446</v>
      </c>
      <c r="C993" s="192">
        <v>2</v>
      </c>
      <c r="D993" s="192">
        <v>2</v>
      </c>
      <c r="F993" s="192" t="str">
        <f t="shared" si="15"/>
        <v/>
      </c>
      <c r="G993" s="196" t="s">
        <v>110</v>
      </c>
      <c r="H993" s="196" t="s">
        <v>5009</v>
      </c>
      <c r="I993" s="196" t="s">
        <v>3506</v>
      </c>
      <c r="J993" s="196">
        <v>0</v>
      </c>
      <c r="K993" s="196">
        <v>0</v>
      </c>
      <c r="L993" s="196">
        <v>0</v>
      </c>
      <c r="M993" s="196" t="s">
        <v>110</v>
      </c>
      <c r="N993" s="196" t="s">
        <v>110</v>
      </c>
    </row>
    <row r="994" spans="1:14">
      <c r="A994" s="192" t="s">
        <v>3170</v>
      </c>
      <c r="B994" s="192" t="s">
        <v>4595</v>
      </c>
      <c r="C994" s="192">
        <v>0</v>
      </c>
      <c r="F994" s="192">
        <f t="shared" si="15"/>
        <v>1</v>
      </c>
      <c r="G994" s="196" t="s">
        <v>110</v>
      </c>
      <c r="H994" s="196" t="s">
        <v>5010</v>
      </c>
      <c r="I994" s="196" t="s">
        <v>5009</v>
      </c>
      <c r="J994" s="196">
        <v>0</v>
      </c>
      <c r="K994" s="196">
        <v>0</v>
      </c>
      <c r="L994" s="196">
        <v>0</v>
      </c>
      <c r="M994" s="196" t="b">
        <v>1</v>
      </c>
      <c r="N994" s="196" t="s">
        <v>110</v>
      </c>
    </row>
    <row r="995" spans="1:14">
      <c r="A995" s="192" t="s">
        <v>1447</v>
      </c>
      <c r="B995" s="192" t="s">
        <v>1448</v>
      </c>
      <c r="C995" s="192">
        <v>3</v>
      </c>
      <c r="D995" s="192">
        <v>3</v>
      </c>
      <c r="F995" s="192" t="str">
        <f t="shared" si="15"/>
        <v/>
      </c>
      <c r="G995" s="196" t="s">
        <v>110</v>
      </c>
      <c r="H995" s="196" t="s">
        <v>3505</v>
      </c>
      <c r="I995" s="196" t="s">
        <v>3521</v>
      </c>
      <c r="J995" s="196" t="s">
        <v>110</v>
      </c>
      <c r="K995" s="196" t="s">
        <v>110</v>
      </c>
      <c r="L995" s="196" t="s">
        <v>110</v>
      </c>
      <c r="M995" s="196" t="s">
        <v>110</v>
      </c>
      <c r="N995" s="196" t="s">
        <v>110</v>
      </c>
    </row>
    <row r="996" spans="1:14">
      <c r="A996" s="192" t="s">
        <v>3171</v>
      </c>
      <c r="B996" s="192" t="s">
        <v>4596</v>
      </c>
      <c r="C996" s="192">
        <v>13</v>
      </c>
      <c r="F996" s="192">
        <f t="shared" si="15"/>
        <v>1</v>
      </c>
      <c r="G996" s="196" t="s">
        <v>110</v>
      </c>
      <c r="H996" s="196" t="s">
        <v>5009</v>
      </c>
      <c r="I996" s="196" t="s">
        <v>3521</v>
      </c>
      <c r="J996" s="196">
        <v>2</v>
      </c>
      <c r="K996" s="196">
        <v>5</v>
      </c>
      <c r="L996" s="196">
        <v>3</v>
      </c>
      <c r="M996" s="196" t="s">
        <v>110</v>
      </c>
      <c r="N996" s="196" t="s">
        <v>110</v>
      </c>
    </row>
    <row r="997" spans="1:14">
      <c r="A997" s="192" t="s">
        <v>1449</v>
      </c>
      <c r="B997" s="192" t="s">
        <v>1450</v>
      </c>
      <c r="C997" s="192">
        <v>7</v>
      </c>
      <c r="D997" s="192">
        <v>7</v>
      </c>
      <c r="F997" s="192" t="str">
        <f t="shared" si="15"/>
        <v/>
      </c>
      <c r="G997" s="196" t="s">
        <v>110</v>
      </c>
      <c r="H997" s="196" t="s">
        <v>3505</v>
      </c>
      <c r="I997" s="196" t="s">
        <v>3521</v>
      </c>
      <c r="J997" s="196" t="s">
        <v>110</v>
      </c>
      <c r="K997" s="196" t="s">
        <v>110</v>
      </c>
      <c r="L997" s="196" t="s">
        <v>110</v>
      </c>
      <c r="M997" s="196" t="s">
        <v>110</v>
      </c>
      <c r="N997" s="196" t="s">
        <v>110</v>
      </c>
    </row>
    <row r="998" spans="1:14">
      <c r="A998" s="192" t="s">
        <v>1451</v>
      </c>
      <c r="B998" s="192" t="s">
        <v>1452</v>
      </c>
      <c r="C998" s="192">
        <v>3</v>
      </c>
      <c r="D998" s="192">
        <v>3</v>
      </c>
      <c r="E998" s="192">
        <v>3</v>
      </c>
      <c r="F998" s="192" t="str">
        <f t="shared" si="15"/>
        <v/>
      </c>
      <c r="G998" s="196" t="s">
        <v>110</v>
      </c>
      <c r="H998" s="196" t="s">
        <v>3505</v>
      </c>
      <c r="I998" s="196" t="s">
        <v>3511</v>
      </c>
      <c r="J998" s="196" t="s">
        <v>110</v>
      </c>
      <c r="K998" s="196" t="s">
        <v>110</v>
      </c>
      <c r="L998" s="196" t="s">
        <v>110</v>
      </c>
      <c r="M998" s="196" t="s">
        <v>110</v>
      </c>
      <c r="N998" s="196" t="s">
        <v>110</v>
      </c>
    </row>
    <row r="999" spans="1:14">
      <c r="A999" s="192" t="s">
        <v>3769</v>
      </c>
      <c r="B999" s="192" t="s">
        <v>4597</v>
      </c>
      <c r="C999" s="192">
        <v>0</v>
      </c>
      <c r="F999" s="192">
        <f t="shared" si="15"/>
        <v>1</v>
      </c>
      <c r="G999" s="196" t="s">
        <v>110</v>
      </c>
      <c r="H999" s="196" t="s">
        <v>5009</v>
      </c>
      <c r="I999" s="196" t="s">
        <v>5009</v>
      </c>
      <c r="J999" s="196">
        <v>0</v>
      </c>
      <c r="K999" s="196">
        <v>0</v>
      </c>
      <c r="L999" s="196">
        <v>0</v>
      </c>
      <c r="M999" s="196" t="s">
        <v>110</v>
      </c>
      <c r="N999" s="196" t="s">
        <v>110</v>
      </c>
    </row>
    <row r="1000" spans="1:14">
      <c r="A1000" s="192" t="s">
        <v>1453</v>
      </c>
      <c r="B1000" s="192" t="s">
        <v>1454</v>
      </c>
      <c r="C1000" s="192">
        <v>3</v>
      </c>
      <c r="D1000" s="192">
        <v>3</v>
      </c>
      <c r="F1000" s="192" t="str">
        <f t="shared" si="15"/>
        <v/>
      </c>
      <c r="G1000" s="196" t="s">
        <v>110</v>
      </c>
      <c r="H1000" s="196" t="s">
        <v>3505</v>
      </c>
      <c r="I1000" s="196" t="s">
        <v>3511</v>
      </c>
      <c r="J1000" s="196" t="s">
        <v>110</v>
      </c>
      <c r="K1000" s="196" t="s">
        <v>110</v>
      </c>
      <c r="L1000" s="196" t="s">
        <v>110</v>
      </c>
      <c r="M1000" s="196" t="s">
        <v>110</v>
      </c>
      <c r="N1000" s="196" t="s">
        <v>110</v>
      </c>
    </row>
    <row r="1001" spans="1:14">
      <c r="A1001" s="192" t="s">
        <v>1455</v>
      </c>
      <c r="B1001" s="192" t="s">
        <v>1456</v>
      </c>
      <c r="C1001" s="192">
        <v>0</v>
      </c>
      <c r="D1001" s="192">
        <v>0</v>
      </c>
      <c r="F1001" s="192" t="str">
        <f t="shared" si="15"/>
        <v/>
      </c>
      <c r="G1001" s="196" t="s">
        <v>110</v>
      </c>
      <c r="H1001" s="196" t="s">
        <v>3505</v>
      </c>
      <c r="I1001" s="196" t="s">
        <v>3511</v>
      </c>
      <c r="J1001" s="196" t="s">
        <v>110</v>
      </c>
      <c r="K1001" s="196" t="s">
        <v>110</v>
      </c>
      <c r="L1001" s="196" t="s">
        <v>110</v>
      </c>
      <c r="M1001" s="196" t="s">
        <v>110</v>
      </c>
      <c r="N1001" s="196" t="s">
        <v>110</v>
      </c>
    </row>
    <row r="1002" spans="1:14">
      <c r="A1002" s="192" t="s">
        <v>1457</v>
      </c>
      <c r="B1002" s="192" t="s">
        <v>1458</v>
      </c>
      <c r="C1002" s="192">
        <v>2</v>
      </c>
      <c r="D1002" s="192">
        <v>2</v>
      </c>
      <c r="F1002" s="192" t="str">
        <f t="shared" si="15"/>
        <v/>
      </c>
      <c r="G1002" s="196" t="s">
        <v>110</v>
      </c>
      <c r="H1002" s="196" t="s">
        <v>5009</v>
      </c>
      <c r="I1002" s="196" t="s">
        <v>3506</v>
      </c>
      <c r="J1002" s="196">
        <v>0</v>
      </c>
      <c r="K1002" s="196">
        <v>0</v>
      </c>
      <c r="L1002" s="196">
        <v>0</v>
      </c>
      <c r="M1002" s="196" t="s">
        <v>110</v>
      </c>
      <c r="N1002" s="196" t="s">
        <v>110</v>
      </c>
    </row>
    <row r="1003" spans="1:14">
      <c r="A1003" s="192" t="s">
        <v>4598</v>
      </c>
      <c r="B1003" s="192" t="s">
        <v>4599</v>
      </c>
      <c r="C1003" s="192">
        <v>0</v>
      </c>
      <c r="F1003" s="192">
        <f t="shared" si="15"/>
        <v>1</v>
      </c>
      <c r="G1003" s="196" t="s">
        <v>110</v>
      </c>
      <c r="H1003" s="196" t="s">
        <v>5009</v>
      </c>
      <c r="I1003" s="196" t="s">
        <v>5009</v>
      </c>
      <c r="J1003" s="196">
        <v>0</v>
      </c>
      <c r="K1003" s="196">
        <v>0</v>
      </c>
      <c r="L1003" s="196">
        <v>0</v>
      </c>
      <c r="M1003" s="196" t="s">
        <v>110</v>
      </c>
      <c r="N1003" s="196" t="s">
        <v>110</v>
      </c>
    </row>
    <row r="1004" spans="1:14">
      <c r="A1004" s="192" t="s">
        <v>1459</v>
      </c>
      <c r="B1004" s="192" t="s">
        <v>1460</v>
      </c>
      <c r="C1004" s="192">
        <v>9</v>
      </c>
      <c r="D1004" s="192">
        <v>6</v>
      </c>
      <c r="F1004" s="192" t="str">
        <f t="shared" si="15"/>
        <v/>
      </c>
      <c r="G1004" s="196" t="s">
        <v>110</v>
      </c>
      <c r="H1004" s="196" t="s">
        <v>5009</v>
      </c>
      <c r="I1004" s="196" t="s">
        <v>3506</v>
      </c>
      <c r="J1004" s="196">
        <v>2</v>
      </c>
      <c r="K1004" s="196">
        <v>3</v>
      </c>
      <c r="L1004" s="196">
        <v>2</v>
      </c>
      <c r="M1004" s="196" t="s">
        <v>110</v>
      </c>
      <c r="N1004" s="196" t="s">
        <v>110</v>
      </c>
    </row>
    <row r="1005" spans="1:14">
      <c r="A1005" s="192" t="s">
        <v>1461</v>
      </c>
      <c r="B1005" s="192" t="s">
        <v>1462</v>
      </c>
      <c r="C1005" s="192">
        <v>6</v>
      </c>
      <c r="D1005" s="192">
        <v>6</v>
      </c>
      <c r="F1005" s="192" t="str">
        <f t="shared" si="15"/>
        <v/>
      </c>
      <c r="G1005" s="196" t="s">
        <v>110</v>
      </c>
      <c r="H1005" s="196" t="s">
        <v>3505</v>
      </c>
      <c r="I1005" s="196" t="s">
        <v>3511</v>
      </c>
      <c r="J1005" s="196" t="s">
        <v>110</v>
      </c>
      <c r="K1005" s="196" t="s">
        <v>110</v>
      </c>
      <c r="L1005" s="196" t="s">
        <v>110</v>
      </c>
      <c r="M1005" s="196" t="s">
        <v>110</v>
      </c>
      <c r="N1005" s="196" t="s">
        <v>110</v>
      </c>
    </row>
    <row r="1006" spans="1:14">
      <c r="A1006" s="192" t="s">
        <v>3174</v>
      </c>
      <c r="B1006" s="192" t="s">
        <v>4601</v>
      </c>
      <c r="C1006" s="192">
        <v>0</v>
      </c>
      <c r="F1006" s="192">
        <f t="shared" si="15"/>
        <v>1</v>
      </c>
      <c r="G1006" s="196" t="s">
        <v>110</v>
      </c>
      <c r="H1006" s="196" t="s">
        <v>5009</v>
      </c>
      <c r="I1006" s="196" t="s">
        <v>5009</v>
      </c>
      <c r="J1006" s="196">
        <v>0</v>
      </c>
      <c r="K1006" s="196">
        <v>0</v>
      </c>
      <c r="L1006" s="196">
        <v>0</v>
      </c>
      <c r="M1006" s="196" t="s">
        <v>110</v>
      </c>
      <c r="N1006" s="196" t="s">
        <v>110</v>
      </c>
    </row>
    <row r="1007" spans="1:14">
      <c r="A1007" s="192" t="s">
        <v>1463</v>
      </c>
      <c r="B1007" s="192" t="s">
        <v>1464</v>
      </c>
      <c r="C1007" s="192">
        <v>13</v>
      </c>
      <c r="D1007" s="192">
        <v>13</v>
      </c>
      <c r="F1007" s="192" t="str">
        <f t="shared" si="15"/>
        <v/>
      </c>
      <c r="G1007" s="196" t="s">
        <v>110</v>
      </c>
      <c r="H1007" s="196" t="s">
        <v>5009</v>
      </c>
      <c r="I1007" s="196" t="s">
        <v>3506</v>
      </c>
      <c r="J1007" s="196">
        <v>3</v>
      </c>
      <c r="K1007" s="196">
        <v>5</v>
      </c>
      <c r="L1007" s="196">
        <v>3</v>
      </c>
      <c r="M1007" s="196" t="s">
        <v>110</v>
      </c>
      <c r="N1007" s="196" t="s">
        <v>110</v>
      </c>
    </row>
    <row r="1008" spans="1:14">
      <c r="A1008" s="192" t="s">
        <v>3175</v>
      </c>
      <c r="B1008" s="192" t="s">
        <v>4603</v>
      </c>
      <c r="C1008" s="192">
        <v>0</v>
      </c>
      <c r="F1008" s="192">
        <f t="shared" si="15"/>
        <v>1</v>
      </c>
      <c r="G1008" s="196" t="s">
        <v>110</v>
      </c>
      <c r="H1008" s="196" t="s">
        <v>5009</v>
      </c>
      <c r="I1008" s="196" t="s">
        <v>5009</v>
      </c>
      <c r="J1008" s="196">
        <v>0</v>
      </c>
      <c r="K1008" s="196">
        <v>0</v>
      </c>
      <c r="L1008" s="196" t="s">
        <v>110</v>
      </c>
      <c r="M1008" s="196" t="s">
        <v>110</v>
      </c>
      <c r="N1008" s="196" t="s">
        <v>110</v>
      </c>
    </row>
    <row r="1009" spans="1:14">
      <c r="A1009" s="192" t="s">
        <v>3177</v>
      </c>
      <c r="B1009" s="192" t="s">
        <v>4604</v>
      </c>
      <c r="C1009" s="192">
        <v>11</v>
      </c>
      <c r="F1009" s="192">
        <f t="shared" si="15"/>
        <v>1</v>
      </c>
      <c r="G1009" s="196" t="s">
        <v>110</v>
      </c>
      <c r="H1009" s="196" t="s">
        <v>5009</v>
      </c>
      <c r="I1009" s="196" t="s">
        <v>3506</v>
      </c>
      <c r="J1009" s="196">
        <v>4</v>
      </c>
      <c r="K1009" s="196">
        <v>5</v>
      </c>
      <c r="L1009" s="196" t="s">
        <v>110</v>
      </c>
      <c r="M1009" s="196" t="s">
        <v>110</v>
      </c>
      <c r="N1009" s="196" t="s">
        <v>110</v>
      </c>
    </row>
    <row r="1010" spans="1:14">
      <c r="A1010" s="192" t="s">
        <v>3179</v>
      </c>
      <c r="B1010" s="192" t="s">
        <v>4605</v>
      </c>
      <c r="C1010" s="192">
        <v>11</v>
      </c>
      <c r="F1010" s="192">
        <f t="shared" si="15"/>
        <v>1</v>
      </c>
      <c r="G1010" s="196" t="s">
        <v>110</v>
      </c>
      <c r="H1010" s="196" t="s">
        <v>5009</v>
      </c>
      <c r="I1010" s="196" t="s">
        <v>3506</v>
      </c>
      <c r="J1010" s="196">
        <v>4</v>
      </c>
      <c r="K1010" s="196">
        <v>5</v>
      </c>
      <c r="L1010" s="196" t="s">
        <v>110</v>
      </c>
      <c r="M1010" s="196" t="s">
        <v>110</v>
      </c>
      <c r="N1010" s="196" t="s">
        <v>110</v>
      </c>
    </row>
    <row r="1011" spans="1:14">
      <c r="A1011" s="192" t="s">
        <v>1465</v>
      </c>
      <c r="B1011" s="192" t="s">
        <v>1466</v>
      </c>
      <c r="C1011" s="192">
        <v>10</v>
      </c>
      <c r="D1011" s="192">
        <v>9</v>
      </c>
      <c r="F1011" s="192" t="str">
        <f t="shared" si="15"/>
        <v/>
      </c>
      <c r="G1011" s="196" t="s">
        <v>110</v>
      </c>
      <c r="H1011" s="196" t="s">
        <v>5009</v>
      </c>
      <c r="I1011" s="196" t="s">
        <v>3506</v>
      </c>
      <c r="J1011" s="196">
        <v>2</v>
      </c>
      <c r="K1011" s="196">
        <v>4</v>
      </c>
      <c r="L1011" s="196">
        <v>2</v>
      </c>
      <c r="M1011" s="196" t="s">
        <v>110</v>
      </c>
      <c r="N1011" s="196" t="s">
        <v>110</v>
      </c>
    </row>
    <row r="1012" spans="1:14">
      <c r="A1012" s="192" t="s">
        <v>1467</v>
      </c>
      <c r="B1012" s="192" t="s">
        <v>1468</v>
      </c>
      <c r="C1012" s="192">
        <v>8</v>
      </c>
      <c r="D1012" s="192">
        <v>8</v>
      </c>
      <c r="F1012" s="192" t="str">
        <f t="shared" si="15"/>
        <v/>
      </c>
      <c r="G1012" s="196" t="s">
        <v>110</v>
      </c>
      <c r="H1012" s="196" t="s">
        <v>3505</v>
      </c>
      <c r="I1012" s="196" t="s">
        <v>3511</v>
      </c>
      <c r="J1012" s="196" t="s">
        <v>110</v>
      </c>
      <c r="K1012" s="196" t="s">
        <v>110</v>
      </c>
      <c r="L1012" s="196" t="s">
        <v>110</v>
      </c>
      <c r="M1012" s="196" t="s">
        <v>110</v>
      </c>
      <c r="N1012" s="196" t="s">
        <v>110</v>
      </c>
    </row>
    <row r="1013" spans="1:14">
      <c r="A1013" s="192" t="s">
        <v>3182</v>
      </c>
      <c r="B1013" s="192" t="s">
        <v>4607</v>
      </c>
      <c r="C1013" s="192">
        <v>0</v>
      </c>
      <c r="F1013" s="192">
        <f t="shared" si="15"/>
        <v>1</v>
      </c>
      <c r="G1013" s="196" t="s">
        <v>110</v>
      </c>
      <c r="H1013" s="196" t="s">
        <v>5009</v>
      </c>
      <c r="I1013" s="196" t="s">
        <v>5009</v>
      </c>
      <c r="J1013" s="196">
        <v>0</v>
      </c>
      <c r="K1013" s="196">
        <v>0</v>
      </c>
      <c r="L1013" s="196" t="s">
        <v>110</v>
      </c>
      <c r="M1013" s="196" t="s">
        <v>110</v>
      </c>
      <c r="N1013" s="196" t="s">
        <v>110</v>
      </c>
    </row>
    <row r="1014" spans="1:14">
      <c r="A1014" s="192" t="s">
        <v>1469</v>
      </c>
      <c r="B1014" s="192" t="s">
        <v>1470</v>
      </c>
      <c r="C1014" s="192">
        <v>0</v>
      </c>
      <c r="D1014" s="192">
        <v>0</v>
      </c>
      <c r="F1014" s="192" t="str">
        <f t="shared" si="15"/>
        <v/>
      </c>
      <c r="G1014" s="196" t="s">
        <v>110</v>
      </c>
      <c r="H1014" s="196" t="s">
        <v>3505</v>
      </c>
      <c r="I1014" s="196" t="s">
        <v>3511</v>
      </c>
      <c r="J1014" s="196" t="s">
        <v>110</v>
      </c>
      <c r="K1014" s="196" t="s">
        <v>110</v>
      </c>
      <c r="L1014" s="196" t="s">
        <v>110</v>
      </c>
      <c r="M1014" s="196" t="s">
        <v>110</v>
      </c>
      <c r="N1014" s="196" t="s">
        <v>110</v>
      </c>
    </row>
    <row r="1015" spans="1:14">
      <c r="A1015" s="192" t="s">
        <v>1471</v>
      </c>
      <c r="B1015" s="192" t="s">
        <v>1472</v>
      </c>
      <c r="C1015" s="192">
        <v>6</v>
      </c>
      <c r="D1015" s="192">
        <v>5</v>
      </c>
      <c r="F1015" s="192" t="str">
        <f t="shared" si="15"/>
        <v/>
      </c>
      <c r="G1015" s="196" t="s">
        <v>110</v>
      </c>
      <c r="H1015" s="196" t="s">
        <v>5009</v>
      </c>
      <c r="I1015" s="196" t="s">
        <v>3506</v>
      </c>
      <c r="J1015" s="196">
        <v>0</v>
      </c>
      <c r="K1015" s="196">
        <v>4</v>
      </c>
      <c r="L1015" s="196">
        <v>0</v>
      </c>
      <c r="M1015" s="196" t="s">
        <v>110</v>
      </c>
      <c r="N1015" s="196" t="s">
        <v>110</v>
      </c>
    </row>
    <row r="1016" spans="1:14">
      <c r="A1016" s="192" t="s">
        <v>1473</v>
      </c>
      <c r="B1016" s="192" t="s">
        <v>1474</v>
      </c>
      <c r="C1016" s="192">
        <v>5</v>
      </c>
      <c r="D1016" s="192">
        <v>5</v>
      </c>
      <c r="F1016" s="192" t="str">
        <f t="shared" si="15"/>
        <v/>
      </c>
      <c r="G1016" s="196" t="s">
        <v>110</v>
      </c>
      <c r="H1016" s="196" t="s">
        <v>3505</v>
      </c>
      <c r="I1016" s="196" t="s">
        <v>3511</v>
      </c>
      <c r="J1016" s="196" t="s">
        <v>110</v>
      </c>
      <c r="K1016" s="196" t="s">
        <v>110</v>
      </c>
      <c r="L1016" s="196" t="s">
        <v>110</v>
      </c>
      <c r="M1016" s="196" t="s">
        <v>110</v>
      </c>
      <c r="N1016" s="196" t="s">
        <v>110</v>
      </c>
    </row>
    <row r="1017" spans="1:14">
      <c r="A1017" s="192" t="s">
        <v>3184</v>
      </c>
      <c r="B1017" s="192" t="s">
        <v>4609</v>
      </c>
      <c r="C1017" s="192">
        <v>4</v>
      </c>
      <c r="F1017" s="192">
        <f t="shared" si="15"/>
        <v>1</v>
      </c>
      <c r="G1017" s="196" t="s">
        <v>110</v>
      </c>
      <c r="H1017" s="196" t="s">
        <v>5009</v>
      </c>
      <c r="I1017" s="196" t="s">
        <v>5009</v>
      </c>
      <c r="J1017" s="196">
        <v>0</v>
      </c>
      <c r="K1017" s="196">
        <v>4</v>
      </c>
      <c r="L1017" s="196">
        <v>0</v>
      </c>
      <c r="M1017" s="196" t="s">
        <v>110</v>
      </c>
      <c r="N1017" s="196" t="s">
        <v>110</v>
      </c>
    </row>
    <row r="1018" spans="1:14">
      <c r="A1018" s="192" t="s">
        <v>3186</v>
      </c>
      <c r="B1018" s="192" t="s">
        <v>4611</v>
      </c>
      <c r="C1018" s="192">
        <v>0</v>
      </c>
      <c r="F1018" s="192">
        <f t="shared" si="15"/>
        <v>1</v>
      </c>
      <c r="G1018" s="196" t="s">
        <v>110</v>
      </c>
      <c r="H1018" s="196" t="s">
        <v>5009</v>
      </c>
      <c r="I1018" s="196" t="s">
        <v>5009</v>
      </c>
      <c r="J1018" s="196">
        <v>0</v>
      </c>
      <c r="K1018" s="196">
        <v>0</v>
      </c>
      <c r="L1018" s="196">
        <v>0</v>
      </c>
      <c r="M1018" s="196" t="s">
        <v>110</v>
      </c>
      <c r="N1018" s="196" t="s">
        <v>110</v>
      </c>
    </row>
    <row r="1019" spans="1:14">
      <c r="A1019" s="192" t="s">
        <v>1475</v>
      </c>
      <c r="B1019" s="192" t="s">
        <v>1476</v>
      </c>
      <c r="C1019" s="192">
        <v>4</v>
      </c>
      <c r="D1019" s="192">
        <v>5</v>
      </c>
      <c r="F1019" s="192" t="str">
        <f t="shared" si="15"/>
        <v/>
      </c>
      <c r="G1019" s="196" t="s">
        <v>110</v>
      </c>
      <c r="H1019" s="196" t="s">
        <v>3505</v>
      </c>
      <c r="I1019" s="196" t="s">
        <v>5010</v>
      </c>
      <c r="J1019" s="196" t="s">
        <v>110</v>
      </c>
      <c r="K1019" s="196" t="s">
        <v>110</v>
      </c>
      <c r="L1019" s="196" t="s">
        <v>110</v>
      </c>
      <c r="M1019" s="196" t="s">
        <v>110</v>
      </c>
      <c r="N1019" s="196" t="s">
        <v>110</v>
      </c>
    </row>
    <row r="1020" spans="1:14">
      <c r="A1020" s="192" t="s">
        <v>3188</v>
      </c>
      <c r="B1020" s="192" t="s">
        <v>4612</v>
      </c>
      <c r="C1020" s="192">
        <v>0</v>
      </c>
      <c r="F1020" s="192">
        <f t="shared" si="15"/>
        <v>1</v>
      </c>
      <c r="G1020" s="196" t="s">
        <v>110</v>
      </c>
      <c r="H1020" s="196" t="s">
        <v>5009</v>
      </c>
      <c r="I1020" s="196" t="s">
        <v>5009</v>
      </c>
      <c r="J1020" s="196">
        <v>0</v>
      </c>
      <c r="K1020" s="196">
        <v>0</v>
      </c>
      <c r="L1020" s="196" t="s">
        <v>110</v>
      </c>
      <c r="M1020" s="196" t="s">
        <v>110</v>
      </c>
      <c r="N1020" s="196" t="s">
        <v>110</v>
      </c>
    </row>
    <row r="1021" spans="1:14">
      <c r="A1021" s="192" t="s">
        <v>3190</v>
      </c>
      <c r="B1021" s="192" t="s">
        <v>4613</v>
      </c>
      <c r="C1021" s="192">
        <v>9</v>
      </c>
      <c r="F1021" s="192">
        <f t="shared" si="15"/>
        <v>1</v>
      </c>
      <c r="G1021" s="196" t="s">
        <v>110</v>
      </c>
      <c r="H1021" s="196" t="s">
        <v>5009</v>
      </c>
      <c r="I1021" s="196" t="s">
        <v>3506</v>
      </c>
      <c r="J1021" s="196">
        <v>2</v>
      </c>
      <c r="K1021" s="196">
        <v>5</v>
      </c>
      <c r="L1021" s="196" t="s">
        <v>110</v>
      </c>
      <c r="M1021" s="196" t="s">
        <v>110</v>
      </c>
      <c r="N1021" s="196" t="s">
        <v>110</v>
      </c>
    </row>
    <row r="1022" spans="1:14">
      <c r="A1022" s="192" t="s">
        <v>1477</v>
      </c>
      <c r="B1022" s="192" t="s">
        <v>1478</v>
      </c>
      <c r="C1022" s="192">
        <v>5</v>
      </c>
      <c r="D1022" s="192">
        <v>5</v>
      </c>
      <c r="F1022" s="192" t="str">
        <f t="shared" si="15"/>
        <v/>
      </c>
      <c r="G1022" s="196" t="s">
        <v>110</v>
      </c>
      <c r="H1022" s="196" t="s">
        <v>3505</v>
      </c>
      <c r="I1022" s="196" t="s">
        <v>3511</v>
      </c>
      <c r="J1022" s="196" t="s">
        <v>110</v>
      </c>
      <c r="K1022" s="196" t="s">
        <v>110</v>
      </c>
      <c r="L1022" s="196" t="s">
        <v>110</v>
      </c>
      <c r="M1022" s="196" t="s">
        <v>110</v>
      </c>
      <c r="N1022" s="196" t="s">
        <v>110</v>
      </c>
    </row>
    <row r="1023" spans="1:14">
      <c r="A1023" s="192" t="s">
        <v>1479</v>
      </c>
      <c r="B1023" s="192" t="s">
        <v>1480</v>
      </c>
      <c r="C1023" s="192">
        <v>6</v>
      </c>
      <c r="D1023" s="192">
        <v>5</v>
      </c>
      <c r="F1023" s="192" t="str">
        <f t="shared" si="15"/>
        <v/>
      </c>
      <c r="G1023" s="196" t="s">
        <v>110</v>
      </c>
      <c r="H1023" s="196" t="s">
        <v>5009</v>
      </c>
      <c r="I1023" s="196" t="s">
        <v>3506</v>
      </c>
      <c r="J1023" s="196">
        <v>2</v>
      </c>
      <c r="K1023" s="196">
        <v>0</v>
      </c>
      <c r="L1023" s="196">
        <v>2</v>
      </c>
      <c r="M1023" s="196" t="s">
        <v>110</v>
      </c>
      <c r="N1023" s="196" t="s">
        <v>110</v>
      </c>
    </row>
    <row r="1024" spans="1:14">
      <c r="A1024" s="192" t="s">
        <v>3193</v>
      </c>
      <c r="B1024" s="192" t="s">
        <v>4614</v>
      </c>
      <c r="C1024" s="192">
        <v>0</v>
      </c>
      <c r="F1024" s="192">
        <f t="shared" si="15"/>
        <v>1</v>
      </c>
      <c r="G1024" s="196" t="s">
        <v>110</v>
      </c>
      <c r="H1024" s="196" t="s">
        <v>5009</v>
      </c>
      <c r="I1024" s="196" t="s">
        <v>5009</v>
      </c>
      <c r="J1024" s="196">
        <v>0</v>
      </c>
      <c r="K1024" s="196">
        <v>0</v>
      </c>
      <c r="L1024" s="196" t="s">
        <v>110</v>
      </c>
      <c r="M1024" s="196" t="s">
        <v>110</v>
      </c>
      <c r="N1024" s="196" t="s">
        <v>110</v>
      </c>
    </row>
    <row r="1025" spans="1:14">
      <c r="A1025" s="192" t="s">
        <v>1481</v>
      </c>
      <c r="B1025" s="192" t="s">
        <v>1482</v>
      </c>
      <c r="C1025" s="192">
        <v>2</v>
      </c>
      <c r="D1025" s="192">
        <v>2</v>
      </c>
      <c r="F1025" s="192" t="str">
        <f t="shared" si="15"/>
        <v/>
      </c>
      <c r="G1025" s="196" t="s">
        <v>110</v>
      </c>
      <c r="H1025" s="196" t="s">
        <v>5009</v>
      </c>
      <c r="I1025" s="196" t="s">
        <v>3506</v>
      </c>
      <c r="J1025" s="196">
        <v>0</v>
      </c>
      <c r="K1025" s="196">
        <v>0</v>
      </c>
      <c r="L1025" s="196">
        <v>0</v>
      </c>
      <c r="M1025" s="196" t="s">
        <v>110</v>
      </c>
      <c r="N1025" s="196" t="s">
        <v>110</v>
      </c>
    </row>
    <row r="1026" spans="1:14">
      <c r="A1026" s="192" t="s">
        <v>3196</v>
      </c>
      <c r="B1026" s="192" t="s">
        <v>4615</v>
      </c>
      <c r="C1026" s="192">
        <v>7</v>
      </c>
      <c r="F1026" s="192">
        <f t="shared" si="15"/>
        <v>1</v>
      </c>
      <c r="G1026" s="196" t="s">
        <v>110</v>
      </c>
      <c r="H1026" s="196" t="s">
        <v>5009</v>
      </c>
      <c r="I1026" s="196" t="s">
        <v>3506</v>
      </c>
      <c r="J1026" s="196">
        <v>1</v>
      </c>
      <c r="K1026" s="196">
        <v>3</v>
      </c>
      <c r="L1026" s="196">
        <v>1</v>
      </c>
      <c r="M1026" s="196" t="s">
        <v>110</v>
      </c>
      <c r="N1026" s="196" t="s">
        <v>110</v>
      </c>
    </row>
    <row r="1027" spans="1:14">
      <c r="A1027" s="192" t="s">
        <v>1483</v>
      </c>
      <c r="B1027" s="192" t="s">
        <v>1484</v>
      </c>
      <c r="C1027" s="192">
        <v>3</v>
      </c>
      <c r="D1027" s="192">
        <v>3</v>
      </c>
      <c r="F1027" s="192" t="str">
        <f t="shared" si="15"/>
        <v/>
      </c>
      <c r="G1027" s="196" t="s">
        <v>110</v>
      </c>
      <c r="H1027" s="196" t="s">
        <v>3505</v>
      </c>
      <c r="I1027" s="196" t="s">
        <v>3511</v>
      </c>
      <c r="J1027" s="196" t="s">
        <v>110</v>
      </c>
      <c r="K1027" s="196" t="s">
        <v>110</v>
      </c>
      <c r="L1027" s="196" t="s">
        <v>110</v>
      </c>
      <c r="M1027" s="196" t="s">
        <v>110</v>
      </c>
      <c r="N1027" s="196" t="s">
        <v>110</v>
      </c>
    </row>
    <row r="1028" spans="1:14">
      <c r="A1028" s="192" t="s">
        <v>1485</v>
      </c>
      <c r="B1028" s="192" t="s">
        <v>1486</v>
      </c>
      <c r="C1028" s="192">
        <v>3</v>
      </c>
      <c r="D1028" s="192">
        <v>3</v>
      </c>
      <c r="F1028" s="192" t="str">
        <f t="shared" ref="F1028:F1091" si="16">IF(D1028&lt;&gt;"","",IF(E1028&lt;&gt;"","",1))</f>
        <v/>
      </c>
      <c r="G1028" s="196" t="s">
        <v>110</v>
      </c>
      <c r="H1028" s="196" t="s">
        <v>3505</v>
      </c>
      <c r="I1028" s="196" t="s">
        <v>3506</v>
      </c>
      <c r="J1028" s="196" t="s">
        <v>110</v>
      </c>
      <c r="K1028" s="196" t="s">
        <v>110</v>
      </c>
      <c r="L1028" s="196" t="s">
        <v>110</v>
      </c>
      <c r="M1028" s="196" t="s">
        <v>110</v>
      </c>
      <c r="N1028" s="196" t="s">
        <v>110</v>
      </c>
    </row>
    <row r="1029" spans="1:14">
      <c r="A1029" s="192" t="s">
        <v>1487</v>
      </c>
      <c r="B1029" s="192" t="s">
        <v>1488</v>
      </c>
      <c r="C1029" s="192">
        <v>6</v>
      </c>
      <c r="D1029" s="192">
        <v>6</v>
      </c>
      <c r="F1029" s="192" t="str">
        <f t="shared" si="16"/>
        <v/>
      </c>
      <c r="G1029" s="196" t="s">
        <v>110</v>
      </c>
      <c r="H1029" s="196" t="s">
        <v>3505</v>
      </c>
      <c r="I1029" s="196" t="s">
        <v>3511</v>
      </c>
      <c r="J1029" s="196" t="s">
        <v>110</v>
      </c>
      <c r="K1029" s="196" t="s">
        <v>110</v>
      </c>
      <c r="L1029" s="196" t="s">
        <v>110</v>
      </c>
      <c r="M1029" s="196" t="s">
        <v>110</v>
      </c>
      <c r="N1029" s="196" t="s">
        <v>110</v>
      </c>
    </row>
    <row r="1030" spans="1:14">
      <c r="A1030" s="192" t="s">
        <v>3197</v>
      </c>
      <c r="B1030" s="192" t="s">
        <v>4616</v>
      </c>
      <c r="C1030" s="192">
        <v>0</v>
      </c>
      <c r="F1030" s="192">
        <f t="shared" si="16"/>
        <v>1</v>
      </c>
      <c r="G1030" s="196" t="s">
        <v>110</v>
      </c>
      <c r="H1030" s="196" t="s">
        <v>5009</v>
      </c>
      <c r="I1030" s="196" t="s">
        <v>5009</v>
      </c>
      <c r="J1030" s="196">
        <v>0</v>
      </c>
      <c r="K1030" s="196">
        <v>0</v>
      </c>
      <c r="L1030" s="196">
        <v>0</v>
      </c>
      <c r="M1030" s="196" t="s">
        <v>110</v>
      </c>
      <c r="N1030" s="196" t="s">
        <v>110</v>
      </c>
    </row>
    <row r="1031" spans="1:14">
      <c r="A1031" s="192" t="s">
        <v>1489</v>
      </c>
      <c r="B1031" s="192" t="s">
        <v>1490</v>
      </c>
      <c r="C1031" s="192">
        <v>3</v>
      </c>
      <c r="D1031" s="192">
        <v>3</v>
      </c>
      <c r="F1031" s="192" t="str">
        <f t="shared" si="16"/>
        <v/>
      </c>
      <c r="G1031" s="196" t="s">
        <v>110</v>
      </c>
      <c r="H1031" s="196" t="s">
        <v>3505</v>
      </c>
      <c r="I1031" s="196" t="s">
        <v>3511</v>
      </c>
      <c r="J1031" s="196" t="s">
        <v>110</v>
      </c>
      <c r="K1031" s="196" t="s">
        <v>110</v>
      </c>
      <c r="L1031" s="196" t="s">
        <v>110</v>
      </c>
      <c r="M1031" s="196" t="s">
        <v>110</v>
      </c>
      <c r="N1031" s="196" t="s">
        <v>110</v>
      </c>
    </row>
    <row r="1032" spans="1:14">
      <c r="A1032" s="192" t="s">
        <v>4617</v>
      </c>
      <c r="B1032" s="192" t="s">
        <v>4618</v>
      </c>
      <c r="C1032" s="192">
        <v>0</v>
      </c>
      <c r="F1032" s="192">
        <f t="shared" si="16"/>
        <v>1</v>
      </c>
      <c r="G1032" s="196" t="s">
        <v>110</v>
      </c>
      <c r="H1032" s="196" t="s">
        <v>5009</v>
      </c>
      <c r="I1032" s="196" t="s">
        <v>5009</v>
      </c>
      <c r="J1032" s="196">
        <v>0</v>
      </c>
      <c r="K1032" s="196">
        <v>0</v>
      </c>
      <c r="L1032" s="196">
        <v>0</v>
      </c>
      <c r="M1032" s="196" t="s">
        <v>110</v>
      </c>
      <c r="N1032" s="196" t="s">
        <v>110</v>
      </c>
    </row>
    <row r="1033" spans="1:14">
      <c r="A1033" s="192" t="s">
        <v>3199</v>
      </c>
      <c r="B1033" s="192" t="s">
        <v>4619</v>
      </c>
      <c r="C1033" s="192">
        <v>5</v>
      </c>
      <c r="F1033" s="192">
        <f t="shared" si="16"/>
        <v>1</v>
      </c>
      <c r="G1033" s="196" t="s">
        <v>110</v>
      </c>
      <c r="H1033" s="196" t="s">
        <v>5009</v>
      </c>
      <c r="I1033" s="196" t="s">
        <v>3506</v>
      </c>
      <c r="J1033" s="196">
        <v>3</v>
      </c>
      <c r="K1033" s="196">
        <v>0</v>
      </c>
      <c r="L1033" s="196" t="s">
        <v>110</v>
      </c>
      <c r="M1033" s="196" t="s">
        <v>110</v>
      </c>
      <c r="N1033" s="196" t="s">
        <v>110</v>
      </c>
    </row>
    <row r="1034" spans="1:14">
      <c r="A1034" s="192" t="s">
        <v>4620</v>
      </c>
      <c r="B1034" s="192" t="s">
        <v>4621</v>
      </c>
      <c r="C1034" s="192">
        <v>0</v>
      </c>
      <c r="F1034" s="192">
        <f t="shared" si="16"/>
        <v>1</v>
      </c>
      <c r="G1034" s="196" t="s">
        <v>110</v>
      </c>
      <c r="H1034" s="196" t="s">
        <v>5009</v>
      </c>
      <c r="I1034" s="196" t="s">
        <v>5009</v>
      </c>
      <c r="J1034" s="196">
        <v>0</v>
      </c>
      <c r="K1034" s="196">
        <v>0</v>
      </c>
      <c r="L1034" s="196">
        <v>0</v>
      </c>
      <c r="M1034" s="196" t="b">
        <v>1</v>
      </c>
      <c r="N1034" s="196" t="s">
        <v>110</v>
      </c>
    </row>
    <row r="1035" spans="1:14">
      <c r="A1035" s="192" t="s">
        <v>3775</v>
      </c>
      <c r="B1035" s="192" t="s">
        <v>4622</v>
      </c>
      <c r="C1035" s="192">
        <v>0</v>
      </c>
      <c r="F1035" s="192">
        <f t="shared" si="16"/>
        <v>1</v>
      </c>
      <c r="G1035" s="196" t="s">
        <v>110</v>
      </c>
      <c r="H1035" s="196" t="s">
        <v>5009</v>
      </c>
      <c r="I1035" s="196" t="s">
        <v>5009</v>
      </c>
      <c r="J1035" s="196">
        <v>0</v>
      </c>
      <c r="K1035" s="196">
        <v>0</v>
      </c>
      <c r="L1035" s="196">
        <v>0</v>
      </c>
      <c r="M1035" s="196" t="s">
        <v>110</v>
      </c>
      <c r="N1035" s="196" t="s">
        <v>110</v>
      </c>
    </row>
    <row r="1036" spans="1:14">
      <c r="A1036" s="192" t="s">
        <v>1491</v>
      </c>
      <c r="B1036" s="192" t="s">
        <v>1492</v>
      </c>
      <c r="C1036" s="192">
        <v>2</v>
      </c>
      <c r="D1036" s="192">
        <v>2</v>
      </c>
      <c r="F1036" s="192" t="str">
        <f t="shared" si="16"/>
        <v/>
      </c>
      <c r="G1036" s="196" t="s">
        <v>110</v>
      </c>
      <c r="H1036" s="196" t="s">
        <v>3505</v>
      </c>
      <c r="I1036" s="196" t="s">
        <v>3511</v>
      </c>
      <c r="J1036" s="196" t="s">
        <v>110</v>
      </c>
      <c r="K1036" s="196" t="s">
        <v>110</v>
      </c>
      <c r="L1036" s="196" t="s">
        <v>110</v>
      </c>
      <c r="M1036" s="196" t="s">
        <v>110</v>
      </c>
      <c r="N1036" s="196" t="s">
        <v>110</v>
      </c>
    </row>
    <row r="1037" spans="1:14">
      <c r="A1037" s="192" t="s">
        <v>1493</v>
      </c>
      <c r="B1037" s="192" t="s">
        <v>1494</v>
      </c>
      <c r="C1037" s="192">
        <v>0</v>
      </c>
      <c r="D1037" s="192">
        <v>0</v>
      </c>
      <c r="F1037" s="192" t="str">
        <f t="shared" si="16"/>
        <v/>
      </c>
      <c r="G1037" s="196" t="s">
        <v>110</v>
      </c>
      <c r="H1037" s="196" t="s">
        <v>3505</v>
      </c>
      <c r="I1037" s="196" t="s">
        <v>3511</v>
      </c>
      <c r="J1037" s="196" t="s">
        <v>110</v>
      </c>
      <c r="K1037" s="196" t="s">
        <v>110</v>
      </c>
      <c r="L1037" s="196" t="s">
        <v>110</v>
      </c>
      <c r="M1037" s="196" t="s">
        <v>110</v>
      </c>
      <c r="N1037" s="196" t="s">
        <v>110</v>
      </c>
    </row>
    <row r="1038" spans="1:14">
      <c r="A1038" s="192" t="s">
        <v>1495</v>
      </c>
      <c r="B1038" s="192" t="s">
        <v>1496</v>
      </c>
      <c r="C1038" s="192">
        <v>2</v>
      </c>
      <c r="D1038" s="192">
        <v>2</v>
      </c>
      <c r="F1038" s="192" t="str">
        <f t="shared" si="16"/>
        <v/>
      </c>
      <c r="G1038" s="196" t="s">
        <v>110</v>
      </c>
      <c r="H1038" s="196" t="s">
        <v>5009</v>
      </c>
      <c r="I1038" s="196" t="s">
        <v>3506</v>
      </c>
      <c r="J1038" s="196">
        <v>0</v>
      </c>
      <c r="K1038" s="196">
        <v>0</v>
      </c>
      <c r="L1038" s="196">
        <v>0</v>
      </c>
      <c r="M1038" s="196" t="s">
        <v>110</v>
      </c>
      <c r="N1038" s="196" t="s">
        <v>110</v>
      </c>
    </row>
    <row r="1039" spans="1:14">
      <c r="A1039" s="192" t="s">
        <v>4624</v>
      </c>
      <c r="B1039" s="192" t="s">
        <v>4625</v>
      </c>
      <c r="C1039" s="192">
        <v>2</v>
      </c>
      <c r="F1039" s="192">
        <f t="shared" si="16"/>
        <v>1</v>
      </c>
      <c r="G1039" s="196" t="s">
        <v>110</v>
      </c>
      <c r="H1039" s="196" t="s">
        <v>5009</v>
      </c>
      <c r="I1039" s="196" t="s">
        <v>5009</v>
      </c>
      <c r="J1039" s="196" t="s">
        <v>110</v>
      </c>
      <c r="K1039" s="196" t="s">
        <v>110</v>
      </c>
      <c r="L1039" s="196" t="s">
        <v>110</v>
      </c>
      <c r="M1039" s="196" t="s">
        <v>110</v>
      </c>
      <c r="N1039" s="196" t="s">
        <v>110</v>
      </c>
    </row>
    <row r="1040" spans="1:14">
      <c r="A1040" s="192" t="s">
        <v>1497</v>
      </c>
      <c r="B1040" s="192" t="s">
        <v>1498</v>
      </c>
      <c r="C1040" s="192">
        <v>2</v>
      </c>
      <c r="D1040" s="192">
        <v>2</v>
      </c>
      <c r="F1040" s="192" t="str">
        <f t="shared" si="16"/>
        <v/>
      </c>
      <c r="G1040" s="196" t="s">
        <v>110</v>
      </c>
      <c r="H1040" s="196" t="s">
        <v>5009</v>
      </c>
      <c r="I1040" s="196" t="s">
        <v>3506</v>
      </c>
      <c r="J1040" s="196">
        <v>0</v>
      </c>
      <c r="K1040" s="196">
        <v>0</v>
      </c>
      <c r="L1040" s="196">
        <v>0</v>
      </c>
      <c r="M1040" s="196" t="s">
        <v>110</v>
      </c>
      <c r="N1040" s="196" t="s">
        <v>110</v>
      </c>
    </row>
    <row r="1041" spans="1:14">
      <c r="A1041" s="192" t="s">
        <v>1499</v>
      </c>
      <c r="B1041" s="192" t="s">
        <v>1500</v>
      </c>
      <c r="C1041" s="192">
        <v>0</v>
      </c>
      <c r="D1041" s="192">
        <v>0</v>
      </c>
      <c r="F1041" s="192" t="str">
        <f t="shared" si="16"/>
        <v/>
      </c>
      <c r="G1041" s="196" t="s">
        <v>110</v>
      </c>
      <c r="H1041" s="196" t="s">
        <v>3505</v>
      </c>
      <c r="I1041" s="196" t="s">
        <v>3511</v>
      </c>
      <c r="J1041" s="196" t="s">
        <v>110</v>
      </c>
      <c r="K1041" s="196" t="s">
        <v>110</v>
      </c>
      <c r="L1041" s="196" t="s">
        <v>110</v>
      </c>
      <c r="M1041" s="196" t="s">
        <v>110</v>
      </c>
      <c r="N1041" s="196" t="s">
        <v>110</v>
      </c>
    </row>
    <row r="1042" spans="1:14">
      <c r="A1042" s="192" t="s">
        <v>1501</v>
      </c>
      <c r="B1042" s="192" t="s">
        <v>1502</v>
      </c>
      <c r="C1042" s="192">
        <v>4</v>
      </c>
      <c r="D1042" s="192">
        <v>4</v>
      </c>
      <c r="F1042" s="192" t="str">
        <f t="shared" si="16"/>
        <v/>
      </c>
      <c r="G1042" s="196" t="s">
        <v>110</v>
      </c>
      <c r="H1042" s="196" t="s">
        <v>3505</v>
      </c>
      <c r="I1042" s="196" t="s">
        <v>3511</v>
      </c>
      <c r="J1042" s="196" t="s">
        <v>110</v>
      </c>
      <c r="K1042" s="196" t="s">
        <v>110</v>
      </c>
      <c r="L1042" s="196" t="s">
        <v>110</v>
      </c>
      <c r="M1042" s="196" t="s">
        <v>110</v>
      </c>
      <c r="N1042" s="196" t="s">
        <v>110</v>
      </c>
    </row>
    <row r="1043" spans="1:14">
      <c r="A1043" s="192" t="s">
        <v>3203</v>
      </c>
      <c r="B1043" s="192" t="s">
        <v>4626</v>
      </c>
      <c r="C1043" s="192">
        <v>0</v>
      </c>
      <c r="F1043" s="192">
        <f t="shared" si="16"/>
        <v>1</v>
      </c>
      <c r="G1043" s="196" t="s">
        <v>110</v>
      </c>
      <c r="H1043" s="196" t="s">
        <v>5009</v>
      </c>
      <c r="I1043" s="196" t="s">
        <v>5009</v>
      </c>
      <c r="J1043" s="196">
        <v>0</v>
      </c>
      <c r="K1043" s="196">
        <v>0</v>
      </c>
      <c r="L1043" s="196" t="s">
        <v>110</v>
      </c>
      <c r="M1043" s="196" t="s">
        <v>110</v>
      </c>
      <c r="N1043" s="196" t="s">
        <v>110</v>
      </c>
    </row>
    <row r="1044" spans="1:14">
      <c r="A1044" s="192" t="s">
        <v>1503</v>
      </c>
      <c r="B1044" s="192" t="s">
        <v>1504</v>
      </c>
      <c r="C1044" s="192">
        <v>16</v>
      </c>
      <c r="D1044" s="192">
        <v>16</v>
      </c>
      <c r="F1044" s="192" t="str">
        <f t="shared" si="16"/>
        <v/>
      </c>
      <c r="G1044" s="196" t="s">
        <v>110</v>
      </c>
      <c r="H1044" s="196" t="s">
        <v>3509</v>
      </c>
      <c r="I1044" s="196" t="s">
        <v>3506</v>
      </c>
      <c r="J1044" s="196" t="s">
        <v>110</v>
      </c>
      <c r="K1044" s="196" t="s">
        <v>110</v>
      </c>
      <c r="L1044" s="196" t="s">
        <v>110</v>
      </c>
      <c r="M1044" s="196" t="s">
        <v>110</v>
      </c>
      <c r="N1044" s="196" t="s">
        <v>110</v>
      </c>
    </row>
    <row r="1045" spans="1:14">
      <c r="A1045" s="192" t="s">
        <v>1505</v>
      </c>
      <c r="B1045" s="192" t="s">
        <v>1506</v>
      </c>
      <c r="C1045" s="192">
        <v>10</v>
      </c>
      <c r="D1045" s="192">
        <v>10</v>
      </c>
      <c r="F1045" s="192" t="str">
        <f t="shared" si="16"/>
        <v/>
      </c>
      <c r="G1045" s="196" t="s">
        <v>110</v>
      </c>
      <c r="H1045" s="196" t="s">
        <v>3517</v>
      </c>
      <c r="I1045" s="196" t="s">
        <v>3511</v>
      </c>
      <c r="J1045" s="196" t="s">
        <v>110</v>
      </c>
      <c r="K1045" s="196" t="s">
        <v>110</v>
      </c>
      <c r="L1045" s="196" t="s">
        <v>110</v>
      </c>
      <c r="M1045" s="196" t="s">
        <v>110</v>
      </c>
      <c r="N1045" s="196" t="s">
        <v>110</v>
      </c>
    </row>
    <row r="1046" spans="1:14">
      <c r="A1046" s="192" t="s">
        <v>3204</v>
      </c>
      <c r="B1046" s="192" t="s">
        <v>4629</v>
      </c>
      <c r="C1046" s="192">
        <v>0</v>
      </c>
      <c r="F1046" s="192">
        <f t="shared" si="16"/>
        <v>1</v>
      </c>
      <c r="G1046" s="196" t="s">
        <v>110</v>
      </c>
      <c r="H1046" s="196" t="s">
        <v>5009</v>
      </c>
      <c r="I1046" s="196" t="s">
        <v>5009</v>
      </c>
      <c r="J1046" s="196">
        <v>0</v>
      </c>
      <c r="K1046" s="196">
        <v>0</v>
      </c>
      <c r="L1046" s="196" t="s">
        <v>110</v>
      </c>
      <c r="M1046" s="196" t="s">
        <v>110</v>
      </c>
      <c r="N1046" s="196" t="s">
        <v>110</v>
      </c>
    </row>
    <row r="1047" spans="1:14">
      <c r="A1047" s="192" t="s">
        <v>1507</v>
      </c>
      <c r="B1047" s="192" t="s">
        <v>1508</v>
      </c>
      <c r="C1047" s="192">
        <v>2</v>
      </c>
      <c r="D1047" s="192">
        <v>2</v>
      </c>
      <c r="F1047" s="192" t="str">
        <f t="shared" si="16"/>
        <v/>
      </c>
      <c r="G1047" s="196" t="s">
        <v>110</v>
      </c>
      <c r="H1047" s="196" t="s">
        <v>5009</v>
      </c>
      <c r="I1047" s="196" t="s">
        <v>3506</v>
      </c>
      <c r="J1047" s="196">
        <v>0</v>
      </c>
      <c r="K1047" s="196">
        <v>0</v>
      </c>
      <c r="L1047" s="196">
        <v>0</v>
      </c>
      <c r="M1047" s="196" t="s">
        <v>110</v>
      </c>
      <c r="N1047" s="196" t="s">
        <v>110</v>
      </c>
    </row>
    <row r="1048" spans="1:14">
      <c r="A1048" s="192" t="s">
        <v>1509</v>
      </c>
      <c r="B1048" s="192" t="s">
        <v>1510</v>
      </c>
      <c r="C1048" s="192">
        <v>12</v>
      </c>
      <c r="D1048" s="192">
        <v>12</v>
      </c>
      <c r="F1048" s="192" t="str">
        <f t="shared" si="16"/>
        <v/>
      </c>
      <c r="G1048" s="196" t="s">
        <v>110</v>
      </c>
      <c r="H1048" s="196" t="s">
        <v>3517</v>
      </c>
      <c r="I1048" s="196" t="s">
        <v>3511</v>
      </c>
      <c r="J1048" s="196" t="s">
        <v>110</v>
      </c>
      <c r="K1048" s="196" t="s">
        <v>110</v>
      </c>
      <c r="L1048" s="196" t="s">
        <v>110</v>
      </c>
      <c r="M1048" s="196" t="s">
        <v>110</v>
      </c>
      <c r="N1048" s="196" t="s">
        <v>110</v>
      </c>
    </row>
    <row r="1049" spans="1:14">
      <c r="A1049" s="192" t="s">
        <v>1511</v>
      </c>
      <c r="B1049" s="192" t="s">
        <v>1512</v>
      </c>
      <c r="C1049" s="192">
        <v>0</v>
      </c>
      <c r="D1049" s="192">
        <v>0</v>
      </c>
      <c r="F1049" s="192" t="str">
        <f t="shared" si="16"/>
        <v/>
      </c>
      <c r="G1049" s="196" t="s">
        <v>110</v>
      </c>
      <c r="H1049" s="196" t="s">
        <v>3505</v>
      </c>
      <c r="I1049" s="196" t="s">
        <v>3511</v>
      </c>
      <c r="J1049" s="196" t="s">
        <v>110</v>
      </c>
      <c r="K1049" s="196" t="s">
        <v>110</v>
      </c>
      <c r="L1049" s="196" t="s">
        <v>110</v>
      </c>
      <c r="M1049" s="196" t="s">
        <v>110</v>
      </c>
      <c r="N1049" s="196" t="s">
        <v>110</v>
      </c>
    </row>
    <row r="1050" spans="1:14">
      <c r="A1050" s="192" t="s">
        <v>1513</v>
      </c>
      <c r="B1050" s="192" t="s">
        <v>1514</v>
      </c>
      <c r="C1050" s="192">
        <v>10</v>
      </c>
      <c r="D1050" s="192">
        <v>10</v>
      </c>
      <c r="F1050" s="192" t="str">
        <f t="shared" si="16"/>
        <v/>
      </c>
      <c r="G1050" s="196" t="s">
        <v>110</v>
      </c>
      <c r="H1050" s="196" t="s">
        <v>3505</v>
      </c>
      <c r="I1050" s="196" t="s">
        <v>3511</v>
      </c>
      <c r="J1050" s="196" t="s">
        <v>110</v>
      </c>
      <c r="K1050" s="196" t="s">
        <v>110</v>
      </c>
      <c r="L1050" s="196" t="s">
        <v>110</v>
      </c>
      <c r="M1050" s="196" t="s">
        <v>110</v>
      </c>
      <c r="N1050" s="196" t="s">
        <v>110</v>
      </c>
    </row>
    <row r="1051" spans="1:14">
      <c r="A1051" s="192" t="s">
        <v>1515</v>
      </c>
      <c r="B1051" s="192" t="s">
        <v>1516</v>
      </c>
      <c r="C1051" s="192">
        <v>6</v>
      </c>
      <c r="D1051" s="192">
        <v>5</v>
      </c>
      <c r="F1051" s="192" t="str">
        <f t="shared" si="16"/>
        <v/>
      </c>
      <c r="G1051" s="196" t="s">
        <v>110</v>
      </c>
      <c r="H1051" s="196" t="s">
        <v>5009</v>
      </c>
      <c r="I1051" s="196" t="s">
        <v>3506</v>
      </c>
      <c r="J1051" s="196">
        <v>0</v>
      </c>
      <c r="K1051" s="196">
        <v>4</v>
      </c>
      <c r="L1051" s="196">
        <v>0</v>
      </c>
      <c r="M1051" s="196" t="s">
        <v>110</v>
      </c>
      <c r="N1051" s="196" t="s">
        <v>110</v>
      </c>
    </row>
    <row r="1052" spans="1:14">
      <c r="A1052" s="192" t="s">
        <v>1517</v>
      </c>
      <c r="B1052" s="192" t="s">
        <v>1518</v>
      </c>
      <c r="C1052" s="192">
        <v>10</v>
      </c>
      <c r="D1052" s="192">
        <v>9</v>
      </c>
      <c r="F1052" s="192" t="str">
        <f t="shared" si="16"/>
        <v/>
      </c>
      <c r="G1052" s="196" t="s">
        <v>110</v>
      </c>
      <c r="H1052" s="196" t="s">
        <v>5009</v>
      </c>
      <c r="I1052" s="196" t="s">
        <v>3506</v>
      </c>
      <c r="J1052" s="196">
        <v>2</v>
      </c>
      <c r="K1052" s="196">
        <v>4</v>
      </c>
      <c r="L1052" s="196">
        <v>2</v>
      </c>
      <c r="M1052" s="196" t="s">
        <v>110</v>
      </c>
      <c r="N1052" s="196" t="s">
        <v>110</v>
      </c>
    </row>
    <row r="1053" spans="1:14">
      <c r="A1053" s="192" t="s">
        <v>1519</v>
      </c>
      <c r="B1053" s="192" t="s">
        <v>1520</v>
      </c>
      <c r="C1053" s="192">
        <v>9</v>
      </c>
      <c r="D1053" s="192">
        <v>9</v>
      </c>
      <c r="F1053" s="192" t="str">
        <f t="shared" si="16"/>
        <v/>
      </c>
      <c r="G1053" s="196" t="s">
        <v>110</v>
      </c>
      <c r="H1053" s="196" t="s">
        <v>3505</v>
      </c>
      <c r="I1053" s="196" t="s">
        <v>3511</v>
      </c>
      <c r="J1053" s="196" t="s">
        <v>110</v>
      </c>
      <c r="K1053" s="196" t="s">
        <v>110</v>
      </c>
      <c r="L1053" s="196" t="s">
        <v>110</v>
      </c>
      <c r="M1053" s="196" t="s">
        <v>110</v>
      </c>
      <c r="N1053" s="196" t="s">
        <v>110</v>
      </c>
    </row>
    <row r="1054" spans="1:14">
      <c r="A1054" s="192" t="s">
        <v>1521</v>
      </c>
      <c r="B1054" s="192" t="s">
        <v>1522</v>
      </c>
      <c r="C1054" s="192">
        <v>6</v>
      </c>
      <c r="D1054" s="192">
        <v>6</v>
      </c>
      <c r="F1054" s="192" t="str">
        <f t="shared" si="16"/>
        <v/>
      </c>
      <c r="G1054" s="196" t="s">
        <v>110</v>
      </c>
      <c r="H1054" s="196" t="s">
        <v>3505</v>
      </c>
      <c r="I1054" s="196" t="s">
        <v>3511</v>
      </c>
      <c r="J1054" s="196" t="s">
        <v>110</v>
      </c>
      <c r="K1054" s="196" t="s">
        <v>110</v>
      </c>
      <c r="L1054" s="196" t="s">
        <v>110</v>
      </c>
      <c r="M1054" s="196" t="s">
        <v>110</v>
      </c>
      <c r="N1054" s="196" t="s">
        <v>110</v>
      </c>
    </row>
    <row r="1055" spans="1:14">
      <c r="A1055" s="192" t="s">
        <v>3207</v>
      </c>
      <c r="B1055" s="192" t="s">
        <v>4632</v>
      </c>
      <c r="C1055" s="192">
        <v>0</v>
      </c>
      <c r="F1055" s="192">
        <f t="shared" si="16"/>
        <v>1</v>
      </c>
      <c r="G1055" s="196" t="s">
        <v>110</v>
      </c>
      <c r="H1055" s="196" t="s">
        <v>5009</v>
      </c>
      <c r="I1055" s="196" t="s">
        <v>5009</v>
      </c>
      <c r="J1055" s="196">
        <v>0</v>
      </c>
      <c r="K1055" s="196">
        <v>0</v>
      </c>
      <c r="L1055" s="196" t="s">
        <v>110</v>
      </c>
      <c r="M1055" s="196" t="s">
        <v>110</v>
      </c>
      <c r="N1055" s="196" t="s">
        <v>110</v>
      </c>
    </row>
    <row r="1056" spans="1:14">
      <c r="A1056" s="192" t="s">
        <v>4633</v>
      </c>
      <c r="B1056" s="192" t="s">
        <v>4634</v>
      </c>
      <c r="C1056" s="192">
        <v>0</v>
      </c>
      <c r="F1056" s="192">
        <f t="shared" si="16"/>
        <v>1</v>
      </c>
      <c r="G1056" s="196" t="s">
        <v>110</v>
      </c>
      <c r="H1056" s="196" t="s">
        <v>5009</v>
      </c>
      <c r="I1056" s="196" t="s">
        <v>5009</v>
      </c>
      <c r="J1056" s="196">
        <v>0</v>
      </c>
      <c r="K1056" s="196">
        <v>0</v>
      </c>
      <c r="L1056" s="196">
        <v>0</v>
      </c>
      <c r="M1056" s="196" t="s">
        <v>110</v>
      </c>
      <c r="N1056" s="196" t="s">
        <v>110</v>
      </c>
    </row>
    <row r="1057" spans="1:14">
      <c r="A1057" s="192" t="s">
        <v>1523</v>
      </c>
      <c r="B1057" s="192" t="s">
        <v>1524</v>
      </c>
      <c r="C1057" s="192">
        <v>0</v>
      </c>
      <c r="D1057" s="192">
        <v>0</v>
      </c>
      <c r="F1057" s="192" t="str">
        <f t="shared" si="16"/>
        <v/>
      </c>
      <c r="G1057" s="196" t="s">
        <v>110</v>
      </c>
      <c r="H1057" s="196" t="s">
        <v>3505</v>
      </c>
      <c r="I1057" s="196" t="s">
        <v>3511</v>
      </c>
      <c r="J1057" s="196" t="s">
        <v>110</v>
      </c>
      <c r="K1057" s="196" t="s">
        <v>110</v>
      </c>
      <c r="L1057" s="196" t="s">
        <v>110</v>
      </c>
      <c r="M1057" s="196" t="s">
        <v>110</v>
      </c>
      <c r="N1057" s="196" t="s">
        <v>110</v>
      </c>
    </row>
    <row r="1058" spans="1:14">
      <c r="A1058" s="192" t="s">
        <v>3209</v>
      </c>
      <c r="B1058" s="192" t="s">
        <v>4635</v>
      </c>
      <c r="C1058" s="192">
        <v>0</v>
      </c>
      <c r="F1058" s="192">
        <f t="shared" si="16"/>
        <v>1</v>
      </c>
      <c r="G1058" s="196" t="s">
        <v>110</v>
      </c>
      <c r="H1058" s="196" t="s">
        <v>5009</v>
      </c>
      <c r="I1058" s="196" t="s">
        <v>5009</v>
      </c>
      <c r="J1058" s="196">
        <v>0</v>
      </c>
      <c r="K1058" s="196">
        <v>0</v>
      </c>
      <c r="L1058" s="196" t="s">
        <v>110</v>
      </c>
      <c r="M1058" s="196" t="s">
        <v>110</v>
      </c>
      <c r="N1058" s="196" t="s">
        <v>110</v>
      </c>
    </row>
    <row r="1059" spans="1:14">
      <c r="A1059" s="192" t="s">
        <v>3211</v>
      </c>
      <c r="B1059" s="192" t="s">
        <v>4636</v>
      </c>
      <c r="C1059" s="192">
        <v>0</v>
      </c>
      <c r="F1059" s="192">
        <f t="shared" si="16"/>
        <v>1</v>
      </c>
      <c r="G1059" s="196" t="s">
        <v>110</v>
      </c>
      <c r="H1059" s="196" t="s">
        <v>5009</v>
      </c>
      <c r="I1059" s="196" t="s">
        <v>5009</v>
      </c>
      <c r="J1059" s="196">
        <v>0</v>
      </c>
      <c r="K1059" s="196">
        <v>0</v>
      </c>
      <c r="L1059" s="196" t="s">
        <v>110</v>
      </c>
      <c r="M1059" s="196" t="s">
        <v>110</v>
      </c>
      <c r="N1059" s="196" t="s">
        <v>110</v>
      </c>
    </row>
    <row r="1060" spans="1:14">
      <c r="A1060" s="192" t="s">
        <v>1525</v>
      </c>
      <c r="B1060" s="192" t="s">
        <v>1526</v>
      </c>
      <c r="C1060" s="192">
        <v>8</v>
      </c>
      <c r="D1060" s="192">
        <v>8</v>
      </c>
      <c r="F1060" s="192" t="str">
        <f t="shared" si="16"/>
        <v/>
      </c>
      <c r="G1060" s="196" t="s">
        <v>110</v>
      </c>
      <c r="H1060" s="196" t="s">
        <v>3505</v>
      </c>
      <c r="I1060" s="196" t="s">
        <v>3506</v>
      </c>
      <c r="J1060" s="196" t="s">
        <v>110</v>
      </c>
      <c r="K1060" s="196" t="s">
        <v>110</v>
      </c>
      <c r="L1060" s="196" t="s">
        <v>110</v>
      </c>
      <c r="M1060" s="196" t="s">
        <v>110</v>
      </c>
      <c r="N1060" s="196" t="s">
        <v>110</v>
      </c>
    </row>
    <row r="1061" spans="1:14">
      <c r="A1061" s="192" t="s">
        <v>3213</v>
      </c>
      <c r="B1061" s="192" t="s">
        <v>4637</v>
      </c>
      <c r="C1061" s="192">
        <v>8</v>
      </c>
      <c r="F1061" s="192">
        <f t="shared" si="16"/>
        <v>1</v>
      </c>
      <c r="G1061" s="196" t="s">
        <v>110</v>
      </c>
      <c r="H1061" s="196" t="s">
        <v>5009</v>
      </c>
      <c r="I1061" s="196" t="s">
        <v>5009</v>
      </c>
      <c r="J1061" s="196">
        <v>4</v>
      </c>
      <c r="K1061" s="196">
        <v>4</v>
      </c>
      <c r="L1061" s="196" t="s">
        <v>110</v>
      </c>
      <c r="M1061" s="196" t="s">
        <v>110</v>
      </c>
      <c r="N1061" s="196" t="s">
        <v>110</v>
      </c>
    </row>
    <row r="1062" spans="1:14">
      <c r="A1062" s="192" t="s">
        <v>4639</v>
      </c>
      <c r="B1062" s="192" t="s">
        <v>4640</v>
      </c>
      <c r="C1062" s="192">
        <v>0</v>
      </c>
      <c r="F1062" s="192">
        <f t="shared" si="16"/>
        <v>1</v>
      </c>
      <c r="G1062" s="196" t="s">
        <v>110</v>
      </c>
      <c r="H1062" s="196" t="s">
        <v>5009</v>
      </c>
      <c r="I1062" s="196" t="s">
        <v>5009</v>
      </c>
      <c r="J1062" s="196">
        <v>0</v>
      </c>
      <c r="K1062" s="196">
        <v>0</v>
      </c>
      <c r="L1062" s="196">
        <v>0</v>
      </c>
      <c r="M1062" s="196" t="s">
        <v>110</v>
      </c>
      <c r="N1062" s="196" t="s">
        <v>110</v>
      </c>
    </row>
    <row r="1063" spans="1:14">
      <c r="A1063" s="192" t="s">
        <v>1527</v>
      </c>
      <c r="B1063" s="192" t="s">
        <v>1528</v>
      </c>
      <c r="C1063" s="192">
        <v>7</v>
      </c>
      <c r="D1063" s="192">
        <v>7</v>
      </c>
      <c r="F1063" s="192" t="str">
        <f t="shared" si="16"/>
        <v/>
      </c>
      <c r="G1063" s="196" t="s">
        <v>110</v>
      </c>
      <c r="H1063" s="196" t="s">
        <v>3505</v>
      </c>
      <c r="I1063" s="196" t="s">
        <v>3511</v>
      </c>
      <c r="J1063" s="196" t="s">
        <v>110</v>
      </c>
      <c r="K1063" s="196" t="s">
        <v>110</v>
      </c>
      <c r="L1063" s="196" t="s">
        <v>110</v>
      </c>
      <c r="M1063" s="196" t="s">
        <v>110</v>
      </c>
      <c r="N1063" s="196" t="s">
        <v>110</v>
      </c>
    </row>
    <row r="1064" spans="1:14">
      <c r="A1064" s="192" t="s">
        <v>1529</v>
      </c>
      <c r="B1064" s="192" t="s">
        <v>1530</v>
      </c>
      <c r="C1064" s="192">
        <v>0</v>
      </c>
      <c r="D1064" s="192">
        <v>0</v>
      </c>
      <c r="F1064" s="192" t="str">
        <f t="shared" si="16"/>
        <v/>
      </c>
      <c r="G1064" s="196" t="s">
        <v>110</v>
      </c>
      <c r="H1064" s="196" t="s">
        <v>5009</v>
      </c>
      <c r="I1064" s="196" t="s">
        <v>5009</v>
      </c>
      <c r="J1064" s="196">
        <v>0</v>
      </c>
      <c r="K1064" s="196">
        <v>0</v>
      </c>
      <c r="L1064" s="196">
        <v>0</v>
      </c>
      <c r="M1064" s="196" t="s">
        <v>110</v>
      </c>
      <c r="N1064" s="196" t="s">
        <v>110</v>
      </c>
    </row>
    <row r="1065" spans="1:14">
      <c r="A1065" s="192" t="s">
        <v>1531</v>
      </c>
      <c r="B1065" s="192" t="s">
        <v>1532</v>
      </c>
      <c r="C1065" s="192">
        <v>12</v>
      </c>
      <c r="D1065" s="192">
        <v>11</v>
      </c>
      <c r="F1065" s="192" t="str">
        <f t="shared" si="16"/>
        <v/>
      </c>
      <c r="G1065" s="196" t="s">
        <v>110</v>
      </c>
      <c r="H1065" s="196" t="s">
        <v>5009</v>
      </c>
      <c r="I1065" s="196" t="s">
        <v>3506</v>
      </c>
      <c r="J1065" s="196">
        <v>3</v>
      </c>
      <c r="K1065" s="196">
        <v>4</v>
      </c>
      <c r="L1065" s="196">
        <v>3</v>
      </c>
      <c r="M1065" s="196" t="s">
        <v>110</v>
      </c>
      <c r="N1065" s="196" t="s">
        <v>110</v>
      </c>
    </row>
    <row r="1066" spans="1:14">
      <c r="A1066" s="192" t="s">
        <v>1533</v>
      </c>
      <c r="B1066" s="192" t="s">
        <v>1534</v>
      </c>
      <c r="C1066" s="192">
        <v>0</v>
      </c>
      <c r="D1066" s="192">
        <v>0</v>
      </c>
      <c r="F1066" s="192" t="str">
        <f t="shared" si="16"/>
        <v/>
      </c>
      <c r="G1066" s="196" t="s">
        <v>110</v>
      </c>
      <c r="H1066" s="196" t="s">
        <v>3505</v>
      </c>
      <c r="I1066" s="196" t="s">
        <v>3511</v>
      </c>
      <c r="J1066" s="196" t="s">
        <v>110</v>
      </c>
      <c r="K1066" s="196" t="s">
        <v>110</v>
      </c>
      <c r="L1066" s="196" t="s">
        <v>110</v>
      </c>
      <c r="M1066" s="196" t="s">
        <v>110</v>
      </c>
      <c r="N1066" s="196" t="s">
        <v>110</v>
      </c>
    </row>
    <row r="1067" spans="1:14">
      <c r="A1067" s="192" t="s">
        <v>1535</v>
      </c>
      <c r="B1067" s="192" t="s">
        <v>1536</v>
      </c>
      <c r="C1067" s="192">
        <v>8</v>
      </c>
      <c r="D1067" s="192">
        <v>8</v>
      </c>
      <c r="F1067" s="192" t="str">
        <f t="shared" si="16"/>
        <v/>
      </c>
      <c r="G1067" s="196" t="s">
        <v>110</v>
      </c>
      <c r="H1067" s="196" t="s">
        <v>3505</v>
      </c>
      <c r="I1067" s="196" t="s">
        <v>3506</v>
      </c>
      <c r="J1067" s="196" t="s">
        <v>110</v>
      </c>
      <c r="K1067" s="196" t="s">
        <v>110</v>
      </c>
      <c r="L1067" s="196" t="s">
        <v>110</v>
      </c>
      <c r="M1067" s="196" t="s">
        <v>110</v>
      </c>
      <c r="N1067" s="196" t="s">
        <v>110</v>
      </c>
    </row>
    <row r="1068" spans="1:14">
      <c r="A1068" s="192" t="s">
        <v>1537</v>
      </c>
      <c r="B1068" s="192" t="s">
        <v>1538</v>
      </c>
      <c r="C1068" s="192">
        <v>3</v>
      </c>
      <c r="D1068" s="192">
        <v>4</v>
      </c>
      <c r="F1068" s="192" t="str">
        <f t="shared" si="16"/>
        <v/>
      </c>
      <c r="G1068" s="196" t="s">
        <v>110</v>
      </c>
      <c r="H1068" s="196" t="s">
        <v>3505</v>
      </c>
      <c r="I1068" s="196" t="s">
        <v>3511</v>
      </c>
      <c r="J1068" s="196" t="s">
        <v>110</v>
      </c>
      <c r="K1068" s="196" t="s">
        <v>110</v>
      </c>
      <c r="L1068" s="196" t="s">
        <v>110</v>
      </c>
      <c r="M1068" s="196" t="s">
        <v>110</v>
      </c>
      <c r="N1068" s="196" t="s">
        <v>110</v>
      </c>
    </row>
    <row r="1069" spans="1:14">
      <c r="A1069" s="192" t="s">
        <v>3784</v>
      </c>
      <c r="B1069" s="192" t="s">
        <v>4643</v>
      </c>
      <c r="C1069" s="192">
        <v>0</v>
      </c>
      <c r="F1069" s="192">
        <f t="shared" si="16"/>
        <v>1</v>
      </c>
      <c r="G1069" s="196" t="s">
        <v>110</v>
      </c>
      <c r="H1069" s="196" t="s">
        <v>5009</v>
      </c>
      <c r="I1069" s="196" t="s">
        <v>5009</v>
      </c>
      <c r="J1069" s="196">
        <v>0</v>
      </c>
      <c r="K1069" s="196">
        <v>0</v>
      </c>
      <c r="L1069" s="196">
        <v>0</v>
      </c>
      <c r="M1069" s="196" t="s">
        <v>110</v>
      </c>
      <c r="N1069" s="196" t="s">
        <v>110</v>
      </c>
    </row>
    <row r="1070" spans="1:14">
      <c r="A1070" s="192" t="s">
        <v>3215</v>
      </c>
      <c r="B1070" s="192" t="s">
        <v>4644</v>
      </c>
      <c r="C1070" s="192">
        <v>0</v>
      </c>
      <c r="F1070" s="192">
        <f t="shared" si="16"/>
        <v>1</v>
      </c>
      <c r="G1070" s="196" t="s">
        <v>110</v>
      </c>
      <c r="H1070" s="196" t="s">
        <v>5009</v>
      </c>
      <c r="I1070" s="196" t="s">
        <v>5009</v>
      </c>
      <c r="J1070" s="196">
        <v>0</v>
      </c>
      <c r="K1070" s="196">
        <v>0</v>
      </c>
      <c r="L1070" s="196">
        <v>0</v>
      </c>
      <c r="M1070" s="196" t="s">
        <v>110</v>
      </c>
      <c r="N1070" s="196" t="s">
        <v>110</v>
      </c>
    </row>
    <row r="1071" spans="1:14">
      <c r="A1071" s="192" t="s">
        <v>1539</v>
      </c>
      <c r="B1071" s="192" t="s">
        <v>1540</v>
      </c>
      <c r="C1071" s="192">
        <v>2</v>
      </c>
      <c r="D1071" s="192">
        <v>2</v>
      </c>
      <c r="F1071" s="192" t="str">
        <f t="shared" si="16"/>
        <v/>
      </c>
      <c r="G1071" s="196" t="s">
        <v>110</v>
      </c>
      <c r="H1071" s="196" t="s">
        <v>5009</v>
      </c>
      <c r="I1071" s="196" t="s">
        <v>3506</v>
      </c>
      <c r="J1071" s="196">
        <v>0</v>
      </c>
      <c r="K1071" s="196">
        <v>0</v>
      </c>
      <c r="L1071" s="196">
        <v>0</v>
      </c>
      <c r="M1071" s="196" t="s">
        <v>110</v>
      </c>
      <c r="N1071" s="196" t="s">
        <v>110</v>
      </c>
    </row>
    <row r="1072" spans="1:14">
      <c r="A1072" s="192" t="s">
        <v>3218</v>
      </c>
      <c r="B1072" s="192" t="s">
        <v>4645</v>
      </c>
      <c r="C1072" s="192">
        <v>0</v>
      </c>
      <c r="F1072" s="192">
        <f t="shared" si="16"/>
        <v>1</v>
      </c>
      <c r="G1072" s="196" t="s">
        <v>110</v>
      </c>
      <c r="H1072" s="196" t="s">
        <v>5009</v>
      </c>
      <c r="I1072" s="196" t="s">
        <v>5009</v>
      </c>
      <c r="J1072" s="196">
        <v>0</v>
      </c>
      <c r="K1072" s="196">
        <v>0</v>
      </c>
      <c r="L1072" s="196">
        <v>0</v>
      </c>
      <c r="M1072" s="196" t="s">
        <v>110</v>
      </c>
      <c r="N1072" s="196" t="s">
        <v>110</v>
      </c>
    </row>
    <row r="1073" spans="1:14">
      <c r="A1073" s="192" t="s">
        <v>1541</v>
      </c>
      <c r="B1073" s="192" t="s">
        <v>1542</v>
      </c>
      <c r="C1073" s="192">
        <v>3</v>
      </c>
      <c r="D1073" s="192">
        <v>3</v>
      </c>
      <c r="F1073" s="192" t="str">
        <f t="shared" si="16"/>
        <v/>
      </c>
      <c r="G1073" s="196" t="s">
        <v>110</v>
      </c>
      <c r="H1073" s="196" t="s">
        <v>3505</v>
      </c>
      <c r="I1073" s="196" t="s">
        <v>3511</v>
      </c>
      <c r="J1073" s="196" t="s">
        <v>110</v>
      </c>
      <c r="K1073" s="196" t="s">
        <v>110</v>
      </c>
      <c r="L1073" s="196" t="s">
        <v>110</v>
      </c>
      <c r="M1073" s="196" t="s">
        <v>110</v>
      </c>
      <c r="N1073" s="196" t="s">
        <v>110</v>
      </c>
    </row>
    <row r="1074" spans="1:14">
      <c r="A1074" s="192" t="s">
        <v>1543</v>
      </c>
      <c r="B1074" s="192" t="s">
        <v>1544</v>
      </c>
      <c r="C1074" s="192">
        <v>2</v>
      </c>
      <c r="D1074" s="192">
        <v>2</v>
      </c>
      <c r="F1074" s="192" t="str">
        <f t="shared" si="16"/>
        <v/>
      </c>
      <c r="G1074" s="196" t="s">
        <v>110</v>
      </c>
      <c r="H1074" s="196" t="s">
        <v>5009</v>
      </c>
      <c r="I1074" s="196" t="s">
        <v>3506</v>
      </c>
      <c r="J1074" s="196">
        <v>0</v>
      </c>
      <c r="K1074" s="196">
        <v>0</v>
      </c>
      <c r="L1074" s="196">
        <v>0</v>
      </c>
      <c r="M1074" s="196" t="s">
        <v>110</v>
      </c>
      <c r="N1074" s="196" t="s">
        <v>110</v>
      </c>
    </row>
    <row r="1075" spans="1:14">
      <c r="A1075" s="192" t="s">
        <v>1545</v>
      </c>
      <c r="B1075" s="192" t="s">
        <v>1546</v>
      </c>
      <c r="C1075" s="192">
        <v>6</v>
      </c>
      <c r="D1075" s="192">
        <v>5</v>
      </c>
      <c r="F1075" s="192" t="str">
        <f t="shared" si="16"/>
        <v/>
      </c>
      <c r="G1075" s="196" t="s">
        <v>110</v>
      </c>
      <c r="H1075" s="196" t="s">
        <v>5009</v>
      </c>
      <c r="I1075" s="196" t="s">
        <v>3506</v>
      </c>
      <c r="J1075" s="196">
        <v>2</v>
      </c>
      <c r="K1075" s="196">
        <v>0</v>
      </c>
      <c r="L1075" s="196">
        <v>2</v>
      </c>
      <c r="M1075" s="196" t="s">
        <v>110</v>
      </c>
      <c r="N1075" s="196" t="s">
        <v>110</v>
      </c>
    </row>
    <row r="1076" spans="1:14">
      <c r="A1076" s="192" t="s">
        <v>1547</v>
      </c>
      <c r="B1076" s="192" t="s">
        <v>1548</v>
      </c>
      <c r="C1076" s="192">
        <v>2</v>
      </c>
      <c r="D1076" s="192">
        <v>4</v>
      </c>
      <c r="F1076" s="192" t="str">
        <f t="shared" si="16"/>
        <v/>
      </c>
      <c r="G1076" s="196" t="s">
        <v>110</v>
      </c>
      <c r="H1076" s="196" t="s">
        <v>5009</v>
      </c>
      <c r="I1076" s="196" t="s">
        <v>3506</v>
      </c>
      <c r="J1076" s="196">
        <v>0</v>
      </c>
      <c r="K1076" s="196">
        <v>0</v>
      </c>
      <c r="L1076" s="196">
        <v>0</v>
      </c>
      <c r="M1076" s="196" t="s">
        <v>110</v>
      </c>
      <c r="N1076" s="196" t="s">
        <v>110</v>
      </c>
    </row>
    <row r="1077" spans="1:14">
      <c r="A1077" s="192" t="s">
        <v>3785</v>
      </c>
      <c r="B1077" s="192" t="s">
        <v>4646</v>
      </c>
      <c r="C1077" s="192">
        <v>0</v>
      </c>
      <c r="F1077" s="192">
        <f t="shared" si="16"/>
        <v>1</v>
      </c>
      <c r="G1077" s="196" t="s">
        <v>110</v>
      </c>
      <c r="H1077" s="196" t="s">
        <v>5009</v>
      </c>
      <c r="I1077" s="196" t="s">
        <v>5009</v>
      </c>
      <c r="J1077" s="196">
        <v>0</v>
      </c>
      <c r="K1077" s="196">
        <v>0</v>
      </c>
      <c r="L1077" s="196">
        <v>0</v>
      </c>
      <c r="M1077" s="196" t="s">
        <v>110</v>
      </c>
      <c r="N1077" s="196" t="s">
        <v>110</v>
      </c>
    </row>
    <row r="1078" spans="1:14">
      <c r="A1078" s="192" t="s">
        <v>1549</v>
      </c>
      <c r="B1078" s="192" t="s">
        <v>1550</v>
      </c>
      <c r="C1078" s="192">
        <v>0</v>
      </c>
      <c r="D1078" s="192">
        <v>0</v>
      </c>
      <c r="F1078" s="192" t="str">
        <f t="shared" si="16"/>
        <v/>
      </c>
      <c r="G1078" s="196" t="s">
        <v>110</v>
      </c>
      <c r="H1078" s="196" t="s">
        <v>3505</v>
      </c>
      <c r="I1078" s="196" t="s">
        <v>3511</v>
      </c>
      <c r="J1078" s="196" t="s">
        <v>110</v>
      </c>
      <c r="K1078" s="196" t="s">
        <v>110</v>
      </c>
      <c r="L1078" s="196" t="s">
        <v>110</v>
      </c>
      <c r="M1078" s="196" t="s">
        <v>110</v>
      </c>
      <c r="N1078" s="196" t="s">
        <v>110</v>
      </c>
    </row>
    <row r="1079" spans="1:14">
      <c r="A1079" s="192" t="s">
        <v>3786</v>
      </c>
      <c r="B1079" s="192" t="s">
        <v>4647</v>
      </c>
      <c r="C1079" s="192">
        <v>0</v>
      </c>
      <c r="F1079" s="192">
        <f t="shared" si="16"/>
        <v>1</v>
      </c>
      <c r="G1079" s="196" t="s">
        <v>110</v>
      </c>
      <c r="H1079" s="196" t="s">
        <v>5009</v>
      </c>
      <c r="I1079" s="196" t="s">
        <v>5009</v>
      </c>
      <c r="J1079" s="196">
        <v>0</v>
      </c>
      <c r="K1079" s="196">
        <v>0</v>
      </c>
      <c r="L1079" s="196">
        <v>0</v>
      </c>
      <c r="M1079" s="196" t="s">
        <v>110</v>
      </c>
      <c r="N1079" s="196" t="s">
        <v>110</v>
      </c>
    </row>
    <row r="1080" spans="1:14">
      <c r="A1080" s="192" t="s">
        <v>3221</v>
      </c>
      <c r="B1080" s="192" t="s">
        <v>4648</v>
      </c>
      <c r="C1080" s="192">
        <v>5</v>
      </c>
      <c r="F1080" s="192">
        <f t="shared" si="16"/>
        <v>1</v>
      </c>
      <c r="G1080" s="196" t="s">
        <v>110</v>
      </c>
      <c r="H1080" s="196" t="s">
        <v>5009</v>
      </c>
      <c r="I1080" s="196" t="s">
        <v>5009</v>
      </c>
      <c r="J1080" s="196">
        <v>2</v>
      </c>
      <c r="K1080" s="196">
        <v>3</v>
      </c>
      <c r="L1080" s="196" t="s">
        <v>110</v>
      </c>
      <c r="M1080" s="196" t="s">
        <v>110</v>
      </c>
      <c r="N1080" s="196" t="s">
        <v>110</v>
      </c>
    </row>
    <row r="1081" spans="1:14">
      <c r="A1081" s="192" t="s">
        <v>1551</v>
      </c>
      <c r="B1081" s="192" t="s">
        <v>1552</v>
      </c>
      <c r="C1081" s="192">
        <v>4</v>
      </c>
      <c r="D1081" s="192">
        <v>4</v>
      </c>
      <c r="F1081" s="192" t="str">
        <f t="shared" si="16"/>
        <v/>
      </c>
      <c r="G1081" s="196" t="s">
        <v>110</v>
      </c>
      <c r="H1081" s="196" t="s">
        <v>3505</v>
      </c>
      <c r="I1081" s="196" t="s">
        <v>3511</v>
      </c>
      <c r="J1081" s="196" t="s">
        <v>110</v>
      </c>
      <c r="K1081" s="196" t="s">
        <v>110</v>
      </c>
      <c r="L1081" s="196" t="s">
        <v>110</v>
      </c>
      <c r="M1081" s="196" t="s">
        <v>110</v>
      </c>
      <c r="N1081" s="196" t="s">
        <v>110</v>
      </c>
    </row>
    <row r="1082" spans="1:14">
      <c r="A1082" s="192" t="s">
        <v>3223</v>
      </c>
      <c r="B1082" s="192" t="s">
        <v>4649</v>
      </c>
      <c r="C1082" s="192">
        <v>2</v>
      </c>
      <c r="F1082" s="192">
        <f t="shared" si="16"/>
        <v>1</v>
      </c>
      <c r="G1082" s="196" t="s">
        <v>110</v>
      </c>
      <c r="H1082" s="196" t="s">
        <v>5009</v>
      </c>
      <c r="I1082" s="196" t="s">
        <v>3506</v>
      </c>
      <c r="J1082" s="196">
        <v>0</v>
      </c>
      <c r="K1082" s="196">
        <v>0</v>
      </c>
      <c r="L1082" s="196" t="s">
        <v>110</v>
      </c>
      <c r="M1082" s="196" t="s">
        <v>110</v>
      </c>
      <c r="N1082" s="196" t="s">
        <v>110</v>
      </c>
    </row>
    <row r="1083" spans="1:14">
      <c r="A1083" s="192" t="s">
        <v>1553</v>
      </c>
      <c r="B1083" s="192" t="s">
        <v>1554</v>
      </c>
      <c r="C1083" s="192">
        <v>6</v>
      </c>
      <c r="D1083" s="192" t="s">
        <v>19</v>
      </c>
      <c r="F1083" s="192" t="str">
        <f t="shared" si="16"/>
        <v/>
      </c>
      <c r="G1083" s="196" t="s">
        <v>19</v>
      </c>
      <c r="H1083" s="196" t="s">
        <v>5009</v>
      </c>
      <c r="I1083" s="196" t="s">
        <v>5009</v>
      </c>
      <c r="J1083" s="196">
        <v>3</v>
      </c>
      <c r="K1083" s="196">
        <v>0</v>
      </c>
      <c r="L1083" s="196">
        <v>3</v>
      </c>
      <c r="M1083" s="196" t="s">
        <v>110</v>
      </c>
      <c r="N1083" s="196" t="s">
        <v>110</v>
      </c>
    </row>
    <row r="1084" spans="1:14">
      <c r="A1084" s="192" t="s">
        <v>3225</v>
      </c>
      <c r="B1084" s="192" t="s">
        <v>4650</v>
      </c>
      <c r="C1084" s="192">
        <v>7</v>
      </c>
      <c r="F1084" s="192">
        <f t="shared" si="16"/>
        <v>1</v>
      </c>
      <c r="G1084" s="196" t="s">
        <v>110</v>
      </c>
      <c r="H1084" s="196" t="s">
        <v>5009</v>
      </c>
      <c r="I1084" s="196" t="s">
        <v>5009</v>
      </c>
      <c r="J1084" s="196">
        <v>3</v>
      </c>
      <c r="K1084" s="196">
        <v>4</v>
      </c>
      <c r="L1084" s="196" t="s">
        <v>110</v>
      </c>
      <c r="M1084" s="196" t="s">
        <v>110</v>
      </c>
      <c r="N1084" s="196" t="s">
        <v>110</v>
      </c>
    </row>
    <row r="1085" spans="1:14">
      <c r="A1085" s="192" t="s">
        <v>1555</v>
      </c>
      <c r="B1085" s="192" t="s">
        <v>1556</v>
      </c>
      <c r="C1085" s="192">
        <v>4</v>
      </c>
      <c r="D1085" s="192">
        <v>6</v>
      </c>
      <c r="F1085" s="192" t="str">
        <f t="shared" si="16"/>
        <v/>
      </c>
      <c r="G1085" s="196" t="s">
        <v>110</v>
      </c>
      <c r="H1085" s="196" t="s">
        <v>3505</v>
      </c>
      <c r="I1085" s="196" t="s">
        <v>3511</v>
      </c>
      <c r="J1085" s="196" t="s">
        <v>110</v>
      </c>
      <c r="K1085" s="196" t="s">
        <v>110</v>
      </c>
      <c r="L1085" s="196" t="s">
        <v>110</v>
      </c>
      <c r="M1085" s="196" t="s">
        <v>110</v>
      </c>
      <c r="N1085" s="196" t="s">
        <v>110</v>
      </c>
    </row>
    <row r="1086" spans="1:14">
      <c r="A1086" s="192" t="s">
        <v>3227</v>
      </c>
      <c r="B1086" s="192" t="s">
        <v>4651</v>
      </c>
      <c r="C1086" s="192">
        <v>0</v>
      </c>
      <c r="F1086" s="192">
        <f t="shared" si="16"/>
        <v>1</v>
      </c>
      <c r="G1086" s="196" t="s">
        <v>110</v>
      </c>
      <c r="H1086" s="196" t="s">
        <v>5009</v>
      </c>
      <c r="I1086" s="196" t="s">
        <v>5009</v>
      </c>
      <c r="J1086" s="196">
        <v>0</v>
      </c>
      <c r="K1086" s="196">
        <v>0</v>
      </c>
      <c r="L1086" s="196">
        <v>0</v>
      </c>
      <c r="M1086" s="196" t="s">
        <v>110</v>
      </c>
      <c r="N1086" s="196" t="s">
        <v>110</v>
      </c>
    </row>
    <row r="1087" spans="1:14">
      <c r="A1087" s="192" t="s">
        <v>1557</v>
      </c>
      <c r="B1087" s="192" t="s">
        <v>1558</v>
      </c>
      <c r="C1087" s="192">
        <v>0</v>
      </c>
      <c r="D1087" s="192">
        <v>0</v>
      </c>
      <c r="F1087" s="192" t="str">
        <f t="shared" si="16"/>
        <v/>
      </c>
      <c r="G1087" s="196" t="s">
        <v>110</v>
      </c>
      <c r="H1087" s="196" t="s">
        <v>3505</v>
      </c>
      <c r="I1087" s="196" t="s">
        <v>3511</v>
      </c>
      <c r="J1087" s="196" t="s">
        <v>110</v>
      </c>
      <c r="K1087" s="196" t="s">
        <v>110</v>
      </c>
      <c r="L1087" s="196" t="s">
        <v>110</v>
      </c>
      <c r="M1087" s="196" t="s">
        <v>110</v>
      </c>
      <c r="N1087" s="196" t="s">
        <v>110</v>
      </c>
    </row>
    <row r="1088" spans="1:14">
      <c r="A1088" s="192" t="s">
        <v>3228</v>
      </c>
      <c r="B1088" s="192" t="s">
        <v>4652</v>
      </c>
      <c r="C1088" s="192">
        <v>0</v>
      </c>
      <c r="F1088" s="192">
        <f t="shared" si="16"/>
        <v>1</v>
      </c>
      <c r="G1088" s="196" t="s">
        <v>110</v>
      </c>
      <c r="H1088" s="196" t="s">
        <v>5009</v>
      </c>
      <c r="I1088" s="196" t="s">
        <v>5009</v>
      </c>
      <c r="J1088" s="196">
        <v>0</v>
      </c>
      <c r="K1088" s="196">
        <v>0</v>
      </c>
      <c r="L1088" s="196" t="s">
        <v>110</v>
      </c>
      <c r="M1088" s="196" t="s">
        <v>110</v>
      </c>
      <c r="N1088" s="196" t="s">
        <v>110</v>
      </c>
    </row>
    <row r="1089" spans="1:14">
      <c r="A1089" s="192" t="s">
        <v>1559</v>
      </c>
      <c r="B1089" s="192" t="s">
        <v>1560</v>
      </c>
      <c r="C1089" s="192">
        <v>11</v>
      </c>
      <c r="D1089" s="192">
        <v>8</v>
      </c>
      <c r="F1089" s="192" t="str">
        <f t="shared" si="16"/>
        <v/>
      </c>
      <c r="G1089" s="196" t="s">
        <v>110</v>
      </c>
      <c r="H1089" s="196" t="s">
        <v>5009</v>
      </c>
      <c r="I1089" s="196" t="s">
        <v>3521</v>
      </c>
      <c r="J1089" s="196">
        <v>2</v>
      </c>
      <c r="K1089" s="196">
        <v>3</v>
      </c>
      <c r="L1089" s="196">
        <v>3</v>
      </c>
      <c r="M1089" s="196" t="s">
        <v>110</v>
      </c>
      <c r="N1089" s="196" t="s">
        <v>110</v>
      </c>
    </row>
    <row r="1090" spans="1:14">
      <c r="A1090" s="192" t="s">
        <v>1561</v>
      </c>
      <c r="B1090" s="192" t="s">
        <v>1562</v>
      </c>
      <c r="C1090" s="192">
        <v>0</v>
      </c>
      <c r="D1090" s="192">
        <v>0</v>
      </c>
      <c r="F1090" s="192" t="str">
        <f t="shared" si="16"/>
        <v/>
      </c>
      <c r="G1090" s="196" t="s">
        <v>110</v>
      </c>
      <c r="H1090" s="196" t="s">
        <v>3505</v>
      </c>
      <c r="I1090" s="196" t="s">
        <v>3511</v>
      </c>
      <c r="J1090" s="196" t="s">
        <v>110</v>
      </c>
      <c r="K1090" s="196" t="s">
        <v>110</v>
      </c>
      <c r="L1090" s="196" t="s">
        <v>110</v>
      </c>
      <c r="M1090" s="196" t="s">
        <v>110</v>
      </c>
      <c r="N1090" s="196" t="s">
        <v>110</v>
      </c>
    </row>
    <row r="1091" spans="1:14">
      <c r="A1091" s="192" t="s">
        <v>1563</v>
      </c>
      <c r="B1091" s="192" t="s">
        <v>1564</v>
      </c>
      <c r="C1091" s="192">
        <v>9</v>
      </c>
      <c r="D1091" s="192">
        <v>8</v>
      </c>
      <c r="F1091" s="192" t="str">
        <f t="shared" si="16"/>
        <v/>
      </c>
      <c r="G1091" s="196" t="s">
        <v>110</v>
      </c>
      <c r="H1091" s="196" t="s">
        <v>5009</v>
      </c>
      <c r="I1091" s="196" t="s">
        <v>3521</v>
      </c>
      <c r="J1091" s="196">
        <v>1</v>
      </c>
      <c r="K1091" s="196">
        <v>4</v>
      </c>
      <c r="L1091" s="196">
        <v>1</v>
      </c>
      <c r="M1091" s="196" t="s">
        <v>110</v>
      </c>
      <c r="N1091" s="196" t="s">
        <v>110</v>
      </c>
    </row>
    <row r="1092" spans="1:14">
      <c r="A1092" s="192" t="s">
        <v>3229</v>
      </c>
      <c r="B1092" s="192" t="s">
        <v>4655</v>
      </c>
      <c r="C1092" s="192">
        <v>10</v>
      </c>
      <c r="F1092" s="192">
        <f t="shared" ref="F1092:F1155" si="17">IF(D1092&lt;&gt;"","",IF(E1092&lt;&gt;"","",1))</f>
        <v>1</v>
      </c>
      <c r="G1092" s="196" t="s">
        <v>110</v>
      </c>
      <c r="H1092" s="196" t="s">
        <v>5009</v>
      </c>
      <c r="I1092" s="196" t="s">
        <v>3506</v>
      </c>
      <c r="J1092" s="196">
        <v>4</v>
      </c>
      <c r="K1092" s="196">
        <v>4</v>
      </c>
      <c r="L1092" s="196" t="s">
        <v>110</v>
      </c>
      <c r="M1092" s="196" t="s">
        <v>110</v>
      </c>
      <c r="N1092" s="196" t="s">
        <v>110</v>
      </c>
    </row>
    <row r="1093" spans="1:14">
      <c r="A1093" s="192" t="s">
        <v>3231</v>
      </c>
      <c r="B1093" s="192" t="s">
        <v>4657</v>
      </c>
      <c r="C1093" s="192">
        <v>0</v>
      </c>
      <c r="F1093" s="192">
        <f t="shared" si="17"/>
        <v>1</v>
      </c>
      <c r="G1093" s="196" t="s">
        <v>110</v>
      </c>
      <c r="H1093" s="196" t="s">
        <v>5009</v>
      </c>
      <c r="I1093" s="196" t="s">
        <v>5009</v>
      </c>
      <c r="J1093" s="196">
        <v>0</v>
      </c>
      <c r="K1093" s="196">
        <v>0</v>
      </c>
      <c r="L1093" s="196" t="s">
        <v>110</v>
      </c>
      <c r="M1093" s="196" t="s">
        <v>110</v>
      </c>
      <c r="N1093" s="196" t="s">
        <v>110</v>
      </c>
    </row>
    <row r="1094" spans="1:14">
      <c r="A1094" s="192" t="s">
        <v>1565</v>
      </c>
      <c r="B1094" s="192" t="s">
        <v>1566</v>
      </c>
      <c r="C1094" s="192">
        <v>9</v>
      </c>
      <c r="D1094" s="192">
        <v>9</v>
      </c>
      <c r="F1094" s="192" t="str">
        <f t="shared" si="17"/>
        <v/>
      </c>
      <c r="G1094" s="196" t="s">
        <v>110</v>
      </c>
      <c r="H1094" s="196" t="s">
        <v>3505</v>
      </c>
      <c r="I1094" s="196" t="s">
        <v>3506</v>
      </c>
      <c r="J1094" s="196" t="s">
        <v>110</v>
      </c>
      <c r="K1094" s="196" t="s">
        <v>110</v>
      </c>
      <c r="L1094" s="196" t="s">
        <v>110</v>
      </c>
      <c r="M1094" s="196" t="s">
        <v>110</v>
      </c>
      <c r="N1094" s="196" t="s">
        <v>110</v>
      </c>
    </row>
    <row r="1095" spans="1:14">
      <c r="A1095" s="192" t="s">
        <v>1567</v>
      </c>
      <c r="B1095" s="192" t="s">
        <v>1568</v>
      </c>
      <c r="C1095" s="192">
        <v>9</v>
      </c>
      <c r="D1095" s="192">
        <v>9</v>
      </c>
      <c r="F1095" s="192" t="str">
        <f t="shared" si="17"/>
        <v/>
      </c>
      <c r="G1095" s="196" t="s">
        <v>110</v>
      </c>
      <c r="H1095" s="196" t="s">
        <v>3505</v>
      </c>
      <c r="I1095" s="196" t="s">
        <v>3506</v>
      </c>
      <c r="J1095" s="196" t="s">
        <v>110</v>
      </c>
      <c r="K1095" s="196" t="s">
        <v>110</v>
      </c>
      <c r="L1095" s="196" t="s">
        <v>110</v>
      </c>
      <c r="M1095" s="196" t="s">
        <v>110</v>
      </c>
      <c r="N1095" s="196" t="s">
        <v>110</v>
      </c>
    </row>
    <row r="1096" spans="1:14">
      <c r="A1096" s="192" t="s">
        <v>1569</v>
      </c>
      <c r="B1096" s="192" t="s">
        <v>1570</v>
      </c>
      <c r="C1096" s="192">
        <v>6</v>
      </c>
      <c r="D1096" s="192">
        <v>5</v>
      </c>
      <c r="F1096" s="192" t="str">
        <f t="shared" si="17"/>
        <v/>
      </c>
      <c r="G1096" s="196" t="s">
        <v>110</v>
      </c>
      <c r="H1096" s="196" t="s">
        <v>5009</v>
      </c>
      <c r="I1096" s="196" t="s">
        <v>3506</v>
      </c>
      <c r="J1096" s="196">
        <v>0</v>
      </c>
      <c r="K1096" s="196">
        <v>4</v>
      </c>
      <c r="L1096" s="196">
        <v>0</v>
      </c>
      <c r="M1096" s="196" t="s">
        <v>110</v>
      </c>
      <c r="N1096" s="196" t="s">
        <v>110</v>
      </c>
    </row>
    <row r="1097" spans="1:14">
      <c r="A1097" s="192" t="s">
        <v>3234</v>
      </c>
      <c r="B1097" s="192" t="s">
        <v>4660</v>
      </c>
      <c r="C1097" s="192">
        <v>2</v>
      </c>
      <c r="F1097" s="192">
        <f t="shared" si="17"/>
        <v>1</v>
      </c>
      <c r="G1097" s="196" t="s">
        <v>110</v>
      </c>
      <c r="H1097" s="196" t="s">
        <v>5009</v>
      </c>
      <c r="I1097" s="196" t="s">
        <v>3506</v>
      </c>
      <c r="J1097" s="196">
        <v>0</v>
      </c>
      <c r="K1097" s="196">
        <v>0</v>
      </c>
      <c r="L1097" s="196" t="s">
        <v>110</v>
      </c>
      <c r="M1097" s="196" t="s">
        <v>110</v>
      </c>
      <c r="N1097" s="196" t="s">
        <v>110</v>
      </c>
    </row>
    <row r="1098" spans="1:14">
      <c r="A1098" s="192" t="s">
        <v>1571</v>
      </c>
      <c r="B1098" s="192" t="s">
        <v>1572</v>
      </c>
      <c r="C1098" s="192">
        <v>6</v>
      </c>
      <c r="D1098" s="192">
        <v>6</v>
      </c>
      <c r="F1098" s="192" t="str">
        <f t="shared" si="17"/>
        <v/>
      </c>
      <c r="G1098" s="196" t="s">
        <v>110</v>
      </c>
      <c r="H1098" s="196" t="s">
        <v>5009</v>
      </c>
      <c r="I1098" s="196" t="s">
        <v>3506</v>
      </c>
      <c r="J1098" s="196">
        <v>2</v>
      </c>
      <c r="K1098" s="196">
        <v>0</v>
      </c>
      <c r="L1098" s="196">
        <v>2</v>
      </c>
      <c r="M1098" s="196" t="s">
        <v>110</v>
      </c>
      <c r="N1098" s="196" t="s">
        <v>110</v>
      </c>
    </row>
    <row r="1099" spans="1:14">
      <c r="A1099" s="192" t="s">
        <v>3237</v>
      </c>
      <c r="B1099" s="192" t="s">
        <v>4661</v>
      </c>
      <c r="C1099" s="192">
        <v>8</v>
      </c>
      <c r="F1099" s="192">
        <f t="shared" si="17"/>
        <v>1</v>
      </c>
      <c r="G1099" s="196" t="s">
        <v>110</v>
      </c>
      <c r="H1099" s="196" t="s">
        <v>5009</v>
      </c>
      <c r="I1099" s="196" t="s">
        <v>3506</v>
      </c>
      <c r="J1099" s="196">
        <v>3</v>
      </c>
      <c r="K1099" s="196">
        <v>3</v>
      </c>
      <c r="L1099" s="196" t="s">
        <v>110</v>
      </c>
      <c r="M1099" s="196" t="s">
        <v>110</v>
      </c>
      <c r="N1099" s="196" t="s">
        <v>110</v>
      </c>
    </row>
    <row r="1100" spans="1:14">
      <c r="A1100" s="192" t="s">
        <v>3239</v>
      </c>
      <c r="B1100" s="192" t="s">
        <v>4662</v>
      </c>
      <c r="C1100" s="192">
        <v>0</v>
      </c>
      <c r="F1100" s="192">
        <f t="shared" si="17"/>
        <v>1</v>
      </c>
      <c r="G1100" s="196" t="s">
        <v>110</v>
      </c>
      <c r="H1100" s="196" t="s">
        <v>5009</v>
      </c>
      <c r="I1100" s="196" t="s">
        <v>5009</v>
      </c>
      <c r="J1100" s="196">
        <v>0</v>
      </c>
      <c r="K1100" s="196">
        <v>0</v>
      </c>
      <c r="L1100" s="196">
        <v>0</v>
      </c>
      <c r="M1100" s="196" t="s">
        <v>110</v>
      </c>
      <c r="N1100" s="196" t="s">
        <v>110</v>
      </c>
    </row>
    <row r="1101" spans="1:14">
      <c r="A1101" s="192" t="s">
        <v>3241</v>
      </c>
      <c r="B1101" s="192" t="s">
        <v>4663</v>
      </c>
      <c r="C1101" s="192">
        <v>11</v>
      </c>
      <c r="F1101" s="192">
        <f t="shared" si="17"/>
        <v>1</v>
      </c>
      <c r="G1101" s="196" t="s">
        <v>110</v>
      </c>
      <c r="H1101" s="196" t="s">
        <v>5009</v>
      </c>
      <c r="I1101" s="196" t="s">
        <v>3506</v>
      </c>
      <c r="J1101" s="196">
        <v>4</v>
      </c>
      <c r="K1101" s="196">
        <v>5</v>
      </c>
      <c r="L1101" s="196" t="s">
        <v>110</v>
      </c>
      <c r="M1101" s="196" t="s">
        <v>110</v>
      </c>
      <c r="N1101" s="196" t="s">
        <v>110</v>
      </c>
    </row>
    <row r="1102" spans="1:14">
      <c r="A1102" s="192" t="s">
        <v>1573</v>
      </c>
      <c r="B1102" s="192" t="s">
        <v>1574</v>
      </c>
      <c r="C1102" s="192">
        <v>2</v>
      </c>
      <c r="D1102" s="192">
        <v>2</v>
      </c>
      <c r="F1102" s="192" t="str">
        <f t="shared" si="17"/>
        <v/>
      </c>
      <c r="G1102" s="196" t="s">
        <v>110</v>
      </c>
      <c r="H1102" s="196" t="s">
        <v>5009</v>
      </c>
      <c r="I1102" s="196" t="s">
        <v>3506</v>
      </c>
      <c r="J1102" s="196">
        <v>0</v>
      </c>
      <c r="K1102" s="196">
        <v>0</v>
      </c>
      <c r="L1102" s="196">
        <v>0</v>
      </c>
      <c r="M1102" s="196" t="s">
        <v>110</v>
      </c>
      <c r="N1102" s="196" t="s">
        <v>110</v>
      </c>
    </row>
    <row r="1103" spans="1:14">
      <c r="A1103" s="192" t="s">
        <v>3243</v>
      </c>
      <c r="B1103" s="192" t="s">
        <v>4666</v>
      </c>
      <c r="C1103" s="192">
        <v>11</v>
      </c>
      <c r="F1103" s="192">
        <f t="shared" si="17"/>
        <v>1</v>
      </c>
      <c r="G1103" s="196" t="s">
        <v>110</v>
      </c>
      <c r="H1103" s="196" t="s">
        <v>5009</v>
      </c>
      <c r="I1103" s="196" t="s">
        <v>5009</v>
      </c>
      <c r="J1103" s="196">
        <v>3</v>
      </c>
      <c r="K1103" s="196">
        <v>5</v>
      </c>
      <c r="L1103" s="196">
        <v>3</v>
      </c>
      <c r="M1103" s="196" t="s">
        <v>110</v>
      </c>
      <c r="N1103" s="196" t="s">
        <v>110</v>
      </c>
    </row>
    <row r="1104" spans="1:14">
      <c r="A1104" s="192" t="s">
        <v>3794</v>
      </c>
      <c r="B1104" s="192" t="s">
        <v>4667</v>
      </c>
      <c r="C1104" s="192">
        <v>0</v>
      </c>
      <c r="F1104" s="192">
        <f t="shared" si="17"/>
        <v>1</v>
      </c>
      <c r="G1104" s="196" t="s">
        <v>110</v>
      </c>
      <c r="H1104" s="196" t="s">
        <v>5009</v>
      </c>
      <c r="I1104" s="196" t="s">
        <v>5009</v>
      </c>
      <c r="J1104" s="196">
        <v>0</v>
      </c>
      <c r="K1104" s="196">
        <v>0</v>
      </c>
      <c r="L1104" s="196">
        <v>0</v>
      </c>
      <c r="M1104" s="196" t="s">
        <v>110</v>
      </c>
      <c r="N1104" s="196" t="s">
        <v>110</v>
      </c>
    </row>
    <row r="1105" spans="1:14">
      <c r="A1105" s="192" t="s">
        <v>3244</v>
      </c>
      <c r="B1105" s="192" t="s">
        <v>4669</v>
      </c>
      <c r="C1105" s="192">
        <v>7</v>
      </c>
      <c r="F1105" s="192">
        <f t="shared" si="17"/>
        <v>1</v>
      </c>
      <c r="G1105" s="196" t="s">
        <v>110</v>
      </c>
      <c r="H1105" s="196" t="s">
        <v>5009</v>
      </c>
      <c r="I1105" s="196" t="s">
        <v>5009</v>
      </c>
      <c r="J1105" s="196">
        <v>3</v>
      </c>
      <c r="K1105" s="196">
        <v>4</v>
      </c>
      <c r="L1105" s="196" t="s">
        <v>110</v>
      </c>
      <c r="M1105" s="196" t="s">
        <v>110</v>
      </c>
      <c r="N1105" s="196" t="s">
        <v>110</v>
      </c>
    </row>
    <row r="1106" spans="1:14">
      <c r="A1106" s="192" t="s">
        <v>1575</v>
      </c>
      <c r="B1106" s="192" t="s">
        <v>1576</v>
      </c>
      <c r="C1106" s="192">
        <v>2</v>
      </c>
      <c r="D1106" s="192">
        <v>2</v>
      </c>
      <c r="F1106" s="192" t="str">
        <f t="shared" si="17"/>
        <v/>
      </c>
      <c r="G1106" s="196" t="s">
        <v>110</v>
      </c>
      <c r="H1106" s="196" t="s">
        <v>3505</v>
      </c>
      <c r="I1106" s="196" t="s">
        <v>3511</v>
      </c>
      <c r="J1106" s="196" t="s">
        <v>110</v>
      </c>
      <c r="K1106" s="196" t="s">
        <v>110</v>
      </c>
      <c r="L1106" s="196" t="s">
        <v>110</v>
      </c>
      <c r="M1106" s="196" t="s">
        <v>110</v>
      </c>
      <c r="N1106" s="196" t="s">
        <v>110</v>
      </c>
    </row>
    <row r="1107" spans="1:14">
      <c r="A1107" s="192" t="s">
        <v>3245</v>
      </c>
      <c r="B1107" s="192" t="s">
        <v>4671</v>
      </c>
      <c r="C1107" s="192">
        <v>0</v>
      </c>
      <c r="F1107" s="192">
        <f t="shared" si="17"/>
        <v>1</v>
      </c>
      <c r="G1107" s="196" t="s">
        <v>110</v>
      </c>
      <c r="H1107" s="196" t="s">
        <v>5010</v>
      </c>
      <c r="I1107" s="196" t="s">
        <v>5009</v>
      </c>
      <c r="J1107" s="196" t="s">
        <v>110</v>
      </c>
      <c r="K1107" s="196">
        <v>0</v>
      </c>
      <c r="L1107" s="196" t="s">
        <v>110</v>
      </c>
      <c r="M1107" s="196" t="b">
        <v>1</v>
      </c>
      <c r="N1107" s="196" t="s">
        <v>19</v>
      </c>
    </row>
    <row r="1108" spans="1:14">
      <c r="A1108" s="192" t="s">
        <v>3246</v>
      </c>
      <c r="B1108" s="192" t="s">
        <v>4672</v>
      </c>
      <c r="C1108" s="192">
        <v>4</v>
      </c>
      <c r="F1108" s="192">
        <f t="shared" si="17"/>
        <v>1</v>
      </c>
      <c r="G1108" s="196" t="s">
        <v>110</v>
      </c>
      <c r="H1108" s="196" t="s">
        <v>5009</v>
      </c>
      <c r="I1108" s="196" t="s">
        <v>5009</v>
      </c>
      <c r="J1108" s="196">
        <v>0</v>
      </c>
      <c r="K1108" s="196">
        <v>4</v>
      </c>
      <c r="L1108" s="196">
        <v>0</v>
      </c>
      <c r="M1108" s="196" t="s">
        <v>110</v>
      </c>
      <c r="N1108" s="196" t="s">
        <v>110</v>
      </c>
    </row>
    <row r="1109" spans="1:14">
      <c r="A1109" s="192" t="s">
        <v>3247</v>
      </c>
      <c r="B1109" s="192" t="s">
        <v>4673</v>
      </c>
      <c r="C1109" s="192">
        <v>2</v>
      </c>
      <c r="F1109" s="192">
        <f t="shared" si="17"/>
        <v>1</v>
      </c>
      <c r="G1109" s="196" t="s">
        <v>110</v>
      </c>
      <c r="H1109" s="196" t="s">
        <v>5009</v>
      </c>
      <c r="I1109" s="196" t="s">
        <v>3506</v>
      </c>
      <c r="J1109" s="196">
        <v>0</v>
      </c>
      <c r="K1109" s="196">
        <v>0</v>
      </c>
      <c r="L1109" s="196" t="s">
        <v>110</v>
      </c>
      <c r="M1109" s="196" t="s">
        <v>110</v>
      </c>
      <c r="N1109" s="196" t="s">
        <v>110</v>
      </c>
    </row>
    <row r="1110" spans="1:14">
      <c r="A1110" s="192" t="s">
        <v>1577</v>
      </c>
      <c r="B1110" s="192" t="s">
        <v>1578</v>
      </c>
      <c r="C1110" s="192">
        <v>8</v>
      </c>
      <c r="D1110" s="192">
        <v>6</v>
      </c>
      <c r="F1110" s="192" t="str">
        <f t="shared" si="17"/>
        <v/>
      </c>
      <c r="G1110" s="196" t="s">
        <v>110</v>
      </c>
      <c r="H1110" s="196" t="s">
        <v>5009</v>
      </c>
      <c r="I1110" s="196" t="s">
        <v>5009</v>
      </c>
      <c r="J1110" s="196">
        <v>2</v>
      </c>
      <c r="K1110" s="196">
        <v>4</v>
      </c>
      <c r="L1110" s="196">
        <v>2</v>
      </c>
      <c r="M1110" s="196" t="s">
        <v>110</v>
      </c>
      <c r="N1110" s="196" t="s">
        <v>110</v>
      </c>
    </row>
    <row r="1111" spans="1:14">
      <c r="A1111" s="192" t="s">
        <v>1579</v>
      </c>
      <c r="B1111" s="192" t="s">
        <v>1580</v>
      </c>
      <c r="C1111" s="192">
        <v>0</v>
      </c>
      <c r="D1111" s="192">
        <v>0</v>
      </c>
      <c r="F1111" s="192" t="str">
        <f t="shared" si="17"/>
        <v/>
      </c>
      <c r="G1111" s="196" t="s">
        <v>110</v>
      </c>
      <c r="H1111" s="196" t="s">
        <v>5009</v>
      </c>
      <c r="I1111" s="196" t="s">
        <v>5009</v>
      </c>
      <c r="J1111" s="196">
        <v>0</v>
      </c>
      <c r="K1111" s="196">
        <v>0</v>
      </c>
      <c r="L1111" s="196">
        <v>0</v>
      </c>
      <c r="M1111" s="196" t="s">
        <v>110</v>
      </c>
      <c r="N1111" s="196" t="s">
        <v>110</v>
      </c>
    </row>
    <row r="1112" spans="1:14">
      <c r="A1112" s="192" t="s">
        <v>4678</v>
      </c>
      <c r="B1112" s="192" t="s">
        <v>4679</v>
      </c>
      <c r="C1112" s="192">
        <v>0</v>
      </c>
      <c r="F1112" s="192">
        <f t="shared" si="17"/>
        <v>1</v>
      </c>
      <c r="G1112" s="196" t="s">
        <v>110</v>
      </c>
      <c r="H1112" s="196" t="s">
        <v>5009</v>
      </c>
      <c r="I1112" s="196" t="s">
        <v>5009</v>
      </c>
      <c r="J1112" s="196">
        <v>0</v>
      </c>
      <c r="K1112" s="196">
        <v>0</v>
      </c>
      <c r="L1112" s="196">
        <v>0</v>
      </c>
      <c r="M1112" s="196" t="s">
        <v>110</v>
      </c>
      <c r="N1112" s="196" t="s">
        <v>110</v>
      </c>
    </row>
    <row r="1113" spans="1:14">
      <c r="A1113" s="192" t="s">
        <v>1581</v>
      </c>
      <c r="B1113" s="192" t="s">
        <v>1582</v>
      </c>
      <c r="C1113" s="192">
        <v>2</v>
      </c>
      <c r="D1113" s="192">
        <v>2</v>
      </c>
      <c r="F1113" s="192" t="str">
        <f t="shared" si="17"/>
        <v/>
      </c>
      <c r="G1113" s="196" t="s">
        <v>110</v>
      </c>
      <c r="H1113" s="196" t="s">
        <v>5009</v>
      </c>
      <c r="I1113" s="196" t="s">
        <v>3506</v>
      </c>
      <c r="J1113" s="196">
        <v>0</v>
      </c>
      <c r="K1113" s="196">
        <v>0</v>
      </c>
      <c r="L1113" s="196">
        <v>0</v>
      </c>
      <c r="M1113" s="196" t="s">
        <v>110</v>
      </c>
      <c r="N1113" s="196" t="s">
        <v>110</v>
      </c>
    </row>
    <row r="1114" spans="1:14">
      <c r="A1114" s="192" t="s">
        <v>4680</v>
      </c>
      <c r="B1114" s="192" t="s">
        <v>4681</v>
      </c>
      <c r="C1114" s="192">
        <v>0</v>
      </c>
      <c r="F1114" s="192">
        <f t="shared" si="17"/>
        <v>1</v>
      </c>
      <c r="G1114" s="196" t="s">
        <v>110</v>
      </c>
      <c r="H1114" s="196" t="s">
        <v>5009</v>
      </c>
      <c r="I1114" s="196" t="s">
        <v>5009</v>
      </c>
      <c r="J1114" s="196">
        <v>0</v>
      </c>
      <c r="K1114" s="196">
        <v>0</v>
      </c>
      <c r="L1114" s="196">
        <v>0</v>
      </c>
      <c r="M1114" s="196" t="b">
        <v>1</v>
      </c>
      <c r="N1114" s="196" t="s">
        <v>110</v>
      </c>
    </row>
    <row r="1115" spans="1:14">
      <c r="A1115" s="192" t="s">
        <v>1583</v>
      </c>
      <c r="B1115" s="192" t="s">
        <v>1584</v>
      </c>
      <c r="C1115" s="192">
        <v>8</v>
      </c>
      <c r="D1115" s="192">
        <v>8</v>
      </c>
      <c r="F1115" s="192" t="str">
        <f t="shared" si="17"/>
        <v/>
      </c>
      <c r="G1115" s="196" t="s">
        <v>110</v>
      </c>
      <c r="H1115" s="196" t="s">
        <v>3505</v>
      </c>
      <c r="I1115" s="196" t="s">
        <v>3521</v>
      </c>
      <c r="J1115" s="196" t="s">
        <v>110</v>
      </c>
      <c r="K1115" s="196" t="s">
        <v>110</v>
      </c>
      <c r="L1115" s="196" t="s">
        <v>110</v>
      </c>
      <c r="M1115" s="196" t="s">
        <v>110</v>
      </c>
      <c r="N1115" s="196" t="s">
        <v>110</v>
      </c>
    </row>
    <row r="1116" spans="1:14">
      <c r="A1116" s="192" t="s">
        <v>3249</v>
      </c>
      <c r="B1116" s="192" t="s">
        <v>4682</v>
      </c>
      <c r="C1116" s="192">
        <v>0</v>
      </c>
      <c r="F1116" s="192">
        <f t="shared" si="17"/>
        <v>1</v>
      </c>
      <c r="G1116" s="196" t="s">
        <v>110</v>
      </c>
      <c r="H1116" s="196" t="s">
        <v>5009</v>
      </c>
      <c r="I1116" s="196" t="s">
        <v>5009</v>
      </c>
      <c r="J1116" s="196">
        <v>0</v>
      </c>
      <c r="K1116" s="196">
        <v>0</v>
      </c>
      <c r="L1116" s="196">
        <v>0</v>
      </c>
      <c r="M1116" s="196" t="s">
        <v>110</v>
      </c>
      <c r="N1116" s="196" t="s">
        <v>110</v>
      </c>
    </row>
    <row r="1117" spans="1:14">
      <c r="A1117" s="192" t="s">
        <v>1585</v>
      </c>
      <c r="B1117" s="192" t="s">
        <v>1586</v>
      </c>
      <c r="C1117" s="192">
        <v>7</v>
      </c>
      <c r="D1117" s="192">
        <v>7</v>
      </c>
      <c r="F1117" s="192" t="str">
        <f t="shared" si="17"/>
        <v/>
      </c>
      <c r="G1117" s="196" t="s">
        <v>110</v>
      </c>
      <c r="H1117" s="196" t="s">
        <v>3505</v>
      </c>
      <c r="I1117" s="196" t="s">
        <v>3521</v>
      </c>
      <c r="J1117" s="196" t="s">
        <v>110</v>
      </c>
      <c r="K1117" s="196" t="s">
        <v>110</v>
      </c>
      <c r="L1117" s="196" t="s">
        <v>110</v>
      </c>
      <c r="M1117" s="196" t="s">
        <v>110</v>
      </c>
      <c r="N1117" s="196" t="s">
        <v>110</v>
      </c>
    </row>
    <row r="1118" spans="1:14">
      <c r="A1118" s="192" t="s">
        <v>3250</v>
      </c>
      <c r="B1118" s="192" t="s">
        <v>4684</v>
      </c>
      <c r="C1118" s="192">
        <v>5</v>
      </c>
      <c r="F1118" s="192">
        <f t="shared" si="17"/>
        <v>1</v>
      </c>
      <c r="G1118" s="196" t="s">
        <v>110</v>
      </c>
      <c r="H1118" s="196" t="s">
        <v>5009</v>
      </c>
      <c r="I1118" s="196" t="s">
        <v>5009</v>
      </c>
      <c r="J1118" s="196">
        <v>2</v>
      </c>
      <c r="K1118" s="196">
        <v>3</v>
      </c>
      <c r="L1118" s="196" t="s">
        <v>110</v>
      </c>
      <c r="M1118" s="196" t="s">
        <v>110</v>
      </c>
      <c r="N1118" s="196" t="s">
        <v>110</v>
      </c>
    </row>
    <row r="1119" spans="1:14">
      <c r="A1119" s="192" t="s">
        <v>1587</v>
      </c>
      <c r="B1119" s="192" t="s">
        <v>1588</v>
      </c>
      <c r="C1119" s="192">
        <v>6</v>
      </c>
      <c r="D1119" s="192">
        <v>6</v>
      </c>
      <c r="F1119" s="192" t="str">
        <f t="shared" si="17"/>
        <v/>
      </c>
      <c r="G1119" s="196" t="s">
        <v>110</v>
      </c>
      <c r="H1119" s="196" t="s">
        <v>3505</v>
      </c>
      <c r="I1119" s="196" t="s">
        <v>3511</v>
      </c>
      <c r="J1119" s="196" t="s">
        <v>110</v>
      </c>
      <c r="K1119" s="196" t="s">
        <v>110</v>
      </c>
      <c r="L1119" s="196" t="s">
        <v>110</v>
      </c>
      <c r="M1119" s="196" t="s">
        <v>110</v>
      </c>
      <c r="N1119" s="196" t="s">
        <v>110</v>
      </c>
    </row>
    <row r="1120" spans="1:14">
      <c r="A1120" s="192" t="s">
        <v>3802</v>
      </c>
      <c r="B1120" s="192" t="s">
        <v>4685</v>
      </c>
      <c r="C1120" s="192">
        <v>0</v>
      </c>
      <c r="F1120" s="192">
        <f t="shared" si="17"/>
        <v>1</v>
      </c>
      <c r="G1120" s="196" t="s">
        <v>110</v>
      </c>
      <c r="H1120" s="196" t="s">
        <v>5009</v>
      </c>
      <c r="I1120" s="196" t="s">
        <v>5009</v>
      </c>
      <c r="J1120" s="196">
        <v>0</v>
      </c>
      <c r="K1120" s="196">
        <v>0</v>
      </c>
      <c r="L1120" s="196">
        <v>0</v>
      </c>
      <c r="M1120" s="196" t="s">
        <v>110</v>
      </c>
      <c r="N1120" s="196" t="s">
        <v>110</v>
      </c>
    </row>
    <row r="1121" spans="1:14">
      <c r="A1121" s="192" t="s">
        <v>3252</v>
      </c>
      <c r="B1121" s="192" t="s">
        <v>4686</v>
      </c>
      <c r="C1121" s="192">
        <v>0</v>
      </c>
      <c r="F1121" s="192">
        <f t="shared" si="17"/>
        <v>1</v>
      </c>
      <c r="G1121" s="196" t="s">
        <v>110</v>
      </c>
      <c r="H1121" s="196" t="s">
        <v>5009</v>
      </c>
      <c r="I1121" s="196" t="s">
        <v>5009</v>
      </c>
      <c r="J1121" s="196">
        <v>0</v>
      </c>
      <c r="K1121" s="196">
        <v>0</v>
      </c>
      <c r="L1121" s="196">
        <v>0</v>
      </c>
      <c r="M1121" s="196" t="s">
        <v>110</v>
      </c>
      <c r="N1121" s="196" t="s">
        <v>110</v>
      </c>
    </row>
    <row r="1122" spans="1:14">
      <c r="A1122" s="192" t="s">
        <v>4687</v>
      </c>
      <c r="B1122" s="192" t="s">
        <v>4688</v>
      </c>
      <c r="C1122" s="192">
        <v>0</v>
      </c>
      <c r="F1122" s="192">
        <f t="shared" si="17"/>
        <v>1</v>
      </c>
      <c r="G1122" s="196" t="s">
        <v>110</v>
      </c>
      <c r="H1122" s="196" t="s">
        <v>5009</v>
      </c>
      <c r="I1122" s="196" t="s">
        <v>5009</v>
      </c>
      <c r="J1122" s="196" t="s">
        <v>110</v>
      </c>
      <c r="K1122" s="196" t="s">
        <v>110</v>
      </c>
      <c r="L1122" s="196" t="s">
        <v>110</v>
      </c>
      <c r="M1122" s="196" t="s">
        <v>110</v>
      </c>
      <c r="N1122" s="196" t="s">
        <v>110</v>
      </c>
    </row>
    <row r="1123" spans="1:14">
      <c r="A1123" s="192" t="s">
        <v>1589</v>
      </c>
      <c r="B1123" s="192" t="s">
        <v>1590</v>
      </c>
      <c r="C1123" s="192">
        <v>6</v>
      </c>
      <c r="D1123" s="192">
        <v>6</v>
      </c>
      <c r="F1123" s="192" t="str">
        <f t="shared" si="17"/>
        <v/>
      </c>
      <c r="G1123" s="196" t="s">
        <v>110</v>
      </c>
      <c r="H1123" s="196" t="s">
        <v>3505</v>
      </c>
      <c r="I1123" s="196" t="s">
        <v>3511</v>
      </c>
      <c r="J1123" s="196" t="s">
        <v>110</v>
      </c>
      <c r="K1123" s="196" t="s">
        <v>110</v>
      </c>
      <c r="L1123" s="196" t="s">
        <v>110</v>
      </c>
      <c r="M1123" s="196" t="s">
        <v>110</v>
      </c>
      <c r="N1123" s="196" t="s">
        <v>110</v>
      </c>
    </row>
    <row r="1124" spans="1:14">
      <c r="A1124" s="192" t="s">
        <v>3803</v>
      </c>
      <c r="B1124" s="192" t="s">
        <v>4689</v>
      </c>
      <c r="C1124" s="192">
        <v>0</v>
      </c>
      <c r="F1124" s="192">
        <f t="shared" si="17"/>
        <v>1</v>
      </c>
      <c r="G1124" s="196" t="s">
        <v>110</v>
      </c>
      <c r="H1124" s="196" t="s">
        <v>5009</v>
      </c>
      <c r="I1124" s="196" t="s">
        <v>5009</v>
      </c>
      <c r="J1124" s="196">
        <v>0</v>
      </c>
      <c r="K1124" s="196">
        <v>0</v>
      </c>
      <c r="L1124" s="196">
        <v>0</v>
      </c>
      <c r="M1124" s="196" t="s">
        <v>110</v>
      </c>
      <c r="N1124" s="196" t="s">
        <v>110</v>
      </c>
    </row>
    <row r="1125" spans="1:14">
      <c r="A1125" s="192" t="s">
        <v>3253</v>
      </c>
      <c r="B1125" s="192" t="s">
        <v>4690</v>
      </c>
      <c r="C1125" s="192">
        <v>3</v>
      </c>
      <c r="F1125" s="192">
        <f t="shared" si="17"/>
        <v>1</v>
      </c>
      <c r="G1125" s="196" t="s">
        <v>110</v>
      </c>
      <c r="H1125" s="196" t="s">
        <v>5009</v>
      </c>
      <c r="I1125" s="196" t="s">
        <v>3521</v>
      </c>
      <c r="J1125" s="196">
        <v>0</v>
      </c>
      <c r="K1125" s="196">
        <v>0</v>
      </c>
      <c r="L1125" s="196">
        <v>0</v>
      </c>
      <c r="M1125" s="196" t="s">
        <v>110</v>
      </c>
      <c r="N1125" s="196" t="s">
        <v>110</v>
      </c>
    </row>
    <row r="1126" spans="1:14">
      <c r="A1126" s="192" t="s">
        <v>3255</v>
      </c>
      <c r="B1126" s="192" t="s">
        <v>4691</v>
      </c>
      <c r="C1126" s="192">
        <v>0</v>
      </c>
      <c r="F1126" s="192">
        <f t="shared" si="17"/>
        <v>1</v>
      </c>
      <c r="G1126" s="196" t="s">
        <v>110</v>
      </c>
      <c r="H1126" s="196" t="s">
        <v>5009</v>
      </c>
      <c r="I1126" s="196" t="s">
        <v>5009</v>
      </c>
      <c r="J1126" s="196">
        <v>0</v>
      </c>
      <c r="K1126" s="196">
        <v>0</v>
      </c>
      <c r="L1126" s="196">
        <v>0</v>
      </c>
      <c r="M1126" s="196" t="s">
        <v>110</v>
      </c>
      <c r="N1126" s="196" t="s">
        <v>110</v>
      </c>
    </row>
    <row r="1127" spans="1:14">
      <c r="A1127" s="192" t="s">
        <v>3256</v>
      </c>
      <c r="B1127" s="192" t="s">
        <v>4692</v>
      </c>
      <c r="C1127" s="192">
        <v>0</v>
      </c>
      <c r="F1127" s="192">
        <f t="shared" si="17"/>
        <v>1</v>
      </c>
      <c r="G1127" s="196" t="s">
        <v>110</v>
      </c>
      <c r="H1127" s="196" t="s">
        <v>5009</v>
      </c>
      <c r="I1127" s="196" t="s">
        <v>5009</v>
      </c>
      <c r="J1127" s="196">
        <v>0</v>
      </c>
      <c r="K1127" s="196">
        <v>0</v>
      </c>
      <c r="L1127" s="196">
        <v>0</v>
      </c>
      <c r="M1127" s="196" t="s">
        <v>110</v>
      </c>
      <c r="N1127" s="196" t="s">
        <v>110</v>
      </c>
    </row>
    <row r="1128" spans="1:14">
      <c r="A1128" s="192" t="s">
        <v>1591</v>
      </c>
      <c r="B1128" s="192" t="s">
        <v>1592</v>
      </c>
      <c r="C1128" s="192">
        <v>6</v>
      </c>
      <c r="D1128" s="192">
        <v>7</v>
      </c>
      <c r="F1128" s="192" t="str">
        <f t="shared" si="17"/>
        <v/>
      </c>
      <c r="G1128" s="196" t="s">
        <v>110</v>
      </c>
      <c r="H1128" s="196" t="s">
        <v>5009</v>
      </c>
      <c r="I1128" s="196" t="s">
        <v>3506</v>
      </c>
      <c r="J1128" s="196">
        <v>2</v>
      </c>
      <c r="K1128" s="196">
        <v>0</v>
      </c>
      <c r="L1128" s="196">
        <v>2</v>
      </c>
      <c r="M1128" s="196" t="s">
        <v>110</v>
      </c>
      <c r="N1128" s="196" t="s">
        <v>110</v>
      </c>
    </row>
    <row r="1129" spans="1:14">
      <c r="A1129" s="192" t="s">
        <v>3258</v>
      </c>
      <c r="B1129" s="192" t="s">
        <v>4693</v>
      </c>
      <c r="C1129" s="192">
        <v>0</v>
      </c>
      <c r="F1129" s="192">
        <f t="shared" si="17"/>
        <v>1</v>
      </c>
      <c r="G1129" s="196" t="s">
        <v>110</v>
      </c>
      <c r="H1129" s="196" t="s">
        <v>5009</v>
      </c>
      <c r="I1129" s="196" t="s">
        <v>5009</v>
      </c>
      <c r="J1129" s="196">
        <v>0</v>
      </c>
      <c r="K1129" s="196">
        <v>0</v>
      </c>
      <c r="L1129" s="196" t="s">
        <v>110</v>
      </c>
      <c r="M1129" s="196" t="s">
        <v>110</v>
      </c>
      <c r="N1129" s="196" t="s">
        <v>110</v>
      </c>
    </row>
    <row r="1130" spans="1:14">
      <c r="A1130" s="192" t="s">
        <v>3804</v>
      </c>
      <c r="B1130" s="192" t="s">
        <v>4694</v>
      </c>
      <c r="C1130" s="192">
        <v>0</v>
      </c>
      <c r="F1130" s="192">
        <f t="shared" si="17"/>
        <v>1</v>
      </c>
      <c r="G1130" s="196" t="s">
        <v>110</v>
      </c>
      <c r="H1130" s="196" t="s">
        <v>5009</v>
      </c>
      <c r="I1130" s="196" t="s">
        <v>5009</v>
      </c>
      <c r="J1130" s="196">
        <v>0</v>
      </c>
      <c r="K1130" s="196">
        <v>0</v>
      </c>
      <c r="L1130" s="196">
        <v>0</v>
      </c>
      <c r="M1130" s="196" t="s">
        <v>110</v>
      </c>
      <c r="N1130" s="196" t="s">
        <v>110</v>
      </c>
    </row>
    <row r="1131" spans="1:14">
      <c r="A1131" s="192" t="s">
        <v>4695</v>
      </c>
      <c r="B1131" s="192" t="s">
        <v>4696</v>
      </c>
      <c r="C1131" s="192">
        <v>0</v>
      </c>
      <c r="F1131" s="192">
        <f t="shared" si="17"/>
        <v>1</v>
      </c>
      <c r="G1131" s="196" t="s">
        <v>110</v>
      </c>
      <c r="H1131" s="196" t="s">
        <v>5009</v>
      </c>
      <c r="I1131" s="196" t="s">
        <v>5009</v>
      </c>
      <c r="J1131" s="196">
        <v>0</v>
      </c>
      <c r="K1131" s="196">
        <v>0</v>
      </c>
      <c r="L1131" s="196">
        <v>0</v>
      </c>
      <c r="M1131" s="196" t="s">
        <v>110</v>
      </c>
      <c r="N1131" s="196" t="s">
        <v>110</v>
      </c>
    </row>
    <row r="1132" spans="1:14">
      <c r="A1132" s="192" t="s">
        <v>1593</v>
      </c>
      <c r="B1132" s="192" t="s">
        <v>1594</v>
      </c>
      <c r="C1132" s="192">
        <v>3</v>
      </c>
      <c r="D1132" s="192">
        <v>3</v>
      </c>
      <c r="F1132" s="192" t="str">
        <f t="shared" si="17"/>
        <v/>
      </c>
      <c r="G1132" s="196" t="s">
        <v>110</v>
      </c>
      <c r="H1132" s="196" t="s">
        <v>3505</v>
      </c>
      <c r="I1132" s="196" t="s">
        <v>3506</v>
      </c>
      <c r="J1132" s="196" t="s">
        <v>110</v>
      </c>
      <c r="K1132" s="196" t="s">
        <v>110</v>
      </c>
      <c r="L1132" s="196" t="s">
        <v>110</v>
      </c>
      <c r="M1132" s="196" t="s">
        <v>110</v>
      </c>
      <c r="N1132" s="196" t="s">
        <v>110</v>
      </c>
    </row>
    <row r="1133" spans="1:14">
      <c r="A1133" s="192" t="s">
        <v>1595</v>
      </c>
      <c r="B1133" s="192" t="s">
        <v>1596</v>
      </c>
      <c r="C1133" s="192">
        <v>9</v>
      </c>
      <c r="D1133" s="192">
        <v>9</v>
      </c>
      <c r="F1133" s="192" t="str">
        <f t="shared" si="17"/>
        <v/>
      </c>
      <c r="G1133" s="196" t="s">
        <v>110</v>
      </c>
      <c r="H1133" s="196" t="s">
        <v>3505</v>
      </c>
      <c r="I1133" s="196" t="s">
        <v>3521</v>
      </c>
      <c r="J1133" s="196" t="s">
        <v>110</v>
      </c>
      <c r="K1133" s="196" t="s">
        <v>110</v>
      </c>
      <c r="L1133" s="196" t="s">
        <v>110</v>
      </c>
      <c r="M1133" s="196" t="s">
        <v>110</v>
      </c>
      <c r="N1133" s="196" t="s">
        <v>110</v>
      </c>
    </row>
    <row r="1134" spans="1:14">
      <c r="A1134" s="192" t="s">
        <v>1597</v>
      </c>
      <c r="B1134" s="192" t="s">
        <v>1598</v>
      </c>
      <c r="C1134" s="192">
        <v>4</v>
      </c>
      <c r="D1134" s="192">
        <v>4</v>
      </c>
      <c r="F1134" s="192" t="str">
        <f t="shared" si="17"/>
        <v/>
      </c>
      <c r="G1134" s="196" t="s">
        <v>110</v>
      </c>
      <c r="H1134" s="196" t="s">
        <v>3505</v>
      </c>
      <c r="I1134" s="196" t="s">
        <v>3521</v>
      </c>
      <c r="J1134" s="196" t="s">
        <v>110</v>
      </c>
      <c r="K1134" s="196" t="s">
        <v>110</v>
      </c>
      <c r="L1134" s="196" t="s">
        <v>110</v>
      </c>
      <c r="M1134" s="196" t="s">
        <v>110</v>
      </c>
      <c r="N1134" s="196" t="s">
        <v>110</v>
      </c>
    </row>
    <row r="1135" spans="1:14">
      <c r="A1135" s="192" t="s">
        <v>1599</v>
      </c>
      <c r="B1135" s="192" t="s">
        <v>1600</v>
      </c>
      <c r="C1135" s="192">
        <v>0</v>
      </c>
      <c r="D1135" s="192">
        <v>0</v>
      </c>
      <c r="E1135" s="192">
        <v>1</v>
      </c>
      <c r="F1135" s="192" t="str">
        <f t="shared" si="17"/>
        <v/>
      </c>
      <c r="G1135" s="196" t="s">
        <v>110</v>
      </c>
      <c r="H1135" s="196" t="s">
        <v>3505</v>
      </c>
      <c r="I1135" s="196" t="s">
        <v>3511</v>
      </c>
      <c r="J1135" s="196" t="s">
        <v>110</v>
      </c>
      <c r="K1135" s="196" t="s">
        <v>110</v>
      </c>
      <c r="L1135" s="196" t="s">
        <v>110</v>
      </c>
      <c r="M1135" s="196" t="s">
        <v>110</v>
      </c>
      <c r="N1135" s="196" t="s">
        <v>110</v>
      </c>
    </row>
    <row r="1136" spans="1:14">
      <c r="A1136" s="192" t="s">
        <v>3259</v>
      </c>
      <c r="B1136" s="192" t="s">
        <v>4697</v>
      </c>
      <c r="C1136" s="192">
        <v>3</v>
      </c>
      <c r="F1136" s="192">
        <f t="shared" si="17"/>
        <v>1</v>
      </c>
      <c r="G1136" s="196" t="s">
        <v>110</v>
      </c>
      <c r="H1136" s="196" t="s">
        <v>5009</v>
      </c>
      <c r="I1136" s="196" t="s">
        <v>3521</v>
      </c>
      <c r="J1136" s="196">
        <v>0</v>
      </c>
      <c r="K1136" s="196">
        <v>0</v>
      </c>
      <c r="L1136" s="196">
        <v>0</v>
      </c>
      <c r="M1136" s="196" t="s">
        <v>110</v>
      </c>
      <c r="N1136" s="196" t="s">
        <v>110</v>
      </c>
    </row>
    <row r="1137" spans="1:14">
      <c r="A1137" s="192" t="s">
        <v>1601</v>
      </c>
      <c r="B1137" s="192" t="s">
        <v>1602</v>
      </c>
      <c r="C1137" s="192">
        <v>7</v>
      </c>
      <c r="D1137" s="192">
        <v>7</v>
      </c>
      <c r="F1137" s="192" t="str">
        <f t="shared" si="17"/>
        <v/>
      </c>
      <c r="G1137" s="196" t="s">
        <v>110</v>
      </c>
      <c r="H1137" s="196" t="s">
        <v>3505</v>
      </c>
      <c r="I1137" s="196" t="s">
        <v>3511</v>
      </c>
      <c r="J1137" s="196" t="s">
        <v>110</v>
      </c>
      <c r="K1137" s="196" t="s">
        <v>110</v>
      </c>
      <c r="L1137" s="196" t="s">
        <v>110</v>
      </c>
      <c r="M1137" s="196" t="s">
        <v>110</v>
      </c>
      <c r="N1137" s="196" t="s">
        <v>110</v>
      </c>
    </row>
    <row r="1138" spans="1:14">
      <c r="A1138" s="192" t="s">
        <v>3805</v>
      </c>
      <c r="B1138" s="192" t="s">
        <v>4698</v>
      </c>
      <c r="C1138" s="192">
        <v>0</v>
      </c>
      <c r="F1138" s="192">
        <f t="shared" si="17"/>
        <v>1</v>
      </c>
      <c r="G1138" s="196" t="s">
        <v>110</v>
      </c>
      <c r="H1138" s="196" t="s">
        <v>5009</v>
      </c>
      <c r="I1138" s="196" t="s">
        <v>5009</v>
      </c>
      <c r="J1138" s="196">
        <v>0</v>
      </c>
      <c r="K1138" s="196">
        <v>0</v>
      </c>
      <c r="L1138" s="196">
        <v>0</v>
      </c>
      <c r="M1138" s="196" t="s">
        <v>110</v>
      </c>
      <c r="N1138" s="196" t="s">
        <v>110</v>
      </c>
    </row>
    <row r="1139" spans="1:14">
      <c r="A1139" s="192" t="s">
        <v>1603</v>
      </c>
      <c r="B1139" s="192" t="s">
        <v>1604</v>
      </c>
      <c r="C1139" s="192">
        <v>2</v>
      </c>
      <c r="D1139" s="192">
        <v>4</v>
      </c>
      <c r="F1139" s="192" t="str">
        <f t="shared" si="17"/>
        <v/>
      </c>
      <c r="G1139" s="196" t="s">
        <v>110</v>
      </c>
      <c r="H1139" s="196" t="s">
        <v>5009</v>
      </c>
      <c r="I1139" s="196" t="s">
        <v>3506</v>
      </c>
      <c r="J1139" s="196">
        <v>0</v>
      </c>
      <c r="K1139" s="196">
        <v>0</v>
      </c>
      <c r="L1139" s="196">
        <v>0</v>
      </c>
      <c r="M1139" s="196" t="s">
        <v>110</v>
      </c>
      <c r="N1139" s="196" t="s">
        <v>110</v>
      </c>
    </row>
    <row r="1140" spans="1:14">
      <c r="A1140" s="192" t="s">
        <v>1605</v>
      </c>
      <c r="B1140" s="192" t="s">
        <v>1606</v>
      </c>
      <c r="C1140" s="192">
        <v>5</v>
      </c>
      <c r="D1140" s="192">
        <v>5</v>
      </c>
      <c r="F1140" s="192" t="str">
        <f t="shared" si="17"/>
        <v/>
      </c>
      <c r="G1140" s="196" t="s">
        <v>110</v>
      </c>
      <c r="H1140" s="196" t="s">
        <v>3505</v>
      </c>
      <c r="I1140" s="196" t="s">
        <v>3511</v>
      </c>
      <c r="J1140" s="196" t="s">
        <v>110</v>
      </c>
      <c r="K1140" s="196" t="s">
        <v>110</v>
      </c>
      <c r="L1140" s="196" t="s">
        <v>110</v>
      </c>
      <c r="M1140" s="196" t="s">
        <v>110</v>
      </c>
      <c r="N1140" s="196" t="s">
        <v>110</v>
      </c>
    </row>
    <row r="1141" spans="1:14">
      <c r="A1141" s="192" t="s">
        <v>1607</v>
      </c>
      <c r="B1141" s="192" t="s">
        <v>1608</v>
      </c>
      <c r="C1141" s="192">
        <v>2</v>
      </c>
      <c r="D1141" s="192">
        <v>2</v>
      </c>
      <c r="F1141" s="192" t="str">
        <f t="shared" si="17"/>
        <v/>
      </c>
      <c r="G1141" s="196" t="s">
        <v>110</v>
      </c>
      <c r="H1141" s="196" t="s">
        <v>5009</v>
      </c>
      <c r="I1141" s="196" t="s">
        <v>3506</v>
      </c>
      <c r="J1141" s="196">
        <v>0</v>
      </c>
      <c r="K1141" s="196">
        <v>0</v>
      </c>
      <c r="L1141" s="196">
        <v>0</v>
      </c>
      <c r="M1141" s="196" t="s">
        <v>110</v>
      </c>
      <c r="N1141" s="196" t="s">
        <v>110</v>
      </c>
    </row>
    <row r="1142" spans="1:14">
      <c r="A1142" s="192" t="s">
        <v>1609</v>
      </c>
      <c r="B1142" s="192" t="s">
        <v>1610</v>
      </c>
      <c r="C1142" s="192">
        <v>4</v>
      </c>
      <c r="D1142" s="192">
        <v>4</v>
      </c>
      <c r="F1142" s="192" t="str">
        <f t="shared" si="17"/>
        <v/>
      </c>
      <c r="G1142" s="196" t="s">
        <v>110</v>
      </c>
      <c r="H1142" s="196" t="s">
        <v>3505</v>
      </c>
      <c r="I1142" s="196" t="s">
        <v>3511</v>
      </c>
      <c r="J1142" s="196" t="s">
        <v>110</v>
      </c>
      <c r="K1142" s="196" t="s">
        <v>110</v>
      </c>
      <c r="L1142" s="196" t="s">
        <v>110</v>
      </c>
      <c r="M1142" s="196" t="s">
        <v>110</v>
      </c>
      <c r="N1142" s="196" t="s">
        <v>110</v>
      </c>
    </row>
    <row r="1143" spans="1:14">
      <c r="A1143" s="192" t="s">
        <v>3261</v>
      </c>
      <c r="B1143" s="192" t="s">
        <v>4699</v>
      </c>
      <c r="C1143" s="192">
        <v>0</v>
      </c>
      <c r="F1143" s="192">
        <f t="shared" si="17"/>
        <v>1</v>
      </c>
      <c r="G1143" s="196" t="s">
        <v>110</v>
      </c>
      <c r="H1143" s="196" t="s">
        <v>5009</v>
      </c>
      <c r="I1143" s="196" t="s">
        <v>5009</v>
      </c>
      <c r="J1143" s="196">
        <v>0</v>
      </c>
      <c r="K1143" s="196">
        <v>0</v>
      </c>
      <c r="L1143" s="196">
        <v>0</v>
      </c>
      <c r="M1143" s="196" t="s">
        <v>110</v>
      </c>
      <c r="N1143" s="196" t="s">
        <v>110</v>
      </c>
    </row>
    <row r="1144" spans="1:14">
      <c r="A1144" s="192" t="s">
        <v>1611</v>
      </c>
      <c r="B1144" s="192" t="s">
        <v>1612</v>
      </c>
      <c r="C1144" s="192">
        <v>15</v>
      </c>
      <c r="D1144" s="192">
        <v>15</v>
      </c>
      <c r="F1144" s="192" t="str">
        <f t="shared" si="17"/>
        <v/>
      </c>
      <c r="G1144" s="196" t="s">
        <v>110</v>
      </c>
      <c r="H1144" s="196" t="s">
        <v>3505</v>
      </c>
      <c r="I1144" s="196" t="s">
        <v>3521</v>
      </c>
      <c r="J1144" s="196" t="s">
        <v>110</v>
      </c>
      <c r="K1144" s="196" t="s">
        <v>110</v>
      </c>
      <c r="L1144" s="196" t="s">
        <v>110</v>
      </c>
      <c r="M1144" s="196" t="s">
        <v>110</v>
      </c>
      <c r="N1144" s="196" t="s">
        <v>110</v>
      </c>
    </row>
    <row r="1145" spans="1:14">
      <c r="A1145" s="192" t="s">
        <v>3262</v>
      </c>
      <c r="B1145" s="192" t="s">
        <v>4700</v>
      </c>
      <c r="C1145" s="192">
        <v>2</v>
      </c>
      <c r="F1145" s="192">
        <f t="shared" si="17"/>
        <v>1</v>
      </c>
      <c r="G1145" s="196" t="s">
        <v>110</v>
      </c>
      <c r="H1145" s="196" t="s">
        <v>5009</v>
      </c>
      <c r="I1145" s="196" t="s">
        <v>3506</v>
      </c>
      <c r="J1145" s="196">
        <v>0</v>
      </c>
      <c r="K1145" s="196">
        <v>0</v>
      </c>
      <c r="L1145" s="196" t="s">
        <v>110</v>
      </c>
      <c r="M1145" s="196" t="s">
        <v>110</v>
      </c>
      <c r="N1145" s="196" t="s">
        <v>110</v>
      </c>
    </row>
    <row r="1146" spans="1:14">
      <c r="A1146" s="192" t="s">
        <v>3264</v>
      </c>
      <c r="B1146" s="192" t="s">
        <v>4701</v>
      </c>
      <c r="C1146" s="192">
        <v>5</v>
      </c>
      <c r="F1146" s="192">
        <f t="shared" si="17"/>
        <v>1</v>
      </c>
      <c r="G1146" s="196" t="s">
        <v>110</v>
      </c>
      <c r="H1146" s="196" t="s">
        <v>5009</v>
      </c>
      <c r="I1146" s="196" t="s">
        <v>3506</v>
      </c>
      <c r="J1146" s="196">
        <v>0</v>
      </c>
      <c r="K1146" s="196">
        <v>3</v>
      </c>
      <c r="L1146" s="196" t="s">
        <v>110</v>
      </c>
      <c r="M1146" s="196" t="s">
        <v>110</v>
      </c>
      <c r="N1146" s="196" t="s">
        <v>110</v>
      </c>
    </row>
    <row r="1147" spans="1:14">
      <c r="A1147" s="192" t="s">
        <v>1613</v>
      </c>
      <c r="B1147" s="192" t="s">
        <v>1614</v>
      </c>
      <c r="C1147" s="192">
        <v>8</v>
      </c>
      <c r="D1147" s="192">
        <v>8</v>
      </c>
      <c r="F1147" s="192" t="str">
        <f t="shared" si="17"/>
        <v/>
      </c>
      <c r="G1147" s="196" t="s">
        <v>110</v>
      </c>
      <c r="H1147" s="196" t="s">
        <v>3505</v>
      </c>
      <c r="I1147" s="196" t="s">
        <v>5010</v>
      </c>
      <c r="J1147" s="196" t="s">
        <v>110</v>
      </c>
      <c r="K1147" s="196" t="s">
        <v>110</v>
      </c>
      <c r="L1147" s="196" t="s">
        <v>110</v>
      </c>
      <c r="M1147" s="196" t="s">
        <v>110</v>
      </c>
      <c r="N1147" s="196" t="s">
        <v>110</v>
      </c>
    </row>
    <row r="1148" spans="1:14">
      <c r="A1148" s="192" t="s">
        <v>1615</v>
      </c>
      <c r="B1148" s="192" t="s">
        <v>1616</v>
      </c>
      <c r="C1148" s="192">
        <v>7</v>
      </c>
      <c r="D1148" s="192">
        <v>4</v>
      </c>
      <c r="F1148" s="192" t="str">
        <f t="shared" si="17"/>
        <v/>
      </c>
      <c r="G1148" s="196" t="s">
        <v>110</v>
      </c>
      <c r="H1148" s="196" t="s">
        <v>3505</v>
      </c>
      <c r="I1148" s="196" t="s">
        <v>3511</v>
      </c>
      <c r="J1148" s="196" t="s">
        <v>110</v>
      </c>
      <c r="K1148" s="196" t="s">
        <v>110</v>
      </c>
      <c r="L1148" s="196" t="s">
        <v>110</v>
      </c>
      <c r="M1148" s="196" t="s">
        <v>110</v>
      </c>
      <c r="N1148" s="196" t="s">
        <v>110</v>
      </c>
    </row>
    <row r="1149" spans="1:14">
      <c r="A1149" s="192" t="s">
        <v>1617</v>
      </c>
      <c r="B1149" s="192" t="s">
        <v>1618</v>
      </c>
      <c r="C1149" s="192" t="s">
        <v>110</v>
      </c>
      <c r="D1149" s="192" t="s">
        <v>19</v>
      </c>
      <c r="F1149" s="192" t="str">
        <f t="shared" si="17"/>
        <v/>
      </c>
      <c r="G1149" s="196" t="s">
        <v>19</v>
      </c>
      <c r="H1149" s="196" t="s">
        <v>3505</v>
      </c>
      <c r="I1149" s="196" t="s">
        <v>5010</v>
      </c>
      <c r="J1149" s="196" t="s">
        <v>110</v>
      </c>
      <c r="K1149" s="196" t="s">
        <v>110</v>
      </c>
      <c r="L1149" s="196" t="s">
        <v>110</v>
      </c>
      <c r="M1149" s="196" t="s">
        <v>110</v>
      </c>
      <c r="N1149" s="196" t="s">
        <v>110</v>
      </c>
    </row>
    <row r="1150" spans="1:14">
      <c r="A1150" s="192" t="s">
        <v>4703</v>
      </c>
      <c r="B1150" s="192" t="s">
        <v>4704</v>
      </c>
      <c r="C1150" s="192">
        <v>0</v>
      </c>
      <c r="F1150" s="192">
        <f t="shared" si="17"/>
        <v>1</v>
      </c>
      <c r="G1150" s="196" t="s">
        <v>110</v>
      </c>
      <c r="H1150" s="196" t="s">
        <v>5009</v>
      </c>
      <c r="I1150" s="196" t="s">
        <v>5009</v>
      </c>
      <c r="J1150" s="196">
        <v>0</v>
      </c>
      <c r="K1150" s="196">
        <v>0</v>
      </c>
      <c r="L1150" s="196">
        <v>0</v>
      </c>
      <c r="M1150" s="196" t="b">
        <v>1</v>
      </c>
      <c r="N1150" s="196" t="s">
        <v>110</v>
      </c>
    </row>
    <row r="1151" spans="1:14">
      <c r="A1151" s="192" t="s">
        <v>3265</v>
      </c>
      <c r="B1151" s="192" t="s">
        <v>4705</v>
      </c>
      <c r="C1151" s="192">
        <v>11</v>
      </c>
      <c r="F1151" s="192">
        <f t="shared" si="17"/>
        <v>1</v>
      </c>
      <c r="G1151" s="196" t="s">
        <v>110</v>
      </c>
      <c r="H1151" s="196" t="s">
        <v>5009</v>
      </c>
      <c r="I1151" s="196" t="s">
        <v>3506</v>
      </c>
      <c r="J1151" s="196">
        <v>4</v>
      </c>
      <c r="K1151" s="196">
        <v>5</v>
      </c>
      <c r="L1151" s="196" t="s">
        <v>110</v>
      </c>
      <c r="M1151" s="196" t="s">
        <v>110</v>
      </c>
      <c r="N1151" s="196" t="s">
        <v>110</v>
      </c>
    </row>
    <row r="1152" spans="1:14">
      <c r="A1152" s="192" t="s">
        <v>1619</v>
      </c>
      <c r="B1152" s="192" t="s">
        <v>1620</v>
      </c>
      <c r="C1152" s="192">
        <v>9</v>
      </c>
      <c r="D1152" s="192">
        <v>4</v>
      </c>
      <c r="F1152" s="192" t="str">
        <f t="shared" si="17"/>
        <v/>
      </c>
      <c r="G1152" s="196" t="s">
        <v>110</v>
      </c>
      <c r="H1152" s="196" t="s">
        <v>5009</v>
      </c>
      <c r="I1152" s="196" t="s">
        <v>3506</v>
      </c>
      <c r="J1152" s="196">
        <v>2</v>
      </c>
      <c r="K1152" s="196">
        <v>3</v>
      </c>
      <c r="L1152" s="196">
        <v>2</v>
      </c>
      <c r="M1152" s="196" t="s">
        <v>110</v>
      </c>
      <c r="N1152" s="196" t="s">
        <v>110</v>
      </c>
    </row>
    <row r="1153" spans="1:14">
      <c r="A1153" s="192" t="s">
        <v>1621</v>
      </c>
      <c r="B1153" s="192" t="s">
        <v>1622</v>
      </c>
      <c r="C1153" s="192">
        <v>6</v>
      </c>
      <c r="D1153" s="192">
        <v>5</v>
      </c>
      <c r="F1153" s="192" t="str">
        <f t="shared" si="17"/>
        <v/>
      </c>
      <c r="G1153" s="196" t="s">
        <v>110</v>
      </c>
      <c r="H1153" s="196" t="s">
        <v>5009</v>
      </c>
      <c r="I1153" s="196" t="s">
        <v>3506</v>
      </c>
      <c r="J1153" s="196">
        <v>2</v>
      </c>
      <c r="K1153" s="196">
        <v>0</v>
      </c>
      <c r="L1153" s="196">
        <v>2</v>
      </c>
      <c r="M1153" s="196" t="s">
        <v>110</v>
      </c>
      <c r="N1153" s="196" t="s">
        <v>110</v>
      </c>
    </row>
    <row r="1154" spans="1:14">
      <c r="A1154" s="192" t="s">
        <v>3269</v>
      </c>
      <c r="B1154" s="192" t="s">
        <v>4706</v>
      </c>
      <c r="C1154" s="192">
        <v>0</v>
      </c>
      <c r="F1154" s="192">
        <f t="shared" si="17"/>
        <v>1</v>
      </c>
      <c r="G1154" s="196" t="s">
        <v>110</v>
      </c>
      <c r="H1154" s="196" t="s">
        <v>5009</v>
      </c>
      <c r="I1154" s="196" t="s">
        <v>5009</v>
      </c>
      <c r="J1154" s="196">
        <v>0</v>
      </c>
      <c r="K1154" s="196">
        <v>0</v>
      </c>
      <c r="L1154" s="196" t="s">
        <v>110</v>
      </c>
      <c r="M1154" s="196" t="s">
        <v>110</v>
      </c>
      <c r="N1154" s="196" t="s">
        <v>110</v>
      </c>
    </row>
    <row r="1155" spans="1:14">
      <c r="A1155" s="192" t="s">
        <v>1623</v>
      </c>
      <c r="B1155" s="192" t="s">
        <v>1624</v>
      </c>
      <c r="C1155" s="192">
        <v>11</v>
      </c>
      <c r="F1155" s="192">
        <f t="shared" si="17"/>
        <v>1</v>
      </c>
      <c r="G1155" s="196" t="s">
        <v>110</v>
      </c>
      <c r="H1155" s="196" t="s">
        <v>5009</v>
      </c>
      <c r="I1155" s="196" t="s">
        <v>5009</v>
      </c>
      <c r="J1155" s="196">
        <v>3</v>
      </c>
      <c r="K1155" s="196">
        <v>5</v>
      </c>
      <c r="L1155" s="196">
        <v>3</v>
      </c>
      <c r="M1155" s="196" t="s">
        <v>110</v>
      </c>
      <c r="N1155" s="196" t="s">
        <v>110</v>
      </c>
    </row>
    <row r="1156" spans="1:14">
      <c r="A1156" s="192" t="s">
        <v>1625</v>
      </c>
      <c r="B1156" s="192" t="s">
        <v>1626</v>
      </c>
      <c r="C1156" s="192">
        <v>0</v>
      </c>
      <c r="D1156" s="192">
        <v>0</v>
      </c>
      <c r="F1156" s="192" t="str">
        <f t="shared" ref="F1156:F1219" si="18">IF(D1156&lt;&gt;"","",IF(E1156&lt;&gt;"","",1))</f>
        <v/>
      </c>
      <c r="G1156" s="196" t="s">
        <v>110</v>
      </c>
      <c r="H1156" s="196" t="s">
        <v>5009</v>
      </c>
      <c r="I1156" s="196" t="s">
        <v>5009</v>
      </c>
      <c r="J1156" s="196">
        <v>0</v>
      </c>
      <c r="K1156" s="196">
        <v>0</v>
      </c>
      <c r="L1156" s="196">
        <v>0</v>
      </c>
      <c r="M1156" s="196" t="s">
        <v>110</v>
      </c>
      <c r="N1156" s="196" t="s">
        <v>110</v>
      </c>
    </row>
    <row r="1157" spans="1:14">
      <c r="A1157" s="192" t="s">
        <v>3271</v>
      </c>
      <c r="B1157" s="192" t="s">
        <v>4707</v>
      </c>
      <c r="C1157" s="192">
        <v>0</v>
      </c>
      <c r="F1157" s="192">
        <f t="shared" si="18"/>
        <v>1</v>
      </c>
      <c r="G1157" s="196" t="s">
        <v>110</v>
      </c>
      <c r="H1157" s="196" t="s">
        <v>5009</v>
      </c>
      <c r="I1157" s="196" t="s">
        <v>5009</v>
      </c>
      <c r="J1157" s="196">
        <v>0</v>
      </c>
      <c r="K1157" s="196">
        <v>0</v>
      </c>
      <c r="L1157" s="196">
        <v>0</v>
      </c>
      <c r="M1157" s="196" t="s">
        <v>110</v>
      </c>
      <c r="N1157" s="196" t="s">
        <v>110</v>
      </c>
    </row>
    <row r="1158" spans="1:14">
      <c r="A1158" s="192" t="s">
        <v>1627</v>
      </c>
      <c r="B1158" s="192" t="s">
        <v>1628</v>
      </c>
      <c r="C1158" s="192">
        <v>6</v>
      </c>
      <c r="D1158" s="192">
        <v>6</v>
      </c>
      <c r="F1158" s="192" t="str">
        <f t="shared" si="18"/>
        <v/>
      </c>
      <c r="G1158" s="196" t="s">
        <v>110</v>
      </c>
      <c r="H1158" s="196" t="s">
        <v>3505</v>
      </c>
      <c r="I1158" s="196" t="s">
        <v>3521</v>
      </c>
      <c r="J1158" s="196" t="s">
        <v>110</v>
      </c>
      <c r="K1158" s="196" t="s">
        <v>110</v>
      </c>
      <c r="L1158" s="196" t="s">
        <v>110</v>
      </c>
      <c r="M1158" s="196" t="s">
        <v>110</v>
      </c>
      <c r="N1158" s="196" t="s">
        <v>110</v>
      </c>
    </row>
    <row r="1159" spans="1:14">
      <c r="A1159" s="192" t="s">
        <v>1629</v>
      </c>
      <c r="B1159" s="192" t="s">
        <v>1630</v>
      </c>
      <c r="C1159" s="192">
        <v>3</v>
      </c>
      <c r="D1159" s="192">
        <v>0</v>
      </c>
      <c r="F1159" s="192" t="str">
        <f t="shared" si="18"/>
        <v/>
      </c>
      <c r="G1159" s="196" t="s">
        <v>110</v>
      </c>
      <c r="H1159" s="196" t="s">
        <v>5009</v>
      </c>
      <c r="I1159" s="196" t="s">
        <v>5009</v>
      </c>
      <c r="J1159" s="196">
        <v>0</v>
      </c>
      <c r="K1159" s="196">
        <v>3</v>
      </c>
      <c r="L1159" s="196">
        <v>0</v>
      </c>
      <c r="M1159" s="196" t="s">
        <v>110</v>
      </c>
      <c r="N1159" s="196" t="s">
        <v>110</v>
      </c>
    </row>
    <row r="1160" spans="1:14">
      <c r="A1160" s="192" t="s">
        <v>1631</v>
      </c>
      <c r="B1160" s="192" t="s">
        <v>1632</v>
      </c>
      <c r="C1160" s="192">
        <v>9</v>
      </c>
      <c r="D1160" s="192">
        <v>9</v>
      </c>
      <c r="F1160" s="192" t="str">
        <f t="shared" si="18"/>
        <v/>
      </c>
      <c r="G1160" s="196" t="s">
        <v>110</v>
      </c>
      <c r="H1160" s="196" t="s">
        <v>3505</v>
      </c>
      <c r="I1160" s="196" t="s">
        <v>3506</v>
      </c>
      <c r="J1160" s="196" t="s">
        <v>110</v>
      </c>
      <c r="K1160" s="196" t="s">
        <v>110</v>
      </c>
      <c r="L1160" s="196" t="s">
        <v>110</v>
      </c>
      <c r="M1160" s="196" t="s">
        <v>110</v>
      </c>
      <c r="N1160" s="196" t="s">
        <v>110</v>
      </c>
    </row>
    <row r="1161" spans="1:14">
      <c r="A1161" s="192" t="s">
        <v>1633</v>
      </c>
      <c r="B1161" s="192" t="s">
        <v>1634</v>
      </c>
      <c r="C1161" s="192">
        <v>0</v>
      </c>
      <c r="D1161" s="192">
        <v>0</v>
      </c>
      <c r="F1161" s="192" t="str">
        <f t="shared" si="18"/>
        <v/>
      </c>
      <c r="G1161" s="196" t="s">
        <v>110</v>
      </c>
      <c r="H1161" s="196" t="s">
        <v>3505</v>
      </c>
      <c r="I1161" s="196" t="s">
        <v>3511</v>
      </c>
      <c r="J1161" s="196" t="s">
        <v>110</v>
      </c>
      <c r="K1161" s="196" t="s">
        <v>110</v>
      </c>
      <c r="L1161" s="196" t="s">
        <v>110</v>
      </c>
      <c r="M1161" s="196" t="s">
        <v>110</v>
      </c>
      <c r="N1161" s="196" t="s">
        <v>110</v>
      </c>
    </row>
    <row r="1162" spans="1:14">
      <c r="A1162" s="192" t="s">
        <v>1635</v>
      </c>
      <c r="B1162" s="192" t="s">
        <v>1636</v>
      </c>
      <c r="C1162" s="192">
        <v>9</v>
      </c>
      <c r="D1162" s="192">
        <v>9</v>
      </c>
      <c r="F1162" s="192" t="str">
        <f t="shared" si="18"/>
        <v/>
      </c>
      <c r="G1162" s="196" t="s">
        <v>110</v>
      </c>
      <c r="H1162" s="196" t="s">
        <v>3505</v>
      </c>
      <c r="I1162" s="196" t="s">
        <v>3506</v>
      </c>
      <c r="J1162" s="196" t="s">
        <v>110</v>
      </c>
      <c r="K1162" s="196" t="s">
        <v>110</v>
      </c>
      <c r="L1162" s="196" t="s">
        <v>110</v>
      </c>
      <c r="M1162" s="196" t="s">
        <v>110</v>
      </c>
      <c r="N1162" s="196" t="s">
        <v>110</v>
      </c>
    </row>
    <row r="1163" spans="1:14">
      <c r="A1163" s="192" t="s">
        <v>1637</v>
      </c>
      <c r="B1163" s="192" t="s">
        <v>1638</v>
      </c>
      <c r="C1163" s="192">
        <v>3</v>
      </c>
      <c r="D1163" s="192">
        <v>3</v>
      </c>
      <c r="F1163" s="192" t="str">
        <f t="shared" si="18"/>
        <v/>
      </c>
      <c r="G1163" s="196" t="s">
        <v>110</v>
      </c>
      <c r="H1163" s="196" t="s">
        <v>3505</v>
      </c>
      <c r="I1163" s="196" t="s">
        <v>3521</v>
      </c>
      <c r="J1163" s="196" t="s">
        <v>110</v>
      </c>
      <c r="K1163" s="196" t="s">
        <v>110</v>
      </c>
      <c r="L1163" s="196" t="s">
        <v>110</v>
      </c>
      <c r="M1163" s="196" t="s">
        <v>110</v>
      </c>
      <c r="N1163" s="196" t="s">
        <v>110</v>
      </c>
    </row>
    <row r="1164" spans="1:14">
      <c r="A1164" s="192" t="s">
        <v>3273</v>
      </c>
      <c r="B1164" s="192" t="s">
        <v>4709</v>
      </c>
      <c r="C1164" s="192">
        <v>0</v>
      </c>
      <c r="F1164" s="192">
        <f t="shared" si="18"/>
        <v>1</v>
      </c>
      <c r="G1164" s="196" t="s">
        <v>110</v>
      </c>
      <c r="H1164" s="196" t="s">
        <v>5009</v>
      </c>
      <c r="I1164" s="196" t="s">
        <v>5009</v>
      </c>
      <c r="J1164" s="196">
        <v>0</v>
      </c>
      <c r="K1164" s="196">
        <v>0</v>
      </c>
      <c r="L1164" s="196" t="s">
        <v>110</v>
      </c>
      <c r="M1164" s="196" t="s">
        <v>110</v>
      </c>
      <c r="N1164" s="196" t="s">
        <v>110</v>
      </c>
    </row>
    <row r="1165" spans="1:14">
      <c r="A1165" s="192" t="s">
        <v>1639</v>
      </c>
      <c r="B1165" s="192" t="s">
        <v>1640</v>
      </c>
      <c r="C1165" s="192">
        <v>8</v>
      </c>
      <c r="D1165" s="192">
        <v>8</v>
      </c>
      <c r="F1165" s="192" t="str">
        <f t="shared" si="18"/>
        <v/>
      </c>
      <c r="G1165" s="196" t="s">
        <v>110</v>
      </c>
      <c r="H1165" s="196" t="s">
        <v>3505</v>
      </c>
      <c r="I1165" s="196" t="s">
        <v>3511</v>
      </c>
      <c r="J1165" s="196" t="s">
        <v>110</v>
      </c>
      <c r="K1165" s="196" t="s">
        <v>110</v>
      </c>
      <c r="L1165" s="196" t="s">
        <v>110</v>
      </c>
      <c r="M1165" s="196" t="s">
        <v>110</v>
      </c>
      <c r="N1165" s="196" t="s">
        <v>110</v>
      </c>
    </row>
    <row r="1166" spans="1:14">
      <c r="A1166" s="192" t="s">
        <v>1641</v>
      </c>
      <c r="B1166" s="192" t="s">
        <v>1642</v>
      </c>
      <c r="C1166" s="192" t="s">
        <v>110</v>
      </c>
      <c r="D1166" s="192" t="s">
        <v>19</v>
      </c>
      <c r="E1166" s="192">
        <v>8</v>
      </c>
      <c r="F1166" s="192" t="str">
        <f t="shared" si="18"/>
        <v/>
      </c>
      <c r="G1166" s="196" t="s">
        <v>19</v>
      </c>
      <c r="H1166" s="196" t="s">
        <v>3505</v>
      </c>
      <c r="I1166" s="196" t="s">
        <v>3511</v>
      </c>
      <c r="J1166" s="196" t="s">
        <v>110</v>
      </c>
      <c r="K1166" s="196" t="s">
        <v>110</v>
      </c>
      <c r="L1166" s="196" t="s">
        <v>110</v>
      </c>
      <c r="M1166" s="196" t="s">
        <v>110</v>
      </c>
      <c r="N1166" s="196" t="s">
        <v>110</v>
      </c>
    </row>
    <row r="1167" spans="1:14">
      <c r="A1167" s="192" t="s">
        <v>1643</v>
      </c>
      <c r="B1167" s="192" t="s">
        <v>1644</v>
      </c>
      <c r="C1167" s="192">
        <v>5</v>
      </c>
      <c r="D1167" s="192">
        <v>5</v>
      </c>
      <c r="F1167" s="192" t="str">
        <f t="shared" si="18"/>
        <v/>
      </c>
      <c r="G1167" s="196" t="s">
        <v>110</v>
      </c>
      <c r="H1167" s="196" t="s">
        <v>3505</v>
      </c>
      <c r="I1167" s="196" t="s">
        <v>3511</v>
      </c>
      <c r="J1167" s="196" t="s">
        <v>110</v>
      </c>
      <c r="K1167" s="196" t="s">
        <v>110</v>
      </c>
      <c r="L1167" s="196" t="s">
        <v>110</v>
      </c>
      <c r="M1167" s="196" t="s">
        <v>110</v>
      </c>
      <c r="N1167" s="196" t="s">
        <v>110</v>
      </c>
    </row>
    <row r="1168" spans="1:14">
      <c r="A1168" s="192" t="s">
        <v>1645</v>
      </c>
      <c r="B1168" s="192" t="s">
        <v>1646</v>
      </c>
      <c r="C1168" s="192">
        <v>9</v>
      </c>
      <c r="D1168" s="192">
        <v>9</v>
      </c>
      <c r="F1168" s="192" t="str">
        <f t="shared" si="18"/>
        <v/>
      </c>
      <c r="G1168" s="196" t="s">
        <v>110</v>
      </c>
      <c r="H1168" s="196" t="s">
        <v>5009</v>
      </c>
      <c r="I1168" s="196" t="s">
        <v>3521</v>
      </c>
      <c r="J1168" s="196">
        <v>3</v>
      </c>
      <c r="K1168" s="196">
        <v>0</v>
      </c>
      <c r="L1168" s="196">
        <v>3</v>
      </c>
      <c r="M1168" s="196" t="s">
        <v>110</v>
      </c>
      <c r="N1168" s="196" t="s">
        <v>110</v>
      </c>
    </row>
    <row r="1169" spans="1:14">
      <c r="A1169" s="192" t="s">
        <v>1647</v>
      </c>
      <c r="B1169" s="192" t="s">
        <v>1648</v>
      </c>
      <c r="C1169" s="192">
        <v>2</v>
      </c>
      <c r="D1169" s="192">
        <v>2</v>
      </c>
      <c r="F1169" s="192" t="str">
        <f t="shared" si="18"/>
        <v/>
      </c>
      <c r="G1169" s="196" t="s">
        <v>110</v>
      </c>
      <c r="H1169" s="196" t="s">
        <v>5009</v>
      </c>
      <c r="I1169" s="196" t="s">
        <v>3506</v>
      </c>
      <c r="J1169" s="196">
        <v>0</v>
      </c>
      <c r="K1169" s="196">
        <v>0</v>
      </c>
      <c r="L1169" s="196">
        <v>0</v>
      </c>
      <c r="M1169" s="196" t="s">
        <v>110</v>
      </c>
      <c r="N1169" s="196" t="s">
        <v>110</v>
      </c>
    </row>
    <row r="1170" spans="1:14">
      <c r="A1170" s="192" t="s">
        <v>3276</v>
      </c>
      <c r="B1170" s="192" t="s">
        <v>4711</v>
      </c>
      <c r="C1170" s="192">
        <v>0</v>
      </c>
      <c r="F1170" s="192">
        <f t="shared" si="18"/>
        <v>1</v>
      </c>
      <c r="G1170" s="196" t="s">
        <v>110</v>
      </c>
      <c r="H1170" s="196" t="s">
        <v>5009</v>
      </c>
      <c r="I1170" s="196" t="s">
        <v>5009</v>
      </c>
      <c r="J1170" s="196">
        <v>0</v>
      </c>
      <c r="K1170" s="196">
        <v>0</v>
      </c>
      <c r="L1170" s="196">
        <v>0</v>
      </c>
      <c r="M1170" s="196" t="s">
        <v>110</v>
      </c>
      <c r="N1170" s="196" t="s">
        <v>110</v>
      </c>
    </row>
    <row r="1171" spans="1:14">
      <c r="A1171" s="192" t="s">
        <v>1649</v>
      </c>
      <c r="B1171" s="192" t="s">
        <v>1650</v>
      </c>
      <c r="C1171" s="192">
        <v>5</v>
      </c>
      <c r="D1171" s="192">
        <v>8</v>
      </c>
      <c r="F1171" s="192" t="str">
        <f t="shared" si="18"/>
        <v/>
      </c>
      <c r="G1171" s="196" t="s">
        <v>110</v>
      </c>
      <c r="H1171" s="196" t="s">
        <v>5009</v>
      </c>
      <c r="I1171" s="196" t="s">
        <v>3521</v>
      </c>
      <c r="J1171" s="196">
        <v>0</v>
      </c>
      <c r="K1171" s="196">
        <v>0</v>
      </c>
      <c r="L1171" s="196">
        <v>2</v>
      </c>
      <c r="M1171" s="196" t="s">
        <v>110</v>
      </c>
      <c r="N1171" s="196" t="s">
        <v>110</v>
      </c>
    </row>
    <row r="1172" spans="1:14">
      <c r="A1172" s="192" t="s">
        <v>3278</v>
      </c>
      <c r="B1172" s="192" t="s">
        <v>4715</v>
      </c>
      <c r="C1172" s="192">
        <v>8</v>
      </c>
      <c r="F1172" s="192">
        <f t="shared" si="18"/>
        <v>1</v>
      </c>
      <c r="G1172" s="196" t="s">
        <v>110</v>
      </c>
      <c r="H1172" s="196" t="s">
        <v>5009</v>
      </c>
      <c r="I1172" s="196" t="s">
        <v>5009</v>
      </c>
      <c r="J1172" s="196">
        <v>2</v>
      </c>
      <c r="K1172" s="196">
        <v>4</v>
      </c>
      <c r="L1172" s="196">
        <v>2</v>
      </c>
      <c r="M1172" s="196" t="s">
        <v>110</v>
      </c>
      <c r="N1172" s="196" t="s">
        <v>110</v>
      </c>
    </row>
    <row r="1173" spans="1:14">
      <c r="A1173" s="192" t="s">
        <v>3280</v>
      </c>
      <c r="B1173" s="192" t="s">
        <v>4716</v>
      </c>
      <c r="C1173" s="192">
        <v>5</v>
      </c>
      <c r="F1173" s="192">
        <f t="shared" si="18"/>
        <v>1</v>
      </c>
      <c r="G1173" s="196" t="s">
        <v>110</v>
      </c>
      <c r="H1173" s="196" t="s">
        <v>5009</v>
      </c>
      <c r="I1173" s="196" t="s">
        <v>3506</v>
      </c>
      <c r="J1173" s="196">
        <v>0</v>
      </c>
      <c r="K1173" s="196">
        <v>3</v>
      </c>
      <c r="L1173" s="196" t="s">
        <v>110</v>
      </c>
      <c r="M1173" s="196" t="s">
        <v>110</v>
      </c>
      <c r="N1173" s="196" t="s">
        <v>110</v>
      </c>
    </row>
    <row r="1174" spans="1:14">
      <c r="A1174" s="192" t="s">
        <v>3282</v>
      </c>
      <c r="B1174" s="192" t="s">
        <v>4718</v>
      </c>
      <c r="C1174" s="192">
        <v>0</v>
      </c>
      <c r="F1174" s="192">
        <f t="shared" si="18"/>
        <v>1</v>
      </c>
      <c r="G1174" s="196" t="s">
        <v>110</v>
      </c>
      <c r="H1174" s="196" t="s">
        <v>5009</v>
      </c>
      <c r="I1174" s="196" t="s">
        <v>5009</v>
      </c>
      <c r="J1174" s="196">
        <v>0</v>
      </c>
      <c r="K1174" s="196">
        <v>0</v>
      </c>
      <c r="L1174" s="196">
        <v>0</v>
      </c>
      <c r="M1174" s="196" t="s">
        <v>110</v>
      </c>
      <c r="N1174" s="196" t="s">
        <v>110</v>
      </c>
    </row>
    <row r="1175" spans="1:14">
      <c r="A1175" s="192" t="s">
        <v>1651</v>
      </c>
      <c r="B1175" s="192" t="s">
        <v>1652</v>
      </c>
      <c r="C1175" s="192">
        <v>0</v>
      </c>
      <c r="D1175" s="192">
        <v>0</v>
      </c>
      <c r="F1175" s="192" t="str">
        <f t="shared" si="18"/>
        <v/>
      </c>
      <c r="G1175" s="196" t="s">
        <v>110</v>
      </c>
      <c r="H1175" s="196" t="s">
        <v>5009</v>
      </c>
      <c r="I1175" s="196" t="s">
        <v>5009</v>
      </c>
      <c r="J1175" s="196">
        <v>0</v>
      </c>
      <c r="K1175" s="196">
        <v>0</v>
      </c>
      <c r="L1175" s="196">
        <v>0</v>
      </c>
      <c r="M1175" s="196" t="s">
        <v>110</v>
      </c>
      <c r="N1175" s="196" t="s">
        <v>110</v>
      </c>
    </row>
    <row r="1176" spans="1:14">
      <c r="A1176" s="192" t="s">
        <v>4721</v>
      </c>
      <c r="B1176" s="192" t="s">
        <v>4722</v>
      </c>
      <c r="C1176" s="192">
        <v>0</v>
      </c>
      <c r="F1176" s="192">
        <f t="shared" si="18"/>
        <v>1</v>
      </c>
      <c r="G1176" s="196" t="s">
        <v>110</v>
      </c>
      <c r="H1176" s="196" t="s">
        <v>5009</v>
      </c>
      <c r="I1176" s="196" t="s">
        <v>5009</v>
      </c>
      <c r="J1176" s="196">
        <v>0</v>
      </c>
      <c r="K1176" s="196">
        <v>0</v>
      </c>
      <c r="L1176" s="196">
        <v>0</v>
      </c>
      <c r="M1176" s="196" t="s">
        <v>110</v>
      </c>
      <c r="N1176" s="196" t="s">
        <v>110</v>
      </c>
    </row>
    <row r="1177" spans="1:14">
      <c r="A1177" s="192" t="s">
        <v>3284</v>
      </c>
      <c r="B1177" s="192" t="s">
        <v>4723</v>
      </c>
      <c r="C1177" s="192">
        <v>0</v>
      </c>
      <c r="F1177" s="192">
        <f t="shared" si="18"/>
        <v>1</v>
      </c>
      <c r="G1177" s="196" t="s">
        <v>110</v>
      </c>
      <c r="H1177" s="196" t="s">
        <v>5009</v>
      </c>
      <c r="I1177" s="196" t="s">
        <v>5009</v>
      </c>
      <c r="J1177" s="196" t="s">
        <v>110</v>
      </c>
      <c r="K1177" s="196">
        <v>0</v>
      </c>
      <c r="L1177" s="196" t="s">
        <v>110</v>
      </c>
      <c r="M1177" s="196" t="b">
        <v>1</v>
      </c>
      <c r="N1177" s="196" t="s">
        <v>110</v>
      </c>
    </row>
    <row r="1178" spans="1:14">
      <c r="A1178" s="192" t="s">
        <v>3286</v>
      </c>
      <c r="B1178" s="192" t="s">
        <v>4724</v>
      </c>
      <c r="C1178" s="192">
        <v>2</v>
      </c>
      <c r="F1178" s="192">
        <f t="shared" si="18"/>
        <v>1</v>
      </c>
      <c r="G1178" s="196" t="s">
        <v>110</v>
      </c>
      <c r="H1178" s="196" t="s">
        <v>5009</v>
      </c>
      <c r="I1178" s="196" t="s">
        <v>3506</v>
      </c>
      <c r="J1178" s="196">
        <v>0</v>
      </c>
      <c r="K1178" s="196">
        <v>0</v>
      </c>
      <c r="L1178" s="196" t="s">
        <v>110</v>
      </c>
      <c r="M1178" s="196" t="s">
        <v>110</v>
      </c>
      <c r="N1178" s="196" t="s">
        <v>110</v>
      </c>
    </row>
    <row r="1179" spans="1:14">
      <c r="A1179" s="192" t="s">
        <v>3288</v>
      </c>
      <c r="B1179" s="192" t="s">
        <v>4725</v>
      </c>
      <c r="C1179" s="192">
        <v>0</v>
      </c>
      <c r="F1179" s="192">
        <f t="shared" si="18"/>
        <v>1</v>
      </c>
      <c r="G1179" s="196" t="s">
        <v>110</v>
      </c>
      <c r="H1179" s="196" t="s">
        <v>5009</v>
      </c>
      <c r="I1179" s="196" t="s">
        <v>5009</v>
      </c>
      <c r="J1179" s="196">
        <v>0</v>
      </c>
      <c r="K1179" s="196">
        <v>0</v>
      </c>
      <c r="L1179" s="196">
        <v>0</v>
      </c>
      <c r="M1179" s="196" t="s">
        <v>110</v>
      </c>
      <c r="N1179" s="196" t="s">
        <v>110</v>
      </c>
    </row>
    <row r="1180" spans="1:14">
      <c r="A1180" s="192" t="s">
        <v>3289</v>
      </c>
      <c r="B1180" s="192" t="s">
        <v>4726</v>
      </c>
      <c r="C1180" s="192">
        <v>2</v>
      </c>
      <c r="F1180" s="192">
        <f t="shared" si="18"/>
        <v>1</v>
      </c>
      <c r="G1180" s="196" t="s">
        <v>110</v>
      </c>
      <c r="H1180" s="196" t="s">
        <v>5009</v>
      </c>
      <c r="I1180" s="196" t="s">
        <v>5009</v>
      </c>
      <c r="J1180" s="196">
        <v>2</v>
      </c>
      <c r="K1180" s="196">
        <v>0</v>
      </c>
      <c r="L1180" s="196" t="s">
        <v>110</v>
      </c>
      <c r="M1180" s="196" t="s">
        <v>110</v>
      </c>
      <c r="N1180" s="196" t="s">
        <v>110</v>
      </c>
    </row>
    <row r="1181" spans="1:14">
      <c r="A1181" s="192" t="s">
        <v>3290</v>
      </c>
      <c r="B1181" s="192" t="s">
        <v>4727</v>
      </c>
      <c r="C1181" s="192">
        <v>2</v>
      </c>
      <c r="F1181" s="192">
        <f t="shared" si="18"/>
        <v>1</v>
      </c>
      <c r="G1181" s="196" t="s">
        <v>110</v>
      </c>
      <c r="H1181" s="196" t="s">
        <v>5009</v>
      </c>
      <c r="I1181" s="196" t="s">
        <v>3506</v>
      </c>
      <c r="J1181" s="196">
        <v>0</v>
      </c>
      <c r="K1181" s="196">
        <v>0</v>
      </c>
      <c r="L1181" s="196" t="s">
        <v>110</v>
      </c>
      <c r="M1181" s="196" t="s">
        <v>110</v>
      </c>
      <c r="N1181" s="196" t="s">
        <v>110</v>
      </c>
    </row>
    <row r="1182" spans="1:14">
      <c r="A1182" s="192" t="s">
        <v>4728</v>
      </c>
      <c r="B1182" s="192" t="s">
        <v>4729</v>
      </c>
      <c r="C1182" s="192">
        <v>0</v>
      </c>
      <c r="F1182" s="192">
        <f t="shared" si="18"/>
        <v>1</v>
      </c>
      <c r="G1182" s="196" t="s">
        <v>110</v>
      </c>
      <c r="H1182" s="196" t="s">
        <v>5009</v>
      </c>
      <c r="I1182" s="196" t="s">
        <v>5009</v>
      </c>
      <c r="J1182" s="196">
        <v>0</v>
      </c>
      <c r="K1182" s="196">
        <v>0</v>
      </c>
      <c r="L1182" s="196">
        <v>0</v>
      </c>
      <c r="M1182" s="196" t="b">
        <v>1</v>
      </c>
      <c r="N1182" s="196" t="s">
        <v>110</v>
      </c>
    </row>
    <row r="1183" spans="1:14">
      <c r="A1183" s="192" t="s">
        <v>1653</v>
      </c>
      <c r="B1183" s="192" t="s">
        <v>1654</v>
      </c>
      <c r="C1183" s="192">
        <v>2</v>
      </c>
      <c r="D1183" s="192">
        <v>2</v>
      </c>
      <c r="F1183" s="192" t="str">
        <f t="shared" si="18"/>
        <v/>
      </c>
      <c r="G1183" s="196" t="s">
        <v>110</v>
      </c>
      <c r="H1183" s="196" t="s">
        <v>5009</v>
      </c>
      <c r="I1183" s="196" t="s">
        <v>3506</v>
      </c>
      <c r="J1183" s="196">
        <v>0</v>
      </c>
      <c r="K1183" s="196">
        <v>0</v>
      </c>
      <c r="L1183" s="196">
        <v>0</v>
      </c>
      <c r="M1183" s="196" t="s">
        <v>110</v>
      </c>
      <c r="N1183" s="196" t="s">
        <v>110</v>
      </c>
    </row>
    <row r="1184" spans="1:14">
      <c r="A1184" s="192" t="s">
        <v>1655</v>
      </c>
      <c r="B1184" s="192" t="s">
        <v>1656</v>
      </c>
      <c r="C1184" s="192">
        <v>5</v>
      </c>
      <c r="D1184" s="192">
        <v>2</v>
      </c>
      <c r="F1184" s="192" t="str">
        <f t="shared" si="18"/>
        <v/>
      </c>
      <c r="G1184" s="196" t="s">
        <v>110</v>
      </c>
      <c r="H1184" s="196" t="s">
        <v>5009</v>
      </c>
      <c r="I1184" s="196" t="s">
        <v>3506</v>
      </c>
      <c r="J1184" s="196">
        <v>0</v>
      </c>
      <c r="K1184" s="196">
        <v>3</v>
      </c>
      <c r="L1184" s="196">
        <v>0</v>
      </c>
      <c r="M1184" s="196" t="s">
        <v>110</v>
      </c>
      <c r="N1184" s="196" t="s">
        <v>110</v>
      </c>
    </row>
    <row r="1185" spans="1:14">
      <c r="A1185" s="192" t="s">
        <v>1657</v>
      </c>
      <c r="B1185" s="192" t="s">
        <v>1658</v>
      </c>
      <c r="C1185" s="192">
        <v>0</v>
      </c>
      <c r="D1185" s="192">
        <v>0</v>
      </c>
      <c r="F1185" s="192" t="str">
        <f t="shared" si="18"/>
        <v/>
      </c>
      <c r="G1185" s="196" t="s">
        <v>110</v>
      </c>
      <c r="H1185" s="196" t="s">
        <v>3505</v>
      </c>
      <c r="I1185" s="196" t="s">
        <v>3511</v>
      </c>
      <c r="J1185" s="196" t="s">
        <v>110</v>
      </c>
      <c r="K1185" s="196" t="s">
        <v>110</v>
      </c>
      <c r="L1185" s="196" t="s">
        <v>110</v>
      </c>
      <c r="M1185" s="196" t="s">
        <v>110</v>
      </c>
      <c r="N1185" s="196" t="s">
        <v>110</v>
      </c>
    </row>
    <row r="1186" spans="1:14">
      <c r="A1186" s="192" t="s">
        <v>1659</v>
      </c>
      <c r="B1186" s="192" t="s">
        <v>1660</v>
      </c>
      <c r="C1186" s="192">
        <v>2</v>
      </c>
      <c r="D1186" s="192">
        <v>2</v>
      </c>
      <c r="F1186" s="192" t="str">
        <f t="shared" si="18"/>
        <v/>
      </c>
      <c r="G1186" s="196" t="s">
        <v>110</v>
      </c>
      <c r="H1186" s="196" t="s">
        <v>3505</v>
      </c>
      <c r="I1186" s="196" t="s">
        <v>3511</v>
      </c>
      <c r="J1186" s="196" t="s">
        <v>110</v>
      </c>
      <c r="K1186" s="196" t="s">
        <v>110</v>
      </c>
      <c r="L1186" s="196" t="s">
        <v>110</v>
      </c>
      <c r="M1186" s="196" t="s">
        <v>110</v>
      </c>
      <c r="N1186" s="196" t="s">
        <v>110</v>
      </c>
    </row>
    <row r="1187" spans="1:14">
      <c r="A1187" s="192" t="s">
        <v>1661</v>
      </c>
      <c r="B1187" s="192" t="s">
        <v>1662</v>
      </c>
      <c r="C1187" s="192">
        <v>0</v>
      </c>
      <c r="D1187" s="192">
        <v>0</v>
      </c>
      <c r="F1187" s="192" t="str">
        <f t="shared" si="18"/>
        <v/>
      </c>
      <c r="G1187" s="196" t="s">
        <v>110</v>
      </c>
      <c r="H1187" s="196" t="s">
        <v>5009</v>
      </c>
      <c r="I1187" s="196" t="s">
        <v>5009</v>
      </c>
      <c r="J1187" s="196">
        <v>0</v>
      </c>
      <c r="K1187" s="196">
        <v>0</v>
      </c>
      <c r="L1187" s="196">
        <v>0</v>
      </c>
      <c r="M1187" s="196" t="s">
        <v>110</v>
      </c>
      <c r="N1187" s="196" t="s">
        <v>110</v>
      </c>
    </row>
    <row r="1188" spans="1:14">
      <c r="A1188" s="192" t="s">
        <v>1663</v>
      </c>
      <c r="B1188" s="192" t="s">
        <v>1664</v>
      </c>
      <c r="C1188" s="192">
        <v>0</v>
      </c>
      <c r="D1188" s="192">
        <v>0</v>
      </c>
      <c r="F1188" s="192" t="str">
        <f t="shared" si="18"/>
        <v/>
      </c>
      <c r="G1188" s="196" t="s">
        <v>110</v>
      </c>
      <c r="H1188" s="196" t="s">
        <v>3505</v>
      </c>
      <c r="I1188" s="196" t="s">
        <v>3511</v>
      </c>
      <c r="J1188" s="196" t="s">
        <v>110</v>
      </c>
      <c r="K1188" s="196" t="s">
        <v>110</v>
      </c>
      <c r="L1188" s="196" t="s">
        <v>110</v>
      </c>
      <c r="M1188" s="196" t="s">
        <v>110</v>
      </c>
      <c r="N1188" s="196" t="s">
        <v>110</v>
      </c>
    </row>
    <row r="1189" spans="1:14">
      <c r="A1189" s="192" t="s">
        <v>1665</v>
      </c>
      <c r="B1189" s="192" t="s">
        <v>1666</v>
      </c>
      <c r="C1189" s="192">
        <v>7</v>
      </c>
      <c r="D1189" s="192">
        <v>7</v>
      </c>
      <c r="F1189" s="192" t="str">
        <f t="shared" si="18"/>
        <v/>
      </c>
      <c r="G1189" s="196" t="s">
        <v>110</v>
      </c>
      <c r="H1189" s="196" t="s">
        <v>3505</v>
      </c>
      <c r="I1189" s="196" t="s">
        <v>3506</v>
      </c>
      <c r="J1189" s="196" t="s">
        <v>110</v>
      </c>
      <c r="K1189" s="196" t="s">
        <v>110</v>
      </c>
      <c r="L1189" s="196" t="s">
        <v>110</v>
      </c>
      <c r="M1189" s="196" t="s">
        <v>110</v>
      </c>
      <c r="N1189" s="196" t="s">
        <v>110</v>
      </c>
    </row>
    <row r="1190" spans="1:14">
      <c r="A1190" s="192" t="s">
        <v>1667</v>
      </c>
      <c r="B1190" s="192" t="s">
        <v>1668</v>
      </c>
      <c r="C1190" s="192">
        <v>12</v>
      </c>
      <c r="D1190" s="192">
        <v>11</v>
      </c>
      <c r="F1190" s="192" t="str">
        <f t="shared" si="18"/>
        <v/>
      </c>
      <c r="G1190" s="196" t="s">
        <v>110</v>
      </c>
      <c r="H1190" s="196" t="s">
        <v>5009</v>
      </c>
      <c r="I1190" s="196" t="s">
        <v>3506</v>
      </c>
      <c r="J1190" s="196">
        <v>3</v>
      </c>
      <c r="K1190" s="196">
        <v>4</v>
      </c>
      <c r="L1190" s="196">
        <v>3</v>
      </c>
      <c r="M1190" s="196" t="s">
        <v>110</v>
      </c>
      <c r="N1190" s="196" t="s">
        <v>110</v>
      </c>
    </row>
    <row r="1191" spans="1:14">
      <c r="A1191" s="192" t="s">
        <v>1669</v>
      </c>
      <c r="B1191" s="192" t="s">
        <v>1670</v>
      </c>
      <c r="C1191" s="192">
        <v>6</v>
      </c>
      <c r="D1191" s="192">
        <v>6</v>
      </c>
      <c r="F1191" s="192" t="str">
        <f t="shared" si="18"/>
        <v/>
      </c>
      <c r="G1191" s="196" t="s">
        <v>110</v>
      </c>
      <c r="H1191" s="196" t="s">
        <v>3505</v>
      </c>
      <c r="I1191" s="196" t="s">
        <v>3506</v>
      </c>
      <c r="J1191" s="196" t="s">
        <v>110</v>
      </c>
      <c r="K1191" s="196" t="s">
        <v>110</v>
      </c>
      <c r="L1191" s="196" t="s">
        <v>110</v>
      </c>
      <c r="M1191" s="196" t="s">
        <v>110</v>
      </c>
      <c r="N1191" s="196" t="s">
        <v>110</v>
      </c>
    </row>
    <row r="1192" spans="1:14">
      <c r="A1192" s="192" t="s">
        <v>3294</v>
      </c>
      <c r="B1192" s="192" t="s">
        <v>4736</v>
      </c>
      <c r="C1192" s="192">
        <v>0</v>
      </c>
      <c r="F1192" s="192">
        <f t="shared" si="18"/>
        <v>1</v>
      </c>
      <c r="G1192" s="196" t="s">
        <v>110</v>
      </c>
      <c r="H1192" s="196" t="s">
        <v>5009</v>
      </c>
      <c r="I1192" s="196" t="s">
        <v>5009</v>
      </c>
      <c r="J1192" s="196">
        <v>0</v>
      </c>
      <c r="K1192" s="196">
        <v>0</v>
      </c>
      <c r="L1192" s="196">
        <v>0</v>
      </c>
      <c r="M1192" s="196" t="s">
        <v>110</v>
      </c>
      <c r="N1192" s="196" t="s">
        <v>110</v>
      </c>
    </row>
    <row r="1193" spans="1:14">
      <c r="A1193" s="192" t="s">
        <v>1671</v>
      </c>
      <c r="B1193" s="192" t="s">
        <v>1672</v>
      </c>
      <c r="C1193" s="192">
        <v>5</v>
      </c>
      <c r="D1193" s="192">
        <v>2</v>
      </c>
      <c r="F1193" s="192" t="str">
        <f t="shared" si="18"/>
        <v/>
      </c>
      <c r="G1193" s="196" t="s">
        <v>110</v>
      </c>
      <c r="H1193" s="196" t="s">
        <v>5009</v>
      </c>
      <c r="I1193" s="196" t="s">
        <v>3506</v>
      </c>
      <c r="J1193" s="196">
        <v>0</v>
      </c>
      <c r="K1193" s="196">
        <v>3</v>
      </c>
      <c r="L1193" s="196">
        <v>0</v>
      </c>
      <c r="M1193" s="196" t="s">
        <v>110</v>
      </c>
      <c r="N1193" s="196" t="s">
        <v>110</v>
      </c>
    </row>
    <row r="1194" spans="1:14">
      <c r="A1194" s="192" t="s">
        <v>1673</v>
      </c>
      <c r="B1194" s="192" t="s">
        <v>4738</v>
      </c>
      <c r="C1194" s="192">
        <v>0</v>
      </c>
      <c r="D1194" s="192">
        <v>0</v>
      </c>
      <c r="F1194" s="192" t="str">
        <f t="shared" si="18"/>
        <v/>
      </c>
      <c r="G1194" s="196" t="s">
        <v>110</v>
      </c>
      <c r="H1194" s="196" t="s">
        <v>3505</v>
      </c>
      <c r="I1194" s="196" t="s">
        <v>3511</v>
      </c>
      <c r="J1194" s="196" t="s">
        <v>110</v>
      </c>
      <c r="K1194" s="196" t="s">
        <v>110</v>
      </c>
      <c r="L1194" s="196" t="s">
        <v>110</v>
      </c>
      <c r="M1194" s="196" t="s">
        <v>110</v>
      </c>
      <c r="N1194" s="196" t="s">
        <v>110</v>
      </c>
    </row>
    <row r="1195" spans="1:14">
      <c r="A1195" s="192" t="s">
        <v>1675</v>
      </c>
      <c r="B1195" s="192" t="s">
        <v>1676</v>
      </c>
      <c r="C1195" s="192">
        <v>10</v>
      </c>
      <c r="D1195" s="192">
        <v>10</v>
      </c>
      <c r="F1195" s="192" t="str">
        <f t="shared" si="18"/>
        <v/>
      </c>
      <c r="G1195" s="196" t="s">
        <v>110</v>
      </c>
      <c r="H1195" s="196" t="s">
        <v>3505</v>
      </c>
      <c r="I1195" s="196" t="s">
        <v>3511</v>
      </c>
      <c r="J1195" s="196" t="s">
        <v>110</v>
      </c>
      <c r="K1195" s="196" t="s">
        <v>110</v>
      </c>
      <c r="L1195" s="196" t="s">
        <v>110</v>
      </c>
      <c r="M1195" s="196" t="s">
        <v>110</v>
      </c>
      <c r="N1195" s="196" t="s">
        <v>110</v>
      </c>
    </row>
    <row r="1196" spans="1:14">
      <c r="A1196" s="192" t="s">
        <v>4739</v>
      </c>
      <c r="B1196" s="192" t="s">
        <v>4740</v>
      </c>
      <c r="C1196" s="192">
        <v>0</v>
      </c>
      <c r="F1196" s="192">
        <f t="shared" si="18"/>
        <v>1</v>
      </c>
      <c r="G1196" s="196" t="s">
        <v>110</v>
      </c>
      <c r="H1196" s="196" t="s">
        <v>5009</v>
      </c>
      <c r="I1196" s="196" t="s">
        <v>5009</v>
      </c>
      <c r="J1196" s="196">
        <v>0</v>
      </c>
      <c r="K1196" s="196">
        <v>0</v>
      </c>
      <c r="L1196" s="196">
        <v>0</v>
      </c>
      <c r="M1196" s="196" t="b">
        <v>1</v>
      </c>
      <c r="N1196" s="196" t="s">
        <v>110</v>
      </c>
    </row>
    <row r="1197" spans="1:14">
      <c r="A1197" s="192" t="s">
        <v>1677</v>
      </c>
      <c r="B1197" s="192" t="s">
        <v>1678</v>
      </c>
      <c r="C1197" s="192">
        <v>10</v>
      </c>
      <c r="D1197" s="192">
        <v>10</v>
      </c>
      <c r="E1197" s="192">
        <v>10</v>
      </c>
      <c r="F1197" s="192" t="str">
        <f t="shared" si="18"/>
        <v/>
      </c>
      <c r="G1197" s="196" t="s">
        <v>110</v>
      </c>
      <c r="H1197" s="196" t="s">
        <v>3505</v>
      </c>
      <c r="I1197" s="196" t="s">
        <v>3506</v>
      </c>
      <c r="J1197" s="196" t="s">
        <v>110</v>
      </c>
      <c r="K1197" s="196" t="s">
        <v>110</v>
      </c>
      <c r="L1197" s="196" t="s">
        <v>110</v>
      </c>
      <c r="M1197" s="196" t="s">
        <v>110</v>
      </c>
      <c r="N1197" s="196" t="s">
        <v>110</v>
      </c>
    </row>
    <row r="1198" spans="1:14">
      <c r="A1198" s="192" t="s">
        <v>1679</v>
      </c>
      <c r="B1198" s="192" t="s">
        <v>1680</v>
      </c>
      <c r="C1198" s="192">
        <v>9</v>
      </c>
      <c r="D1198" s="192">
        <v>9</v>
      </c>
      <c r="F1198" s="192" t="str">
        <f t="shared" si="18"/>
        <v/>
      </c>
      <c r="G1198" s="196" t="s">
        <v>110</v>
      </c>
      <c r="H1198" s="196" t="s">
        <v>3517</v>
      </c>
      <c r="I1198" s="196" t="s">
        <v>3506</v>
      </c>
      <c r="J1198" s="196" t="s">
        <v>110</v>
      </c>
      <c r="K1198" s="196" t="s">
        <v>110</v>
      </c>
      <c r="L1198" s="196" t="s">
        <v>110</v>
      </c>
      <c r="M1198" s="196" t="s">
        <v>110</v>
      </c>
      <c r="N1198" s="196" t="s">
        <v>110</v>
      </c>
    </row>
    <row r="1199" spans="1:14">
      <c r="A1199" s="192" t="s">
        <v>3296</v>
      </c>
      <c r="B1199" s="192" t="s">
        <v>4741</v>
      </c>
      <c r="C1199" s="192">
        <v>5</v>
      </c>
      <c r="F1199" s="192">
        <f t="shared" si="18"/>
        <v>1</v>
      </c>
      <c r="G1199" s="196" t="s">
        <v>110</v>
      </c>
      <c r="H1199" s="196" t="s">
        <v>5009</v>
      </c>
      <c r="I1199" s="196" t="s">
        <v>3506</v>
      </c>
      <c r="J1199" s="196">
        <v>0</v>
      </c>
      <c r="K1199" s="196">
        <v>3</v>
      </c>
      <c r="L1199" s="196">
        <v>0</v>
      </c>
      <c r="M1199" s="196" t="s">
        <v>110</v>
      </c>
      <c r="N1199" s="196" t="s">
        <v>110</v>
      </c>
    </row>
    <row r="1200" spans="1:14">
      <c r="A1200" s="192" t="s">
        <v>3298</v>
      </c>
      <c r="B1200" s="192" t="s">
        <v>4742</v>
      </c>
      <c r="C1200" s="192">
        <v>7</v>
      </c>
      <c r="F1200" s="192">
        <f t="shared" si="18"/>
        <v>1</v>
      </c>
      <c r="G1200" s="196" t="s">
        <v>110</v>
      </c>
      <c r="H1200" s="196" t="s">
        <v>5009</v>
      </c>
      <c r="I1200" s="196" t="s">
        <v>3506</v>
      </c>
      <c r="J1200" s="196">
        <v>2</v>
      </c>
      <c r="K1200" s="196">
        <v>3</v>
      </c>
      <c r="L1200" s="196" t="s">
        <v>110</v>
      </c>
      <c r="M1200" s="196" t="s">
        <v>110</v>
      </c>
      <c r="N1200" s="196" t="s">
        <v>110</v>
      </c>
    </row>
    <row r="1201" spans="1:14">
      <c r="A1201" s="192" t="s">
        <v>1681</v>
      </c>
      <c r="B1201" s="192" t="s">
        <v>1682</v>
      </c>
      <c r="C1201" s="192">
        <v>4</v>
      </c>
      <c r="D1201" s="192">
        <v>5</v>
      </c>
      <c r="F1201" s="192" t="str">
        <f t="shared" si="18"/>
        <v/>
      </c>
      <c r="G1201" s="196" t="s">
        <v>110</v>
      </c>
      <c r="H1201" s="196" t="s">
        <v>3505</v>
      </c>
      <c r="I1201" s="196" t="s">
        <v>3506</v>
      </c>
      <c r="J1201" s="196" t="s">
        <v>110</v>
      </c>
      <c r="K1201" s="196" t="s">
        <v>110</v>
      </c>
      <c r="L1201" s="196" t="s">
        <v>110</v>
      </c>
      <c r="M1201" s="196" t="s">
        <v>110</v>
      </c>
      <c r="N1201" s="196" t="s">
        <v>110</v>
      </c>
    </row>
    <row r="1202" spans="1:14">
      <c r="A1202" s="192" t="s">
        <v>3300</v>
      </c>
      <c r="B1202" s="192" t="s">
        <v>4743</v>
      </c>
      <c r="C1202" s="192">
        <v>5</v>
      </c>
      <c r="F1202" s="192">
        <f t="shared" si="18"/>
        <v>1</v>
      </c>
      <c r="G1202" s="196" t="s">
        <v>110</v>
      </c>
      <c r="H1202" s="196" t="s">
        <v>5009</v>
      </c>
      <c r="I1202" s="196" t="s">
        <v>5009</v>
      </c>
      <c r="J1202" s="196">
        <v>0</v>
      </c>
      <c r="K1202" s="196">
        <v>5</v>
      </c>
      <c r="L1202" s="196">
        <v>0</v>
      </c>
      <c r="M1202" s="196" t="s">
        <v>110</v>
      </c>
      <c r="N1202" s="196" t="s">
        <v>110</v>
      </c>
    </row>
    <row r="1203" spans="1:14">
      <c r="A1203" s="192" t="s">
        <v>1683</v>
      </c>
      <c r="B1203" s="192" t="s">
        <v>1684</v>
      </c>
      <c r="C1203" s="192">
        <v>0</v>
      </c>
      <c r="D1203" s="192">
        <v>0</v>
      </c>
      <c r="F1203" s="192" t="str">
        <f t="shared" si="18"/>
        <v/>
      </c>
      <c r="G1203" s="196" t="s">
        <v>110</v>
      </c>
      <c r="H1203" s="196" t="s">
        <v>3505</v>
      </c>
      <c r="I1203" s="196" t="s">
        <v>3511</v>
      </c>
      <c r="J1203" s="196" t="s">
        <v>110</v>
      </c>
      <c r="K1203" s="196" t="s">
        <v>110</v>
      </c>
      <c r="L1203" s="196" t="s">
        <v>110</v>
      </c>
      <c r="M1203" s="196" t="s">
        <v>110</v>
      </c>
      <c r="N1203" s="196" t="s">
        <v>110</v>
      </c>
    </row>
    <row r="1204" spans="1:14">
      <c r="A1204" s="192" t="s">
        <v>1685</v>
      </c>
      <c r="B1204" s="192" t="s">
        <v>1686</v>
      </c>
      <c r="C1204" s="192">
        <v>5</v>
      </c>
      <c r="D1204" s="192">
        <v>3</v>
      </c>
      <c r="F1204" s="192" t="str">
        <f t="shared" si="18"/>
        <v/>
      </c>
      <c r="G1204" s="196" t="s">
        <v>110</v>
      </c>
      <c r="H1204" s="196" t="s">
        <v>5009</v>
      </c>
      <c r="I1204" s="196" t="s">
        <v>3506</v>
      </c>
      <c r="J1204" s="196">
        <v>0</v>
      </c>
      <c r="K1204" s="196">
        <v>3</v>
      </c>
      <c r="L1204" s="196">
        <v>0</v>
      </c>
      <c r="M1204" s="196" t="s">
        <v>110</v>
      </c>
      <c r="N1204" s="196" t="s">
        <v>110</v>
      </c>
    </row>
    <row r="1205" spans="1:14">
      <c r="A1205" s="192" t="s">
        <v>1687</v>
      </c>
      <c r="B1205" s="192" t="s">
        <v>1688</v>
      </c>
      <c r="C1205" s="192">
        <v>2</v>
      </c>
      <c r="D1205" s="192">
        <v>2</v>
      </c>
      <c r="F1205" s="192" t="str">
        <f t="shared" si="18"/>
        <v/>
      </c>
      <c r="G1205" s="196" t="s">
        <v>110</v>
      </c>
      <c r="H1205" s="196" t="s">
        <v>3505</v>
      </c>
      <c r="I1205" s="196" t="s">
        <v>3511</v>
      </c>
      <c r="J1205" s="196" t="s">
        <v>110</v>
      </c>
      <c r="K1205" s="196" t="s">
        <v>110</v>
      </c>
      <c r="L1205" s="196" t="s">
        <v>110</v>
      </c>
      <c r="M1205" s="196" t="s">
        <v>110</v>
      </c>
      <c r="N1205" s="196" t="s">
        <v>110</v>
      </c>
    </row>
    <row r="1206" spans="1:14">
      <c r="A1206" s="192" t="s">
        <v>1689</v>
      </c>
      <c r="B1206" s="192" t="s">
        <v>1690</v>
      </c>
      <c r="C1206" s="192">
        <v>9</v>
      </c>
      <c r="D1206" s="192">
        <v>5</v>
      </c>
      <c r="F1206" s="192" t="str">
        <f t="shared" si="18"/>
        <v/>
      </c>
      <c r="G1206" s="196" t="s">
        <v>110</v>
      </c>
      <c r="H1206" s="196" t="s">
        <v>3517</v>
      </c>
      <c r="I1206" s="196" t="s">
        <v>3511</v>
      </c>
      <c r="J1206" s="196" t="s">
        <v>110</v>
      </c>
      <c r="K1206" s="196" t="s">
        <v>110</v>
      </c>
      <c r="L1206" s="196" t="s">
        <v>110</v>
      </c>
      <c r="M1206" s="196" t="s">
        <v>110</v>
      </c>
      <c r="N1206" s="196" t="s">
        <v>110</v>
      </c>
    </row>
    <row r="1207" spans="1:14">
      <c r="A1207" s="192" t="s">
        <v>1691</v>
      </c>
      <c r="B1207" s="192" t="s">
        <v>1692</v>
      </c>
      <c r="C1207" s="192">
        <v>6</v>
      </c>
      <c r="D1207" s="192">
        <v>6</v>
      </c>
      <c r="F1207" s="192" t="str">
        <f t="shared" si="18"/>
        <v/>
      </c>
      <c r="G1207" s="196" t="s">
        <v>110</v>
      </c>
      <c r="H1207" s="196" t="s">
        <v>3505</v>
      </c>
      <c r="I1207" s="196" t="s">
        <v>3511</v>
      </c>
      <c r="J1207" s="196" t="s">
        <v>110</v>
      </c>
      <c r="K1207" s="196" t="s">
        <v>110</v>
      </c>
      <c r="L1207" s="196" t="s">
        <v>110</v>
      </c>
      <c r="M1207" s="196" t="s">
        <v>110</v>
      </c>
      <c r="N1207" s="196" t="s">
        <v>110</v>
      </c>
    </row>
    <row r="1208" spans="1:14">
      <c r="A1208" s="192" t="s">
        <v>3302</v>
      </c>
      <c r="B1208" s="192" t="s">
        <v>4745</v>
      </c>
      <c r="C1208" s="192">
        <v>0</v>
      </c>
      <c r="F1208" s="192">
        <f t="shared" si="18"/>
        <v>1</v>
      </c>
      <c r="G1208" s="196" t="s">
        <v>110</v>
      </c>
      <c r="H1208" s="196" t="s">
        <v>5009</v>
      </c>
      <c r="I1208" s="196" t="s">
        <v>5009</v>
      </c>
      <c r="J1208" s="196">
        <v>0</v>
      </c>
      <c r="K1208" s="196">
        <v>0</v>
      </c>
      <c r="L1208" s="196" t="s">
        <v>110</v>
      </c>
      <c r="M1208" s="196" t="s">
        <v>110</v>
      </c>
      <c r="N1208" s="196" t="s">
        <v>110</v>
      </c>
    </row>
    <row r="1209" spans="1:14">
      <c r="A1209" s="192" t="s">
        <v>3304</v>
      </c>
      <c r="B1209" s="192" t="s">
        <v>4746</v>
      </c>
      <c r="C1209" s="192">
        <v>0</v>
      </c>
      <c r="F1209" s="192">
        <f t="shared" si="18"/>
        <v>1</v>
      </c>
      <c r="G1209" s="196" t="s">
        <v>110</v>
      </c>
      <c r="H1209" s="196" t="s">
        <v>5009</v>
      </c>
      <c r="I1209" s="196" t="s">
        <v>5009</v>
      </c>
      <c r="J1209" s="196">
        <v>0</v>
      </c>
      <c r="K1209" s="196">
        <v>0</v>
      </c>
      <c r="L1209" s="196">
        <v>0</v>
      </c>
      <c r="M1209" s="196" t="s">
        <v>110</v>
      </c>
      <c r="N1209" s="196" t="s">
        <v>110</v>
      </c>
    </row>
    <row r="1210" spans="1:14">
      <c r="A1210" s="192" t="s">
        <v>3305</v>
      </c>
      <c r="B1210" s="192" t="s">
        <v>4747</v>
      </c>
      <c r="C1210" s="192">
        <v>8</v>
      </c>
      <c r="F1210" s="192">
        <f t="shared" si="18"/>
        <v>1</v>
      </c>
      <c r="G1210" s="196" t="s">
        <v>110</v>
      </c>
      <c r="H1210" s="196" t="s">
        <v>5009</v>
      </c>
      <c r="I1210" s="196" t="s">
        <v>3521</v>
      </c>
      <c r="J1210" s="196">
        <v>0</v>
      </c>
      <c r="K1210" s="196">
        <v>5</v>
      </c>
      <c r="L1210" s="196">
        <v>0</v>
      </c>
      <c r="M1210" s="196" t="s">
        <v>110</v>
      </c>
      <c r="N1210" s="196" t="s">
        <v>110</v>
      </c>
    </row>
    <row r="1211" spans="1:14">
      <c r="A1211" s="192" t="s">
        <v>3307</v>
      </c>
      <c r="B1211" s="192" t="s">
        <v>4748</v>
      </c>
      <c r="C1211" s="192">
        <v>10</v>
      </c>
      <c r="F1211" s="192">
        <f t="shared" si="18"/>
        <v>1</v>
      </c>
      <c r="G1211" s="196" t="s">
        <v>110</v>
      </c>
      <c r="H1211" s="196" t="s">
        <v>5009</v>
      </c>
      <c r="I1211" s="196" t="s">
        <v>5009</v>
      </c>
      <c r="J1211" s="196">
        <v>2</v>
      </c>
      <c r="K1211" s="196">
        <v>5</v>
      </c>
      <c r="L1211" s="196">
        <v>3</v>
      </c>
      <c r="M1211" s="196" t="s">
        <v>110</v>
      </c>
      <c r="N1211" s="196" t="s">
        <v>110</v>
      </c>
    </row>
    <row r="1212" spans="1:14">
      <c r="A1212" s="192" t="s">
        <v>3308</v>
      </c>
      <c r="B1212" s="192" t="s">
        <v>4749</v>
      </c>
      <c r="C1212" s="192">
        <v>0</v>
      </c>
      <c r="F1212" s="192">
        <f t="shared" si="18"/>
        <v>1</v>
      </c>
      <c r="G1212" s="196" t="s">
        <v>110</v>
      </c>
      <c r="H1212" s="196" t="s">
        <v>5009</v>
      </c>
      <c r="I1212" s="196" t="s">
        <v>3506</v>
      </c>
      <c r="J1212" s="196">
        <v>2</v>
      </c>
      <c r="K1212" s="196">
        <v>3</v>
      </c>
      <c r="L1212" s="196" t="s">
        <v>110</v>
      </c>
      <c r="M1212" s="196" t="s">
        <v>110</v>
      </c>
      <c r="N1212" s="196" t="s">
        <v>110</v>
      </c>
    </row>
    <row r="1213" spans="1:14">
      <c r="A1213" s="192" t="s">
        <v>3309</v>
      </c>
      <c r="B1213" s="192" t="s">
        <v>4750</v>
      </c>
      <c r="C1213" s="192">
        <v>0</v>
      </c>
      <c r="F1213" s="192">
        <f t="shared" si="18"/>
        <v>1</v>
      </c>
      <c r="G1213" s="196" t="s">
        <v>110</v>
      </c>
      <c r="H1213" s="196" t="s">
        <v>5009</v>
      </c>
      <c r="I1213" s="196" t="s">
        <v>5009</v>
      </c>
      <c r="J1213" s="196">
        <v>0</v>
      </c>
      <c r="K1213" s="196">
        <v>0</v>
      </c>
      <c r="L1213" s="196" t="s">
        <v>110</v>
      </c>
      <c r="M1213" s="196" t="s">
        <v>110</v>
      </c>
      <c r="N1213" s="196" t="s">
        <v>110</v>
      </c>
    </row>
    <row r="1214" spans="1:14">
      <c r="A1214" s="192" t="s">
        <v>1693</v>
      </c>
      <c r="B1214" s="192" t="s">
        <v>1694</v>
      </c>
      <c r="C1214" s="192">
        <v>2</v>
      </c>
      <c r="D1214" s="192">
        <v>2</v>
      </c>
      <c r="F1214" s="192" t="str">
        <f t="shared" si="18"/>
        <v/>
      </c>
      <c r="G1214" s="196" t="s">
        <v>110</v>
      </c>
      <c r="H1214" s="196" t="s">
        <v>5009</v>
      </c>
      <c r="I1214" s="196" t="s">
        <v>3506</v>
      </c>
      <c r="J1214" s="196">
        <v>0</v>
      </c>
      <c r="K1214" s="196">
        <v>0</v>
      </c>
      <c r="L1214" s="196">
        <v>0</v>
      </c>
      <c r="M1214" s="196" t="s">
        <v>110</v>
      </c>
      <c r="N1214" s="196" t="s">
        <v>110</v>
      </c>
    </row>
    <row r="1215" spans="1:14">
      <c r="A1215" s="192" t="s">
        <v>1695</v>
      </c>
      <c r="B1215" s="192" t="s">
        <v>1696</v>
      </c>
      <c r="C1215" s="192">
        <v>5</v>
      </c>
      <c r="D1215" s="192">
        <v>5</v>
      </c>
      <c r="F1215" s="192" t="str">
        <f t="shared" si="18"/>
        <v/>
      </c>
      <c r="G1215" s="196" t="s">
        <v>110</v>
      </c>
      <c r="H1215" s="196" t="s">
        <v>3505</v>
      </c>
      <c r="I1215" s="196" t="s">
        <v>3506</v>
      </c>
      <c r="J1215" s="196" t="s">
        <v>110</v>
      </c>
      <c r="K1215" s="196" t="s">
        <v>110</v>
      </c>
      <c r="L1215" s="196" t="s">
        <v>110</v>
      </c>
      <c r="M1215" s="196" t="s">
        <v>110</v>
      </c>
      <c r="N1215" s="196" t="s">
        <v>110</v>
      </c>
    </row>
    <row r="1216" spans="1:14">
      <c r="A1216" s="192" t="s">
        <v>3311</v>
      </c>
      <c r="B1216" s="192" t="s">
        <v>4751</v>
      </c>
      <c r="C1216" s="192">
        <v>9</v>
      </c>
      <c r="F1216" s="192">
        <f t="shared" si="18"/>
        <v>1</v>
      </c>
      <c r="G1216" s="196" t="s">
        <v>110</v>
      </c>
      <c r="H1216" s="196" t="s">
        <v>5009</v>
      </c>
      <c r="I1216" s="196" t="s">
        <v>5009</v>
      </c>
      <c r="J1216" s="196">
        <v>4</v>
      </c>
      <c r="K1216" s="196">
        <v>5</v>
      </c>
      <c r="L1216" s="196" t="s">
        <v>110</v>
      </c>
      <c r="M1216" s="196" t="s">
        <v>110</v>
      </c>
      <c r="N1216" s="196" t="s">
        <v>110</v>
      </c>
    </row>
    <row r="1217" spans="1:14">
      <c r="A1217" s="192" t="s">
        <v>3313</v>
      </c>
      <c r="B1217" s="192" t="s">
        <v>4753</v>
      </c>
      <c r="C1217" s="192">
        <v>7</v>
      </c>
      <c r="F1217" s="192">
        <f t="shared" si="18"/>
        <v>1</v>
      </c>
      <c r="G1217" s="196" t="s">
        <v>110</v>
      </c>
      <c r="H1217" s="196" t="s">
        <v>5009</v>
      </c>
      <c r="I1217" s="196" t="s">
        <v>3506</v>
      </c>
      <c r="J1217" s="196">
        <v>2</v>
      </c>
      <c r="K1217" s="196">
        <v>3</v>
      </c>
      <c r="L1217" s="196" t="s">
        <v>110</v>
      </c>
      <c r="M1217" s="196" t="s">
        <v>110</v>
      </c>
      <c r="N1217" s="196" t="s">
        <v>110</v>
      </c>
    </row>
    <row r="1218" spans="1:14">
      <c r="A1218" s="192" t="s">
        <v>1697</v>
      </c>
      <c r="B1218" s="192" t="s">
        <v>1698</v>
      </c>
      <c r="C1218" s="192">
        <v>8</v>
      </c>
      <c r="D1218" s="192">
        <v>5</v>
      </c>
      <c r="F1218" s="192" t="str">
        <f t="shared" si="18"/>
        <v/>
      </c>
      <c r="G1218" s="196" t="s">
        <v>110</v>
      </c>
      <c r="H1218" s="196" t="s">
        <v>5009</v>
      </c>
      <c r="I1218" s="196" t="s">
        <v>5009</v>
      </c>
      <c r="J1218" s="196">
        <v>2</v>
      </c>
      <c r="K1218" s="196">
        <v>4</v>
      </c>
      <c r="L1218" s="196">
        <v>2</v>
      </c>
      <c r="M1218" s="196" t="s">
        <v>110</v>
      </c>
      <c r="N1218" s="196" t="s">
        <v>110</v>
      </c>
    </row>
    <row r="1219" spans="1:14">
      <c r="A1219" s="192" t="s">
        <v>1699</v>
      </c>
      <c r="B1219" s="192" t="s">
        <v>1700</v>
      </c>
      <c r="C1219" s="192">
        <v>11</v>
      </c>
      <c r="D1219" s="192">
        <v>10</v>
      </c>
      <c r="F1219" s="192" t="str">
        <f t="shared" si="18"/>
        <v/>
      </c>
      <c r="G1219" s="196" t="s">
        <v>110</v>
      </c>
      <c r="H1219" s="196" t="s">
        <v>5009</v>
      </c>
      <c r="I1219" s="196" t="s">
        <v>3506</v>
      </c>
      <c r="J1219" s="196">
        <v>2</v>
      </c>
      <c r="K1219" s="196">
        <v>5</v>
      </c>
      <c r="L1219" s="196">
        <v>2</v>
      </c>
      <c r="M1219" s="196" t="s">
        <v>110</v>
      </c>
      <c r="N1219" s="196" t="s">
        <v>110</v>
      </c>
    </row>
    <row r="1220" spans="1:14">
      <c r="A1220" s="192" t="s">
        <v>1701</v>
      </c>
      <c r="B1220" s="192" t="s">
        <v>1702</v>
      </c>
      <c r="C1220" s="192">
        <v>2</v>
      </c>
      <c r="D1220" s="192">
        <v>2</v>
      </c>
      <c r="E1220" s="192">
        <v>2</v>
      </c>
      <c r="F1220" s="192" t="str">
        <f t="shared" ref="F1220:F1283" si="19">IF(D1220&lt;&gt;"","",IF(E1220&lt;&gt;"","",1))</f>
        <v/>
      </c>
      <c r="G1220" s="196" t="s">
        <v>110</v>
      </c>
      <c r="H1220" s="196" t="s">
        <v>3505</v>
      </c>
      <c r="I1220" s="196" t="s">
        <v>3506</v>
      </c>
      <c r="J1220" s="196" t="s">
        <v>110</v>
      </c>
      <c r="K1220" s="196" t="s">
        <v>110</v>
      </c>
      <c r="L1220" s="196" t="s">
        <v>110</v>
      </c>
      <c r="M1220" s="196" t="s">
        <v>110</v>
      </c>
      <c r="N1220" s="196" t="s">
        <v>110</v>
      </c>
    </row>
    <row r="1221" spans="1:14">
      <c r="A1221" s="192" t="s">
        <v>1703</v>
      </c>
      <c r="B1221" s="192" t="s">
        <v>1704</v>
      </c>
      <c r="C1221" s="192">
        <v>9</v>
      </c>
      <c r="D1221" s="192">
        <v>9</v>
      </c>
      <c r="F1221" s="192" t="str">
        <f t="shared" si="19"/>
        <v/>
      </c>
      <c r="G1221" s="196" t="s">
        <v>110</v>
      </c>
      <c r="H1221" s="196" t="s">
        <v>3505</v>
      </c>
      <c r="I1221" s="196" t="s">
        <v>3511</v>
      </c>
      <c r="J1221" s="196" t="s">
        <v>110</v>
      </c>
      <c r="K1221" s="196" t="s">
        <v>110</v>
      </c>
      <c r="L1221" s="196" t="s">
        <v>110</v>
      </c>
      <c r="M1221" s="196" t="s">
        <v>110</v>
      </c>
      <c r="N1221" s="196" t="s">
        <v>110</v>
      </c>
    </row>
    <row r="1222" spans="1:14">
      <c r="A1222" s="192" t="s">
        <v>3316</v>
      </c>
      <c r="B1222" s="192" t="s">
        <v>4758</v>
      </c>
      <c r="C1222" s="192">
        <v>0</v>
      </c>
      <c r="F1222" s="192">
        <f t="shared" si="19"/>
        <v>1</v>
      </c>
      <c r="G1222" s="196" t="s">
        <v>110</v>
      </c>
      <c r="H1222" s="196" t="s">
        <v>5009</v>
      </c>
      <c r="I1222" s="196" t="s">
        <v>5009</v>
      </c>
      <c r="J1222" s="196">
        <v>0</v>
      </c>
      <c r="K1222" s="196">
        <v>0</v>
      </c>
      <c r="L1222" s="196" t="s">
        <v>110</v>
      </c>
      <c r="M1222" s="196" t="s">
        <v>110</v>
      </c>
      <c r="N1222" s="196" t="s">
        <v>110</v>
      </c>
    </row>
    <row r="1223" spans="1:14">
      <c r="A1223" s="192" t="s">
        <v>1705</v>
      </c>
      <c r="B1223" s="192" t="s">
        <v>1706</v>
      </c>
      <c r="C1223" s="192">
        <v>2</v>
      </c>
      <c r="D1223" s="192">
        <v>2</v>
      </c>
      <c r="F1223" s="192" t="str">
        <f t="shared" si="19"/>
        <v/>
      </c>
      <c r="G1223" s="196" t="s">
        <v>110</v>
      </c>
      <c r="H1223" s="196" t="s">
        <v>5009</v>
      </c>
      <c r="I1223" s="196" t="s">
        <v>3506</v>
      </c>
      <c r="J1223" s="196">
        <v>0</v>
      </c>
      <c r="K1223" s="196">
        <v>0</v>
      </c>
      <c r="L1223" s="196">
        <v>0</v>
      </c>
      <c r="M1223" s="196" t="s">
        <v>110</v>
      </c>
      <c r="N1223" s="196" t="s">
        <v>110</v>
      </c>
    </row>
    <row r="1224" spans="1:14">
      <c r="A1224" s="192" t="s">
        <v>1707</v>
      </c>
      <c r="B1224" s="192" t="s">
        <v>1708</v>
      </c>
      <c r="C1224" s="192">
        <v>2</v>
      </c>
      <c r="D1224" s="192">
        <v>2</v>
      </c>
      <c r="F1224" s="192" t="str">
        <f t="shared" si="19"/>
        <v/>
      </c>
      <c r="G1224" s="196" t="s">
        <v>110</v>
      </c>
      <c r="H1224" s="196" t="s">
        <v>5009</v>
      </c>
      <c r="I1224" s="196" t="s">
        <v>3506</v>
      </c>
      <c r="J1224" s="196">
        <v>0</v>
      </c>
      <c r="K1224" s="196">
        <v>0</v>
      </c>
      <c r="L1224" s="196">
        <v>0</v>
      </c>
      <c r="M1224" s="196" t="s">
        <v>110</v>
      </c>
      <c r="N1224" s="196" t="s">
        <v>110</v>
      </c>
    </row>
    <row r="1225" spans="1:14">
      <c r="A1225" s="192" t="s">
        <v>1709</v>
      </c>
      <c r="B1225" s="192" t="s">
        <v>1710</v>
      </c>
      <c r="C1225" s="192">
        <v>10</v>
      </c>
      <c r="D1225" s="192">
        <v>9</v>
      </c>
      <c r="F1225" s="192" t="str">
        <f t="shared" si="19"/>
        <v/>
      </c>
      <c r="G1225" s="196" t="s">
        <v>110</v>
      </c>
      <c r="H1225" s="196" t="s">
        <v>5009</v>
      </c>
      <c r="I1225" s="196" t="s">
        <v>3506</v>
      </c>
      <c r="J1225" s="196">
        <v>2</v>
      </c>
      <c r="K1225" s="196">
        <v>4</v>
      </c>
      <c r="L1225" s="196">
        <v>2</v>
      </c>
      <c r="M1225" s="196" t="s">
        <v>110</v>
      </c>
      <c r="N1225" s="196" t="s">
        <v>110</v>
      </c>
    </row>
    <row r="1226" spans="1:14">
      <c r="A1226" s="192" t="s">
        <v>1711</v>
      </c>
      <c r="B1226" s="192" t="s">
        <v>1712</v>
      </c>
      <c r="C1226" s="192">
        <v>0</v>
      </c>
      <c r="D1226" s="192">
        <v>0</v>
      </c>
      <c r="F1226" s="192" t="str">
        <f t="shared" si="19"/>
        <v/>
      </c>
      <c r="G1226" s="196" t="s">
        <v>110</v>
      </c>
      <c r="H1226" s="196" t="s">
        <v>3505</v>
      </c>
      <c r="I1226" s="196" t="s">
        <v>3511</v>
      </c>
      <c r="J1226" s="196" t="s">
        <v>110</v>
      </c>
      <c r="K1226" s="196" t="s">
        <v>110</v>
      </c>
      <c r="L1226" s="196" t="s">
        <v>110</v>
      </c>
      <c r="M1226" s="196" t="s">
        <v>110</v>
      </c>
      <c r="N1226" s="196" t="s">
        <v>110</v>
      </c>
    </row>
    <row r="1227" spans="1:14">
      <c r="A1227" s="192" t="s">
        <v>1713</v>
      </c>
      <c r="B1227" s="192" t="s">
        <v>1714</v>
      </c>
      <c r="C1227" s="192">
        <v>1</v>
      </c>
      <c r="D1227" s="192">
        <v>1</v>
      </c>
      <c r="F1227" s="192" t="str">
        <f t="shared" si="19"/>
        <v/>
      </c>
      <c r="G1227" s="196" t="s">
        <v>110</v>
      </c>
      <c r="H1227" s="196" t="s">
        <v>3505</v>
      </c>
      <c r="I1227" s="196" t="s">
        <v>3511</v>
      </c>
      <c r="J1227" s="196" t="s">
        <v>110</v>
      </c>
      <c r="K1227" s="196" t="s">
        <v>110</v>
      </c>
      <c r="L1227" s="196" t="s">
        <v>110</v>
      </c>
      <c r="M1227" s="196" t="s">
        <v>110</v>
      </c>
      <c r="N1227" s="196" t="s">
        <v>110</v>
      </c>
    </row>
    <row r="1228" spans="1:14">
      <c r="A1228" s="192" t="s">
        <v>3319</v>
      </c>
      <c r="B1228" s="192" t="s">
        <v>4760</v>
      </c>
      <c r="C1228" s="192">
        <v>2</v>
      </c>
      <c r="F1228" s="192">
        <f t="shared" si="19"/>
        <v>1</v>
      </c>
      <c r="G1228" s="196" t="s">
        <v>110</v>
      </c>
      <c r="H1228" s="196" t="s">
        <v>5009</v>
      </c>
      <c r="I1228" s="196" t="s">
        <v>3506</v>
      </c>
      <c r="J1228" s="196">
        <v>0</v>
      </c>
      <c r="K1228" s="196">
        <v>0</v>
      </c>
      <c r="L1228" s="196">
        <v>0</v>
      </c>
      <c r="M1228" s="196" t="s">
        <v>110</v>
      </c>
      <c r="N1228" s="196" t="s">
        <v>110</v>
      </c>
    </row>
    <row r="1229" spans="1:14">
      <c r="A1229" s="192" t="s">
        <v>1715</v>
      </c>
      <c r="B1229" s="192" t="s">
        <v>1716</v>
      </c>
      <c r="C1229" s="192">
        <v>5</v>
      </c>
      <c r="D1229" s="192">
        <v>2</v>
      </c>
      <c r="F1229" s="192" t="str">
        <f t="shared" si="19"/>
        <v/>
      </c>
      <c r="G1229" s="196" t="s">
        <v>110</v>
      </c>
      <c r="H1229" s="196" t="s">
        <v>5009</v>
      </c>
      <c r="I1229" s="196" t="s">
        <v>3506</v>
      </c>
      <c r="J1229" s="196">
        <v>0</v>
      </c>
      <c r="K1229" s="196">
        <v>3</v>
      </c>
      <c r="L1229" s="196">
        <v>0</v>
      </c>
      <c r="M1229" s="196" t="s">
        <v>110</v>
      </c>
      <c r="N1229" s="196" t="s">
        <v>110</v>
      </c>
    </row>
    <row r="1230" spans="1:14">
      <c r="A1230" s="192" t="s">
        <v>1717</v>
      </c>
      <c r="B1230" s="192" t="s">
        <v>1718</v>
      </c>
      <c r="C1230" s="192">
        <v>2</v>
      </c>
      <c r="D1230" s="192">
        <v>1</v>
      </c>
      <c r="F1230" s="192" t="str">
        <f t="shared" si="19"/>
        <v/>
      </c>
      <c r="G1230" s="196" t="s">
        <v>110</v>
      </c>
      <c r="H1230" s="196" t="s">
        <v>5009</v>
      </c>
      <c r="I1230" s="196" t="s">
        <v>5009</v>
      </c>
      <c r="J1230" s="196">
        <v>0</v>
      </c>
      <c r="K1230" s="196">
        <v>0</v>
      </c>
      <c r="L1230" s="196">
        <v>2</v>
      </c>
      <c r="M1230" s="196" t="s">
        <v>110</v>
      </c>
      <c r="N1230" s="196" t="s">
        <v>110</v>
      </c>
    </row>
    <row r="1231" spans="1:14">
      <c r="A1231" s="192" t="s">
        <v>3322</v>
      </c>
      <c r="B1231" s="192" t="s">
        <v>4761</v>
      </c>
      <c r="C1231" s="192">
        <v>0</v>
      </c>
      <c r="F1231" s="192">
        <f t="shared" si="19"/>
        <v>1</v>
      </c>
      <c r="G1231" s="196" t="s">
        <v>110</v>
      </c>
      <c r="H1231" s="196" t="s">
        <v>5009</v>
      </c>
      <c r="I1231" s="196" t="s">
        <v>5009</v>
      </c>
      <c r="J1231" s="196">
        <v>0</v>
      </c>
      <c r="K1231" s="196">
        <v>0</v>
      </c>
      <c r="L1231" s="196" t="s">
        <v>110</v>
      </c>
      <c r="M1231" s="196" t="s">
        <v>110</v>
      </c>
      <c r="N1231" s="196" t="s">
        <v>110</v>
      </c>
    </row>
    <row r="1232" spans="1:14">
      <c r="A1232" s="192" t="s">
        <v>1719</v>
      </c>
      <c r="B1232" s="192" t="s">
        <v>1720</v>
      </c>
      <c r="C1232" s="192">
        <v>1</v>
      </c>
      <c r="D1232" s="192">
        <v>1</v>
      </c>
      <c r="E1232" s="192">
        <v>0</v>
      </c>
      <c r="F1232" s="192" t="str">
        <f t="shared" si="19"/>
        <v/>
      </c>
      <c r="G1232" s="196" t="s">
        <v>110</v>
      </c>
      <c r="H1232" s="196" t="s">
        <v>3505</v>
      </c>
      <c r="I1232" s="196" t="s">
        <v>3511</v>
      </c>
      <c r="J1232" s="196" t="s">
        <v>110</v>
      </c>
      <c r="K1232" s="196" t="s">
        <v>110</v>
      </c>
      <c r="L1232" s="196" t="s">
        <v>110</v>
      </c>
      <c r="M1232" s="196" t="s">
        <v>110</v>
      </c>
      <c r="N1232" s="196" t="s">
        <v>110</v>
      </c>
    </row>
    <row r="1233" spans="1:14">
      <c r="A1233" s="192" t="s">
        <v>3324</v>
      </c>
      <c r="B1233" s="192" t="s">
        <v>4764</v>
      </c>
      <c r="C1233" s="192">
        <v>0</v>
      </c>
      <c r="F1233" s="192">
        <f t="shared" si="19"/>
        <v>1</v>
      </c>
      <c r="G1233" s="196" t="s">
        <v>110</v>
      </c>
      <c r="H1233" s="196" t="s">
        <v>5010</v>
      </c>
      <c r="I1233" s="196" t="s">
        <v>5009</v>
      </c>
      <c r="J1233" s="196">
        <v>0</v>
      </c>
      <c r="K1233" s="196">
        <v>0</v>
      </c>
      <c r="L1233" s="196" t="s">
        <v>110</v>
      </c>
      <c r="M1233" s="196" t="b">
        <v>1</v>
      </c>
      <c r="N1233" s="196" t="s">
        <v>19</v>
      </c>
    </row>
    <row r="1234" spans="1:14">
      <c r="A1234" s="192" t="s">
        <v>1721</v>
      </c>
      <c r="B1234" s="192" t="s">
        <v>1722</v>
      </c>
      <c r="C1234" s="192">
        <v>8</v>
      </c>
      <c r="D1234" s="192">
        <v>8</v>
      </c>
      <c r="F1234" s="192" t="str">
        <f t="shared" si="19"/>
        <v/>
      </c>
      <c r="G1234" s="196" t="s">
        <v>110</v>
      </c>
      <c r="H1234" s="196" t="s">
        <v>3505</v>
      </c>
      <c r="I1234" s="196" t="s">
        <v>3511</v>
      </c>
      <c r="J1234" s="196" t="s">
        <v>110</v>
      </c>
      <c r="K1234" s="196" t="s">
        <v>110</v>
      </c>
      <c r="L1234" s="196" t="s">
        <v>110</v>
      </c>
      <c r="M1234" s="196" t="s">
        <v>110</v>
      </c>
      <c r="N1234" s="196" t="s">
        <v>110</v>
      </c>
    </row>
    <row r="1235" spans="1:14">
      <c r="A1235" s="192" t="s">
        <v>1723</v>
      </c>
      <c r="B1235" s="192" t="s">
        <v>1724</v>
      </c>
      <c r="C1235" s="192">
        <v>2</v>
      </c>
      <c r="D1235" s="192">
        <v>2</v>
      </c>
      <c r="F1235" s="192" t="str">
        <f t="shared" si="19"/>
        <v/>
      </c>
      <c r="G1235" s="196" t="s">
        <v>110</v>
      </c>
      <c r="H1235" s="196" t="s">
        <v>5009</v>
      </c>
      <c r="I1235" s="196" t="s">
        <v>3506</v>
      </c>
      <c r="J1235" s="196">
        <v>0</v>
      </c>
      <c r="K1235" s="196">
        <v>0</v>
      </c>
      <c r="L1235" s="196">
        <v>0</v>
      </c>
      <c r="M1235" s="196" t="s">
        <v>110</v>
      </c>
      <c r="N1235" s="196" t="s">
        <v>110</v>
      </c>
    </row>
    <row r="1236" spans="1:14">
      <c r="A1236" s="192" t="s">
        <v>1725</v>
      </c>
      <c r="B1236" s="192" t="s">
        <v>1726</v>
      </c>
      <c r="C1236" s="192">
        <v>12</v>
      </c>
      <c r="D1236" s="192">
        <v>11</v>
      </c>
      <c r="F1236" s="192" t="str">
        <f t="shared" si="19"/>
        <v/>
      </c>
      <c r="G1236" s="196" t="s">
        <v>110</v>
      </c>
      <c r="H1236" s="196" t="s">
        <v>5009</v>
      </c>
      <c r="I1236" s="196" t="s">
        <v>3506</v>
      </c>
      <c r="J1236" s="196">
        <v>3</v>
      </c>
      <c r="K1236" s="196">
        <v>4</v>
      </c>
      <c r="L1236" s="196">
        <v>3</v>
      </c>
      <c r="M1236" s="196" t="s">
        <v>110</v>
      </c>
      <c r="N1236" s="196" t="s">
        <v>110</v>
      </c>
    </row>
    <row r="1237" spans="1:14">
      <c r="A1237" s="192" t="s">
        <v>1727</v>
      </c>
      <c r="B1237" s="192" t="s">
        <v>1728</v>
      </c>
      <c r="C1237" s="192">
        <v>0</v>
      </c>
      <c r="D1237" s="192">
        <v>0</v>
      </c>
      <c r="F1237" s="192" t="str">
        <f t="shared" si="19"/>
        <v/>
      </c>
      <c r="G1237" s="196" t="s">
        <v>110</v>
      </c>
      <c r="H1237" s="196" t="s">
        <v>3505</v>
      </c>
      <c r="I1237" s="196" t="s">
        <v>3511</v>
      </c>
      <c r="J1237" s="196" t="s">
        <v>110</v>
      </c>
      <c r="K1237" s="196" t="s">
        <v>110</v>
      </c>
      <c r="L1237" s="196" t="s">
        <v>110</v>
      </c>
      <c r="M1237" s="196" t="s">
        <v>110</v>
      </c>
      <c r="N1237" s="196" t="s">
        <v>110</v>
      </c>
    </row>
    <row r="1238" spans="1:14">
      <c r="A1238" s="192" t="s">
        <v>1729</v>
      </c>
      <c r="B1238" s="192" t="s">
        <v>1730</v>
      </c>
      <c r="C1238" s="192">
        <v>2</v>
      </c>
      <c r="D1238" s="192">
        <v>2</v>
      </c>
      <c r="F1238" s="192" t="str">
        <f t="shared" si="19"/>
        <v/>
      </c>
      <c r="G1238" s="196" t="s">
        <v>110</v>
      </c>
      <c r="H1238" s="196" t="s">
        <v>5009</v>
      </c>
      <c r="I1238" s="196" t="s">
        <v>3506</v>
      </c>
      <c r="J1238" s="196">
        <v>0</v>
      </c>
      <c r="K1238" s="196">
        <v>0</v>
      </c>
      <c r="L1238" s="196">
        <v>0</v>
      </c>
      <c r="M1238" s="196" t="s">
        <v>110</v>
      </c>
      <c r="N1238" s="196" t="s">
        <v>110</v>
      </c>
    </row>
    <row r="1239" spans="1:14">
      <c r="A1239" s="192" t="s">
        <v>1731</v>
      </c>
      <c r="B1239" s="192" t="s">
        <v>1732</v>
      </c>
      <c r="C1239" s="192" t="s">
        <v>110</v>
      </c>
      <c r="D1239" s="192" t="s">
        <v>19</v>
      </c>
      <c r="E1239" s="192">
        <v>7</v>
      </c>
      <c r="F1239" s="192" t="str">
        <f t="shared" si="19"/>
        <v/>
      </c>
      <c r="G1239" s="196" t="s">
        <v>19</v>
      </c>
      <c r="H1239" s="196" t="s">
        <v>5010</v>
      </c>
      <c r="I1239" s="196" t="s">
        <v>5010</v>
      </c>
      <c r="J1239" s="196" t="s">
        <v>110</v>
      </c>
      <c r="K1239" s="196" t="s">
        <v>110</v>
      </c>
      <c r="L1239" s="196" t="s">
        <v>110</v>
      </c>
      <c r="M1239" s="196" t="s">
        <v>110</v>
      </c>
      <c r="N1239" s="196" t="s">
        <v>110</v>
      </c>
    </row>
    <row r="1240" spans="1:14">
      <c r="A1240" s="192" t="s">
        <v>1733</v>
      </c>
      <c r="B1240" s="192" t="s">
        <v>1734</v>
      </c>
      <c r="C1240" s="192">
        <v>0</v>
      </c>
      <c r="D1240" s="192">
        <v>0</v>
      </c>
      <c r="F1240" s="192" t="str">
        <f t="shared" si="19"/>
        <v/>
      </c>
      <c r="G1240" s="196" t="s">
        <v>110</v>
      </c>
      <c r="H1240" s="196" t="s">
        <v>3505</v>
      </c>
      <c r="I1240" s="196" t="s">
        <v>3506</v>
      </c>
      <c r="J1240" s="196" t="s">
        <v>110</v>
      </c>
      <c r="K1240" s="196" t="s">
        <v>110</v>
      </c>
      <c r="L1240" s="196" t="s">
        <v>110</v>
      </c>
      <c r="M1240" s="196" t="s">
        <v>110</v>
      </c>
      <c r="N1240" s="196" t="s">
        <v>110</v>
      </c>
    </row>
    <row r="1241" spans="1:14">
      <c r="A1241" s="192" t="s">
        <v>1735</v>
      </c>
      <c r="B1241" s="192" t="s">
        <v>4765</v>
      </c>
      <c r="C1241" s="192">
        <v>2</v>
      </c>
      <c r="D1241" s="192">
        <v>2</v>
      </c>
      <c r="F1241" s="192" t="str">
        <f t="shared" si="19"/>
        <v/>
      </c>
      <c r="G1241" s="196" t="s">
        <v>110</v>
      </c>
      <c r="H1241" s="196" t="s">
        <v>5009</v>
      </c>
      <c r="I1241" s="196" t="s">
        <v>3506</v>
      </c>
      <c r="J1241" s="196">
        <v>0</v>
      </c>
      <c r="K1241" s="196">
        <v>0</v>
      </c>
      <c r="L1241" s="196">
        <v>0</v>
      </c>
      <c r="M1241" s="196" t="s">
        <v>110</v>
      </c>
      <c r="N1241" s="196" t="s">
        <v>110</v>
      </c>
    </row>
    <row r="1242" spans="1:14">
      <c r="A1242" s="192" t="s">
        <v>1736</v>
      </c>
      <c r="B1242" s="192" t="s">
        <v>1737</v>
      </c>
      <c r="C1242" s="192">
        <v>11</v>
      </c>
      <c r="D1242" s="192">
        <v>11</v>
      </c>
      <c r="F1242" s="192" t="str">
        <f t="shared" si="19"/>
        <v/>
      </c>
      <c r="G1242" s="196" t="s">
        <v>110</v>
      </c>
      <c r="H1242" s="196" t="s">
        <v>3505</v>
      </c>
      <c r="I1242" s="196" t="s">
        <v>3511</v>
      </c>
      <c r="J1242" s="196" t="s">
        <v>110</v>
      </c>
      <c r="K1242" s="196" t="s">
        <v>110</v>
      </c>
      <c r="L1242" s="196" t="s">
        <v>110</v>
      </c>
      <c r="M1242" s="196" t="s">
        <v>110</v>
      </c>
      <c r="N1242" s="196" t="s">
        <v>110</v>
      </c>
    </row>
    <row r="1243" spans="1:14">
      <c r="A1243" s="192" t="s">
        <v>1738</v>
      </c>
      <c r="B1243" s="192" t="s">
        <v>1739</v>
      </c>
      <c r="C1243" s="192">
        <v>6</v>
      </c>
      <c r="D1243" s="192">
        <v>6</v>
      </c>
      <c r="F1243" s="192" t="str">
        <f t="shared" si="19"/>
        <v/>
      </c>
      <c r="G1243" s="196" t="s">
        <v>110</v>
      </c>
      <c r="H1243" s="196" t="s">
        <v>5009</v>
      </c>
      <c r="I1243" s="196" t="s">
        <v>3506</v>
      </c>
      <c r="J1243" s="196">
        <v>2</v>
      </c>
      <c r="K1243" s="196">
        <v>0</v>
      </c>
      <c r="L1243" s="196">
        <v>2</v>
      </c>
      <c r="M1243" s="196" t="s">
        <v>110</v>
      </c>
      <c r="N1243" s="196" t="s">
        <v>110</v>
      </c>
    </row>
    <row r="1244" spans="1:14">
      <c r="A1244" s="192" t="s">
        <v>1740</v>
      </c>
      <c r="B1244" s="192" t="s">
        <v>1741</v>
      </c>
      <c r="C1244" s="192">
        <v>6</v>
      </c>
      <c r="D1244" s="192">
        <v>6</v>
      </c>
      <c r="F1244" s="192" t="str">
        <f t="shared" si="19"/>
        <v/>
      </c>
      <c r="G1244" s="196" t="s">
        <v>110</v>
      </c>
      <c r="H1244" s="196" t="s">
        <v>3505</v>
      </c>
      <c r="I1244" s="196" t="s">
        <v>3511</v>
      </c>
      <c r="J1244" s="196" t="s">
        <v>110</v>
      </c>
      <c r="K1244" s="196" t="s">
        <v>110</v>
      </c>
      <c r="L1244" s="196" t="s">
        <v>110</v>
      </c>
      <c r="M1244" s="196" t="s">
        <v>110</v>
      </c>
      <c r="N1244" s="196" t="s">
        <v>110</v>
      </c>
    </row>
    <row r="1245" spans="1:14">
      <c r="A1245" s="192" t="s">
        <v>3330</v>
      </c>
      <c r="B1245" s="192" t="s">
        <v>4769</v>
      </c>
      <c r="C1245" s="192">
        <v>0</v>
      </c>
      <c r="F1245" s="192">
        <f t="shared" si="19"/>
        <v>1</v>
      </c>
      <c r="G1245" s="196" t="s">
        <v>110</v>
      </c>
      <c r="H1245" s="196" t="s">
        <v>5009</v>
      </c>
      <c r="I1245" s="196" t="s">
        <v>5009</v>
      </c>
      <c r="J1245" s="196">
        <v>0</v>
      </c>
      <c r="K1245" s="196">
        <v>0</v>
      </c>
      <c r="L1245" s="196">
        <v>0</v>
      </c>
      <c r="M1245" s="196" t="s">
        <v>110</v>
      </c>
      <c r="N1245" s="196" t="s">
        <v>110</v>
      </c>
    </row>
    <row r="1246" spans="1:14">
      <c r="A1246" s="192" t="s">
        <v>1742</v>
      </c>
      <c r="B1246" s="192" t="s">
        <v>1743</v>
      </c>
      <c r="C1246" s="192">
        <v>0</v>
      </c>
      <c r="D1246" s="192">
        <v>0</v>
      </c>
      <c r="F1246" s="192" t="str">
        <f t="shared" si="19"/>
        <v/>
      </c>
      <c r="G1246" s="196" t="s">
        <v>110</v>
      </c>
      <c r="H1246" s="196" t="s">
        <v>3505</v>
      </c>
      <c r="I1246" s="196" t="s">
        <v>3511</v>
      </c>
      <c r="J1246" s="196" t="s">
        <v>110</v>
      </c>
      <c r="K1246" s="196" t="s">
        <v>110</v>
      </c>
      <c r="L1246" s="196" t="s">
        <v>110</v>
      </c>
      <c r="M1246" s="196" t="s">
        <v>110</v>
      </c>
      <c r="N1246" s="196" t="s">
        <v>110</v>
      </c>
    </row>
    <row r="1247" spans="1:14">
      <c r="A1247" s="192" t="s">
        <v>3331</v>
      </c>
      <c r="B1247" s="192" t="s">
        <v>4772</v>
      </c>
      <c r="C1247" s="192">
        <v>0</v>
      </c>
      <c r="F1247" s="192">
        <f t="shared" si="19"/>
        <v>1</v>
      </c>
      <c r="G1247" s="196" t="s">
        <v>110</v>
      </c>
      <c r="H1247" s="196" t="s">
        <v>5009</v>
      </c>
      <c r="I1247" s="196" t="s">
        <v>5009</v>
      </c>
      <c r="J1247" s="196">
        <v>0</v>
      </c>
      <c r="K1247" s="196">
        <v>0</v>
      </c>
      <c r="L1247" s="196">
        <v>0</v>
      </c>
      <c r="M1247" s="196" t="s">
        <v>110</v>
      </c>
      <c r="N1247" s="196" t="s">
        <v>110</v>
      </c>
    </row>
    <row r="1248" spans="1:14">
      <c r="A1248" s="192" t="s">
        <v>3333</v>
      </c>
      <c r="B1248" s="192" t="s">
        <v>4774</v>
      </c>
      <c r="C1248" s="192">
        <v>0</v>
      </c>
      <c r="F1248" s="192">
        <f t="shared" si="19"/>
        <v>1</v>
      </c>
      <c r="G1248" s="196" t="s">
        <v>110</v>
      </c>
      <c r="H1248" s="196" t="s">
        <v>5009</v>
      </c>
      <c r="I1248" s="196" t="s">
        <v>5009</v>
      </c>
      <c r="J1248" s="196">
        <v>0</v>
      </c>
      <c r="K1248" s="196">
        <v>0</v>
      </c>
      <c r="L1248" s="196">
        <v>0</v>
      </c>
      <c r="M1248" s="196" t="s">
        <v>110</v>
      </c>
      <c r="N1248" s="196" t="s">
        <v>110</v>
      </c>
    </row>
    <row r="1249" spans="1:14">
      <c r="A1249" s="192" t="s">
        <v>1744</v>
      </c>
      <c r="B1249" s="192" t="s">
        <v>1745</v>
      </c>
      <c r="C1249" s="192">
        <v>2</v>
      </c>
      <c r="D1249" s="192">
        <v>2</v>
      </c>
      <c r="F1249" s="192" t="str">
        <f t="shared" si="19"/>
        <v/>
      </c>
      <c r="G1249" s="196" t="s">
        <v>110</v>
      </c>
      <c r="H1249" s="196" t="s">
        <v>5009</v>
      </c>
      <c r="I1249" s="196" t="s">
        <v>3506</v>
      </c>
      <c r="J1249" s="196">
        <v>0</v>
      </c>
      <c r="K1249" s="196">
        <v>0</v>
      </c>
      <c r="L1249" s="196">
        <v>0</v>
      </c>
      <c r="M1249" s="196" t="s">
        <v>110</v>
      </c>
      <c r="N1249" s="196" t="s">
        <v>110</v>
      </c>
    </row>
    <row r="1250" spans="1:14">
      <c r="A1250" s="192" t="s">
        <v>1746</v>
      </c>
      <c r="B1250" s="192" t="s">
        <v>1747</v>
      </c>
      <c r="C1250" s="192">
        <v>2</v>
      </c>
      <c r="D1250" s="192">
        <v>2</v>
      </c>
      <c r="F1250" s="192" t="str">
        <f t="shared" si="19"/>
        <v/>
      </c>
      <c r="G1250" s="196" t="s">
        <v>110</v>
      </c>
      <c r="H1250" s="196" t="s">
        <v>3505</v>
      </c>
      <c r="I1250" s="196" t="s">
        <v>3511</v>
      </c>
      <c r="J1250" s="196" t="s">
        <v>110</v>
      </c>
      <c r="K1250" s="196" t="s">
        <v>110</v>
      </c>
      <c r="L1250" s="196" t="s">
        <v>110</v>
      </c>
      <c r="M1250" s="196" t="s">
        <v>110</v>
      </c>
      <c r="N1250" s="196" t="s">
        <v>110</v>
      </c>
    </row>
    <row r="1251" spans="1:14">
      <c r="A1251" s="192" t="s">
        <v>1748</v>
      </c>
      <c r="B1251" s="192" t="s">
        <v>1749</v>
      </c>
      <c r="C1251" s="192">
        <v>1</v>
      </c>
      <c r="D1251" s="192">
        <v>1</v>
      </c>
      <c r="F1251" s="192" t="str">
        <f t="shared" si="19"/>
        <v/>
      </c>
      <c r="G1251" s="196" t="s">
        <v>110</v>
      </c>
      <c r="H1251" s="196" t="s">
        <v>3505</v>
      </c>
      <c r="I1251" s="196" t="s">
        <v>3511</v>
      </c>
      <c r="J1251" s="196" t="s">
        <v>110</v>
      </c>
      <c r="K1251" s="196" t="s">
        <v>110</v>
      </c>
      <c r="L1251" s="196" t="s">
        <v>110</v>
      </c>
      <c r="M1251" s="196" t="s">
        <v>110</v>
      </c>
      <c r="N1251" s="196" t="s">
        <v>110</v>
      </c>
    </row>
    <row r="1252" spans="1:14">
      <c r="A1252" s="192" t="s">
        <v>1750</v>
      </c>
      <c r="B1252" s="192" t="s">
        <v>1751</v>
      </c>
      <c r="C1252" s="192">
        <v>0</v>
      </c>
      <c r="D1252" s="192">
        <v>0</v>
      </c>
      <c r="F1252" s="192" t="str">
        <f t="shared" si="19"/>
        <v/>
      </c>
      <c r="G1252" s="196" t="s">
        <v>110</v>
      </c>
      <c r="H1252" s="196" t="s">
        <v>3505</v>
      </c>
      <c r="I1252" s="196" t="s">
        <v>3511</v>
      </c>
      <c r="J1252" s="196" t="s">
        <v>110</v>
      </c>
      <c r="K1252" s="196" t="s">
        <v>110</v>
      </c>
      <c r="L1252" s="196" t="s">
        <v>110</v>
      </c>
      <c r="M1252" s="196" t="s">
        <v>110</v>
      </c>
      <c r="N1252" s="196" t="s">
        <v>110</v>
      </c>
    </row>
    <row r="1253" spans="1:14">
      <c r="A1253" s="192" t="s">
        <v>1752</v>
      </c>
      <c r="B1253" s="192" t="s">
        <v>1753</v>
      </c>
      <c r="C1253" s="192">
        <v>6</v>
      </c>
      <c r="D1253" s="192">
        <v>6</v>
      </c>
      <c r="F1253" s="192" t="str">
        <f t="shared" si="19"/>
        <v/>
      </c>
      <c r="G1253" s="196" t="s">
        <v>110</v>
      </c>
      <c r="H1253" s="196" t="s">
        <v>3505</v>
      </c>
      <c r="I1253" s="196" t="s">
        <v>3511</v>
      </c>
      <c r="J1253" s="196" t="s">
        <v>110</v>
      </c>
      <c r="K1253" s="196" t="s">
        <v>110</v>
      </c>
      <c r="L1253" s="196" t="s">
        <v>110</v>
      </c>
      <c r="M1253" s="196" t="s">
        <v>110</v>
      </c>
      <c r="N1253" s="196" t="s">
        <v>110</v>
      </c>
    </row>
    <row r="1254" spans="1:14">
      <c r="A1254" s="192" t="s">
        <v>1754</v>
      </c>
      <c r="B1254" s="192" t="s">
        <v>1755</v>
      </c>
      <c r="C1254" s="192">
        <v>4</v>
      </c>
      <c r="D1254" s="192">
        <v>3</v>
      </c>
      <c r="F1254" s="192" t="str">
        <f t="shared" si="19"/>
        <v/>
      </c>
      <c r="G1254" s="196" t="s">
        <v>110</v>
      </c>
      <c r="H1254" s="196" t="s">
        <v>3505</v>
      </c>
      <c r="I1254" s="196" t="s">
        <v>3511</v>
      </c>
      <c r="J1254" s="196" t="s">
        <v>110</v>
      </c>
      <c r="K1254" s="196" t="s">
        <v>110</v>
      </c>
      <c r="L1254" s="196" t="s">
        <v>110</v>
      </c>
      <c r="M1254" s="196" t="s">
        <v>110</v>
      </c>
      <c r="N1254" s="196" t="s">
        <v>110</v>
      </c>
    </row>
    <row r="1255" spans="1:14">
      <c r="A1255" s="192" t="s">
        <v>3335</v>
      </c>
      <c r="B1255" s="192" t="s">
        <v>4776</v>
      </c>
      <c r="C1255" s="192">
        <v>0</v>
      </c>
      <c r="F1255" s="192">
        <f t="shared" si="19"/>
        <v>1</v>
      </c>
      <c r="G1255" s="196" t="s">
        <v>110</v>
      </c>
      <c r="H1255" s="196" t="s">
        <v>5009</v>
      </c>
      <c r="I1255" s="196" t="s">
        <v>5009</v>
      </c>
      <c r="J1255" s="196">
        <v>0</v>
      </c>
      <c r="K1255" s="196">
        <v>0</v>
      </c>
      <c r="L1255" s="196">
        <v>0</v>
      </c>
      <c r="M1255" s="196" t="s">
        <v>110</v>
      </c>
      <c r="N1255" s="196" t="s">
        <v>110</v>
      </c>
    </row>
    <row r="1256" spans="1:14">
      <c r="A1256" s="192" t="s">
        <v>1756</v>
      </c>
      <c r="B1256" s="192" t="s">
        <v>1757</v>
      </c>
      <c r="C1256" s="192">
        <v>6</v>
      </c>
      <c r="D1256" s="192">
        <v>6</v>
      </c>
      <c r="F1256" s="192" t="str">
        <f t="shared" si="19"/>
        <v/>
      </c>
      <c r="G1256" s="196" t="s">
        <v>110</v>
      </c>
      <c r="H1256" s="196" t="s">
        <v>5009</v>
      </c>
      <c r="I1256" s="196" t="s">
        <v>3506</v>
      </c>
      <c r="J1256" s="196">
        <v>2</v>
      </c>
      <c r="K1256" s="196">
        <v>0</v>
      </c>
      <c r="L1256" s="196">
        <v>2</v>
      </c>
      <c r="M1256" s="196" t="s">
        <v>110</v>
      </c>
      <c r="N1256" s="196" t="s">
        <v>110</v>
      </c>
    </row>
    <row r="1257" spans="1:14">
      <c r="A1257" s="192" t="s">
        <v>1758</v>
      </c>
      <c r="B1257" s="192" t="s">
        <v>1759</v>
      </c>
      <c r="C1257" s="192">
        <v>5</v>
      </c>
      <c r="D1257" s="192">
        <v>2</v>
      </c>
      <c r="F1257" s="192" t="str">
        <f t="shared" si="19"/>
        <v/>
      </c>
      <c r="G1257" s="196" t="s">
        <v>110</v>
      </c>
      <c r="H1257" s="196" t="s">
        <v>5009</v>
      </c>
      <c r="I1257" s="196" t="s">
        <v>3506</v>
      </c>
      <c r="J1257" s="196">
        <v>0</v>
      </c>
      <c r="K1257" s="196">
        <v>3</v>
      </c>
      <c r="L1257" s="196">
        <v>0</v>
      </c>
      <c r="M1257" s="196" t="s">
        <v>110</v>
      </c>
      <c r="N1257" s="196" t="s">
        <v>110</v>
      </c>
    </row>
    <row r="1258" spans="1:14">
      <c r="A1258" s="192" t="s">
        <v>1760</v>
      </c>
      <c r="B1258" s="192" t="s">
        <v>1761</v>
      </c>
      <c r="C1258" s="192">
        <v>11</v>
      </c>
      <c r="D1258" s="192">
        <v>9</v>
      </c>
      <c r="F1258" s="192" t="str">
        <f t="shared" si="19"/>
        <v/>
      </c>
      <c r="G1258" s="196" t="s">
        <v>110</v>
      </c>
      <c r="H1258" s="196" t="s">
        <v>5009</v>
      </c>
      <c r="I1258" s="196" t="s">
        <v>3506</v>
      </c>
      <c r="J1258" s="196">
        <v>3</v>
      </c>
      <c r="K1258" s="196">
        <v>3</v>
      </c>
      <c r="L1258" s="196">
        <v>3</v>
      </c>
      <c r="M1258" s="196" t="s">
        <v>110</v>
      </c>
      <c r="N1258" s="196" t="s">
        <v>110</v>
      </c>
    </row>
    <row r="1259" spans="1:14">
      <c r="A1259" s="192" t="s">
        <v>3336</v>
      </c>
      <c r="B1259" s="192" t="s">
        <v>4777</v>
      </c>
      <c r="C1259" s="192">
        <v>11</v>
      </c>
      <c r="F1259" s="192">
        <f t="shared" si="19"/>
        <v>1</v>
      </c>
      <c r="G1259" s="196" t="s">
        <v>110</v>
      </c>
      <c r="H1259" s="196" t="s">
        <v>5009</v>
      </c>
      <c r="I1259" s="196" t="s">
        <v>3506</v>
      </c>
      <c r="J1259" s="196">
        <v>4</v>
      </c>
      <c r="K1259" s="196">
        <v>5</v>
      </c>
      <c r="L1259" s="196" t="s">
        <v>110</v>
      </c>
      <c r="M1259" s="196" t="s">
        <v>110</v>
      </c>
      <c r="N1259" s="196" t="s">
        <v>110</v>
      </c>
    </row>
    <row r="1260" spans="1:14">
      <c r="A1260" s="192" t="s">
        <v>1762</v>
      </c>
      <c r="B1260" s="192" t="s">
        <v>1763</v>
      </c>
      <c r="C1260" s="192">
        <v>0</v>
      </c>
      <c r="D1260" s="192">
        <v>0</v>
      </c>
      <c r="F1260" s="192" t="str">
        <f t="shared" si="19"/>
        <v/>
      </c>
      <c r="G1260" s="196" t="s">
        <v>110</v>
      </c>
      <c r="H1260" s="196" t="s">
        <v>3505</v>
      </c>
      <c r="I1260" s="196" t="s">
        <v>3511</v>
      </c>
      <c r="J1260" s="196" t="s">
        <v>110</v>
      </c>
      <c r="K1260" s="196" t="s">
        <v>110</v>
      </c>
      <c r="L1260" s="196" t="s">
        <v>110</v>
      </c>
      <c r="M1260" s="196" t="s">
        <v>110</v>
      </c>
      <c r="N1260" s="196" t="s">
        <v>110</v>
      </c>
    </row>
    <row r="1261" spans="1:14">
      <c r="A1261" s="192" t="s">
        <v>1764</v>
      </c>
      <c r="B1261" s="192" t="s">
        <v>1765</v>
      </c>
      <c r="C1261" s="192">
        <v>5</v>
      </c>
      <c r="D1261" s="192">
        <v>2</v>
      </c>
      <c r="F1261" s="192" t="str">
        <f t="shared" si="19"/>
        <v/>
      </c>
      <c r="G1261" s="196" t="s">
        <v>110</v>
      </c>
      <c r="H1261" s="196" t="s">
        <v>5009</v>
      </c>
      <c r="I1261" s="196" t="s">
        <v>3506</v>
      </c>
      <c r="J1261" s="196">
        <v>0</v>
      </c>
      <c r="K1261" s="196">
        <v>3</v>
      </c>
      <c r="L1261" s="196">
        <v>0</v>
      </c>
      <c r="M1261" s="196" t="s">
        <v>110</v>
      </c>
      <c r="N1261" s="196" t="s">
        <v>110</v>
      </c>
    </row>
    <row r="1262" spans="1:14">
      <c r="A1262" s="192" t="s">
        <v>1766</v>
      </c>
      <c r="B1262" s="192" t="s">
        <v>1767</v>
      </c>
      <c r="C1262" s="192">
        <v>8</v>
      </c>
      <c r="D1262" s="192">
        <v>8</v>
      </c>
      <c r="F1262" s="192" t="str">
        <f t="shared" si="19"/>
        <v/>
      </c>
      <c r="G1262" s="196" t="s">
        <v>110</v>
      </c>
      <c r="H1262" s="196" t="s">
        <v>3505</v>
      </c>
      <c r="I1262" s="196" t="s">
        <v>3521</v>
      </c>
      <c r="J1262" s="196" t="s">
        <v>110</v>
      </c>
      <c r="K1262" s="196" t="s">
        <v>110</v>
      </c>
      <c r="L1262" s="196" t="s">
        <v>110</v>
      </c>
      <c r="M1262" s="196" t="s">
        <v>110</v>
      </c>
      <c r="N1262" s="196" t="s">
        <v>110</v>
      </c>
    </row>
    <row r="1263" spans="1:14">
      <c r="A1263" s="192" t="s">
        <v>1768</v>
      </c>
      <c r="B1263" s="192" t="s">
        <v>1769</v>
      </c>
      <c r="C1263" s="192">
        <v>0</v>
      </c>
      <c r="D1263" s="192">
        <v>0</v>
      </c>
      <c r="F1263" s="192" t="str">
        <f t="shared" si="19"/>
        <v/>
      </c>
      <c r="G1263" s="196" t="s">
        <v>110</v>
      </c>
      <c r="H1263" s="196" t="s">
        <v>3505</v>
      </c>
      <c r="I1263" s="196" t="s">
        <v>3511</v>
      </c>
      <c r="J1263" s="196" t="s">
        <v>110</v>
      </c>
      <c r="K1263" s="196" t="s">
        <v>110</v>
      </c>
      <c r="L1263" s="196" t="s">
        <v>110</v>
      </c>
      <c r="M1263" s="196" t="s">
        <v>110</v>
      </c>
      <c r="N1263" s="196" t="s">
        <v>110</v>
      </c>
    </row>
    <row r="1264" spans="1:14">
      <c r="A1264" s="192" t="s">
        <v>1770</v>
      </c>
      <c r="B1264" s="192" t="s">
        <v>1771</v>
      </c>
      <c r="C1264" s="192">
        <v>9</v>
      </c>
      <c r="D1264" s="192">
        <v>9</v>
      </c>
      <c r="E1264" s="192">
        <v>14</v>
      </c>
      <c r="F1264" s="192" t="str">
        <f t="shared" si="19"/>
        <v/>
      </c>
      <c r="G1264" s="196" t="s">
        <v>110</v>
      </c>
      <c r="H1264" s="196" t="s">
        <v>3505</v>
      </c>
      <c r="I1264" s="196" t="s">
        <v>3511</v>
      </c>
      <c r="J1264" s="196" t="s">
        <v>110</v>
      </c>
      <c r="K1264" s="196" t="s">
        <v>110</v>
      </c>
      <c r="L1264" s="196" t="s">
        <v>110</v>
      </c>
      <c r="M1264" s="196" t="s">
        <v>110</v>
      </c>
      <c r="N1264" s="196" t="s">
        <v>110</v>
      </c>
    </row>
    <row r="1265" spans="1:14">
      <c r="A1265" s="192" t="s">
        <v>1772</v>
      </c>
      <c r="B1265" s="192" t="s">
        <v>1773</v>
      </c>
      <c r="C1265" s="192">
        <v>7</v>
      </c>
      <c r="D1265" s="192">
        <v>3</v>
      </c>
      <c r="F1265" s="192" t="str">
        <f t="shared" si="19"/>
        <v/>
      </c>
      <c r="G1265" s="196" t="s">
        <v>110</v>
      </c>
      <c r="H1265" s="196" t="s">
        <v>5009</v>
      </c>
      <c r="I1265" s="196" t="s">
        <v>3506</v>
      </c>
      <c r="J1265" s="196">
        <v>1</v>
      </c>
      <c r="K1265" s="196">
        <v>3</v>
      </c>
      <c r="L1265" s="196">
        <v>1</v>
      </c>
      <c r="M1265" s="196" t="s">
        <v>110</v>
      </c>
      <c r="N1265" s="196" t="s">
        <v>110</v>
      </c>
    </row>
    <row r="1266" spans="1:14">
      <c r="A1266" s="192" t="s">
        <v>1774</v>
      </c>
      <c r="B1266" s="192" t="s">
        <v>1775</v>
      </c>
      <c r="C1266" s="192">
        <v>10</v>
      </c>
      <c r="D1266" s="192">
        <v>10</v>
      </c>
      <c r="F1266" s="192" t="str">
        <f t="shared" si="19"/>
        <v/>
      </c>
      <c r="G1266" s="196" t="s">
        <v>110</v>
      </c>
      <c r="H1266" s="196" t="s">
        <v>3517</v>
      </c>
      <c r="I1266" s="196" t="s">
        <v>3511</v>
      </c>
      <c r="J1266" s="196" t="s">
        <v>110</v>
      </c>
      <c r="K1266" s="196" t="s">
        <v>110</v>
      </c>
      <c r="L1266" s="196" t="s">
        <v>110</v>
      </c>
      <c r="M1266" s="196" t="s">
        <v>110</v>
      </c>
      <c r="N1266" s="196" t="s">
        <v>110</v>
      </c>
    </row>
    <row r="1267" spans="1:14">
      <c r="A1267" s="192" t="s">
        <v>1776</v>
      </c>
      <c r="B1267" s="192" t="s">
        <v>1777</v>
      </c>
      <c r="C1267" s="192">
        <v>8</v>
      </c>
      <c r="D1267" s="192">
        <v>6</v>
      </c>
      <c r="F1267" s="192" t="str">
        <f t="shared" si="19"/>
        <v/>
      </c>
      <c r="G1267" s="196" t="s">
        <v>110</v>
      </c>
      <c r="H1267" s="196" t="s">
        <v>5009</v>
      </c>
      <c r="I1267" s="196" t="s">
        <v>5009</v>
      </c>
      <c r="J1267" s="196">
        <v>2</v>
      </c>
      <c r="K1267" s="196">
        <v>4</v>
      </c>
      <c r="L1267" s="196">
        <v>2</v>
      </c>
      <c r="M1267" s="196" t="s">
        <v>110</v>
      </c>
      <c r="N1267" s="196" t="s">
        <v>110</v>
      </c>
    </row>
    <row r="1268" spans="1:14">
      <c r="A1268" s="192" t="s">
        <v>3339</v>
      </c>
      <c r="B1268" s="192" t="s">
        <v>4780</v>
      </c>
      <c r="C1268" s="192">
        <v>9</v>
      </c>
      <c r="F1268" s="192">
        <f t="shared" si="19"/>
        <v>1</v>
      </c>
      <c r="G1268" s="196" t="s">
        <v>110</v>
      </c>
      <c r="H1268" s="196" t="s">
        <v>5009</v>
      </c>
      <c r="I1268" s="196" t="s">
        <v>5009</v>
      </c>
      <c r="J1268" s="196">
        <v>2</v>
      </c>
      <c r="K1268" s="196">
        <v>4</v>
      </c>
      <c r="L1268" s="196">
        <v>3</v>
      </c>
      <c r="M1268" s="196" t="s">
        <v>110</v>
      </c>
      <c r="N1268" s="196" t="s">
        <v>110</v>
      </c>
    </row>
    <row r="1269" spans="1:14">
      <c r="A1269" s="192" t="s">
        <v>1778</v>
      </c>
      <c r="B1269" s="192" t="s">
        <v>1779</v>
      </c>
      <c r="C1269" s="192">
        <v>6</v>
      </c>
      <c r="D1269" s="192">
        <v>6</v>
      </c>
      <c r="F1269" s="192" t="str">
        <f t="shared" si="19"/>
        <v/>
      </c>
      <c r="G1269" s="196" t="s">
        <v>110</v>
      </c>
      <c r="H1269" s="196" t="s">
        <v>3505</v>
      </c>
      <c r="I1269" s="196" t="s">
        <v>3506</v>
      </c>
      <c r="J1269" s="196" t="s">
        <v>110</v>
      </c>
      <c r="K1269" s="196" t="s">
        <v>110</v>
      </c>
      <c r="L1269" s="196" t="s">
        <v>110</v>
      </c>
      <c r="M1269" s="196" t="s">
        <v>110</v>
      </c>
      <c r="N1269" s="196" t="s">
        <v>110</v>
      </c>
    </row>
    <row r="1270" spans="1:14">
      <c r="A1270" s="192" t="s">
        <v>1780</v>
      </c>
      <c r="B1270" s="192" t="s">
        <v>1781</v>
      </c>
      <c r="C1270" s="192">
        <v>5</v>
      </c>
      <c r="D1270" s="192">
        <v>5</v>
      </c>
      <c r="F1270" s="192" t="str">
        <f t="shared" si="19"/>
        <v/>
      </c>
      <c r="G1270" s="196" t="s">
        <v>110</v>
      </c>
      <c r="H1270" s="196" t="s">
        <v>3505</v>
      </c>
      <c r="I1270" s="196" t="s">
        <v>3511</v>
      </c>
      <c r="J1270" s="196" t="s">
        <v>110</v>
      </c>
      <c r="K1270" s="196" t="s">
        <v>110</v>
      </c>
      <c r="L1270" s="196" t="s">
        <v>110</v>
      </c>
      <c r="M1270" s="196" t="s">
        <v>110</v>
      </c>
      <c r="N1270" s="196" t="s">
        <v>110</v>
      </c>
    </row>
    <row r="1271" spans="1:14">
      <c r="A1271" s="192" t="s">
        <v>1782</v>
      </c>
      <c r="B1271" s="192" t="s">
        <v>1783</v>
      </c>
      <c r="C1271" s="192">
        <v>10</v>
      </c>
      <c r="D1271" s="192">
        <v>10</v>
      </c>
      <c r="F1271" s="192" t="str">
        <f t="shared" si="19"/>
        <v/>
      </c>
      <c r="G1271" s="196" t="s">
        <v>110</v>
      </c>
      <c r="H1271" s="196" t="s">
        <v>3505</v>
      </c>
      <c r="I1271" s="196" t="s">
        <v>3506</v>
      </c>
      <c r="J1271" s="196" t="s">
        <v>110</v>
      </c>
      <c r="K1271" s="196" t="s">
        <v>110</v>
      </c>
      <c r="L1271" s="196" t="s">
        <v>110</v>
      </c>
      <c r="M1271" s="196" t="s">
        <v>110</v>
      </c>
      <c r="N1271" s="196" t="s">
        <v>110</v>
      </c>
    </row>
    <row r="1272" spans="1:14">
      <c r="A1272" s="192" t="s">
        <v>3340</v>
      </c>
      <c r="B1272" s="192" t="s">
        <v>4782</v>
      </c>
      <c r="C1272" s="192">
        <v>12</v>
      </c>
      <c r="F1272" s="192">
        <f t="shared" si="19"/>
        <v>1</v>
      </c>
      <c r="G1272" s="196" t="s">
        <v>110</v>
      </c>
      <c r="H1272" s="196" t="s">
        <v>5009</v>
      </c>
      <c r="I1272" s="196" t="s">
        <v>5009</v>
      </c>
      <c r="J1272" s="196">
        <v>4</v>
      </c>
      <c r="K1272" s="196">
        <v>5</v>
      </c>
      <c r="L1272" s="196">
        <v>3</v>
      </c>
      <c r="M1272" s="196" t="s">
        <v>110</v>
      </c>
      <c r="N1272" s="196" t="s">
        <v>110</v>
      </c>
    </row>
    <row r="1273" spans="1:14">
      <c r="A1273" s="192" t="s">
        <v>1784</v>
      </c>
      <c r="B1273" s="192" t="s">
        <v>1785</v>
      </c>
      <c r="C1273" s="192">
        <v>0</v>
      </c>
      <c r="D1273" s="192">
        <v>0</v>
      </c>
      <c r="F1273" s="192" t="str">
        <f t="shared" si="19"/>
        <v/>
      </c>
      <c r="G1273" s="196" t="s">
        <v>110</v>
      </c>
      <c r="H1273" s="196" t="s">
        <v>5009</v>
      </c>
      <c r="I1273" s="196" t="s">
        <v>5009</v>
      </c>
      <c r="J1273" s="196">
        <v>0</v>
      </c>
      <c r="K1273" s="196">
        <v>0</v>
      </c>
      <c r="L1273" s="196">
        <v>0</v>
      </c>
      <c r="M1273" s="196" t="s">
        <v>110</v>
      </c>
      <c r="N1273" s="196" t="s">
        <v>110</v>
      </c>
    </row>
    <row r="1274" spans="1:14">
      <c r="A1274" s="192" t="s">
        <v>4783</v>
      </c>
      <c r="B1274" s="192" t="s">
        <v>4784</v>
      </c>
      <c r="C1274" s="192">
        <v>5</v>
      </c>
      <c r="F1274" s="192">
        <f t="shared" si="19"/>
        <v>1</v>
      </c>
      <c r="G1274" s="196" t="s">
        <v>110</v>
      </c>
      <c r="H1274" s="196" t="s">
        <v>5009</v>
      </c>
      <c r="I1274" s="196" t="s">
        <v>3521</v>
      </c>
      <c r="J1274" s="196">
        <v>0</v>
      </c>
      <c r="K1274" s="196">
        <v>2</v>
      </c>
      <c r="L1274" s="196">
        <v>0</v>
      </c>
      <c r="M1274" s="196" t="s">
        <v>110</v>
      </c>
      <c r="N1274" s="196" t="s">
        <v>110</v>
      </c>
    </row>
    <row r="1275" spans="1:14">
      <c r="A1275" s="192" t="s">
        <v>3341</v>
      </c>
      <c r="B1275" s="192" t="s">
        <v>4785</v>
      </c>
      <c r="C1275" s="192">
        <v>0</v>
      </c>
      <c r="F1275" s="192">
        <f t="shared" si="19"/>
        <v>1</v>
      </c>
      <c r="G1275" s="196" t="s">
        <v>110</v>
      </c>
      <c r="H1275" s="196" t="s">
        <v>5009</v>
      </c>
      <c r="I1275" s="196" t="s">
        <v>5009</v>
      </c>
      <c r="J1275" s="196">
        <v>0</v>
      </c>
      <c r="K1275" s="196">
        <v>0</v>
      </c>
      <c r="L1275" s="196" t="s">
        <v>110</v>
      </c>
      <c r="M1275" s="196" t="s">
        <v>110</v>
      </c>
      <c r="N1275" s="196" t="s">
        <v>110</v>
      </c>
    </row>
    <row r="1276" spans="1:14">
      <c r="A1276" s="192" t="s">
        <v>3342</v>
      </c>
      <c r="B1276" s="192" t="s">
        <v>4786</v>
      </c>
      <c r="C1276" s="192">
        <v>2</v>
      </c>
      <c r="F1276" s="192">
        <f t="shared" si="19"/>
        <v>1</v>
      </c>
      <c r="G1276" s="196" t="s">
        <v>110</v>
      </c>
      <c r="H1276" s="196" t="s">
        <v>5009</v>
      </c>
      <c r="I1276" s="196" t="s">
        <v>3506</v>
      </c>
      <c r="J1276" s="196">
        <v>0</v>
      </c>
      <c r="K1276" s="196">
        <v>0</v>
      </c>
      <c r="L1276" s="196" t="s">
        <v>110</v>
      </c>
      <c r="M1276" s="196" t="s">
        <v>110</v>
      </c>
      <c r="N1276" s="196" t="s">
        <v>110</v>
      </c>
    </row>
    <row r="1277" spans="1:14">
      <c r="A1277" s="192" t="s">
        <v>1786</v>
      </c>
      <c r="B1277" s="192" t="s">
        <v>1787</v>
      </c>
      <c r="C1277" s="192">
        <v>3</v>
      </c>
      <c r="D1277" s="192">
        <v>3</v>
      </c>
      <c r="F1277" s="192" t="str">
        <f t="shared" si="19"/>
        <v/>
      </c>
      <c r="G1277" s="196" t="s">
        <v>110</v>
      </c>
      <c r="H1277" s="196" t="s">
        <v>3505</v>
      </c>
      <c r="I1277" s="196" t="s">
        <v>3521</v>
      </c>
      <c r="J1277" s="196" t="s">
        <v>110</v>
      </c>
      <c r="K1277" s="196" t="s">
        <v>110</v>
      </c>
      <c r="L1277" s="196" t="s">
        <v>110</v>
      </c>
      <c r="M1277" s="196" t="s">
        <v>110</v>
      </c>
      <c r="N1277" s="196" t="s">
        <v>110</v>
      </c>
    </row>
    <row r="1278" spans="1:14">
      <c r="A1278" s="192" t="s">
        <v>1788</v>
      </c>
      <c r="B1278" s="192" t="s">
        <v>1789</v>
      </c>
      <c r="C1278" s="192">
        <v>3</v>
      </c>
      <c r="D1278" s="192">
        <v>0</v>
      </c>
      <c r="F1278" s="192" t="str">
        <f t="shared" si="19"/>
        <v/>
      </c>
      <c r="G1278" s="196" t="s">
        <v>110</v>
      </c>
      <c r="H1278" s="196" t="s">
        <v>5009</v>
      </c>
      <c r="I1278" s="196" t="s">
        <v>5009</v>
      </c>
      <c r="J1278" s="196">
        <v>0</v>
      </c>
      <c r="K1278" s="196">
        <v>3</v>
      </c>
      <c r="L1278" s="196">
        <v>0</v>
      </c>
      <c r="M1278" s="196" t="s">
        <v>110</v>
      </c>
      <c r="N1278" s="196" t="s">
        <v>110</v>
      </c>
    </row>
    <row r="1279" spans="1:14">
      <c r="A1279" s="192" t="s">
        <v>3344</v>
      </c>
      <c r="B1279" s="192" t="s">
        <v>4787</v>
      </c>
      <c r="C1279" s="192">
        <v>0</v>
      </c>
      <c r="F1279" s="192">
        <f t="shared" si="19"/>
        <v>1</v>
      </c>
      <c r="G1279" s="196" t="s">
        <v>110</v>
      </c>
      <c r="H1279" s="196" t="s">
        <v>5009</v>
      </c>
      <c r="I1279" s="196" t="s">
        <v>5009</v>
      </c>
      <c r="J1279" s="196">
        <v>0</v>
      </c>
      <c r="K1279" s="196">
        <v>0</v>
      </c>
      <c r="L1279" s="196">
        <v>0</v>
      </c>
      <c r="M1279" s="196" t="s">
        <v>110</v>
      </c>
      <c r="N1279" s="196" t="s">
        <v>110</v>
      </c>
    </row>
    <row r="1280" spans="1:14">
      <c r="A1280" s="192" t="s">
        <v>1790</v>
      </c>
      <c r="B1280" s="192" t="s">
        <v>1791</v>
      </c>
      <c r="C1280" s="192">
        <v>3</v>
      </c>
      <c r="D1280" s="192">
        <v>3</v>
      </c>
      <c r="F1280" s="192" t="str">
        <f t="shared" si="19"/>
        <v/>
      </c>
      <c r="G1280" s="196" t="s">
        <v>110</v>
      </c>
      <c r="H1280" s="196" t="s">
        <v>3517</v>
      </c>
      <c r="I1280" s="196" t="s">
        <v>3511</v>
      </c>
      <c r="J1280" s="196" t="s">
        <v>110</v>
      </c>
      <c r="K1280" s="196" t="s">
        <v>110</v>
      </c>
      <c r="L1280" s="196" t="s">
        <v>110</v>
      </c>
      <c r="M1280" s="196" t="s">
        <v>110</v>
      </c>
      <c r="N1280" s="196" t="s">
        <v>110</v>
      </c>
    </row>
    <row r="1281" spans="1:14">
      <c r="A1281" s="192" t="s">
        <v>1792</v>
      </c>
      <c r="B1281" s="192" t="s">
        <v>1793</v>
      </c>
      <c r="C1281" s="192">
        <v>11</v>
      </c>
      <c r="D1281" s="192">
        <v>10</v>
      </c>
      <c r="F1281" s="192" t="str">
        <f t="shared" si="19"/>
        <v/>
      </c>
      <c r="G1281" s="196" t="s">
        <v>110</v>
      </c>
      <c r="H1281" s="196" t="s">
        <v>5009</v>
      </c>
      <c r="I1281" s="196" t="s">
        <v>3506</v>
      </c>
      <c r="J1281" s="196">
        <v>2</v>
      </c>
      <c r="K1281" s="196">
        <v>4</v>
      </c>
      <c r="L1281" s="196">
        <v>3</v>
      </c>
      <c r="M1281" s="196" t="s">
        <v>110</v>
      </c>
      <c r="N1281" s="196" t="s">
        <v>110</v>
      </c>
    </row>
    <row r="1282" spans="1:14">
      <c r="A1282" s="192" t="s">
        <v>1794</v>
      </c>
      <c r="B1282" s="192" t="s">
        <v>1795</v>
      </c>
      <c r="C1282" s="192">
        <v>0</v>
      </c>
      <c r="D1282" s="192">
        <v>0</v>
      </c>
      <c r="F1282" s="192" t="str">
        <f t="shared" si="19"/>
        <v/>
      </c>
      <c r="G1282" s="196" t="s">
        <v>110</v>
      </c>
      <c r="H1282" s="196" t="s">
        <v>3505</v>
      </c>
      <c r="I1282" s="196" t="s">
        <v>3511</v>
      </c>
      <c r="J1282" s="196" t="s">
        <v>110</v>
      </c>
      <c r="K1282" s="196" t="s">
        <v>110</v>
      </c>
      <c r="L1282" s="196" t="s">
        <v>110</v>
      </c>
      <c r="M1282" s="196" t="s">
        <v>110</v>
      </c>
      <c r="N1282" s="196" t="s">
        <v>110</v>
      </c>
    </row>
    <row r="1283" spans="1:14">
      <c r="A1283" s="192" t="s">
        <v>3842</v>
      </c>
      <c r="B1283" s="192" t="s">
        <v>4789</v>
      </c>
      <c r="C1283" s="192">
        <v>0</v>
      </c>
      <c r="F1283" s="192">
        <f t="shared" si="19"/>
        <v>1</v>
      </c>
      <c r="G1283" s="196" t="s">
        <v>110</v>
      </c>
      <c r="H1283" s="196" t="s">
        <v>5009</v>
      </c>
      <c r="I1283" s="196" t="s">
        <v>5009</v>
      </c>
      <c r="J1283" s="196">
        <v>0</v>
      </c>
      <c r="K1283" s="196">
        <v>0</v>
      </c>
      <c r="L1283" s="196">
        <v>0</v>
      </c>
      <c r="M1283" s="196" t="s">
        <v>110</v>
      </c>
      <c r="N1283" s="196" t="s">
        <v>110</v>
      </c>
    </row>
    <row r="1284" spans="1:14">
      <c r="A1284" s="192" t="s">
        <v>1796</v>
      </c>
      <c r="B1284" s="192" t="s">
        <v>1797</v>
      </c>
      <c r="C1284" s="192">
        <v>14</v>
      </c>
      <c r="D1284" s="192">
        <v>15</v>
      </c>
      <c r="F1284" s="192" t="str">
        <f t="shared" ref="F1284:F1347" si="20">IF(D1284&lt;&gt;"","",IF(E1284&lt;&gt;"","",1))</f>
        <v/>
      </c>
      <c r="G1284" s="196" t="s">
        <v>110</v>
      </c>
      <c r="H1284" s="196" t="s">
        <v>5009</v>
      </c>
      <c r="I1284" s="196" t="s">
        <v>3521</v>
      </c>
      <c r="J1284" s="196">
        <v>3</v>
      </c>
      <c r="K1284" s="196">
        <v>5</v>
      </c>
      <c r="L1284" s="196">
        <v>3</v>
      </c>
      <c r="M1284" s="196" t="s">
        <v>110</v>
      </c>
      <c r="N1284" s="196" t="s">
        <v>110</v>
      </c>
    </row>
    <row r="1285" spans="1:14">
      <c r="A1285" s="192" t="s">
        <v>1798</v>
      </c>
      <c r="B1285" s="192" t="s">
        <v>1799</v>
      </c>
      <c r="C1285" s="192">
        <v>3</v>
      </c>
      <c r="D1285" s="192">
        <v>3</v>
      </c>
      <c r="F1285" s="192" t="str">
        <f t="shared" si="20"/>
        <v/>
      </c>
      <c r="G1285" s="196" t="s">
        <v>110</v>
      </c>
      <c r="H1285" s="196" t="s">
        <v>3505</v>
      </c>
      <c r="I1285" s="196" t="s">
        <v>3511</v>
      </c>
      <c r="J1285" s="196" t="s">
        <v>110</v>
      </c>
      <c r="K1285" s="196" t="s">
        <v>110</v>
      </c>
      <c r="L1285" s="196" t="s">
        <v>110</v>
      </c>
      <c r="M1285" s="196" t="s">
        <v>110</v>
      </c>
      <c r="N1285" s="196" t="s">
        <v>110</v>
      </c>
    </row>
    <row r="1286" spans="1:14">
      <c r="A1286" s="192" t="s">
        <v>1800</v>
      </c>
      <c r="B1286" s="192" t="s">
        <v>1801</v>
      </c>
      <c r="C1286" s="192">
        <v>0</v>
      </c>
      <c r="D1286" s="192">
        <v>0</v>
      </c>
      <c r="F1286" s="192" t="str">
        <f t="shared" si="20"/>
        <v/>
      </c>
      <c r="G1286" s="196" t="s">
        <v>110</v>
      </c>
      <c r="H1286" s="196" t="s">
        <v>3505</v>
      </c>
      <c r="I1286" s="196" t="s">
        <v>3506</v>
      </c>
      <c r="J1286" s="196" t="s">
        <v>110</v>
      </c>
      <c r="K1286" s="196" t="s">
        <v>110</v>
      </c>
      <c r="L1286" s="196" t="s">
        <v>110</v>
      </c>
      <c r="M1286" s="196" t="s">
        <v>110</v>
      </c>
      <c r="N1286" s="196" t="s">
        <v>110</v>
      </c>
    </row>
    <row r="1287" spans="1:14">
      <c r="A1287" s="192" t="s">
        <v>1802</v>
      </c>
      <c r="B1287" s="192" t="s">
        <v>1803</v>
      </c>
      <c r="C1287" s="192">
        <v>5</v>
      </c>
      <c r="D1287" s="192">
        <v>2</v>
      </c>
      <c r="F1287" s="192" t="str">
        <f t="shared" si="20"/>
        <v/>
      </c>
      <c r="G1287" s="196" t="s">
        <v>110</v>
      </c>
      <c r="H1287" s="196" t="s">
        <v>5009</v>
      </c>
      <c r="I1287" s="196" t="s">
        <v>3506</v>
      </c>
      <c r="J1287" s="196">
        <v>0</v>
      </c>
      <c r="K1287" s="196">
        <v>3</v>
      </c>
      <c r="L1287" s="196">
        <v>0</v>
      </c>
      <c r="M1287" s="196" t="s">
        <v>110</v>
      </c>
      <c r="N1287" s="196" t="s">
        <v>110</v>
      </c>
    </row>
    <row r="1288" spans="1:14">
      <c r="A1288" s="192" t="s">
        <v>3348</v>
      </c>
      <c r="B1288" s="192" t="s">
        <v>4790</v>
      </c>
      <c r="C1288" s="192">
        <v>0</v>
      </c>
      <c r="F1288" s="192">
        <f t="shared" si="20"/>
        <v>1</v>
      </c>
      <c r="G1288" s="196" t="s">
        <v>110</v>
      </c>
      <c r="H1288" s="196" t="s">
        <v>5009</v>
      </c>
      <c r="I1288" s="196" t="s">
        <v>5009</v>
      </c>
      <c r="J1288" s="196">
        <v>0</v>
      </c>
      <c r="K1288" s="196">
        <v>0</v>
      </c>
      <c r="L1288" s="196" t="s">
        <v>110</v>
      </c>
      <c r="M1288" s="196" t="s">
        <v>110</v>
      </c>
      <c r="N1288" s="196" t="s">
        <v>110</v>
      </c>
    </row>
    <row r="1289" spans="1:14">
      <c r="A1289" s="192" t="s">
        <v>1804</v>
      </c>
      <c r="B1289" s="192" t="s">
        <v>1805</v>
      </c>
      <c r="C1289" s="192">
        <v>2</v>
      </c>
      <c r="D1289" s="192">
        <v>2</v>
      </c>
      <c r="F1289" s="192" t="str">
        <f t="shared" si="20"/>
        <v/>
      </c>
      <c r="G1289" s="196" t="s">
        <v>110</v>
      </c>
      <c r="H1289" s="196" t="s">
        <v>5009</v>
      </c>
      <c r="I1289" s="196" t="s">
        <v>3506</v>
      </c>
      <c r="J1289" s="196">
        <v>0</v>
      </c>
      <c r="K1289" s="196">
        <v>0</v>
      </c>
      <c r="L1289" s="196">
        <v>0</v>
      </c>
      <c r="M1289" s="196" t="s">
        <v>110</v>
      </c>
      <c r="N1289" s="196" t="s">
        <v>110</v>
      </c>
    </row>
    <row r="1290" spans="1:14">
      <c r="A1290" s="192" t="s">
        <v>3351</v>
      </c>
      <c r="B1290" s="192" t="s">
        <v>4791</v>
      </c>
      <c r="C1290" s="192">
        <v>0</v>
      </c>
      <c r="F1290" s="192">
        <f t="shared" si="20"/>
        <v>1</v>
      </c>
      <c r="G1290" s="196" t="s">
        <v>110</v>
      </c>
      <c r="H1290" s="196" t="s">
        <v>5009</v>
      </c>
      <c r="I1290" s="196" t="s">
        <v>5009</v>
      </c>
      <c r="J1290" s="196">
        <v>0</v>
      </c>
      <c r="K1290" s="196">
        <v>0</v>
      </c>
      <c r="L1290" s="196">
        <v>0</v>
      </c>
      <c r="M1290" s="196" t="b">
        <v>1</v>
      </c>
      <c r="N1290" s="196" t="s">
        <v>110</v>
      </c>
    </row>
    <row r="1291" spans="1:14">
      <c r="A1291" s="192" t="s">
        <v>1806</v>
      </c>
      <c r="B1291" s="192" t="s">
        <v>1807</v>
      </c>
      <c r="C1291" s="192">
        <v>2</v>
      </c>
      <c r="D1291" s="192">
        <v>2</v>
      </c>
      <c r="F1291" s="192" t="str">
        <f t="shared" si="20"/>
        <v/>
      </c>
      <c r="G1291" s="196" t="s">
        <v>110</v>
      </c>
      <c r="H1291" s="196" t="s">
        <v>5009</v>
      </c>
      <c r="I1291" s="196" t="s">
        <v>3506</v>
      </c>
      <c r="J1291" s="196">
        <v>0</v>
      </c>
      <c r="K1291" s="196">
        <v>0</v>
      </c>
      <c r="L1291" s="196">
        <v>0</v>
      </c>
      <c r="M1291" s="196" t="s">
        <v>110</v>
      </c>
      <c r="N1291" s="196" t="s">
        <v>110</v>
      </c>
    </row>
    <row r="1292" spans="1:14">
      <c r="A1292" s="192" t="s">
        <v>3353</v>
      </c>
      <c r="B1292" s="192" t="s">
        <v>4792</v>
      </c>
      <c r="C1292" s="192">
        <v>2</v>
      </c>
      <c r="F1292" s="192">
        <f t="shared" si="20"/>
        <v>1</v>
      </c>
      <c r="G1292" s="196" t="s">
        <v>110</v>
      </c>
      <c r="H1292" s="196" t="s">
        <v>5009</v>
      </c>
      <c r="I1292" s="196" t="s">
        <v>3506</v>
      </c>
      <c r="J1292" s="196">
        <v>0</v>
      </c>
      <c r="K1292" s="196">
        <v>0</v>
      </c>
      <c r="L1292" s="196" t="s">
        <v>110</v>
      </c>
      <c r="M1292" s="196" t="s">
        <v>110</v>
      </c>
      <c r="N1292" s="196" t="s">
        <v>110</v>
      </c>
    </row>
    <row r="1293" spans="1:14">
      <c r="A1293" s="192" t="s">
        <v>1808</v>
      </c>
      <c r="B1293" s="192" t="s">
        <v>1809</v>
      </c>
      <c r="C1293" s="192">
        <v>2</v>
      </c>
      <c r="D1293" s="192">
        <v>2</v>
      </c>
      <c r="F1293" s="192" t="str">
        <f t="shared" si="20"/>
        <v/>
      </c>
      <c r="G1293" s="196" t="s">
        <v>110</v>
      </c>
      <c r="H1293" s="196" t="s">
        <v>3505</v>
      </c>
      <c r="I1293" s="196" t="s">
        <v>3511</v>
      </c>
      <c r="J1293" s="196" t="s">
        <v>110</v>
      </c>
      <c r="K1293" s="196" t="s">
        <v>110</v>
      </c>
      <c r="L1293" s="196" t="s">
        <v>110</v>
      </c>
      <c r="M1293" s="196" t="s">
        <v>110</v>
      </c>
      <c r="N1293" s="196" t="s">
        <v>110</v>
      </c>
    </row>
    <row r="1294" spans="1:14">
      <c r="A1294" s="192" t="s">
        <v>1810</v>
      </c>
      <c r="B1294" s="192" t="s">
        <v>1811</v>
      </c>
      <c r="C1294" s="192">
        <v>3</v>
      </c>
      <c r="D1294" s="192">
        <v>3</v>
      </c>
      <c r="F1294" s="192" t="str">
        <f t="shared" si="20"/>
        <v/>
      </c>
      <c r="G1294" s="196" t="s">
        <v>110</v>
      </c>
      <c r="H1294" s="196" t="s">
        <v>3505</v>
      </c>
      <c r="I1294" s="196" t="s">
        <v>3511</v>
      </c>
      <c r="J1294" s="196" t="s">
        <v>110</v>
      </c>
      <c r="K1294" s="196" t="s">
        <v>110</v>
      </c>
      <c r="L1294" s="196" t="s">
        <v>110</v>
      </c>
      <c r="M1294" s="196" t="s">
        <v>110</v>
      </c>
      <c r="N1294" s="196" t="s">
        <v>110</v>
      </c>
    </row>
    <row r="1295" spans="1:14">
      <c r="A1295" s="192" t="s">
        <v>3355</v>
      </c>
      <c r="B1295" s="192" t="s">
        <v>4793</v>
      </c>
      <c r="C1295" s="192">
        <v>12</v>
      </c>
      <c r="F1295" s="192">
        <f t="shared" si="20"/>
        <v>1</v>
      </c>
      <c r="G1295" s="196" t="s">
        <v>110</v>
      </c>
      <c r="H1295" s="196" t="s">
        <v>5009</v>
      </c>
      <c r="I1295" s="196" t="s">
        <v>3521</v>
      </c>
      <c r="J1295" s="196">
        <v>2</v>
      </c>
      <c r="K1295" s="196">
        <v>5</v>
      </c>
      <c r="L1295" s="196">
        <v>2</v>
      </c>
      <c r="M1295" s="196" t="s">
        <v>110</v>
      </c>
      <c r="N1295" s="196" t="s">
        <v>110</v>
      </c>
    </row>
    <row r="1296" spans="1:14">
      <c r="A1296" s="192" t="s">
        <v>1815</v>
      </c>
      <c r="B1296" s="192" t="s">
        <v>1816</v>
      </c>
      <c r="C1296" s="192">
        <v>13</v>
      </c>
      <c r="D1296" s="192">
        <v>12</v>
      </c>
      <c r="F1296" s="192" t="str">
        <f t="shared" si="20"/>
        <v/>
      </c>
      <c r="G1296" s="196" t="s">
        <v>110</v>
      </c>
      <c r="H1296" s="196" t="s">
        <v>5009</v>
      </c>
      <c r="I1296" s="196" t="s">
        <v>3521</v>
      </c>
      <c r="J1296" s="196">
        <v>2</v>
      </c>
      <c r="K1296" s="196">
        <v>5</v>
      </c>
      <c r="L1296" s="196">
        <v>3</v>
      </c>
      <c r="M1296" s="196" t="s">
        <v>110</v>
      </c>
      <c r="N1296" s="196" t="s">
        <v>110</v>
      </c>
    </row>
    <row r="1297" spans="1:14">
      <c r="A1297" s="192" t="s">
        <v>3357</v>
      </c>
      <c r="B1297" s="192" t="s">
        <v>4794</v>
      </c>
      <c r="C1297" s="192">
        <v>0</v>
      </c>
      <c r="F1297" s="192">
        <f t="shared" si="20"/>
        <v>1</v>
      </c>
      <c r="G1297" s="196" t="s">
        <v>110</v>
      </c>
      <c r="H1297" s="196" t="s">
        <v>5009</v>
      </c>
      <c r="I1297" s="196" t="s">
        <v>5009</v>
      </c>
      <c r="J1297" s="196">
        <v>0</v>
      </c>
      <c r="K1297" s="196">
        <v>0</v>
      </c>
      <c r="L1297" s="196">
        <v>0</v>
      </c>
      <c r="M1297" s="196" t="s">
        <v>110</v>
      </c>
      <c r="N1297" s="196" t="s">
        <v>110</v>
      </c>
    </row>
    <row r="1298" spans="1:14">
      <c r="A1298" s="192" t="s">
        <v>1817</v>
      </c>
      <c r="B1298" s="192" t="s">
        <v>1818</v>
      </c>
      <c r="C1298" s="192">
        <v>10</v>
      </c>
      <c r="D1298" s="192">
        <v>10</v>
      </c>
      <c r="F1298" s="192" t="str">
        <f t="shared" si="20"/>
        <v/>
      </c>
      <c r="G1298" s="196" t="s">
        <v>110</v>
      </c>
      <c r="H1298" s="196" t="s">
        <v>3517</v>
      </c>
      <c r="I1298" s="196" t="s">
        <v>3506</v>
      </c>
      <c r="J1298" s="196" t="s">
        <v>110</v>
      </c>
      <c r="K1298" s="196" t="s">
        <v>110</v>
      </c>
      <c r="L1298" s="196" t="s">
        <v>110</v>
      </c>
      <c r="M1298" s="196" t="s">
        <v>110</v>
      </c>
      <c r="N1298" s="196" t="s">
        <v>110</v>
      </c>
    </row>
    <row r="1299" spans="1:14">
      <c r="A1299" s="192" t="s">
        <v>1819</v>
      </c>
      <c r="B1299" s="192" t="s">
        <v>1820</v>
      </c>
      <c r="C1299" s="192">
        <v>4</v>
      </c>
      <c r="D1299" s="192">
        <v>4</v>
      </c>
      <c r="F1299" s="192" t="str">
        <f t="shared" si="20"/>
        <v/>
      </c>
      <c r="G1299" s="196" t="s">
        <v>110</v>
      </c>
      <c r="H1299" s="196" t="s">
        <v>3505</v>
      </c>
      <c r="I1299" s="196" t="s">
        <v>3511</v>
      </c>
      <c r="J1299" s="196" t="s">
        <v>110</v>
      </c>
      <c r="K1299" s="196" t="s">
        <v>110</v>
      </c>
      <c r="L1299" s="196" t="s">
        <v>110</v>
      </c>
      <c r="M1299" s="196" t="s">
        <v>110</v>
      </c>
      <c r="N1299" s="196" t="s">
        <v>110</v>
      </c>
    </row>
    <row r="1300" spans="1:14">
      <c r="A1300" s="192" t="s">
        <v>1821</v>
      </c>
      <c r="B1300" s="192" t="s">
        <v>1822</v>
      </c>
      <c r="C1300" s="192">
        <v>4</v>
      </c>
      <c r="D1300" s="192">
        <v>4</v>
      </c>
      <c r="E1300" s="192">
        <v>0</v>
      </c>
      <c r="F1300" s="192" t="str">
        <f t="shared" si="20"/>
        <v/>
      </c>
      <c r="G1300" s="196" t="s">
        <v>110</v>
      </c>
      <c r="H1300" s="196" t="s">
        <v>3505</v>
      </c>
      <c r="I1300" s="196" t="s">
        <v>3506</v>
      </c>
      <c r="J1300" s="196" t="s">
        <v>110</v>
      </c>
      <c r="K1300" s="196" t="s">
        <v>110</v>
      </c>
      <c r="L1300" s="196" t="s">
        <v>110</v>
      </c>
      <c r="M1300" s="196" t="s">
        <v>110</v>
      </c>
      <c r="N1300" s="196" t="s">
        <v>110</v>
      </c>
    </row>
    <row r="1301" spans="1:14">
      <c r="A1301" s="192" t="s">
        <v>1823</v>
      </c>
      <c r="B1301" s="192" t="s">
        <v>1824</v>
      </c>
      <c r="C1301" s="192">
        <v>6</v>
      </c>
      <c r="D1301" s="192">
        <v>6</v>
      </c>
      <c r="F1301" s="192" t="str">
        <f t="shared" si="20"/>
        <v/>
      </c>
      <c r="G1301" s="196" t="s">
        <v>110</v>
      </c>
      <c r="H1301" s="196" t="s">
        <v>3505</v>
      </c>
      <c r="I1301" s="196" t="s">
        <v>3506</v>
      </c>
      <c r="J1301" s="196" t="s">
        <v>110</v>
      </c>
      <c r="K1301" s="196" t="s">
        <v>110</v>
      </c>
      <c r="L1301" s="196" t="s">
        <v>110</v>
      </c>
      <c r="M1301" s="196" t="s">
        <v>110</v>
      </c>
      <c r="N1301" s="196" t="s">
        <v>110</v>
      </c>
    </row>
    <row r="1302" spans="1:14">
      <c r="A1302" s="192" t="s">
        <v>1825</v>
      </c>
      <c r="B1302" s="192" t="s">
        <v>1826</v>
      </c>
      <c r="C1302" s="192">
        <v>5</v>
      </c>
      <c r="D1302" s="192">
        <v>5</v>
      </c>
      <c r="F1302" s="192" t="str">
        <f t="shared" si="20"/>
        <v/>
      </c>
      <c r="G1302" s="196" t="s">
        <v>110</v>
      </c>
      <c r="H1302" s="196" t="s">
        <v>3505</v>
      </c>
      <c r="I1302" s="196" t="s">
        <v>3511</v>
      </c>
      <c r="J1302" s="196" t="s">
        <v>110</v>
      </c>
      <c r="K1302" s="196" t="s">
        <v>110</v>
      </c>
      <c r="L1302" s="196" t="s">
        <v>110</v>
      </c>
      <c r="M1302" s="196" t="s">
        <v>110</v>
      </c>
      <c r="N1302" s="196" t="s">
        <v>110</v>
      </c>
    </row>
    <row r="1303" spans="1:14">
      <c r="A1303" s="192" t="s">
        <v>3358</v>
      </c>
      <c r="B1303" s="192" t="s">
        <v>4795</v>
      </c>
      <c r="C1303" s="192">
        <v>0</v>
      </c>
      <c r="F1303" s="192">
        <f t="shared" si="20"/>
        <v>1</v>
      </c>
      <c r="G1303" s="196" t="s">
        <v>110</v>
      </c>
      <c r="H1303" s="196" t="s">
        <v>5009</v>
      </c>
      <c r="I1303" s="196" t="s">
        <v>5009</v>
      </c>
      <c r="J1303" s="196">
        <v>0</v>
      </c>
      <c r="K1303" s="196">
        <v>0</v>
      </c>
      <c r="L1303" s="196">
        <v>0</v>
      </c>
      <c r="M1303" s="196" t="s">
        <v>110</v>
      </c>
      <c r="N1303" s="196" t="s">
        <v>110</v>
      </c>
    </row>
    <row r="1304" spans="1:14">
      <c r="A1304" s="192" t="s">
        <v>1827</v>
      </c>
      <c r="B1304" s="192" t="s">
        <v>1828</v>
      </c>
      <c r="C1304" s="192">
        <v>4</v>
      </c>
      <c r="D1304" s="192">
        <v>4</v>
      </c>
      <c r="F1304" s="192" t="str">
        <f t="shared" si="20"/>
        <v/>
      </c>
      <c r="G1304" s="196" t="s">
        <v>110</v>
      </c>
      <c r="H1304" s="196" t="s">
        <v>5009</v>
      </c>
      <c r="I1304" s="196" t="s">
        <v>3511</v>
      </c>
      <c r="J1304" s="196" t="s">
        <v>110</v>
      </c>
      <c r="K1304" s="196" t="s">
        <v>110</v>
      </c>
      <c r="L1304" s="196" t="s">
        <v>110</v>
      </c>
      <c r="M1304" s="196" t="s">
        <v>110</v>
      </c>
      <c r="N1304" s="196" t="s">
        <v>110</v>
      </c>
    </row>
    <row r="1305" spans="1:14">
      <c r="A1305" s="192" t="s">
        <v>1829</v>
      </c>
      <c r="B1305" s="192" t="s">
        <v>1830</v>
      </c>
      <c r="C1305" s="192">
        <v>10</v>
      </c>
      <c r="D1305" s="192">
        <v>9</v>
      </c>
      <c r="F1305" s="192" t="str">
        <f t="shared" si="20"/>
        <v/>
      </c>
      <c r="G1305" s="196" t="s">
        <v>110</v>
      </c>
      <c r="H1305" s="196" t="s">
        <v>5009</v>
      </c>
      <c r="I1305" s="196" t="s">
        <v>3506</v>
      </c>
      <c r="J1305" s="196">
        <v>2</v>
      </c>
      <c r="K1305" s="196">
        <v>4</v>
      </c>
      <c r="L1305" s="196">
        <v>2</v>
      </c>
      <c r="M1305" s="196" t="s">
        <v>110</v>
      </c>
      <c r="N1305" s="196" t="s">
        <v>110</v>
      </c>
    </row>
    <row r="1306" spans="1:14">
      <c r="A1306" s="192" t="s">
        <v>1831</v>
      </c>
      <c r="B1306" s="192" t="s">
        <v>1832</v>
      </c>
      <c r="C1306" s="192">
        <v>7</v>
      </c>
      <c r="D1306" s="192">
        <v>7</v>
      </c>
      <c r="F1306" s="192" t="str">
        <f t="shared" si="20"/>
        <v/>
      </c>
      <c r="G1306" s="196" t="s">
        <v>110</v>
      </c>
      <c r="H1306" s="196" t="s">
        <v>5009</v>
      </c>
      <c r="I1306" s="196" t="s">
        <v>3506</v>
      </c>
      <c r="J1306" s="196">
        <v>2</v>
      </c>
      <c r="K1306" s="196">
        <v>0</v>
      </c>
      <c r="L1306" s="196">
        <v>3</v>
      </c>
      <c r="M1306" s="196" t="s">
        <v>110</v>
      </c>
      <c r="N1306" s="196" t="s">
        <v>110</v>
      </c>
    </row>
    <row r="1307" spans="1:14">
      <c r="A1307" s="192" t="s">
        <v>1833</v>
      </c>
      <c r="B1307" s="192" t="s">
        <v>1834</v>
      </c>
      <c r="C1307" s="192">
        <v>0</v>
      </c>
      <c r="D1307" s="192">
        <v>0</v>
      </c>
      <c r="F1307" s="192" t="str">
        <f t="shared" si="20"/>
        <v/>
      </c>
      <c r="G1307" s="196" t="s">
        <v>110</v>
      </c>
      <c r="H1307" s="196" t="s">
        <v>5009</v>
      </c>
      <c r="I1307" s="196" t="s">
        <v>5009</v>
      </c>
      <c r="J1307" s="196">
        <v>0</v>
      </c>
      <c r="K1307" s="196">
        <v>0</v>
      </c>
      <c r="L1307" s="196">
        <v>0</v>
      </c>
      <c r="M1307" s="196" t="s">
        <v>110</v>
      </c>
      <c r="N1307" s="196" t="s">
        <v>110</v>
      </c>
    </row>
    <row r="1308" spans="1:14">
      <c r="A1308" s="192" t="s">
        <v>3359</v>
      </c>
      <c r="B1308" s="192" t="s">
        <v>4797</v>
      </c>
      <c r="C1308" s="192">
        <v>3</v>
      </c>
      <c r="F1308" s="192">
        <f t="shared" si="20"/>
        <v>1</v>
      </c>
      <c r="G1308" s="196" t="s">
        <v>110</v>
      </c>
      <c r="H1308" s="196" t="s">
        <v>5009</v>
      </c>
      <c r="I1308" s="196" t="s">
        <v>5009</v>
      </c>
      <c r="J1308" s="196">
        <v>0</v>
      </c>
      <c r="K1308" s="196">
        <v>3</v>
      </c>
      <c r="L1308" s="196">
        <v>0</v>
      </c>
      <c r="M1308" s="196" t="s">
        <v>110</v>
      </c>
      <c r="N1308" s="196" t="s">
        <v>110</v>
      </c>
    </row>
    <row r="1309" spans="1:14">
      <c r="A1309" s="192" t="s">
        <v>1835</v>
      </c>
      <c r="B1309" s="192" t="s">
        <v>1836</v>
      </c>
      <c r="C1309" s="192">
        <v>6</v>
      </c>
      <c r="D1309" s="192">
        <v>4</v>
      </c>
      <c r="F1309" s="192" t="str">
        <f t="shared" si="20"/>
        <v/>
      </c>
      <c r="G1309" s="196" t="s">
        <v>110</v>
      </c>
      <c r="H1309" s="196" t="s">
        <v>5009</v>
      </c>
      <c r="I1309" s="196" t="s">
        <v>3506</v>
      </c>
      <c r="J1309" s="196">
        <v>2</v>
      </c>
      <c r="K1309" s="196">
        <v>0</v>
      </c>
      <c r="L1309" s="196">
        <v>2</v>
      </c>
      <c r="M1309" s="196" t="s">
        <v>110</v>
      </c>
      <c r="N1309" s="196" t="s">
        <v>110</v>
      </c>
    </row>
    <row r="1310" spans="1:14">
      <c r="A1310" s="192" t="s">
        <v>1837</v>
      </c>
      <c r="B1310" s="192" t="s">
        <v>1838</v>
      </c>
      <c r="C1310" s="192">
        <v>4</v>
      </c>
      <c r="D1310" s="192">
        <v>4</v>
      </c>
      <c r="F1310" s="192" t="str">
        <f t="shared" si="20"/>
        <v/>
      </c>
      <c r="G1310" s="196" t="s">
        <v>110</v>
      </c>
      <c r="H1310" s="196" t="s">
        <v>3505</v>
      </c>
      <c r="I1310" s="196" t="s">
        <v>3511</v>
      </c>
      <c r="J1310" s="196" t="s">
        <v>110</v>
      </c>
      <c r="K1310" s="196" t="s">
        <v>110</v>
      </c>
      <c r="L1310" s="196" t="s">
        <v>110</v>
      </c>
      <c r="M1310" s="196" t="s">
        <v>110</v>
      </c>
      <c r="N1310" s="196" t="s">
        <v>110</v>
      </c>
    </row>
    <row r="1311" spans="1:14">
      <c r="A1311" s="192" t="s">
        <v>1839</v>
      </c>
      <c r="B1311" s="192" t="s">
        <v>1840</v>
      </c>
      <c r="C1311" s="192">
        <v>6</v>
      </c>
      <c r="D1311" s="192">
        <v>6</v>
      </c>
      <c r="F1311" s="192" t="str">
        <f t="shared" si="20"/>
        <v/>
      </c>
      <c r="G1311" s="196" t="s">
        <v>110</v>
      </c>
      <c r="H1311" s="196" t="s">
        <v>3505</v>
      </c>
      <c r="I1311" s="196" t="s">
        <v>3511</v>
      </c>
      <c r="J1311" s="196" t="s">
        <v>110</v>
      </c>
      <c r="K1311" s="196" t="s">
        <v>110</v>
      </c>
      <c r="L1311" s="196" t="s">
        <v>110</v>
      </c>
      <c r="M1311" s="196" t="s">
        <v>110</v>
      </c>
      <c r="N1311" s="196" t="s">
        <v>110</v>
      </c>
    </row>
    <row r="1312" spans="1:14">
      <c r="A1312" s="192" t="s">
        <v>1841</v>
      </c>
      <c r="B1312" s="192" t="s">
        <v>1842</v>
      </c>
      <c r="C1312" s="192">
        <v>2</v>
      </c>
      <c r="D1312" s="192">
        <v>2</v>
      </c>
      <c r="F1312" s="192" t="str">
        <f t="shared" si="20"/>
        <v/>
      </c>
      <c r="G1312" s="196" t="s">
        <v>110</v>
      </c>
      <c r="H1312" s="196" t="s">
        <v>5009</v>
      </c>
      <c r="I1312" s="196" t="s">
        <v>3506</v>
      </c>
      <c r="J1312" s="196">
        <v>0</v>
      </c>
      <c r="K1312" s="196">
        <v>0</v>
      </c>
      <c r="L1312" s="196">
        <v>0</v>
      </c>
      <c r="M1312" s="196" t="s">
        <v>110</v>
      </c>
      <c r="N1312" s="196" t="s">
        <v>110</v>
      </c>
    </row>
    <row r="1313" spans="1:14">
      <c r="A1313" s="192" t="s">
        <v>3361</v>
      </c>
      <c r="B1313" s="192" t="s">
        <v>4802</v>
      </c>
      <c r="C1313" s="192">
        <v>0</v>
      </c>
      <c r="F1313" s="192">
        <f t="shared" si="20"/>
        <v>1</v>
      </c>
      <c r="G1313" s="196" t="s">
        <v>110</v>
      </c>
      <c r="H1313" s="196" t="s">
        <v>5009</v>
      </c>
      <c r="I1313" s="196" t="s">
        <v>5009</v>
      </c>
      <c r="J1313" s="196">
        <v>0</v>
      </c>
      <c r="K1313" s="196">
        <v>0</v>
      </c>
      <c r="L1313" s="196">
        <v>0</v>
      </c>
      <c r="M1313" s="196" t="s">
        <v>110</v>
      </c>
      <c r="N1313" s="196" t="s">
        <v>110</v>
      </c>
    </row>
    <row r="1314" spans="1:14">
      <c r="A1314" s="192" t="s">
        <v>1843</v>
      </c>
      <c r="B1314" s="192" t="s">
        <v>1844</v>
      </c>
      <c r="C1314" s="192">
        <v>0</v>
      </c>
      <c r="D1314" s="192">
        <v>0</v>
      </c>
      <c r="F1314" s="192" t="str">
        <f t="shared" si="20"/>
        <v/>
      </c>
      <c r="G1314" s="196" t="s">
        <v>110</v>
      </c>
      <c r="H1314" s="196" t="s">
        <v>3505</v>
      </c>
      <c r="I1314" s="196" t="s">
        <v>3511</v>
      </c>
      <c r="J1314" s="196" t="s">
        <v>110</v>
      </c>
      <c r="K1314" s="196" t="s">
        <v>110</v>
      </c>
      <c r="L1314" s="196" t="s">
        <v>110</v>
      </c>
      <c r="M1314" s="196" t="s">
        <v>110</v>
      </c>
      <c r="N1314" s="196" t="s">
        <v>110</v>
      </c>
    </row>
    <row r="1315" spans="1:14">
      <c r="A1315" s="192" t="s">
        <v>3362</v>
      </c>
      <c r="B1315" s="192" t="s">
        <v>4803</v>
      </c>
      <c r="C1315" s="192">
        <v>10</v>
      </c>
      <c r="F1315" s="192">
        <f t="shared" si="20"/>
        <v>1</v>
      </c>
      <c r="G1315" s="196" t="s">
        <v>110</v>
      </c>
      <c r="H1315" s="196" t="s">
        <v>5009</v>
      </c>
      <c r="I1315" s="196" t="s">
        <v>3506</v>
      </c>
      <c r="J1315" s="196">
        <v>4</v>
      </c>
      <c r="K1315" s="196">
        <v>4</v>
      </c>
      <c r="L1315" s="196" t="s">
        <v>110</v>
      </c>
      <c r="M1315" s="196" t="s">
        <v>110</v>
      </c>
      <c r="N1315" s="196" t="s">
        <v>110</v>
      </c>
    </row>
    <row r="1316" spans="1:14">
      <c r="A1316" s="192" t="s">
        <v>3364</v>
      </c>
      <c r="B1316" s="192" t="s">
        <v>4804</v>
      </c>
      <c r="C1316" s="192">
        <v>6</v>
      </c>
      <c r="F1316" s="192">
        <f t="shared" si="20"/>
        <v>1</v>
      </c>
      <c r="G1316" s="196" t="s">
        <v>110</v>
      </c>
      <c r="H1316" s="196" t="s">
        <v>5009</v>
      </c>
      <c r="I1316" s="196" t="s">
        <v>3506</v>
      </c>
      <c r="J1316" s="196">
        <v>0</v>
      </c>
      <c r="K1316" s="196">
        <v>4</v>
      </c>
      <c r="L1316" s="196">
        <v>0</v>
      </c>
      <c r="M1316" s="196" t="s">
        <v>110</v>
      </c>
      <c r="N1316" s="196" t="s">
        <v>110</v>
      </c>
    </row>
    <row r="1317" spans="1:14">
      <c r="A1317" s="192" t="s">
        <v>1845</v>
      </c>
      <c r="B1317" s="192" t="s">
        <v>1846</v>
      </c>
      <c r="C1317" s="192">
        <v>5</v>
      </c>
      <c r="D1317" s="192">
        <v>2</v>
      </c>
      <c r="F1317" s="192" t="str">
        <f t="shared" si="20"/>
        <v/>
      </c>
      <c r="G1317" s="196" t="s">
        <v>110</v>
      </c>
      <c r="H1317" s="196" t="s">
        <v>5009</v>
      </c>
      <c r="I1317" s="196" t="s">
        <v>3506</v>
      </c>
      <c r="J1317" s="196">
        <v>0</v>
      </c>
      <c r="K1317" s="196">
        <v>3</v>
      </c>
      <c r="L1317" s="196">
        <v>0</v>
      </c>
      <c r="M1317" s="196" t="s">
        <v>110</v>
      </c>
      <c r="N1317" s="196" t="s">
        <v>110</v>
      </c>
    </row>
    <row r="1318" spans="1:14">
      <c r="A1318" s="192" t="s">
        <v>3366</v>
      </c>
      <c r="B1318" s="192" t="s">
        <v>4805</v>
      </c>
      <c r="C1318" s="192">
        <v>0</v>
      </c>
      <c r="F1318" s="192">
        <f t="shared" si="20"/>
        <v>1</v>
      </c>
      <c r="G1318" s="196" t="s">
        <v>110</v>
      </c>
      <c r="H1318" s="196" t="s">
        <v>5009</v>
      </c>
      <c r="I1318" s="196" t="s">
        <v>5009</v>
      </c>
      <c r="J1318" s="196">
        <v>0</v>
      </c>
      <c r="K1318" s="196">
        <v>0</v>
      </c>
      <c r="L1318" s="196">
        <v>0</v>
      </c>
      <c r="M1318" s="196" t="b">
        <v>1</v>
      </c>
      <c r="N1318" s="196" t="s">
        <v>110</v>
      </c>
    </row>
    <row r="1319" spans="1:14">
      <c r="A1319" s="192" t="s">
        <v>4809</v>
      </c>
      <c r="B1319" s="192" t="s">
        <v>4810</v>
      </c>
      <c r="C1319" s="192">
        <v>0</v>
      </c>
      <c r="F1319" s="192">
        <f t="shared" si="20"/>
        <v>1</v>
      </c>
      <c r="G1319" s="196" t="s">
        <v>110</v>
      </c>
      <c r="H1319" s="196" t="s">
        <v>5009</v>
      </c>
      <c r="I1319" s="196" t="s">
        <v>5009</v>
      </c>
      <c r="J1319" s="196">
        <v>0</v>
      </c>
      <c r="K1319" s="196">
        <v>0</v>
      </c>
      <c r="L1319" s="196">
        <v>0</v>
      </c>
      <c r="M1319" s="196" t="s">
        <v>110</v>
      </c>
      <c r="N1319" s="196" t="s">
        <v>110</v>
      </c>
    </row>
    <row r="1320" spans="1:14">
      <c r="A1320" s="192" t="s">
        <v>3367</v>
      </c>
      <c r="B1320" s="192" t="s">
        <v>4811</v>
      </c>
      <c r="C1320" s="192">
        <v>10</v>
      </c>
      <c r="F1320" s="192">
        <f t="shared" si="20"/>
        <v>1</v>
      </c>
      <c r="G1320" s="196" t="s">
        <v>110</v>
      </c>
      <c r="H1320" s="196" t="s">
        <v>5009</v>
      </c>
      <c r="I1320" s="196" t="s">
        <v>3506</v>
      </c>
      <c r="J1320" s="196">
        <v>2</v>
      </c>
      <c r="K1320" s="196">
        <v>4</v>
      </c>
      <c r="L1320" s="196">
        <v>2</v>
      </c>
      <c r="M1320" s="196" t="s">
        <v>110</v>
      </c>
      <c r="N1320" s="196" t="s">
        <v>110</v>
      </c>
    </row>
    <row r="1321" spans="1:14">
      <c r="A1321" s="192" t="s">
        <v>3368</v>
      </c>
      <c r="B1321" s="192" t="s">
        <v>4814</v>
      </c>
      <c r="C1321" s="192">
        <v>0</v>
      </c>
      <c r="F1321" s="192">
        <f t="shared" si="20"/>
        <v>1</v>
      </c>
      <c r="G1321" s="196" t="s">
        <v>110</v>
      </c>
      <c r="H1321" s="196" t="s">
        <v>5009</v>
      </c>
      <c r="I1321" s="196" t="s">
        <v>5009</v>
      </c>
      <c r="J1321" s="196">
        <v>0</v>
      </c>
      <c r="K1321" s="196">
        <v>0</v>
      </c>
      <c r="L1321" s="196">
        <v>0</v>
      </c>
      <c r="M1321" s="196" t="s">
        <v>110</v>
      </c>
      <c r="N1321" s="196" t="s">
        <v>110</v>
      </c>
    </row>
    <row r="1322" spans="1:14">
      <c r="A1322" s="192" t="s">
        <v>1847</v>
      </c>
      <c r="B1322" s="192" t="s">
        <v>1848</v>
      </c>
      <c r="C1322" s="192">
        <v>2</v>
      </c>
      <c r="D1322" s="192">
        <v>4</v>
      </c>
      <c r="F1322" s="192" t="str">
        <f t="shared" si="20"/>
        <v/>
      </c>
      <c r="G1322" s="196" t="s">
        <v>110</v>
      </c>
      <c r="H1322" s="196" t="s">
        <v>5009</v>
      </c>
      <c r="I1322" s="196" t="s">
        <v>3506</v>
      </c>
      <c r="J1322" s="196">
        <v>0</v>
      </c>
      <c r="K1322" s="196">
        <v>0</v>
      </c>
      <c r="L1322" s="196">
        <v>0</v>
      </c>
      <c r="M1322" s="196" t="s">
        <v>110</v>
      </c>
      <c r="N1322" s="196" t="s">
        <v>110</v>
      </c>
    </row>
    <row r="1323" spans="1:14">
      <c r="A1323" s="192" t="s">
        <v>3370</v>
      </c>
      <c r="B1323" s="192" t="s">
        <v>4815</v>
      </c>
      <c r="C1323" s="192">
        <v>12</v>
      </c>
      <c r="F1323" s="192">
        <f t="shared" si="20"/>
        <v>1</v>
      </c>
      <c r="G1323" s="196" t="s">
        <v>110</v>
      </c>
      <c r="H1323" s="196" t="s">
        <v>5009</v>
      </c>
      <c r="I1323" s="196" t="s">
        <v>3506</v>
      </c>
      <c r="J1323" s="196">
        <v>2</v>
      </c>
      <c r="K1323" s="196">
        <v>5</v>
      </c>
      <c r="L1323" s="196">
        <v>3</v>
      </c>
      <c r="M1323" s="196" t="s">
        <v>110</v>
      </c>
      <c r="N1323" s="196" t="s">
        <v>110</v>
      </c>
    </row>
    <row r="1324" spans="1:14">
      <c r="A1324" s="192" t="s">
        <v>1849</v>
      </c>
      <c r="B1324" s="192" t="s">
        <v>1850</v>
      </c>
      <c r="C1324" s="192">
        <v>10</v>
      </c>
      <c r="D1324" s="192">
        <v>10</v>
      </c>
      <c r="F1324" s="192" t="str">
        <f t="shared" si="20"/>
        <v/>
      </c>
      <c r="G1324" s="196" t="s">
        <v>110</v>
      </c>
      <c r="H1324" s="196" t="s">
        <v>3509</v>
      </c>
      <c r="I1324" s="196" t="s">
        <v>3521</v>
      </c>
      <c r="J1324" s="196" t="s">
        <v>110</v>
      </c>
      <c r="K1324" s="196" t="s">
        <v>110</v>
      </c>
      <c r="L1324" s="196" t="s">
        <v>110</v>
      </c>
      <c r="M1324" s="196" t="s">
        <v>110</v>
      </c>
      <c r="N1324" s="196" t="s">
        <v>110</v>
      </c>
    </row>
    <row r="1325" spans="1:14">
      <c r="A1325" s="192" t="s">
        <v>1851</v>
      </c>
      <c r="B1325" s="192" t="s">
        <v>1852</v>
      </c>
      <c r="C1325" s="192">
        <v>11</v>
      </c>
      <c r="D1325" s="192">
        <v>9</v>
      </c>
      <c r="F1325" s="192" t="str">
        <f t="shared" si="20"/>
        <v/>
      </c>
      <c r="G1325" s="196" t="s">
        <v>110</v>
      </c>
      <c r="H1325" s="196" t="s">
        <v>5009</v>
      </c>
      <c r="I1325" s="196" t="s">
        <v>3506</v>
      </c>
      <c r="J1325" s="196">
        <v>3</v>
      </c>
      <c r="K1325" s="196">
        <v>3</v>
      </c>
      <c r="L1325" s="196">
        <v>3</v>
      </c>
      <c r="M1325" s="196" t="s">
        <v>110</v>
      </c>
      <c r="N1325" s="196" t="s">
        <v>110</v>
      </c>
    </row>
    <row r="1326" spans="1:14">
      <c r="A1326" s="192" t="s">
        <v>1853</v>
      </c>
      <c r="B1326" s="192" t="s">
        <v>1854</v>
      </c>
      <c r="C1326" s="192">
        <v>0</v>
      </c>
      <c r="D1326" s="192">
        <v>0</v>
      </c>
      <c r="F1326" s="192" t="str">
        <f t="shared" si="20"/>
        <v/>
      </c>
      <c r="G1326" s="196" t="s">
        <v>110</v>
      </c>
      <c r="H1326" s="196" t="s">
        <v>3505</v>
      </c>
      <c r="I1326" s="196" t="s">
        <v>3511</v>
      </c>
      <c r="J1326" s="196" t="s">
        <v>110</v>
      </c>
      <c r="K1326" s="196" t="s">
        <v>110</v>
      </c>
      <c r="L1326" s="196" t="s">
        <v>110</v>
      </c>
      <c r="M1326" s="196" t="s">
        <v>110</v>
      </c>
      <c r="N1326" s="196" t="s">
        <v>110</v>
      </c>
    </row>
    <row r="1327" spans="1:14">
      <c r="A1327" s="192" t="s">
        <v>1855</v>
      </c>
      <c r="B1327" s="192" t="s">
        <v>1856</v>
      </c>
      <c r="C1327" s="192">
        <v>0</v>
      </c>
      <c r="D1327" s="192">
        <v>0</v>
      </c>
      <c r="F1327" s="192" t="str">
        <f t="shared" si="20"/>
        <v/>
      </c>
      <c r="G1327" s="196" t="s">
        <v>110</v>
      </c>
      <c r="H1327" s="196" t="s">
        <v>3505</v>
      </c>
      <c r="I1327" s="196" t="s">
        <v>3511</v>
      </c>
      <c r="J1327" s="196" t="s">
        <v>110</v>
      </c>
      <c r="K1327" s="196" t="s">
        <v>110</v>
      </c>
      <c r="L1327" s="196" t="s">
        <v>110</v>
      </c>
      <c r="M1327" s="196" t="s">
        <v>110</v>
      </c>
      <c r="N1327" s="196" t="s">
        <v>110</v>
      </c>
    </row>
    <row r="1328" spans="1:14">
      <c r="A1328" s="192" t="s">
        <v>3371</v>
      </c>
      <c r="B1328" s="192" t="s">
        <v>4817</v>
      </c>
      <c r="C1328" s="192">
        <v>9</v>
      </c>
      <c r="F1328" s="192">
        <f t="shared" si="20"/>
        <v>1</v>
      </c>
      <c r="G1328" s="196" t="s">
        <v>110</v>
      </c>
      <c r="H1328" s="196" t="s">
        <v>5009</v>
      </c>
      <c r="I1328" s="196" t="s">
        <v>3506</v>
      </c>
      <c r="J1328" s="196">
        <v>2</v>
      </c>
      <c r="K1328" s="196">
        <v>5</v>
      </c>
      <c r="L1328" s="196">
        <v>0</v>
      </c>
      <c r="M1328" s="196" t="s">
        <v>110</v>
      </c>
      <c r="N1328" s="196" t="s">
        <v>110</v>
      </c>
    </row>
    <row r="1329" spans="1:14">
      <c r="A1329" s="192" t="s">
        <v>3372</v>
      </c>
      <c r="B1329" s="192" t="s">
        <v>4818</v>
      </c>
      <c r="C1329" s="192">
        <v>0</v>
      </c>
      <c r="F1329" s="192">
        <f t="shared" si="20"/>
        <v>1</v>
      </c>
      <c r="G1329" s="196" t="s">
        <v>110</v>
      </c>
      <c r="H1329" s="196" t="s">
        <v>5009</v>
      </c>
      <c r="I1329" s="196" t="s">
        <v>5009</v>
      </c>
      <c r="J1329" s="196">
        <v>0</v>
      </c>
      <c r="K1329" s="196">
        <v>0</v>
      </c>
      <c r="L1329" s="196">
        <v>0</v>
      </c>
      <c r="M1329" s="196" t="s">
        <v>110</v>
      </c>
      <c r="N1329" s="196" t="s">
        <v>110</v>
      </c>
    </row>
    <row r="1330" spans="1:14">
      <c r="A1330" s="192" t="s">
        <v>3373</v>
      </c>
      <c r="B1330" s="192" t="s">
        <v>4819</v>
      </c>
      <c r="C1330" s="192">
        <v>0</v>
      </c>
      <c r="F1330" s="192">
        <f t="shared" si="20"/>
        <v>1</v>
      </c>
      <c r="G1330" s="196" t="s">
        <v>110</v>
      </c>
      <c r="H1330" s="196" t="s">
        <v>5009</v>
      </c>
      <c r="I1330" s="196" t="s">
        <v>5009</v>
      </c>
      <c r="J1330" s="196">
        <v>0</v>
      </c>
      <c r="K1330" s="196">
        <v>0</v>
      </c>
      <c r="L1330" s="196">
        <v>0</v>
      </c>
      <c r="M1330" s="196" t="s">
        <v>110</v>
      </c>
      <c r="N1330" s="196" t="s">
        <v>110</v>
      </c>
    </row>
    <row r="1331" spans="1:14">
      <c r="A1331" s="192" t="s">
        <v>3374</v>
      </c>
      <c r="B1331" s="192" t="s">
        <v>4820</v>
      </c>
      <c r="C1331" s="192">
        <v>5</v>
      </c>
      <c r="F1331" s="192">
        <f t="shared" si="20"/>
        <v>1</v>
      </c>
      <c r="G1331" s="196" t="s">
        <v>110</v>
      </c>
      <c r="H1331" s="196" t="s">
        <v>5009</v>
      </c>
      <c r="I1331" s="196" t="s">
        <v>5009</v>
      </c>
      <c r="J1331" s="196">
        <v>0</v>
      </c>
      <c r="K1331" s="196">
        <v>5</v>
      </c>
      <c r="L1331" s="196" t="s">
        <v>110</v>
      </c>
      <c r="M1331" s="196" t="s">
        <v>110</v>
      </c>
      <c r="N1331" s="196" t="s">
        <v>110</v>
      </c>
    </row>
    <row r="1332" spans="1:14">
      <c r="A1332" s="192" t="s">
        <v>3376</v>
      </c>
      <c r="B1332" s="192" t="s">
        <v>4822</v>
      </c>
      <c r="C1332" s="192">
        <v>7</v>
      </c>
      <c r="F1332" s="192">
        <f t="shared" si="20"/>
        <v>1</v>
      </c>
      <c r="G1332" s="196" t="s">
        <v>110</v>
      </c>
      <c r="H1332" s="196" t="s">
        <v>5009</v>
      </c>
      <c r="I1332" s="196" t="s">
        <v>5009</v>
      </c>
      <c r="J1332" s="196">
        <v>4</v>
      </c>
      <c r="K1332" s="196">
        <v>3</v>
      </c>
      <c r="L1332" s="196" t="s">
        <v>110</v>
      </c>
      <c r="M1332" s="196" t="s">
        <v>110</v>
      </c>
      <c r="N1332" s="196" t="s">
        <v>110</v>
      </c>
    </row>
    <row r="1333" spans="1:14">
      <c r="A1333" s="192" t="s">
        <v>1857</v>
      </c>
      <c r="B1333" s="192" t="s">
        <v>1858</v>
      </c>
      <c r="C1333" s="192">
        <v>1</v>
      </c>
      <c r="D1333" s="192">
        <v>1</v>
      </c>
      <c r="F1333" s="192" t="str">
        <f t="shared" si="20"/>
        <v/>
      </c>
      <c r="G1333" s="196" t="s">
        <v>110</v>
      </c>
      <c r="H1333" s="196" t="s">
        <v>3505</v>
      </c>
      <c r="I1333" s="196" t="s">
        <v>3511</v>
      </c>
      <c r="J1333" s="196" t="s">
        <v>110</v>
      </c>
      <c r="K1333" s="196" t="s">
        <v>110</v>
      </c>
      <c r="L1333" s="196" t="s">
        <v>110</v>
      </c>
      <c r="M1333" s="196" t="s">
        <v>110</v>
      </c>
      <c r="N1333" s="196" t="s">
        <v>110</v>
      </c>
    </row>
    <row r="1334" spans="1:14">
      <c r="A1334" s="192" t="s">
        <v>3377</v>
      </c>
      <c r="B1334" s="192" t="s">
        <v>4823</v>
      </c>
      <c r="C1334" s="192">
        <v>2</v>
      </c>
      <c r="F1334" s="192">
        <f t="shared" si="20"/>
        <v>1</v>
      </c>
      <c r="G1334" s="196" t="s">
        <v>110</v>
      </c>
      <c r="H1334" s="196" t="s">
        <v>5009</v>
      </c>
      <c r="I1334" s="196" t="s">
        <v>3506</v>
      </c>
      <c r="J1334" s="196">
        <v>0</v>
      </c>
      <c r="K1334" s="196">
        <v>0</v>
      </c>
      <c r="L1334" s="196">
        <v>0</v>
      </c>
      <c r="M1334" s="196" t="s">
        <v>110</v>
      </c>
      <c r="N1334" s="196" t="s">
        <v>110</v>
      </c>
    </row>
    <row r="1335" spans="1:14">
      <c r="A1335" s="192" t="s">
        <v>1859</v>
      </c>
      <c r="B1335" s="192" t="s">
        <v>1860</v>
      </c>
      <c r="C1335" s="192">
        <v>1</v>
      </c>
      <c r="D1335" s="192">
        <v>1</v>
      </c>
      <c r="F1335" s="192" t="str">
        <f t="shared" si="20"/>
        <v/>
      </c>
      <c r="G1335" s="196" t="s">
        <v>110</v>
      </c>
      <c r="H1335" s="196" t="s">
        <v>3505</v>
      </c>
      <c r="I1335" s="196" t="s">
        <v>3511</v>
      </c>
      <c r="J1335" s="196" t="s">
        <v>110</v>
      </c>
      <c r="K1335" s="196" t="s">
        <v>110</v>
      </c>
      <c r="L1335" s="196" t="s">
        <v>110</v>
      </c>
      <c r="M1335" s="196" t="s">
        <v>110</v>
      </c>
      <c r="N1335" s="196" t="s">
        <v>110</v>
      </c>
    </row>
    <row r="1336" spans="1:14">
      <c r="A1336" s="192" t="s">
        <v>1861</v>
      </c>
      <c r="B1336" s="192" t="s">
        <v>1862</v>
      </c>
      <c r="C1336" s="192">
        <v>7</v>
      </c>
      <c r="D1336" s="192">
        <v>4</v>
      </c>
      <c r="F1336" s="192" t="str">
        <f t="shared" si="20"/>
        <v/>
      </c>
      <c r="G1336" s="196" t="s">
        <v>110</v>
      </c>
      <c r="H1336" s="196" t="s">
        <v>5009</v>
      </c>
      <c r="I1336" s="196" t="s">
        <v>5009</v>
      </c>
      <c r="J1336" s="196" t="s">
        <v>110</v>
      </c>
      <c r="K1336" s="196" t="s">
        <v>110</v>
      </c>
      <c r="L1336" s="196" t="s">
        <v>110</v>
      </c>
      <c r="M1336" s="196" t="s">
        <v>110</v>
      </c>
      <c r="N1336" s="196" t="s">
        <v>110</v>
      </c>
    </row>
    <row r="1337" spans="1:14">
      <c r="A1337" s="192" t="s">
        <v>3379</v>
      </c>
      <c r="B1337" s="192" t="s">
        <v>4824</v>
      </c>
      <c r="C1337" s="192">
        <v>11</v>
      </c>
      <c r="F1337" s="192">
        <f t="shared" si="20"/>
        <v>1</v>
      </c>
      <c r="G1337" s="196" t="s">
        <v>110</v>
      </c>
      <c r="H1337" s="196" t="s">
        <v>5009</v>
      </c>
      <c r="I1337" s="196" t="s">
        <v>3506</v>
      </c>
      <c r="J1337" s="196">
        <v>4</v>
      </c>
      <c r="K1337" s="196">
        <v>5</v>
      </c>
      <c r="L1337" s="196" t="s">
        <v>110</v>
      </c>
      <c r="M1337" s="196" t="s">
        <v>110</v>
      </c>
      <c r="N1337" s="196" t="s">
        <v>110</v>
      </c>
    </row>
    <row r="1338" spans="1:14">
      <c r="A1338" s="192" t="s">
        <v>1863</v>
      </c>
      <c r="B1338" s="192" t="s">
        <v>1864</v>
      </c>
      <c r="C1338" s="192">
        <v>5</v>
      </c>
      <c r="D1338" s="192">
        <v>3</v>
      </c>
      <c r="F1338" s="192" t="str">
        <f t="shared" si="20"/>
        <v/>
      </c>
      <c r="G1338" s="196" t="s">
        <v>110</v>
      </c>
      <c r="H1338" s="196" t="s">
        <v>5009</v>
      </c>
      <c r="I1338" s="196" t="s">
        <v>3506</v>
      </c>
      <c r="J1338" s="196">
        <v>0</v>
      </c>
      <c r="K1338" s="196">
        <v>3</v>
      </c>
      <c r="L1338" s="196">
        <v>0</v>
      </c>
      <c r="M1338" s="196" t="s">
        <v>110</v>
      </c>
      <c r="N1338" s="196" t="s">
        <v>110</v>
      </c>
    </row>
    <row r="1339" spans="1:14">
      <c r="A1339" s="192" t="s">
        <v>3381</v>
      </c>
      <c r="B1339" s="192" t="s">
        <v>4825</v>
      </c>
      <c r="C1339" s="192">
        <v>4</v>
      </c>
      <c r="F1339" s="192">
        <f t="shared" si="20"/>
        <v>1</v>
      </c>
      <c r="G1339" s="196" t="s">
        <v>110</v>
      </c>
      <c r="H1339" s="196" t="s">
        <v>5009</v>
      </c>
      <c r="I1339" s="196" t="s">
        <v>5009</v>
      </c>
      <c r="J1339" s="196">
        <v>4</v>
      </c>
      <c r="K1339" s="196">
        <v>0</v>
      </c>
      <c r="L1339" s="196" t="s">
        <v>110</v>
      </c>
      <c r="M1339" s="196" t="s">
        <v>110</v>
      </c>
      <c r="N1339" s="196" t="s">
        <v>110</v>
      </c>
    </row>
    <row r="1340" spans="1:14">
      <c r="A1340" s="192" t="s">
        <v>3383</v>
      </c>
      <c r="B1340" s="192" t="s">
        <v>4826</v>
      </c>
      <c r="C1340" s="192">
        <v>0</v>
      </c>
      <c r="F1340" s="192">
        <f t="shared" si="20"/>
        <v>1</v>
      </c>
      <c r="G1340" s="196" t="s">
        <v>110</v>
      </c>
      <c r="H1340" s="196" t="s">
        <v>5009</v>
      </c>
      <c r="I1340" s="196" t="s">
        <v>5009</v>
      </c>
      <c r="J1340" s="196">
        <v>0</v>
      </c>
      <c r="K1340" s="196">
        <v>0</v>
      </c>
      <c r="L1340" s="196">
        <v>0</v>
      </c>
      <c r="M1340" s="196" t="s">
        <v>110</v>
      </c>
      <c r="N1340" s="196" t="s">
        <v>110</v>
      </c>
    </row>
    <row r="1341" spans="1:14">
      <c r="A1341" s="192" t="s">
        <v>1865</v>
      </c>
      <c r="B1341" s="192" t="s">
        <v>1866</v>
      </c>
      <c r="C1341" s="192">
        <v>2</v>
      </c>
      <c r="D1341" s="192">
        <v>2</v>
      </c>
      <c r="F1341" s="192" t="str">
        <f t="shared" si="20"/>
        <v/>
      </c>
      <c r="G1341" s="196" t="s">
        <v>110</v>
      </c>
      <c r="H1341" s="196" t="s">
        <v>5009</v>
      </c>
      <c r="I1341" s="196" t="s">
        <v>3506</v>
      </c>
      <c r="J1341" s="196">
        <v>0</v>
      </c>
      <c r="K1341" s="196">
        <v>0</v>
      </c>
      <c r="L1341" s="196">
        <v>0</v>
      </c>
      <c r="M1341" s="196" t="s">
        <v>110</v>
      </c>
      <c r="N1341" s="196" t="s">
        <v>110</v>
      </c>
    </row>
    <row r="1342" spans="1:14">
      <c r="A1342" s="192" t="s">
        <v>1867</v>
      </c>
      <c r="B1342" s="192" t="s">
        <v>1868</v>
      </c>
      <c r="C1342" s="192">
        <v>12</v>
      </c>
      <c r="D1342" s="192">
        <v>12</v>
      </c>
      <c r="F1342" s="192" t="str">
        <f t="shared" si="20"/>
        <v/>
      </c>
      <c r="G1342" s="196" t="s">
        <v>110</v>
      </c>
      <c r="H1342" s="196" t="s">
        <v>3505</v>
      </c>
      <c r="I1342" s="196" t="s">
        <v>3506</v>
      </c>
      <c r="J1342" s="196" t="s">
        <v>110</v>
      </c>
      <c r="K1342" s="196" t="s">
        <v>110</v>
      </c>
      <c r="L1342" s="196" t="s">
        <v>110</v>
      </c>
      <c r="M1342" s="196" t="s">
        <v>110</v>
      </c>
      <c r="N1342" s="196" t="s">
        <v>110</v>
      </c>
    </row>
    <row r="1343" spans="1:14">
      <c r="A1343" s="192" t="s">
        <v>3384</v>
      </c>
      <c r="B1343" s="192" t="s">
        <v>4827</v>
      </c>
      <c r="C1343" s="192">
        <v>2</v>
      </c>
      <c r="F1343" s="192">
        <f t="shared" si="20"/>
        <v>1</v>
      </c>
      <c r="G1343" s="196" t="s">
        <v>110</v>
      </c>
      <c r="H1343" s="196" t="s">
        <v>5009</v>
      </c>
      <c r="I1343" s="196" t="s">
        <v>3506</v>
      </c>
      <c r="J1343" s="196">
        <v>0</v>
      </c>
      <c r="K1343" s="196">
        <v>0</v>
      </c>
      <c r="L1343" s="196" t="s">
        <v>110</v>
      </c>
      <c r="M1343" s="196" t="s">
        <v>110</v>
      </c>
      <c r="N1343" s="196" t="s">
        <v>110</v>
      </c>
    </row>
    <row r="1344" spans="1:14">
      <c r="A1344" s="192" t="s">
        <v>3386</v>
      </c>
      <c r="B1344" s="192" t="s">
        <v>4828</v>
      </c>
      <c r="C1344" s="192">
        <v>0</v>
      </c>
      <c r="F1344" s="192">
        <f t="shared" si="20"/>
        <v>1</v>
      </c>
      <c r="G1344" s="196" t="s">
        <v>110</v>
      </c>
      <c r="H1344" s="196" t="s">
        <v>5009</v>
      </c>
      <c r="I1344" s="196" t="s">
        <v>5009</v>
      </c>
      <c r="J1344" s="196">
        <v>0</v>
      </c>
      <c r="K1344" s="196">
        <v>0</v>
      </c>
      <c r="L1344" s="196">
        <v>0</v>
      </c>
      <c r="M1344" s="196" t="s">
        <v>110</v>
      </c>
      <c r="N1344" s="196" t="s">
        <v>110</v>
      </c>
    </row>
    <row r="1345" spans="1:14">
      <c r="A1345" s="192" t="s">
        <v>3387</v>
      </c>
      <c r="B1345" s="192" t="s">
        <v>4829</v>
      </c>
      <c r="C1345" s="192">
        <v>11</v>
      </c>
      <c r="F1345" s="192">
        <f t="shared" si="20"/>
        <v>1</v>
      </c>
      <c r="G1345" s="196" t="s">
        <v>110</v>
      </c>
      <c r="H1345" s="196" t="s">
        <v>5009</v>
      </c>
      <c r="I1345" s="196" t="s">
        <v>3506</v>
      </c>
      <c r="J1345" s="196">
        <v>4</v>
      </c>
      <c r="K1345" s="196">
        <v>5</v>
      </c>
      <c r="L1345" s="196" t="s">
        <v>110</v>
      </c>
      <c r="M1345" s="196" t="s">
        <v>110</v>
      </c>
      <c r="N1345" s="196" t="s">
        <v>110</v>
      </c>
    </row>
    <row r="1346" spans="1:14">
      <c r="A1346" s="192" t="s">
        <v>1869</v>
      </c>
      <c r="B1346" s="192" t="s">
        <v>1870</v>
      </c>
      <c r="C1346" s="192">
        <v>9</v>
      </c>
      <c r="D1346" s="192">
        <v>9</v>
      </c>
      <c r="E1346" s="192">
        <v>9</v>
      </c>
      <c r="F1346" s="192" t="str">
        <f t="shared" si="20"/>
        <v/>
      </c>
      <c r="G1346" s="196" t="s">
        <v>110</v>
      </c>
      <c r="H1346" s="196" t="s">
        <v>3505</v>
      </c>
      <c r="I1346" s="196" t="s">
        <v>3506</v>
      </c>
      <c r="J1346" s="196" t="s">
        <v>110</v>
      </c>
      <c r="K1346" s="196" t="s">
        <v>110</v>
      </c>
      <c r="L1346" s="196" t="s">
        <v>110</v>
      </c>
      <c r="M1346" s="196" t="s">
        <v>110</v>
      </c>
      <c r="N1346" s="196" t="s">
        <v>110</v>
      </c>
    </row>
    <row r="1347" spans="1:14">
      <c r="A1347" s="192" t="s">
        <v>1871</v>
      </c>
      <c r="B1347" s="192" t="s">
        <v>1872</v>
      </c>
      <c r="C1347" s="192">
        <v>11</v>
      </c>
      <c r="D1347" s="192">
        <v>11</v>
      </c>
      <c r="F1347" s="192" t="str">
        <f t="shared" si="20"/>
        <v/>
      </c>
      <c r="G1347" s="196" t="s">
        <v>110</v>
      </c>
      <c r="H1347" s="196" t="s">
        <v>3505</v>
      </c>
      <c r="I1347" s="196" t="s">
        <v>3506</v>
      </c>
      <c r="J1347" s="196" t="s">
        <v>110</v>
      </c>
      <c r="K1347" s="196" t="s">
        <v>110</v>
      </c>
      <c r="L1347" s="196" t="s">
        <v>110</v>
      </c>
      <c r="M1347" s="196" t="s">
        <v>110</v>
      </c>
      <c r="N1347" s="196" t="s">
        <v>110</v>
      </c>
    </row>
    <row r="1348" spans="1:14">
      <c r="A1348" s="192" t="s">
        <v>1873</v>
      </c>
      <c r="B1348" s="192" t="s">
        <v>1874</v>
      </c>
      <c r="C1348" s="192">
        <v>3</v>
      </c>
      <c r="D1348" s="192">
        <v>3</v>
      </c>
      <c r="F1348" s="192" t="str">
        <f t="shared" ref="F1348:F1411" si="21">IF(D1348&lt;&gt;"","",IF(E1348&lt;&gt;"","",1))</f>
        <v/>
      </c>
      <c r="G1348" s="196" t="s">
        <v>110</v>
      </c>
      <c r="H1348" s="196" t="s">
        <v>3505</v>
      </c>
      <c r="I1348" s="196" t="s">
        <v>3511</v>
      </c>
      <c r="J1348" s="196" t="s">
        <v>110</v>
      </c>
      <c r="K1348" s="196" t="s">
        <v>110</v>
      </c>
      <c r="L1348" s="196" t="s">
        <v>110</v>
      </c>
      <c r="M1348" s="196" t="s">
        <v>110</v>
      </c>
      <c r="N1348" s="196" t="s">
        <v>110</v>
      </c>
    </row>
    <row r="1349" spans="1:14">
      <c r="A1349" s="192" t="s">
        <v>4831</v>
      </c>
      <c r="B1349" s="192" t="s">
        <v>4832</v>
      </c>
      <c r="C1349" s="192">
        <v>0</v>
      </c>
      <c r="F1349" s="192">
        <f t="shared" si="21"/>
        <v>1</v>
      </c>
      <c r="G1349" s="196" t="s">
        <v>110</v>
      </c>
      <c r="H1349" s="196" t="s">
        <v>5009</v>
      </c>
      <c r="I1349" s="196" t="s">
        <v>5009</v>
      </c>
      <c r="J1349" s="196">
        <v>0</v>
      </c>
      <c r="K1349" s="196">
        <v>0</v>
      </c>
      <c r="L1349" s="196">
        <v>0</v>
      </c>
      <c r="M1349" s="196" t="s">
        <v>110</v>
      </c>
      <c r="N1349" s="196" t="s">
        <v>110</v>
      </c>
    </row>
    <row r="1350" spans="1:14">
      <c r="A1350" s="192" t="s">
        <v>3389</v>
      </c>
      <c r="B1350" s="192" t="s">
        <v>4833</v>
      </c>
      <c r="C1350" s="192">
        <v>6</v>
      </c>
      <c r="F1350" s="192">
        <f t="shared" si="21"/>
        <v>1</v>
      </c>
      <c r="G1350" s="196" t="s">
        <v>110</v>
      </c>
      <c r="H1350" s="196" t="s">
        <v>5009</v>
      </c>
      <c r="I1350" s="196" t="s">
        <v>5009</v>
      </c>
      <c r="J1350" s="196">
        <v>3</v>
      </c>
      <c r="K1350" s="196">
        <v>0</v>
      </c>
      <c r="L1350" s="196">
        <v>3</v>
      </c>
      <c r="M1350" s="196" t="s">
        <v>110</v>
      </c>
      <c r="N1350" s="196" t="s">
        <v>110</v>
      </c>
    </row>
    <row r="1351" spans="1:14">
      <c r="A1351" s="192" t="s">
        <v>1875</v>
      </c>
      <c r="B1351" s="192" t="s">
        <v>1876</v>
      </c>
      <c r="C1351" s="192">
        <v>8</v>
      </c>
      <c r="D1351" s="192">
        <v>8</v>
      </c>
      <c r="F1351" s="192" t="str">
        <f t="shared" si="21"/>
        <v/>
      </c>
      <c r="G1351" s="196" t="s">
        <v>110</v>
      </c>
      <c r="H1351" s="196" t="s">
        <v>5009</v>
      </c>
      <c r="I1351" s="196" t="s">
        <v>3506</v>
      </c>
      <c r="J1351" s="196">
        <v>3</v>
      </c>
      <c r="K1351" s="196">
        <v>0</v>
      </c>
      <c r="L1351" s="196">
        <v>3</v>
      </c>
      <c r="M1351" s="196" t="s">
        <v>110</v>
      </c>
      <c r="N1351" s="196" t="s">
        <v>110</v>
      </c>
    </row>
    <row r="1352" spans="1:14">
      <c r="A1352" s="192" t="s">
        <v>3390</v>
      </c>
      <c r="B1352" s="192" t="s">
        <v>4834</v>
      </c>
      <c r="C1352" s="192">
        <v>7</v>
      </c>
      <c r="F1352" s="192">
        <f t="shared" si="21"/>
        <v>1</v>
      </c>
      <c r="G1352" s="196" t="s">
        <v>110</v>
      </c>
      <c r="H1352" s="196" t="s">
        <v>5009</v>
      </c>
      <c r="I1352" s="196" t="s">
        <v>3521</v>
      </c>
      <c r="J1352" s="196">
        <v>0</v>
      </c>
      <c r="K1352" s="196">
        <v>4</v>
      </c>
      <c r="L1352" s="196">
        <v>0</v>
      </c>
      <c r="M1352" s="196" t="s">
        <v>110</v>
      </c>
      <c r="N1352" s="196" t="s">
        <v>110</v>
      </c>
    </row>
    <row r="1353" spans="1:14">
      <c r="A1353" s="192" t="s">
        <v>3392</v>
      </c>
      <c r="B1353" s="192" t="s">
        <v>4835</v>
      </c>
      <c r="C1353" s="192">
        <v>7</v>
      </c>
      <c r="F1353" s="192">
        <f t="shared" si="21"/>
        <v>1</v>
      </c>
      <c r="G1353" s="196" t="s">
        <v>110</v>
      </c>
      <c r="H1353" s="196" t="s">
        <v>5009</v>
      </c>
      <c r="I1353" s="196" t="s">
        <v>3521</v>
      </c>
      <c r="J1353" s="196">
        <v>0</v>
      </c>
      <c r="K1353" s="196">
        <v>4</v>
      </c>
      <c r="L1353" s="196">
        <v>0</v>
      </c>
      <c r="M1353" s="196" t="s">
        <v>110</v>
      </c>
      <c r="N1353" s="196" t="s">
        <v>110</v>
      </c>
    </row>
    <row r="1354" spans="1:14">
      <c r="A1354" s="192" t="s">
        <v>1877</v>
      </c>
      <c r="B1354" s="192" t="s">
        <v>1878</v>
      </c>
      <c r="C1354" s="192">
        <v>3</v>
      </c>
      <c r="D1354" s="192">
        <v>3</v>
      </c>
      <c r="F1354" s="192" t="str">
        <f t="shared" si="21"/>
        <v/>
      </c>
      <c r="G1354" s="196" t="s">
        <v>110</v>
      </c>
      <c r="H1354" s="196" t="s">
        <v>3505</v>
      </c>
      <c r="I1354" s="196" t="s">
        <v>3511</v>
      </c>
      <c r="J1354" s="196" t="s">
        <v>110</v>
      </c>
      <c r="K1354" s="196" t="s">
        <v>110</v>
      </c>
      <c r="L1354" s="196" t="s">
        <v>110</v>
      </c>
      <c r="M1354" s="196" t="s">
        <v>110</v>
      </c>
      <c r="N1354" s="196" t="s">
        <v>110</v>
      </c>
    </row>
    <row r="1355" spans="1:14">
      <c r="A1355" s="192" t="s">
        <v>1879</v>
      </c>
      <c r="B1355" s="192" t="s">
        <v>1880</v>
      </c>
      <c r="C1355" s="192">
        <v>0</v>
      </c>
      <c r="D1355" s="192">
        <v>0</v>
      </c>
      <c r="F1355" s="192" t="str">
        <f t="shared" si="21"/>
        <v/>
      </c>
      <c r="G1355" s="196" t="s">
        <v>110</v>
      </c>
      <c r="H1355" s="196" t="s">
        <v>3505</v>
      </c>
      <c r="I1355" s="196" t="s">
        <v>3511</v>
      </c>
      <c r="J1355" s="196" t="s">
        <v>110</v>
      </c>
      <c r="K1355" s="196" t="s">
        <v>110</v>
      </c>
      <c r="L1355" s="196" t="s">
        <v>110</v>
      </c>
      <c r="M1355" s="196" t="s">
        <v>110</v>
      </c>
      <c r="N1355" s="196" t="s">
        <v>110</v>
      </c>
    </row>
    <row r="1356" spans="1:14">
      <c r="A1356" s="192" t="s">
        <v>3394</v>
      </c>
      <c r="B1356" s="192" t="s">
        <v>4836</v>
      </c>
      <c r="C1356" s="192">
        <v>4</v>
      </c>
      <c r="F1356" s="192">
        <f t="shared" si="21"/>
        <v>1</v>
      </c>
      <c r="G1356" s="196" t="s">
        <v>110</v>
      </c>
      <c r="H1356" s="196" t="s">
        <v>5009</v>
      </c>
      <c r="I1356" s="196" t="s">
        <v>3506</v>
      </c>
      <c r="J1356" s="196">
        <v>2</v>
      </c>
      <c r="K1356" s="196">
        <v>0</v>
      </c>
      <c r="L1356" s="196" t="s">
        <v>110</v>
      </c>
      <c r="M1356" s="196" t="s">
        <v>110</v>
      </c>
      <c r="N1356" s="196" t="s">
        <v>110</v>
      </c>
    </row>
    <row r="1357" spans="1:14">
      <c r="A1357" s="192" t="s">
        <v>3396</v>
      </c>
      <c r="B1357" s="192" t="s">
        <v>4837</v>
      </c>
      <c r="C1357" s="192">
        <v>5</v>
      </c>
      <c r="F1357" s="192">
        <f t="shared" si="21"/>
        <v>1</v>
      </c>
      <c r="G1357" s="196" t="s">
        <v>110</v>
      </c>
      <c r="H1357" s="196" t="s">
        <v>5009</v>
      </c>
      <c r="I1357" s="196" t="s">
        <v>3506</v>
      </c>
      <c r="J1357" s="196">
        <v>0</v>
      </c>
      <c r="K1357" s="196">
        <v>3</v>
      </c>
      <c r="L1357" s="196" t="s">
        <v>110</v>
      </c>
      <c r="M1357" s="196" t="s">
        <v>110</v>
      </c>
      <c r="N1357" s="196" t="s">
        <v>110</v>
      </c>
    </row>
    <row r="1358" spans="1:14">
      <c r="A1358" s="192" t="s">
        <v>1881</v>
      </c>
      <c r="B1358" s="192" t="s">
        <v>1882</v>
      </c>
      <c r="C1358" s="192">
        <v>3</v>
      </c>
      <c r="D1358" s="192">
        <v>3</v>
      </c>
      <c r="F1358" s="192" t="str">
        <f t="shared" si="21"/>
        <v/>
      </c>
      <c r="G1358" s="196" t="s">
        <v>110</v>
      </c>
      <c r="H1358" s="196" t="s">
        <v>3505</v>
      </c>
      <c r="I1358" s="196" t="s">
        <v>3511</v>
      </c>
      <c r="J1358" s="196" t="s">
        <v>110</v>
      </c>
      <c r="K1358" s="196" t="s">
        <v>110</v>
      </c>
      <c r="L1358" s="196" t="s">
        <v>110</v>
      </c>
      <c r="M1358" s="196" t="s">
        <v>110</v>
      </c>
      <c r="N1358" s="196" t="s">
        <v>110</v>
      </c>
    </row>
    <row r="1359" spans="1:14">
      <c r="A1359" s="192" t="s">
        <v>1883</v>
      </c>
      <c r="B1359" s="192" t="s">
        <v>4838</v>
      </c>
      <c r="C1359" s="192">
        <v>3</v>
      </c>
      <c r="D1359" s="192">
        <v>3</v>
      </c>
      <c r="F1359" s="192" t="str">
        <f t="shared" si="21"/>
        <v/>
      </c>
      <c r="G1359" s="196" t="s">
        <v>110</v>
      </c>
      <c r="H1359" s="196" t="s">
        <v>3505</v>
      </c>
      <c r="I1359" s="196" t="s">
        <v>3511</v>
      </c>
      <c r="J1359" s="196" t="s">
        <v>110</v>
      </c>
      <c r="K1359" s="196" t="s">
        <v>110</v>
      </c>
      <c r="L1359" s="196" t="s">
        <v>110</v>
      </c>
      <c r="M1359" s="196" t="s">
        <v>110</v>
      </c>
      <c r="N1359" s="196" t="s">
        <v>110</v>
      </c>
    </row>
    <row r="1360" spans="1:14">
      <c r="A1360" s="192" t="s">
        <v>1885</v>
      </c>
      <c r="B1360" s="192" t="s">
        <v>1886</v>
      </c>
      <c r="C1360" s="192">
        <v>11</v>
      </c>
      <c r="D1360" s="192">
        <v>11</v>
      </c>
      <c r="F1360" s="192" t="str">
        <f t="shared" si="21"/>
        <v/>
      </c>
      <c r="G1360" s="196" t="s">
        <v>110</v>
      </c>
      <c r="H1360" s="196" t="s">
        <v>3505</v>
      </c>
      <c r="I1360" s="196" t="s">
        <v>3506</v>
      </c>
      <c r="J1360" s="196" t="s">
        <v>110</v>
      </c>
      <c r="K1360" s="196" t="s">
        <v>110</v>
      </c>
      <c r="L1360" s="196" t="s">
        <v>110</v>
      </c>
      <c r="M1360" s="196" t="s">
        <v>110</v>
      </c>
      <c r="N1360" s="196" t="s">
        <v>110</v>
      </c>
    </row>
    <row r="1361" spans="1:14">
      <c r="A1361" s="192" t="s">
        <v>3398</v>
      </c>
      <c r="B1361" s="192" t="s">
        <v>4840</v>
      </c>
      <c r="C1361" s="192">
        <v>8</v>
      </c>
      <c r="F1361" s="192">
        <f t="shared" si="21"/>
        <v>1</v>
      </c>
      <c r="G1361" s="196" t="s">
        <v>110</v>
      </c>
      <c r="H1361" s="196" t="s">
        <v>5009</v>
      </c>
      <c r="I1361" s="196" t="s">
        <v>5009</v>
      </c>
      <c r="J1361" s="196">
        <v>4</v>
      </c>
      <c r="K1361" s="196">
        <v>4</v>
      </c>
      <c r="L1361" s="196" t="s">
        <v>110</v>
      </c>
      <c r="M1361" s="196" t="s">
        <v>110</v>
      </c>
      <c r="N1361" s="196" t="s">
        <v>110</v>
      </c>
    </row>
    <row r="1362" spans="1:14">
      <c r="A1362" s="192" t="s">
        <v>3400</v>
      </c>
      <c r="B1362" s="192" t="s">
        <v>4842</v>
      </c>
      <c r="C1362" s="192">
        <v>4</v>
      </c>
      <c r="F1362" s="192">
        <f t="shared" si="21"/>
        <v>1</v>
      </c>
      <c r="G1362" s="196" t="s">
        <v>110</v>
      </c>
      <c r="H1362" s="196" t="s">
        <v>5009</v>
      </c>
      <c r="I1362" s="196" t="s">
        <v>3506</v>
      </c>
      <c r="J1362" s="196">
        <v>2</v>
      </c>
      <c r="K1362" s="196">
        <v>0</v>
      </c>
      <c r="L1362" s="196" t="s">
        <v>110</v>
      </c>
      <c r="M1362" s="196" t="s">
        <v>110</v>
      </c>
      <c r="N1362" s="196" t="s">
        <v>110</v>
      </c>
    </row>
    <row r="1363" spans="1:14">
      <c r="A1363" s="192" t="s">
        <v>3402</v>
      </c>
      <c r="B1363" s="192" t="s">
        <v>4843</v>
      </c>
      <c r="C1363" s="192">
        <v>0</v>
      </c>
      <c r="F1363" s="192">
        <f t="shared" si="21"/>
        <v>1</v>
      </c>
      <c r="G1363" s="196" t="s">
        <v>110</v>
      </c>
      <c r="H1363" s="196" t="s">
        <v>5009</v>
      </c>
      <c r="I1363" s="196" t="s">
        <v>5009</v>
      </c>
      <c r="J1363" s="196">
        <v>0</v>
      </c>
      <c r="K1363" s="196">
        <v>0</v>
      </c>
      <c r="L1363" s="196">
        <v>0</v>
      </c>
      <c r="M1363" s="196" t="s">
        <v>110</v>
      </c>
      <c r="N1363" s="196" t="s">
        <v>110</v>
      </c>
    </row>
    <row r="1364" spans="1:14">
      <c r="A1364" s="192" t="s">
        <v>3403</v>
      </c>
      <c r="B1364" s="192" t="s">
        <v>4844</v>
      </c>
      <c r="C1364" s="192">
        <v>2</v>
      </c>
      <c r="F1364" s="192">
        <f t="shared" si="21"/>
        <v>1</v>
      </c>
      <c r="G1364" s="196" t="s">
        <v>110</v>
      </c>
      <c r="H1364" s="196" t="s">
        <v>5009</v>
      </c>
      <c r="I1364" s="196" t="s">
        <v>5009</v>
      </c>
      <c r="J1364" s="196">
        <v>0</v>
      </c>
      <c r="K1364" s="196">
        <v>2</v>
      </c>
      <c r="L1364" s="196">
        <v>3</v>
      </c>
      <c r="M1364" s="196" t="s">
        <v>110</v>
      </c>
      <c r="N1364" s="196" t="s">
        <v>110</v>
      </c>
    </row>
    <row r="1365" spans="1:14">
      <c r="A1365" s="192" t="s">
        <v>1887</v>
      </c>
      <c r="B1365" s="192" t="s">
        <v>1888</v>
      </c>
      <c r="C1365" s="192">
        <v>11</v>
      </c>
      <c r="D1365" s="192">
        <v>10</v>
      </c>
      <c r="F1365" s="192" t="str">
        <f t="shared" si="21"/>
        <v/>
      </c>
      <c r="G1365" s="196" t="s">
        <v>110</v>
      </c>
      <c r="H1365" s="196" t="s">
        <v>5009</v>
      </c>
      <c r="I1365" s="196" t="s">
        <v>3506</v>
      </c>
      <c r="J1365" s="196">
        <v>2</v>
      </c>
      <c r="K1365" s="196">
        <v>4</v>
      </c>
      <c r="L1365" s="196">
        <v>3</v>
      </c>
      <c r="M1365" s="196" t="s">
        <v>110</v>
      </c>
      <c r="N1365" s="196" t="s">
        <v>110</v>
      </c>
    </row>
    <row r="1366" spans="1:14">
      <c r="A1366" s="192" t="s">
        <v>1889</v>
      </c>
      <c r="B1366" s="192" t="s">
        <v>1890</v>
      </c>
      <c r="C1366" s="192">
        <v>6</v>
      </c>
      <c r="D1366" s="192">
        <v>6</v>
      </c>
      <c r="F1366" s="192" t="str">
        <f t="shared" si="21"/>
        <v/>
      </c>
      <c r="G1366" s="196" t="s">
        <v>110</v>
      </c>
      <c r="H1366" s="196" t="s">
        <v>5009</v>
      </c>
      <c r="I1366" s="196" t="s">
        <v>3506</v>
      </c>
      <c r="J1366" s="196">
        <v>0</v>
      </c>
      <c r="K1366" s="196">
        <v>4</v>
      </c>
      <c r="L1366" s="196">
        <v>0</v>
      </c>
      <c r="M1366" s="196" t="s">
        <v>110</v>
      </c>
      <c r="N1366" s="196" t="s">
        <v>110</v>
      </c>
    </row>
    <row r="1367" spans="1:14">
      <c r="A1367" s="192" t="s">
        <v>1891</v>
      </c>
      <c r="B1367" s="192" t="s">
        <v>1892</v>
      </c>
      <c r="C1367" s="192">
        <v>5</v>
      </c>
      <c r="D1367" s="192">
        <v>5</v>
      </c>
      <c r="F1367" s="192" t="str">
        <f t="shared" si="21"/>
        <v/>
      </c>
      <c r="G1367" s="196" t="s">
        <v>110</v>
      </c>
      <c r="H1367" s="196" t="s">
        <v>3505</v>
      </c>
      <c r="I1367" s="196" t="s">
        <v>3511</v>
      </c>
      <c r="J1367" s="196" t="s">
        <v>110</v>
      </c>
      <c r="K1367" s="196" t="s">
        <v>110</v>
      </c>
      <c r="L1367" s="196" t="s">
        <v>110</v>
      </c>
      <c r="M1367" s="196" t="s">
        <v>110</v>
      </c>
      <c r="N1367" s="196" t="s">
        <v>110</v>
      </c>
    </row>
    <row r="1368" spans="1:14">
      <c r="A1368" s="192" t="s">
        <v>1893</v>
      </c>
      <c r="B1368" s="192" t="s">
        <v>1894</v>
      </c>
      <c r="C1368" s="192">
        <v>0</v>
      </c>
      <c r="D1368" s="192">
        <v>0</v>
      </c>
      <c r="F1368" s="192" t="str">
        <f t="shared" si="21"/>
        <v/>
      </c>
      <c r="G1368" s="196" t="s">
        <v>110</v>
      </c>
      <c r="H1368" s="196" t="s">
        <v>5009</v>
      </c>
      <c r="I1368" s="196" t="s">
        <v>5009</v>
      </c>
      <c r="J1368" s="196">
        <v>0</v>
      </c>
      <c r="K1368" s="196">
        <v>0</v>
      </c>
      <c r="L1368" s="196">
        <v>0</v>
      </c>
      <c r="M1368" s="196" t="s">
        <v>110</v>
      </c>
      <c r="N1368" s="196" t="s">
        <v>110</v>
      </c>
    </row>
    <row r="1369" spans="1:14">
      <c r="A1369" s="192" t="s">
        <v>1895</v>
      </c>
      <c r="B1369" s="192" t="s">
        <v>1896</v>
      </c>
      <c r="C1369" s="192">
        <v>11</v>
      </c>
      <c r="D1369" s="192">
        <v>8</v>
      </c>
      <c r="F1369" s="192" t="str">
        <f t="shared" si="21"/>
        <v/>
      </c>
      <c r="G1369" s="196" t="s">
        <v>110</v>
      </c>
      <c r="H1369" s="196" t="s">
        <v>5009</v>
      </c>
      <c r="I1369" s="196" t="s">
        <v>3521</v>
      </c>
      <c r="J1369" s="196">
        <v>2</v>
      </c>
      <c r="K1369" s="196">
        <v>4</v>
      </c>
      <c r="L1369" s="196">
        <v>2</v>
      </c>
      <c r="M1369" s="196" t="s">
        <v>110</v>
      </c>
      <c r="N1369" s="196" t="s">
        <v>110</v>
      </c>
    </row>
    <row r="1370" spans="1:14">
      <c r="A1370" s="192" t="s">
        <v>1897</v>
      </c>
      <c r="B1370" s="192" t="s">
        <v>1898</v>
      </c>
      <c r="C1370" s="192">
        <v>13</v>
      </c>
      <c r="D1370" s="192">
        <v>13</v>
      </c>
      <c r="F1370" s="192" t="str">
        <f t="shared" si="21"/>
        <v/>
      </c>
      <c r="G1370" s="196" t="s">
        <v>110</v>
      </c>
      <c r="H1370" s="196" t="s">
        <v>3509</v>
      </c>
      <c r="I1370" s="196" t="s">
        <v>3521</v>
      </c>
      <c r="J1370" s="196" t="s">
        <v>110</v>
      </c>
      <c r="K1370" s="196" t="s">
        <v>110</v>
      </c>
      <c r="L1370" s="196" t="s">
        <v>110</v>
      </c>
      <c r="M1370" s="196" t="s">
        <v>110</v>
      </c>
      <c r="N1370" s="196" t="s">
        <v>110</v>
      </c>
    </row>
    <row r="1371" spans="1:14">
      <c r="A1371" s="192" t="s">
        <v>3407</v>
      </c>
      <c r="B1371" s="192" t="s">
        <v>4849</v>
      </c>
      <c r="C1371" s="192">
        <v>0</v>
      </c>
      <c r="F1371" s="192">
        <f t="shared" si="21"/>
        <v>1</v>
      </c>
      <c r="G1371" s="196" t="s">
        <v>110</v>
      </c>
      <c r="H1371" s="196" t="s">
        <v>5009</v>
      </c>
      <c r="I1371" s="196" t="s">
        <v>5009</v>
      </c>
      <c r="J1371" s="196">
        <v>0</v>
      </c>
      <c r="K1371" s="196">
        <v>0</v>
      </c>
      <c r="L1371" s="196">
        <v>0</v>
      </c>
      <c r="M1371" s="196" t="s">
        <v>110</v>
      </c>
      <c r="N1371" s="196" t="s">
        <v>110</v>
      </c>
    </row>
    <row r="1372" spans="1:14">
      <c r="A1372" s="192" t="s">
        <v>1899</v>
      </c>
      <c r="B1372" s="192" t="s">
        <v>1900</v>
      </c>
      <c r="C1372" s="192">
        <v>6</v>
      </c>
      <c r="D1372" s="192">
        <v>6</v>
      </c>
      <c r="F1372" s="192" t="str">
        <f t="shared" si="21"/>
        <v/>
      </c>
      <c r="G1372" s="196" t="s">
        <v>110</v>
      </c>
      <c r="H1372" s="196" t="s">
        <v>3505</v>
      </c>
      <c r="I1372" s="196" t="s">
        <v>3511</v>
      </c>
      <c r="J1372" s="196" t="s">
        <v>110</v>
      </c>
      <c r="K1372" s="196" t="s">
        <v>110</v>
      </c>
      <c r="L1372" s="196" t="s">
        <v>110</v>
      </c>
      <c r="M1372" s="196" t="s">
        <v>110</v>
      </c>
      <c r="N1372" s="196" t="s">
        <v>110</v>
      </c>
    </row>
    <row r="1373" spans="1:14">
      <c r="A1373" s="192" t="s">
        <v>1901</v>
      </c>
      <c r="B1373" s="192" t="s">
        <v>1902</v>
      </c>
      <c r="C1373" s="192">
        <v>3</v>
      </c>
      <c r="D1373" s="192">
        <v>3</v>
      </c>
      <c r="F1373" s="192" t="str">
        <f t="shared" si="21"/>
        <v/>
      </c>
      <c r="G1373" s="196" t="s">
        <v>110</v>
      </c>
      <c r="H1373" s="196" t="s">
        <v>3505</v>
      </c>
      <c r="I1373" s="196" t="s">
        <v>3511</v>
      </c>
      <c r="J1373" s="196" t="s">
        <v>110</v>
      </c>
      <c r="K1373" s="196" t="s">
        <v>110</v>
      </c>
      <c r="L1373" s="196" t="s">
        <v>110</v>
      </c>
      <c r="M1373" s="196" t="s">
        <v>110</v>
      </c>
      <c r="N1373" s="196" t="s">
        <v>110</v>
      </c>
    </row>
    <row r="1374" spans="1:14">
      <c r="A1374" s="192" t="s">
        <v>1903</v>
      </c>
      <c r="B1374" s="192" t="s">
        <v>1904</v>
      </c>
      <c r="C1374" s="192">
        <v>6</v>
      </c>
      <c r="D1374" s="192">
        <v>6</v>
      </c>
      <c r="F1374" s="192" t="str">
        <f t="shared" si="21"/>
        <v/>
      </c>
      <c r="G1374" s="196" t="s">
        <v>110</v>
      </c>
      <c r="H1374" s="196" t="s">
        <v>3505</v>
      </c>
      <c r="I1374" s="196" t="s">
        <v>3511</v>
      </c>
      <c r="J1374" s="196" t="s">
        <v>110</v>
      </c>
      <c r="K1374" s="196" t="s">
        <v>110</v>
      </c>
      <c r="L1374" s="196" t="s">
        <v>110</v>
      </c>
      <c r="M1374" s="196" t="s">
        <v>110</v>
      </c>
      <c r="N1374" s="196" t="s">
        <v>110</v>
      </c>
    </row>
    <row r="1375" spans="1:14">
      <c r="A1375" s="192" t="s">
        <v>1905</v>
      </c>
      <c r="B1375" s="192" t="s">
        <v>1906</v>
      </c>
      <c r="C1375" s="192">
        <v>3</v>
      </c>
      <c r="D1375" s="192">
        <v>3</v>
      </c>
      <c r="F1375" s="192" t="str">
        <f t="shared" si="21"/>
        <v/>
      </c>
      <c r="G1375" s="196" t="s">
        <v>110</v>
      </c>
      <c r="H1375" s="196" t="s">
        <v>3505</v>
      </c>
      <c r="I1375" s="196" t="s">
        <v>3521</v>
      </c>
      <c r="J1375" s="196" t="s">
        <v>110</v>
      </c>
      <c r="K1375" s="196" t="s">
        <v>110</v>
      </c>
      <c r="L1375" s="196" t="s">
        <v>110</v>
      </c>
      <c r="M1375" s="196" t="s">
        <v>110</v>
      </c>
      <c r="N1375" s="196" t="s">
        <v>110</v>
      </c>
    </row>
    <row r="1376" spans="1:14">
      <c r="A1376" s="192" t="s">
        <v>1907</v>
      </c>
      <c r="B1376" s="192" t="s">
        <v>1908</v>
      </c>
      <c r="C1376" s="192">
        <v>8</v>
      </c>
      <c r="D1376" s="192">
        <v>8</v>
      </c>
      <c r="F1376" s="192" t="str">
        <f t="shared" si="21"/>
        <v/>
      </c>
      <c r="G1376" s="196" t="s">
        <v>110</v>
      </c>
      <c r="H1376" s="196" t="s">
        <v>3517</v>
      </c>
      <c r="I1376" s="196" t="s">
        <v>3511</v>
      </c>
      <c r="J1376" s="196" t="s">
        <v>110</v>
      </c>
      <c r="K1376" s="196" t="s">
        <v>110</v>
      </c>
      <c r="L1376" s="196" t="s">
        <v>110</v>
      </c>
      <c r="M1376" s="196" t="s">
        <v>110</v>
      </c>
      <c r="N1376" s="196" t="s">
        <v>110</v>
      </c>
    </row>
    <row r="1377" spans="1:14">
      <c r="A1377" s="192" t="s">
        <v>1909</v>
      </c>
      <c r="B1377" s="192" t="s">
        <v>1910</v>
      </c>
      <c r="C1377" s="192">
        <v>7</v>
      </c>
      <c r="D1377" s="192">
        <v>7</v>
      </c>
      <c r="F1377" s="192" t="str">
        <f t="shared" si="21"/>
        <v/>
      </c>
      <c r="G1377" s="196" t="s">
        <v>110</v>
      </c>
      <c r="H1377" s="196" t="s">
        <v>5009</v>
      </c>
      <c r="I1377" s="196" t="s">
        <v>3506</v>
      </c>
      <c r="J1377" s="196">
        <v>2</v>
      </c>
      <c r="K1377" s="196">
        <v>0</v>
      </c>
      <c r="L1377" s="196">
        <v>3</v>
      </c>
      <c r="M1377" s="196" t="s">
        <v>110</v>
      </c>
      <c r="N1377" s="196" t="s">
        <v>110</v>
      </c>
    </row>
    <row r="1378" spans="1:14">
      <c r="A1378" s="192" t="s">
        <v>1911</v>
      </c>
      <c r="B1378" s="192" t="s">
        <v>1912</v>
      </c>
      <c r="C1378" s="192">
        <v>2</v>
      </c>
      <c r="D1378" s="192">
        <v>2</v>
      </c>
      <c r="F1378" s="192" t="str">
        <f t="shared" si="21"/>
        <v/>
      </c>
      <c r="G1378" s="196" t="s">
        <v>110</v>
      </c>
      <c r="H1378" s="196" t="s">
        <v>3505</v>
      </c>
      <c r="I1378" s="196" t="s">
        <v>3506</v>
      </c>
      <c r="J1378" s="196" t="s">
        <v>110</v>
      </c>
      <c r="K1378" s="196" t="s">
        <v>110</v>
      </c>
      <c r="L1378" s="196" t="s">
        <v>110</v>
      </c>
      <c r="M1378" s="196" t="s">
        <v>110</v>
      </c>
      <c r="N1378" s="196" t="s">
        <v>110</v>
      </c>
    </row>
    <row r="1379" spans="1:14">
      <c r="A1379" s="192" t="s">
        <v>4852</v>
      </c>
      <c r="B1379" s="192" t="s">
        <v>4853</v>
      </c>
      <c r="C1379" s="192">
        <v>0</v>
      </c>
      <c r="F1379" s="192">
        <f t="shared" si="21"/>
        <v>1</v>
      </c>
      <c r="G1379" s="196" t="s">
        <v>110</v>
      </c>
      <c r="H1379" s="196" t="s">
        <v>5009</v>
      </c>
      <c r="I1379" s="196" t="s">
        <v>5009</v>
      </c>
      <c r="J1379" s="196">
        <v>0</v>
      </c>
      <c r="K1379" s="196">
        <v>0</v>
      </c>
      <c r="L1379" s="196">
        <v>0</v>
      </c>
      <c r="M1379" s="196" t="s">
        <v>110</v>
      </c>
      <c r="N1379" s="196" t="s">
        <v>110</v>
      </c>
    </row>
    <row r="1380" spans="1:14">
      <c r="A1380" s="192" t="s">
        <v>1913</v>
      </c>
      <c r="B1380" s="192" t="s">
        <v>1914</v>
      </c>
      <c r="C1380" s="192">
        <v>5</v>
      </c>
      <c r="D1380" s="192">
        <v>5</v>
      </c>
      <c r="F1380" s="192" t="str">
        <f t="shared" si="21"/>
        <v/>
      </c>
      <c r="G1380" s="196" t="s">
        <v>110</v>
      </c>
      <c r="H1380" s="196" t="s">
        <v>3505</v>
      </c>
      <c r="I1380" s="196" t="s">
        <v>3511</v>
      </c>
      <c r="J1380" s="196" t="s">
        <v>110</v>
      </c>
      <c r="K1380" s="196" t="s">
        <v>110</v>
      </c>
      <c r="L1380" s="196" t="s">
        <v>110</v>
      </c>
      <c r="M1380" s="196" t="s">
        <v>110</v>
      </c>
      <c r="N1380" s="196" t="s">
        <v>110</v>
      </c>
    </row>
    <row r="1381" spans="1:14">
      <c r="A1381" s="192" t="s">
        <v>3409</v>
      </c>
      <c r="B1381" s="192" t="s">
        <v>4855</v>
      </c>
      <c r="C1381" s="192">
        <v>8</v>
      </c>
      <c r="F1381" s="192">
        <f t="shared" si="21"/>
        <v>1</v>
      </c>
      <c r="G1381" s="196" t="s">
        <v>110</v>
      </c>
      <c r="H1381" s="196" t="s">
        <v>5009</v>
      </c>
      <c r="I1381" s="196" t="s">
        <v>5009</v>
      </c>
      <c r="J1381" s="196">
        <v>4</v>
      </c>
      <c r="K1381" s="196">
        <v>4</v>
      </c>
      <c r="L1381" s="196" t="s">
        <v>110</v>
      </c>
      <c r="M1381" s="196" t="s">
        <v>110</v>
      </c>
      <c r="N1381" s="196" t="s">
        <v>110</v>
      </c>
    </row>
    <row r="1382" spans="1:14">
      <c r="A1382" s="192" t="s">
        <v>1915</v>
      </c>
      <c r="B1382" s="192" t="s">
        <v>1916</v>
      </c>
      <c r="C1382" s="192">
        <v>1</v>
      </c>
      <c r="D1382" s="192">
        <v>1</v>
      </c>
      <c r="E1382" s="192">
        <v>8</v>
      </c>
      <c r="F1382" s="192" t="str">
        <f t="shared" si="21"/>
        <v/>
      </c>
      <c r="G1382" s="196" t="s">
        <v>110</v>
      </c>
      <c r="H1382" s="196" t="s">
        <v>3505</v>
      </c>
      <c r="I1382" s="196" t="s">
        <v>3511</v>
      </c>
      <c r="J1382" s="196" t="s">
        <v>110</v>
      </c>
      <c r="K1382" s="196" t="s">
        <v>110</v>
      </c>
      <c r="L1382" s="196" t="s">
        <v>110</v>
      </c>
      <c r="M1382" s="196" t="s">
        <v>110</v>
      </c>
      <c r="N1382" s="196" t="s">
        <v>110</v>
      </c>
    </row>
    <row r="1383" spans="1:14">
      <c r="A1383" s="192" t="s">
        <v>3411</v>
      </c>
      <c r="B1383" s="192" t="s">
        <v>4856</v>
      </c>
      <c r="C1383" s="192">
        <v>0</v>
      </c>
      <c r="F1383" s="192">
        <f t="shared" si="21"/>
        <v>1</v>
      </c>
      <c r="G1383" s="196" t="s">
        <v>110</v>
      </c>
      <c r="H1383" s="196" t="s">
        <v>5009</v>
      </c>
      <c r="I1383" s="196" t="s">
        <v>5009</v>
      </c>
      <c r="J1383" s="196">
        <v>0</v>
      </c>
      <c r="K1383" s="196">
        <v>0</v>
      </c>
      <c r="L1383" s="196">
        <v>0</v>
      </c>
      <c r="M1383" s="196" t="s">
        <v>110</v>
      </c>
      <c r="N1383" s="196" t="s">
        <v>110</v>
      </c>
    </row>
    <row r="1384" spans="1:14">
      <c r="A1384" s="192" t="s">
        <v>1917</v>
      </c>
      <c r="B1384" s="192" t="s">
        <v>1918</v>
      </c>
      <c r="C1384" s="192">
        <v>10</v>
      </c>
      <c r="D1384" s="192">
        <v>10</v>
      </c>
      <c r="F1384" s="192" t="str">
        <f t="shared" si="21"/>
        <v/>
      </c>
      <c r="G1384" s="196" t="s">
        <v>110</v>
      </c>
      <c r="H1384" s="196" t="s">
        <v>3505</v>
      </c>
      <c r="I1384" s="196" t="s">
        <v>3511</v>
      </c>
      <c r="J1384" s="196" t="s">
        <v>110</v>
      </c>
      <c r="K1384" s="196" t="s">
        <v>110</v>
      </c>
      <c r="L1384" s="196" t="s">
        <v>110</v>
      </c>
      <c r="M1384" s="196" t="s">
        <v>110</v>
      </c>
      <c r="N1384" s="196" t="s">
        <v>110</v>
      </c>
    </row>
    <row r="1385" spans="1:14">
      <c r="A1385" s="192" t="s">
        <v>3412</v>
      </c>
      <c r="B1385" s="192" t="s">
        <v>4857</v>
      </c>
      <c r="C1385" s="192">
        <v>0</v>
      </c>
      <c r="F1385" s="192">
        <f t="shared" si="21"/>
        <v>1</v>
      </c>
      <c r="G1385" s="196" t="s">
        <v>110</v>
      </c>
      <c r="H1385" s="196" t="s">
        <v>5009</v>
      </c>
      <c r="I1385" s="196" t="s">
        <v>5009</v>
      </c>
      <c r="J1385" s="196">
        <v>0</v>
      </c>
      <c r="K1385" s="196">
        <v>0</v>
      </c>
      <c r="L1385" s="196">
        <v>0</v>
      </c>
      <c r="M1385" s="196" t="s">
        <v>110</v>
      </c>
      <c r="N1385" s="196" t="s">
        <v>110</v>
      </c>
    </row>
    <row r="1386" spans="1:14">
      <c r="A1386" s="192" t="s">
        <v>1919</v>
      </c>
      <c r="B1386" s="192" t="s">
        <v>1920</v>
      </c>
      <c r="C1386" s="192">
        <v>0</v>
      </c>
      <c r="D1386" s="192">
        <v>0</v>
      </c>
      <c r="F1386" s="192" t="str">
        <f t="shared" si="21"/>
        <v/>
      </c>
      <c r="G1386" s="196" t="s">
        <v>110</v>
      </c>
      <c r="H1386" s="196" t="s">
        <v>3505</v>
      </c>
      <c r="I1386" s="196" t="s">
        <v>3511</v>
      </c>
      <c r="J1386" s="196" t="s">
        <v>110</v>
      </c>
      <c r="K1386" s="196" t="s">
        <v>110</v>
      </c>
      <c r="L1386" s="196" t="s">
        <v>110</v>
      </c>
      <c r="M1386" s="196" t="s">
        <v>110</v>
      </c>
      <c r="N1386" s="196" t="s">
        <v>110</v>
      </c>
    </row>
    <row r="1387" spans="1:14">
      <c r="A1387" s="192" t="s">
        <v>1921</v>
      </c>
      <c r="B1387" s="192" t="s">
        <v>1922</v>
      </c>
      <c r="C1387" s="192">
        <v>8</v>
      </c>
      <c r="D1387" s="192">
        <v>5</v>
      </c>
      <c r="F1387" s="192" t="str">
        <f t="shared" si="21"/>
        <v/>
      </c>
      <c r="G1387" s="196" t="s">
        <v>110</v>
      </c>
      <c r="H1387" s="196" t="s">
        <v>5010</v>
      </c>
      <c r="I1387" s="196" t="s">
        <v>3511</v>
      </c>
      <c r="J1387" s="196" t="s">
        <v>110</v>
      </c>
      <c r="K1387" s="196" t="s">
        <v>110</v>
      </c>
      <c r="L1387" s="196" t="s">
        <v>110</v>
      </c>
      <c r="M1387" s="196" t="s">
        <v>110</v>
      </c>
      <c r="N1387" s="196" t="s">
        <v>110</v>
      </c>
    </row>
    <row r="1388" spans="1:14">
      <c r="A1388" s="192" t="s">
        <v>3865</v>
      </c>
      <c r="B1388" s="192" t="s">
        <v>4858</v>
      </c>
      <c r="C1388" s="192">
        <v>0</v>
      </c>
      <c r="F1388" s="192">
        <f t="shared" si="21"/>
        <v>1</v>
      </c>
      <c r="G1388" s="196" t="s">
        <v>110</v>
      </c>
      <c r="H1388" s="196" t="s">
        <v>5009</v>
      </c>
      <c r="I1388" s="196" t="s">
        <v>5009</v>
      </c>
      <c r="J1388" s="196">
        <v>0</v>
      </c>
      <c r="K1388" s="196">
        <v>0</v>
      </c>
      <c r="L1388" s="196">
        <v>0</v>
      </c>
      <c r="M1388" s="196" t="s">
        <v>110</v>
      </c>
      <c r="N1388" s="196" t="s">
        <v>110</v>
      </c>
    </row>
    <row r="1389" spans="1:14">
      <c r="A1389" s="192" t="s">
        <v>3413</v>
      </c>
      <c r="B1389" s="192" t="s">
        <v>4859</v>
      </c>
      <c r="C1389" s="192">
        <v>9</v>
      </c>
      <c r="F1389" s="192">
        <f t="shared" si="21"/>
        <v>1</v>
      </c>
      <c r="G1389" s="196" t="s">
        <v>110</v>
      </c>
      <c r="H1389" s="196" t="s">
        <v>5009</v>
      </c>
      <c r="I1389" s="196" t="s">
        <v>3521</v>
      </c>
      <c r="J1389" s="196">
        <v>3</v>
      </c>
      <c r="K1389" s="196">
        <v>0</v>
      </c>
      <c r="L1389" s="196">
        <v>3</v>
      </c>
      <c r="M1389" s="196" t="s">
        <v>110</v>
      </c>
      <c r="N1389" s="196" t="s">
        <v>110</v>
      </c>
    </row>
    <row r="1390" spans="1:14">
      <c r="A1390" s="192" t="s">
        <v>3414</v>
      </c>
      <c r="B1390" s="192" t="s">
        <v>4860</v>
      </c>
      <c r="C1390" s="192">
        <v>7</v>
      </c>
      <c r="F1390" s="192">
        <f t="shared" si="21"/>
        <v>1</v>
      </c>
      <c r="G1390" s="196" t="s">
        <v>110</v>
      </c>
      <c r="H1390" s="196" t="s">
        <v>5009</v>
      </c>
      <c r="I1390" s="196" t="s">
        <v>3521</v>
      </c>
      <c r="J1390" s="196">
        <v>4</v>
      </c>
      <c r="K1390" s="196">
        <v>0</v>
      </c>
      <c r="L1390" s="196" t="s">
        <v>110</v>
      </c>
      <c r="M1390" s="196" t="s">
        <v>110</v>
      </c>
      <c r="N1390" s="196" t="s">
        <v>110</v>
      </c>
    </row>
    <row r="1391" spans="1:14">
      <c r="A1391" s="192" t="s">
        <v>1923</v>
      </c>
      <c r="B1391" s="192" t="s">
        <v>1924</v>
      </c>
      <c r="C1391" s="192">
        <v>14</v>
      </c>
      <c r="D1391" s="192">
        <v>13</v>
      </c>
      <c r="F1391" s="192" t="str">
        <f t="shared" si="21"/>
        <v/>
      </c>
      <c r="G1391" s="196" t="s">
        <v>110</v>
      </c>
      <c r="H1391" s="196" t="s">
        <v>5009</v>
      </c>
      <c r="I1391" s="196" t="s">
        <v>3521</v>
      </c>
      <c r="J1391" s="196">
        <v>3</v>
      </c>
      <c r="K1391" s="196">
        <v>5</v>
      </c>
      <c r="L1391" s="196">
        <v>3</v>
      </c>
      <c r="M1391" s="196" t="s">
        <v>110</v>
      </c>
      <c r="N1391" s="196" t="s">
        <v>110</v>
      </c>
    </row>
    <row r="1392" spans="1:14">
      <c r="A1392" s="192" t="s">
        <v>4861</v>
      </c>
      <c r="B1392" s="192" t="s">
        <v>4862</v>
      </c>
      <c r="C1392" s="192">
        <v>0</v>
      </c>
      <c r="F1392" s="192">
        <f t="shared" si="21"/>
        <v>1</v>
      </c>
      <c r="G1392" s="196" t="s">
        <v>110</v>
      </c>
      <c r="H1392" s="196" t="s">
        <v>5009</v>
      </c>
      <c r="I1392" s="196" t="s">
        <v>5009</v>
      </c>
      <c r="J1392" s="196">
        <v>0</v>
      </c>
      <c r="K1392" s="196">
        <v>0</v>
      </c>
      <c r="L1392" s="196">
        <v>0</v>
      </c>
      <c r="M1392" s="196" t="s">
        <v>110</v>
      </c>
      <c r="N1392" s="196" t="s">
        <v>110</v>
      </c>
    </row>
    <row r="1393" spans="1:14">
      <c r="A1393" s="192" t="s">
        <v>1925</v>
      </c>
      <c r="B1393" s="192" t="s">
        <v>1926</v>
      </c>
      <c r="C1393" s="192">
        <v>15</v>
      </c>
      <c r="D1393" s="192">
        <v>15</v>
      </c>
      <c r="F1393" s="192" t="str">
        <f t="shared" si="21"/>
        <v/>
      </c>
      <c r="G1393" s="196" t="s">
        <v>110</v>
      </c>
      <c r="H1393" s="196" t="s">
        <v>3505</v>
      </c>
      <c r="I1393" s="196" t="s">
        <v>3521</v>
      </c>
      <c r="J1393" s="196" t="s">
        <v>110</v>
      </c>
      <c r="K1393" s="196" t="s">
        <v>110</v>
      </c>
      <c r="L1393" s="196" t="s">
        <v>110</v>
      </c>
      <c r="M1393" s="196" t="s">
        <v>110</v>
      </c>
      <c r="N1393" s="196" t="s">
        <v>110</v>
      </c>
    </row>
    <row r="1394" spans="1:14">
      <c r="A1394" s="192" t="s">
        <v>1927</v>
      </c>
      <c r="B1394" s="192" t="s">
        <v>1928</v>
      </c>
      <c r="C1394" s="192">
        <v>3</v>
      </c>
      <c r="D1394" s="192">
        <v>3</v>
      </c>
      <c r="F1394" s="192" t="str">
        <f t="shared" si="21"/>
        <v/>
      </c>
      <c r="G1394" s="196" t="s">
        <v>110</v>
      </c>
      <c r="H1394" s="196" t="s">
        <v>3505</v>
      </c>
      <c r="I1394" s="196" t="s">
        <v>3511</v>
      </c>
      <c r="J1394" s="196" t="s">
        <v>110</v>
      </c>
      <c r="K1394" s="196" t="s">
        <v>110</v>
      </c>
      <c r="L1394" s="196" t="s">
        <v>110</v>
      </c>
      <c r="M1394" s="196" t="s">
        <v>110</v>
      </c>
      <c r="N1394" s="196" t="s">
        <v>110</v>
      </c>
    </row>
    <row r="1395" spans="1:14">
      <c r="A1395" s="192" t="s">
        <v>1929</v>
      </c>
      <c r="B1395" s="192" t="s">
        <v>1930</v>
      </c>
      <c r="C1395" s="192">
        <v>2</v>
      </c>
      <c r="D1395" s="192">
        <v>2</v>
      </c>
      <c r="F1395" s="192" t="str">
        <f t="shared" si="21"/>
        <v/>
      </c>
      <c r="G1395" s="196" t="s">
        <v>110</v>
      </c>
      <c r="H1395" s="196" t="s">
        <v>5009</v>
      </c>
      <c r="I1395" s="196" t="s">
        <v>3506</v>
      </c>
      <c r="J1395" s="196">
        <v>0</v>
      </c>
      <c r="K1395" s="196">
        <v>0</v>
      </c>
      <c r="L1395" s="196">
        <v>0</v>
      </c>
      <c r="M1395" s="196" t="s">
        <v>110</v>
      </c>
      <c r="N1395" s="196" t="s">
        <v>110</v>
      </c>
    </row>
    <row r="1396" spans="1:14">
      <c r="A1396" s="192" t="s">
        <v>1931</v>
      </c>
      <c r="B1396" s="192" t="s">
        <v>1932</v>
      </c>
      <c r="C1396" s="192">
        <v>8</v>
      </c>
      <c r="D1396" s="192">
        <v>7</v>
      </c>
      <c r="F1396" s="192" t="str">
        <f t="shared" si="21"/>
        <v/>
      </c>
      <c r="G1396" s="196" t="s">
        <v>110</v>
      </c>
      <c r="H1396" s="196" t="s">
        <v>5009</v>
      </c>
      <c r="I1396" s="196" t="s">
        <v>5009</v>
      </c>
      <c r="J1396" s="196">
        <v>2</v>
      </c>
      <c r="K1396" s="196">
        <v>4</v>
      </c>
      <c r="L1396" s="196">
        <v>2</v>
      </c>
      <c r="M1396" s="196" t="s">
        <v>110</v>
      </c>
      <c r="N1396" s="196" t="s">
        <v>110</v>
      </c>
    </row>
    <row r="1397" spans="1:14">
      <c r="A1397" s="192" t="s">
        <v>1933</v>
      </c>
      <c r="B1397" s="192" t="s">
        <v>1934</v>
      </c>
      <c r="C1397" s="192">
        <v>3</v>
      </c>
      <c r="D1397" s="192">
        <v>3</v>
      </c>
      <c r="F1397" s="192" t="str">
        <f t="shared" si="21"/>
        <v/>
      </c>
      <c r="G1397" s="196" t="s">
        <v>110</v>
      </c>
      <c r="H1397" s="196" t="s">
        <v>3505</v>
      </c>
      <c r="I1397" s="196" t="s">
        <v>3511</v>
      </c>
      <c r="J1397" s="196" t="s">
        <v>110</v>
      </c>
      <c r="K1397" s="196" t="s">
        <v>110</v>
      </c>
      <c r="L1397" s="196" t="s">
        <v>110</v>
      </c>
      <c r="M1397" s="196" t="s">
        <v>110</v>
      </c>
      <c r="N1397" s="196" t="s">
        <v>110</v>
      </c>
    </row>
    <row r="1398" spans="1:14">
      <c r="A1398" s="192" t="s">
        <v>3417</v>
      </c>
      <c r="B1398" s="192" t="s">
        <v>4864</v>
      </c>
      <c r="C1398" s="192">
        <v>7</v>
      </c>
      <c r="F1398" s="192">
        <f t="shared" si="21"/>
        <v>1</v>
      </c>
      <c r="G1398" s="196" t="s">
        <v>110</v>
      </c>
      <c r="H1398" s="196" t="s">
        <v>5009</v>
      </c>
      <c r="I1398" s="196" t="s">
        <v>3506</v>
      </c>
      <c r="J1398" s="196">
        <v>0</v>
      </c>
      <c r="K1398" s="196">
        <v>5</v>
      </c>
      <c r="L1398" s="196" t="s">
        <v>110</v>
      </c>
      <c r="M1398" s="196" t="s">
        <v>110</v>
      </c>
      <c r="N1398" s="196" t="s">
        <v>110</v>
      </c>
    </row>
    <row r="1399" spans="1:14">
      <c r="A1399" s="192" t="s">
        <v>3418</v>
      </c>
      <c r="B1399" s="192" t="s">
        <v>4865</v>
      </c>
      <c r="C1399" s="192">
        <v>0</v>
      </c>
      <c r="F1399" s="192">
        <f t="shared" si="21"/>
        <v>1</v>
      </c>
      <c r="G1399" s="196" t="s">
        <v>110</v>
      </c>
      <c r="H1399" s="196" t="s">
        <v>5009</v>
      </c>
      <c r="I1399" s="196" t="s">
        <v>5009</v>
      </c>
      <c r="J1399" s="196">
        <v>0</v>
      </c>
      <c r="K1399" s="196">
        <v>0</v>
      </c>
      <c r="L1399" s="196" t="s">
        <v>110</v>
      </c>
      <c r="M1399" s="196" t="s">
        <v>110</v>
      </c>
      <c r="N1399" s="196" t="s">
        <v>110</v>
      </c>
    </row>
    <row r="1400" spans="1:14">
      <c r="A1400" s="192" t="s">
        <v>1935</v>
      </c>
      <c r="B1400" s="192" t="s">
        <v>1936</v>
      </c>
      <c r="C1400" s="192">
        <v>8</v>
      </c>
      <c r="D1400" s="192">
        <v>8</v>
      </c>
      <c r="E1400" s="192">
        <v>8</v>
      </c>
      <c r="F1400" s="192" t="str">
        <f t="shared" si="21"/>
        <v/>
      </c>
      <c r="G1400" s="196" t="s">
        <v>110</v>
      </c>
      <c r="H1400" s="196" t="s">
        <v>3505</v>
      </c>
      <c r="I1400" s="196" t="s">
        <v>3511</v>
      </c>
      <c r="J1400" s="196" t="s">
        <v>110</v>
      </c>
      <c r="K1400" s="196" t="s">
        <v>110</v>
      </c>
      <c r="L1400" s="196" t="s">
        <v>110</v>
      </c>
      <c r="M1400" s="196" t="s">
        <v>110</v>
      </c>
      <c r="N1400" s="196" t="s">
        <v>110</v>
      </c>
    </row>
    <row r="1401" spans="1:14">
      <c r="A1401" s="192" t="s">
        <v>4866</v>
      </c>
      <c r="B1401" s="192" t="s">
        <v>4867</v>
      </c>
      <c r="C1401" s="192">
        <v>0</v>
      </c>
      <c r="F1401" s="192">
        <f t="shared" si="21"/>
        <v>1</v>
      </c>
      <c r="G1401" s="196" t="s">
        <v>110</v>
      </c>
      <c r="H1401" s="196" t="s">
        <v>5009</v>
      </c>
      <c r="I1401" s="196" t="s">
        <v>5009</v>
      </c>
      <c r="J1401" s="196">
        <v>0</v>
      </c>
      <c r="K1401" s="196">
        <v>0</v>
      </c>
      <c r="L1401" s="196">
        <v>0</v>
      </c>
      <c r="M1401" s="196" t="s">
        <v>110</v>
      </c>
      <c r="N1401" s="196" t="s">
        <v>110</v>
      </c>
    </row>
    <row r="1402" spans="1:14">
      <c r="A1402" s="192" t="s">
        <v>1937</v>
      </c>
      <c r="B1402" s="192" t="s">
        <v>1938</v>
      </c>
      <c r="C1402" s="192">
        <v>0</v>
      </c>
      <c r="D1402" s="192">
        <v>0</v>
      </c>
      <c r="F1402" s="192" t="str">
        <f t="shared" si="21"/>
        <v/>
      </c>
      <c r="G1402" s="196" t="s">
        <v>110</v>
      </c>
      <c r="H1402" s="196" t="s">
        <v>5009</v>
      </c>
      <c r="I1402" s="196" t="s">
        <v>5009</v>
      </c>
      <c r="J1402" s="196">
        <v>0</v>
      </c>
      <c r="K1402" s="196">
        <v>0</v>
      </c>
      <c r="L1402" s="196">
        <v>0</v>
      </c>
      <c r="M1402" s="196" t="s">
        <v>110</v>
      </c>
      <c r="N1402" s="196" t="s">
        <v>110</v>
      </c>
    </row>
    <row r="1403" spans="1:14">
      <c r="A1403" s="192" t="s">
        <v>1939</v>
      </c>
      <c r="B1403" s="192" t="s">
        <v>1940</v>
      </c>
      <c r="C1403" s="192">
        <v>12</v>
      </c>
      <c r="D1403" s="192">
        <v>11</v>
      </c>
      <c r="F1403" s="192" t="str">
        <f t="shared" si="21"/>
        <v/>
      </c>
      <c r="G1403" s="196" t="s">
        <v>110</v>
      </c>
      <c r="H1403" s="196" t="s">
        <v>5009</v>
      </c>
      <c r="I1403" s="196" t="s">
        <v>3506</v>
      </c>
      <c r="J1403" s="196">
        <v>3</v>
      </c>
      <c r="K1403" s="196">
        <v>4</v>
      </c>
      <c r="L1403" s="196">
        <v>3</v>
      </c>
      <c r="M1403" s="196" t="s">
        <v>110</v>
      </c>
      <c r="N1403" s="196" t="s">
        <v>110</v>
      </c>
    </row>
    <row r="1404" spans="1:14">
      <c r="A1404" s="192" t="s">
        <v>1941</v>
      </c>
      <c r="B1404" s="192" t="s">
        <v>1942</v>
      </c>
      <c r="C1404" s="192">
        <v>5</v>
      </c>
      <c r="D1404" s="192">
        <v>5</v>
      </c>
      <c r="F1404" s="192" t="str">
        <f t="shared" si="21"/>
        <v/>
      </c>
      <c r="G1404" s="196" t="s">
        <v>110</v>
      </c>
      <c r="H1404" s="196" t="s">
        <v>3505</v>
      </c>
      <c r="I1404" s="196" t="s">
        <v>3521</v>
      </c>
      <c r="J1404" s="196" t="s">
        <v>110</v>
      </c>
      <c r="K1404" s="196" t="s">
        <v>110</v>
      </c>
      <c r="L1404" s="196" t="s">
        <v>110</v>
      </c>
      <c r="M1404" s="196" t="s">
        <v>110</v>
      </c>
      <c r="N1404" s="196" t="s">
        <v>110</v>
      </c>
    </row>
    <row r="1405" spans="1:14">
      <c r="A1405" s="192" t="s">
        <v>3420</v>
      </c>
      <c r="B1405" s="192" t="s">
        <v>4868</v>
      </c>
      <c r="C1405" s="192">
        <v>2</v>
      </c>
      <c r="F1405" s="192">
        <f t="shared" si="21"/>
        <v>1</v>
      </c>
      <c r="G1405" s="196" t="s">
        <v>110</v>
      </c>
      <c r="H1405" s="196" t="s">
        <v>5009</v>
      </c>
      <c r="I1405" s="196" t="s">
        <v>3506</v>
      </c>
      <c r="J1405" s="196">
        <v>0</v>
      </c>
      <c r="K1405" s="196">
        <v>0</v>
      </c>
      <c r="L1405" s="196" t="s">
        <v>110</v>
      </c>
      <c r="M1405" s="196" t="s">
        <v>110</v>
      </c>
      <c r="N1405" s="196" t="s">
        <v>110</v>
      </c>
    </row>
    <row r="1406" spans="1:14">
      <c r="A1406" s="192" t="s">
        <v>3422</v>
      </c>
      <c r="B1406" s="192" t="s">
        <v>4869</v>
      </c>
      <c r="C1406" s="192">
        <v>0</v>
      </c>
      <c r="F1406" s="192">
        <f t="shared" si="21"/>
        <v>1</v>
      </c>
      <c r="G1406" s="196" t="s">
        <v>110</v>
      </c>
      <c r="H1406" s="196" t="s">
        <v>5009</v>
      </c>
      <c r="I1406" s="196" t="s">
        <v>5009</v>
      </c>
      <c r="J1406" s="196">
        <v>0</v>
      </c>
      <c r="K1406" s="196">
        <v>0</v>
      </c>
      <c r="L1406" s="196">
        <v>0</v>
      </c>
      <c r="M1406" s="196" t="s">
        <v>110</v>
      </c>
      <c r="N1406" s="196" t="s">
        <v>110</v>
      </c>
    </row>
    <row r="1407" spans="1:14">
      <c r="A1407" s="192" t="s">
        <v>1943</v>
      </c>
      <c r="B1407" s="192" t="s">
        <v>1944</v>
      </c>
      <c r="C1407" s="192">
        <v>6</v>
      </c>
      <c r="D1407" s="192">
        <v>3</v>
      </c>
      <c r="F1407" s="192" t="str">
        <f t="shared" si="21"/>
        <v/>
      </c>
      <c r="G1407" s="196" t="s">
        <v>110</v>
      </c>
      <c r="H1407" s="196" t="s">
        <v>3505</v>
      </c>
      <c r="I1407" s="196" t="s">
        <v>3511</v>
      </c>
      <c r="J1407" s="196" t="s">
        <v>110</v>
      </c>
      <c r="K1407" s="196" t="s">
        <v>110</v>
      </c>
      <c r="L1407" s="196" t="s">
        <v>110</v>
      </c>
      <c r="M1407" s="196" t="s">
        <v>110</v>
      </c>
      <c r="N1407" s="196" t="s">
        <v>110</v>
      </c>
    </row>
    <row r="1408" spans="1:14">
      <c r="A1408" s="192" t="s">
        <v>1945</v>
      </c>
      <c r="B1408" s="192" t="s">
        <v>1946</v>
      </c>
      <c r="C1408" s="192">
        <v>0</v>
      </c>
      <c r="D1408" s="192">
        <v>0</v>
      </c>
      <c r="F1408" s="192" t="str">
        <f t="shared" si="21"/>
        <v/>
      </c>
      <c r="G1408" s="196" t="s">
        <v>110</v>
      </c>
      <c r="H1408" s="196" t="s">
        <v>3505</v>
      </c>
      <c r="I1408" s="196" t="s">
        <v>3511</v>
      </c>
      <c r="J1408" s="196" t="s">
        <v>110</v>
      </c>
      <c r="K1408" s="196" t="s">
        <v>110</v>
      </c>
      <c r="L1408" s="196" t="s">
        <v>110</v>
      </c>
      <c r="M1408" s="196" t="s">
        <v>110</v>
      </c>
      <c r="N1408" s="196" t="s">
        <v>110</v>
      </c>
    </row>
    <row r="1409" spans="1:14">
      <c r="A1409" s="192" t="s">
        <v>4870</v>
      </c>
      <c r="B1409" s="192" t="s">
        <v>4871</v>
      </c>
      <c r="C1409" s="192">
        <v>0</v>
      </c>
      <c r="F1409" s="192">
        <f t="shared" si="21"/>
        <v>1</v>
      </c>
      <c r="G1409" s="196" t="s">
        <v>110</v>
      </c>
      <c r="H1409" s="196" t="s">
        <v>5009</v>
      </c>
      <c r="I1409" s="196" t="s">
        <v>5009</v>
      </c>
      <c r="J1409" s="196">
        <v>0</v>
      </c>
      <c r="K1409" s="196">
        <v>0</v>
      </c>
      <c r="L1409" s="196">
        <v>0</v>
      </c>
      <c r="M1409" s="196" t="s">
        <v>110</v>
      </c>
      <c r="N1409" s="196" t="s">
        <v>110</v>
      </c>
    </row>
    <row r="1410" spans="1:14">
      <c r="A1410" s="192" t="s">
        <v>3424</v>
      </c>
      <c r="B1410" s="192" t="s">
        <v>4872</v>
      </c>
      <c r="C1410" s="192">
        <v>11</v>
      </c>
      <c r="F1410" s="192">
        <f t="shared" si="21"/>
        <v>1</v>
      </c>
      <c r="G1410" s="196" t="s">
        <v>110</v>
      </c>
      <c r="H1410" s="196" t="s">
        <v>5009</v>
      </c>
      <c r="I1410" s="196" t="s">
        <v>3506</v>
      </c>
      <c r="J1410" s="196">
        <v>4</v>
      </c>
      <c r="K1410" s="196">
        <v>5</v>
      </c>
      <c r="L1410" s="196" t="s">
        <v>110</v>
      </c>
      <c r="M1410" s="196" t="s">
        <v>110</v>
      </c>
      <c r="N1410" s="196" t="s">
        <v>110</v>
      </c>
    </row>
    <row r="1411" spans="1:14">
      <c r="A1411" s="192" t="s">
        <v>3426</v>
      </c>
      <c r="B1411" s="192" t="s">
        <v>4873</v>
      </c>
      <c r="C1411" s="192">
        <v>0</v>
      </c>
      <c r="F1411" s="192">
        <f t="shared" si="21"/>
        <v>1</v>
      </c>
      <c r="G1411" s="196" t="s">
        <v>110</v>
      </c>
      <c r="H1411" s="196" t="s">
        <v>5009</v>
      </c>
      <c r="I1411" s="196" t="s">
        <v>5009</v>
      </c>
      <c r="J1411" s="196">
        <v>0</v>
      </c>
      <c r="K1411" s="196">
        <v>0</v>
      </c>
      <c r="L1411" s="196">
        <v>0</v>
      </c>
      <c r="M1411" s="196" t="b">
        <v>1</v>
      </c>
      <c r="N1411" s="196" t="s">
        <v>110</v>
      </c>
    </row>
    <row r="1412" spans="1:14">
      <c r="A1412" s="192" t="s">
        <v>1947</v>
      </c>
      <c r="B1412" s="192" t="s">
        <v>1948</v>
      </c>
      <c r="C1412" s="192">
        <v>3</v>
      </c>
      <c r="D1412" s="192">
        <v>3</v>
      </c>
      <c r="F1412" s="192" t="str">
        <f t="shared" ref="F1412:F1475" si="22">IF(D1412&lt;&gt;"","",IF(E1412&lt;&gt;"","",1))</f>
        <v/>
      </c>
      <c r="G1412" s="196" t="s">
        <v>110</v>
      </c>
      <c r="H1412" s="196" t="s">
        <v>3505</v>
      </c>
      <c r="I1412" s="196" t="s">
        <v>3521</v>
      </c>
      <c r="J1412" s="196" t="s">
        <v>110</v>
      </c>
      <c r="K1412" s="196" t="s">
        <v>110</v>
      </c>
      <c r="L1412" s="196" t="s">
        <v>110</v>
      </c>
      <c r="M1412" s="196" t="s">
        <v>110</v>
      </c>
      <c r="N1412" s="196" t="s">
        <v>110</v>
      </c>
    </row>
    <row r="1413" spans="1:14">
      <c r="A1413" s="192" t="s">
        <v>1949</v>
      </c>
      <c r="B1413" s="192" t="s">
        <v>1950</v>
      </c>
      <c r="C1413" s="192">
        <v>2</v>
      </c>
      <c r="D1413" s="192">
        <v>2</v>
      </c>
      <c r="F1413" s="192" t="str">
        <f t="shared" si="22"/>
        <v/>
      </c>
      <c r="G1413" s="196" t="s">
        <v>110</v>
      </c>
      <c r="H1413" s="196" t="s">
        <v>5009</v>
      </c>
      <c r="I1413" s="196" t="s">
        <v>3506</v>
      </c>
      <c r="J1413" s="196">
        <v>0</v>
      </c>
      <c r="K1413" s="196">
        <v>0</v>
      </c>
      <c r="L1413" s="196">
        <v>0</v>
      </c>
      <c r="M1413" s="196" t="s">
        <v>110</v>
      </c>
      <c r="N1413" s="196" t="s">
        <v>110</v>
      </c>
    </row>
    <row r="1414" spans="1:14">
      <c r="A1414" s="192" t="s">
        <v>1951</v>
      </c>
      <c r="B1414" s="192" t="s">
        <v>1952</v>
      </c>
      <c r="C1414" s="192">
        <v>5</v>
      </c>
      <c r="D1414" s="192">
        <v>2</v>
      </c>
      <c r="F1414" s="192" t="str">
        <f t="shared" si="22"/>
        <v/>
      </c>
      <c r="G1414" s="196" t="s">
        <v>110</v>
      </c>
      <c r="H1414" s="196" t="s">
        <v>5009</v>
      </c>
      <c r="I1414" s="196" t="s">
        <v>3506</v>
      </c>
      <c r="J1414" s="196">
        <v>0</v>
      </c>
      <c r="K1414" s="196">
        <v>3</v>
      </c>
      <c r="L1414" s="196">
        <v>0</v>
      </c>
      <c r="M1414" s="196" t="s">
        <v>110</v>
      </c>
      <c r="N1414" s="196" t="s">
        <v>110</v>
      </c>
    </row>
    <row r="1415" spans="1:14">
      <c r="A1415" s="192" t="s">
        <v>1953</v>
      </c>
      <c r="B1415" s="192" t="s">
        <v>1954</v>
      </c>
      <c r="C1415" s="192">
        <v>2</v>
      </c>
      <c r="D1415" s="192">
        <v>2</v>
      </c>
      <c r="F1415" s="192" t="str">
        <f t="shared" si="22"/>
        <v/>
      </c>
      <c r="G1415" s="196" t="s">
        <v>110</v>
      </c>
      <c r="H1415" s="196" t="s">
        <v>5009</v>
      </c>
      <c r="I1415" s="196" t="s">
        <v>3506</v>
      </c>
      <c r="J1415" s="196">
        <v>0</v>
      </c>
      <c r="K1415" s="196">
        <v>0</v>
      </c>
      <c r="L1415" s="196">
        <v>0</v>
      </c>
      <c r="M1415" s="196" t="s">
        <v>110</v>
      </c>
      <c r="N1415" s="196" t="s">
        <v>110</v>
      </c>
    </row>
    <row r="1416" spans="1:14">
      <c r="A1416" s="192" t="s">
        <v>3428</v>
      </c>
      <c r="B1416" s="192" t="s">
        <v>4874</v>
      </c>
      <c r="C1416" s="192">
        <v>4</v>
      </c>
      <c r="F1416" s="192">
        <f t="shared" si="22"/>
        <v>1</v>
      </c>
      <c r="G1416" s="196" t="s">
        <v>110</v>
      </c>
      <c r="H1416" s="196" t="s">
        <v>5009</v>
      </c>
      <c r="I1416" s="196" t="s">
        <v>5009</v>
      </c>
      <c r="J1416" s="196">
        <v>0</v>
      </c>
      <c r="K1416" s="196">
        <v>4</v>
      </c>
      <c r="L1416" s="196">
        <v>0</v>
      </c>
      <c r="M1416" s="196" t="s">
        <v>110</v>
      </c>
      <c r="N1416" s="196" t="s">
        <v>110</v>
      </c>
    </row>
    <row r="1417" spans="1:14">
      <c r="A1417" s="192" t="s">
        <v>3430</v>
      </c>
      <c r="B1417" s="192" t="s">
        <v>4875</v>
      </c>
      <c r="C1417" s="192">
        <v>0</v>
      </c>
      <c r="F1417" s="192">
        <f t="shared" si="22"/>
        <v>1</v>
      </c>
      <c r="G1417" s="196" t="s">
        <v>110</v>
      </c>
      <c r="H1417" s="196" t="s">
        <v>5009</v>
      </c>
      <c r="I1417" s="196" t="s">
        <v>5009</v>
      </c>
      <c r="J1417" s="196">
        <v>0</v>
      </c>
      <c r="K1417" s="196">
        <v>0</v>
      </c>
      <c r="L1417" s="196">
        <v>0</v>
      </c>
      <c r="M1417" s="196" t="s">
        <v>110</v>
      </c>
      <c r="N1417" s="196" t="s">
        <v>110</v>
      </c>
    </row>
    <row r="1418" spans="1:14">
      <c r="A1418" s="192" t="s">
        <v>3431</v>
      </c>
      <c r="B1418" s="192" t="s">
        <v>4876</v>
      </c>
      <c r="C1418" s="192">
        <v>0</v>
      </c>
      <c r="F1418" s="192">
        <f t="shared" si="22"/>
        <v>1</v>
      </c>
      <c r="G1418" s="196" t="s">
        <v>110</v>
      </c>
      <c r="H1418" s="196" t="s">
        <v>5009</v>
      </c>
      <c r="I1418" s="196" t="s">
        <v>5009</v>
      </c>
      <c r="J1418" s="196">
        <v>0</v>
      </c>
      <c r="K1418" s="196">
        <v>0</v>
      </c>
      <c r="L1418" s="196" t="s">
        <v>110</v>
      </c>
      <c r="M1418" s="196" t="s">
        <v>110</v>
      </c>
      <c r="N1418" s="196" t="s">
        <v>110</v>
      </c>
    </row>
    <row r="1419" spans="1:14">
      <c r="A1419" s="192" t="s">
        <v>3433</v>
      </c>
      <c r="B1419" s="192" t="s">
        <v>4877</v>
      </c>
      <c r="C1419" s="192">
        <v>7</v>
      </c>
      <c r="F1419" s="192">
        <f t="shared" si="22"/>
        <v>1</v>
      </c>
      <c r="G1419" s="196" t="s">
        <v>110</v>
      </c>
      <c r="H1419" s="196" t="s">
        <v>5009</v>
      </c>
      <c r="I1419" s="196" t="s">
        <v>5009</v>
      </c>
      <c r="J1419" s="196">
        <v>3</v>
      </c>
      <c r="K1419" s="196">
        <v>4</v>
      </c>
      <c r="L1419" s="196">
        <v>0</v>
      </c>
      <c r="M1419" s="196" t="s">
        <v>110</v>
      </c>
      <c r="N1419" s="196" t="s">
        <v>110</v>
      </c>
    </row>
    <row r="1420" spans="1:14">
      <c r="A1420" s="192" t="s">
        <v>1957</v>
      </c>
      <c r="B1420" s="192" t="s">
        <v>1958</v>
      </c>
      <c r="C1420" s="192">
        <v>2</v>
      </c>
      <c r="D1420" s="192">
        <v>2</v>
      </c>
      <c r="F1420" s="192" t="str">
        <f t="shared" si="22"/>
        <v/>
      </c>
      <c r="G1420" s="196" t="s">
        <v>110</v>
      </c>
      <c r="H1420" s="196" t="s">
        <v>3505</v>
      </c>
      <c r="I1420" s="196" t="s">
        <v>3506</v>
      </c>
      <c r="J1420" s="196" t="s">
        <v>110</v>
      </c>
      <c r="K1420" s="196" t="s">
        <v>110</v>
      </c>
      <c r="L1420" s="196" t="s">
        <v>110</v>
      </c>
      <c r="M1420" s="196" t="s">
        <v>110</v>
      </c>
      <c r="N1420" s="196" t="s">
        <v>110</v>
      </c>
    </row>
    <row r="1421" spans="1:14">
      <c r="A1421" s="192" t="s">
        <v>1959</v>
      </c>
      <c r="B1421" s="192" t="s">
        <v>1960</v>
      </c>
      <c r="C1421" s="192">
        <v>2</v>
      </c>
      <c r="D1421" s="192">
        <v>2</v>
      </c>
      <c r="F1421" s="192" t="str">
        <f t="shared" si="22"/>
        <v/>
      </c>
      <c r="G1421" s="196" t="s">
        <v>110</v>
      </c>
      <c r="H1421" s="196" t="s">
        <v>3505</v>
      </c>
      <c r="I1421" s="196" t="s">
        <v>3506</v>
      </c>
      <c r="J1421" s="196" t="s">
        <v>110</v>
      </c>
      <c r="K1421" s="196" t="s">
        <v>110</v>
      </c>
      <c r="L1421" s="196" t="s">
        <v>110</v>
      </c>
      <c r="M1421" s="196" t="s">
        <v>110</v>
      </c>
      <c r="N1421" s="196" t="s">
        <v>110</v>
      </c>
    </row>
    <row r="1422" spans="1:14">
      <c r="A1422" s="192" t="s">
        <v>1961</v>
      </c>
      <c r="B1422" s="192" t="s">
        <v>1962</v>
      </c>
      <c r="C1422" s="192">
        <v>2</v>
      </c>
      <c r="D1422" s="192">
        <v>2</v>
      </c>
      <c r="F1422" s="192" t="str">
        <f t="shared" si="22"/>
        <v/>
      </c>
      <c r="G1422" s="196" t="s">
        <v>110</v>
      </c>
      <c r="H1422" s="196" t="s">
        <v>5009</v>
      </c>
      <c r="I1422" s="196" t="s">
        <v>3506</v>
      </c>
      <c r="J1422" s="196">
        <v>0</v>
      </c>
      <c r="K1422" s="196">
        <v>0</v>
      </c>
      <c r="L1422" s="196">
        <v>0</v>
      </c>
      <c r="M1422" s="196" t="s">
        <v>110</v>
      </c>
      <c r="N1422" s="196" t="s">
        <v>110</v>
      </c>
    </row>
    <row r="1423" spans="1:14">
      <c r="A1423" s="192" t="s">
        <v>1963</v>
      </c>
      <c r="B1423" s="192" t="s">
        <v>1964</v>
      </c>
      <c r="C1423" s="192">
        <v>2</v>
      </c>
      <c r="D1423" s="192">
        <v>2</v>
      </c>
      <c r="F1423" s="192" t="str">
        <f t="shared" si="22"/>
        <v/>
      </c>
      <c r="G1423" s="196" t="s">
        <v>110</v>
      </c>
      <c r="H1423" s="196" t="s">
        <v>5009</v>
      </c>
      <c r="I1423" s="196" t="s">
        <v>3506</v>
      </c>
      <c r="J1423" s="196">
        <v>0</v>
      </c>
      <c r="K1423" s="196">
        <v>0</v>
      </c>
      <c r="L1423" s="196">
        <v>0</v>
      </c>
      <c r="M1423" s="196" t="s">
        <v>110</v>
      </c>
      <c r="N1423" s="196" t="s">
        <v>110</v>
      </c>
    </row>
    <row r="1424" spans="1:14">
      <c r="A1424" s="192" t="s">
        <v>4879</v>
      </c>
      <c r="B1424" s="192" t="s">
        <v>4880</v>
      </c>
      <c r="C1424" s="192">
        <v>0</v>
      </c>
      <c r="F1424" s="192">
        <f t="shared" si="22"/>
        <v>1</v>
      </c>
      <c r="G1424" s="196" t="s">
        <v>110</v>
      </c>
      <c r="H1424" s="196" t="s">
        <v>5009</v>
      </c>
      <c r="I1424" s="196" t="s">
        <v>5009</v>
      </c>
      <c r="J1424" s="196">
        <v>0</v>
      </c>
      <c r="K1424" s="196">
        <v>0</v>
      </c>
      <c r="L1424" s="196">
        <v>0</v>
      </c>
      <c r="M1424" s="196" t="s">
        <v>110</v>
      </c>
      <c r="N1424" s="196" t="s">
        <v>110</v>
      </c>
    </row>
    <row r="1425" spans="1:14">
      <c r="A1425" s="192" t="s">
        <v>1965</v>
      </c>
      <c r="B1425" s="192" t="s">
        <v>1966</v>
      </c>
      <c r="C1425" s="192">
        <v>8</v>
      </c>
      <c r="D1425" s="192">
        <v>8</v>
      </c>
      <c r="F1425" s="192" t="str">
        <f t="shared" si="22"/>
        <v/>
      </c>
      <c r="G1425" s="196" t="s">
        <v>110</v>
      </c>
      <c r="H1425" s="196" t="s">
        <v>3505</v>
      </c>
      <c r="I1425" s="196" t="s">
        <v>3511</v>
      </c>
      <c r="J1425" s="196" t="s">
        <v>110</v>
      </c>
      <c r="K1425" s="196" t="s">
        <v>110</v>
      </c>
      <c r="L1425" s="196" t="s">
        <v>110</v>
      </c>
      <c r="M1425" s="196" t="s">
        <v>110</v>
      </c>
      <c r="N1425" s="196" t="s">
        <v>110</v>
      </c>
    </row>
    <row r="1426" spans="1:14">
      <c r="A1426" s="192" t="s">
        <v>1967</v>
      </c>
      <c r="B1426" s="192" t="s">
        <v>1968</v>
      </c>
      <c r="C1426" s="192">
        <v>6</v>
      </c>
      <c r="D1426" s="192">
        <v>6</v>
      </c>
      <c r="F1426" s="192" t="str">
        <f t="shared" si="22"/>
        <v/>
      </c>
      <c r="G1426" s="196" t="s">
        <v>110</v>
      </c>
      <c r="H1426" s="196" t="s">
        <v>3505</v>
      </c>
      <c r="I1426" s="196" t="s">
        <v>3511</v>
      </c>
      <c r="J1426" s="196" t="s">
        <v>110</v>
      </c>
      <c r="K1426" s="196" t="s">
        <v>110</v>
      </c>
      <c r="L1426" s="196" t="s">
        <v>110</v>
      </c>
      <c r="M1426" s="196" t="s">
        <v>110</v>
      </c>
      <c r="N1426" s="196" t="s">
        <v>110</v>
      </c>
    </row>
    <row r="1427" spans="1:14">
      <c r="A1427" s="192" t="s">
        <v>4882</v>
      </c>
      <c r="B1427" s="192" t="s">
        <v>4883</v>
      </c>
      <c r="C1427" s="192">
        <v>0</v>
      </c>
      <c r="F1427" s="192">
        <f t="shared" si="22"/>
        <v>1</v>
      </c>
      <c r="G1427" s="196" t="s">
        <v>110</v>
      </c>
      <c r="H1427" s="196" t="s">
        <v>5009</v>
      </c>
      <c r="I1427" s="196" t="s">
        <v>5009</v>
      </c>
      <c r="J1427" s="196">
        <v>0</v>
      </c>
      <c r="K1427" s="196">
        <v>0</v>
      </c>
      <c r="L1427" s="196">
        <v>0</v>
      </c>
      <c r="M1427" s="196" t="s">
        <v>110</v>
      </c>
      <c r="N1427" s="196" t="s">
        <v>110</v>
      </c>
    </row>
    <row r="1428" spans="1:14">
      <c r="A1428" s="192" t="s">
        <v>3435</v>
      </c>
      <c r="B1428" s="192" t="s">
        <v>4884</v>
      </c>
      <c r="C1428" s="192">
        <v>11</v>
      </c>
      <c r="F1428" s="192">
        <f t="shared" si="22"/>
        <v>1</v>
      </c>
      <c r="G1428" s="196" t="s">
        <v>110</v>
      </c>
      <c r="H1428" s="196" t="s">
        <v>5009</v>
      </c>
      <c r="I1428" s="196" t="s">
        <v>5009</v>
      </c>
      <c r="J1428" s="196">
        <v>3</v>
      </c>
      <c r="K1428" s="196">
        <v>5</v>
      </c>
      <c r="L1428" s="196">
        <v>3</v>
      </c>
      <c r="M1428" s="196" t="s">
        <v>110</v>
      </c>
      <c r="N1428" s="196" t="s">
        <v>110</v>
      </c>
    </row>
    <row r="1429" spans="1:14">
      <c r="A1429" s="192" t="s">
        <v>1969</v>
      </c>
      <c r="B1429" s="192" t="s">
        <v>1970</v>
      </c>
      <c r="C1429" s="192">
        <v>1</v>
      </c>
      <c r="D1429" s="192">
        <v>1</v>
      </c>
      <c r="F1429" s="192" t="str">
        <f t="shared" si="22"/>
        <v/>
      </c>
      <c r="G1429" s="196" t="s">
        <v>110</v>
      </c>
      <c r="H1429" s="196" t="s">
        <v>3505</v>
      </c>
      <c r="I1429" s="196" t="s">
        <v>3511</v>
      </c>
      <c r="J1429" s="196" t="s">
        <v>110</v>
      </c>
      <c r="K1429" s="196" t="s">
        <v>110</v>
      </c>
      <c r="L1429" s="196" t="s">
        <v>110</v>
      </c>
      <c r="M1429" s="196" t="s">
        <v>110</v>
      </c>
      <c r="N1429" s="196" t="s">
        <v>110</v>
      </c>
    </row>
    <row r="1430" spans="1:14">
      <c r="A1430" s="192" t="s">
        <v>1971</v>
      </c>
      <c r="B1430" s="192" t="s">
        <v>1972</v>
      </c>
      <c r="C1430" s="192">
        <v>3</v>
      </c>
      <c r="D1430" s="192">
        <v>3</v>
      </c>
      <c r="F1430" s="192" t="str">
        <f t="shared" si="22"/>
        <v/>
      </c>
      <c r="G1430" s="196" t="s">
        <v>110</v>
      </c>
      <c r="H1430" s="196" t="s">
        <v>3505</v>
      </c>
      <c r="I1430" s="196" t="s">
        <v>3511</v>
      </c>
      <c r="J1430" s="196" t="s">
        <v>110</v>
      </c>
      <c r="K1430" s="196" t="s">
        <v>110</v>
      </c>
      <c r="L1430" s="196" t="s">
        <v>110</v>
      </c>
      <c r="M1430" s="196" t="s">
        <v>110</v>
      </c>
      <c r="N1430" s="196" t="s">
        <v>110</v>
      </c>
    </row>
    <row r="1431" spans="1:14">
      <c r="A1431" s="192" t="s">
        <v>3436</v>
      </c>
      <c r="B1431" s="192" t="s">
        <v>4885</v>
      </c>
      <c r="C1431" s="192">
        <v>2</v>
      </c>
      <c r="F1431" s="192">
        <f t="shared" si="22"/>
        <v>1</v>
      </c>
      <c r="G1431" s="196" t="s">
        <v>110</v>
      </c>
      <c r="H1431" s="196" t="s">
        <v>5009</v>
      </c>
      <c r="I1431" s="196" t="s">
        <v>3506</v>
      </c>
      <c r="J1431" s="196">
        <v>0</v>
      </c>
      <c r="K1431" s="196">
        <v>0</v>
      </c>
      <c r="L1431" s="196" t="s">
        <v>110</v>
      </c>
      <c r="M1431" s="196" t="s">
        <v>110</v>
      </c>
      <c r="N1431" s="196" t="s">
        <v>110</v>
      </c>
    </row>
    <row r="1432" spans="1:14">
      <c r="A1432" s="192" t="s">
        <v>3869</v>
      </c>
      <c r="B1432" s="192" t="s">
        <v>4886</v>
      </c>
      <c r="C1432" s="192">
        <v>7</v>
      </c>
      <c r="E1432" s="192">
        <v>7</v>
      </c>
      <c r="F1432" s="192" t="str">
        <f t="shared" si="22"/>
        <v/>
      </c>
      <c r="G1432" s="196" t="s">
        <v>110</v>
      </c>
      <c r="H1432" s="196" t="s">
        <v>3505</v>
      </c>
      <c r="I1432" s="196" t="s">
        <v>3511</v>
      </c>
      <c r="J1432" s="196" t="s">
        <v>110</v>
      </c>
      <c r="K1432" s="196" t="s">
        <v>110</v>
      </c>
      <c r="L1432" s="196" t="s">
        <v>110</v>
      </c>
      <c r="M1432" s="196" t="s">
        <v>110</v>
      </c>
      <c r="N1432" s="196" t="s">
        <v>110</v>
      </c>
    </row>
    <row r="1433" spans="1:14">
      <c r="A1433" s="192" t="s">
        <v>1973</v>
      </c>
      <c r="B1433" s="192" t="s">
        <v>1974</v>
      </c>
      <c r="C1433" s="192">
        <v>3</v>
      </c>
      <c r="D1433" s="192">
        <v>3</v>
      </c>
      <c r="F1433" s="192" t="str">
        <f t="shared" si="22"/>
        <v/>
      </c>
      <c r="G1433" s="196" t="s">
        <v>110</v>
      </c>
      <c r="H1433" s="196" t="s">
        <v>5009</v>
      </c>
      <c r="I1433" s="196" t="s">
        <v>3521</v>
      </c>
      <c r="J1433" s="196">
        <v>0</v>
      </c>
      <c r="K1433" s="196">
        <v>0</v>
      </c>
      <c r="L1433" s="196">
        <v>0</v>
      </c>
      <c r="M1433" s="196" t="s">
        <v>110</v>
      </c>
      <c r="N1433" s="196" t="s">
        <v>110</v>
      </c>
    </row>
    <row r="1434" spans="1:14">
      <c r="A1434" s="192" t="s">
        <v>4889</v>
      </c>
      <c r="B1434" s="192" t="s">
        <v>4890</v>
      </c>
      <c r="C1434" s="192">
        <v>0</v>
      </c>
      <c r="F1434" s="192">
        <f t="shared" si="22"/>
        <v>1</v>
      </c>
      <c r="G1434" s="196" t="s">
        <v>110</v>
      </c>
      <c r="H1434" s="196" t="s">
        <v>5009</v>
      </c>
      <c r="I1434" s="196" t="s">
        <v>5009</v>
      </c>
      <c r="J1434" s="196">
        <v>0</v>
      </c>
      <c r="K1434" s="196">
        <v>0</v>
      </c>
      <c r="L1434" s="196">
        <v>0</v>
      </c>
      <c r="M1434" s="196" t="s">
        <v>110</v>
      </c>
      <c r="N1434" s="196" t="s">
        <v>110</v>
      </c>
    </row>
    <row r="1435" spans="1:14">
      <c r="A1435" s="192" t="s">
        <v>3439</v>
      </c>
      <c r="B1435" s="192" t="s">
        <v>4891</v>
      </c>
      <c r="C1435" s="192">
        <v>0</v>
      </c>
      <c r="F1435" s="192">
        <f t="shared" si="22"/>
        <v>1</v>
      </c>
      <c r="G1435" s="196" t="s">
        <v>110</v>
      </c>
      <c r="H1435" s="196" t="s">
        <v>5009</v>
      </c>
      <c r="I1435" s="196" t="s">
        <v>5009</v>
      </c>
      <c r="J1435" s="196">
        <v>0</v>
      </c>
      <c r="K1435" s="196">
        <v>0</v>
      </c>
      <c r="L1435" s="196">
        <v>0</v>
      </c>
      <c r="M1435" s="196" t="s">
        <v>110</v>
      </c>
      <c r="N1435" s="196" t="s">
        <v>110</v>
      </c>
    </row>
    <row r="1436" spans="1:14">
      <c r="A1436" s="192" t="s">
        <v>3872</v>
      </c>
      <c r="B1436" s="192" t="s">
        <v>4892</v>
      </c>
      <c r="C1436" s="192">
        <v>0</v>
      </c>
      <c r="F1436" s="192">
        <f t="shared" si="22"/>
        <v>1</v>
      </c>
      <c r="G1436" s="196" t="s">
        <v>110</v>
      </c>
      <c r="H1436" s="196" t="s">
        <v>5009</v>
      </c>
      <c r="I1436" s="196" t="s">
        <v>5009</v>
      </c>
      <c r="J1436" s="196">
        <v>0</v>
      </c>
      <c r="K1436" s="196">
        <v>0</v>
      </c>
      <c r="L1436" s="196">
        <v>0</v>
      </c>
      <c r="M1436" s="196" t="s">
        <v>110</v>
      </c>
      <c r="N1436" s="196" t="s">
        <v>110</v>
      </c>
    </row>
    <row r="1437" spans="1:14">
      <c r="A1437" s="192" t="s">
        <v>3440</v>
      </c>
      <c r="B1437" s="192" t="s">
        <v>4894</v>
      </c>
      <c r="C1437" s="192">
        <v>0</v>
      </c>
      <c r="F1437" s="192">
        <f t="shared" si="22"/>
        <v>1</v>
      </c>
      <c r="G1437" s="196" t="s">
        <v>110</v>
      </c>
      <c r="H1437" s="196" t="s">
        <v>5009</v>
      </c>
      <c r="I1437" s="196" t="s">
        <v>5009</v>
      </c>
      <c r="J1437" s="196">
        <v>0</v>
      </c>
      <c r="K1437" s="196">
        <v>0</v>
      </c>
      <c r="L1437" s="196" t="s">
        <v>110</v>
      </c>
      <c r="M1437" s="196" t="s">
        <v>110</v>
      </c>
      <c r="N1437" s="196" t="s">
        <v>110</v>
      </c>
    </row>
    <row r="1438" spans="1:14">
      <c r="A1438" s="192" t="s">
        <v>3442</v>
      </c>
      <c r="B1438" s="192" t="s">
        <v>4896</v>
      </c>
      <c r="C1438" s="192">
        <v>9</v>
      </c>
      <c r="F1438" s="192">
        <f t="shared" si="22"/>
        <v>1</v>
      </c>
      <c r="G1438" s="196" t="s">
        <v>110</v>
      </c>
      <c r="H1438" s="196" t="s">
        <v>5009</v>
      </c>
      <c r="I1438" s="196" t="s">
        <v>5009</v>
      </c>
      <c r="J1438" s="196">
        <v>4</v>
      </c>
      <c r="K1438" s="196">
        <v>5</v>
      </c>
      <c r="L1438" s="196" t="s">
        <v>110</v>
      </c>
      <c r="M1438" s="196" t="s">
        <v>110</v>
      </c>
      <c r="N1438" s="196" t="s">
        <v>110</v>
      </c>
    </row>
    <row r="1439" spans="1:14">
      <c r="A1439" s="192" t="s">
        <v>1975</v>
      </c>
      <c r="B1439" s="192" t="s">
        <v>1976</v>
      </c>
      <c r="C1439" s="192">
        <v>2</v>
      </c>
      <c r="D1439" s="192">
        <v>2</v>
      </c>
      <c r="F1439" s="192" t="str">
        <f t="shared" si="22"/>
        <v/>
      </c>
      <c r="G1439" s="196" t="s">
        <v>110</v>
      </c>
      <c r="H1439" s="196" t="s">
        <v>5009</v>
      </c>
      <c r="I1439" s="196" t="s">
        <v>3506</v>
      </c>
      <c r="J1439" s="196">
        <v>0</v>
      </c>
      <c r="K1439" s="196">
        <v>0</v>
      </c>
      <c r="L1439" s="196">
        <v>0</v>
      </c>
      <c r="M1439" s="196" t="s">
        <v>110</v>
      </c>
      <c r="N1439" s="196" t="s">
        <v>110</v>
      </c>
    </row>
    <row r="1440" spans="1:14">
      <c r="A1440" s="192" t="s">
        <v>1977</v>
      </c>
      <c r="B1440" s="192" t="s">
        <v>1978</v>
      </c>
      <c r="C1440" s="192">
        <v>2</v>
      </c>
      <c r="D1440" s="192">
        <v>2</v>
      </c>
      <c r="F1440" s="192" t="str">
        <f t="shared" si="22"/>
        <v/>
      </c>
      <c r="G1440" s="196" t="s">
        <v>110</v>
      </c>
      <c r="H1440" s="196" t="s">
        <v>5009</v>
      </c>
      <c r="I1440" s="196" t="s">
        <v>3506</v>
      </c>
      <c r="J1440" s="196">
        <v>0</v>
      </c>
      <c r="K1440" s="196">
        <v>0</v>
      </c>
      <c r="L1440" s="196">
        <v>0</v>
      </c>
      <c r="M1440" s="196" t="s">
        <v>110</v>
      </c>
      <c r="N1440" s="196" t="s">
        <v>110</v>
      </c>
    </row>
    <row r="1441" spans="1:14">
      <c r="A1441" s="192" t="s">
        <v>1979</v>
      </c>
      <c r="B1441" s="192" t="s">
        <v>1980</v>
      </c>
      <c r="C1441" s="192">
        <v>0</v>
      </c>
      <c r="D1441" s="192">
        <v>0</v>
      </c>
      <c r="F1441" s="192" t="str">
        <f t="shared" si="22"/>
        <v/>
      </c>
      <c r="G1441" s="196" t="s">
        <v>110</v>
      </c>
      <c r="H1441" s="196" t="s">
        <v>3505</v>
      </c>
      <c r="I1441" s="196" t="s">
        <v>3511</v>
      </c>
      <c r="J1441" s="196" t="s">
        <v>110</v>
      </c>
      <c r="K1441" s="196" t="s">
        <v>110</v>
      </c>
      <c r="L1441" s="196" t="s">
        <v>110</v>
      </c>
      <c r="M1441" s="196" t="s">
        <v>110</v>
      </c>
      <c r="N1441" s="196" t="s">
        <v>110</v>
      </c>
    </row>
    <row r="1442" spans="1:14">
      <c r="A1442" s="192" t="s">
        <v>3444</v>
      </c>
      <c r="B1442" s="192" t="s">
        <v>4897</v>
      </c>
      <c r="C1442" s="192">
        <v>11</v>
      </c>
      <c r="F1442" s="192">
        <f t="shared" si="22"/>
        <v>1</v>
      </c>
      <c r="G1442" s="196" t="s">
        <v>110</v>
      </c>
      <c r="H1442" s="196" t="s">
        <v>5009</v>
      </c>
      <c r="I1442" s="196" t="s">
        <v>3506</v>
      </c>
      <c r="J1442" s="196">
        <v>4</v>
      </c>
      <c r="K1442" s="196">
        <v>5</v>
      </c>
      <c r="L1442" s="196" t="s">
        <v>110</v>
      </c>
      <c r="M1442" s="196" t="s">
        <v>110</v>
      </c>
      <c r="N1442" s="196" t="s">
        <v>110</v>
      </c>
    </row>
    <row r="1443" spans="1:14">
      <c r="A1443" s="192" t="s">
        <v>3446</v>
      </c>
      <c r="B1443" s="192" t="s">
        <v>4899</v>
      </c>
      <c r="C1443" s="192">
        <v>0</v>
      </c>
      <c r="F1443" s="192">
        <f t="shared" si="22"/>
        <v>1</v>
      </c>
      <c r="G1443" s="196" t="s">
        <v>110</v>
      </c>
      <c r="H1443" s="196" t="s">
        <v>5009</v>
      </c>
      <c r="I1443" s="196" t="s">
        <v>5009</v>
      </c>
      <c r="J1443" s="196">
        <v>0</v>
      </c>
      <c r="K1443" s="196">
        <v>0</v>
      </c>
      <c r="L1443" s="196" t="s">
        <v>110</v>
      </c>
      <c r="M1443" s="196" t="s">
        <v>110</v>
      </c>
      <c r="N1443" s="196" t="s">
        <v>110</v>
      </c>
    </row>
    <row r="1444" spans="1:14">
      <c r="A1444" s="192" t="s">
        <v>3447</v>
      </c>
      <c r="B1444" s="192" t="s">
        <v>4900</v>
      </c>
      <c r="C1444" s="192">
        <v>2</v>
      </c>
      <c r="F1444" s="192">
        <f t="shared" si="22"/>
        <v>1</v>
      </c>
      <c r="G1444" s="196" t="s">
        <v>110</v>
      </c>
      <c r="H1444" s="196" t="s">
        <v>5009</v>
      </c>
      <c r="I1444" s="196" t="s">
        <v>3506</v>
      </c>
      <c r="J1444" s="196">
        <v>0</v>
      </c>
      <c r="K1444" s="196">
        <v>0</v>
      </c>
      <c r="L1444" s="196">
        <v>0</v>
      </c>
      <c r="M1444" s="196" t="s">
        <v>110</v>
      </c>
      <c r="N1444" s="196" t="s">
        <v>110</v>
      </c>
    </row>
    <row r="1445" spans="1:14">
      <c r="A1445" s="192" t="s">
        <v>1981</v>
      </c>
      <c r="B1445" s="192" t="s">
        <v>1982</v>
      </c>
      <c r="C1445" s="192">
        <v>8</v>
      </c>
      <c r="D1445" s="192">
        <v>8</v>
      </c>
      <c r="F1445" s="192" t="str">
        <f t="shared" si="22"/>
        <v/>
      </c>
      <c r="G1445" s="196" t="s">
        <v>110</v>
      </c>
      <c r="H1445" s="196" t="s">
        <v>3505</v>
      </c>
      <c r="I1445" s="196" t="s">
        <v>5010</v>
      </c>
      <c r="J1445" s="196" t="s">
        <v>110</v>
      </c>
      <c r="K1445" s="196" t="s">
        <v>110</v>
      </c>
      <c r="L1445" s="196" t="s">
        <v>110</v>
      </c>
      <c r="M1445" s="196" t="s">
        <v>110</v>
      </c>
      <c r="N1445" s="196" t="s">
        <v>110</v>
      </c>
    </row>
    <row r="1446" spans="1:14">
      <c r="A1446" s="192" t="s">
        <v>4902</v>
      </c>
      <c r="B1446" s="192" t="s">
        <v>4903</v>
      </c>
      <c r="C1446" s="192">
        <v>0</v>
      </c>
      <c r="F1446" s="192">
        <f t="shared" si="22"/>
        <v>1</v>
      </c>
      <c r="G1446" s="196" t="s">
        <v>110</v>
      </c>
      <c r="H1446" s="196" t="s">
        <v>5009</v>
      </c>
      <c r="I1446" s="196" t="s">
        <v>5009</v>
      </c>
      <c r="J1446" s="196">
        <v>0</v>
      </c>
      <c r="K1446" s="196">
        <v>0</v>
      </c>
      <c r="L1446" s="196">
        <v>0</v>
      </c>
      <c r="M1446" s="196" t="s">
        <v>110</v>
      </c>
      <c r="N1446" s="196" t="s">
        <v>110</v>
      </c>
    </row>
    <row r="1447" spans="1:14">
      <c r="A1447" s="192" t="s">
        <v>1983</v>
      </c>
      <c r="B1447" s="192" t="s">
        <v>1984</v>
      </c>
      <c r="C1447" s="192">
        <v>16</v>
      </c>
      <c r="D1447" s="192">
        <v>16</v>
      </c>
      <c r="F1447" s="192" t="str">
        <f t="shared" si="22"/>
        <v/>
      </c>
      <c r="G1447" s="196" t="s">
        <v>110</v>
      </c>
      <c r="H1447" s="196" t="s">
        <v>3509</v>
      </c>
      <c r="I1447" s="196" t="s">
        <v>3506</v>
      </c>
      <c r="J1447" s="196" t="s">
        <v>110</v>
      </c>
      <c r="K1447" s="196" t="s">
        <v>110</v>
      </c>
      <c r="L1447" s="196" t="s">
        <v>110</v>
      </c>
      <c r="M1447" s="196" t="s">
        <v>110</v>
      </c>
      <c r="N1447" s="196" t="s">
        <v>110</v>
      </c>
    </row>
    <row r="1448" spans="1:14">
      <c r="A1448" s="192" t="s">
        <v>1985</v>
      </c>
      <c r="B1448" s="192" t="s">
        <v>1986</v>
      </c>
      <c r="C1448" s="192">
        <v>14</v>
      </c>
      <c r="D1448" s="192">
        <v>14</v>
      </c>
      <c r="F1448" s="192" t="str">
        <f t="shared" si="22"/>
        <v/>
      </c>
      <c r="G1448" s="196" t="s">
        <v>110</v>
      </c>
      <c r="H1448" s="196" t="s">
        <v>3517</v>
      </c>
      <c r="I1448" s="196" t="s">
        <v>3506</v>
      </c>
      <c r="J1448" s="196" t="s">
        <v>110</v>
      </c>
      <c r="K1448" s="196" t="s">
        <v>110</v>
      </c>
      <c r="L1448" s="196" t="s">
        <v>110</v>
      </c>
      <c r="M1448" s="196" t="s">
        <v>110</v>
      </c>
      <c r="N1448" s="196" t="s">
        <v>110</v>
      </c>
    </row>
    <row r="1449" spans="1:14">
      <c r="A1449" s="192" t="s">
        <v>3448</v>
      </c>
      <c r="B1449" s="192" t="s">
        <v>4905</v>
      </c>
      <c r="C1449" s="192">
        <v>0</v>
      </c>
      <c r="F1449" s="192">
        <f t="shared" si="22"/>
        <v>1</v>
      </c>
      <c r="G1449" s="196" t="s">
        <v>110</v>
      </c>
      <c r="H1449" s="196" t="s">
        <v>5009</v>
      </c>
      <c r="I1449" s="196" t="s">
        <v>5009</v>
      </c>
      <c r="J1449" s="196">
        <v>0</v>
      </c>
      <c r="K1449" s="196">
        <v>0</v>
      </c>
      <c r="L1449" s="196" t="s">
        <v>110</v>
      </c>
      <c r="M1449" s="196" t="s">
        <v>110</v>
      </c>
      <c r="N1449" s="196" t="s">
        <v>110</v>
      </c>
    </row>
    <row r="1450" spans="1:14">
      <c r="A1450" s="192" t="s">
        <v>3450</v>
      </c>
      <c r="B1450" s="192" t="s">
        <v>4907</v>
      </c>
      <c r="C1450" s="192">
        <v>0</v>
      </c>
      <c r="F1450" s="192">
        <f t="shared" si="22"/>
        <v>1</v>
      </c>
      <c r="G1450" s="196" t="s">
        <v>110</v>
      </c>
      <c r="H1450" s="196" t="s">
        <v>5009</v>
      </c>
      <c r="I1450" s="196" t="s">
        <v>5009</v>
      </c>
      <c r="J1450" s="196">
        <v>0</v>
      </c>
      <c r="K1450" s="196">
        <v>0</v>
      </c>
      <c r="L1450" s="196">
        <v>0</v>
      </c>
      <c r="M1450" s="196" t="s">
        <v>110</v>
      </c>
      <c r="N1450" s="196" t="s">
        <v>110</v>
      </c>
    </row>
    <row r="1451" spans="1:14">
      <c r="A1451" s="192" t="s">
        <v>1987</v>
      </c>
      <c r="B1451" s="192" t="s">
        <v>1988</v>
      </c>
      <c r="C1451" s="192">
        <v>12</v>
      </c>
      <c r="D1451" s="192">
        <v>12</v>
      </c>
      <c r="F1451" s="192" t="str">
        <f t="shared" si="22"/>
        <v/>
      </c>
      <c r="G1451" s="196" t="s">
        <v>110</v>
      </c>
      <c r="H1451" s="196" t="s">
        <v>3505</v>
      </c>
      <c r="I1451" s="196" t="s">
        <v>3506</v>
      </c>
      <c r="J1451" s="196" t="s">
        <v>110</v>
      </c>
      <c r="K1451" s="196" t="s">
        <v>110</v>
      </c>
      <c r="L1451" s="196" t="s">
        <v>110</v>
      </c>
      <c r="M1451" s="196" t="s">
        <v>110</v>
      </c>
      <c r="N1451" s="196" t="s">
        <v>110</v>
      </c>
    </row>
    <row r="1452" spans="1:14">
      <c r="A1452" s="192" t="s">
        <v>3451</v>
      </c>
      <c r="B1452" s="192" t="s">
        <v>4908</v>
      </c>
      <c r="C1452" s="192">
        <v>2</v>
      </c>
      <c r="F1452" s="192">
        <f t="shared" si="22"/>
        <v>1</v>
      </c>
      <c r="G1452" s="196" t="s">
        <v>110</v>
      </c>
      <c r="H1452" s="196" t="s">
        <v>5009</v>
      </c>
      <c r="I1452" s="196" t="s">
        <v>3506</v>
      </c>
      <c r="J1452" s="196">
        <v>0</v>
      </c>
      <c r="K1452" s="196">
        <v>0</v>
      </c>
      <c r="L1452" s="196" t="s">
        <v>110</v>
      </c>
      <c r="M1452" s="196" t="s">
        <v>110</v>
      </c>
      <c r="N1452" s="196" t="s">
        <v>110</v>
      </c>
    </row>
    <row r="1453" spans="1:14">
      <c r="A1453" s="192" t="s">
        <v>3452</v>
      </c>
      <c r="B1453" s="192" t="s">
        <v>4910</v>
      </c>
      <c r="C1453" s="192">
        <v>0</v>
      </c>
      <c r="F1453" s="192">
        <f t="shared" si="22"/>
        <v>1</v>
      </c>
      <c r="G1453" s="196" t="s">
        <v>110</v>
      </c>
      <c r="H1453" s="196" t="s">
        <v>5009</v>
      </c>
      <c r="I1453" s="196" t="s">
        <v>5009</v>
      </c>
      <c r="J1453" s="196">
        <v>0</v>
      </c>
      <c r="K1453" s="196">
        <v>0</v>
      </c>
      <c r="L1453" s="196">
        <v>0</v>
      </c>
      <c r="M1453" s="196" t="s">
        <v>110</v>
      </c>
      <c r="N1453" s="196" t="s">
        <v>110</v>
      </c>
    </row>
    <row r="1454" spans="1:14">
      <c r="A1454" s="192" t="s">
        <v>1989</v>
      </c>
      <c r="B1454" s="192" t="s">
        <v>1990</v>
      </c>
      <c r="C1454" s="192">
        <v>11</v>
      </c>
      <c r="D1454" s="192">
        <v>8</v>
      </c>
      <c r="F1454" s="192" t="str">
        <f t="shared" si="22"/>
        <v/>
      </c>
      <c r="G1454" s="196" t="s">
        <v>110</v>
      </c>
      <c r="H1454" s="196" t="s">
        <v>5009</v>
      </c>
      <c r="I1454" s="196" t="s">
        <v>3506</v>
      </c>
      <c r="J1454" s="196">
        <v>3</v>
      </c>
      <c r="K1454" s="196">
        <v>3</v>
      </c>
      <c r="L1454" s="196">
        <v>3</v>
      </c>
      <c r="M1454" s="196" t="s">
        <v>110</v>
      </c>
      <c r="N1454" s="196" t="s">
        <v>110</v>
      </c>
    </row>
    <row r="1455" spans="1:14">
      <c r="A1455" s="192" t="s">
        <v>3453</v>
      </c>
      <c r="B1455" s="192" t="s">
        <v>4911</v>
      </c>
      <c r="C1455" s="192">
        <v>0</v>
      </c>
      <c r="F1455" s="192">
        <f t="shared" si="22"/>
        <v>1</v>
      </c>
      <c r="G1455" s="196" t="s">
        <v>110</v>
      </c>
      <c r="H1455" s="196" t="s">
        <v>5009</v>
      </c>
      <c r="I1455" s="196" t="s">
        <v>5009</v>
      </c>
      <c r="J1455" s="196">
        <v>0</v>
      </c>
      <c r="K1455" s="196">
        <v>0</v>
      </c>
      <c r="L1455" s="196" t="s">
        <v>110</v>
      </c>
      <c r="M1455" s="196" t="s">
        <v>110</v>
      </c>
      <c r="N1455" s="196" t="s">
        <v>110</v>
      </c>
    </row>
    <row r="1456" spans="1:14">
      <c r="A1456" s="192" t="s">
        <v>3880</v>
      </c>
      <c r="B1456" s="192" t="s">
        <v>4912</v>
      </c>
      <c r="C1456" s="192">
        <v>0</v>
      </c>
      <c r="F1456" s="192">
        <f t="shared" si="22"/>
        <v>1</v>
      </c>
      <c r="G1456" s="196" t="s">
        <v>110</v>
      </c>
      <c r="H1456" s="196" t="s">
        <v>5009</v>
      </c>
      <c r="I1456" s="196" t="s">
        <v>5009</v>
      </c>
      <c r="J1456" s="196">
        <v>0</v>
      </c>
      <c r="K1456" s="196">
        <v>0</v>
      </c>
      <c r="L1456" s="196">
        <v>0</v>
      </c>
      <c r="M1456" s="196" t="s">
        <v>110</v>
      </c>
      <c r="N1456" s="196" t="s">
        <v>110</v>
      </c>
    </row>
    <row r="1457" spans="1:14">
      <c r="A1457" s="192" t="s">
        <v>3455</v>
      </c>
      <c r="B1457" s="192" t="s">
        <v>4915</v>
      </c>
      <c r="C1457" s="192">
        <v>2</v>
      </c>
      <c r="F1457" s="192">
        <f t="shared" si="22"/>
        <v>1</v>
      </c>
      <c r="G1457" s="196" t="s">
        <v>110</v>
      </c>
      <c r="H1457" s="196" t="s">
        <v>5009</v>
      </c>
      <c r="I1457" s="196" t="s">
        <v>5009</v>
      </c>
      <c r="J1457" s="196">
        <v>0</v>
      </c>
      <c r="K1457" s="196">
        <v>0</v>
      </c>
      <c r="L1457" s="196">
        <v>2</v>
      </c>
      <c r="M1457" s="196" t="s">
        <v>110</v>
      </c>
      <c r="N1457" s="196" t="s">
        <v>110</v>
      </c>
    </row>
    <row r="1458" spans="1:14">
      <c r="A1458" s="192" t="s">
        <v>1991</v>
      </c>
      <c r="B1458" s="192" t="s">
        <v>1992</v>
      </c>
      <c r="C1458" s="192">
        <v>6</v>
      </c>
      <c r="D1458" s="192">
        <v>6</v>
      </c>
      <c r="F1458" s="192" t="str">
        <f t="shared" si="22"/>
        <v/>
      </c>
      <c r="G1458" s="196" t="s">
        <v>110</v>
      </c>
      <c r="H1458" s="196" t="s">
        <v>3505</v>
      </c>
      <c r="I1458" s="196" t="s">
        <v>3506</v>
      </c>
      <c r="J1458" s="196" t="s">
        <v>110</v>
      </c>
      <c r="K1458" s="196" t="s">
        <v>110</v>
      </c>
      <c r="L1458" s="196" t="s">
        <v>110</v>
      </c>
      <c r="M1458" s="196" t="s">
        <v>110</v>
      </c>
      <c r="N1458" s="196" t="s">
        <v>110</v>
      </c>
    </row>
    <row r="1459" spans="1:14">
      <c r="A1459" s="192" t="s">
        <v>1993</v>
      </c>
      <c r="B1459" s="192" t="s">
        <v>1994</v>
      </c>
      <c r="C1459" s="192">
        <v>6</v>
      </c>
      <c r="D1459" s="192">
        <v>5</v>
      </c>
      <c r="F1459" s="192" t="str">
        <f t="shared" si="22"/>
        <v/>
      </c>
      <c r="G1459" s="196" t="s">
        <v>110</v>
      </c>
      <c r="H1459" s="196" t="s">
        <v>5009</v>
      </c>
      <c r="I1459" s="196" t="s">
        <v>3506</v>
      </c>
      <c r="J1459" s="196">
        <v>0</v>
      </c>
      <c r="K1459" s="196">
        <v>4</v>
      </c>
      <c r="L1459" s="196">
        <v>0</v>
      </c>
      <c r="M1459" s="196" t="s">
        <v>110</v>
      </c>
      <c r="N1459" s="196" t="s">
        <v>110</v>
      </c>
    </row>
    <row r="1460" spans="1:14">
      <c r="A1460" s="192" t="s">
        <v>1995</v>
      </c>
      <c r="B1460" s="192" t="s">
        <v>1996</v>
      </c>
      <c r="C1460" s="192">
        <v>11</v>
      </c>
      <c r="D1460" s="192">
        <v>11</v>
      </c>
      <c r="F1460" s="192" t="str">
        <f t="shared" si="22"/>
        <v/>
      </c>
      <c r="G1460" s="196" t="s">
        <v>110</v>
      </c>
      <c r="H1460" s="196" t="s">
        <v>3505</v>
      </c>
      <c r="I1460" s="196" t="s">
        <v>3511</v>
      </c>
      <c r="J1460" s="196" t="s">
        <v>110</v>
      </c>
      <c r="K1460" s="196" t="s">
        <v>110</v>
      </c>
      <c r="L1460" s="196" t="s">
        <v>110</v>
      </c>
      <c r="M1460" s="196" t="s">
        <v>110</v>
      </c>
      <c r="N1460" s="196" t="s">
        <v>110</v>
      </c>
    </row>
    <row r="1461" spans="1:14">
      <c r="A1461" s="192" t="s">
        <v>1997</v>
      </c>
      <c r="B1461" s="192" t="s">
        <v>1998</v>
      </c>
      <c r="C1461" s="192">
        <v>0</v>
      </c>
      <c r="D1461" s="192">
        <v>0</v>
      </c>
      <c r="F1461" s="192" t="str">
        <f t="shared" si="22"/>
        <v/>
      </c>
      <c r="G1461" s="196" t="s">
        <v>110</v>
      </c>
      <c r="H1461" s="196" t="s">
        <v>3505</v>
      </c>
      <c r="I1461" s="196" t="s">
        <v>3511</v>
      </c>
      <c r="J1461" s="196" t="s">
        <v>110</v>
      </c>
      <c r="K1461" s="196" t="s">
        <v>110</v>
      </c>
      <c r="L1461" s="196" t="s">
        <v>110</v>
      </c>
      <c r="M1461" s="196" t="s">
        <v>110</v>
      </c>
      <c r="N1461" s="196" t="s">
        <v>110</v>
      </c>
    </row>
    <row r="1462" spans="1:14">
      <c r="A1462" s="192" t="s">
        <v>3457</v>
      </c>
      <c r="B1462" s="192" t="s">
        <v>4916</v>
      </c>
      <c r="C1462" s="192">
        <v>2</v>
      </c>
      <c r="F1462" s="192">
        <f t="shared" si="22"/>
        <v>1</v>
      </c>
      <c r="G1462" s="196" t="s">
        <v>110</v>
      </c>
      <c r="H1462" s="196" t="s">
        <v>5009</v>
      </c>
      <c r="I1462" s="196" t="s">
        <v>5009</v>
      </c>
      <c r="J1462" s="196">
        <v>0</v>
      </c>
      <c r="K1462" s="196">
        <v>0</v>
      </c>
      <c r="L1462" s="196">
        <v>2</v>
      </c>
      <c r="M1462" s="196" t="s">
        <v>110</v>
      </c>
      <c r="N1462" s="196" t="s">
        <v>110</v>
      </c>
    </row>
    <row r="1463" spans="1:14">
      <c r="A1463" s="192" t="s">
        <v>1999</v>
      </c>
      <c r="B1463" s="192" t="s">
        <v>2000</v>
      </c>
      <c r="C1463" s="192">
        <v>7</v>
      </c>
      <c r="D1463" s="192">
        <v>3</v>
      </c>
      <c r="F1463" s="192" t="str">
        <f t="shared" si="22"/>
        <v/>
      </c>
      <c r="G1463" s="196" t="s">
        <v>110</v>
      </c>
      <c r="H1463" s="196" t="s">
        <v>5009</v>
      </c>
      <c r="I1463" s="196" t="s">
        <v>3506</v>
      </c>
      <c r="J1463" s="196">
        <v>1</v>
      </c>
      <c r="K1463" s="196">
        <v>3</v>
      </c>
      <c r="L1463" s="196">
        <v>1</v>
      </c>
      <c r="M1463" s="196" t="s">
        <v>110</v>
      </c>
      <c r="N1463" s="196" t="s">
        <v>110</v>
      </c>
    </row>
    <row r="1464" spans="1:14">
      <c r="A1464" s="192" t="s">
        <v>3458</v>
      </c>
      <c r="B1464" s="192" t="s">
        <v>4917</v>
      </c>
      <c r="C1464" s="192">
        <v>7</v>
      </c>
      <c r="F1464" s="192">
        <f t="shared" si="22"/>
        <v>1</v>
      </c>
      <c r="G1464" s="196" t="s">
        <v>110</v>
      </c>
      <c r="H1464" s="196" t="s">
        <v>5009</v>
      </c>
      <c r="I1464" s="196" t="s">
        <v>5009</v>
      </c>
      <c r="J1464" s="196">
        <v>4</v>
      </c>
      <c r="K1464" s="196">
        <v>3</v>
      </c>
      <c r="L1464" s="196" t="s">
        <v>110</v>
      </c>
      <c r="M1464" s="196" t="s">
        <v>110</v>
      </c>
      <c r="N1464" s="196" t="s">
        <v>110</v>
      </c>
    </row>
    <row r="1465" spans="1:14">
      <c r="A1465" s="192" t="s">
        <v>3459</v>
      </c>
      <c r="B1465" s="192" t="s">
        <v>4918</v>
      </c>
      <c r="C1465" s="192">
        <v>0</v>
      </c>
      <c r="F1465" s="192">
        <f t="shared" si="22"/>
        <v>1</v>
      </c>
      <c r="G1465" s="196" t="s">
        <v>110</v>
      </c>
      <c r="H1465" s="196" t="s">
        <v>5009</v>
      </c>
      <c r="I1465" s="196" t="s">
        <v>5009</v>
      </c>
      <c r="J1465" s="196">
        <v>0</v>
      </c>
      <c r="K1465" s="196">
        <v>0</v>
      </c>
      <c r="L1465" s="196">
        <v>0</v>
      </c>
      <c r="M1465" s="196" t="s">
        <v>110</v>
      </c>
      <c r="N1465" s="196" t="s">
        <v>110</v>
      </c>
    </row>
    <row r="1466" spans="1:14">
      <c r="A1466" s="192" t="s">
        <v>2001</v>
      </c>
      <c r="B1466" s="192" t="s">
        <v>2002</v>
      </c>
      <c r="C1466" s="192">
        <v>0</v>
      </c>
      <c r="D1466" s="192">
        <v>0</v>
      </c>
      <c r="F1466" s="192" t="str">
        <f t="shared" si="22"/>
        <v/>
      </c>
      <c r="G1466" s="196" t="s">
        <v>110</v>
      </c>
      <c r="H1466" s="196" t="s">
        <v>3505</v>
      </c>
      <c r="I1466" s="196" t="s">
        <v>3511</v>
      </c>
      <c r="J1466" s="196" t="s">
        <v>110</v>
      </c>
      <c r="K1466" s="196" t="s">
        <v>110</v>
      </c>
      <c r="L1466" s="196" t="s">
        <v>110</v>
      </c>
      <c r="M1466" s="196" t="s">
        <v>110</v>
      </c>
      <c r="N1466" s="196" t="s">
        <v>110</v>
      </c>
    </row>
    <row r="1467" spans="1:14">
      <c r="A1467" s="192" t="s">
        <v>2003</v>
      </c>
      <c r="B1467" s="192" t="s">
        <v>2004</v>
      </c>
      <c r="C1467" s="192">
        <v>8</v>
      </c>
      <c r="D1467" s="192">
        <v>8</v>
      </c>
      <c r="F1467" s="192" t="str">
        <f t="shared" si="22"/>
        <v/>
      </c>
      <c r="G1467" s="196" t="s">
        <v>110</v>
      </c>
      <c r="H1467" s="196" t="s">
        <v>3505</v>
      </c>
      <c r="I1467" s="196" t="s">
        <v>3506</v>
      </c>
      <c r="J1467" s="196" t="s">
        <v>110</v>
      </c>
      <c r="K1467" s="196" t="s">
        <v>110</v>
      </c>
      <c r="L1467" s="196" t="s">
        <v>110</v>
      </c>
      <c r="M1467" s="196" t="s">
        <v>110</v>
      </c>
      <c r="N1467" s="196" t="s">
        <v>110</v>
      </c>
    </row>
    <row r="1468" spans="1:14">
      <c r="A1468" s="192" t="s">
        <v>2005</v>
      </c>
      <c r="B1468" s="192" t="s">
        <v>2006</v>
      </c>
      <c r="C1468" s="192">
        <v>3</v>
      </c>
      <c r="D1468" s="192">
        <v>3</v>
      </c>
      <c r="F1468" s="192" t="str">
        <f t="shared" si="22"/>
        <v/>
      </c>
      <c r="G1468" s="196" t="s">
        <v>110</v>
      </c>
      <c r="H1468" s="196" t="s">
        <v>3505</v>
      </c>
      <c r="I1468" s="196" t="s">
        <v>3521</v>
      </c>
      <c r="J1468" s="196" t="s">
        <v>110</v>
      </c>
      <c r="K1468" s="196" t="s">
        <v>110</v>
      </c>
      <c r="L1468" s="196" t="s">
        <v>110</v>
      </c>
      <c r="M1468" s="196" t="s">
        <v>110</v>
      </c>
      <c r="N1468" s="196" t="s">
        <v>110</v>
      </c>
    </row>
    <row r="1469" spans="1:14">
      <c r="A1469" s="192" t="s">
        <v>3460</v>
      </c>
      <c r="B1469" s="192" t="s">
        <v>4919</v>
      </c>
      <c r="C1469" s="192">
        <v>0</v>
      </c>
      <c r="F1469" s="192">
        <f t="shared" si="22"/>
        <v>1</v>
      </c>
      <c r="G1469" s="196" t="s">
        <v>110</v>
      </c>
      <c r="H1469" s="196" t="s">
        <v>5009</v>
      </c>
      <c r="I1469" s="196" t="s">
        <v>5009</v>
      </c>
      <c r="J1469" s="196">
        <v>0</v>
      </c>
      <c r="K1469" s="196">
        <v>0</v>
      </c>
      <c r="L1469" s="196" t="s">
        <v>110</v>
      </c>
      <c r="M1469" s="196" t="s">
        <v>110</v>
      </c>
      <c r="N1469" s="196" t="s">
        <v>110</v>
      </c>
    </row>
    <row r="1470" spans="1:14">
      <c r="A1470" s="192" t="s">
        <v>2007</v>
      </c>
      <c r="B1470" s="192" t="s">
        <v>2008</v>
      </c>
      <c r="C1470" s="192">
        <v>1</v>
      </c>
      <c r="F1470" s="192">
        <f t="shared" si="22"/>
        <v>1</v>
      </c>
      <c r="G1470" s="196" t="s">
        <v>110</v>
      </c>
      <c r="H1470" s="196" t="s">
        <v>5009</v>
      </c>
      <c r="I1470" s="196" t="s">
        <v>5009</v>
      </c>
      <c r="J1470" s="196" t="s">
        <v>110</v>
      </c>
      <c r="K1470" s="196" t="s">
        <v>110</v>
      </c>
      <c r="L1470" s="196" t="s">
        <v>110</v>
      </c>
      <c r="M1470" s="196" t="s">
        <v>110</v>
      </c>
      <c r="N1470" s="196" t="s">
        <v>110</v>
      </c>
    </row>
    <row r="1471" spans="1:14">
      <c r="A1471" s="192" t="s">
        <v>3883</v>
      </c>
      <c r="B1471" s="192" t="s">
        <v>4920</v>
      </c>
      <c r="C1471" s="192">
        <v>0</v>
      </c>
      <c r="F1471" s="192">
        <f t="shared" si="22"/>
        <v>1</v>
      </c>
      <c r="G1471" s="196" t="s">
        <v>110</v>
      </c>
      <c r="H1471" s="196" t="s">
        <v>5009</v>
      </c>
      <c r="I1471" s="196" t="s">
        <v>5009</v>
      </c>
      <c r="J1471" s="196">
        <v>0</v>
      </c>
      <c r="K1471" s="196">
        <v>0</v>
      </c>
      <c r="L1471" s="196">
        <v>0</v>
      </c>
      <c r="M1471" s="196" t="s">
        <v>110</v>
      </c>
      <c r="N1471" s="196" t="s">
        <v>110</v>
      </c>
    </row>
    <row r="1472" spans="1:14">
      <c r="A1472" s="192" t="s">
        <v>2009</v>
      </c>
      <c r="B1472" s="192" t="s">
        <v>2010</v>
      </c>
      <c r="C1472" s="192">
        <v>3</v>
      </c>
      <c r="D1472" s="192">
        <v>3</v>
      </c>
      <c r="F1472" s="192" t="str">
        <f t="shared" si="22"/>
        <v/>
      </c>
      <c r="G1472" s="196" t="s">
        <v>110</v>
      </c>
      <c r="H1472" s="196" t="s">
        <v>3505</v>
      </c>
      <c r="I1472" s="196" t="s">
        <v>3511</v>
      </c>
      <c r="J1472" s="196" t="s">
        <v>110</v>
      </c>
      <c r="K1472" s="196" t="s">
        <v>110</v>
      </c>
      <c r="L1472" s="196" t="s">
        <v>110</v>
      </c>
      <c r="M1472" s="196" t="s">
        <v>110</v>
      </c>
      <c r="N1472" s="196" t="s">
        <v>110</v>
      </c>
    </row>
    <row r="1473" spans="1:14">
      <c r="A1473" s="192" t="s">
        <v>2011</v>
      </c>
      <c r="B1473" s="192" t="s">
        <v>2012</v>
      </c>
      <c r="C1473" s="192">
        <v>0</v>
      </c>
      <c r="D1473" s="192">
        <v>0</v>
      </c>
      <c r="F1473" s="192" t="str">
        <f t="shared" si="22"/>
        <v/>
      </c>
      <c r="G1473" s="196" t="s">
        <v>110</v>
      </c>
      <c r="H1473" s="196" t="s">
        <v>3505</v>
      </c>
      <c r="I1473" s="196" t="s">
        <v>3511</v>
      </c>
      <c r="J1473" s="196" t="s">
        <v>110</v>
      </c>
      <c r="K1473" s="196" t="s">
        <v>110</v>
      </c>
      <c r="L1473" s="196" t="s">
        <v>110</v>
      </c>
      <c r="M1473" s="196" t="s">
        <v>110</v>
      </c>
      <c r="N1473" s="196" t="s">
        <v>110</v>
      </c>
    </row>
    <row r="1474" spans="1:14">
      <c r="A1474" s="192" t="s">
        <v>2013</v>
      </c>
      <c r="B1474" s="192" t="s">
        <v>2014</v>
      </c>
      <c r="C1474" s="192">
        <v>4</v>
      </c>
      <c r="D1474" s="192">
        <v>4</v>
      </c>
      <c r="F1474" s="192" t="str">
        <f t="shared" si="22"/>
        <v/>
      </c>
      <c r="G1474" s="196" t="s">
        <v>110</v>
      </c>
      <c r="H1474" s="196" t="s">
        <v>3505</v>
      </c>
      <c r="I1474" s="196" t="s">
        <v>3511</v>
      </c>
      <c r="J1474" s="196" t="s">
        <v>110</v>
      </c>
      <c r="K1474" s="196" t="s">
        <v>110</v>
      </c>
      <c r="L1474" s="196" t="s">
        <v>110</v>
      </c>
      <c r="M1474" s="196" t="s">
        <v>110</v>
      </c>
      <c r="N1474" s="196" t="s">
        <v>110</v>
      </c>
    </row>
    <row r="1475" spans="1:14">
      <c r="A1475" s="192" t="s">
        <v>4921</v>
      </c>
      <c r="B1475" s="192" t="s">
        <v>4922</v>
      </c>
      <c r="C1475" s="192">
        <v>0</v>
      </c>
      <c r="F1475" s="192">
        <f t="shared" si="22"/>
        <v>1</v>
      </c>
      <c r="G1475" s="196" t="s">
        <v>110</v>
      </c>
      <c r="H1475" s="196" t="s">
        <v>5009</v>
      </c>
      <c r="I1475" s="196" t="s">
        <v>5009</v>
      </c>
      <c r="J1475" s="196">
        <v>0</v>
      </c>
      <c r="K1475" s="196">
        <v>0</v>
      </c>
      <c r="L1475" s="196">
        <v>0</v>
      </c>
      <c r="M1475" s="196" t="s">
        <v>110</v>
      </c>
      <c r="N1475" s="196" t="s">
        <v>110</v>
      </c>
    </row>
    <row r="1476" spans="1:14">
      <c r="A1476" s="192" t="s">
        <v>2015</v>
      </c>
      <c r="B1476" s="192" t="s">
        <v>2016</v>
      </c>
      <c r="C1476" s="192">
        <v>2</v>
      </c>
      <c r="D1476" s="192">
        <v>2</v>
      </c>
      <c r="F1476" s="192" t="str">
        <f t="shared" ref="F1476:F1532" si="23">IF(D1476&lt;&gt;"","",IF(E1476&lt;&gt;"","",1))</f>
        <v/>
      </c>
      <c r="G1476" s="196" t="s">
        <v>110</v>
      </c>
      <c r="H1476" s="196" t="s">
        <v>3505</v>
      </c>
      <c r="I1476" s="196" t="s">
        <v>3506</v>
      </c>
      <c r="J1476" s="196" t="s">
        <v>110</v>
      </c>
      <c r="K1476" s="196" t="s">
        <v>110</v>
      </c>
      <c r="L1476" s="196" t="s">
        <v>110</v>
      </c>
      <c r="M1476" s="196" t="s">
        <v>110</v>
      </c>
      <c r="N1476" s="196" t="s">
        <v>110</v>
      </c>
    </row>
    <row r="1477" spans="1:14">
      <c r="A1477" s="192" t="s">
        <v>3884</v>
      </c>
      <c r="B1477" s="192" t="s">
        <v>4923</v>
      </c>
      <c r="C1477" s="192">
        <v>0</v>
      </c>
      <c r="F1477" s="192">
        <f t="shared" si="23"/>
        <v>1</v>
      </c>
      <c r="G1477" s="196" t="s">
        <v>110</v>
      </c>
      <c r="H1477" s="196" t="s">
        <v>5009</v>
      </c>
      <c r="I1477" s="196" t="s">
        <v>5009</v>
      </c>
      <c r="J1477" s="196">
        <v>0</v>
      </c>
      <c r="K1477" s="196">
        <v>0</v>
      </c>
      <c r="L1477" s="196">
        <v>0</v>
      </c>
      <c r="M1477" s="196" t="s">
        <v>110</v>
      </c>
      <c r="N1477" s="196" t="s">
        <v>110</v>
      </c>
    </row>
    <row r="1478" spans="1:14">
      <c r="A1478" s="192" t="s">
        <v>2017</v>
      </c>
      <c r="B1478" s="192" t="s">
        <v>2018</v>
      </c>
      <c r="C1478" s="192">
        <v>5</v>
      </c>
      <c r="D1478" s="192">
        <v>5</v>
      </c>
      <c r="F1478" s="192" t="str">
        <f t="shared" si="23"/>
        <v/>
      </c>
      <c r="G1478" s="196" t="s">
        <v>110</v>
      </c>
      <c r="H1478" s="196" t="s">
        <v>3505</v>
      </c>
      <c r="I1478" s="196" t="s">
        <v>3511</v>
      </c>
      <c r="J1478" s="196" t="s">
        <v>110</v>
      </c>
      <c r="K1478" s="196" t="s">
        <v>110</v>
      </c>
      <c r="L1478" s="196" t="s">
        <v>110</v>
      </c>
      <c r="M1478" s="196" t="s">
        <v>110</v>
      </c>
      <c r="N1478" s="196" t="s">
        <v>110</v>
      </c>
    </row>
    <row r="1479" spans="1:14">
      <c r="A1479" s="192" t="s">
        <v>2019</v>
      </c>
      <c r="B1479" s="192" t="s">
        <v>2020</v>
      </c>
      <c r="C1479" s="192">
        <v>7</v>
      </c>
      <c r="D1479" s="192">
        <v>7</v>
      </c>
      <c r="F1479" s="192" t="str">
        <f t="shared" si="23"/>
        <v/>
      </c>
      <c r="G1479" s="196" t="s">
        <v>110</v>
      </c>
      <c r="H1479" s="196" t="s">
        <v>3505</v>
      </c>
      <c r="I1479" s="196" t="s">
        <v>3511</v>
      </c>
      <c r="J1479" s="196" t="s">
        <v>110</v>
      </c>
      <c r="K1479" s="196" t="s">
        <v>110</v>
      </c>
      <c r="L1479" s="196" t="s">
        <v>110</v>
      </c>
      <c r="M1479" s="196" t="s">
        <v>110</v>
      </c>
      <c r="N1479" s="196" t="s">
        <v>110</v>
      </c>
    </row>
    <row r="1480" spans="1:14">
      <c r="A1480" s="192" t="s">
        <v>2021</v>
      </c>
      <c r="B1480" s="192" t="s">
        <v>2022</v>
      </c>
      <c r="C1480" s="192">
        <v>2</v>
      </c>
      <c r="D1480" s="192">
        <v>2</v>
      </c>
      <c r="F1480" s="192" t="str">
        <f t="shared" si="23"/>
        <v/>
      </c>
      <c r="G1480" s="196" t="s">
        <v>110</v>
      </c>
      <c r="H1480" s="196" t="s">
        <v>5009</v>
      </c>
      <c r="I1480" s="196" t="s">
        <v>3506</v>
      </c>
      <c r="J1480" s="196">
        <v>0</v>
      </c>
      <c r="K1480" s="196">
        <v>0</v>
      </c>
      <c r="L1480" s="196">
        <v>0</v>
      </c>
      <c r="M1480" s="196" t="s">
        <v>110</v>
      </c>
      <c r="N1480" s="196" t="s">
        <v>110</v>
      </c>
    </row>
    <row r="1481" spans="1:14">
      <c r="A1481" s="192" t="s">
        <v>2023</v>
      </c>
      <c r="B1481" s="192" t="s">
        <v>2024</v>
      </c>
      <c r="C1481" s="192">
        <v>0</v>
      </c>
      <c r="D1481" s="192">
        <v>0</v>
      </c>
      <c r="F1481" s="192" t="str">
        <f t="shared" si="23"/>
        <v/>
      </c>
      <c r="G1481" s="196" t="s">
        <v>110</v>
      </c>
      <c r="H1481" s="196" t="s">
        <v>5009</v>
      </c>
      <c r="I1481" s="196" t="s">
        <v>5009</v>
      </c>
      <c r="J1481" s="196">
        <v>0</v>
      </c>
      <c r="K1481" s="196">
        <v>0</v>
      </c>
      <c r="L1481" s="196">
        <v>0</v>
      </c>
      <c r="M1481" s="196" t="s">
        <v>110</v>
      </c>
      <c r="N1481" s="196" t="s">
        <v>110</v>
      </c>
    </row>
    <row r="1482" spans="1:14">
      <c r="A1482" s="192" t="s">
        <v>3464</v>
      </c>
      <c r="B1482" s="192" t="s">
        <v>4924</v>
      </c>
      <c r="C1482" s="192">
        <v>12</v>
      </c>
      <c r="F1482" s="192">
        <f t="shared" si="23"/>
        <v>1</v>
      </c>
      <c r="G1482" s="196" t="s">
        <v>110</v>
      </c>
      <c r="H1482" s="196" t="s">
        <v>5009</v>
      </c>
      <c r="I1482" s="196" t="s">
        <v>3506</v>
      </c>
      <c r="J1482" s="196">
        <v>3</v>
      </c>
      <c r="K1482" s="196">
        <v>4</v>
      </c>
      <c r="L1482" s="196">
        <v>3</v>
      </c>
      <c r="M1482" s="196" t="s">
        <v>110</v>
      </c>
      <c r="N1482" s="196" t="s">
        <v>110</v>
      </c>
    </row>
    <row r="1483" spans="1:14">
      <c r="A1483" s="192" t="s">
        <v>3465</v>
      </c>
      <c r="B1483" s="192" t="s">
        <v>4925</v>
      </c>
      <c r="C1483" s="192">
        <v>0</v>
      </c>
      <c r="F1483" s="192">
        <f t="shared" si="23"/>
        <v>1</v>
      </c>
      <c r="G1483" s="196" t="s">
        <v>110</v>
      </c>
      <c r="H1483" s="196" t="s">
        <v>5009</v>
      </c>
      <c r="I1483" s="196" t="s">
        <v>5009</v>
      </c>
      <c r="J1483" s="196">
        <v>0</v>
      </c>
      <c r="K1483" s="196">
        <v>0</v>
      </c>
      <c r="L1483" s="196">
        <v>0</v>
      </c>
      <c r="M1483" s="196" t="s">
        <v>110</v>
      </c>
      <c r="N1483" s="196" t="s">
        <v>110</v>
      </c>
    </row>
    <row r="1484" spans="1:14">
      <c r="A1484" s="192" t="s">
        <v>3466</v>
      </c>
      <c r="B1484" s="192" t="s">
        <v>4926</v>
      </c>
      <c r="C1484" s="192">
        <v>0</v>
      </c>
      <c r="F1484" s="192">
        <f t="shared" si="23"/>
        <v>1</v>
      </c>
      <c r="G1484" s="196" t="s">
        <v>110</v>
      </c>
      <c r="H1484" s="196" t="s">
        <v>5009</v>
      </c>
      <c r="I1484" s="196" t="s">
        <v>5009</v>
      </c>
      <c r="J1484" s="196">
        <v>0</v>
      </c>
      <c r="K1484" s="196">
        <v>0</v>
      </c>
      <c r="L1484" s="196">
        <v>0</v>
      </c>
      <c r="M1484" s="196" t="s">
        <v>110</v>
      </c>
      <c r="N1484" s="196" t="s">
        <v>110</v>
      </c>
    </row>
    <row r="1485" spans="1:14">
      <c r="A1485" s="192" t="s">
        <v>2027</v>
      </c>
      <c r="B1485" s="192" t="s">
        <v>2028</v>
      </c>
      <c r="C1485" s="192">
        <v>9</v>
      </c>
      <c r="D1485" s="192">
        <v>9</v>
      </c>
      <c r="F1485" s="192" t="str">
        <f t="shared" si="23"/>
        <v/>
      </c>
      <c r="G1485" s="196" t="s">
        <v>110</v>
      </c>
      <c r="H1485" s="196" t="s">
        <v>3505</v>
      </c>
      <c r="I1485" s="196" t="s">
        <v>3511</v>
      </c>
      <c r="J1485" s="196" t="s">
        <v>110</v>
      </c>
      <c r="K1485" s="196" t="s">
        <v>110</v>
      </c>
      <c r="L1485" s="196" t="s">
        <v>110</v>
      </c>
      <c r="M1485" s="196" t="s">
        <v>110</v>
      </c>
      <c r="N1485" s="196" t="s">
        <v>110</v>
      </c>
    </row>
    <row r="1486" spans="1:14">
      <c r="A1486" s="192" t="s">
        <v>2029</v>
      </c>
      <c r="B1486" s="192" t="s">
        <v>2030</v>
      </c>
      <c r="C1486" s="192">
        <v>13</v>
      </c>
      <c r="D1486" s="192">
        <v>13</v>
      </c>
      <c r="F1486" s="192" t="str">
        <f t="shared" si="23"/>
        <v/>
      </c>
      <c r="G1486" s="196" t="s">
        <v>110</v>
      </c>
      <c r="H1486" s="196" t="s">
        <v>3505</v>
      </c>
      <c r="I1486" s="196" t="s">
        <v>3521</v>
      </c>
      <c r="J1486" s="196" t="s">
        <v>110</v>
      </c>
      <c r="K1486" s="196" t="s">
        <v>110</v>
      </c>
      <c r="L1486" s="196" t="s">
        <v>110</v>
      </c>
      <c r="M1486" s="196" t="s">
        <v>110</v>
      </c>
      <c r="N1486" s="196" t="s">
        <v>110</v>
      </c>
    </row>
    <row r="1487" spans="1:14">
      <c r="A1487" s="192" t="s">
        <v>2031</v>
      </c>
      <c r="B1487" s="192" t="s">
        <v>2032</v>
      </c>
      <c r="C1487" s="192">
        <v>5</v>
      </c>
      <c r="D1487" s="192">
        <v>5</v>
      </c>
      <c r="F1487" s="192" t="str">
        <f t="shared" si="23"/>
        <v/>
      </c>
      <c r="G1487" s="196" t="s">
        <v>110</v>
      </c>
      <c r="H1487" s="196" t="s">
        <v>3505</v>
      </c>
      <c r="I1487" s="196" t="s">
        <v>3511</v>
      </c>
      <c r="J1487" s="196" t="s">
        <v>110</v>
      </c>
      <c r="K1487" s="196" t="s">
        <v>110</v>
      </c>
      <c r="L1487" s="196" t="s">
        <v>110</v>
      </c>
      <c r="M1487" s="196" t="s">
        <v>110</v>
      </c>
      <c r="N1487" s="196" t="s">
        <v>110</v>
      </c>
    </row>
    <row r="1488" spans="1:14">
      <c r="A1488" s="192" t="s">
        <v>3467</v>
      </c>
      <c r="B1488" s="192" t="s">
        <v>4927</v>
      </c>
      <c r="C1488" s="192">
        <v>2</v>
      </c>
      <c r="F1488" s="192">
        <f t="shared" si="23"/>
        <v>1</v>
      </c>
      <c r="G1488" s="196" t="s">
        <v>110</v>
      </c>
      <c r="H1488" s="196" t="s">
        <v>5009</v>
      </c>
      <c r="I1488" s="196" t="s">
        <v>5009</v>
      </c>
      <c r="J1488" s="196">
        <v>0</v>
      </c>
      <c r="K1488" s="196">
        <v>0</v>
      </c>
      <c r="L1488" s="196">
        <v>2</v>
      </c>
      <c r="M1488" s="196" t="s">
        <v>110</v>
      </c>
      <c r="N1488" s="196" t="s">
        <v>110</v>
      </c>
    </row>
    <row r="1489" spans="1:14">
      <c r="A1489" s="192" t="s">
        <v>2033</v>
      </c>
      <c r="B1489" s="192" t="s">
        <v>2034</v>
      </c>
      <c r="C1489" s="192">
        <v>0</v>
      </c>
      <c r="D1489" s="192">
        <v>0</v>
      </c>
      <c r="F1489" s="192" t="str">
        <f t="shared" si="23"/>
        <v/>
      </c>
      <c r="G1489" s="196" t="s">
        <v>110</v>
      </c>
      <c r="H1489" s="196" t="s">
        <v>3505</v>
      </c>
      <c r="I1489" s="196" t="s">
        <v>3511</v>
      </c>
      <c r="J1489" s="196" t="s">
        <v>110</v>
      </c>
      <c r="K1489" s="196" t="s">
        <v>110</v>
      </c>
      <c r="L1489" s="196" t="s">
        <v>110</v>
      </c>
      <c r="M1489" s="196" t="s">
        <v>110</v>
      </c>
      <c r="N1489" s="196" t="s">
        <v>110</v>
      </c>
    </row>
    <row r="1490" spans="1:14">
      <c r="A1490" s="192" t="s">
        <v>2035</v>
      </c>
      <c r="B1490" s="192" t="s">
        <v>2036</v>
      </c>
      <c r="C1490" s="192">
        <v>6</v>
      </c>
      <c r="D1490" s="192">
        <v>6</v>
      </c>
      <c r="F1490" s="192" t="str">
        <f t="shared" si="23"/>
        <v/>
      </c>
      <c r="G1490" s="196" t="s">
        <v>110</v>
      </c>
      <c r="H1490" s="196" t="s">
        <v>3505</v>
      </c>
      <c r="I1490" s="196" t="s">
        <v>3511</v>
      </c>
      <c r="J1490" s="196" t="s">
        <v>110</v>
      </c>
      <c r="K1490" s="196" t="s">
        <v>110</v>
      </c>
      <c r="L1490" s="196" t="s">
        <v>110</v>
      </c>
      <c r="M1490" s="196" t="s">
        <v>110</v>
      </c>
      <c r="N1490" s="196" t="s">
        <v>110</v>
      </c>
    </row>
    <row r="1491" spans="1:14">
      <c r="A1491" s="192" t="s">
        <v>3468</v>
      </c>
      <c r="B1491" s="192" t="s">
        <v>4930</v>
      </c>
      <c r="C1491" s="192">
        <v>4</v>
      </c>
      <c r="F1491" s="192">
        <f t="shared" si="23"/>
        <v>1</v>
      </c>
      <c r="G1491" s="196" t="s">
        <v>110</v>
      </c>
      <c r="H1491" s="196" t="s">
        <v>5009</v>
      </c>
      <c r="I1491" s="196" t="s">
        <v>3506</v>
      </c>
      <c r="J1491" s="196">
        <v>2</v>
      </c>
      <c r="K1491" s="196">
        <v>0</v>
      </c>
      <c r="L1491" s="196" t="s">
        <v>110</v>
      </c>
      <c r="M1491" s="196" t="s">
        <v>110</v>
      </c>
      <c r="N1491" s="196" t="s">
        <v>110</v>
      </c>
    </row>
    <row r="1492" spans="1:14">
      <c r="A1492" s="192" t="s">
        <v>3887</v>
      </c>
      <c r="B1492" s="192" t="s">
        <v>4931</v>
      </c>
      <c r="C1492" s="192">
        <v>0</v>
      </c>
      <c r="F1492" s="192">
        <f t="shared" si="23"/>
        <v>1</v>
      </c>
      <c r="G1492" s="196" t="s">
        <v>110</v>
      </c>
      <c r="H1492" s="196" t="s">
        <v>5009</v>
      </c>
      <c r="I1492" s="196" t="s">
        <v>5009</v>
      </c>
      <c r="J1492" s="196">
        <v>0</v>
      </c>
      <c r="K1492" s="196">
        <v>0</v>
      </c>
      <c r="L1492" s="196">
        <v>0</v>
      </c>
      <c r="M1492" s="196" t="s">
        <v>110</v>
      </c>
      <c r="N1492" s="196" t="s">
        <v>110</v>
      </c>
    </row>
    <row r="1493" spans="1:14">
      <c r="A1493" s="192" t="s">
        <v>2037</v>
      </c>
      <c r="B1493" s="192" t="s">
        <v>2038</v>
      </c>
      <c r="C1493" s="192">
        <v>5</v>
      </c>
      <c r="D1493" s="192">
        <v>5</v>
      </c>
      <c r="F1493" s="192" t="str">
        <f t="shared" si="23"/>
        <v/>
      </c>
      <c r="G1493" s="196" t="s">
        <v>110</v>
      </c>
      <c r="H1493" s="196" t="s">
        <v>3505</v>
      </c>
      <c r="I1493" s="196" t="s">
        <v>3511</v>
      </c>
      <c r="J1493" s="196" t="s">
        <v>110</v>
      </c>
      <c r="K1493" s="196" t="s">
        <v>110</v>
      </c>
      <c r="L1493" s="196" t="s">
        <v>110</v>
      </c>
      <c r="M1493" s="196" t="s">
        <v>110</v>
      </c>
      <c r="N1493" s="196" t="s">
        <v>110</v>
      </c>
    </row>
    <row r="1494" spans="1:14">
      <c r="A1494" s="192" t="s">
        <v>3470</v>
      </c>
      <c r="B1494" s="192" t="s">
        <v>4932</v>
      </c>
      <c r="C1494" s="192">
        <v>3</v>
      </c>
      <c r="F1494" s="192">
        <f t="shared" si="23"/>
        <v>1</v>
      </c>
      <c r="G1494" s="196" t="s">
        <v>110</v>
      </c>
      <c r="H1494" s="196" t="s">
        <v>5009</v>
      </c>
      <c r="I1494" s="196" t="s">
        <v>5009</v>
      </c>
      <c r="J1494" s="196">
        <v>0</v>
      </c>
      <c r="K1494" s="196">
        <v>3</v>
      </c>
      <c r="L1494" s="196">
        <v>0</v>
      </c>
      <c r="M1494" s="196" t="s">
        <v>110</v>
      </c>
      <c r="N1494" s="196" t="s">
        <v>110</v>
      </c>
    </row>
    <row r="1495" spans="1:14">
      <c r="A1495" s="192" t="s">
        <v>3472</v>
      </c>
      <c r="B1495" s="192" t="s">
        <v>4933</v>
      </c>
      <c r="C1495" s="192">
        <v>0</v>
      </c>
      <c r="F1495" s="192">
        <f t="shared" si="23"/>
        <v>1</v>
      </c>
      <c r="G1495" s="196" t="s">
        <v>110</v>
      </c>
      <c r="H1495" s="196" t="s">
        <v>5009</v>
      </c>
      <c r="I1495" s="196" t="s">
        <v>5009</v>
      </c>
      <c r="J1495" s="196">
        <v>0</v>
      </c>
      <c r="K1495" s="196">
        <v>0</v>
      </c>
      <c r="L1495" s="196" t="s">
        <v>110</v>
      </c>
      <c r="M1495" s="196" t="s">
        <v>110</v>
      </c>
      <c r="N1495" s="196" t="s">
        <v>110</v>
      </c>
    </row>
    <row r="1496" spans="1:14">
      <c r="A1496" s="192" t="s">
        <v>2039</v>
      </c>
      <c r="B1496" s="192" t="s">
        <v>2040</v>
      </c>
      <c r="C1496" s="192">
        <v>0</v>
      </c>
      <c r="D1496" s="192">
        <v>2</v>
      </c>
      <c r="F1496" s="192" t="str">
        <f t="shared" si="23"/>
        <v/>
      </c>
      <c r="G1496" s="196" t="s">
        <v>110</v>
      </c>
      <c r="H1496" s="196" t="s">
        <v>5009</v>
      </c>
      <c r="I1496" s="196" t="s">
        <v>5009</v>
      </c>
      <c r="J1496" s="196">
        <v>0</v>
      </c>
      <c r="K1496" s="196">
        <v>0</v>
      </c>
      <c r="L1496" s="196">
        <v>0</v>
      </c>
      <c r="M1496" s="196" t="s">
        <v>110</v>
      </c>
      <c r="N1496" s="196" t="s">
        <v>110</v>
      </c>
    </row>
    <row r="1497" spans="1:14">
      <c r="A1497" s="192" t="s">
        <v>3474</v>
      </c>
      <c r="B1497" s="192" t="s">
        <v>4935</v>
      </c>
      <c r="C1497" s="192">
        <v>0</v>
      </c>
      <c r="F1497" s="192">
        <f t="shared" si="23"/>
        <v>1</v>
      </c>
      <c r="G1497" s="196" t="s">
        <v>110</v>
      </c>
      <c r="H1497" s="196" t="s">
        <v>5009</v>
      </c>
      <c r="I1497" s="196" t="s">
        <v>5009</v>
      </c>
      <c r="J1497" s="196">
        <v>0</v>
      </c>
      <c r="K1497" s="196">
        <v>0</v>
      </c>
      <c r="L1497" s="196">
        <v>0</v>
      </c>
      <c r="M1497" s="196" t="s">
        <v>110</v>
      </c>
      <c r="N1497" s="196" t="s">
        <v>110</v>
      </c>
    </row>
    <row r="1498" spans="1:14">
      <c r="A1498" s="192" t="s">
        <v>2041</v>
      </c>
      <c r="B1498" s="192" t="s">
        <v>2042</v>
      </c>
      <c r="C1498" s="192">
        <v>11</v>
      </c>
      <c r="D1498" s="192">
        <v>10</v>
      </c>
      <c r="F1498" s="192" t="str">
        <f t="shared" si="23"/>
        <v/>
      </c>
      <c r="G1498" s="196" t="s">
        <v>110</v>
      </c>
      <c r="H1498" s="196" t="s">
        <v>3505</v>
      </c>
      <c r="I1498" s="196" t="s">
        <v>3506</v>
      </c>
      <c r="J1498" s="196" t="s">
        <v>110</v>
      </c>
      <c r="K1498" s="196" t="s">
        <v>110</v>
      </c>
      <c r="L1498" s="196" t="s">
        <v>110</v>
      </c>
      <c r="M1498" s="196" t="s">
        <v>110</v>
      </c>
      <c r="N1498" s="196" t="s">
        <v>110</v>
      </c>
    </row>
    <row r="1499" spans="1:14">
      <c r="A1499" s="192" t="s">
        <v>2043</v>
      </c>
      <c r="B1499" s="192" t="s">
        <v>2044</v>
      </c>
      <c r="C1499" s="192">
        <v>1</v>
      </c>
      <c r="D1499" s="192">
        <v>1</v>
      </c>
      <c r="F1499" s="192" t="str">
        <f t="shared" si="23"/>
        <v/>
      </c>
      <c r="G1499" s="196" t="s">
        <v>110</v>
      </c>
      <c r="H1499" s="196" t="s">
        <v>3505</v>
      </c>
      <c r="I1499" s="196" t="s">
        <v>3511</v>
      </c>
      <c r="J1499" s="196" t="s">
        <v>110</v>
      </c>
      <c r="K1499" s="196" t="s">
        <v>110</v>
      </c>
      <c r="L1499" s="196" t="s">
        <v>110</v>
      </c>
      <c r="M1499" s="196" t="s">
        <v>110</v>
      </c>
      <c r="N1499" s="196" t="s">
        <v>110</v>
      </c>
    </row>
    <row r="1500" spans="1:14">
      <c r="A1500" s="192" t="s">
        <v>2045</v>
      </c>
      <c r="B1500" s="192" t="s">
        <v>2046</v>
      </c>
      <c r="C1500" s="192">
        <v>11</v>
      </c>
      <c r="D1500" s="192">
        <v>10</v>
      </c>
      <c r="F1500" s="192" t="str">
        <f t="shared" si="23"/>
        <v/>
      </c>
      <c r="G1500" s="196" t="s">
        <v>110</v>
      </c>
      <c r="H1500" s="196" t="s">
        <v>5009</v>
      </c>
      <c r="I1500" s="196" t="s">
        <v>3506</v>
      </c>
      <c r="J1500" s="196">
        <v>2</v>
      </c>
      <c r="K1500" s="196">
        <v>4</v>
      </c>
      <c r="L1500" s="196">
        <v>3</v>
      </c>
      <c r="M1500" s="196" t="s">
        <v>110</v>
      </c>
      <c r="N1500" s="196" t="s">
        <v>110</v>
      </c>
    </row>
    <row r="1501" spans="1:14">
      <c r="A1501" s="192" t="s">
        <v>3476</v>
      </c>
      <c r="B1501" s="192" t="s">
        <v>4939</v>
      </c>
      <c r="C1501" s="192">
        <v>0</v>
      </c>
      <c r="F1501" s="192">
        <f t="shared" si="23"/>
        <v>1</v>
      </c>
      <c r="G1501" s="196" t="s">
        <v>110</v>
      </c>
      <c r="H1501" s="196" t="s">
        <v>5009</v>
      </c>
      <c r="I1501" s="196" t="s">
        <v>5009</v>
      </c>
      <c r="J1501" s="196">
        <v>0</v>
      </c>
      <c r="K1501" s="196">
        <v>0</v>
      </c>
      <c r="L1501" s="196">
        <v>0</v>
      </c>
      <c r="M1501" s="196" t="s">
        <v>110</v>
      </c>
      <c r="N1501" s="196" t="s">
        <v>110</v>
      </c>
    </row>
    <row r="1502" spans="1:14">
      <c r="A1502" s="192" t="s">
        <v>3478</v>
      </c>
      <c r="B1502" s="192" t="s">
        <v>4940</v>
      </c>
      <c r="C1502" s="192">
        <v>2</v>
      </c>
      <c r="F1502" s="192">
        <f t="shared" si="23"/>
        <v>1</v>
      </c>
      <c r="G1502" s="196" t="s">
        <v>110</v>
      </c>
      <c r="H1502" s="196" t="s">
        <v>5009</v>
      </c>
      <c r="I1502" s="196" t="s">
        <v>3506</v>
      </c>
      <c r="J1502" s="196">
        <v>0</v>
      </c>
      <c r="K1502" s="196">
        <v>0</v>
      </c>
      <c r="L1502" s="196" t="s">
        <v>110</v>
      </c>
      <c r="M1502" s="196" t="s">
        <v>110</v>
      </c>
      <c r="N1502" s="196" t="s">
        <v>110</v>
      </c>
    </row>
    <row r="1503" spans="1:14">
      <c r="A1503" s="192" t="s">
        <v>3480</v>
      </c>
      <c r="B1503" s="192" t="s">
        <v>4941</v>
      </c>
      <c r="C1503" s="192">
        <v>0</v>
      </c>
      <c r="F1503" s="192">
        <f t="shared" si="23"/>
        <v>1</v>
      </c>
      <c r="G1503" s="196" t="s">
        <v>110</v>
      </c>
      <c r="H1503" s="196" t="s">
        <v>5009</v>
      </c>
      <c r="I1503" s="196" t="s">
        <v>5009</v>
      </c>
      <c r="J1503" s="196">
        <v>0</v>
      </c>
      <c r="K1503" s="196">
        <v>0</v>
      </c>
      <c r="L1503" s="196" t="s">
        <v>110</v>
      </c>
      <c r="M1503" s="196" t="s">
        <v>110</v>
      </c>
      <c r="N1503" s="196" t="s">
        <v>110</v>
      </c>
    </row>
    <row r="1504" spans="1:14">
      <c r="A1504" s="192" t="s">
        <v>3482</v>
      </c>
      <c r="B1504" s="192" t="s">
        <v>4942</v>
      </c>
      <c r="C1504" s="192">
        <v>2</v>
      </c>
      <c r="F1504" s="192">
        <f t="shared" si="23"/>
        <v>1</v>
      </c>
      <c r="G1504" s="196" t="s">
        <v>110</v>
      </c>
      <c r="H1504" s="196" t="s">
        <v>5009</v>
      </c>
      <c r="I1504" s="196" t="s">
        <v>3506</v>
      </c>
      <c r="J1504" s="196">
        <v>0</v>
      </c>
      <c r="K1504" s="196">
        <v>0</v>
      </c>
      <c r="L1504" s="196" t="s">
        <v>110</v>
      </c>
      <c r="M1504" s="196" t="s">
        <v>110</v>
      </c>
      <c r="N1504" s="196" t="s">
        <v>110</v>
      </c>
    </row>
    <row r="1505" spans="1:14">
      <c r="A1505" s="192" t="s">
        <v>2047</v>
      </c>
      <c r="B1505" s="192" t="s">
        <v>2048</v>
      </c>
      <c r="C1505" s="192">
        <v>14</v>
      </c>
      <c r="D1505" s="192">
        <v>14</v>
      </c>
      <c r="F1505" s="192" t="str">
        <f t="shared" si="23"/>
        <v/>
      </c>
      <c r="G1505" s="196" t="s">
        <v>110</v>
      </c>
      <c r="H1505" s="196" t="s">
        <v>3509</v>
      </c>
      <c r="I1505" s="196" t="s">
        <v>3511</v>
      </c>
      <c r="J1505" s="196" t="s">
        <v>110</v>
      </c>
      <c r="K1505" s="196" t="s">
        <v>110</v>
      </c>
      <c r="L1505" s="196" t="s">
        <v>110</v>
      </c>
      <c r="M1505" s="196" t="s">
        <v>110</v>
      </c>
      <c r="N1505" s="196" t="s">
        <v>110</v>
      </c>
    </row>
    <row r="1506" spans="1:14">
      <c r="A1506" s="192" t="s">
        <v>3484</v>
      </c>
      <c r="B1506" s="192" t="s">
        <v>4944</v>
      </c>
      <c r="C1506" s="192">
        <v>11</v>
      </c>
      <c r="F1506" s="192">
        <f t="shared" si="23"/>
        <v>1</v>
      </c>
      <c r="G1506" s="196" t="s">
        <v>110</v>
      </c>
      <c r="H1506" s="196" t="s">
        <v>5009</v>
      </c>
      <c r="I1506" s="196" t="s">
        <v>5009</v>
      </c>
      <c r="J1506" s="196">
        <v>3</v>
      </c>
      <c r="K1506" s="196">
        <v>5</v>
      </c>
      <c r="L1506" s="196">
        <v>3</v>
      </c>
      <c r="M1506" s="196" t="s">
        <v>110</v>
      </c>
      <c r="N1506" s="196" t="s">
        <v>110</v>
      </c>
    </row>
    <row r="1507" spans="1:14">
      <c r="A1507" s="192" t="s">
        <v>3486</v>
      </c>
      <c r="B1507" s="192" t="s">
        <v>4945</v>
      </c>
      <c r="C1507" s="192">
        <v>0</v>
      </c>
      <c r="F1507" s="192">
        <f t="shared" si="23"/>
        <v>1</v>
      </c>
      <c r="G1507" s="196" t="s">
        <v>110</v>
      </c>
      <c r="H1507" s="196" t="s">
        <v>5009</v>
      </c>
      <c r="I1507" s="196" t="s">
        <v>5009</v>
      </c>
      <c r="J1507" s="196">
        <v>0</v>
      </c>
      <c r="K1507" s="196">
        <v>0</v>
      </c>
      <c r="L1507" s="196" t="s">
        <v>110</v>
      </c>
      <c r="M1507" s="196" t="s">
        <v>110</v>
      </c>
      <c r="N1507" s="196" t="s">
        <v>110</v>
      </c>
    </row>
    <row r="1508" spans="1:14">
      <c r="A1508" s="192" t="s">
        <v>2049</v>
      </c>
      <c r="B1508" s="192" t="s">
        <v>2050</v>
      </c>
      <c r="C1508" s="192">
        <v>8</v>
      </c>
      <c r="D1508" s="192">
        <v>7</v>
      </c>
      <c r="F1508" s="192" t="str">
        <f t="shared" si="23"/>
        <v/>
      </c>
      <c r="G1508" s="196" t="s">
        <v>110</v>
      </c>
      <c r="H1508" s="196" t="s">
        <v>5009</v>
      </c>
      <c r="I1508" s="196" t="s">
        <v>5009</v>
      </c>
      <c r="J1508" s="196">
        <v>2</v>
      </c>
      <c r="K1508" s="196">
        <v>4</v>
      </c>
      <c r="L1508" s="196">
        <v>2</v>
      </c>
      <c r="M1508" s="196" t="s">
        <v>110</v>
      </c>
      <c r="N1508" s="196" t="s">
        <v>110</v>
      </c>
    </row>
    <row r="1509" spans="1:14">
      <c r="A1509" s="192" t="s">
        <v>3487</v>
      </c>
      <c r="B1509" s="192" t="s">
        <v>4946</v>
      </c>
      <c r="C1509" s="192">
        <v>0</v>
      </c>
      <c r="F1509" s="192">
        <f t="shared" si="23"/>
        <v>1</v>
      </c>
      <c r="G1509" s="196" t="s">
        <v>110</v>
      </c>
      <c r="H1509" s="196" t="s">
        <v>5009</v>
      </c>
      <c r="I1509" s="196" t="s">
        <v>5009</v>
      </c>
      <c r="J1509" s="196">
        <v>0</v>
      </c>
      <c r="K1509" s="196">
        <v>0</v>
      </c>
      <c r="L1509" s="196">
        <v>0</v>
      </c>
      <c r="M1509" s="196" t="s">
        <v>110</v>
      </c>
      <c r="N1509" s="196" t="s">
        <v>110</v>
      </c>
    </row>
    <row r="1510" spans="1:14">
      <c r="A1510" s="192" t="s">
        <v>3488</v>
      </c>
      <c r="B1510" s="192" t="s">
        <v>4947</v>
      </c>
      <c r="C1510" s="192">
        <v>0</v>
      </c>
      <c r="F1510" s="192">
        <f t="shared" si="23"/>
        <v>1</v>
      </c>
      <c r="G1510" s="196" t="s">
        <v>110</v>
      </c>
      <c r="H1510" s="196" t="s">
        <v>5009</v>
      </c>
      <c r="I1510" s="196" t="s">
        <v>5009</v>
      </c>
      <c r="J1510" s="196">
        <v>0</v>
      </c>
      <c r="K1510" s="196">
        <v>0</v>
      </c>
      <c r="L1510" s="196">
        <v>0</v>
      </c>
      <c r="M1510" s="196" t="s">
        <v>110</v>
      </c>
      <c r="N1510" s="196" t="s">
        <v>110</v>
      </c>
    </row>
    <row r="1511" spans="1:14">
      <c r="A1511" s="192" t="s">
        <v>2051</v>
      </c>
      <c r="B1511" s="192" t="s">
        <v>2052</v>
      </c>
      <c r="C1511" s="192">
        <v>11</v>
      </c>
      <c r="D1511" s="192">
        <v>10</v>
      </c>
      <c r="F1511" s="192" t="str">
        <f t="shared" si="23"/>
        <v/>
      </c>
      <c r="G1511" s="196" t="s">
        <v>110</v>
      </c>
      <c r="H1511" s="196" t="s">
        <v>5009</v>
      </c>
      <c r="I1511" s="196" t="s">
        <v>3521</v>
      </c>
      <c r="J1511" s="196">
        <v>2</v>
      </c>
      <c r="K1511" s="196">
        <v>4</v>
      </c>
      <c r="L1511" s="196">
        <v>2</v>
      </c>
      <c r="M1511" s="196" t="s">
        <v>110</v>
      </c>
      <c r="N1511" s="196" t="s">
        <v>110</v>
      </c>
    </row>
    <row r="1512" spans="1:14">
      <c r="A1512" s="192" t="s">
        <v>2053</v>
      </c>
      <c r="B1512" s="192" t="s">
        <v>2054</v>
      </c>
      <c r="C1512" s="192">
        <v>3</v>
      </c>
      <c r="D1512" s="192">
        <v>3</v>
      </c>
      <c r="F1512" s="192" t="str">
        <f t="shared" si="23"/>
        <v/>
      </c>
      <c r="G1512" s="196" t="s">
        <v>110</v>
      </c>
      <c r="H1512" s="196" t="s">
        <v>3505</v>
      </c>
      <c r="I1512" s="196" t="s">
        <v>3511</v>
      </c>
      <c r="J1512" s="196" t="s">
        <v>110</v>
      </c>
      <c r="K1512" s="196" t="s">
        <v>110</v>
      </c>
      <c r="L1512" s="196" t="s">
        <v>110</v>
      </c>
      <c r="M1512" s="196" t="s">
        <v>110</v>
      </c>
      <c r="N1512" s="196" t="s">
        <v>110</v>
      </c>
    </row>
    <row r="1513" spans="1:14">
      <c r="A1513" s="192" t="s">
        <v>3491</v>
      </c>
      <c r="B1513" s="192" t="s">
        <v>4948</v>
      </c>
      <c r="C1513" s="192">
        <v>0</v>
      </c>
      <c r="F1513" s="192">
        <f t="shared" si="23"/>
        <v>1</v>
      </c>
      <c r="G1513" s="196" t="s">
        <v>110</v>
      </c>
      <c r="H1513" s="196" t="s">
        <v>5009</v>
      </c>
      <c r="I1513" s="196" t="s">
        <v>5009</v>
      </c>
      <c r="J1513" s="196">
        <v>0</v>
      </c>
      <c r="K1513" s="196">
        <v>0</v>
      </c>
      <c r="L1513" s="196" t="s">
        <v>110</v>
      </c>
      <c r="M1513" s="196" t="s">
        <v>110</v>
      </c>
      <c r="N1513" s="196" t="s">
        <v>110</v>
      </c>
    </row>
    <row r="1514" spans="1:14">
      <c r="A1514" s="192" t="s">
        <v>2055</v>
      </c>
      <c r="B1514" s="192" t="s">
        <v>2056</v>
      </c>
      <c r="C1514" s="192">
        <v>3</v>
      </c>
      <c r="D1514" s="192">
        <v>3</v>
      </c>
      <c r="F1514" s="192" t="str">
        <f t="shared" si="23"/>
        <v/>
      </c>
      <c r="G1514" s="196" t="s">
        <v>110</v>
      </c>
      <c r="H1514" s="196" t="s">
        <v>3505</v>
      </c>
      <c r="I1514" s="196" t="s">
        <v>3506</v>
      </c>
      <c r="J1514" s="196" t="s">
        <v>110</v>
      </c>
      <c r="K1514" s="196" t="s">
        <v>110</v>
      </c>
      <c r="L1514" s="196" t="s">
        <v>110</v>
      </c>
      <c r="M1514" s="196" t="s">
        <v>110</v>
      </c>
      <c r="N1514" s="196" t="s">
        <v>110</v>
      </c>
    </row>
    <row r="1515" spans="1:14">
      <c r="A1515" s="192" t="s">
        <v>2057</v>
      </c>
      <c r="B1515" s="192" t="s">
        <v>2058</v>
      </c>
      <c r="C1515" s="192">
        <v>0</v>
      </c>
      <c r="D1515" s="192">
        <v>0</v>
      </c>
      <c r="F1515" s="192" t="str">
        <f t="shared" si="23"/>
        <v/>
      </c>
      <c r="G1515" s="196" t="s">
        <v>110</v>
      </c>
      <c r="H1515" s="196" t="s">
        <v>5009</v>
      </c>
      <c r="I1515" s="196" t="s">
        <v>5009</v>
      </c>
      <c r="J1515" s="196">
        <v>0</v>
      </c>
      <c r="K1515" s="196">
        <v>0</v>
      </c>
      <c r="L1515" s="196">
        <v>0</v>
      </c>
      <c r="M1515" s="196" t="s">
        <v>110</v>
      </c>
      <c r="N1515" s="196" t="s">
        <v>110</v>
      </c>
    </row>
    <row r="1516" spans="1:14">
      <c r="A1516" s="192" t="s">
        <v>2059</v>
      </c>
      <c r="B1516" s="192" t="s">
        <v>2060</v>
      </c>
      <c r="C1516" s="192">
        <v>0</v>
      </c>
      <c r="D1516" s="192">
        <v>0</v>
      </c>
      <c r="F1516" s="192" t="str">
        <f t="shared" si="23"/>
        <v/>
      </c>
      <c r="G1516" s="196" t="s">
        <v>110</v>
      </c>
      <c r="H1516" s="196" t="s">
        <v>3505</v>
      </c>
      <c r="I1516" s="196" t="s">
        <v>3511</v>
      </c>
      <c r="J1516" s="196" t="s">
        <v>110</v>
      </c>
      <c r="K1516" s="196" t="s">
        <v>110</v>
      </c>
      <c r="L1516" s="196" t="s">
        <v>110</v>
      </c>
      <c r="M1516" s="196" t="s">
        <v>110</v>
      </c>
      <c r="N1516" s="196" t="s">
        <v>110</v>
      </c>
    </row>
    <row r="1517" spans="1:14">
      <c r="A1517" s="192" t="s">
        <v>3494</v>
      </c>
      <c r="B1517" s="192" t="s">
        <v>4949</v>
      </c>
      <c r="C1517" s="192">
        <v>7</v>
      </c>
      <c r="F1517" s="192">
        <f t="shared" si="23"/>
        <v>1</v>
      </c>
      <c r="G1517" s="196" t="s">
        <v>110</v>
      </c>
      <c r="H1517" s="196" t="s">
        <v>5009</v>
      </c>
      <c r="I1517" s="196" t="s">
        <v>3506</v>
      </c>
      <c r="J1517" s="196">
        <v>2</v>
      </c>
      <c r="K1517" s="196">
        <v>3</v>
      </c>
      <c r="L1517" s="196" t="s">
        <v>110</v>
      </c>
      <c r="M1517" s="196" t="s">
        <v>110</v>
      </c>
      <c r="N1517" s="196" t="s">
        <v>110</v>
      </c>
    </row>
    <row r="1518" spans="1:14">
      <c r="A1518" s="192" t="s">
        <v>2061</v>
      </c>
      <c r="B1518" s="192" t="s">
        <v>2062</v>
      </c>
      <c r="C1518" s="192">
        <v>10</v>
      </c>
      <c r="D1518" s="192">
        <v>10</v>
      </c>
      <c r="E1518" s="192">
        <v>10</v>
      </c>
      <c r="F1518" s="192" t="str">
        <f t="shared" si="23"/>
        <v/>
      </c>
      <c r="G1518" s="196" t="s">
        <v>110</v>
      </c>
      <c r="H1518" s="196" t="s">
        <v>3505</v>
      </c>
      <c r="I1518" s="196" t="s">
        <v>3521</v>
      </c>
      <c r="J1518" s="196" t="s">
        <v>110</v>
      </c>
      <c r="K1518" s="196" t="s">
        <v>110</v>
      </c>
      <c r="L1518" s="196" t="s">
        <v>110</v>
      </c>
      <c r="M1518" s="196" t="s">
        <v>110</v>
      </c>
      <c r="N1518" s="196" t="s">
        <v>110</v>
      </c>
    </row>
    <row r="1519" spans="1:14">
      <c r="A1519" s="192" t="s">
        <v>3894</v>
      </c>
      <c r="B1519" s="192" t="s">
        <v>4951</v>
      </c>
      <c r="C1519" s="192">
        <v>0</v>
      </c>
      <c r="F1519" s="192">
        <f t="shared" si="23"/>
        <v>1</v>
      </c>
      <c r="G1519" s="196" t="s">
        <v>110</v>
      </c>
      <c r="H1519" s="196" t="s">
        <v>5009</v>
      </c>
      <c r="I1519" s="196" t="s">
        <v>5009</v>
      </c>
      <c r="J1519" s="196">
        <v>0</v>
      </c>
      <c r="K1519" s="196">
        <v>0</v>
      </c>
      <c r="L1519" s="196">
        <v>0</v>
      </c>
      <c r="M1519" s="196" t="s">
        <v>110</v>
      </c>
      <c r="N1519" s="196" t="s">
        <v>110</v>
      </c>
    </row>
    <row r="1520" spans="1:14">
      <c r="A1520" s="192" t="s">
        <v>3495</v>
      </c>
      <c r="B1520" s="192" t="s">
        <v>4952</v>
      </c>
      <c r="C1520" s="192">
        <v>0</v>
      </c>
      <c r="F1520" s="192">
        <f t="shared" si="23"/>
        <v>1</v>
      </c>
      <c r="G1520" s="196" t="s">
        <v>110</v>
      </c>
      <c r="H1520" s="196" t="s">
        <v>5009</v>
      </c>
      <c r="I1520" s="196" t="s">
        <v>5009</v>
      </c>
      <c r="J1520" s="196">
        <v>0</v>
      </c>
      <c r="K1520" s="196">
        <v>0</v>
      </c>
      <c r="L1520" s="196">
        <v>0</v>
      </c>
      <c r="M1520" s="196" t="s">
        <v>110</v>
      </c>
      <c r="N1520" s="196" t="s">
        <v>110</v>
      </c>
    </row>
    <row r="1521" spans="1:14">
      <c r="A1521" s="192" t="s">
        <v>3496</v>
      </c>
      <c r="B1521" s="192" t="s">
        <v>4953</v>
      </c>
      <c r="C1521" s="192">
        <v>0</v>
      </c>
      <c r="F1521" s="192">
        <f t="shared" si="23"/>
        <v>1</v>
      </c>
      <c r="G1521" s="196" t="s">
        <v>110</v>
      </c>
      <c r="H1521" s="196" t="s">
        <v>5009</v>
      </c>
      <c r="I1521" s="196" t="s">
        <v>5009</v>
      </c>
      <c r="J1521" s="196">
        <v>0</v>
      </c>
      <c r="K1521" s="196">
        <v>0</v>
      </c>
      <c r="L1521" s="196" t="s">
        <v>110</v>
      </c>
      <c r="M1521" s="196" t="s">
        <v>110</v>
      </c>
      <c r="N1521" s="196" t="s">
        <v>110</v>
      </c>
    </row>
    <row r="1522" spans="1:14">
      <c r="A1522" s="192" t="s">
        <v>3497</v>
      </c>
      <c r="B1522" s="192" t="s">
        <v>4954</v>
      </c>
      <c r="C1522" s="192">
        <v>2</v>
      </c>
      <c r="F1522" s="192">
        <f t="shared" si="23"/>
        <v>1</v>
      </c>
      <c r="G1522" s="196" t="s">
        <v>110</v>
      </c>
      <c r="H1522" s="196" t="s">
        <v>5009</v>
      </c>
      <c r="I1522" s="196" t="s">
        <v>3506</v>
      </c>
      <c r="J1522" s="196">
        <v>0</v>
      </c>
      <c r="K1522" s="196">
        <v>0</v>
      </c>
      <c r="L1522" s="196" t="s">
        <v>110</v>
      </c>
      <c r="M1522" s="196" t="s">
        <v>110</v>
      </c>
      <c r="N1522" s="196" t="s">
        <v>110</v>
      </c>
    </row>
    <row r="1523" spans="1:14">
      <c r="A1523" s="192" t="s">
        <v>2063</v>
      </c>
      <c r="B1523" s="192" t="s">
        <v>2064</v>
      </c>
      <c r="C1523" s="192">
        <v>2</v>
      </c>
      <c r="D1523" s="192">
        <v>2</v>
      </c>
      <c r="F1523" s="192" t="str">
        <f t="shared" si="23"/>
        <v/>
      </c>
      <c r="G1523" s="196" t="s">
        <v>110</v>
      </c>
      <c r="H1523" s="196" t="s">
        <v>5009</v>
      </c>
      <c r="I1523" s="196" t="s">
        <v>3506</v>
      </c>
      <c r="J1523" s="196">
        <v>0</v>
      </c>
      <c r="K1523" s="196">
        <v>0</v>
      </c>
      <c r="L1523" s="196">
        <v>0</v>
      </c>
      <c r="M1523" s="196" t="s">
        <v>110</v>
      </c>
      <c r="N1523" s="196" t="s">
        <v>110</v>
      </c>
    </row>
    <row r="1524" spans="1:14">
      <c r="A1524" s="192" t="s">
        <v>3499</v>
      </c>
      <c r="B1524" s="192" t="s">
        <v>4955</v>
      </c>
      <c r="C1524" s="192">
        <v>0</v>
      </c>
      <c r="F1524" s="192">
        <f t="shared" si="23"/>
        <v>1</v>
      </c>
      <c r="G1524" s="196" t="s">
        <v>110</v>
      </c>
      <c r="H1524" s="196" t="s">
        <v>5009</v>
      </c>
      <c r="I1524" s="196" t="s">
        <v>5009</v>
      </c>
      <c r="J1524" s="196">
        <v>0</v>
      </c>
      <c r="K1524" s="196">
        <v>0</v>
      </c>
      <c r="L1524" s="196">
        <v>0</v>
      </c>
      <c r="M1524" s="196" t="s">
        <v>110</v>
      </c>
      <c r="N1524" s="196" t="s">
        <v>110</v>
      </c>
    </row>
    <row r="1525" spans="1:14">
      <c r="A1525" s="192" t="s">
        <v>2065</v>
      </c>
      <c r="B1525" s="192" t="s">
        <v>2066</v>
      </c>
      <c r="C1525" s="192">
        <v>0</v>
      </c>
      <c r="D1525" s="192">
        <v>0</v>
      </c>
      <c r="F1525" s="192" t="str">
        <f t="shared" si="23"/>
        <v/>
      </c>
      <c r="G1525" s="196" t="s">
        <v>110</v>
      </c>
      <c r="H1525" s="196" t="s">
        <v>3505</v>
      </c>
      <c r="I1525" s="196" t="s">
        <v>3511</v>
      </c>
      <c r="J1525" s="196" t="s">
        <v>110</v>
      </c>
      <c r="K1525" s="196" t="s">
        <v>110</v>
      </c>
      <c r="L1525" s="196" t="s">
        <v>110</v>
      </c>
      <c r="M1525" s="196" t="s">
        <v>110</v>
      </c>
      <c r="N1525" s="196" t="s">
        <v>110</v>
      </c>
    </row>
    <row r="1526" spans="1:14">
      <c r="A1526" s="192" t="s">
        <v>2067</v>
      </c>
      <c r="B1526" s="192" t="s">
        <v>2068</v>
      </c>
      <c r="C1526" s="192">
        <v>6</v>
      </c>
      <c r="D1526" s="192">
        <v>6</v>
      </c>
      <c r="F1526" s="192" t="str">
        <f t="shared" si="23"/>
        <v/>
      </c>
      <c r="G1526" s="196" t="s">
        <v>110</v>
      </c>
      <c r="H1526" s="196" t="s">
        <v>3505</v>
      </c>
      <c r="I1526" s="196" t="s">
        <v>3511</v>
      </c>
      <c r="J1526" s="196" t="s">
        <v>110</v>
      </c>
      <c r="K1526" s="196" t="s">
        <v>110</v>
      </c>
      <c r="L1526" s="196" t="s">
        <v>110</v>
      </c>
      <c r="M1526" s="196" t="s">
        <v>110</v>
      </c>
      <c r="N1526" s="196" t="s">
        <v>110</v>
      </c>
    </row>
    <row r="1527" spans="1:14">
      <c r="A1527" s="192" t="s">
        <v>2069</v>
      </c>
      <c r="B1527" s="192" t="s">
        <v>2070</v>
      </c>
      <c r="C1527" s="192">
        <v>11</v>
      </c>
      <c r="D1527" s="192">
        <v>10</v>
      </c>
      <c r="F1527" s="192" t="str">
        <f t="shared" si="23"/>
        <v/>
      </c>
      <c r="G1527" s="196" t="s">
        <v>110</v>
      </c>
      <c r="H1527" s="196" t="s">
        <v>5009</v>
      </c>
      <c r="I1527" s="196" t="s">
        <v>3506</v>
      </c>
      <c r="J1527" s="196">
        <v>2</v>
      </c>
      <c r="K1527" s="196">
        <v>4</v>
      </c>
      <c r="L1527" s="196">
        <v>3</v>
      </c>
      <c r="M1527" s="196" t="s">
        <v>110</v>
      </c>
      <c r="N1527" s="196" t="s">
        <v>110</v>
      </c>
    </row>
    <row r="1528" spans="1:14">
      <c r="A1528" s="192" t="s">
        <v>2071</v>
      </c>
      <c r="B1528" s="192" t="s">
        <v>2072</v>
      </c>
      <c r="C1528" s="192">
        <v>6</v>
      </c>
      <c r="D1528" s="192">
        <v>6</v>
      </c>
      <c r="F1528" s="192" t="str">
        <f t="shared" si="23"/>
        <v/>
      </c>
      <c r="G1528" s="196" t="s">
        <v>110</v>
      </c>
      <c r="H1528" s="196" t="s">
        <v>3505</v>
      </c>
      <c r="I1528" s="196" t="s">
        <v>3506</v>
      </c>
      <c r="J1528" s="196" t="s">
        <v>110</v>
      </c>
      <c r="K1528" s="196" t="s">
        <v>110</v>
      </c>
      <c r="L1528" s="196" t="s">
        <v>110</v>
      </c>
      <c r="M1528" s="196" t="s">
        <v>110</v>
      </c>
      <c r="N1528" s="196" t="s">
        <v>110</v>
      </c>
    </row>
    <row r="1529" spans="1:14">
      <c r="A1529" s="192" t="s">
        <v>3501</v>
      </c>
      <c r="B1529" s="192" t="s">
        <v>4958</v>
      </c>
      <c r="C1529" s="192">
        <v>2</v>
      </c>
      <c r="F1529" s="192">
        <f t="shared" si="23"/>
        <v>1</v>
      </c>
      <c r="G1529" s="196" t="s">
        <v>110</v>
      </c>
      <c r="H1529" s="196" t="s">
        <v>5009</v>
      </c>
      <c r="I1529" s="196" t="s">
        <v>5009</v>
      </c>
      <c r="J1529" s="196">
        <v>2</v>
      </c>
      <c r="K1529" s="196">
        <v>0</v>
      </c>
      <c r="L1529" s="196" t="s">
        <v>110</v>
      </c>
      <c r="M1529" s="196" t="s">
        <v>110</v>
      </c>
      <c r="N1529" s="196" t="s">
        <v>110</v>
      </c>
    </row>
    <row r="1530" spans="1:14">
      <c r="A1530" s="192" t="s">
        <v>2073</v>
      </c>
      <c r="B1530" s="192" t="s">
        <v>2074</v>
      </c>
      <c r="C1530" s="192">
        <v>2</v>
      </c>
      <c r="D1530" s="192">
        <v>2</v>
      </c>
      <c r="F1530" s="192" t="str">
        <f t="shared" si="23"/>
        <v/>
      </c>
      <c r="G1530" s="196" t="s">
        <v>110</v>
      </c>
      <c r="H1530" s="196" t="s">
        <v>5009</v>
      </c>
      <c r="I1530" s="196" t="s">
        <v>3506</v>
      </c>
      <c r="J1530" s="196">
        <v>0</v>
      </c>
      <c r="K1530" s="196">
        <v>0</v>
      </c>
      <c r="L1530" s="196">
        <v>0</v>
      </c>
      <c r="M1530" s="196" t="s">
        <v>110</v>
      </c>
      <c r="N1530" s="196" t="s">
        <v>110</v>
      </c>
    </row>
    <row r="1531" spans="1:14">
      <c r="A1531" s="192" t="s">
        <v>2075</v>
      </c>
      <c r="B1531" s="192" t="s">
        <v>2076</v>
      </c>
      <c r="C1531" s="192">
        <v>7</v>
      </c>
      <c r="D1531" s="192">
        <v>7</v>
      </c>
      <c r="F1531" s="192" t="str">
        <f t="shared" si="23"/>
        <v/>
      </c>
      <c r="G1531" s="196" t="s">
        <v>110</v>
      </c>
      <c r="H1531" s="196" t="s">
        <v>5009</v>
      </c>
      <c r="I1531" s="196" t="s">
        <v>5009</v>
      </c>
      <c r="J1531" s="196">
        <v>1</v>
      </c>
      <c r="K1531" s="196">
        <v>5</v>
      </c>
      <c r="L1531" s="196">
        <v>1</v>
      </c>
      <c r="M1531" s="196" t="s">
        <v>110</v>
      </c>
      <c r="N1531" s="196" t="s">
        <v>110</v>
      </c>
    </row>
    <row r="1532" spans="1:14">
      <c r="A1532" s="192" t="s">
        <v>3503</v>
      </c>
      <c r="B1532" s="192" t="s">
        <v>4959</v>
      </c>
      <c r="C1532" s="192">
        <v>10</v>
      </c>
      <c r="F1532" s="192">
        <f t="shared" si="23"/>
        <v>1</v>
      </c>
      <c r="G1532" s="196" t="s">
        <v>110</v>
      </c>
      <c r="H1532" s="196" t="s">
        <v>5009</v>
      </c>
      <c r="I1532" s="196" t="s">
        <v>3521</v>
      </c>
      <c r="J1532" s="196">
        <v>1</v>
      </c>
      <c r="K1532" s="196">
        <v>5</v>
      </c>
      <c r="L1532" s="196">
        <v>1</v>
      </c>
      <c r="M1532" s="196" t="s">
        <v>110</v>
      </c>
      <c r="N1532" s="196" t="s">
        <v>110</v>
      </c>
    </row>
    <row r="1533" spans="1:14">
      <c r="C1533" s="197">
        <f>COUNTA(C3:C1532)</f>
        <v>1530</v>
      </c>
      <c r="D1533" s="197">
        <f>COUNTA(D3:D1532)</f>
        <v>889</v>
      </c>
      <c r="E1533" s="197">
        <f>COUNTA(E3:E1532)</f>
        <v>37</v>
      </c>
      <c r="F1533" s="197">
        <f>SUM(F3:F1532)</f>
        <v>639</v>
      </c>
    </row>
  </sheetData>
  <mergeCells count="1">
    <mergeCell ref="G1:N1"/>
  </mergeCells>
  <conditionalFormatting sqref="A3:N1533">
    <cfRule type="expression" dxfId="57" priority="1">
      <formula>$F3=1</formula>
    </cfRule>
  </conditionalFormatting>
  <pageMargins left="0.7" right="0.7" top="0.78740157499999996" bottom="0.78740157499999996"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115" zoomScaleNormal="115" workbookViewId="0">
      <pane xSplit="1" ySplit="2" topLeftCell="B3" activePane="bottomRight" state="frozen"/>
      <selection activeCell="AA56" sqref="AA56"/>
      <selection pane="topRight" activeCell="AA56" sqref="AA56"/>
      <selection pane="bottomLeft" activeCell="AA56" sqref="AA56"/>
      <selection pane="bottomRight" activeCell="B3" sqref="B3"/>
    </sheetView>
  </sheetViews>
  <sheetFormatPr baseColWidth="10" defaultColWidth="11" defaultRowHeight="11.25"/>
  <cols>
    <col min="1" max="1" width="19.7109375" style="1" customWidth="1"/>
    <col min="2" max="2" width="9.7109375" style="155" customWidth="1"/>
    <col min="3" max="3" width="32.85546875" style="155" customWidth="1"/>
    <col min="4" max="4" width="13.28515625" style="1" customWidth="1"/>
    <col min="5" max="5" width="13.140625" style="3" customWidth="1"/>
    <col min="6" max="6" width="12.7109375" style="1" customWidth="1"/>
    <col min="7" max="7" width="10.7109375" style="1" customWidth="1"/>
    <col min="8" max="8" width="13.85546875" style="1" customWidth="1"/>
    <col min="9" max="9" width="14" style="1" customWidth="1"/>
    <col min="10" max="10" width="14.42578125" style="1" customWidth="1"/>
    <col min="11" max="11" width="9.28515625" style="1" customWidth="1"/>
    <col min="12" max="12" width="9.85546875" style="1" customWidth="1"/>
    <col min="13" max="14" width="8" style="1" customWidth="1"/>
    <col min="15" max="15" width="7.85546875" style="1" customWidth="1"/>
    <col min="16" max="16" width="9.42578125" style="1" customWidth="1"/>
    <col min="17" max="17" width="9.42578125" style="2" customWidth="1"/>
    <col min="18" max="18" width="8.28515625" style="2" customWidth="1"/>
    <col min="19" max="19" width="14.85546875" style="2" customWidth="1"/>
    <col min="20" max="20" width="9.7109375" style="17" customWidth="1"/>
    <col min="21" max="21" width="11.28515625" style="17" customWidth="1"/>
    <col min="22" max="22" width="7.140625" style="17" customWidth="1"/>
    <col min="23" max="23" width="8.28515625" style="1" customWidth="1"/>
    <col min="24" max="24" width="13.5703125" style="3" customWidth="1"/>
    <col min="25" max="25" width="14.7109375" style="4" customWidth="1"/>
    <col min="26" max="26" width="15.5703125" style="4" customWidth="1"/>
    <col min="27" max="27" width="12.140625" style="2" customWidth="1"/>
    <col min="28" max="28" width="6.42578125" style="13" customWidth="1"/>
    <col min="29" max="29" width="9.5703125" style="2" customWidth="1"/>
    <col min="30" max="30" width="9.28515625" style="14" customWidth="1"/>
    <col min="31" max="31" width="6.42578125" style="1" customWidth="1"/>
    <col min="32" max="16384" width="11" style="5"/>
  </cols>
  <sheetData>
    <row r="1" spans="1:31" ht="12.75">
      <c r="A1" s="189" t="s">
        <v>2556</v>
      </c>
      <c r="V1" s="190"/>
    </row>
    <row r="2" spans="1:31" s="6" customFormat="1" ht="78.75">
      <c r="A2" s="151" t="s">
        <v>21</v>
      </c>
      <c r="B2" s="137" t="s">
        <v>2077</v>
      </c>
      <c r="C2" s="152" t="s">
        <v>2315</v>
      </c>
      <c r="D2" s="137" t="s">
        <v>2458</v>
      </c>
      <c r="E2" s="137" t="s">
        <v>2462</v>
      </c>
      <c r="F2" s="137" t="s">
        <v>2463</v>
      </c>
      <c r="G2" s="137" t="s">
        <v>2464</v>
      </c>
      <c r="H2" s="137" t="s">
        <v>2499</v>
      </c>
      <c r="I2" s="137" t="s">
        <v>2500</v>
      </c>
      <c r="J2" s="137" t="s">
        <v>2501</v>
      </c>
      <c r="K2" s="139" t="s">
        <v>2502</v>
      </c>
      <c r="L2" s="137" t="s">
        <v>2465</v>
      </c>
      <c r="M2" s="137" t="s">
        <v>2466</v>
      </c>
      <c r="N2" s="137" t="s">
        <v>2467</v>
      </c>
      <c r="O2" s="137" t="s">
        <v>2468</v>
      </c>
      <c r="P2" s="137" t="s">
        <v>2481</v>
      </c>
      <c r="Q2" s="137" t="s">
        <v>2482</v>
      </c>
      <c r="R2" s="137" t="s">
        <v>2483</v>
      </c>
      <c r="S2" s="137" t="s">
        <v>2484</v>
      </c>
      <c r="T2" s="142" t="s">
        <v>2485</v>
      </c>
      <c r="U2" s="142" t="s">
        <v>2486</v>
      </c>
      <c r="V2" s="153" t="s">
        <v>2487</v>
      </c>
      <c r="W2" s="137" t="s">
        <v>2488</v>
      </c>
      <c r="X2" s="139" t="s">
        <v>2489</v>
      </c>
      <c r="Y2" s="140" t="s">
        <v>2490</v>
      </c>
      <c r="Z2" s="140" t="s">
        <v>2491</v>
      </c>
      <c r="AA2" s="138" t="s">
        <v>2492</v>
      </c>
      <c r="AB2" s="143" t="s">
        <v>22</v>
      </c>
      <c r="AC2" s="138" t="s">
        <v>2493</v>
      </c>
      <c r="AD2" s="144" t="s">
        <v>2455</v>
      </c>
      <c r="AE2" s="137" t="s">
        <v>2494</v>
      </c>
    </row>
    <row r="3" spans="1:31" s="161" customFormat="1">
      <c r="A3" s="154" t="s">
        <v>263</v>
      </c>
      <c r="B3" s="154" t="s">
        <v>933</v>
      </c>
      <c r="C3" s="154" t="s">
        <v>934</v>
      </c>
      <c r="D3" s="18"/>
      <c r="E3" s="18" t="s">
        <v>14</v>
      </c>
      <c r="F3" s="141" t="s">
        <v>2</v>
      </c>
      <c r="G3" s="154" t="s">
        <v>264</v>
      </c>
      <c r="H3" s="18" t="s">
        <v>14</v>
      </c>
      <c r="I3" s="141" t="s">
        <v>2</v>
      </c>
      <c r="J3" s="141">
        <v>0</v>
      </c>
      <c r="K3" s="154" t="s">
        <v>265</v>
      </c>
      <c r="L3" s="18">
        <v>2</v>
      </c>
      <c r="M3" s="141" t="s">
        <v>4</v>
      </c>
      <c r="N3" s="149">
        <v>3</v>
      </c>
      <c r="O3" s="154" t="s">
        <v>23</v>
      </c>
      <c r="P3" s="156" t="s">
        <v>2082</v>
      </c>
      <c r="Q3" s="141" t="s">
        <v>2083</v>
      </c>
      <c r="R3" s="149">
        <v>0</v>
      </c>
      <c r="S3" s="159" t="s">
        <v>266</v>
      </c>
      <c r="T3" s="149" t="s">
        <v>11</v>
      </c>
      <c r="U3" s="141" t="s">
        <v>16</v>
      </c>
      <c r="V3" s="149">
        <v>0</v>
      </c>
      <c r="W3" s="154" t="s">
        <v>24</v>
      </c>
      <c r="X3" s="18" t="s">
        <v>12</v>
      </c>
      <c r="Y3" s="141" t="s">
        <v>2432</v>
      </c>
      <c r="Z3" s="149">
        <v>0</v>
      </c>
      <c r="AA3" s="159" t="s">
        <v>24</v>
      </c>
      <c r="AB3" s="18">
        <v>3</v>
      </c>
      <c r="AC3" s="159" t="s">
        <v>266</v>
      </c>
      <c r="AD3" s="160" t="s">
        <v>267</v>
      </c>
      <c r="AE3" s="154" t="s">
        <v>266</v>
      </c>
    </row>
    <row r="4" spans="1:31" s="161" customFormat="1">
      <c r="A4" s="154" t="s">
        <v>263</v>
      </c>
      <c r="B4" s="154" t="s">
        <v>1489</v>
      </c>
      <c r="C4" s="154" t="s">
        <v>1490</v>
      </c>
      <c r="D4" s="18"/>
      <c r="E4" s="18">
        <v>4</v>
      </c>
      <c r="F4" s="141" t="s">
        <v>2081</v>
      </c>
      <c r="G4" s="154" t="s">
        <v>264</v>
      </c>
      <c r="H4" s="156" t="s">
        <v>2082</v>
      </c>
      <c r="I4" s="141" t="s">
        <v>2083</v>
      </c>
      <c r="J4" s="141">
        <v>0</v>
      </c>
      <c r="K4" s="154" t="s">
        <v>265</v>
      </c>
      <c r="L4" s="18" t="s">
        <v>14</v>
      </c>
      <c r="M4" s="141" t="s">
        <v>2</v>
      </c>
      <c r="N4" s="149">
        <v>0</v>
      </c>
      <c r="O4" s="154" t="s">
        <v>23</v>
      </c>
      <c r="P4" s="18">
        <v>0</v>
      </c>
      <c r="Q4" s="141" t="s">
        <v>2079</v>
      </c>
      <c r="R4" s="149">
        <v>3</v>
      </c>
      <c r="S4" s="159" t="s">
        <v>266</v>
      </c>
      <c r="T4" s="149" t="s">
        <v>11</v>
      </c>
      <c r="U4" s="141" t="s">
        <v>16</v>
      </c>
      <c r="V4" s="149">
        <v>0</v>
      </c>
      <c r="W4" s="154" t="s">
        <v>24</v>
      </c>
      <c r="X4" s="18" t="s">
        <v>12</v>
      </c>
      <c r="Y4" s="141" t="s">
        <v>2432</v>
      </c>
      <c r="Z4" s="149">
        <v>0</v>
      </c>
      <c r="AA4" s="159" t="s">
        <v>24</v>
      </c>
      <c r="AB4" s="18">
        <v>3</v>
      </c>
      <c r="AC4" s="159" t="s">
        <v>24</v>
      </c>
      <c r="AD4" s="160" t="s">
        <v>267</v>
      </c>
      <c r="AE4" s="154" t="s">
        <v>266</v>
      </c>
    </row>
    <row r="5" spans="1:31" s="161" customFormat="1">
      <c r="A5" s="154" t="s">
        <v>263</v>
      </c>
      <c r="B5" s="154" t="s">
        <v>1218</v>
      </c>
      <c r="C5" s="154" t="s">
        <v>1219</v>
      </c>
      <c r="D5" s="18"/>
      <c r="E5" s="18" t="s">
        <v>14</v>
      </c>
      <c r="F5" s="141" t="s">
        <v>2</v>
      </c>
      <c r="G5" s="154" t="s">
        <v>264</v>
      </c>
      <c r="H5" s="18" t="s">
        <v>14</v>
      </c>
      <c r="I5" s="141" t="s">
        <v>2</v>
      </c>
      <c r="J5" s="141">
        <v>0</v>
      </c>
      <c r="K5" s="154" t="s">
        <v>265</v>
      </c>
      <c r="L5" s="18">
        <v>3</v>
      </c>
      <c r="M5" s="141" t="s">
        <v>3</v>
      </c>
      <c r="N5" s="149">
        <v>2</v>
      </c>
      <c r="O5" s="154" t="s">
        <v>23</v>
      </c>
      <c r="P5" s="18" t="s">
        <v>14</v>
      </c>
      <c r="Q5" s="141" t="s">
        <v>2</v>
      </c>
      <c r="R5" s="149">
        <v>0</v>
      </c>
      <c r="S5" s="159" t="s">
        <v>24</v>
      </c>
      <c r="T5" s="149" t="s">
        <v>6</v>
      </c>
      <c r="U5" s="141" t="s">
        <v>8</v>
      </c>
      <c r="V5" s="149">
        <v>2</v>
      </c>
      <c r="W5" s="154" t="s">
        <v>266</v>
      </c>
      <c r="X5" s="18" t="s">
        <v>12</v>
      </c>
      <c r="Y5" s="141" t="s">
        <v>2432</v>
      </c>
      <c r="Z5" s="149">
        <v>0</v>
      </c>
      <c r="AA5" s="159" t="s">
        <v>266</v>
      </c>
      <c r="AB5" s="18">
        <v>4</v>
      </c>
      <c r="AC5" s="159" t="s">
        <v>266</v>
      </c>
      <c r="AD5" s="160" t="s">
        <v>267</v>
      </c>
      <c r="AE5" s="154" t="s">
        <v>266</v>
      </c>
    </row>
    <row r="6" spans="1:31" s="161" customFormat="1">
      <c r="A6" s="154" t="s">
        <v>263</v>
      </c>
      <c r="B6" s="154" t="s">
        <v>404</v>
      </c>
      <c r="C6" s="154" t="s">
        <v>405</v>
      </c>
      <c r="D6" s="18"/>
      <c r="E6" s="18">
        <v>1</v>
      </c>
      <c r="F6" s="141" t="s">
        <v>5</v>
      </c>
      <c r="G6" s="154" t="s">
        <v>264</v>
      </c>
      <c r="H6" s="18">
        <v>1</v>
      </c>
      <c r="I6" s="141" t="s">
        <v>5</v>
      </c>
      <c r="J6" s="141">
        <v>3.5</v>
      </c>
      <c r="K6" s="154" t="s">
        <v>265</v>
      </c>
      <c r="L6" s="18">
        <v>3</v>
      </c>
      <c r="M6" s="141" t="s">
        <v>3</v>
      </c>
      <c r="N6" s="149">
        <v>2</v>
      </c>
      <c r="O6" s="154" t="s">
        <v>23</v>
      </c>
      <c r="P6" s="18">
        <v>0</v>
      </c>
      <c r="Q6" s="141" t="s">
        <v>2079</v>
      </c>
      <c r="R6" s="149">
        <v>3</v>
      </c>
      <c r="S6" s="159" t="s">
        <v>266</v>
      </c>
      <c r="T6" s="149" t="s">
        <v>11</v>
      </c>
      <c r="U6" s="141" t="s">
        <v>16</v>
      </c>
      <c r="V6" s="149">
        <v>0</v>
      </c>
      <c r="W6" s="154" t="s">
        <v>24</v>
      </c>
      <c r="X6" s="18" t="s">
        <v>12</v>
      </c>
      <c r="Y6" s="141" t="s">
        <v>2432</v>
      </c>
      <c r="Z6" s="149">
        <v>0</v>
      </c>
      <c r="AA6" s="159" t="s">
        <v>24</v>
      </c>
      <c r="AB6" s="18">
        <v>9</v>
      </c>
      <c r="AC6" s="159" t="s">
        <v>266</v>
      </c>
      <c r="AD6" s="160" t="s">
        <v>267</v>
      </c>
      <c r="AE6" s="154" t="s">
        <v>266</v>
      </c>
    </row>
    <row r="7" spans="1:31" s="161" customFormat="1">
      <c r="A7" s="154" t="s">
        <v>263</v>
      </c>
      <c r="B7" s="154" t="s">
        <v>1475</v>
      </c>
      <c r="C7" s="154" t="s">
        <v>1476</v>
      </c>
      <c r="D7" s="18"/>
      <c r="E7" s="18" t="s">
        <v>14</v>
      </c>
      <c r="F7" s="141" t="s">
        <v>2</v>
      </c>
      <c r="G7" s="154" t="s">
        <v>264</v>
      </c>
      <c r="H7" s="18" t="s">
        <v>14</v>
      </c>
      <c r="I7" s="141" t="s">
        <v>2</v>
      </c>
      <c r="J7" s="141">
        <v>0</v>
      </c>
      <c r="K7" s="154" t="s">
        <v>265</v>
      </c>
      <c r="L7" s="18">
        <v>3</v>
      </c>
      <c r="M7" s="141" t="s">
        <v>3</v>
      </c>
      <c r="N7" s="149">
        <v>2</v>
      </c>
      <c r="O7" s="154" t="s">
        <v>23</v>
      </c>
      <c r="P7" s="18" t="s">
        <v>14</v>
      </c>
      <c r="Q7" s="141" t="s">
        <v>2</v>
      </c>
      <c r="R7" s="149">
        <v>0</v>
      </c>
      <c r="S7" s="159" t="s">
        <v>266</v>
      </c>
      <c r="T7" s="149" t="s">
        <v>11</v>
      </c>
      <c r="U7" s="141" t="s">
        <v>16</v>
      </c>
      <c r="V7" s="149">
        <v>0</v>
      </c>
      <c r="W7" s="154" t="s">
        <v>266</v>
      </c>
      <c r="X7" s="18" t="s">
        <v>12</v>
      </c>
      <c r="Y7" s="141" t="s">
        <v>2432</v>
      </c>
      <c r="Z7" s="149">
        <v>0</v>
      </c>
      <c r="AA7" s="159" t="s">
        <v>24</v>
      </c>
      <c r="AB7" s="18">
        <v>4</v>
      </c>
      <c r="AC7" s="159" t="s">
        <v>266</v>
      </c>
      <c r="AD7" s="160" t="s">
        <v>267</v>
      </c>
      <c r="AE7" s="154" t="s">
        <v>266</v>
      </c>
    </row>
    <row r="8" spans="1:31" s="161" customFormat="1">
      <c r="A8" s="154" t="s">
        <v>263</v>
      </c>
      <c r="B8" s="154" t="s">
        <v>1271</v>
      </c>
      <c r="C8" s="154" t="s">
        <v>1272</v>
      </c>
      <c r="D8" s="18"/>
      <c r="E8" s="18" t="s">
        <v>14</v>
      </c>
      <c r="F8" s="141" t="s">
        <v>2</v>
      </c>
      <c r="G8" s="154" t="s">
        <v>264</v>
      </c>
      <c r="H8" s="18">
        <v>4</v>
      </c>
      <c r="I8" s="141" t="s">
        <v>2081</v>
      </c>
      <c r="J8" s="141">
        <v>0.5</v>
      </c>
      <c r="K8" s="154" t="s">
        <v>265</v>
      </c>
      <c r="L8" s="18" t="s">
        <v>14</v>
      </c>
      <c r="M8" s="141" t="s">
        <v>2</v>
      </c>
      <c r="N8" s="149">
        <v>0</v>
      </c>
      <c r="O8" s="154" t="s">
        <v>23</v>
      </c>
      <c r="P8" s="18">
        <v>3</v>
      </c>
      <c r="Q8" s="141" t="s">
        <v>3</v>
      </c>
      <c r="R8" s="149">
        <v>1</v>
      </c>
      <c r="S8" s="159" t="s">
        <v>24</v>
      </c>
      <c r="T8" s="149" t="s">
        <v>11</v>
      </c>
      <c r="U8" s="141" t="s">
        <v>16</v>
      </c>
      <c r="V8" s="149">
        <v>0</v>
      </c>
      <c r="W8" s="154" t="s">
        <v>24</v>
      </c>
      <c r="X8" s="18" t="s">
        <v>12</v>
      </c>
      <c r="Y8" s="141" t="s">
        <v>2432</v>
      </c>
      <c r="Z8" s="149">
        <v>0</v>
      </c>
      <c r="AA8" s="159" t="s">
        <v>24</v>
      </c>
      <c r="AB8" s="18">
        <v>1</v>
      </c>
      <c r="AC8" s="159" t="s">
        <v>266</v>
      </c>
      <c r="AD8" s="160" t="s">
        <v>267</v>
      </c>
      <c r="AE8" s="154" t="s">
        <v>266</v>
      </c>
    </row>
    <row r="9" spans="1:31" s="161" customFormat="1">
      <c r="A9" s="154" t="s">
        <v>263</v>
      </c>
      <c r="B9" s="154" t="s">
        <v>1301</v>
      </c>
      <c r="C9" s="154" t="s">
        <v>1302</v>
      </c>
      <c r="D9" s="18"/>
      <c r="E9" s="18" t="s">
        <v>14</v>
      </c>
      <c r="F9" s="141" t="s">
        <v>2</v>
      </c>
      <c r="G9" s="154" t="s">
        <v>264</v>
      </c>
      <c r="H9" s="18">
        <v>3</v>
      </c>
      <c r="I9" s="141" t="s">
        <v>3</v>
      </c>
      <c r="J9" s="141">
        <v>1.5</v>
      </c>
      <c r="K9" s="154" t="s">
        <v>265</v>
      </c>
      <c r="L9" s="18">
        <v>3</v>
      </c>
      <c r="M9" s="141" t="s">
        <v>3</v>
      </c>
      <c r="N9" s="149">
        <v>2</v>
      </c>
      <c r="O9" s="154" t="s">
        <v>23</v>
      </c>
      <c r="P9" s="18">
        <v>1</v>
      </c>
      <c r="Q9" s="141" t="s">
        <v>5</v>
      </c>
      <c r="R9" s="149">
        <v>3</v>
      </c>
      <c r="S9" s="159" t="s">
        <v>24</v>
      </c>
      <c r="T9" s="149" t="s">
        <v>6</v>
      </c>
      <c r="U9" s="141" t="s">
        <v>8</v>
      </c>
      <c r="V9" s="149">
        <v>2</v>
      </c>
      <c r="W9" s="154" t="s">
        <v>266</v>
      </c>
      <c r="X9" s="18" t="s">
        <v>12</v>
      </c>
      <c r="Y9" s="141" t="s">
        <v>2432</v>
      </c>
      <c r="Z9" s="149">
        <v>0</v>
      </c>
      <c r="AA9" s="159" t="s">
        <v>24</v>
      </c>
      <c r="AB9" s="18">
        <v>9</v>
      </c>
      <c r="AC9" s="159" t="s">
        <v>266</v>
      </c>
      <c r="AD9" s="160" t="s">
        <v>267</v>
      </c>
      <c r="AE9" s="154" t="s">
        <v>266</v>
      </c>
    </row>
    <row r="10" spans="1:31" s="161" customFormat="1">
      <c r="A10" s="154" t="s">
        <v>263</v>
      </c>
      <c r="B10" s="154" t="s">
        <v>1943</v>
      </c>
      <c r="C10" s="154" t="s">
        <v>1944</v>
      </c>
      <c r="D10" s="18"/>
      <c r="E10" s="18">
        <v>3</v>
      </c>
      <c r="F10" s="141" t="s">
        <v>3</v>
      </c>
      <c r="G10" s="154" t="s">
        <v>264</v>
      </c>
      <c r="H10" s="18">
        <v>3</v>
      </c>
      <c r="I10" s="141" t="s">
        <v>3</v>
      </c>
      <c r="J10" s="141">
        <v>1.5</v>
      </c>
      <c r="K10" s="154" t="s">
        <v>265</v>
      </c>
      <c r="L10" s="18">
        <v>3</v>
      </c>
      <c r="M10" s="141" t="s">
        <v>3</v>
      </c>
      <c r="N10" s="149">
        <v>2</v>
      </c>
      <c r="O10" s="154" t="s">
        <v>23</v>
      </c>
      <c r="P10" s="18">
        <v>2</v>
      </c>
      <c r="Q10" s="141" t="s">
        <v>4</v>
      </c>
      <c r="R10" s="149">
        <v>2</v>
      </c>
      <c r="S10" s="159" t="s">
        <v>266</v>
      </c>
      <c r="T10" s="149" t="s">
        <v>11</v>
      </c>
      <c r="U10" s="141" t="s">
        <v>16</v>
      </c>
      <c r="V10" s="149">
        <v>0</v>
      </c>
      <c r="W10" s="154" t="s">
        <v>24</v>
      </c>
      <c r="X10" s="18" t="s">
        <v>12</v>
      </c>
      <c r="Y10" s="141" t="s">
        <v>2432</v>
      </c>
      <c r="Z10" s="149">
        <v>0</v>
      </c>
      <c r="AA10" s="159" t="s">
        <v>24</v>
      </c>
      <c r="AB10" s="18">
        <v>6</v>
      </c>
      <c r="AC10" s="159" t="s">
        <v>266</v>
      </c>
      <c r="AD10" s="160" t="s">
        <v>267</v>
      </c>
      <c r="AE10" s="154" t="s">
        <v>266</v>
      </c>
    </row>
    <row r="11" spans="1:31" s="161" customFormat="1">
      <c r="A11" s="154" t="s">
        <v>263</v>
      </c>
      <c r="B11" s="154" t="s">
        <v>1859</v>
      </c>
      <c r="C11" s="154" t="s">
        <v>1860</v>
      </c>
      <c r="D11" s="18"/>
      <c r="E11" s="18" t="s">
        <v>14</v>
      </c>
      <c r="F11" s="141" t="s">
        <v>2</v>
      </c>
      <c r="G11" s="154" t="s">
        <v>264</v>
      </c>
      <c r="H11" s="18">
        <v>4</v>
      </c>
      <c r="I11" s="141" t="s">
        <v>2081</v>
      </c>
      <c r="J11" s="141">
        <v>0.5</v>
      </c>
      <c r="K11" s="154" t="s">
        <v>265</v>
      </c>
      <c r="L11" s="18" t="s">
        <v>14</v>
      </c>
      <c r="M11" s="141" t="s">
        <v>2</v>
      </c>
      <c r="N11" s="149">
        <v>0</v>
      </c>
      <c r="O11" s="154" t="s">
        <v>23</v>
      </c>
      <c r="P11" s="18">
        <v>3</v>
      </c>
      <c r="Q11" s="141" t="s">
        <v>3</v>
      </c>
      <c r="R11" s="149">
        <v>1</v>
      </c>
      <c r="S11" s="159" t="s">
        <v>24</v>
      </c>
      <c r="T11" s="149" t="s">
        <v>11</v>
      </c>
      <c r="U11" s="141" t="s">
        <v>16</v>
      </c>
      <c r="V11" s="149">
        <v>0</v>
      </c>
      <c r="W11" s="154" t="s">
        <v>24</v>
      </c>
      <c r="X11" s="18" t="s">
        <v>12</v>
      </c>
      <c r="Y11" s="141" t="s">
        <v>2432</v>
      </c>
      <c r="Z11" s="149">
        <v>0</v>
      </c>
      <c r="AA11" s="159" t="s">
        <v>24</v>
      </c>
      <c r="AB11" s="18">
        <v>1</v>
      </c>
      <c r="AC11" s="159" t="s">
        <v>266</v>
      </c>
      <c r="AD11" s="160" t="s">
        <v>267</v>
      </c>
      <c r="AE11" s="154" t="s">
        <v>266</v>
      </c>
    </row>
    <row r="12" spans="1:31" s="161" customFormat="1">
      <c r="A12" s="154" t="s">
        <v>263</v>
      </c>
      <c r="B12" s="154" t="s">
        <v>1537</v>
      </c>
      <c r="C12" s="154" t="s">
        <v>1538</v>
      </c>
      <c r="D12" s="18"/>
      <c r="E12" s="18">
        <v>3</v>
      </c>
      <c r="F12" s="141" t="s">
        <v>3</v>
      </c>
      <c r="G12" s="154" t="s">
        <v>264</v>
      </c>
      <c r="H12" s="18" t="s">
        <v>14</v>
      </c>
      <c r="I12" s="141" t="s">
        <v>2</v>
      </c>
      <c r="J12" s="141">
        <v>0</v>
      </c>
      <c r="K12" s="154" t="s">
        <v>265</v>
      </c>
      <c r="L12" s="18">
        <v>3</v>
      </c>
      <c r="M12" s="141" t="s">
        <v>3</v>
      </c>
      <c r="N12" s="149">
        <v>2</v>
      </c>
      <c r="O12" s="154" t="s">
        <v>23</v>
      </c>
      <c r="P12" s="18">
        <v>3</v>
      </c>
      <c r="Q12" s="141" t="s">
        <v>3</v>
      </c>
      <c r="R12" s="149">
        <v>1</v>
      </c>
      <c r="S12" s="159" t="s">
        <v>266</v>
      </c>
      <c r="T12" s="149" t="s">
        <v>11</v>
      </c>
      <c r="U12" s="141" t="s">
        <v>16</v>
      </c>
      <c r="V12" s="149">
        <v>0</v>
      </c>
      <c r="W12" s="154" t="s">
        <v>24</v>
      </c>
      <c r="X12" s="18" t="s">
        <v>12</v>
      </c>
      <c r="Y12" s="141" t="s">
        <v>2432</v>
      </c>
      <c r="Z12" s="149">
        <v>0</v>
      </c>
      <c r="AA12" s="159" t="s">
        <v>24</v>
      </c>
      <c r="AB12" s="18">
        <v>3</v>
      </c>
      <c r="AC12" s="159" t="s">
        <v>266</v>
      </c>
      <c r="AD12" s="160" t="s">
        <v>267</v>
      </c>
      <c r="AE12" s="154" t="s">
        <v>266</v>
      </c>
    </row>
    <row r="13" spans="1:31" s="161" customFormat="1">
      <c r="A13" s="154" t="s">
        <v>263</v>
      </c>
      <c r="B13" s="154" t="s">
        <v>555</v>
      </c>
      <c r="C13" s="154" t="s">
        <v>556</v>
      </c>
      <c r="D13" s="18"/>
      <c r="E13" s="18" t="s">
        <v>14</v>
      </c>
      <c r="F13" s="141" t="s">
        <v>2</v>
      </c>
      <c r="G13" s="154" t="s">
        <v>264</v>
      </c>
      <c r="H13" s="18" t="s">
        <v>14</v>
      </c>
      <c r="I13" s="141" t="s">
        <v>2</v>
      </c>
      <c r="J13" s="141">
        <v>0</v>
      </c>
      <c r="K13" s="154" t="s">
        <v>265</v>
      </c>
      <c r="L13" s="18">
        <v>3</v>
      </c>
      <c r="M13" s="141" t="s">
        <v>3</v>
      </c>
      <c r="N13" s="149">
        <v>2</v>
      </c>
      <c r="O13" s="154" t="s">
        <v>23</v>
      </c>
      <c r="P13" s="18">
        <v>3</v>
      </c>
      <c r="Q13" s="141" t="s">
        <v>3</v>
      </c>
      <c r="R13" s="149">
        <v>1</v>
      </c>
      <c r="S13" s="159" t="s">
        <v>24</v>
      </c>
      <c r="T13" s="149" t="s">
        <v>11</v>
      </c>
      <c r="U13" s="141" t="s">
        <v>16</v>
      </c>
      <c r="V13" s="149">
        <v>0</v>
      </c>
      <c r="W13" s="154" t="s">
        <v>24</v>
      </c>
      <c r="X13" s="18" t="s">
        <v>12</v>
      </c>
      <c r="Y13" s="141" t="s">
        <v>2432</v>
      </c>
      <c r="Z13" s="149">
        <v>0</v>
      </c>
      <c r="AA13" s="159" t="s">
        <v>24</v>
      </c>
      <c r="AB13" s="18">
        <v>3</v>
      </c>
      <c r="AC13" s="159" t="s">
        <v>24</v>
      </c>
      <c r="AD13" s="160" t="s">
        <v>267</v>
      </c>
      <c r="AE13" s="154" t="s">
        <v>266</v>
      </c>
    </row>
    <row r="14" spans="1:31" s="161" customFormat="1">
      <c r="A14" s="154" t="s">
        <v>263</v>
      </c>
      <c r="B14" s="154" t="s">
        <v>1921</v>
      </c>
      <c r="C14" s="154" t="s">
        <v>1922</v>
      </c>
      <c r="D14" s="18"/>
      <c r="E14" s="18">
        <v>3</v>
      </c>
      <c r="F14" s="141" t="s">
        <v>3</v>
      </c>
      <c r="G14" s="154" t="s">
        <v>264</v>
      </c>
      <c r="H14" s="18">
        <v>2</v>
      </c>
      <c r="I14" s="141" t="s">
        <v>4</v>
      </c>
      <c r="J14" s="141">
        <v>2.5</v>
      </c>
      <c r="K14" s="154" t="s">
        <v>265</v>
      </c>
      <c r="L14" s="18">
        <v>2</v>
      </c>
      <c r="M14" s="141" t="s">
        <v>4</v>
      </c>
      <c r="N14" s="149">
        <v>3</v>
      </c>
      <c r="O14" s="154" t="s">
        <v>23</v>
      </c>
      <c r="P14" s="18">
        <v>2</v>
      </c>
      <c r="Q14" s="141" t="s">
        <v>4</v>
      </c>
      <c r="R14" s="149">
        <v>2</v>
      </c>
      <c r="S14" s="159" t="s">
        <v>24</v>
      </c>
      <c r="T14" s="149" t="s">
        <v>11</v>
      </c>
      <c r="U14" s="141" t="s">
        <v>16</v>
      </c>
      <c r="V14" s="149">
        <v>0</v>
      </c>
      <c r="W14" s="154" t="s">
        <v>24</v>
      </c>
      <c r="X14" s="18" t="s">
        <v>12</v>
      </c>
      <c r="Y14" s="141" t="s">
        <v>2432</v>
      </c>
      <c r="Z14" s="149">
        <v>0</v>
      </c>
      <c r="AA14" s="159" t="s">
        <v>266</v>
      </c>
      <c r="AB14" s="18">
        <v>8</v>
      </c>
      <c r="AC14" s="159" t="s">
        <v>266</v>
      </c>
      <c r="AD14" s="160" t="s">
        <v>267</v>
      </c>
      <c r="AE14" s="154" t="s">
        <v>266</v>
      </c>
    </row>
    <row r="15" spans="1:31" s="161" customFormat="1">
      <c r="A15" s="154" t="s">
        <v>263</v>
      </c>
      <c r="B15" s="154" t="s">
        <v>1615</v>
      </c>
      <c r="C15" s="154" t="s">
        <v>1616</v>
      </c>
      <c r="D15" s="18"/>
      <c r="E15" s="18">
        <v>3</v>
      </c>
      <c r="F15" s="141" t="s">
        <v>3</v>
      </c>
      <c r="G15" s="154" t="s">
        <v>264</v>
      </c>
      <c r="H15" s="18">
        <v>2</v>
      </c>
      <c r="I15" s="141" t="s">
        <v>4</v>
      </c>
      <c r="J15" s="141">
        <v>2.5</v>
      </c>
      <c r="K15" s="154" t="s">
        <v>265</v>
      </c>
      <c r="L15" s="18">
        <v>3</v>
      </c>
      <c r="M15" s="141" t="s">
        <v>3</v>
      </c>
      <c r="N15" s="149">
        <v>2</v>
      </c>
      <c r="O15" s="154" t="s">
        <v>23</v>
      </c>
      <c r="P15" s="18">
        <v>2</v>
      </c>
      <c r="Q15" s="141" t="s">
        <v>4</v>
      </c>
      <c r="R15" s="149">
        <v>2</v>
      </c>
      <c r="S15" s="159" t="s">
        <v>24</v>
      </c>
      <c r="T15" s="149" t="s">
        <v>11</v>
      </c>
      <c r="U15" s="141" t="s">
        <v>16</v>
      </c>
      <c r="V15" s="149">
        <v>0</v>
      </c>
      <c r="W15" s="154" t="s">
        <v>24</v>
      </c>
      <c r="X15" s="18" t="s">
        <v>12</v>
      </c>
      <c r="Y15" s="141" t="s">
        <v>2432</v>
      </c>
      <c r="Z15" s="149">
        <v>0</v>
      </c>
      <c r="AA15" s="159" t="s">
        <v>24</v>
      </c>
      <c r="AB15" s="18">
        <v>7</v>
      </c>
      <c r="AC15" s="159" t="s">
        <v>266</v>
      </c>
      <c r="AD15" s="160" t="s">
        <v>267</v>
      </c>
      <c r="AE15" s="154" t="s">
        <v>266</v>
      </c>
    </row>
    <row r="16" spans="1:31" s="161" customFormat="1">
      <c r="A16" s="154" t="s">
        <v>263</v>
      </c>
      <c r="B16" s="154" t="s">
        <v>1754</v>
      </c>
      <c r="C16" s="154" t="s">
        <v>1755</v>
      </c>
      <c r="D16" s="18"/>
      <c r="E16" s="157">
        <v>6</v>
      </c>
      <c r="F16" s="141" t="s">
        <v>2443</v>
      </c>
      <c r="G16" s="154" t="s">
        <v>264</v>
      </c>
      <c r="H16" s="18">
        <v>4</v>
      </c>
      <c r="I16" s="141" t="s">
        <v>2081</v>
      </c>
      <c r="J16" s="141">
        <v>0.5</v>
      </c>
      <c r="K16" s="154" t="s">
        <v>265</v>
      </c>
      <c r="L16" s="18">
        <v>3</v>
      </c>
      <c r="M16" s="141" t="s">
        <v>3</v>
      </c>
      <c r="N16" s="149">
        <v>2</v>
      </c>
      <c r="O16" s="154" t="s">
        <v>23</v>
      </c>
      <c r="P16" s="18">
        <v>3</v>
      </c>
      <c r="Q16" s="141" t="s">
        <v>3</v>
      </c>
      <c r="R16" s="149">
        <v>1</v>
      </c>
      <c r="S16" s="159" t="s">
        <v>24</v>
      </c>
      <c r="T16" s="149" t="s">
        <v>11</v>
      </c>
      <c r="U16" s="141" t="s">
        <v>16</v>
      </c>
      <c r="V16" s="149">
        <v>0</v>
      </c>
      <c r="W16" s="154" t="s">
        <v>24</v>
      </c>
      <c r="X16" s="18" t="s">
        <v>12</v>
      </c>
      <c r="Y16" s="141" t="s">
        <v>2432</v>
      </c>
      <c r="Z16" s="149">
        <v>0</v>
      </c>
      <c r="AA16" s="159" t="s">
        <v>24</v>
      </c>
      <c r="AB16" s="18">
        <v>4</v>
      </c>
      <c r="AC16" s="159" t="s">
        <v>266</v>
      </c>
      <c r="AD16" s="160" t="s">
        <v>267</v>
      </c>
      <c r="AE16" s="154" t="s">
        <v>266</v>
      </c>
    </row>
    <row r="17" spans="1:31" s="161" customFormat="1">
      <c r="A17" s="154" t="s">
        <v>263</v>
      </c>
      <c r="B17" s="154" t="s">
        <v>591</v>
      </c>
      <c r="C17" s="154" t="s">
        <v>592</v>
      </c>
      <c r="D17" s="18"/>
      <c r="E17" s="18">
        <v>3</v>
      </c>
      <c r="F17" s="141" t="s">
        <v>3</v>
      </c>
      <c r="G17" s="154" t="s">
        <v>264</v>
      </c>
      <c r="H17" s="18">
        <v>4</v>
      </c>
      <c r="I17" s="141" t="s">
        <v>2081</v>
      </c>
      <c r="J17" s="141">
        <v>0.5</v>
      </c>
      <c r="K17" s="154" t="s">
        <v>265</v>
      </c>
      <c r="L17" s="18">
        <v>3</v>
      </c>
      <c r="M17" s="141" t="s">
        <v>3</v>
      </c>
      <c r="N17" s="149">
        <v>2</v>
      </c>
      <c r="O17" s="154" t="s">
        <v>23</v>
      </c>
      <c r="P17" s="18">
        <v>3</v>
      </c>
      <c r="Q17" s="141" t="s">
        <v>3</v>
      </c>
      <c r="R17" s="149">
        <v>1</v>
      </c>
      <c r="S17" s="159" t="s">
        <v>24</v>
      </c>
      <c r="T17" s="149" t="s">
        <v>11</v>
      </c>
      <c r="U17" s="141" t="s">
        <v>16</v>
      </c>
      <c r="V17" s="149">
        <v>0</v>
      </c>
      <c r="W17" s="154" t="s">
        <v>266</v>
      </c>
      <c r="X17" s="18" t="s">
        <v>12</v>
      </c>
      <c r="Y17" s="141" t="s">
        <v>2432</v>
      </c>
      <c r="Z17" s="149">
        <v>0</v>
      </c>
      <c r="AA17" s="159" t="s">
        <v>24</v>
      </c>
      <c r="AB17" s="18">
        <v>4</v>
      </c>
      <c r="AC17" s="159" t="s">
        <v>266</v>
      </c>
      <c r="AD17" s="160" t="s">
        <v>267</v>
      </c>
      <c r="AE17" s="154" t="s">
        <v>266</v>
      </c>
    </row>
    <row r="18" spans="1:31" s="161" customFormat="1">
      <c r="A18" s="154" t="s">
        <v>263</v>
      </c>
      <c r="B18" s="154" t="s">
        <v>679</v>
      </c>
      <c r="C18" s="154" t="s">
        <v>680</v>
      </c>
      <c r="D18" s="18"/>
      <c r="E18" s="18" t="s">
        <v>14</v>
      </c>
      <c r="F18" s="141" t="s">
        <v>2</v>
      </c>
      <c r="G18" s="154" t="s">
        <v>264</v>
      </c>
      <c r="H18" s="18" t="s">
        <v>14</v>
      </c>
      <c r="I18" s="141" t="s">
        <v>2</v>
      </c>
      <c r="J18" s="141">
        <v>0</v>
      </c>
      <c r="K18" s="154" t="s">
        <v>265</v>
      </c>
      <c r="L18" s="18">
        <v>3</v>
      </c>
      <c r="M18" s="141" t="s">
        <v>3</v>
      </c>
      <c r="N18" s="149">
        <v>2</v>
      </c>
      <c r="O18" s="154" t="s">
        <v>23</v>
      </c>
      <c r="P18" s="18" t="s">
        <v>14</v>
      </c>
      <c r="Q18" s="141" t="s">
        <v>2</v>
      </c>
      <c r="R18" s="149">
        <v>0</v>
      </c>
      <c r="S18" s="159" t="s">
        <v>24</v>
      </c>
      <c r="T18" s="149" t="s">
        <v>11</v>
      </c>
      <c r="U18" s="141" t="s">
        <v>16</v>
      </c>
      <c r="V18" s="149">
        <v>0</v>
      </c>
      <c r="W18" s="154" t="s">
        <v>24</v>
      </c>
      <c r="X18" s="18" t="s">
        <v>12</v>
      </c>
      <c r="Y18" s="141" t="s">
        <v>2432</v>
      </c>
      <c r="Z18" s="149">
        <v>0</v>
      </c>
      <c r="AA18" s="159" t="s">
        <v>24</v>
      </c>
      <c r="AB18" s="18">
        <v>2</v>
      </c>
      <c r="AC18" s="159" t="s">
        <v>24</v>
      </c>
      <c r="AD18" s="160" t="s">
        <v>267</v>
      </c>
      <c r="AE18" s="154" t="s">
        <v>266</v>
      </c>
    </row>
    <row r="19" spans="1:31" s="161" customFormat="1">
      <c r="A19" s="154" t="s">
        <v>263</v>
      </c>
      <c r="B19" s="154" t="s">
        <v>1681</v>
      </c>
      <c r="C19" s="154" t="s">
        <v>1682</v>
      </c>
      <c r="D19" s="18"/>
      <c r="E19" s="18" t="s">
        <v>14</v>
      </c>
      <c r="F19" s="141" t="s">
        <v>2</v>
      </c>
      <c r="G19" s="154" t="s">
        <v>264</v>
      </c>
      <c r="H19" s="18">
        <v>4</v>
      </c>
      <c r="I19" s="141" t="s">
        <v>2081</v>
      </c>
      <c r="J19" s="141">
        <v>0.5</v>
      </c>
      <c r="K19" s="154" t="s">
        <v>265</v>
      </c>
      <c r="L19" s="18">
        <v>3</v>
      </c>
      <c r="M19" s="141" t="s">
        <v>3</v>
      </c>
      <c r="N19" s="149">
        <v>2</v>
      </c>
      <c r="O19" s="154" t="s">
        <v>23</v>
      </c>
      <c r="P19" s="18">
        <v>3</v>
      </c>
      <c r="Q19" s="141" t="s">
        <v>3</v>
      </c>
      <c r="R19" s="149">
        <v>1</v>
      </c>
      <c r="S19" s="159" t="s">
        <v>24</v>
      </c>
      <c r="T19" s="149" t="s">
        <v>11</v>
      </c>
      <c r="U19" s="141" t="s">
        <v>16</v>
      </c>
      <c r="V19" s="149">
        <v>0</v>
      </c>
      <c r="W19" s="154" t="s">
        <v>266</v>
      </c>
      <c r="X19" s="18" t="s">
        <v>12</v>
      </c>
      <c r="Y19" s="141" t="s">
        <v>2432</v>
      </c>
      <c r="Z19" s="149">
        <v>0</v>
      </c>
      <c r="AA19" s="159" t="s">
        <v>24</v>
      </c>
      <c r="AB19" s="18">
        <v>4</v>
      </c>
      <c r="AC19" s="159" t="s">
        <v>266</v>
      </c>
      <c r="AD19" s="160" t="s">
        <v>267</v>
      </c>
      <c r="AE19" s="154" t="s">
        <v>266</v>
      </c>
    </row>
    <row r="20" spans="1:31" s="161" customFormat="1">
      <c r="A20" s="154" t="s">
        <v>263</v>
      </c>
      <c r="B20" s="154" t="s">
        <v>340</v>
      </c>
      <c r="C20" s="154" t="s">
        <v>341</v>
      </c>
      <c r="D20" s="18"/>
      <c r="E20" s="18" t="s">
        <v>14</v>
      </c>
      <c r="F20" s="141" t="s">
        <v>2</v>
      </c>
      <c r="G20" s="154" t="s">
        <v>264</v>
      </c>
      <c r="H20" s="18">
        <v>4</v>
      </c>
      <c r="I20" s="141" t="s">
        <v>2081</v>
      </c>
      <c r="J20" s="141">
        <v>0.5</v>
      </c>
      <c r="K20" s="154" t="s">
        <v>265</v>
      </c>
      <c r="L20" s="18">
        <v>3</v>
      </c>
      <c r="M20" s="141" t="s">
        <v>3</v>
      </c>
      <c r="N20" s="149">
        <v>2</v>
      </c>
      <c r="O20" s="154" t="s">
        <v>23</v>
      </c>
      <c r="P20" s="18">
        <v>2</v>
      </c>
      <c r="Q20" s="141" t="s">
        <v>4</v>
      </c>
      <c r="R20" s="149">
        <v>2</v>
      </c>
      <c r="S20" s="159" t="s">
        <v>24</v>
      </c>
      <c r="T20" s="149" t="s">
        <v>11</v>
      </c>
      <c r="U20" s="141" t="s">
        <v>16</v>
      </c>
      <c r="V20" s="149">
        <v>0</v>
      </c>
      <c r="W20" s="154" t="s">
        <v>24</v>
      </c>
      <c r="X20" s="18" t="s">
        <v>12</v>
      </c>
      <c r="Y20" s="141" t="s">
        <v>2432</v>
      </c>
      <c r="Z20" s="149">
        <v>0</v>
      </c>
      <c r="AA20" s="159" t="s">
        <v>24</v>
      </c>
      <c r="AB20" s="18">
        <v>5</v>
      </c>
      <c r="AC20" s="159" t="s">
        <v>266</v>
      </c>
      <c r="AD20" s="160" t="s">
        <v>267</v>
      </c>
      <c r="AE20" s="154" t="s">
        <v>266</v>
      </c>
    </row>
    <row r="21" spans="1:31" s="161" customFormat="1">
      <c r="A21" s="154" t="s">
        <v>263</v>
      </c>
      <c r="B21" s="154" t="s">
        <v>1449</v>
      </c>
      <c r="C21" s="154" t="s">
        <v>1450</v>
      </c>
      <c r="D21" s="18"/>
      <c r="E21" s="18" t="s">
        <v>14</v>
      </c>
      <c r="F21" s="141" t="s">
        <v>2</v>
      </c>
      <c r="G21" s="154" t="s">
        <v>264</v>
      </c>
      <c r="H21" s="18" t="s">
        <v>14</v>
      </c>
      <c r="I21" s="141" t="s">
        <v>2</v>
      </c>
      <c r="J21" s="141">
        <v>0</v>
      </c>
      <c r="K21" s="154" t="s">
        <v>265</v>
      </c>
      <c r="L21" s="18">
        <v>3</v>
      </c>
      <c r="M21" s="141" t="s">
        <v>3</v>
      </c>
      <c r="N21" s="149">
        <v>2</v>
      </c>
      <c r="O21" s="154" t="s">
        <v>23</v>
      </c>
      <c r="P21" s="18">
        <v>2</v>
      </c>
      <c r="Q21" s="141" t="s">
        <v>4</v>
      </c>
      <c r="R21" s="149">
        <v>2</v>
      </c>
      <c r="S21" s="159" t="s">
        <v>24</v>
      </c>
      <c r="T21" s="149" t="s">
        <v>12</v>
      </c>
      <c r="U21" s="141" t="s">
        <v>17</v>
      </c>
      <c r="V21" s="149">
        <v>3</v>
      </c>
      <c r="W21" s="154" t="s">
        <v>24</v>
      </c>
      <c r="X21" s="18" t="s">
        <v>12</v>
      </c>
      <c r="Y21" s="141" t="s">
        <v>2432</v>
      </c>
      <c r="Z21" s="149">
        <v>0</v>
      </c>
      <c r="AA21" s="159" t="s">
        <v>24</v>
      </c>
      <c r="AB21" s="18">
        <v>7</v>
      </c>
      <c r="AC21" s="159" t="s">
        <v>24</v>
      </c>
      <c r="AD21" s="160" t="s">
        <v>267</v>
      </c>
      <c r="AE21" s="154" t="s">
        <v>266</v>
      </c>
    </row>
    <row r="22" spans="1:31" s="161" customFormat="1">
      <c r="A22" s="154" t="s">
        <v>263</v>
      </c>
      <c r="B22" s="154" t="s">
        <v>338</v>
      </c>
      <c r="C22" s="154" t="s">
        <v>339</v>
      </c>
      <c r="D22" s="18"/>
      <c r="E22" s="18">
        <v>3</v>
      </c>
      <c r="F22" s="141" t="s">
        <v>3</v>
      </c>
      <c r="G22" s="154" t="s">
        <v>264</v>
      </c>
      <c r="H22" s="18">
        <v>3</v>
      </c>
      <c r="I22" s="141" t="s">
        <v>3</v>
      </c>
      <c r="J22" s="141">
        <v>1.5</v>
      </c>
      <c r="K22" s="154" t="s">
        <v>265</v>
      </c>
      <c r="L22" s="18">
        <v>3</v>
      </c>
      <c r="M22" s="141" t="s">
        <v>3</v>
      </c>
      <c r="N22" s="149">
        <v>2</v>
      </c>
      <c r="O22" s="154" t="s">
        <v>23</v>
      </c>
      <c r="P22" s="18">
        <v>1</v>
      </c>
      <c r="Q22" s="141" t="s">
        <v>5</v>
      </c>
      <c r="R22" s="149">
        <v>3</v>
      </c>
      <c r="S22" s="159" t="s">
        <v>266</v>
      </c>
      <c r="T22" s="149" t="s">
        <v>11</v>
      </c>
      <c r="U22" s="141" t="s">
        <v>16</v>
      </c>
      <c r="V22" s="149">
        <v>0</v>
      </c>
      <c r="W22" s="154" t="s">
        <v>24</v>
      </c>
      <c r="X22" s="18" t="s">
        <v>12</v>
      </c>
      <c r="Y22" s="141" t="s">
        <v>2432</v>
      </c>
      <c r="Z22" s="149">
        <v>0</v>
      </c>
      <c r="AA22" s="159" t="s">
        <v>24</v>
      </c>
      <c r="AB22" s="18">
        <v>7</v>
      </c>
      <c r="AC22" s="159" t="s">
        <v>266</v>
      </c>
      <c r="AD22" s="160" t="s">
        <v>267</v>
      </c>
      <c r="AE22" s="154" t="s">
        <v>266</v>
      </c>
    </row>
    <row r="23" spans="1:31" s="161" customFormat="1">
      <c r="A23" s="154" t="s">
        <v>263</v>
      </c>
      <c r="B23" s="154" t="s">
        <v>2041</v>
      </c>
      <c r="C23" s="154" t="s">
        <v>2042</v>
      </c>
      <c r="D23" s="18"/>
      <c r="E23" s="18">
        <v>1</v>
      </c>
      <c r="F23" s="141" t="s">
        <v>5</v>
      </c>
      <c r="G23" s="154" t="s">
        <v>264</v>
      </c>
      <c r="H23" s="18">
        <v>1</v>
      </c>
      <c r="I23" s="141" t="s">
        <v>5</v>
      </c>
      <c r="J23" s="141">
        <v>3.5</v>
      </c>
      <c r="K23" s="154" t="s">
        <v>265</v>
      </c>
      <c r="L23" s="18">
        <v>3</v>
      </c>
      <c r="M23" s="141" t="s">
        <v>3</v>
      </c>
      <c r="N23" s="149">
        <v>2</v>
      </c>
      <c r="O23" s="154" t="s">
        <v>23</v>
      </c>
      <c r="P23" s="18">
        <v>0</v>
      </c>
      <c r="Q23" s="141" t="s">
        <v>2079</v>
      </c>
      <c r="R23" s="149">
        <v>3</v>
      </c>
      <c r="S23" s="159" t="s">
        <v>266</v>
      </c>
      <c r="T23" s="149" t="s">
        <v>6</v>
      </c>
      <c r="U23" s="141" t="s">
        <v>8</v>
      </c>
      <c r="V23" s="149">
        <v>2</v>
      </c>
      <c r="W23" s="154" t="s">
        <v>24</v>
      </c>
      <c r="X23" s="18" t="s">
        <v>12</v>
      </c>
      <c r="Y23" s="141" t="s">
        <v>2432</v>
      </c>
      <c r="Z23" s="149">
        <v>0</v>
      </c>
      <c r="AA23" s="159" t="s">
        <v>24</v>
      </c>
      <c r="AB23" s="18">
        <v>11</v>
      </c>
      <c r="AC23" s="159" t="s">
        <v>266</v>
      </c>
      <c r="AD23" s="160" t="s">
        <v>267</v>
      </c>
      <c r="AE23" s="154" t="s">
        <v>266</v>
      </c>
    </row>
    <row r="24" spans="1:31" s="161" customFormat="1">
      <c r="A24" s="154" t="s">
        <v>263</v>
      </c>
      <c r="B24" s="154" t="s">
        <v>1202</v>
      </c>
      <c r="C24" s="154" t="s">
        <v>1203</v>
      </c>
      <c r="D24" s="18"/>
      <c r="E24" s="157">
        <v>6</v>
      </c>
      <c r="F24" s="141" t="s">
        <v>2443</v>
      </c>
      <c r="G24" s="154" t="s">
        <v>264</v>
      </c>
      <c r="H24" s="18">
        <v>3</v>
      </c>
      <c r="I24" s="141" t="s">
        <v>3</v>
      </c>
      <c r="J24" s="141">
        <v>1.5</v>
      </c>
      <c r="K24" s="154" t="s">
        <v>265</v>
      </c>
      <c r="L24" s="18">
        <v>3</v>
      </c>
      <c r="M24" s="141" t="s">
        <v>3</v>
      </c>
      <c r="N24" s="149">
        <v>2</v>
      </c>
      <c r="O24" s="154" t="s">
        <v>23</v>
      </c>
      <c r="P24" s="18">
        <v>1</v>
      </c>
      <c r="Q24" s="141" t="s">
        <v>5</v>
      </c>
      <c r="R24" s="149">
        <v>3</v>
      </c>
      <c r="S24" s="159" t="s">
        <v>266</v>
      </c>
      <c r="T24" s="149" t="s">
        <v>11</v>
      </c>
      <c r="U24" s="141" t="s">
        <v>16</v>
      </c>
      <c r="V24" s="149">
        <v>0</v>
      </c>
      <c r="W24" s="154" t="s">
        <v>24</v>
      </c>
      <c r="X24" s="18" t="s">
        <v>12</v>
      </c>
      <c r="Y24" s="141" t="s">
        <v>2432</v>
      </c>
      <c r="Z24" s="149">
        <v>0</v>
      </c>
      <c r="AA24" s="159" t="s">
        <v>24</v>
      </c>
      <c r="AB24" s="18">
        <v>7</v>
      </c>
      <c r="AC24" s="159" t="s">
        <v>266</v>
      </c>
      <c r="AD24" s="160" t="s">
        <v>267</v>
      </c>
      <c r="AE24" s="154" t="s">
        <v>266</v>
      </c>
    </row>
    <row r="25" spans="1:31" s="161" customFormat="1">
      <c r="A25" s="154" t="s">
        <v>263</v>
      </c>
      <c r="B25" s="154" t="s">
        <v>1555</v>
      </c>
      <c r="C25" s="154" t="s">
        <v>1556</v>
      </c>
      <c r="D25" s="18"/>
      <c r="E25" s="18">
        <v>2</v>
      </c>
      <c r="F25" s="141" t="s">
        <v>4</v>
      </c>
      <c r="G25" s="154" t="s">
        <v>264</v>
      </c>
      <c r="H25" s="18">
        <v>4</v>
      </c>
      <c r="I25" s="141" t="s">
        <v>2081</v>
      </c>
      <c r="J25" s="141">
        <v>0.5</v>
      </c>
      <c r="K25" s="154" t="s">
        <v>265</v>
      </c>
      <c r="L25" s="18">
        <v>3</v>
      </c>
      <c r="M25" s="141" t="s">
        <v>3</v>
      </c>
      <c r="N25" s="149">
        <v>2</v>
      </c>
      <c r="O25" s="154" t="s">
        <v>23</v>
      </c>
      <c r="P25" s="18">
        <v>3</v>
      </c>
      <c r="Q25" s="141" t="s">
        <v>3</v>
      </c>
      <c r="R25" s="149">
        <v>1</v>
      </c>
      <c r="S25" s="159" t="s">
        <v>24</v>
      </c>
      <c r="T25" s="149" t="s">
        <v>11</v>
      </c>
      <c r="U25" s="141" t="s">
        <v>16</v>
      </c>
      <c r="V25" s="149">
        <v>0</v>
      </c>
      <c r="W25" s="154" t="s">
        <v>24</v>
      </c>
      <c r="X25" s="18" t="s">
        <v>12</v>
      </c>
      <c r="Y25" s="141" t="s">
        <v>2432</v>
      </c>
      <c r="Z25" s="149">
        <v>0</v>
      </c>
      <c r="AA25" s="159" t="s">
        <v>24</v>
      </c>
      <c r="AB25" s="18">
        <v>4</v>
      </c>
      <c r="AC25" s="159" t="s">
        <v>266</v>
      </c>
      <c r="AD25" s="160" t="s">
        <v>267</v>
      </c>
      <c r="AE25" s="154" t="s">
        <v>266</v>
      </c>
    </row>
    <row r="26" spans="1:31" s="161" customFormat="1">
      <c r="A26" s="154" t="s">
        <v>263</v>
      </c>
      <c r="B26" s="154" t="s">
        <v>499</v>
      </c>
      <c r="C26" s="154" t="s">
        <v>500</v>
      </c>
      <c r="D26" s="18"/>
      <c r="E26" s="18" t="s">
        <v>14</v>
      </c>
      <c r="F26" s="141" t="s">
        <v>2</v>
      </c>
      <c r="G26" s="154" t="s">
        <v>264</v>
      </c>
      <c r="H26" s="18" t="s">
        <v>14</v>
      </c>
      <c r="I26" s="141" t="s">
        <v>2</v>
      </c>
      <c r="J26" s="141">
        <v>0</v>
      </c>
      <c r="K26" s="154" t="s">
        <v>265</v>
      </c>
      <c r="L26" s="18">
        <v>3</v>
      </c>
      <c r="M26" s="141" t="s">
        <v>3</v>
      </c>
      <c r="N26" s="149">
        <v>2</v>
      </c>
      <c r="O26" s="154" t="s">
        <v>23</v>
      </c>
      <c r="P26" s="18">
        <v>3</v>
      </c>
      <c r="Q26" s="141" t="s">
        <v>3</v>
      </c>
      <c r="R26" s="149">
        <v>1</v>
      </c>
      <c r="S26" s="159" t="s">
        <v>24</v>
      </c>
      <c r="T26" s="149" t="s">
        <v>11</v>
      </c>
      <c r="U26" s="141" t="s">
        <v>16</v>
      </c>
      <c r="V26" s="149">
        <v>0</v>
      </c>
      <c r="W26" s="154" t="s">
        <v>24</v>
      </c>
      <c r="X26" s="18" t="s">
        <v>12</v>
      </c>
      <c r="Y26" s="141" t="s">
        <v>2432</v>
      </c>
      <c r="Z26" s="149">
        <v>0</v>
      </c>
      <c r="AA26" s="159" t="s">
        <v>24</v>
      </c>
      <c r="AB26" s="18">
        <v>3</v>
      </c>
      <c r="AC26" s="159" t="s">
        <v>24</v>
      </c>
      <c r="AD26" s="160" t="s">
        <v>267</v>
      </c>
      <c r="AE26" s="154" t="s">
        <v>266</v>
      </c>
    </row>
    <row r="27" spans="1:31" s="161" customFormat="1">
      <c r="A27" s="154" t="s">
        <v>263</v>
      </c>
      <c r="B27" s="154" t="s">
        <v>1150</v>
      </c>
      <c r="C27" s="154" t="s">
        <v>1151</v>
      </c>
      <c r="D27" s="18"/>
      <c r="E27" s="18">
        <v>4</v>
      </c>
      <c r="F27" s="141" t="s">
        <v>2081</v>
      </c>
      <c r="G27" s="154" t="s">
        <v>264</v>
      </c>
      <c r="H27" s="156" t="s">
        <v>2082</v>
      </c>
      <c r="I27" s="141" t="s">
        <v>2083</v>
      </c>
      <c r="J27" s="141">
        <v>0</v>
      </c>
      <c r="K27" s="154" t="s">
        <v>265</v>
      </c>
      <c r="L27" s="18" t="s">
        <v>14</v>
      </c>
      <c r="M27" s="141" t="s">
        <v>2</v>
      </c>
      <c r="N27" s="149">
        <v>0</v>
      </c>
      <c r="O27" s="154" t="s">
        <v>23</v>
      </c>
      <c r="P27" s="18">
        <v>2</v>
      </c>
      <c r="Q27" s="141" t="s">
        <v>4</v>
      </c>
      <c r="R27" s="149">
        <v>2</v>
      </c>
      <c r="S27" s="159" t="s">
        <v>24</v>
      </c>
      <c r="T27" s="149" t="s">
        <v>12</v>
      </c>
      <c r="U27" s="141" t="s">
        <v>17</v>
      </c>
      <c r="V27" s="149">
        <v>3</v>
      </c>
      <c r="W27" s="154" t="s">
        <v>24</v>
      </c>
      <c r="X27" s="18" t="s">
        <v>12</v>
      </c>
      <c r="Y27" s="141" t="s">
        <v>2432</v>
      </c>
      <c r="Z27" s="149">
        <v>0</v>
      </c>
      <c r="AA27" s="159" t="s">
        <v>24</v>
      </c>
      <c r="AB27" s="18">
        <v>6</v>
      </c>
      <c r="AC27" s="159" t="s">
        <v>266</v>
      </c>
      <c r="AD27" s="160" t="s">
        <v>267</v>
      </c>
      <c r="AE27" s="154" t="s">
        <v>266</v>
      </c>
    </row>
    <row r="28" spans="1:31" s="161" customFormat="1">
      <c r="A28" s="154" t="s">
        <v>263</v>
      </c>
      <c r="B28" s="154" t="s">
        <v>1166</v>
      </c>
      <c r="C28" s="154" t="s">
        <v>1167</v>
      </c>
      <c r="D28" s="18"/>
      <c r="E28" s="18">
        <v>3</v>
      </c>
      <c r="F28" s="141" t="s">
        <v>3</v>
      </c>
      <c r="G28" s="154" t="s">
        <v>264</v>
      </c>
      <c r="H28" s="18">
        <v>3</v>
      </c>
      <c r="I28" s="141" t="s">
        <v>3</v>
      </c>
      <c r="J28" s="141">
        <v>1.5</v>
      </c>
      <c r="K28" s="154" t="s">
        <v>265</v>
      </c>
      <c r="L28" s="18">
        <v>3</v>
      </c>
      <c r="M28" s="141" t="s">
        <v>3</v>
      </c>
      <c r="N28" s="149">
        <v>2</v>
      </c>
      <c r="O28" s="154" t="s">
        <v>23</v>
      </c>
      <c r="P28" s="18">
        <v>2</v>
      </c>
      <c r="Q28" s="141" t="s">
        <v>4</v>
      </c>
      <c r="R28" s="149">
        <v>2</v>
      </c>
      <c r="S28" s="159" t="s">
        <v>266</v>
      </c>
      <c r="T28" s="149" t="s">
        <v>6</v>
      </c>
      <c r="U28" s="141" t="s">
        <v>8</v>
      </c>
      <c r="V28" s="149">
        <v>2</v>
      </c>
      <c r="W28" s="154" t="s">
        <v>24</v>
      </c>
      <c r="X28" s="18" t="s">
        <v>12</v>
      </c>
      <c r="Y28" s="141" t="s">
        <v>2432</v>
      </c>
      <c r="Z28" s="149">
        <v>0</v>
      </c>
      <c r="AA28" s="159" t="s">
        <v>24</v>
      </c>
      <c r="AB28" s="18">
        <v>8</v>
      </c>
      <c r="AC28" s="159" t="s">
        <v>266</v>
      </c>
      <c r="AD28" s="160" t="s">
        <v>267</v>
      </c>
      <c r="AE28" s="154" t="s">
        <v>266</v>
      </c>
    </row>
    <row r="29" spans="1:31" s="161" customFormat="1">
      <c r="A29" s="154" t="s">
        <v>263</v>
      </c>
      <c r="B29" s="154" t="s">
        <v>450</v>
      </c>
      <c r="C29" s="154" t="s">
        <v>451</v>
      </c>
      <c r="D29" s="18"/>
      <c r="E29" s="18">
        <v>2</v>
      </c>
      <c r="F29" s="141" t="s">
        <v>4</v>
      </c>
      <c r="G29" s="154" t="s">
        <v>264</v>
      </c>
      <c r="H29" s="18">
        <v>2</v>
      </c>
      <c r="I29" s="141" t="s">
        <v>4</v>
      </c>
      <c r="J29" s="141">
        <v>2.5</v>
      </c>
      <c r="K29" s="154" t="s">
        <v>265</v>
      </c>
      <c r="L29" s="18">
        <v>3</v>
      </c>
      <c r="M29" s="141" t="s">
        <v>3</v>
      </c>
      <c r="N29" s="149">
        <v>2</v>
      </c>
      <c r="O29" s="154" t="s">
        <v>23</v>
      </c>
      <c r="P29" s="18">
        <v>0</v>
      </c>
      <c r="Q29" s="141" t="s">
        <v>2079</v>
      </c>
      <c r="R29" s="149">
        <v>3</v>
      </c>
      <c r="S29" s="159" t="s">
        <v>266</v>
      </c>
      <c r="T29" s="149" t="s">
        <v>11</v>
      </c>
      <c r="U29" s="141" t="s">
        <v>16</v>
      </c>
      <c r="V29" s="149">
        <v>0</v>
      </c>
      <c r="W29" s="154" t="s">
        <v>24</v>
      </c>
      <c r="X29" s="18" t="s">
        <v>12</v>
      </c>
      <c r="Y29" s="141" t="s">
        <v>2432</v>
      </c>
      <c r="Z29" s="149">
        <v>0</v>
      </c>
      <c r="AA29" s="159" t="s">
        <v>24</v>
      </c>
      <c r="AB29" s="18">
        <v>8</v>
      </c>
      <c r="AC29" s="159" t="s">
        <v>266</v>
      </c>
      <c r="AD29" s="160" t="s">
        <v>267</v>
      </c>
      <c r="AE29" s="154" t="s">
        <v>266</v>
      </c>
    </row>
    <row r="30" spans="1:31" s="161" customFormat="1">
      <c r="A30" s="154" t="s">
        <v>263</v>
      </c>
      <c r="B30" s="154" t="s">
        <v>1689</v>
      </c>
      <c r="C30" s="154" t="s">
        <v>1690</v>
      </c>
      <c r="D30" s="18"/>
      <c r="E30" s="18">
        <v>3</v>
      </c>
      <c r="F30" s="141" t="s">
        <v>3</v>
      </c>
      <c r="G30" s="154" t="s">
        <v>264</v>
      </c>
      <c r="H30" s="18">
        <v>2</v>
      </c>
      <c r="I30" s="141" t="s">
        <v>4</v>
      </c>
      <c r="J30" s="141">
        <v>2.5</v>
      </c>
      <c r="K30" s="154" t="s">
        <v>265</v>
      </c>
      <c r="L30" s="18">
        <v>3</v>
      </c>
      <c r="M30" s="141" t="s">
        <v>3</v>
      </c>
      <c r="N30" s="149">
        <v>2</v>
      </c>
      <c r="O30" s="154" t="s">
        <v>23</v>
      </c>
      <c r="P30" s="18">
        <v>2</v>
      </c>
      <c r="Q30" s="141" t="s">
        <v>4</v>
      </c>
      <c r="R30" s="149">
        <v>2</v>
      </c>
      <c r="S30" s="159" t="s">
        <v>266</v>
      </c>
      <c r="T30" s="149" t="s">
        <v>11</v>
      </c>
      <c r="U30" s="141" t="s">
        <v>16</v>
      </c>
      <c r="V30" s="149">
        <v>0</v>
      </c>
      <c r="W30" s="154" t="s">
        <v>24</v>
      </c>
      <c r="X30" s="18" t="s">
        <v>6</v>
      </c>
      <c r="Y30" s="141" t="s">
        <v>2433</v>
      </c>
      <c r="Z30" s="149">
        <v>2</v>
      </c>
      <c r="AA30" s="159" t="s">
        <v>24</v>
      </c>
      <c r="AB30" s="18">
        <v>9</v>
      </c>
      <c r="AC30" s="159" t="s">
        <v>266</v>
      </c>
      <c r="AD30" s="160" t="s">
        <v>267</v>
      </c>
      <c r="AE30" s="154" t="s">
        <v>266</v>
      </c>
    </row>
    <row r="31" spans="1:31" s="161" customFormat="1">
      <c r="A31" s="154" t="s">
        <v>263</v>
      </c>
      <c r="B31" s="154" t="s">
        <v>1000</v>
      </c>
      <c r="C31" s="154" t="s">
        <v>1001</v>
      </c>
      <c r="D31" s="18"/>
      <c r="E31" s="18">
        <v>2</v>
      </c>
      <c r="F31" s="141" t="s">
        <v>4</v>
      </c>
      <c r="G31" s="154" t="s">
        <v>264</v>
      </c>
      <c r="H31" s="18">
        <v>0</v>
      </c>
      <c r="I31" s="141" t="s">
        <v>2079</v>
      </c>
      <c r="J31" s="141">
        <v>3.5</v>
      </c>
      <c r="K31" s="154" t="s">
        <v>265</v>
      </c>
      <c r="L31" s="18">
        <v>3</v>
      </c>
      <c r="M31" s="141" t="s">
        <v>3</v>
      </c>
      <c r="N31" s="149">
        <v>2</v>
      </c>
      <c r="O31" s="154" t="s">
        <v>23</v>
      </c>
      <c r="P31" s="18">
        <v>1</v>
      </c>
      <c r="Q31" s="141" t="s">
        <v>5</v>
      </c>
      <c r="R31" s="149">
        <v>3</v>
      </c>
      <c r="S31" s="159" t="s">
        <v>266</v>
      </c>
      <c r="T31" s="149" t="s">
        <v>11</v>
      </c>
      <c r="U31" s="141" t="s">
        <v>16</v>
      </c>
      <c r="V31" s="149">
        <v>0</v>
      </c>
      <c r="W31" s="154" t="s">
        <v>24</v>
      </c>
      <c r="X31" s="18" t="s">
        <v>12</v>
      </c>
      <c r="Y31" s="141" t="s">
        <v>2432</v>
      </c>
      <c r="Z31" s="149">
        <v>0</v>
      </c>
      <c r="AA31" s="159" t="s">
        <v>24</v>
      </c>
      <c r="AB31" s="18">
        <v>9</v>
      </c>
      <c r="AC31" s="159" t="s">
        <v>266</v>
      </c>
      <c r="AD31" s="160" t="s">
        <v>268</v>
      </c>
      <c r="AE31" s="154" t="s">
        <v>266</v>
      </c>
    </row>
    <row r="32" spans="1:31" s="161" customFormat="1">
      <c r="A32" s="154" t="s">
        <v>263</v>
      </c>
      <c r="B32" s="154" t="s">
        <v>422</v>
      </c>
      <c r="C32" s="154" t="s">
        <v>423</v>
      </c>
      <c r="D32" s="18"/>
      <c r="E32" s="18">
        <v>2</v>
      </c>
      <c r="F32" s="141" t="s">
        <v>4</v>
      </c>
      <c r="G32" s="154" t="s">
        <v>264</v>
      </c>
      <c r="H32" s="18">
        <v>3</v>
      </c>
      <c r="I32" s="141" t="s">
        <v>3</v>
      </c>
      <c r="J32" s="141">
        <v>1.5</v>
      </c>
      <c r="K32" s="154" t="s">
        <v>265</v>
      </c>
      <c r="L32" s="18">
        <v>1</v>
      </c>
      <c r="M32" s="141" t="s">
        <v>5</v>
      </c>
      <c r="N32" s="149">
        <v>4</v>
      </c>
      <c r="O32" s="154" t="s">
        <v>23</v>
      </c>
      <c r="P32" s="18">
        <v>2</v>
      </c>
      <c r="Q32" s="141" t="s">
        <v>4</v>
      </c>
      <c r="R32" s="149">
        <v>2</v>
      </c>
      <c r="S32" s="159" t="s">
        <v>24</v>
      </c>
      <c r="T32" s="149" t="s">
        <v>11</v>
      </c>
      <c r="U32" s="141" t="s">
        <v>16</v>
      </c>
      <c r="V32" s="149">
        <v>0</v>
      </c>
      <c r="W32" s="154" t="s">
        <v>266</v>
      </c>
      <c r="X32" s="18" t="s">
        <v>12</v>
      </c>
      <c r="Y32" s="141" t="s">
        <v>2432</v>
      </c>
      <c r="Z32" s="149">
        <v>0</v>
      </c>
      <c r="AA32" s="159" t="s">
        <v>24</v>
      </c>
      <c r="AB32" s="18">
        <v>8</v>
      </c>
      <c r="AC32" s="159" t="s">
        <v>266</v>
      </c>
      <c r="AD32" s="160" t="s">
        <v>267</v>
      </c>
      <c r="AE32" s="154" t="s">
        <v>266</v>
      </c>
    </row>
    <row r="33" spans="1:31" s="161" customFormat="1">
      <c r="A33" s="154" t="s">
        <v>263</v>
      </c>
      <c r="B33" s="154" t="s">
        <v>781</v>
      </c>
      <c r="C33" s="154" t="s">
        <v>782</v>
      </c>
      <c r="D33" s="18"/>
      <c r="E33" s="18" t="s">
        <v>14</v>
      </c>
      <c r="F33" s="141" t="s">
        <v>2</v>
      </c>
      <c r="G33" s="154" t="s">
        <v>264</v>
      </c>
      <c r="H33" s="18">
        <v>3</v>
      </c>
      <c r="I33" s="141" t="s">
        <v>3</v>
      </c>
      <c r="J33" s="141">
        <v>1.5</v>
      </c>
      <c r="K33" s="154" t="s">
        <v>265</v>
      </c>
      <c r="L33" s="18" t="s">
        <v>14</v>
      </c>
      <c r="M33" s="141" t="s">
        <v>2</v>
      </c>
      <c r="N33" s="149">
        <v>0</v>
      </c>
      <c r="O33" s="154" t="s">
        <v>23</v>
      </c>
      <c r="P33" s="18">
        <v>2</v>
      </c>
      <c r="Q33" s="141" t="s">
        <v>4</v>
      </c>
      <c r="R33" s="149">
        <v>2</v>
      </c>
      <c r="S33" s="159" t="s">
        <v>266</v>
      </c>
      <c r="T33" s="149" t="s">
        <v>11</v>
      </c>
      <c r="U33" s="141" t="s">
        <v>16</v>
      </c>
      <c r="V33" s="149">
        <v>0</v>
      </c>
      <c r="W33" s="154" t="s">
        <v>24</v>
      </c>
      <c r="X33" s="18" t="s">
        <v>12</v>
      </c>
      <c r="Y33" s="141" t="s">
        <v>2432</v>
      </c>
      <c r="Z33" s="149">
        <v>0</v>
      </c>
      <c r="AA33" s="159" t="s">
        <v>24</v>
      </c>
      <c r="AB33" s="18">
        <v>4</v>
      </c>
      <c r="AC33" s="159" t="s">
        <v>266</v>
      </c>
      <c r="AD33" s="160" t="s">
        <v>267</v>
      </c>
      <c r="AE33" s="154" t="s">
        <v>266</v>
      </c>
    </row>
    <row r="34" spans="1:31" s="161" customFormat="1">
      <c r="A34" s="154" t="s">
        <v>263</v>
      </c>
      <c r="B34" s="154" t="s">
        <v>298</v>
      </c>
      <c r="C34" s="154" t="s">
        <v>299</v>
      </c>
      <c r="D34" s="18"/>
      <c r="E34" s="18">
        <v>2</v>
      </c>
      <c r="F34" s="141" t="s">
        <v>4</v>
      </c>
      <c r="G34" s="154" t="s">
        <v>264</v>
      </c>
      <c r="H34" s="18">
        <v>2</v>
      </c>
      <c r="I34" s="141" t="s">
        <v>4</v>
      </c>
      <c r="J34" s="141">
        <v>2.5</v>
      </c>
      <c r="K34" s="154" t="s">
        <v>265</v>
      </c>
      <c r="L34" s="18">
        <v>2</v>
      </c>
      <c r="M34" s="141" t="s">
        <v>4</v>
      </c>
      <c r="N34" s="149">
        <v>3</v>
      </c>
      <c r="O34" s="154" t="s">
        <v>23</v>
      </c>
      <c r="P34" s="18">
        <v>3</v>
      </c>
      <c r="Q34" s="141" t="s">
        <v>3</v>
      </c>
      <c r="R34" s="149">
        <v>1</v>
      </c>
      <c r="S34" s="159" t="s">
        <v>266</v>
      </c>
      <c r="T34" s="149" t="s">
        <v>11</v>
      </c>
      <c r="U34" s="141" t="s">
        <v>16</v>
      </c>
      <c r="V34" s="149">
        <v>0</v>
      </c>
      <c r="W34" s="154" t="s">
        <v>266</v>
      </c>
      <c r="X34" s="18" t="s">
        <v>12</v>
      </c>
      <c r="Y34" s="141" t="s">
        <v>2432</v>
      </c>
      <c r="Z34" s="149">
        <v>0</v>
      </c>
      <c r="AA34" s="159" t="s">
        <v>24</v>
      </c>
      <c r="AB34" s="18">
        <v>7</v>
      </c>
      <c r="AC34" s="159" t="s">
        <v>266</v>
      </c>
      <c r="AD34" s="160" t="s">
        <v>269</v>
      </c>
      <c r="AE34" s="154" t="s">
        <v>266</v>
      </c>
    </row>
    <row r="35" spans="1:31" s="161" customFormat="1">
      <c r="A35" s="154" t="s">
        <v>263</v>
      </c>
      <c r="B35" s="154" t="s">
        <v>1861</v>
      </c>
      <c r="C35" s="154" t="s">
        <v>1862</v>
      </c>
      <c r="D35" s="18"/>
      <c r="E35" s="18" t="s">
        <v>14</v>
      </c>
      <c r="F35" s="141" t="s">
        <v>2</v>
      </c>
      <c r="G35" s="154" t="s">
        <v>264</v>
      </c>
      <c r="H35" s="18">
        <v>3</v>
      </c>
      <c r="I35" s="141" t="s">
        <v>3</v>
      </c>
      <c r="J35" s="141">
        <v>1.5</v>
      </c>
      <c r="K35" s="154" t="s">
        <v>265</v>
      </c>
      <c r="L35" s="18">
        <v>3</v>
      </c>
      <c r="M35" s="141" t="s">
        <v>3</v>
      </c>
      <c r="N35" s="149">
        <v>2</v>
      </c>
      <c r="O35" s="154" t="s">
        <v>23</v>
      </c>
      <c r="P35" s="18">
        <v>3</v>
      </c>
      <c r="Q35" s="141" t="s">
        <v>3</v>
      </c>
      <c r="R35" s="149">
        <v>1</v>
      </c>
      <c r="S35" s="159" t="s">
        <v>266</v>
      </c>
      <c r="T35" s="149" t="s">
        <v>6</v>
      </c>
      <c r="U35" s="141" t="s">
        <v>8</v>
      </c>
      <c r="V35" s="149">
        <v>2</v>
      </c>
      <c r="W35" s="154" t="s">
        <v>266</v>
      </c>
      <c r="X35" s="18" t="s">
        <v>12</v>
      </c>
      <c r="Y35" s="141" t="s">
        <v>2432</v>
      </c>
      <c r="Z35" s="149">
        <v>0</v>
      </c>
      <c r="AA35" s="159" t="s">
        <v>266</v>
      </c>
      <c r="AB35" s="18">
        <v>7</v>
      </c>
      <c r="AC35" s="159" t="s">
        <v>266</v>
      </c>
      <c r="AD35" s="160" t="s">
        <v>267</v>
      </c>
      <c r="AE35" s="154" t="s">
        <v>266</v>
      </c>
    </row>
    <row r="36" spans="1:31" s="161" customFormat="1">
      <c r="A36" s="154" t="s">
        <v>263</v>
      </c>
      <c r="B36" s="154" t="s">
        <v>1021</v>
      </c>
      <c r="C36" s="154" t="s">
        <v>1022</v>
      </c>
      <c r="D36" s="18"/>
      <c r="E36" s="157">
        <v>5</v>
      </c>
      <c r="F36" s="141" t="s">
        <v>2444</v>
      </c>
      <c r="G36" s="154" t="s">
        <v>264</v>
      </c>
      <c r="H36" s="18">
        <v>2</v>
      </c>
      <c r="I36" s="141" t="s">
        <v>4</v>
      </c>
      <c r="J36" s="141">
        <v>2.5</v>
      </c>
      <c r="K36" s="154" t="s">
        <v>265</v>
      </c>
      <c r="L36" s="156" t="s">
        <v>2082</v>
      </c>
      <c r="M36" s="141" t="s">
        <v>2083</v>
      </c>
      <c r="N36" s="149">
        <v>0</v>
      </c>
      <c r="O36" s="154" t="s">
        <v>23</v>
      </c>
      <c r="P36" s="18">
        <v>0</v>
      </c>
      <c r="Q36" s="141" t="s">
        <v>2079</v>
      </c>
      <c r="R36" s="149">
        <v>3</v>
      </c>
      <c r="S36" s="159" t="s">
        <v>266</v>
      </c>
      <c r="T36" s="149" t="s">
        <v>11</v>
      </c>
      <c r="U36" s="141" t="s">
        <v>16</v>
      </c>
      <c r="V36" s="149">
        <v>0</v>
      </c>
      <c r="W36" s="154" t="s">
        <v>266</v>
      </c>
      <c r="X36" s="18" t="s">
        <v>12</v>
      </c>
      <c r="Y36" s="141" t="s">
        <v>2432</v>
      </c>
      <c r="Z36" s="149">
        <v>0</v>
      </c>
      <c r="AA36" s="159" t="s">
        <v>266</v>
      </c>
      <c r="AB36" s="18">
        <v>3</v>
      </c>
      <c r="AC36" s="159" t="s">
        <v>266</v>
      </c>
      <c r="AD36" s="160" t="s">
        <v>267</v>
      </c>
      <c r="AE36" s="154" t="s">
        <v>266</v>
      </c>
    </row>
    <row r="37" spans="1:31" s="161" customFormat="1">
      <c r="A37" s="154" t="s">
        <v>263</v>
      </c>
      <c r="B37" s="154" t="s">
        <v>428</v>
      </c>
      <c r="C37" s="154" t="s">
        <v>429</v>
      </c>
      <c r="D37" s="18"/>
      <c r="E37" s="18" t="s">
        <v>14</v>
      </c>
      <c r="F37" s="141" t="s">
        <v>2</v>
      </c>
      <c r="G37" s="154" t="s">
        <v>264</v>
      </c>
      <c r="H37" s="18" t="s">
        <v>14</v>
      </c>
      <c r="I37" s="141" t="s">
        <v>2</v>
      </c>
      <c r="J37" s="141">
        <v>0</v>
      </c>
      <c r="K37" s="154" t="s">
        <v>265</v>
      </c>
      <c r="L37" s="156" t="s">
        <v>2082</v>
      </c>
      <c r="M37" s="141" t="s">
        <v>2083</v>
      </c>
      <c r="N37" s="149">
        <v>0</v>
      </c>
      <c r="O37" s="154" t="s">
        <v>23</v>
      </c>
      <c r="P37" s="18">
        <v>2</v>
      </c>
      <c r="Q37" s="141" t="s">
        <v>4</v>
      </c>
      <c r="R37" s="149">
        <v>2</v>
      </c>
      <c r="S37" s="159" t="s">
        <v>266</v>
      </c>
      <c r="T37" s="149" t="s">
        <v>6</v>
      </c>
      <c r="U37" s="141" t="s">
        <v>8</v>
      </c>
      <c r="V37" s="149">
        <v>2</v>
      </c>
      <c r="W37" s="154" t="s">
        <v>266</v>
      </c>
      <c r="X37" s="18" t="s">
        <v>12</v>
      </c>
      <c r="Y37" s="141" t="s">
        <v>2432</v>
      </c>
      <c r="Z37" s="149">
        <v>0</v>
      </c>
      <c r="AA37" s="159" t="s">
        <v>266</v>
      </c>
      <c r="AB37" s="18">
        <v>2</v>
      </c>
      <c r="AC37" s="159" t="s">
        <v>266</v>
      </c>
      <c r="AD37" s="160" t="s">
        <v>267</v>
      </c>
      <c r="AE37" s="154" t="s">
        <v>266</v>
      </c>
    </row>
    <row r="38" spans="1:31" s="161" customFormat="1">
      <c r="A38" s="155"/>
      <c r="B38" s="155"/>
      <c r="C38" s="155"/>
      <c r="D38" s="155"/>
      <c r="E38" s="158"/>
      <c r="F38" s="155"/>
      <c r="G38" s="155"/>
      <c r="H38" s="155"/>
      <c r="I38" s="155"/>
      <c r="J38" s="155"/>
      <c r="K38" s="155"/>
      <c r="L38" s="155"/>
      <c r="M38" s="155"/>
      <c r="N38" s="155"/>
      <c r="O38" s="155"/>
      <c r="P38" s="155"/>
      <c r="Q38" s="162"/>
      <c r="R38" s="162"/>
      <c r="S38" s="162"/>
      <c r="T38" s="163"/>
      <c r="U38" s="163"/>
      <c r="V38" s="163"/>
      <c r="W38" s="155"/>
      <c r="X38" s="158"/>
      <c r="Y38" s="164"/>
      <c r="Z38" s="164"/>
      <c r="AA38" s="162"/>
      <c r="AB38" s="157"/>
      <c r="AC38" s="162"/>
      <c r="AD38" s="165"/>
      <c r="AE38" s="155"/>
    </row>
    <row r="39" spans="1:31" s="161" customFormat="1">
      <c r="A39" s="155"/>
      <c r="B39" s="155"/>
      <c r="C39" s="155"/>
      <c r="D39" s="155"/>
      <c r="E39" s="158"/>
      <c r="F39" s="155"/>
      <c r="G39" s="155"/>
      <c r="H39" s="155"/>
      <c r="I39" s="155"/>
      <c r="J39" s="155"/>
      <c r="K39" s="155"/>
      <c r="L39" s="155"/>
      <c r="M39" s="155"/>
      <c r="N39" s="155"/>
      <c r="O39" s="155"/>
      <c r="P39" s="155"/>
      <c r="Q39" s="162"/>
      <c r="R39" s="162"/>
      <c r="S39" s="162"/>
      <c r="T39" s="163"/>
      <c r="U39" s="163"/>
      <c r="V39" s="163"/>
      <c r="W39" s="155"/>
      <c r="X39" s="158"/>
      <c r="Y39" s="164"/>
      <c r="Z39" s="164"/>
      <c r="AA39" s="162"/>
      <c r="AB39" s="157"/>
      <c r="AC39" s="162"/>
      <c r="AD39" s="165"/>
      <c r="AE39" s="155"/>
    </row>
    <row r="40" spans="1:31" s="161" customFormat="1">
      <c r="A40" s="155"/>
      <c r="B40" s="155"/>
      <c r="C40" s="155"/>
      <c r="D40" s="155"/>
      <c r="E40" s="158"/>
      <c r="F40" s="155"/>
      <c r="G40" s="155"/>
      <c r="H40" s="155"/>
      <c r="I40" s="155"/>
      <c r="J40" s="155"/>
      <c r="K40" s="155"/>
      <c r="L40" s="155"/>
      <c r="M40" s="155"/>
      <c r="N40" s="155"/>
      <c r="O40" s="155"/>
      <c r="P40" s="155"/>
      <c r="Q40" s="162"/>
      <c r="R40" s="162"/>
      <c r="S40" s="162"/>
      <c r="T40" s="163"/>
      <c r="U40" s="163"/>
      <c r="V40" s="163"/>
      <c r="W40" s="155"/>
      <c r="X40" s="158"/>
      <c r="Y40" s="164"/>
      <c r="Z40" s="164"/>
      <c r="AA40" s="162"/>
      <c r="AB40" s="157"/>
      <c r="AC40" s="162"/>
      <c r="AD40" s="165"/>
      <c r="AE40" s="155"/>
    </row>
    <row r="41" spans="1:31" s="161" customFormat="1">
      <c r="A41" s="155"/>
      <c r="B41" s="155"/>
      <c r="C41" s="155"/>
      <c r="D41" s="155"/>
      <c r="E41" s="158"/>
      <c r="F41" s="155"/>
      <c r="G41" s="155"/>
      <c r="H41" s="155"/>
      <c r="I41" s="155"/>
      <c r="J41" s="155"/>
      <c r="K41" s="155"/>
      <c r="L41" s="155"/>
      <c r="M41" s="155"/>
      <c r="N41" s="155"/>
      <c r="O41" s="155"/>
      <c r="P41" s="155"/>
      <c r="Q41" s="162"/>
      <c r="R41" s="162"/>
      <c r="S41" s="162"/>
      <c r="T41" s="163"/>
      <c r="U41" s="163"/>
      <c r="V41" s="163"/>
      <c r="W41" s="155"/>
      <c r="X41" s="158"/>
      <c r="Y41" s="164"/>
      <c r="Z41" s="164"/>
      <c r="AA41" s="162"/>
      <c r="AB41" s="157"/>
      <c r="AC41" s="162"/>
      <c r="AD41" s="165"/>
      <c r="AE41" s="155"/>
    </row>
  </sheetData>
  <autoFilter ref="A2:AE37"/>
  <conditionalFormatting sqref="B3:C37">
    <cfRule type="containsErrors" dxfId="56" priority="49" stopIfTrue="1">
      <formula>ISERROR(B3)</formula>
    </cfRule>
  </conditionalFormatting>
  <conditionalFormatting sqref="E3:E37 H3:H37">
    <cfRule type="expression" dxfId="55" priority="48" stopIfTrue="1">
      <formula>IF(E3&lt;&gt;"",COUNTIF(gefährdung_status,E3)&lt;1,"")</formula>
    </cfRule>
  </conditionalFormatting>
  <conditionalFormatting sqref="E3:E37 H3:H37">
    <cfRule type="cellIs" dxfId="54" priority="47"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7"/>
  <sheetViews>
    <sheetView zoomScale="115" zoomScaleNormal="115" workbookViewId="0">
      <pane xSplit="1" ySplit="2" topLeftCell="B3" activePane="bottomRight" state="frozen"/>
      <selection activeCell="AA56" sqref="AA56"/>
      <selection pane="topRight" activeCell="AA56" sqref="AA56"/>
      <selection pane="bottomLeft" activeCell="AA56" sqref="AA56"/>
      <selection pane="bottomRight" activeCell="A2" sqref="A2"/>
    </sheetView>
  </sheetViews>
  <sheetFormatPr baseColWidth="10" defaultColWidth="11" defaultRowHeight="11.25"/>
  <cols>
    <col min="1" max="1" width="19.7109375" style="1" customWidth="1"/>
    <col min="2" max="2" width="9.7109375" style="155" customWidth="1"/>
    <col min="3" max="3" width="32.85546875" style="155" customWidth="1"/>
    <col min="4" max="4" width="17" style="1" customWidth="1"/>
    <col min="5" max="5" width="19.42578125" style="1" customWidth="1"/>
    <col min="6" max="6" width="7.85546875" style="1" customWidth="1"/>
    <col min="7" max="7" width="16.140625" style="1" customWidth="1"/>
    <col min="8" max="8" width="18.140625" style="1" customWidth="1"/>
    <col min="9" max="9" width="14.42578125" style="1" customWidth="1"/>
    <col min="10" max="10" width="18.5703125" style="1" customWidth="1"/>
    <col min="11" max="11" width="15.85546875" style="1" customWidth="1"/>
    <col min="12" max="12" width="12.7109375" style="1" customWidth="1"/>
    <col min="13" max="13" width="15" style="1" customWidth="1"/>
    <col min="14" max="14" width="15.85546875" style="1" customWidth="1"/>
    <col min="15" max="15" width="11.5703125" style="1" customWidth="1"/>
    <col min="16" max="16384" width="11" style="5"/>
  </cols>
  <sheetData>
    <row r="1" spans="1:15" ht="12.75">
      <c r="A1" s="189" t="s">
        <v>2555</v>
      </c>
    </row>
    <row r="2" spans="1:15" s="6" customFormat="1" ht="45">
      <c r="A2" s="151" t="s">
        <v>21</v>
      </c>
      <c r="B2" s="137" t="s">
        <v>2077</v>
      </c>
      <c r="C2" s="152" t="s">
        <v>2315</v>
      </c>
      <c r="D2" s="137" t="s">
        <v>2470</v>
      </c>
      <c r="E2" s="137" t="s">
        <v>2469</v>
      </c>
      <c r="F2" s="137" t="s">
        <v>2471</v>
      </c>
      <c r="G2" s="137" t="s">
        <v>2472</v>
      </c>
      <c r="H2" s="137" t="s">
        <v>2473</v>
      </c>
      <c r="I2" s="137" t="s">
        <v>2474</v>
      </c>
      <c r="J2" s="137" t="s">
        <v>2475</v>
      </c>
      <c r="K2" s="137" t="s">
        <v>2476</v>
      </c>
      <c r="L2" s="137" t="s">
        <v>2477</v>
      </c>
      <c r="M2" s="137" t="s">
        <v>2478</v>
      </c>
      <c r="N2" s="137" t="s">
        <v>2479</v>
      </c>
      <c r="O2" s="137" t="s">
        <v>2480</v>
      </c>
    </row>
    <row r="3" spans="1:15" s="11" customFormat="1">
      <c r="A3" s="7" t="s">
        <v>1</v>
      </c>
      <c r="B3" s="154" t="s">
        <v>2061</v>
      </c>
      <c r="C3" s="154" t="s">
        <v>2062</v>
      </c>
      <c r="D3" s="8"/>
      <c r="E3" s="136" t="s">
        <v>110</v>
      </c>
      <c r="F3" s="15"/>
      <c r="G3" s="8"/>
      <c r="H3" s="136" t="s">
        <v>110</v>
      </c>
      <c r="I3" s="15"/>
      <c r="J3" s="8"/>
      <c r="K3" s="136" t="s">
        <v>110</v>
      </c>
      <c r="L3" s="15"/>
      <c r="M3" s="8">
        <v>3</v>
      </c>
      <c r="N3" s="136" t="s">
        <v>3</v>
      </c>
      <c r="O3" s="15" t="s">
        <v>23</v>
      </c>
    </row>
    <row r="4" spans="1:15" s="11" customFormat="1">
      <c r="A4" s="7" t="s">
        <v>1</v>
      </c>
      <c r="B4" s="154" t="s">
        <v>1869</v>
      </c>
      <c r="C4" s="154" t="s">
        <v>1870</v>
      </c>
      <c r="D4" s="8"/>
      <c r="E4" s="136" t="s">
        <v>110</v>
      </c>
      <c r="F4" s="15"/>
      <c r="G4" s="8"/>
      <c r="H4" s="136" t="s">
        <v>110</v>
      </c>
      <c r="I4" s="15"/>
      <c r="J4" s="8"/>
      <c r="K4" s="136" t="s">
        <v>110</v>
      </c>
      <c r="L4" s="15"/>
      <c r="M4" s="8">
        <v>3</v>
      </c>
      <c r="N4" s="136" t="s">
        <v>3</v>
      </c>
      <c r="O4" s="15" t="s">
        <v>23</v>
      </c>
    </row>
    <row r="5" spans="1:15" s="11" customFormat="1">
      <c r="A5" s="7" t="s">
        <v>1</v>
      </c>
      <c r="B5" s="154" t="s">
        <v>1325</v>
      </c>
      <c r="C5" s="154" t="s">
        <v>1326</v>
      </c>
      <c r="D5" s="8"/>
      <c r="E5" s="136" t="s">
        <v>110</v>
      </c>
      <c r="F5" s="15"/>
      <c r="G5" s="8"/>
      <c r="H5" s="136" t="s">
        <v>110</v>
      </c>
      <c r="I5" s="15"/>
      <c r="J5" s="8"/>
      <c r="K5" s="136" t="s">
        <v>110</v>
      </c>
      <c r="L5" s="15"/>
      <c r="M5" s="8">
        <v>3</v>
      </c>
      <c r="N5" s="136" t="s">
        <v>3</v>
      </c>
      <c r="O5" s="15" t="s">
        <v>23</v>
      </c>
    </row>
    <row r="6" spans="1:15" s="11" customFormat="1">
      <c r="A6" s="7" t="s">
        <v>1</v>
      </c>
      <c r="B6" s="154" t="s">
        <v>1677</v>
      </c>
      <c r="C6" s="154" t="s">
        <v>1678</v>
      </c>
      <c r="D6" s="8"/>
      <c r="E6" s="136" t="s">
        <v>110</v>
      </c>
      <c r="F6" s="15"/>
      <c r="G6" s="8"/>
      <c r="H6" s="136" t="s">
        <v>110</v>
      </c>
      <c r="I6" s="15"/>
      <c r="J6" s="8"/>
      <c r="K6" s="136" t="s">
        <v>110</v>
      </c>
      <c r="L6" s="15"/>
      <c r="M6" s="8">
        <v>3</v>
      </c>
      <c r="N6" s="136" t="s">
        <v>3</v>
      </c>
      <c r="O6" s="15" t="s">
        <v>23</v>
      </c>
    </row>
    <row r="7" spans="1:15" s="11" customFormat="1">
      <c r="A7" s="7" t="s">
        <v>1</v>
      </c>
      <c r="B7" s="154" t="s">
        <v>358</v>
      </c>
      <c r="C7" s="154" t="s">
        <v>359</v>
      </c>
      <c r="D7" s="8"/>
      <c r="E7" s="136" t="s">
        <v>110</v>
      </c>
      <c r="F7" s="15"/>
      <c r="G7" s="8"/>
      <c r="H7" s="136" t="s">
        <v>110</v>
      </c>
      <c r="I7" s="15"/>
      <c r="J7" s="8"/>
      <c r="K7" s="136" t="s">
        <v>110</v>
      </c>
      <c r="L7" s="15"/>
      <c r="M7" s="8">
        <v>2</v>
      </c>
      <c r="N7" s="136" t="s">
        <v>4</v>
      </c>
      <c r="O7" s="15" t="s">
        <v>23</v>
      </c>
    </row>
    <row r="8" spans="1:15" s="11" customFormat="1">
      <c r="A8" s="7" t="s">
        <v>1</v>
      </c>
      <c r="B8" s="154" t="s">
        <v>979</v>
      </c>
      <c r="C8" s="154" t="s">
        <v>980</v>
      </c>
      <c r="D8" s="8"/>
      <c r="E8" s="136" t="s">
        <v>110</v>
      </c>
      <c r="F8" s="15"/>
      <c r="G8" s="8"/>
      <c r="H8" s="136" t="s">
        <v>110</v>
      </c>
      <c r="I8" s="15"/>
      <c r="J8" s="8"/>
      <c r="K8" s="136" t="s">
        <v>110</v>
      </c>
      <c r="L8" s="15"/>
      <c r="M8" s="8">
        <v>1</v>
      </c>
      <c r="N8" s="136" t="s">
        <v>5</v>
      </c>
      <c r="O8" s="15" t="s">
        <v>23</v>
      </c>
    </row>
    <row r="9" spans="1:15" s="11" customFormat="1">
      <c r="A9" s="7" t="s">
        <v>1</v>
      </c>
      <c r="B9" s="154" t="s">
        <v>949</v>
      </c>
      <c r="C9" s="154" t="s">
        <v>950</v>
      </c>
      <c r="D9" s="8"/>
      <c r="E9" s="136" t="s">
        <v>110</v>
      </c>
      <c r="F9" s="15"/>
      <c r="G9" s="8"/>
      <c r="H9" s="136" t="s">
        <v>110</v>
      </c>
      <c r="I9" s="15"/>
      <c r="J9" s="8"/>
      <c r="K9" s="136" t="s">
        <v>110</v>
      </c>
      <c r="L9" s="15"/>
      <c r="M9" s="8">
        <v>3</v>
      </c>
      <c r="N9" s="136" t="s">
        <v>3</v>
      </c>
      <c r="O9" s="15" t="s">
        <v>23</v>
      </c>
    </row>
    <row r="10" spans="1:15" s="11" customFormat="1">
      <c r="A10" s="7" t="s">
        <v>1</v>
      </c>
      <c r="B10" s="154" t="s">
        <v>1451</v>
      </c>
      <c r="C10" s="154" t="s">
        <v>1452</v>
      </c>
      <c r="D10" s="8"/>
      <c r="E10" s="136" t="s">
        <v>110</v>
      </c>
      <c r="F10" s="15"/>
      <c r="G10" s="8"/>
      <c r="H10" s="136" t="s">
        <v>110</v>
      </c>
      <c r="I10" s="15"/>
      <c r="J10" s="8"/>
      <c r="K10" s="136" t="s">
        <v>110</v>
      </c>
      <c r="L10" s="15"/>
      <c r="M10" s="8">
        <v>3</v>
      </c>
      <c r="N10" s="136" t="s">
        <v>3</v>
      </c>
      <c r="O10" s="15" t="s">
        <v>23</v>
      </c>
    </row>
    <row r="11" spans="1:15" s="11" customFormat="1">
      <c r="A11" s="7" t="s">
        <v>1</v>
      </c>
      <c r="B11" s="154" t="s">
        <v>1701</v>
      </c>
      <c r="C11" s="154" t="s">
        <v>1702</v>
      </c>
      <c r="D11" s="8"/>
      <c r="E11" s="136" t="s">
        <v>110</v>
      </c>
      <c r="F11" s="15"/>
      <c r="G11" s="8"/>
      <c r="H11" s="136" t="s">
        <v>110</v>
      </c>
      <c r="I11" s="15"/>
      <c r="J11" s="8"/>
      <c r="K11" s="136" t="s">
        <v>110</v>
      </c>
      <c r="L11" s="15"/>
      <c r="M11" s="8" t="s">
        <v>14</v>
      </c>
      <c r="N11" s="136" t="s">
        <v>2</v>
      </c>
      <c r="O11" s="15" t="s">
        <v>23</v>
      </c>
    </row>
    <row r="12" spans="1:15" s="11" customFormat="1">
      <c r="A12" s="7" t="s">
        <v>1</v>
      </c>
      <c r="B12" s="154" t="s">
        <v>1122</v>
      </c>
      <c r="C12" s="154" t="s">
        <v>1123</v>
      </c>
      <c r="D12" s="8"/>
      <c r="E12" s="136" t="s">
        <v>110</v>
      </c>
      <c r="F12" s="15"/>
      <c r="G12" s="8"/>
      <c r="H12" s="136" t="s">
        <v>110</v>
      </c>
      <c r="I12" s="15"/>
      <c r="J12" s="8"/>
      <c r="K12" s="136" t="s">
        <v>110</v>
      </c>
      <c r="L12" s="15"/>
      <c r="M12" s="8" t="s">
        <v>14</v>
      </c>
      <c r="N12" s="136" t="s">
        <v>2</v>
      </c>
      <c r="O12" s="15" t="s">
        <v>23</v>
      </c>
    </row>
    <row r="13" spans="1:15" s="11" customFormat="1">
      <c r="A13" s="7" t="s">
        <v>1</v>
      </c>
      <c r="B13" s="154" t="s">
        <v>1627</v>
      </c>
      <c r="C13" s="154" t="s">
        <v>1628</v>
      </c>
      <c r="D13" s="8"/>
      <c r="E13" s="136" t="s">
        <v>110</v>
      </c>
      <c r="F13" s="15"/>
      <c r="G13" s="8"/>
      <c r="H13" s="136" t="s">
        <v>110</v>
      </c>
      <c r="I13" s="15"/>
      <c r="J13" s="8"/>
      <c r="K13" s="136" t="s">
        <v>110</v>
      </c>
      <c r="L13" s="15"/>
      <c r="M13" s="8" t="s">
        <v>14</v>
      </c>
      <c r="N13" s="136" t="s">
        <v>2</v>
      </c>
      <c r="O13" s="15" t="s">
        <v>23</v>
      </c>
    </row>
    <row r="14" spans="1:15" s="11" customFormat="1">
      <c r="A14" s="7" t="s">
        <v>1</v>
      </c>
      <c r="B14" s="154" t="s">
        <v>1194</v>
      </c>
      <c r="C14" s="154" t="s">
        <v>1195</v>
      </c>
      <c r="D14" s="8"/>
      <c r="E14" s="136" t="s">
        <v>110</v>
      </c>
      <c r="F14" s="15"/>
      <c r="G14" s="8"/>
      <c r="H14" s="136" t="s">
        <v>110</v>
      </c>
      <c r="I14" s="15"/>
      <c r="J14" s="8"/>
      <c r="K14" s="136" t="s">
        <v>110</v>
      </c>
      <c r="L14" s="15"/>
      <c r="M14" s="8">
        <v>3</v>
      </c>
      <c r="N14" s="136" t="s">
        <v>3</v>
      </c>
      <c r="O14" s="15" t="s">
        <v>23</v>
      </c>
    </row>
    <row r="15" spans="1:15" s="11" customFormat="1">
      <c r="A15" s="7" t="s">
        <v>1</v>
      </c>
      <c r="B15" s="154" t="s">
        <v>1821</v>
      </c>
      <c r="C15" s="154" t="s">
        <v>1822</v>
      </c>
      <c r="D15" s="8"/>
      <c r="E15" s="136" t="s">
        <v>110</v>
      </c>
      <c r="F15" s="15"/>
      <c r="G15" s="8"/>
      <c r="H15" s="136" t="s">
        <v>110</v>
      </c>
      <c r="I15" s="15"/>
      <c r="J15" s="8"/>
      <c r="K15" s="136" t="s">
        <v>110</v>
      </c>
      <c r="L15" s="15"/>
      <c r="M15" s="8" t="s">
        <v>14</v>
      </c>
      <c r="N15" s="136" t="s">
        <v>2</v>
      </c>
      <c r="O15" s="15" t="s">
        <v>23</v>
      </c>
    </row>
    <row r="16" spans="1:15" s="11" customFormat="1">
      <c r="A16" s="7" t="s">
        <v>1</v>
      </c>
      <c r="B16" s="154" t="s">
        <v>635</v>
      </c>
      <c r="C16" s="154" t="s">
        <v>636</v>
      </c>
      <c r="D16" s="8"/>
      <c r="E16" s="136" t="s">
        <v>110</v>
      </c>
      <c r="F16" s="15"/>
      <c r="G16" s="8"/>
      <c r="H16" s="136" t="s">
        <v>110</v>
      </c>
      <c r="I16" s="15"/>
      <c r="J16" s="8"/>
      <c r="K16" s="136" t="s">
        <v>110</v>
      </c>
      <c r="L16" s="15"/>
      <c r="M16" s="8">
        <v>2</v>
      </c>
      <c r="N16" s="136" t="s">
        <v>4</v>
      </c>
      <c r="O16" s="15" t="s">
        <v>23</v>
      </c>
    </row>
    <row r="17" spans="1:15" s="11" customFormat="1">
      <c r="A17" s="7" t="s">
        <v>1</v>
      </c>
      <c r="B17" s="154" t="s">
        <v>533</v>
      </c>
      <c r="C17" s="154" t="s">
        <v>534</v>
      </c>
      <c r="D17" s="8"/>
      <c r="E17" s="136" t="s">
        <v>110</v>
      </c>
      <c r="F17" s="15"/>
      <c r="G17" s="8"/>
      <c r="H17" s="136" t="s">
        <v>110</v>
      </c>
      <c r="I17" s="15"/>
      <c r="J17" s="8"/>
      <c r="K17" s="136" t="s">
        <v>110</v>
      </c>
      <c r="L17" s="15"/>
      <c r="M17" s="8">
        <v>3</v>
      </c>
      <c r="N17" s="136" t="s">
        <v>3</v>
      </c>
      <c r="O17" s="15" t="s">
        <v>23</v>
      </c>
    </row>
    <row r="18" spans="1:15" s="11" customFormat="1">
      <c r="A18" s="7" t="s">
        <v>1</v>
      </c>
      <c r="B18" s="154" t="s">
        <v>1935</v>
      </c>
      <c r="C18" s="154" t="s">
        <v>1936</v>
      </c>
      <c r="D18" s="8"/>
      <c r="E18" s="136" t="s">
        <v>110</v>
      </c>
      <c r="F18" s="15"/>
      <c r="G18" s="8"/>
      <c r="H18" s="136" t="s">
        <v>110</v>
      </c>
      <c r="I18" s="15"/>
      <c r="J18" s="8"/>
      <c r="K18" s="136" t="s">
        <v>110</v>
      </c>
      <c r="L18" s="15"/>
      <c r="M18" s="8">
        <v>2</v>
      </c>
      <c r="N18" s="136" t="s">
        <v>4</v>
      </c>
      <c r="O18" s="15" t="s">
        <v>23</v>
      </c>
    </row>
    <row r="19" spans="1:15">
      <c r="A19" s="7" t="s">
        <v>25</v>
      </c>
      <c r="B19" s="154" t="s">
        <v>1283</v>
      </c>
      <c r="C19" s="154" t="s">
        <v>1284</v>
      </c>
      <c r="D19" s="8"/>
      <c r="E19" s="136" t="s">
        <v>110</v>
      </c>
      <c r="F19" s="7"/>
      <c r="G19" s="8"/>
      <c r="H19" s="136" t="s">
        <v>110</v>
      </c>
      <c r="I19" s="7"/>
      <c r="J19" s="8"/>
      <c r="K19" s="136" t="s">
        <v>110</v>
      </c>
      <c r="L19" s="7"/>
      <c r="M19" s="8">
        <v>2</v>
      </c>
      <c r="N19" s="136" t="s">
        <v>4</v>
      </c>
      <c r="O19" s="7" t="s">
        <v>23</v>
      </c>
    </row>
    <row r="20" spans="1:15">
      <c r="A20" s="7" t="s">
        <v>25</v>
      </c>
      <c r="B20" s="154" t="s">
        <v>1230</v>
      </c>
      <c r="C20" s="154" t="s">
        <v>1231</v>
      </c>
      <c r="D20" s="8"/>
      <c r="E20" s="136" t="s">
        <v>110</v>
      </c>
      <c r="F20" s="7"/>
      <c r="G20" s="8"/>
      <c r="H20" s="136" t="s">
        <v>110</v>
      </c>
      <c r="I20" s="7"/>
      <c r="J20" s="8"/>
      <c r="K20" s="136" t="s">
        <v>110</v>
      </c>
      <c r="L20" s="7"/>
      <c r="M20" s="18">
        <v>0</v>
      </c>
      <c r="N20" s="141" t="s">
        <v>2079</v>
      </c>
      <c r="O20" s="7" t="s">
        <v>23</v>
      </c>
    </row>
    <row r="21" spans="1:15">
      <c r="A21" s="7" t="s">
        <v>25</v>
      </c>
      <c r="B21" s="154" t="s">
        <v>625</v>
      </c>
      <c r="C21" s="154" t="s">
        <v>626</v>
      </c>
      <c r="D21" s="8"/>
      <c r="E21" s="136" t="s">
        <v>110</v>
      </c>
      <c r="F21" s="7"/>
      <c r="G21" s="8"/>
      <c r="H21" s="136" t="s">
        <v>110</v>
      </c>
      <c r="I21" s="7"/>
      <c r="J21" s="8"/>
      <c r="K21" s="136" t="s">
        <v>110</v>
      </c>
      <c r="L21" s="7"/>
      <c r="M21" s="8">
        <v>3</v>
      </c>
      <c r="N21" s="136" t="s">
        <v>3</v>
      </c>
      <c r="O21" s="7" t="s">
        <v>23</v>
      </c>
    </row>
    <row r="22" spans="1:15">
      <c r="A22" s="7" t="s">
        <v>25</v>
      </c>
      <c r="B22" s="154" t="s">
        <v>1138</v>
      </c>
      <c r="C22" s="154" t="s">
        <v>1139</v>
      </c>
      <c r="D22" s="8"/>
      <c r="E22" s="136" t="s">
        <v>110</v>
      </c>
      <c r="F22" s="7"/>
      <c r="G22" s="8"/>
      <c r="H22" s="136" t="s">
        <v>110</v>
      </c>
      <c r="I22" s="7"/>
      <c r="J22" s="8"/>
      <c r="K22" s="136" t="s">
        <v>110</v>
      </c>
      <c r="L22" s="7"/>
      <c r="M22" s="18">
        <v>0</v>
      </c>
      <c r="N22" s="141" t="s">
        <v>2079</v>
      </c>
      <c r="O22" s="7" t="s">
        <v>23</v>
      </c>
    </row>
    <row r="23" spans="1:15">
      <c r="A23" s="7" t="s">
        <v>25</v>
      </c>
      <c r="B23" s="154" t="s">
        <v>605</v>
      </c>
      <c r="C23" s="154" t="s">
        <v>606</v>
      </c>
      <c r="D23" s="8"/>
      <c r="E23" s="136" t="s">
        <v>110</v>
      </c>
      <c r="F23" s="7"/>
      <c r="G23" s="8"/>
      <c r="H23" s="136" t="s">
        <v>110</v>
      </c>
      <c r="I23" s="7"/>
      <c r="J23" s="8"/>
      <c r="K23" s="136" t="s">
        <v>110</v>
      </c>
      <c r="L23" s="7"/>
      <c r="M23" s="8">
        <v>3</v>
      </c>
      <c r="N23" s="136" t="s">
        <v>3</v>
      </c>
      <c r="O23" s="7" t="s">
        <v>23</v>
      </c>
    </row>
    <row r="24" spans="1:15">
      <c r="A24" s="7" t="s">
        <v>25</v>
      </c>
      <c r="B24" s="154" t="s">
        <v>1459</v>
      </c>
      <c r="C24" s="154" t="s">
        <v>1460</v>
      </c>
      <c r="D24" s="8"/>
      <c r="E24" s="136" t="s">
        <v>110</v>
      </c>
      <c r="F24" s="7"/>
      <c r="G24" s="8"/>
      <c r="H24" s="136" t="s">
        <v>110</v>
      </c>
      <c r="I24" s="7"/>
      <c r="J24" s="8"/>
      <c r="K24" s="136" t="s">
        <v>110</v>
      </c>
      <c r="L24" s="7"/>
      <c r="M24" s="8">
        <v>3</v>
      </c>
      <c r="N24" s="136" t="s">
        <v>3</v>
      </c>
      <c r="O24" s="7" t="s">
        <v>23</v>
      </c>
    </row>
    <row r="25" spans="1:15">
      <c r="A25" s="7" t="s">
        <v>25</v>
      </c>
      <c r="B25" s="154" t="s">
        <v>1895</v>
      </c>
      <c r="C25" s="154" t="s">
        <v>1896</v>
      </c>
      <c r="D25" s="8"/>
      <c r="E25" s="136" t="s">
        <v>110</v>
      </c>
      <c r="F25" s="7"/>
      <c r="G25" s="8"/>
      <c r="H25" s="136" t="s">
        <v>110</v>
      </c>
      <c r="I25" s="7"/>
      <c r="J25" s="8"/>
      <c r="K25" s="136" t="s">
        <v>110</v>
      </c>
      <c r="L25" s="7"/>
      <c r="M25" s="8">
        <v>3</v>
      </c>
      <c r="N25" s="136" t="s">
        <v>3</v>
      </c>
      <c r="O25" s="7" t="s">
        <v>23</v>
      </c>
    </row>
    <row r="26" spans="1:15">
      <c r="A26" s="7" t="s">
        <v>25</v>
      </c>
      <c r="B26" s="154" t="s">
        <v>1186</v>
      </c>
      <c r="C26" s="154" t="s">
        <v>1187</v>
      </c>
      <c r="D26" s="8"/>
      <c r="E26" s="136" t="s">
        <v>110</v>
      </c>
      <c r="F26" s="7"/>
      <c r="G26" s="8"/>
      <c r="H26" s="136" t="s">
        <v>110</v>
      </c>
      <c r="I26" s="7"/>
      <c r="J26" s="8"/>
      <c r="K26" s="136" t="s">
        <v>110</v>
      </c>
      <c r="L26" s="7"/>
      <c r="M26" s="8">
        <v>3</v>
      </c>
      <c r="N26" s="136" t="s">
        <v>3</v>
      </c>
      <c r="O26" s="7" t="s">
        <v>23</v>
      </c>
    </row>
    <row r="27" spans="1:15">
      <c r="A27" s="7" t="s">
        <v>25</v>
      </c>
      <c r="B27" s="154" t="s">
        <v>1756</v>
      </c>
      <c r="C27" s="154" t="s">
        <v>1757</v>
      </c>
      <c r="D27" s="8"/>
      <c r="E27" s="136" t="s">
        <v>110</v>
      </c>
      <c r="F27" s="7"/>
      <c r="G27" s="8"/>
      <c r="H27" s="136" t="s">
        <v>110</v>
      </c>
      <c r="I27" s="7"/>
      <c r="J27" s="8"/>
      <c r="K27" s="136" t="s">
        <v>110</v>
      </c>
      <c r="L27" s="7"/>
      <c r="M27" s="8">
        <v>3</v>
      </c>
      <c r="N27" s="136" t="s">
        <v>3</v>
      </c>
      <c r="O27" s="7" t="s">
        <v>23</v>
      </c>
    </row>
    <row r="28" spans="1:15">
      <c r="A28" s="7" t="s">
        <v>25</v>
      </c>
      <c r="B28" s="154" t="s">
        <v>1699</v>
      </c>
      <c r="C28" s="154" t="s">
        <v>1700</v>
      </c>
      <c r="D28" s="8"/>
      <c r="E28" s="136" t="s">
        <v>110</v>
      </c>
      <c r="F28" s="7"/>
      <c r="G28" s="8"/>
      <c r="H28" s="136" t="s">
        <v>110</v>
      </c>
      <c r="I28" s="7"/>
      <c r="J28" s="8"/>
      <c r="K28" s="136" t="s">
        <v>110</v>
      </c>
      <c r="L28" s="7"/>
      <c r="M28" s="8">
        <v>3</v>
      </c>
      <c r="N28" s="136" t="s">
        <v>3</v>
      </c>
      <c r="O28" s="7" t="s">
        <v>23</v>
      </c>
    </row>
    <row r="29" spans="1:15">
      <c r="A29" s="7" t="s">
        <v>25</v>
      </c>
      <c r="B29" s="154" t="s">
        <v>939</v>
      </c>
      <c r="C29" s="154" t="s">
        <v>940</v>
      </c>
      <c r="D29" s="8"/>
      <c r="E29" s="136" t="s">
        <v>110</v>
      </c>
      <c r="F29" s="7"/>
      <c r="G29" s="8"/>
      <c r="H29" s="136" t="s">
        <v>110</v>
      </c>
      <c r="I29" s="7"/>
      <c r="J29" s="8"/>
      <c r="K29" s="136" t="s">
        <v>110</v>
      </c>
      <c r="L29" s="7"/>
      <c r="M29" s="8">
        <v>2</v>
      </c>
      <c r="N29" s="136" t="s">
        <v>4</v>
      </c>
      <c r="O29" s="7" t="s">
        <v>23</v>
      </c>
    </row>
    <row r="30" spans="1:15">
      <c r="A30" s="7" t="s">
        <v>25</v>
      </c>
      <c r="B30" s="154" t="s">
        <v>1531</v>
      </c>
      <c r="C30" s="154" t="s">
        <v>1532</v>
      </c>
      <c r="D30" s="8"/>
      <c r="E30" s="136" t="s">
        <v>110</v>
      </c>
      <c r="F30" s="7"/>
      <c r="G30" s="8"/>
      <c r="H30" s="136" t="s">
        <v>110</v>
      </c>
      <c r="I30" s="7"/>
      <c r="J30" s="8"/>
      <c r="K30" s="136" t="s">
        <v>110</v>
      </c>
      <c r="L30" s="7"/>
      <c r="M30" s="8">
        <v>1</v>
      </c>
      <c r="N30" s="136" t="s">
        <v>5</v>
      </c>
      <c r="O30" s="7" t="s">
        <v>23</v>
      </c>
    </row>
    <row r="31" spans="1:15">
      <c r="A31" s="7" t="s">
        <v>25</v>
      </c>
      <c r="B31" s="154" t="s">
        <v>1439</v>
      </c>
      <c r="C31" s="154" t="s">
        <v>1440</v>
      </c>
      <c r="D31" s="8"/>
      <c r="E31" s="136" t="s">
        <v>110</v>
      </c>
      <c r="F31" s="7"/>
      <c r="G31" s="8"/>
      <c r="H31" s="136" t="s">
        <v>110</v>
      </c>
      <c r="I31" s="7"/>
      <c r="J31" s="8"/>
      <c r="K31" s="136" t="s">
        <v>110</v>
      </c>
      <c r="L31" s="7"/>
      <c r="M31" s="18">
        <v>0</v>
      </c>
      <c r="N31" s="141" t="s">
        <v>2079</v>
      </c>
      <c r="O31" s="7" t="s">
        <v>23</v>
      </c>
    </row>
    <row r="32" spans="1:15">
      <c r="A32" s="7" t="s">
        <v>25</v>
      </c>
      <c r="B32" s="154" t="s">
        <v>1435</v>
      </c>
      <c r="C32" s="154" t="s">
        <v>1436</v>
      </c>
      <c r="D32" s="8"/>
      <c r="E32" s="136" t="s">
        <v>110</v>
      </c>
      <c r="F32" s="7"/>
      <c r="G32" s="8"/>
      <c r="H32" s="136" t="s">
        <v>110</v>
      </c>
      <c r="I32" s="7"/>
      <c r="J32" s="8"/>
      <c r="K32" s="136" t="s">
        <v>110</v>
      </c>
      <c r="L32" s="7"/>
      <c r="M32" s="8">
        <v>4</v>
      </c>
      <c r="N32" s="136" t="s">
        <v>2081</v>
      </c>
      <c r="O32" s="7" t="s">
        <v>23</v>
      </c>
    </row>
    <row r="33" spans="1:15">
      <c r="A33" s="7" t="s">
        <v>25</v>
      </c>
      <c r="B33" s="154" t="s">
        <v>300</v>
      </c>
      <c r="C33" s="154" t="s">
        <v>301</v>
      </c>
      <c r="D33" s="8"/>
      <c r="E33" s="136" t="s">
        <v>110</v>
      </c>
      <c r="F33" s="7"/>
      <c r="G33" s="8"/>
      <c r="H33" s="136" t="s">
        <v>110</v>
      </c>
      <c r="I33" s="7"/>
      <c r="J33" s="8"/>
      <c r="K33" s="136" t="s">
        <v>110</v>
      </c>
      <c r="L33" s="7"/>
      <c r="M33" s="18">
        <v>0</v>
      </c>
      <c r="N33" s="141" t="s">
        <v>2079</v>
      </c>
      <c r="O33" s="7" t="s">
        <v>23</v>
      </c>
    </row>
    <row r="34" spans="1:15">
      <c r="A34" s="7" t="s">
        <v>25</v>
      </c>
      <c r="B34" s="154" t="s">
        <v>871</v>
      </c>
      <c r="C34" s="154" t="s">
        <v>872</v>
      </c>
      <c r="D34" s="8"/>
      <c r="E34" s="136" t="s">
        <v>110</v>
      </c>
      <c r="F34" s="7"/>
      <c r="G34" s="8"/>
      <c r="H34" s="136" t="s">
        <v>110</v>
      </c>
      <c r="I34" s="7"/>
      <c r="J34" s="8"/>
      <c r="K34" s="136" t="s">
        <v>110</v>
      </c>
      <c r="L34" s="7"/>
      <c r="M34" s="8">
        <v>3</v>
      </c>
      <c r="N34" s="136" t="s">
        <v>3</v>
      </c>
      <c r="O34" s="7" t="s">
        <v>23</v>
      </c>
    </row>
    <row r="35" spans="1:15">
      <c r="A35" s="7" t="s">
        <v>25</v>
      </c>
      <c r="B35" s="154" t="s">
        <v>1383</v>
      </c>
      <c r="C35" s="154" t="s">
        <v>1384</v>
      </c>
      <c r="D35" s="8"/>
      <c r="E35" s="136" t="s">
        <v>110</v>
      </c>
      <c r="F35" s="7"/>
      <c r="G35" s="8"/>
      <c r="H35" s="136" t="s">
        <v>110</v>
      </c>
      <c r="I35" s="7"/>
      <c r="J35" s="8"/>
      <c r="K35" s="136" t="s">
        <v>110</v>
      </c>
      <c r="L35" s="7"/>
      <c r="M35" s="18">
        <v>0</v>
      </c>
      <c r="N35" s="141" t="s">
        <v>2079</v>
      </c>
      <c r="O35" s="7" t="s">
        <v>23</v>
      </c>
    </row>
    <row r="36" spans="1:15">
      <c r="A36" s="7" t="s">
        <v>25</v>
      </c>
      <c r="B36" s="154" t="s">
        <v>1563</v>
      </c>
      <c r="C36" s="154" t="s">
        <v>1564</v>
      </c>
      <c r="D36" s="8"/>
      <c r="E36" s="136" t="s">
        <v>110</v>
      </c>
      <c r="F36" s="7"/>
      <c r="G36" s="8"/>
      <c r="H36" s="136" t="s">
        <v>110</v>
      </c>
      <c r="I36" s="7"/>
      <c r="J36" s="8"/>
      <c r="K36" s="136" t="s">
        <v>110</v>
      </c>
      <c r="L36" s="7"/>
      <c r="M36" s="8">
        <v>4</v>
      </c>
      <c r="N36" s="136" t="s">
        <v>2081</v>
      </c>
      <c r="O36" s="7" t="s">
        <v>23</v>
      </c>
    </row>
    <row r="37" spans="1:15">
      <c r="A37" s="7" t="s">
        <v>25</v>
      </c>
      <c r="B37" s="154" t="s">
        <v>1248</v>
      </c>
      <c r="C37" s="154" t="s">
        <v>1249</v>
      </c>
      <c r="D37" s="8"/>
      <c r="E37" s="136" t="s">
        <v>110</v>
      </c>
      <c r="F37" s="7"/>
      <c r="G37" s="8"/>
      <c r="H37" s="136" t="s">
        <v>110</v>
      </c>
      <c r="I37" s="7"/>
      <c r="J37" s="8"/>
      <c r="K37" s="136" t="s">
        <v>110</v>
      </c>
      <c r="L37" s="7"/>
      <c r="M37" s="8">
        <v>3</v>
      </c>
      <c r="N37" s="136" t="s">
        <v>3</v>
      </c>
      <c r="O37" s="7" t="s">
        <v>23</v>
      </c>
    </row>
    <row r="38" spans="1:15">
      <c r="A38" s="7" t="s">
        <v>25</v>
      </c>
      <c r="B38" s="154" t="s">
        <v>1086</v>
      </c>
      <c r="C38" s="154" t="s">
        <v>1087</v>
      </c>
      <c r="D38" s="8"/>
      <c r="E38" s="136" t="s">
        <v>110</v>
      </c>
      <c r="F38" s="7"/>
      <c r="G38" s="8"/>
      <c r="H38" s="136" t="s">
        <v>110</v>
      </c>
      <c r="I38" s="7"/>
      <c r="J38" s="8"/>
      <c r="K38" s="136" t="s">
        <v>110</v>
      </c>
      <c r="L38" s="7"/>
      <c r="M38" s="8">
        <v>2</v>
      </c>
      <c r="N38" s="136" t="s">
        <v>4</v>
      </c>
      <c r="O38" s="7" t="s">
        <v>23</v>
      </c>
    </row>
    <row r="39" spans="1:15">
      <c r="A39" s="7" t="s">
        <v>25</v>
      </c>
      <c r="B39" s="154" t="s">
        <v>1335</v>
      </c>
      <c r="C39" s="154" t="s">
        <v>1336</v>
      </c>
      <c r="D39" s="8"/>
      <c r="E39" s="136" t="s">
        <v>110</v>
      </c>
      <c r="F39" s="7"/>
      <c r="G39" s="8"/>
      <c r="H39" s="136" t="s">
        <v>110</v>
      </c>
      <c r="I39" s="7"/>
      <c r="J39" s="8"/>
      <c r="K39" s="136" t="s">
        <v>110</v>
      </c>
      <c r="L39" s="7"/>
      <c r="M39" s="18">
        <v>0</v>
      </c>
      <c r="N39" s="141" t="s">
        <v>2079</v>
      </c>
      <c r="O39" s="7" t="s">
        <v>23</v>
      </c>
    </row>
    <row r="40" spans="1:15">
      <c r="A40" s="7" t="s">
        <v>25</v>
      </c>
      <c r="B40" s="154" t="s">
        <v>1851</v>
      </c>
      <c r="C40" s="154" t="s">
        <v>1852</v>
      </c>
      <c r="D40" s="8"/>
      <c r="E40" s="136" t="s">
        <v>110</v>
      </c>
      <c r="F40" s="7"/>
      <c r="G40" s="8"/>
      <c r="H40" s="136" t="s">
        <v>110</v>
      </c>
      <c r="I40" s="7"/>
      <c r="J40" s="8"/>
      <c r="K40" s="136" t="s">
        <v>110</v>
      </c>
      <c r="L40" s="7"/>
      <c r="M40" s="18">
        <v>0</v>
      </c>
      <c r="N40" s="141" t="s">
        <v>2079</v>
      </c>
      <c r="O40" s="7" t="s">
        <v>23</v>
      </c>
    </row>
    <row r="41" spans="1:15">
      <c r="A41" s="7" t="s">
        <v>25</v>
      </c>
      <c r="B41" s="154" t="s">
        <v>1835</v>
      </c>
      <c r="C41" s="154" t="s">
        <v>1836</v>
      </c>
      <c r="D41" s="8"/>
      <c r="E41" s="136" t="s">
        <v>110</v>
      </c>
      <c r="F41" s="7"/>
      <c r="G41" s="8"/>
      <c r="H41" s="136" t="s">
        <v>110</v>
      </c>
      <c r="I41" s="7"/>
      <c r="J41" s="8"/>
      <c r="K41" s="136" t="s">
        <v>110</v>
      </c>
      <c r="L41" s="7"/>
      <c r="M41" s="8">
        <v>3</v>
      </c>
      <c r="N41" s="136" t="s">
        <v>3</v>
      </c>
      <c r="O41" s="7" t="s">
        <v>23</v>
      </c>
    </row>
    <row r="42" spans="1:15">
      <c r="A42" s="7" t="s">
        <v>25</v>
      </c>
      <c r="B42" s="154" t="s">
        <v>1796</v>
      </c>
      <c r="C42" s="154" t="s">
        <v>1797</v>
      </c>
      <c r="D42" s="8"/>
      <c r="E42" s="136" t="s">
        <v>110</v>
      </c>
      <c r="F42" s="7"/>
      <c r="G42" s="8"/>
      <c r="H42" s="136" t="s">
        <v>110</v>
      </c>
      <c r="I42" s="7"/>
      <c r="J42" s="8"/>
      <c r="K42" s="136" t="s">
        <v>110</v>
      </c>
      <c r="L42" s="7"/>
      <c r="M42" s="18">
        <v>0</v>
      </c>
      <c r="N42" s="141" t="s">
        <v>2079</v>
      </c>
      <c r="O42" s="7" t="s">
        <v>23</v>
      </c>
    </row>
    <row r="43" spans="1:15">
      <c r="A43" s="7" t="s">
        <v>25</v>
      </c>
      <c r="B43" s="154" t="s">
        <v>440</v>
      </c>
      <c r="C43" s="154" t="s">
        <v>441</v>
      </c>
      <c r="D43" s="8"/>
      <c r="E43" s="136" t="s">
        <v>110</v>
      </c>
      <c r="F43" s="7"/>
      <c r="G43" s="8"/>
      <c r="H43" s="136" t="s">
        <v>110</v>
      </c>
      <c r="I43" s="7"/>
      <c r="J43" s="8"/>
      <c r="K43" s="136" t="s">
        <v>110</v>
      </c>
      <c r="L43" s="7"/>
      <c r="M43" s="18">
        <v>0</v>
      </c>
      <c r="N43" s="141" t="s">
        <v>2079</v>
      </c>
      <c r="O43" s="7" t="s">
        <v>23</v>
      </c>
    </row>
    <row r="44" spans="1:15">
      <c r="A44" s="7" t="s">
        <v>25</v>
      </c>
      <c r="B44" s="154" t="s">
        <v>797</v>
      </c>
      <c r="C44" s="154" t="s">
        <v>798</v>
      </c>
      <c r="D44" s="8"/>
      <c r="E44" s="136" t="s">
        <v>110</v>
      </c>
      <c r="F44" s="7"/>
      <c r="G44" s="8"/>
      <c r="H44" s="136" t="s">
        <v>110</v>
      </c>
      <c r="I44" s="7"/>
      <c r="J44" s="8"/>
      <c r="K44" s="136" t="s">
        <v>110</v>
      </c>
      <c r="L44" s="7"/>
      <c r="M44" s="8">
        <v>3</v>
      </c>
      <c r="N44" s="136" t="s">
        <v>3</v>
      </c>
      <c r="O44" s="7" t="s">
        <v>23</v>
      </c>
    </row>
    <row r="45" spans="1:15">
      <c r="A45" s="7" t="s">
        <v>25</v>
      </c>
      <c r="B45" s="154" t="s">
        <v>581</v>
      </c>
      <c r="C45" s="154" t="s">
        <v>582</v>
      </c>
      <c r="D45" s="8"/>
      <c r="E45" s="136" t="s">
        <v>110</v>
      </c>
      <c r="F45" s="7"/>
      <c r="G45" s="8"/>
      <c r="H45" s="136" t="s">
        <v>110</v>
      </c>
      <c r="I45" s="7"/>
      <c r="J45" s="8"/>
      <c r="K45" s="136" t="s">
        <v>110</v>
      </c>
      <c r="L45" s="7"/>
      <c r="M45" s="8">
        <v>3</v>
      </c>
      <c r="N45" s="136" t="s">
        <v>3</v>
      </c>
      <c r="O45" s="7" t="s">
        <v>23</v>
      </c>
    </row>
    <row r="46" spans="1:15">
      <c r="A46" s="7" t="s">
        <v>25</v>
      </c>
      <c r="B46" s="154" t="s">
        <v>1725</v>
      </c>
      <c r="C46" s="154" t="s">
        <v>1726</v>
      </c>
      <c r="D46" s="8"/>
      <c r="E46" s="136" t="s">
        <v>110</v>
      </c>
      <c r="F46" s="7"/>
      <c r="G46" s="8"/>
      <c r="H46" s="136" t="s">
        <v>110</v>
      </c>
      <c r="I46" s="7"/>
      <c r="J46" s="8"/>
      <c r="K46" s="136" t="s">
        <v>110</v>
      </c>
      <c r="L46" s="7"/>
      <c r="M46" s="8">
        <v>2</v>
      </c>
      <c r="N46" s="136" t="s">
        <v>4</v>
      </c>
      <c r="O46" s="7" t="s">
        <v>23</v>
      </c>
    </row>
    <row r="47" spans="1:15">
      <c r="A47" s="7" t="s">
        <v>25</v>
      </c>
      <c r="B47" s="154" t="s">
        <v>1463</v>
      </c>
      <c r="C47" s="154" t="s">
        <v>1464</v>
      </c>
      <c r="D47" s="8"/>
      <c r="E47" s="136" t="s">
        <v>110</v>
      </c>
      <c r="F47" s="7"/>
      <c r="G47" s="8"/>
      <c r="H47" s="136" t="s">
        <v>110</v>
      </c>
      <c r="I47" s="7"/>
      <c r="J47" s="8"/>
      <c r="K47" s="136" t="s">
        <v>110</v>
      </c>
      <c r="L47" s="7"/>
      <c r="M47" s="18">
        <v>0</v>
      </c>
      <c r="N47" s="141" t="s">
        <v>2079</v>
      </c>
      <c r="O47" s="7" t="s">
        <v>23</v>
      </c>
    </row>
    <row r="48" spans="1:15">
      <c r="A48" s="7" t="s">
        <v>25</v>
      </c>
      <c r="B48" s="154" t="s">
        <v>1939</v>
      </c>
      <c r="C48" s="154" t="s">
        <v>1940</v>
      </c>
      <c r="D48" s="8"/>
      <c r="E48" s="136" t="s">
        <v>110</v>
      </c>
      <c r="F48" s="7"/>
      <c r="G48" s="8"/>
      <c r="H48" s="136" t="s">
        <v>110</v>
      </c>
      <c r="I48" s="7"/>
      <c r="J48" s="8"/>
      <c r="K48" s="136" t="s">
        <v>110</v>
      </c>
      <c r="L48" s="7"/>
      <c r="M48" s="8">
        <v>2</v>
      </c>
      <c r="N48" s="136" t="s">
        <v>4</v>
      </c>
      <c r="O48" s="7" t="s">
        <v>23</v>
      </c>
    </row>
    <row r="49" spans="1:15">
      <c r="A49" s="7" t="s">
        <v>25</v>
      </c>
      <c r="B49" s="154" t="s">
        <v>1885</v>
      </c>
      <c r="C49" s="154" t="s">
        <v>1886</v>
      </c>
      <c r="D49" s="8"/>
      <c r="E49" s="136" t="s">
        <v>110</v>
      </c>
      <c r="F49" s="7"/>
      <c r="G49" s="8"/>
      <c r="H49" s="136" t="s">
        <v>110</v>
      </c>
      <c r="I49" s="7"/>
      <c r="J49" s="8"/>
      <c r="K49" s="136" t="s">
        <v>110</v>
      </c>
      <c r="L49" s="7"/>
      <c r="M49" s="18">
        <v>0</v>
      </c>
      <c r="N49" s="141" t="s">
        <v>2079</v>
      </c>
      <c r="O49" s="7" t="s">
        <v>23</v>
      </c>
    </row>
    <row r="50" spans="1:15">
      <c r="A50" s="7" t="s">
        <v>25</v>
      </c>
      <c r="B50" s="154" t="s">
        <v>677</v>
      </c>
      <c r="C50" s="154" t="s">
        <v>678</v>
      </c>
      <c r="D50" s="8"/>
      <c r="E50" s="136" t="s">
        <v>110</v>
      </c>
      <c r="F50" s="7"/>
      <c r="G50" s="8"/>
      <c r="H50" s="136" t="s">
        <v>110</v>
      </c>
      <c r="I50" s="7"/>
      <c r="J50" s="8"/>
      <c r="K50" s="136" t="s">
        <v>110</v>
      </c>
      <c r="L50" s="7"/>
      <c r="M50" s="18">
        <v>0</v>
      </c>
      <c r="N50" s="141" t="s">
        <v>2079</v>
      </c>
      <c r="O50" s="7" t="s">
        <v>23</v>
      </c>
    </row>
    <row r="51" spans="1:15">
      <c r="A51" s="7" t="s">
        <v>25</v>
      </c>
      <c r="B51" s="154" t="s">
        <v>951</v>
      </c>
      <c r="C51" s="154" t="s">
        <v>952</v>
      </c>
      <c r="D51" s="8"/>
      <c r="E51" s="136" t="s">
        <v>110</v>
      </c>
      <c r="F51" s="7"/>
      <c r="G51" s="8"/>
      <c r="H51" s="136" t="s">
        <v>110</v>
      </c>
      <c r="I51" s="7"/>
      <c r="J51" s="8"/>
      <c r="K51" s="136" t="s">
        <v>110</v>
      </c>
      <c r="L51" s="7"/>
      <c r="M51" s="8">
        <v>3</v>
      </c>
      <c r="N51" s="136" t="s">
        <v>3</v>
      </c>
      <c r="O51" s="7" t="s">
        <v>23</v>
      </c>
    </row>
    <row r="52" spans="1:15">
      <c r="A52" s="7" t="s">
        <v>25</v>
      </c>
      <c r="B52" s="154" t="s">
        <v>1667</v>
      </c>
      <c r="C52" s="154" t="s">
        <v>1668</v>
      </c>
      <c r="D52" s="8"/>
      <c r="E52" s="136" t="s">
        <v>110</v>
      </c>
      <c r="F52" s="7"/>
      <c r="G52" s="8"/>
      <c r="H52" s="136" t="s">
        <v>110</v>
      </c>
      <c r="I52" s="7"/>
      <c r="J52" s="8"/>
      <c r="K52" s="136" t="s">
        <v>110</v>
      </c>
      <c r="L52" s="7"/>
      <c r="M52" s="8">
        <v>2</v>
      </c>
      <c r="N52" s="136" t="s">
        <v>4</v>
      </c>
      <c r="O52" s="7" t="s">
        <v>23</v>
      </c>
    </row>
    <row r="53" spans="1:15">
      <c r="A53" s="7" t="s">
        <v>25</v>
      </c>
      <c r="B53" s="154" t="s">
        <v>1092</v>
      </c>
      <c r="C53" s="154" t="s">
        <v>1093</v>
      </c>
      <c r="D53" s="8"/>
      <c r="E53" s="136" t="s">
        <v>110</v>
      </c>
      <c r="F53" s="7"/>
      <c r="G53" s="8"/>
      <c r="H53" s="136" t="s">
        <v>110</v>
      </c>
      <c r="I53" s="7"/>
      <c r="J53" s="8"/>
      <c r="K53" s="136" t="s">
        <v>110</v>
      </c>
      <c r="L53" s="7"/>
      <c r="M53" s="18">
        <v>0</v>
      </c>
      <c r="N53" s="141" t="s">
        <v>2079</v>
      </c>
      <c r="O53" s="7" t="s">
        <v>23</v>
      </c>
    </row>
    <row r="54" spans="1:15">
      <c r="A54" s="7" t="s">
        <v>25</v>
      </c>
      <c r="B54" s="154" t="s">
        <v>342</v>
      </c>
      <c r="C54" s="154" t="s">
        <v>343</v>
      </c>
      <c r="D54" s="8"/>
      <c r="E54" s="136" t="s">
        <v>110</v>
      </c>
      <c r="F54" s="7"/>
      <c r="G54" s="8"/>
      <c r="H54" s="136" t="s">
        <v>110</v>
      </c>
      <c r="I54" s="7"/>
      <c r="J54" s="8"/>
      <c r="K54" s="136" t="s">
        <v>110</v>
      </c>
      <c r="L54" s="7"/>
      <c r="M54" s="8">
        <v>4</v>
      </c>
      <c r="N54" s="136" t="s">
        <v>2081</v>
      </c>
      <c r="O54" s="7" t="s">
        <v>23</v>
      </c>
    </row>
    <row r="55" spans="1:15">
      <c r="A55" s="7" t="s">
        <v>25</v>
      </c>
      <c r="B55" s="154" t="s">
        <v>703</v>
      </c>
      <c r="C55" s="154" t="s">
        <v>704</v>
      </c>
      <c r="D55" s="8"/>
      <c r="E55" s="136" t="s">
        <v>110</v>
      </c>
      <c r="F55" s="7"/>
      <c r="G55" s="8"/>
      <c r="H55" s="136" t="s">
        <v>110</v>
      </c>
      <c r="I55" s="7"/>
      <c r="J55" s="8"/>
      <c r="K55" s="136" t="s">
        <v>110</v>
      </c>
      <c r="L55" s="7"/>
      <c r="M55" s="8">
        <v>1</v>
      </c>
      <c r="N55" s="136" t="s">
        <v>5</v>
      </c>
      <c r="O55" s="7" t="s">
        <v>23</v>
      </c>
    </row>
    <row r="56" spans="1:15">
      <c r="A56" s="7" t="s">
        <v>25</v>
      </c>
      <c r="B56" s="154" t="s">
        <v>1252</v>
      </c>
      <c r="C56" s="154" t="s">
        <v>1253</v>
      </c>
      <c r="D56" s="8"/>
      <c r="E56" s="136" t="s">
        <v>110</v>
      </c>
      <c r="F56" s="7"/>
      <c r="G56" s="8"/>
      <c r="H56" s="136" t="s">
        <v>110</v>
      </c>
      <c r="I56" s="7"/>
      <c r="J56" s="8"/>
      <c r="K56" s="136" t="s">
        <v>110</v>
      </c>
      <c r="L56" s="7"/>
      <c r="M56" s="8">
        <v>1</v>
      </c>
      <c r="N56" s="136" t="s">
        <v>5</v>
      </c>
      <c r="O56" s="7" t="s">
        <v>23</v>
      </c>
    </row>
    <row r="57" spans="1:15">
      <c r="A57" s="7" t="s">
        <v>25</v>
      </c>
      <c r="B57" s="154" t="s">
        <v>1184</v>
      </c>
      <c r="C57" s="154" t="s">
        <v>1185</v>
      </c>
      <c r="D57" s="8"/>
      <c r="E57" s="136" t="s">
        <v>110</v>
      </c>
      <c r="F57" s="7"/>
      <c r="G57" s="8"/>
      <c r="H57" s="136" t="s">
        <v>110</v>
      </c>
      <c r="I57" s="7"/>
      <c r="J57" s="8"/>
      <c r="K57" s="136" t="s">
        <v>110</v>
      </c>
      <c r="L57" s="7"/>
      <c r="M57" s="8">
        <v>1</v>
      </c>
      <c r="N57" s="136" t="s">
        <v>5</v>
      </c>
      <c r="O57" s="7" t="s">
        <v>23</v>
      </c>
    </row>
    <row r="58" spans="1:15">
      <c r="A58" s="7" t="s">
        <v>25</v>
      </c>
      <c r="B58" s="154" t="s">
        <v>751</v>
      </c>
      <c r="C58" s="154" t="s">
        <v>752</v>
      </c>
      <c r="D58" s="8"/>
      <c r="E58" s="136" t="s">
        <v>110</v>
      </c>
      <c r="F58" s="7"/>
      <c r="G58" s="8"/>
      <c r="H58" s="136" t="s">
        <v>110</v>
      </c>
      <c r="I58" s="7"/>
      <c r="J58" s="8"/>
      <c r="K58" s="136" t="s">
        <v>110</v>
      </c>
      <c r="L58" s="7"/>
      <c r="M58" s="18">
        <v>0</v>
      </c>
      <c r="N58" s="141" t="s">
        <v>2079</v>
      </c>
      <c r="O58" s="7" t="s">
        <v>23</v>
      </c>
    </row>
    <row r="59" spans="1:15">
      <c r="A59" s="7" t="s">
        <v>25</v>
      </c>
      <c r="B59" s="154" t="s">
        <v>1152</v>
      </c>
      <c r="C59" s="154" t="s">
        <v>1153</v>
      </c>
      <c r="D59" s="8"/>
      <c r="E59" s="136" t="s">
        <v>110</v>
      </c>
      <c r="F59" s="7"/>
      <c r="G59" s="8"/>
      <c r="H59" s="136" t="s">
        <v>110</v>
      </c>
      <c r="I59" s="7"/>
      <c r="J59" s="8"/>
      <c r="K59" s="136" t="s">
        <v>110</v>
      </c>
      <c r="L59" s="7"/>
      <c r="M59" s="8">
        <v>4</v>
      </c>
      <c r="N59" s="136" t="s">
        <v>2081</v>
      </c>
      <c r="O59" s="7" t="s">
        <v>23</v>
      </c>
    </row>
    <row r="60" spans="1:15">
      <c r="A60" s="7" t="s">
        <v>25</v>
      </c>
      <c r="B60" s="154" t="s">
        <v>735</v>
      </c>
      <c r="C60" s="154" t="s">
        <v>736</v>
      </c>
      <c r="D60" s="8"/>
      <c r="E60" s="136" t="s">
        <v>110</v>
      </c>
      <c r="F60" s="7"/>
      <c r="G60" s="8"/>
      <c r="H60" s="136" t="s">
        <v>110</v>
      </c>
      <c r="I60" s="7"/>
      <c r="J60" s="8"/>
      <c r="K60" s="136" t="s">
        <v>110</v>
      </c>
      <c r="L60" s="7"/>
      <c r="M60" s="8">
        <v>3</v>
      </c>
      <c r="N60" s="136" t="s">
        <v>3</v>
      </c>
      <c r="O60" s="7" t="s">
        <v>23</v>
      </c>
    </row>
    <row r="61" spans="1:15">
      <c r="A61" s="7" t="s">
        <v>25</v>
      </c>
      <c r="B61" s="154" t="s">
        <v>943</v>
      </c>
      <c r="C61" s="154" t="s">
        <v>944</v>
      </c>
      <c r="D61" s="8"/>
      <c r="E61" s="136" t="s">
        <v>110</v>
      </c>
      <c r="F61" s="7"/>
      <c r="G61" s="8"/>
      <c r="H61" s="136" t="s">
        <v>110</v>
      </c>
      <c r="I61" s="7"/>
      <c r="J61" s="8"/>
      <c r="K61" s="136" t="s">
        <v>110</v>
      </c>
      <c r="L61" s="7"/>
      <c r="M61" s="18">
        <v>0</v>
      </c>
      <c r="N61" s="141" t="s">
        <v>2079</v>
      </c>
      <c r="O61" s="7" t="s">
        <v>23</v>
      </c>
    </row>
    <row r="62" spans="1:15">
      <c r="A62" s="7" t="s">
        <v>25</v>
      </c>
      <c r="B62" s="154" t="s">
        <v>1148</v>
      </c>
      <c r="C62" s="154" t="s">
        <v>1149</v>
      </c>
      <c r="D62" s="8"/>
      <c r="E62" s="136" t="s">
        <v>110</v>
      </c>
      <c r="F62" s="7"/>
      <c r="G62" s="8"/>
      <c r="H62" s="136" t="s">
        <v>110</v>
      </c>
      <c r="I62" s="7"/>
      <c r="J62" s="8"/>
      <c r="K62" s="136" t="s">
        <v>110</v>
      </c>
      <c r="L62" s="7"/>
      <c r="M62" s="8">
        <v>3</v>
      </c>
      <c r="N62" s="136" t="s">
        <v>3</v>
      </c>
      <c r="O62" s="7" t="s">
        <v>23</v>
      </c>
    </row>
    <row r="63" spans="1:15">
      <c r="A63" s="7" t="s">
        <v>25</v>
      </c>
      <c r="B63" s="154" t="s">
        <v>286</v>
      </c>
      <c r="C63" s="154" t="s">
        <v>287</v>
      </c>
      <c r="D63" s="8"/>
      <c r="E63" s="136" t="s">
        <v>110</v>
      </c>
      <c r="F63" s="7"/>
      <c r="G63" s="8"/>
      <c r="H63" s="136" t="s">
        <v>110</v>
      </c>
      <c r="I63" s="7"/>
      <c r="J63" s="8"/>
      <c r="K63" s="136" t="s">
        <v>110</v>
      </c>
      <c r="L63" s="7"/>
      <c r="M63" s="8">
        <v>2</v>
      </c>
      <c r="N63" s="136" t="s">
        <v>4</v>
      </c>
      <c r="O63" s="7" t="s">
        <v>23</v>
      </c>
    </row>
    <row r="64" spans="1:15">
      <c r="A64" s="7" t="s">
        <v>25</v>
      </c>
      <c r="B64" s="154" t="s">
        <v>270</v>
      </c>
      <c r="C64" s="154" t="s">
        <v>271</v>
      </c>
      <c r="D64" s="8"/>
      <c r="E64" s="136" t="s">
        <v>110</v>
      </c>
      <c r="F64" s="7"/>
      <c r="G64" s="8"/>
      <c r="H64" s="136" t="s">
        <v>110</v>
      </c>
      <c r="I64" s="7"/>
      <c r="J64" s="8"/>
      <c r="K64" s="136" t="s">
        <v>110</v>
      </c>
      <c r="L64" s="7"/>
      <c r="M64" s="18">
        <v>0</v>
      </c>
      <c r="N64" s="141" t="s">
        <v>2079</v>
      </c>
      <c r="O64" s="7" t="s">
        <v>23</v>
      </c>
    </row>
    <row r="65" spans="1:15">
      <c r="A65" s="7" t="s">
        <v>25</v>
      </c>
      <c r="B65" s="154" t="s">
        <v>288</v>
      </c>
      <c r="C65" s="154" t="s">
        <v>289</v>
      </c>
      <c r="D65" s="8"/>
      <c r="E65" s="136" t="s">
        <v>110</v>
      </c>
      <c r="F65" s="7"/>
      <c r="G65" s="8"/>
      <c r="H65" s="136" t="s">
        <v>110</v>
      </c>
      <c r="I65" s="7"/>
      <c r="J65" s="8"/>
      <c r="K65" s="136" t="s">
        <v>110</v>
      </c>
      <c r="L65" s="7"/>
      <c r="M65" s="8">
        <v>3</v>
      </c>
      <c r="N65" s="136" t="s">
        <v>3</v>
      </c>
      <c r="O65" s="7" t="s">
        <v>23</v>
      </c>
    </row>
    <row r="66" spans="1:15">
      <c r="A66" s="7" t="s">
        <v>25</v>
      </c>
      <c r="B66" s="154" t="s">
        <v>1611</v>
      </c>
      <c r="C66" s="154" t="s">
        <v>1612</v>
      </c>
      <c r="D66" s="8"/>
      <c r="E66" s="136" t="s">
        <v>110</v>
      </c>
      <c r="F66" s="7"/>
      <c r="G66" s="8"/>
      <c r="H66" s="136" t="s">
        <v>110</v>
      </c>
      <c r="I66" s="7"/>
      <c r="J66" s="8"/>
      <c r="K66" s="136" t="s">
        <v>110</v>
      </c>
      <c r="L66" s="7"/>
      <c r="M66" s="18">
        <v>0</v>
      </c>
      <c r="N66" s="141" t="s">
        <v>2079</v>
      </c>
      <c r="O66" s="7" t="s">
        <v>23</v>
      </c>
    </row>
    <row r="67" spans="1:15">
      <c r="A67" s="7" t="s">
        <v>25</v>
      </c>
      <c r="B67" s="154" t="s">
        <v>1987</v>
      </c>
      <c r="C67" s="154" t="s">
        <v>1988</v>
      </c>
      <c r="D67" s="8"/>
      <c r="E67" s="136" t="s">
        <v>110</v>
      </c>
      <c r="F67" s="7"/>
      <c r="G67" s="8"/>
      <c r="H67" s="136" t="s">
        <v>110</v>
      </c>
      <c r="I67" s="7"/>
      <c r="J67" s="8"/>
      <c r="K67" s="136" t="s">
        <v>110</v>
      </c>
      <c r="L67" s="7"/>
      <c r="M67" s="8">
        <v>2</v>
      </c>
      <c r="N67" s="136" t="s">
        <v>4</v>
      </c>
      <c r="O67" s="7" t="s">
        <v>23</v>
      </c>
    </row>
    <row r="68" spans="1:15">
      <c r="A68" s="7" t="s">
        <v>25</v>
      </c>
      <c r="B68" s="154" t="s">
        <v>629</v>
      </c>
      <c r="C68" s="154" t="s">
        <v>630</v>
      </c>
      <c r="D68" s="8"/>
      <c r="E68" s="136" t="s">
        <v>110</v>
      </c>
      <c r="F68" s="7"/>
      <c r="G68" s="8"/>
      <c r="H68" s="136" t="s">
        <v>110</v>
      </c>
      <c r="I68" s="7"/>
      <c r="J68" s="8"/>
      <c r="K68" s="136" t="s">
        <v>110</v>
      </c>
      <c r="L68" s="7"/>
      <c r="M68" s="18">
        <v>0</v>
      </c>
      <c r="N68" s="141" t="s">
        <v>2079</v>
      </c>
      <c r="O68" s="7" t="s">
        <v>23</v>
      </c>
    </row>
    <row r="69" spans="1:15">
      <c r="A69" s="7" t="s">
        <v>25</v>
      </c>
      <c r="B69" s="154" t="s">
        <v>1393</v>
      </c>
      <c r="C69" s="154" t="s">
        <v>1394</v>
      </c>
      <c r="D69" s="8"/>
      <c r="E69" s="136" t="s">
        <v>110</v>
      </c>
      <c r="F69" s="7"/>
      <c r="G69" s="8"/>
      <c r="H69" s="136" t="s">
        <v>110</v>
      </c>
      <c r="I69" s="7"/>
      <c r="J69" s="8"/>
      <c r="K69" s="136" t="s">
        <v>110</v>
      </c>
      <c r="L69" s="7"/>
      <c r="M69" s="18">
        <v>0</v>
      </c>
      <c r="N69" s="141" t="s">
        <v>2079</v>
      </c>
      <c r="O69" s="7" t="s">
        <v>23</v>
      </c>
    </row>
    <row r="70" spans="1:15">
      <c r="A70" s="7" t="s">
        <v>25</v>
      </c>
      <c r="B70" s="154" t="s">
        <v>430</v>
      </c>
      <c r="C70" s="154" t="s">
        <v>431</v>
      </c>
      <c r="D70" s="8"/>
      <c r="E70" s="136" t="s">
        <v>110</v>
      </c>
      <c r="F70" s="7"/>
      <c r="G70" s="8"/>
      <c r="H70" s="136" t="s">
        <v>110</v>
      </c>
      <c r="I70" s="7"/>
      <c r="J70" s="8"/>
      <c r="K70" s="136" t="s">
        <v>110</v>
      </c>
      <c r="L70" s="7"/>
      <c r="M70" s="18">
        <v>0</v>
      </c>
      <c r="N70" s="141" t="s">
        <v>2079</v>
      </c>
      <c r="O70" s="7" t="s">
        <v>23</v>
      </c>
    </row>
    <row r="71" spans="1:15">
      <c r="A71" s="7" t="s">
        <v>25</v>
      </c>
      <c r="B71" s="154" t="s">
        <v>318</v>
      </c>
      <c r="C71" s="154" t="s">
        <v>319</v>
      </c>
      <c r="D71" s="8"/>
      <c r="E71" s="136" t="s">
        <v>110</v>
      </c>
      <c r="F71" s="7"/>
      <c r="G71" s="8"/>
      <c r="H71" s="136" t="s">
        <v>110</v>
      </c>
      <c r="I71" s="7"/>
      <c r="J71" s="8"/>
      <c r="K71" s="136" t="s">
        <v>110</v>
      </c>
      <c r="L71" s="7"/>
      <c r="M71" s="18">
        <v>0</v>
      </c>
      <c r="N71" s="141" t="s">
        <v>2079</v>
      </c>
      <c r="O71" s="7" t="s">
        <v>23</v>
      </c>
    </row>
    <row r="72" spans="1:15">
      <c r="A72" s="7" t="s">
        <v>25</v>
      </c>
      <c r="B72" s="154" t="s">
        <v>1619</v>
      </c>
      <c r="C72" s="154" t="s">
        <v>1620</v>
      </c>
      <c r="D72" s="8"/>
      <c r="E72" s="136" t="s">
        <v>110</v>
      </c>
      <c r="F72" s="7"/>
      <c r="G72" s="8"/>
      <c r="H72" s="136" t="s">
        <v>110</v>
      </c>
      <c r="I72" s="7"/>
      <c r="J72" s="8"/>
      <c r="K72" s="136" t="s">
        <v>110</v>
      </c>
      <c r="L72" s="7"/>
      <c r="M72" s="8">
        <v>3</v>
      </c>
      <c r="N72" s="136" t="s">
        <v>3</v>
      </c>
      <c r="O72" s="7" t="s">
        <v>23</v>
      </c>
    </row>
    <row r="73" spans="1:15">
      <c r="A73" s="7" t="s">
        <v>25</v>
      </c>
      <c r="B73" s="154" t="s">
        <v>1287</v>
      </c>
      <c r="C73" s="154" t="s">
        <v>1288</v>
      </c>
      <c r="D73" s="8"/>
      <c r="E73" s="136" t="s">
        <v>110</v>
      </c>
      <c r="F73" s="7"/>
      <c r="G73" s="8"/>
      <c r="H73" s="136" t="s">
        <v>110</v>
      </c>
      <c r="I73" s="7"/>
      <c r="J73" s="8"/>
      <c r="K73" s="136" t="s">
        <v>110</v>
      </c>
      <c r="L73" s="7"/>
      <c r="M73" s="8">
        <v>2</v>
      </c>
      <c r="N73" s="136" t="s">
        <v>4</v>
      </c>
      <c r="O73" s="7" t="s">
        <v>23</v>
      </c>
    </row>
    <row r="74" spans="1:15">
      <c r="A74" s="7" t="s">
        <v>25</v>
      </c>
      <c r="B74" s="154" t="s">
        <v>2075</v>
      </c>
      <c r="C74" s="154" t="s">
        <v>2076</v>
      </c>
      <c r="D74" s="8"/>
      <c r="E74" s="136" t="s">
        <v>110</v>
      </c>
      <c r="F74" s="7"/>
      <c r="G74" s="8"/>
      <c r="H74" s="136" t="s">
        <v>110</v>
      </c>
      <c r="I74" s="7"/>
      <c r="J74" s="8"/>
      <c r="K74" s="136" t="s">
        <v>110</v>
      </c>
      <c r="L74" s="7"/>
      <c r="M74" s="8">
        <v>4</v>
      </c>
      <c r="N74" s="136" t="s">
        <v>2081</v>
      </c>
      <c r="O74" s="7" t="s">
        <v>23</v>
      </c>
    </row>
    <row r="75" spans="1:15">
      <c r="A75" s="7" t="s">
        <v>25</v>
      </c>
      <c r="B75" s="154" t="s">
        <v>945</v>
      </c>
      <c r="C75" s="154" t="s">
        <v>946</v>
      </c>
      <c r="D75" s="8"/>
      <c r="E75" s="136" t="s">
        <v>110</v>
      </c>
      <c r="F75" s="7"/>
      <c r="G75" s="8"/>
      <c r="H75" s="136" t="s">
        <v>110</v>
      </c>
      <c r="I75" s="7"/>
      <c r="J75" s="8"/>
      <c r="K75" s="136" t="s">
        <v>110</v>
      </c>
      <c r="L75" s="7"/>
      <c r="M75" s="8">
        <v>2</v>
      </c>
      <c r="N75" s="136" t="s">
        <v>4</v>
      </c>
      <c r="O75" s="7" t="s">
        <v>23</v>
      </c>
    </row>
    <row r="76" spans="1:15">
      <c r="A76" s="7" t="s">
        <v>25</v>
      </c>
      <c r="B76" s="154" t="s">
        <v>346</v>
      </c>
      <c r="C76" s="154" t="s">
        <v>347</v>
      </c>
      <c r="D76" s="8"/>
      <c r="E76" s="136" t="s">
        <v>110</v>
      </c>
      <c r="F76" s="7"/>
      <c r="G76" s="8"/>
      <c r="H76" s="136" t="s">
        <v>110</v>
      </c>
      <c r="I76" s="7"/>
      <c r="J76" s="8"/>
      <c r="K76" s="136" t="s">
        <v>110</v>
      </c>
      <c r="L76" s="7"/>
      <c r="M76" s="8">
        <v>2</v>
      </c>
      <c r="N76" s="136" t="s">
        <v>4</v>
      </c>
      <c r="O76" s="7" t="s">
        <v>23</v>
      </c>
    </row>
    <row r="77" spans="1:15">
      <c r="A77" s="7" t="s">
        <v>25</v>
      </c>
      <c r="B77" s="154" t="s">
        <v>537</v>
      </c>
      <c r="C77" s="154" t="s">
        <v>538</v>
      </c>
      <c r="D77" s="8"/>
      <c r="E77" s="136" t="s">
        <v>110</v>
      </c>
      <c r="F77" s="7"/>
      <c r="G77" s="8"/>
      <c r="H77" s="136" t="s">
        <v>110</v>
      </c>
      <c r="I77" s="7"/>
      <c r="J77" s="8"/>
      <c r="K77" s="136" t="s">
        <v>110</v>
      </c>
      <c r="L77" s="7"/>
      <c r="M77" s="8">
        <v>2</v>
      </c>
      <c r="N77" s="136" t="s">
        <v>4</v>
      </c>
      <c r="O77" s="7" t="s">
        <v>23</v>
      </c>
    </row>
    <row r="78" spans="1:15">
      <c r="A78" s="7" t="s">
        <v>25</v>
      </c>
      <c r="B78" s="154" t="s">
        <v>1090</v>
      </c>
      <c r="C78" s="154" t="s">
        <v>1091</v>
      </c>
      <c r="D78" s="8"/>
      <c r="E78" s="136" t="s">
        <v>110</v>
      </c>
      <c r="F78" s="7"/>
      <c r="G78" s="8"/>
      <c r="H78" s="136" t="s">
        <v>110</v>
      </c>
      <c r="I78" s="7"/>
      <c r="J78" s="8"/>
      <c r="K78" s="136" t="s">
        <v>110</v>
      </c>
      <c r="L78" s="7"/>
      <c r="M78" s="8">
        <v>3</v>
      </c>
      <c r="N78" s="136" t="s">
        <v>3</v>
      </c>
      <c r="O78" s="7" t="s">
        <v>23</v>
      </c>
    </row>
    <row r="79" spans="1:15">
      <c r="A79" s="7" t="s">
        <v>25</v>
      </c>
      <c r="B79" s="154" t="s">
        <v>1427</v>
      </c>
      <c r="C79" s="154" t="s">
        <v>1428</v>
      </c>
      <c r="D79" s="8"/>
      <c r="E79" s="136" t="s">
        <v>110</v>
      </c>
      <c r="F79" s="7"/>
      <c r="G79" s="8"/>
      <c r="H79" s="136" t="s">
        <v>110</v>
      </c>
      <c r="I79" s="7"/>
      <c r="J79" s="8"/>
      <c r="K79" s="136" t="s">
        <v>110</v>
      </c>
      <c r="L79" s="7"/>
      <c r="M79" s="8">
        <v>3</v>
      </c>
      <c r="N79" s="136" t="s">
        <v>3</v>
      </c>
      <c r="O79" s="7" t="s">
        <v>23</v>
      </c>
    </row>
    <row r="80" spans="1:15">
      <c r="A80" s="7" t="s">
        <v>25</v>
      </c>
      <c r="B80" s="154" t="s">
        <v>410</v>
      </c>
      <c r="C80" s="154" t="s">
        <v>411</v>
      </c>
      <c r="D80" s="8"/>
      <c r="E80" s="136" t="s">
        <v>110</v>
      </c>
      <c r="F80" s="7"/>
      <c r="G80" s="8"/>
      <c r="H80" s="136" t="s">
        <v>110</v>
      </c>
      <c r="I80" s="7"/>
      <c r="J80" s="8"/>
      <c r="K80" s="136" t="s">
        <v>110</v>
      </c>
      <c r="L80" s="7"/>
      <c r="M80" s="18">
        <v>0</v>
      </c>
      <c r="N80" s="141" t="s">
        <v>2079</v>
      </c>
      <c r="O80" s="7" t="s">
        <v>23</v>
      </c>
    </row>
    <row r="81" spans="1:15">
      <c r="A81" s="7" t="s">
        <v>25</v>
      </c>
      <c r="B81" s="154" t="s">
        <v>1613</v>
      </c>
      <c r="C81" s="154" t="s">
        <v>1614</v>
      </c>
      <c r="D81" s="8"/>
      <c r="E81" s="136" t="s">
        <v>110</v>
      </c>
      <c r="F81" s="7"/>
      <c r="G81" s="8"/>
      <c r="H81" s="136" t="s">
        <v>110</v>
      </c>
      <c r="I81" s="7"/>
      <c r="J81" s="8"/>
      <c r="K81" s="136" t="s">
        <v>110</v>
      </c>
      <c r="L81" s="7"/>
      <c r="M81" s="18">
        <v>0</v>
      </c>
      <c r="N81" s="141" t="s">
        <v>2079</v>
      </c>
      <c r="O81" s="7" t="s">
        <v>23</v>
      </c>
    </row>
    <row r="82" spans="1:15">
      <c r="A82" s="7" t="s">
        <v>25</v>
      </c>
      <c r="B82" s="154" t="s">
        <v>2045</v>
      </c>
      <c r="C82" s="154" t="s">
        <v>2046</v>
      </c>
      <c r="D82" s="8"/>
      <c r="E82" s="136" t="s">
        <v>110</v>
      </c>
      <c r="F82" s="7"/>
      <c r="G82" s="8"/>
      <c r="H82" s="136" t="s">
        <v>110</v>
      </c>
      <c r="I82" s="7"/>
      <c r="J82" s="8"/>
      <c r="K82" s="136" t="s">
        <v>110</v>
      </c>
      <c r="L82" s="7"/>
      <c r="M82" s="18">
        <v>0</v>
      </c>
      <c r="N82" s="141" t="s">
        <v>2079</v>
      </c>
      <c r="O82" s="7" t="s">
        <v>23</v>
      </c>
    </row>
    <row r="83" spans="1:15">
      <c r="A83" s="7" t="s">
        <v>25</v>
      </c>
      <c r="B83" s="154" t="s">
        <v>1293</v>
      </c>
      <c r="C83" s="154" t="s">
        <v>1294</v>
      </c>
      <c r="D83" s="8"/>
      <c r="E83" s="136" t="s">
        <v>110</v>
      </c>
      <c r="F83" s="7"/>
      <c r="G83" s="8"/>
      <c r="H83" s="136" t="s">
        <v>110</v>
      </c>
      <c r="I83" s="7"/>
      <c r="J83" s="8"/>
      <c r="K83" s="136" t="s">
        <v>110</v>
      </c>
      <c r="L83" s="7"/>
      <c r="M83" s="8">
        <v>1</v>
      </c>
      <c r="N83" s="136" t="s">
        <v>5</v>
      </c>
      <c r="O83" s="7" t="s">
        <v>23</v>
      </c>
    </row>
    <row r="84" spans="1:15">
      <c r="A84" s="7" t="s">
        <v>25</v>
      </c>
      <c r="B84" s="154" t="s">
        <v>1591</v>
      </c>
      <c r="C84" s="154" t="s">
        <v>1592</v>
      </c>
      <c r="D84" s="8"/>
      <c r="E84" s="136" t="s">
        <v>110</v>
      </c>
      <c r="F84" s="7"/>
      <c r="G84" s="8"/>
      <c r="H84" s="136" t="s">
        <v>110</v>
      </c>
      <c r="I84" s="7"/>
      <c r="J84" s="8"/>
      <c r="K84" s="136" t="s">
        <v>110</v>
      </c>
      <c r="L84" s="7"/>
      <c r="M84" s="8">
        <v>3</v>
      </c>
      <c r="N84" s="136" t="s">
        <v>3</v>
      </c>
      <c r="O84" s="7" t="s">
        <v>23</v>
      </c>
    </row>
    <row r="85" spans="1:15">
      <c r="A85" s="7" t="s">
        <v>25</v>
      </c>
      <c r="B85" s="154" t="s">
        <v>2055</v>
      </c>
      <c r="C85" s="154" t="s">
        <v>2056</v>
      </c>
      <c r="D85" s="8"/>
      <c r="E85" s="136" t="s">
        <v>110</v>
      </c>
      <c r="F85" s="7"/>
      <c r="G85" s="8"/>
      <c r="H85" s="136" t="s">
        <v>110</v>
      </c>
      <c r="I85" s="7"/>
      <c r="J85" s="8"/>
      <c r="K85" s="136" t="s">
        <v>110</v>
      </c>
      <c r="L85" s="7"/>
      <c r="M85" s="8">
        <v>4</v>
      </c>
      <c r="N85" s="136" t="s">
        <v>2081</v>
      </c>
      <c r="O85" s="7" t="s">
        <v>23</v>
      </c>
    </row>
    <row r="86" spans="1:15">
      <c r="A86" s="7" t="s">
        <v>25</v>
      </c>
      <c r="B86" s="154" t="s">
        <v>1269</v>
      </c>
      <c r="C86" s="154" t="s">
        <v>1270</v>
      </c>
      <c r="D86" s="8"/>
      <c r="E86" s="136" t="s">
        <v>110</v>
      </c>
      <c r="F86" s="7"/>
      <c r="G86" s="8"/>
      <c r="H86" s="136" t="s">
        <v>110</v>
      </c>
      <c r="I86" s="7"/>
      <c r="J86" s="8"/>
      <c r="K86" s="136" t="s">
        <v>110</v>
      </c>
      <c r="L86" s="7"/>
      <c r="M86" s="8">
        <v>2</v>
      </c>
      <c r="N86" s="136" t="s">
        <v>4</v>
      </c>
      <c r="O86" s="7" t="s">
        <v>23</v>
      </c>
    </row>
    <row r="87" spans="1:15">
      <c r="A87" s="7" t="s">
        <v>25</v>
      </c>
      <c r="B87" s="154" t="s">
        <v>2019</v>
      </c>
      <c r="C87" s="154" t="s">
        <v>2020</v>
      </c>
      <c r="D87" s="8"/>
      <c r="E87" s="136" t="s">
        <v>110</v>
      </c>
      <c r="F87" s="7"/>
      <c r="G87" s="8"/>
      <c r="H87" s="136" t="s">
        <v>110</v>
      </c>
      <c r="I87" s="7"/>
      <c r="J87" s="8"/>
      <c r="K87" s="136" t="s">
        <v>110</v>
      </c>
      <c r="L87" s="7"/>
      <c r="M87" s="18">
        <v>0</v>
      </c>
      <c r="N87" s="141" t="s">
        <v>2079</v>
      </c>
      <c r="O87" s="7" t="s">
        <v>23</v>
      </c>
    </row>
    <row r="88" spans="1:15">
      <c r="A88" s="7" t="s">
        <v>25</v>
      </c>
      <c r="B88" s="154" t="s">
        <v>354</v>
      </c>
      <c r="C88" s="154" t="s">
        <v>355</v>
      </c>
      <c r="D88" s="8"/>
      <c r="E88" s="136" t="s">
        <v>110</v>
      </c>
      <c r="F88" s="7"/>
      <c r="G88" s="8"/>
      <c r="H88" s="136" t="s">
        <v>110</v>
      </c>
      <c r="I88" s="7"/>
      <c r="J88" s="8"/>
      <c r="K88" s="136" t="s">
        <v>110</v>
      </c>
      <c r="L88" s="7"/>
      <c r="M88" s="8">
        <v>2</v>
      </c>
      <c r="N88" s="136" t="s">
        <v>4</v>
      </c>
      <c r="O88" s="7" t="s">
        <v>23</v>
      </c>
    </row>
    <row r="89" spans="1:15">
      <c r="A89" s="7" t="s">
        <v>25</v>
      </c>
      <c r="B89" s="154" t="s">
        <v>1423</v>
      </c>
      <c r="C89" s="154" t="s">
        <v>1424</v>
      </c>
      <c r="D89" s="8"/>
      <c r="E89" s="136" t="s">
        <v>110</v>
      </c>
      <c r="F89" s="7"/>
      <c r="G89" s="8"/>
      <c r="H89" s="136" t="s">
        <v>110</v>
      </c>
      <c r="I89" s="7"/>
      <c r="J89" s="8"/>
      <c r="K89" s="136" t="s">
        <v>110</v>
      </c>
      <c r="L89" s="7"/>
      <c r="M89" s="18">
        <v>0</v>
      </c>
      <c r="N89" s="141" t="s">
        <v>2079</v>
      </c>
      <c r="O89" s="7" t="s">
        <v>23</v>
      </c>
    </row>
    <row r="90" spans="1:15">
      <c r="A90" s="7" t="s">
        <v>25</v>
      </c>
      <c r="B90" s="154" t="s">
        <v>282</v>
      </c>
      <c r="C90" s="154" t="s">
        <v>283</v>
      </c>
      <c r="D90" s="8"/>
      <c r="E90" s="136" t="s">
        <v>110</v>
      </c>
      <c r="F90" s="7"/>
      <c r="G90" s="8"/>
      <c r="H90" s="136" t="s">
        <v>110</v>
      </c>
      <c r="I90" s="7"/>
      <c r="J90" s="8"/>
      <c r="K90" s="136" t="s">
        <v>110</v>
      </c>
      <c r="L90" s="7"/>
      <c r="M90" s="8">
        <v>2</v>
      </c>
      <c r="N90" s="136" t="s">
        <v>4</v>
      </c>
      <c r="O90" s="7" t="s">
        <v>23</v>
      </c>
    </row>
    <row r="91" spans="1:15">
      <c r="A91" s="7" t="s">
        <v>25</v>
      </c>
      <c r="B91" s="154" t="s">
        <v>1407</v>
      </c>
      <c r="C91" s="154" t="s">
        <v>1408</v>
      </c>
      <c r="D91" s="8"/>
      <c r="E91" s="136" t="s">
        <v>110</v>
      </c>
      <c r="F91" s="7"/>
      <c r="G91" s="8"/>
      <c r="H91" s="136" t="s">
        <v>110</v>
      </c>
      <c r="I91" s="7"/>
      <c r="J91" s="8"/>
      <c r="K91" s="136" t="s">
        <v>110</v>
      </c>
      <c r="L91" s="7"/>
      <c r="M91" s="8">
        <v>2</v>
      </c>
      <c r="N91" s="136" t="s">
        <v>4</v>
      </c>
      <c r="O91" s="7" t="s">
        <v>23</v>
      </c>
    </row>
    <row r="92" spans="1:15">
      <c r="A92" s="7" t="s">
        <v>25</v>
      </c>
      <c r="B92" s="154" t="s">
        <v>1645</v>
      </c>
      <c r="C92" s="154" t="s">
        <v>1646</v>
      </c>
      <c r="D92" s="8"/>
      <c r="E92" s="136" t="s">
        <v>110</v>
      </c>
      <c r="F92" s="7"/>
      <c r="G92" s="8"/>
      <c r="H92" s="136" t="s">
        <v>110</v>
      </c>
      <c r="I92" s="7"/>
      <c r="J92" s="8"/>
      <c r="K92" s="136" t="s">
        <v>110</v>
      </c>
      <c r="L92" s="7"/>
      <c r="M92" s="18">
        <v>0</v>
      </c>
      <c r="N92" s="141" t="s">
        <v>2079</v>
      </c>
      <c r="O92" s="7" t="s">
        <v>23</v>
      </c>
    </row>
    <row r="93" spans="1:15">
      <c r="A93" s="7" t="s">
        <v>25</v>
      </c>
      <c r="B93" s="154" t="s">
        <v>1786</v>
      </c>
      <c r="C93" s="154" t="s">
        <v>1787</v>
      </c>
      <c r="D93" s="8"/>
      <c r="E93" s="136" t="s">
        <v>110</v>
      </c>
      <c r="F93" s="7"/>
      <c r="G93" s="8"/>
      <c r="H93" s="136" t="s">
        <v>110</v>
      </c>
      <c r="I93" s="7"/>
      <c r="J93" s="8"/>
      <c r="K93" s="136" t="s">
        <v>110</v>
      </c>
      <c r="L93" s="7"/>
      <c r="M93" s="8">
        <v>4</v>
      </c>
      <c r="N93" s="136" t="s">
        <v>2081</v>
      </c>
      <c r="O93" s="7" t="s">
        <v>23</v>
      </c>
    </row>
    <row r="94" spans="1:15">
      <c r="A94" s="7" t="s">
        <v>25</v>
      </c>
      <c r="B94" s="154" t="s">
        <v>685</v>
      </c>
      <c r="C94" s="154" t="s">
        <v>686</v>
      </c>
      <c r="D94" s="8"/>
      <c r="E94" s="136" t="s">
        <v>110</v>
      </c>
      <c r="F94" s="7"/>
      <c r="G94" s="8"/>
      <c r="H94" s="136" t="s">
        <v>110</v>
      </c>
      <c r="I94" s="7"/>
      <c r="J94" s="8"/>
      <c r="K94" s="136" t="s">
        <v>110</v>
      </c>
      <c r="L94" s="7"/>
      <c r="M94" s="8">
        <v>2</v>
      </c>
      <c r="N94" s="136" t="s">
        <v>4</v>
      </c>
      <c r="O94" s="7" t="s">
        <v>23</v>
      </c>
    </row>
    <row r="95" spans="1:15">
      <c r="A95" s="7" t="s">
        <v>25</v>
      </c>
      <c r="B95" s="154" t="s">
        <v>1343</v>
      </c>
      <c r="C95" s="154" t="s">
        <v>1344</v>
      </c>
      <c r="D95" s="8"/>
      <c r="E95" s="136" t="s">
        <v>110</v>
      </c>
      <c r="F95" s="7"/>
      <c r="G95" s="8"/>
      <c r="H95" s="136" t="s">
        <v>110</v>
      </c>
      <c r="I95" s="7"/>
      <c r="J95" s="8"/>
      <c r="K95" s="136" t="s">
        <v>110</v>
      </c>
      <c r="L95" s="7"/>
      <c r="M95" s="8">
        <v>1</v>
      </c>
      <c r="N95" s="136" t="s">
        <v>5</v>
      </c>
      <c r="O95" s="7" t="s">
        <v>23</v>
      </c>
    </row>
    <row r="96" spans="1:15">
      <c r="A96" s="7" t="s">
        <v>25</v>
      </c>
      <c r="B96" s="154" t="s">
        <v>909</v>
      </c>
      <c r="C96" s="154" t="s">
        <v>910</v>
      </c>
      <c r="D96" s="8"/>
      <c r="E96" s="136" t="s">
        <v>110</v>
      </c>
      <c r="F96" s="7"/>
      <c r="G96" s="8"/>
      <c r="H96" s="136" t="s">
        <v>110</v>
      </c>
      <c r="I96" s="7"/>
      <c r="J96" s="8"/>
      <c r="K96" s="136" t="s">
        <v>110</v>
      </c>
      <c r="L96" s="7"/>
      <c r="M96" s="8">
        <v>2</v>
      </c>
      <c r="N96" s="136" t="s">
        <v>4</v>
      </c>
      <c r="O96" s="7" t="s">
        <v>23</v>
      </c>
    </row>
    <row r="97" spans="1:15">
      <c r="A97" s="7" t="s">
        <v>25</v>
      </c>
      <c r="B97" s="154" t="s">
        <v>390</v>
      </c>
      <c r="C97" s="154" t="s">
        <v>391</v>
      </c>
      <c r="D97" s="8"/>
      <c r="E97" s="136" t="s">
        <v>110</v>
      </c>
      <c r="F97" s="7"/>
      <c r="G97" s="8"/>
      <c r="H97" s="136" t="s">
        <v>110</v>
      </c>
      <c r="I97" s="7"/>
      <c r="J97" s="8"/>
      <c r="K97" s="136" t="s">
        <v>110</v>
      </c>
      <c r="L97" s="7"/>
      <c r="M97" s="8">
        <v>1</v>
      </c>
      <c r="N97" s="136" t="s">
        <v>5</v>
      </c>
      <c r="O97" s="7" t="s">
        <v>23</v>
      </c>
    </row>
    <row r="98" spans="1:15">
      <c r="A98" s="7" t="s">
        <v>25</v>
      </c>
      <c r="B98" s="154" t="s">
        <v>284</v>
      </c>
      <c r="C98" s="154" t="s">
        <v>285</v>
      </c>
      <c r="D98" s="8"/>
      <c r="E98" s="136" t="s">
        <v>110</v>
      </c>
      <c r="F98" s="7"/>
      <c r="G98" s="8"/>
      <c r="H98" s="136" t="s">
        <v>110</v>
      </c>
      <c r="I98" s="7"/>
      <c r="J98" s="8"/>
      <c r="K98" s="136" t="s">
        <v>110</v>
      </c>
      <c r="L98" s="7"/>
      <c r="M98" s="8">
        <v>2</v>
      </c>
      <c r="N98" s="136" t="s">
        <v>4</v>
      </c>
      <c r="O98" s="7" t="s">
        <v>23</v>
      </c>
    </row>
    <row r="99" spans="1:15">
      <c r="A99" s="7" t="s">
        <v>25</v>
      </c>
      <c r="B99" s="154" t="s">
        <v>631</v>
      </c>
      <c r="C99" s="154" t="s">
        <v>632</v>
      </c>
      <c r="D99" s="8"/>
      <c r="E99" s="136" t="s">
        <v>110</v>
      </c>
      <c r="F99" s="7"/>
      <c r="G99" s="8"/>
      <c r="H99" s="136" t="s">
        <v>110</v>
      </c>
      <c r="I99" s="7"/>
      <c r="J99" s="8"/>
      <c r="K99" s="136" t="s">
        <v>110</v>
      </c>
      <c r="L99" s="7"/>
      <c r="M99" s="8">
        <v>1</v>
      </c>
      <c r="N99" s="136" t="s">
        <v>5</v>
      </c>
      <c r="O99" s="7" t="s">
        <v>23</v>
      </c>
    </row>
    <row r="100" spans="1:15">
      <c r="A100" s="7" t="s">
        <v>25</v>
      </c>
      <c r="B100" s="154" t="s">
        <v>376</v>
      </c>
      <c r="C100" s="154" t="s">
        <v>377</v>
      </c>
      <c r="D100" s="8"/>
      <c r="E100" s="136" t="s">
        <v>110</v>
      </c>
      <c r="F100" s="7"/>
      <c r="G100" s="8"/>
      <c r="H100" s="136" t="s">
        <v>110</v>
      </c>
      <c r="I100" s="7"/>
      <c r="J100" s="8"/>
      <c r="K100" s="136" t="s">
        <v>110</v>
      </c>
      <c r="L100" s="7"/>
      <c r="M100" s="8">
        <v>4</v>
      </c>
      <c r="N100" s="136" t="s">
        <v>2081</v>
      </c>
      <c r="O100" s="7" t="s">
        <v>23</v>
      </c>
    </row>
    <row r="101" spans="1:15">
      <c r="A101" s="7" t="s">
        <v>25</v>
      </c>
      <c r="B101" s="154" t="s">
        <v>731</v>
      </c>
      <c r="C101" s="154" t="s">
        <v>732</v>
      </c>
      <c r="D101" s="8"/>
      <c r="E101" s="136" t="s">
        <v>110</v>
      </c>
      <c r="F101" s="7"/>
      <c r="G101" s="8"/>
      <c r="H101" s="136" t="s">
        <v>110</v>
      </c>
      <c r="I101" s="7"/>
      <c r="J101" s="8"/>
      <c r="K101" s="136" t="s">
        <v>110</v>
      </c>
      <c r="L101" s="7"/>
      <c r="M101" s="8">
        <v>3</v>
      </c>
      <c r="N101" s="136" t="s">
        <v>3</v>
      </c>
      <c r="O101" s="7" t="s">
        <v>23</v>
      </c>
    </row>
    <row r="102" spans="1:15">
      <c r="A102" s="7" t="s">
        <v>25</v>
      </c>
      <c r="B102" s="154" t="s">
        <v>1234</v>
      </c>
      <c r="C102" s="154" t="s">
        <v>1235</v>
      </c>
      <c r="D102" s="8"/>
      <c r="E102" s="136" t="s">
        <v>110</v>
      </c>
      <c r="F102" s="7"/>
      <c r="G102" s="8"/>
      <c r="H102" s="136" t="s">
        <v>110</v>
      </c>
      <c r="I102" s="7"/>
      <c r="J102" s="8"/>
      <c r="K102" s="136" t="s">
        <v>110</v>
      </c>
      <c r="L102" s="7"/>
      <c r="M102" s="8">
        <v>3</v>
      </c>
      <c r="N102" s="136" t="s">
        <v>3</v>
      </c>
      <c r="O102" s="7" t="s">
        <v>23</v>
      </c>
    </row>
    <row r="103" spans="1:15">
      <c r="A103" s="7" t="s">
        <v>25</v>
      </c>
      <c r="B103" s="154" t="s">
        <v>1999</v>
      </c>
      <c r="C103" s="154" t="s">
        <v>2000</v>
      </c>
      <c r="D103" s="8"/>
      <c r="E103" s="136" t="s">
        <v>110</v>
      </c>
      <c r="F103" s="7"/>
      <c r="G103" s="8"/>
      <c r="H103" s="136" t="s">
        <v>110</v>
      </c>
      <c r="I103" s="7"/>
      <c r="J103" s="8"/>
      <c r="K103" s="136" t="s">
        <v>110</v>
      </c>
      <c r="L103" s="7"/>
      <c r="M103" s="8">
        <v>4</v>
      </c>
      <c r="N103" s="136" t="s">
        <v>2081</v>
      </c>
      <c r="O103" s="7" t="s">
        <v>23</v>
      </c>
    </row>
    <row r="104" spans="1:15">
      <c r="A104" s="7" t="s">
        <v>25</v>
      </c>
      <c r="B104" s="154" t="s">
        <v>996</v>
      </c>
      <c r="C104" s="154" t="s">
        <v>997</v>
      </c>
      <c r="D104" s="8"/>
      <c r="E104" s="136" t="s">
        <v>110</v>
      </c>
      <c r="F104" s="7"/>
      <c r="G104" s="8"/>
      <c r="H104" s="136" t="s">
        <v>110</v>
      </c>
      <c r="I104" s="7"/>
      <c r="J104" s="8"/>
      <c r="K104" s="136" t="s">
        <v>110</v>
      </c>
      <c r="L104" s="7"/>
      <c r="M104" s="8">
        <v>3</v>
      </c>
      <c r="N104" s="136" t="s">
        <v>3</v>
      </c>
      <c r="O104" s="7" t="s">
        <v>23</v>
      </c>
    </row>
    <row r="105" spans="1:15">
      <c r="A105" s="7" t="s">
        <v>25</v>
      </c>
      <c r="B105" s="154" t="s">
        <v>1989</v>
      </c>
      <c r="C105" s="154" t="s">
        <v>1990</v>
      </c>
      <c r="D105" s="8"/>
      <c r="E105" s="136" t="s">
        <v>110</v>
      </c>
      <c r="F105" s="7"/>
      <c r="G105" s="8"/>
      <c r="H105" s="136" t="s">
        <v>110</v>
      </c>
      <c r="I105" s="7"/>
      <c r="J105" s="8"/>
      <c r="K105" s="136" t="s">
        <v>110</v>
      </c>
      <c r="L105" s="7"/>
      <c r="M105" s="8">
        <v>2</v>
      </c>
      <c r="N105" s="136" t="s">
        <v>4</v>
      </c>
      <c r="O105" s="7" t="s">
        <v>23</v>
      </c>
    </row>
    <row r="106" spans="1:15">
      <c r="A106" s="7" t="s">
        <v>25</v>
      </c>
      <c r="B106" s="154" t="s">
        <v>1176</v>
      </c>
      <c r="C106" s="154" t="s">
        <v>1177</v>
      </c>
      <c r="D106" s="8"/>
      <c r="E106" s="136" t="s">
        <v>110</v>
      </c>
      <c r="F106" s="7"/>
      <c r="G106" s="8"/>
      <c r="H106" s="136" t="s">
        <v>110</v>
      </c>
      <c r="I106" s="7"/>
      <c r="J106" s="8"/>
      <c r="K106" s="136" t="s">
        <v>110</v>
      </c>
      <c r="L106" s="7"/>
      <c r="M106" s="8">
        <v>3</v>
      </c>
      <c r="N106" s="136" t="s">
        <v>3</v>
      </c>
      <c r="O106" s="7" t="s">
        <v>23</v>
      </c>
    </row>
    <row r="107" spans="1:15">
      <c r="A107" s="7" t="s">
        <v>25</v>
      </c>
      <c r="B107" s="154" t="s">
        <v>811</v>
      </c>
      <c r="C107" s="154" t="s">
        <v>812</v>
      </c>
      <c r="D107" s="8"/>
      <c r="E107" s="136" t="s">
        <v>110</v>
      </c>
      <c r="F107" s="7"/>
      <c r="G107" s="8"/>
      <c r="H107" s="136" t="s">
        <v>110</v>
      </c>
      <c r="I107" s="7"/>
      <c r="J107" s="8"/>
      <c r="K107" s="136" t="s">
        <v>110</v>
      </c>
      <c r="L107" s="7"/>
      <c r="M107" s="8">
        <v>3</v>
      </c>
      <c r="N107" s="136" t="s">
        <v>3</v>
      </c>
      <c r="O107" s="7" t="s">
        <v>23</v>
      </c>
    </row>
    <row r="108" spans="1:15">
      <c r="A108" s="7" t="s">
        <v>25</v>
      </c>
      <c r="B108" s="154" t="s">
        <v>825</v>
      </c>
      <c r="C108" s="154" t="s">
        <v>826</v>
      </c>
      <c r="D108" s="8"/>
      <c r="E108" s="136" t="s">
        <v>110</v>
      </c>
      <c r="F108" s="7"/>
      <c r="G108" s="8"/>
      <c r="H108" s="136" t="s">
        <v>110</v>
      </c>
      <c r="I108" s="7"/>
      <c r="J108" s="8"/>
      <c r="K108" s="136" t="s">
        <v>110</v>
      </c>
      <c r="L108" s="7"/>
      <c r="M108" s="8">
        <v>3</v>
      </c>
      <c r="N108" s="136" t="s">
        <v>3</v>
      </c>
      <c r="O108" s="7" t="s">
        <v>23</v>
      </c>
    </row>
    <row r="109" spans="1:15">
      <c r="A109" s="7" t="s">
        <v>25</v>
      </c>
      <c r="B109" s="154" t="s">
        <v>1100</v>
      </c>
      <c r="C109" s="154" t="s">
        <v>1101</v>
      </c>
      <c r="D109" s="8"/>
      <c r="E109" s="136" t="s">
        <v>110</v>
      </c>
      <c r="F109" s="7"/>
      <c r="G109" s="8"/>
      <c r="H109" s="136" t="s">
        <v>110</v>
      </c>
      <c r="I109" s="7"/>
      <c r="J109" s="8"/>
      <c r="K109" s="136" t="s">
        <v>110</v>
      </c>
      <c r="L109" s="7"/>
      <c r="M109" s="18">
        <v>0</v>
      </c>
      <c r="N109" s="141" t="s">
        <v>2079</v>
      </c>
      <c r="O109" s="7" t="s">
        <v>23</v>
      </c>
    </row>
    <row r="110" spans="1:15">
      <c r="A110" s="7" t="s">
        <v>25</v>
      </c>
      <c r="B110" s="154" t="s">
        <v>1766</v>
      </c>
      <c r="C110" s="154" t="s">
        <v>1767</v>
      </c>
      <c r="D110" s="8"/>
      <c r="E110" s="136" t="s">
        <v>110</v>
      </c>
      <c r="F110" s="7"/>
      <c r="G110" s="8"/>
      <c r="H110" s="136" t="s">
        <v>110</v>
      </c>
      <c r="I110" s="7"/>
      <c r="J110" s="8"/>
      <c r="K110" s="136" t="s">
        <v>110</v>
      </c>
      <c r="L110" s="7"/>
      <c r="M110" s="8">
        <v>4</v>
      </c>
      <c r="N110" s="136" t="s">
        <v>2081</v>
      </c>
      <c r="O110" s="7" t="s">
        <v>23</v>
      </c>
    </row>
    <row r="111" spans="1:15">
      <c r="A111" s="7" t="s">
        <v>25</v>
      </c>
      <c r="B111" s="154" t="s">
        <v>947</v>
      </c>
      <c r="C111" s="154" t="s">
        <v>948</v>
      </c>
      <c r="D111" s="8"/>
      <c r="E111" s="136" t="s">
        <v>110</v>
      </c>
      <c r="F111" s="7"/>
      <c r="G111" s="8"/>
      <c r="H111" s="136" t="s">
        <v>110</v>
      </c>
      <c r="I111" s="7"/>
      <c r="J111" s="8"/>
      <c r="K111" s="136" t="s">
        <v>110</v>
      </c>
      <c r="L111" s="7"/>
      <c r="M111" s="18">
        <v>0</v>
      </c>
      <c r="N111" s="141" t="s">
        <v>2079</v>
      </c>
      <c r="O111" s="7" t="s">
        <v>23</v>
      </c>
    </row>
    <row r="112" spans="1:15">
      <c r="A112" s="7" t="s">
        <v>25</v>
      </c>
      <c r="B112" s="154" t="s">
        <v>1931</v>
      </c>
      <c r="C112" s="154" t="s">
        <v>1932</v>
      </c>
      <c r="D112" s="8"/>
      <c r="E112" s="136" t="s">
        <v>110</v>
      </c>
      <c r="F112" s="7"/>
      <c r="G112" s="8"/>
      <c r="H112" s="136" t="s">
        <v>110</v>
      </c>
      <c r="I112" s="7"/>
      <c r="J112" s="8"/>
      <c r="K112" s="136" t="s">
        <v>110</v>
      </c>
      <c r="L112" s="7"/>
      <c r="M112" s="8">
        <v>3</v>
      </c>
      <c r="N112" s="136" t="s">
        <v>3</v>
      </c>
      <c r="O112" s="7" t="s">
        <v>23</v>
      </c>
    </row>
    <row r="113" spans="1:15">
      <c r="A113" s="7" t="s">
        <v>25</v>
      </c>
      <c r="B113" s="154" t="s">
        <v>1577</v>
      </c>
      <c r="C113" s="154" t="s">
        <v>1578</v>
      </c>
      <c r="D113" s="8"/>
      <c r="E113" s="136" t="s">
        <v>110</v>
      </c>
      <c r="F113" s="7"/>
      <c r="G113" s="8"/>
      <c r="H113" s="136" t="s">
        <v>110</v>
      </c>
      <c r="I113" s="7"/>
      <c r="J113" s="8"/>
      <c r="K113" s="136" t="s">
        <v>110</v>
      </c>
      <c r="L113" s="7"/>
      <c r="M113" s="8">
        <v>3</v>
      </c>
      <c r="N113" s="136" t="s">
        <v>3</v>
      </c>
      <c r="O113" s="7" t="s">
        <v>23</v>
      </c>
    </row>
    <row r="114" spans="1:15">
      <c r="A114" s="7" t="s">
        <v>25</v>
      </c>
      <c r="B114" s="154" t="s">
        <v>1776</v>
      </c>
      <c r="C114" s="154" t="s">
        <v>1777</v>
      </c>
      <c r="D114" s="8"/>
      <c r="E114" s="136" t="s">
        <v>110</v>
      </c>
      <c r="F114" s="7"/>
      <c r="G114" s="8"/>
      <c r="H114" s="136" t="s">
        <v>110</v>
      </c>
      <c r="I114" s="7"/>
      <c r="J114" s="8"/>
      <c r="K114" s="136" t="s">
        <v>110</v>
      </c>
      <c r="L114" s="7"/>
      <c r="M114" s="8">
        <v>3</v>
      </c>
      <c r="N114" s="136" t="s">
        <v>3</v>
      </c>
      <c r="O114" s="7" t="s">
        <v>23</v>
      </c>
    </row>
    <row r="115" spans="1:15">
      <c r="A115" s="7" t="s">
        <v>25</v>
      </c>
      <c r="B115" s="154" t="s">
        <v>523</v>
      </c>
      <c r="C115" s="154" t="s">
        <v>524</v>
      </c>
      <c r="D115" s="8"/>
      <c r="E115" s="136" t="s">
        <v>110</v>
      </c>
      <c r="F115" s="7"/>
      <c r="G115" s="8"/>
      <c r="H115" s="136" t="s">
        <v>110</v>
      </c>
      <c r="I115" s="7"/>
      <c r="J115" s="8"/>
      <c r="K115" s="136" t="s">
        <v>110</v>
      </c>
      <c r="L115" s="7"/>
      <c r="M115" s="8">
        <v>2</v>
      </c>
      <c r="N115" s="136" t="s">
        <v>4</v>
      </c>
      <c r="O115" s="7" t="s">
        <v>23</v>
      </c>
    </row>
    <row r="116" spans="1:15">
      <c r="A116" s="7" t="s">
        <v>25</v>
      </c>
      <c r="B116" s="154" t="s">
        <v>2049</v>
      </c>
      <c r="C116" s="154" t="s">
        <v>2050</v>
      </c>
      <c r="D116" s="8"/>
      <c r="E116" s="136" t="s">
        <v>110</v>
      </c>
      <c r="F116" s="7"/>
      <c r="G116" s="8"/>
      <c r="H116" s="136" t="s">
        <v>110</v>
      </c>
      <c r="I116" s="7"/>
      <c r="J116" s="8"/>
      <c r="K116" s="136" t="s">
        <v>110</v>
      </c>
      <c r="L116" s="7"/>
      <c r="M116" s="8">
        <v>3</v>
      </c>
      <c r="N116" s="136" t="s">
        <v>3</v>
      </c>
      <c r="O116" s="7" t="s">
        <v>23</v>
      </c>
    </row>
    <row r="117" spans="1:15">
      <c r="A117" s="7" t="s">
        <v>25</v>
      </c>
      <c r="B117" s="154" t="s">
        <v>2069</v>
      </c>
      <c r="C117" s="154" t="s">
        <v>2070</v>
      </c>
      <c r="D117" s="8"/>
      <c r="E117" s="136" t="s">
        <v>110</v>
      </c>
      <c r="F117" s="7"/>
      <c r="G117" s="8"/>
      <c r="H117" s="136" t="s">
        <v>110</v>
      </c>
      <c r="I117" s="7"/>
      <c r="J117" s="8"/>
      <c r="K117" s="136" t="s">
        <v>110</v>
      </c>
      <c r="L117" s="7"/>
      <c r="M117" s="8">
        <v>2</v>
      </c>
      <c r="N117" s="136" t="s">
        <v>4</v>
      </c>
      <c r="O117" s="7" t="s">
        <v>23</v>
      </c>
    </row>
    <row r="118" spans="1:15">
      <c r="A118" s="7" t="s">
        <v>25</v>
      </c>
      <c r="B118" s="154" t="s">
        <v>990</v>
      </c>
      <c r="C118" s="154" t="s">
        <v>991</v>
      </c>
      <c r="D118" s="8"/>
      <c r="E118" s="136" t="s">
        <v>110</v>
      </c>
      <c r="F118" s="7"/>
      <c r="G118" s="8"/>
      <c r="H118" s="136" t="s">
        <v>110</v>
      </c>
      <c r="I118" s="7"/>
      <c r="J118" s="8"/>
      <c r="K118" s="136" t="s">
        <v>110</v>
      </c>
      <c r="L118" s="7"/>
      <c r="M118" s="8">
        <v>1</v>
      </c>
      <c r="N118" s="136" t="s">
        <v>5</v>
      </c>
      <c r="O118" s="7" t="s">
        <v>23</v>
      </c>
    </row>
    <row r="119" spans="1:15">
      <c r="A119" s="7" t="s">
        <v>25</v>
      </c>
      <c r="B119" s="154" t="s">
        <v>1829</v>
      </c>
      <c r="C119" s="154" t="s">
        <v>1830</v>
      </c>
      <c r="D119" s="8"/>
      <c r="E119" s="136" t="s">
        <v>110</v>
      </c>
      <c r="F119" s="7"/>
      <c r="G119" s="8"/>
      <c r="H119" s="136" t="s">
        <v>110</v>
      </c>
      <c r="I119" s="7"/>
      <c r="J119" s="8"/>
      <c r="K119" s="136" t="s">
        <v>110</v>
      </c>
      <c r="L119" s="7"/>
      <c r="M119" s="8">
        <v>3</v>
      </c>
      <c r="N119" s="136" t="s">
        <v>3</v>
      </c>
      <c r="O119" s="7" t="s">
        <v>23</v>
      </c>
    </row>
    <row r="120" spans="1:15">
      <c r="A120" s="7" t="s">
        <v>25</v>
      </c>
      <c r="B120" s="154" t="s">
        <v>472</v>
      </c>
      <c r="C120" s="154" t="s">
        <v>473</v>
      </c>
      <c r="D120" s="8"/>
      <c r="E120" s="136" t="s">
        <v>110</v>
      </c>
      <c r="F120" s="7"/>
      <c r="G120" s="8"/>
      <c r="H120" s="136" t="s">
        <v>110</v>
      </c>
      <c r="I120" s="7"/>
      <c r="J120" s="8"/>
      <c r="K120" s="136" t="s">
        <v>110</v>
      </c>
      <c r="L120" s="7"/>
      <c r="M120" s="8">
        <v>3</v>
      </c>
      <c r="N120" s="136" t="s">
        <v>3</v>
      </c>
      <c r="O120" s="7" t="s">
        <v>23</v>
      </c>
    </row>
    <row r="121" spans="1:15">
      <c r="A121" s="7" t="s">
        <v>25</v>
      </c>
      <c r="B121" s="154" t="s">
        <v>1433</v>
      </c>
      <c r="C121" s="154" t="s">
        <v>1434</v>
      </c>
      <c r="D121" s="8"/>
      <c r="E121" s="136" t="s">
        <v>110</v>
      </c>
      <c r="F121" s="7"/>
      <c r="G121" s="8"/>
      <c r="H121" s="136" t="s">
        <v>110</v>
      </c>
      <c r="I121" s="7"/>
      <c r="J121" s="8"/>
      <c r="K121" s="136" t="s">
        <v>110</v>
      </c>
      <c r="L121" s="7"/>
      <c r="M121" s="8">
        <v>3</v>
      </c>
      <c r="N121" s="136" t="s">
        <v>3</v>
      </c>
      <c r="O121" s="7" t="s">
        <v>23</v>
      </c>
    </row>
    <row r="122" spans="1:15">
      <c r="A122" s="7" t="s">
        <v>25</v>
      </c>
      <c r="B122" s="154" t="s">
        <v>1697</v>
      </c>
      <c r="C122" s="154" t="s">
        <v>1698</v>
      </c>
      <c r="D122" s="8"/>
      <c r="E122" s="136" t="s">
        <v>110</v>
      </c>
      <c r="F122" s="7"/>
      <c r="G122" s="8"/>
      <c r="H122" s="136" t="s">
        <v>110</v>
      </c>
      <c r="I122" s="7"/>
      <c r="J122" s="8"/>
      <c r="K122" s="136" t="s">
        <v>110</v>
      </c>
      <c r="L122" s="7"/>
      <c r="M122" s="8">
        <v>3</v>
      </c>
      <c r="N122" s="136" t="s">
        <v>3</v>
      </c>
      <c r="O122" s="7" t="s">
        <v>23</v>
      </c>
    </row>
    <row r="123" spans="1:15">
      <c r="A123" s="7" t="s">
        <v>25</v>
      </c>
      <c r="B123" s="154" t="s">
        <v>1760</v>
      </c>
      <c r="C123" s="154" t="s">
        <v>1761</v>
      </c>
      <c r="D123" s="8"/>
      <c r="E123" s="136" t="s">
        <v>110</v>
      </c>
      <c r="F123" s="7"/>
      <c r="G123" s="8"/>
      <c r="H123" s="136" t="s">
        <v>110</v>
      </c>
      <c r="I123" s="7"/>
      <c r="J123" s="8"/>
      <c r="K123" s="136" t="s">
        <v>110</v>
      </c>
      <c r="L123" s="7"/>
      <c r="M123" s="8">
        <v>1</v>
      </c>
      <c r="N123" s="136" t="s">
        <v>5</v>
      </c>
      <c r="O123" s="7" t="s">
        <v>23</v>
      </c>
    </row>
    <row r="124" spans="1:15">
      <c r="A124" s="7" t="s">
        <v>25</v>
      </c>
      <c r="B124" s="154" t="s">
        <v>1212</v>
      </c>
      <c r="C124" s="154" t="s">
        <v>1213</v>
      </c>
      <c r="D124" s="8"/>
      <c r="E124" s="136" t="s">
        <v>110</v>
      </c>
      <c r="F124" s="7"/>
      <c r="G124" s="8"/>
      <c r="H124" s="136" t="s">
        <v>110</v>
      </c>
      <c r="I124" s="7"/>
      <c r="J124" s="8"/>
      <c r="K124" s="136" t="s">
        <v>110</v>
      </c>
      <c r="L124" s="7"/>
      <c r="M124" s="8">
        <v>2</v>
      </c>
      <c r="N124" s="136" t="s">
        <v>4</v>
      </c>
      <c r="O124" s="7" t="s">
        <v>23</v>
      </c>
    </row>
    <row r="125" spans="1:15">
      <c r="A125" s="7" t="s">
        <v>25</v>
      </c>
      <c r="B125" s="154" t="s">
        <v>535</v>
      </c>
      <c r="C125" s="154" t="s">
        <v>536</v>
      </c>
      <c r="D125" s="8"/>
      <c r="E125" s="136" t="s">
        <v>110</v>
      </c>
      <c r="F125" s="7"/>
      <c r="G125" s="8"/>
      <c r="H125" s="136" t="s">
        <v>110</v>
      </c>
      <c r="I125" s="7"/>
      <c r="J125" s="8"/>
      <c r="K125" s="136" t="s">
        <v>110</v>
      </c>
      <c r="L125" s="7"/>
      <c r="M125" s="8">
        <v>1</v>
      </c>
      <c r="N125" s="136" t="s">
        <v>5</v>
      </c>
      <c r="O125" s="7" t="s">
        <v>23</v>
      </c>
    </row>
    <row r="126" spans="1:15">
      <c r="A126" s="7" t="s">
        <v>25</v>
      </c>
      <c r="B126" s="154" t="s">
        <v>1621</v>
      </c>
      <c r="C126" s="154" t="s">
        <v>1622</v>
      </c>
      <c r="D126" s="8"/>
      <c r="E126" s="136" t="s">
        <v>110</v>
      </c>
      <c r="F126" s="7"/>
      <c r="G126" s="8"/>
      <c r="H126" s="136" t="s">
        <v>110</v>
      </c>
      <c r="I126" s="7"/>
      <c r="J126" s="8"/>
      <c r="K126" s="136" t="s">
        <v>110</v>
      </c>
      <c r="L126" s="7"/>
      <c r="M126" s="8">
        <v>3</v>
      </c>
      <c r="N126" s="136" t="s">
        <v>3</v>
      </c>
      <c r="O126" s="7" t="s">
        <v>23</v>
      </c>
    </row>
    <row r="127" spans="1:15">
      <c r="A127" s="7" t="s">
        <v>25</v>
      </c>
      <c r="B127" s="154" t="s">
        <v>1130</v>
      </c>
      <c r="C127" s="154" t="s">
        <v>1131</v>
      </c>
      <c r="D127" s="8"/>
      <c r="E127" s="136" t="s">
        <v>110</v>
      </c>
      <c r="F127" s="7"/>
      <c r="G127" s="8"/>
      <c r="H127" s="136" t="s">
        <v>110</v>
      </c>
      <c r="I127" s="7"/>
      <c r="J127" s="8"/>
      <c r="K127" s="136" t="s">
        <v>110</v>
      </c>
      <c r="L127" s="7"/>
      <c r="M127" s="8">
        <v>3</v>
      </c>
      <c r="N127" s="136" t="s">
        <v>3</v>
      </c>
      <c r="O127" s="7" t="s">
        <v>23</v>
      </c>
    </row>
    <row r="128" spans="1:15">
      <c r="A128" s="7" t="s">
        <v>25</v>
      </c>
      <c r="B128" s="154" t="s">
        <v>1517</v>
      </c>
      <c r="C128" s="154" t="s">
        <v>1518</v>
      </c>
      <c r="D128" s="8"/>
      <c r="E128" s="136" t="s">
        <v>110</v>
      </c>
      <c r="F128" s="7"/>
      <c r="G128" s="8"/>
      <c r="H128" s="136" t="s">
        <v>110</v>
      </c>
      <c r="I128" s="7"/>
      <c r="J128" s="8"/>
      <c r="K128" s="136" t="s">
        <v>110</v>
      </c>
      <c r="L128" s="7"/>
      <c r="M128" s="8">
        <v>3</v>
      </c>
      <c r="N128" s="136" t="s">
        <v>3</v>
      </c>
      <c r="O128" s="7" t="s">
        <v>23</v>
      </c>
    </row>
    <row r="129" spans="1:15">
      <c r="A129" s="7" t="s">
        <v>25</v>
      </c>
      <c r="B129" s="154" t="s">
        <v>961</v>
      </c>
      <c r="C129" s="154" t="s">
        <v>962</v>
      </c>
      <c r="D129" s="8"/>
      <c r="E129" s="136" t="s">
        <v>110</v>
      </c>
      <c r="F129" s="7"/>
      <c r="G129" s="8"/>
      <c r="H129" s="136" t="s">
        <v>110</v>
      </c>
      <c r="I129" s="7"/>
      <c r="J129" s="8"/>
      <c r="K129" s="136" t="s">
        <v>110</v>
      </c>
      <c r="L129" s="7"/>
      <c r="M129" s="8">
        <v>2</v>
      </c>
      <c r="N129" s="136" t="s">
        <v>4</v>
      </c>
      <c r="O129" s="7" t="s">
        <v>23</v>
      </c>
    </row>
    <row r="130" spans="1:15">
      <c r="A130" s="7" t="s">
        <v>25</v>
      </c>
      <c r="B130" s="154" t="s">
        <v>1016</v>
      </c>
      <c r="C130" s="154" t="s">
        <v>1017</v>
      </c>
      <c r="D130" s="8"/>
      <c r="E130" s="136" t="s">
        <v>110</v>
      </c>
      <c r="F130" s="7"/>
      <c r="G130" s="8"/>
      <c r="H130" s="136" t="s">
        <v>110</v>
      </c>
      <c r="I130" s="7"/>
      <c r="J130" s="8"/>
      <c r="K130" s="136" t="s">
        <v>110</v>
      </c>
      <c r="L130" s="7"/>
      <c r="M130" s="18">
        <v>0</v>
      </c>
      <c r="N130" s="141" t="s">
        <v>2079</v>
      </c>
      <c r="O130" s="7" t="s">
        <v>23</v>
      </c>
    </row>
    <row r="131" spans="1:15">
      <c r="A131" s="7" t="s">
        <v>25</v>
      </c>
      <c r="B131" s="154" t="s">
        <v>779</v>
      </c>
      <c r="C131" s="154" t="s">
        <v>780</v>
      </c>
      <c r="D131" s="8"/>
      <c r="E131" s="136" t="s">
        <v>110</v>
      </c>
      <c r="F131" s="7"/>
      <c r="G131" s="8"/>
      <c r="H131" s="136" t="s">
        <v>110</v>
      </c>
      <c r="I131" s="7"/>
      <c r="J131" s="8"/>
      <c r="K131" s="136" t="s">
        <v>110</v>
      </c>
      <c r="L131" s="7"/>
      <c r="M131" s="18">
        <v>0</v>
      </c>
      <c r="N131" s="141" t="s">
        <v>2079</v>
      </c>
      <c r="O131" s="7" t="s">
        <v>23</v>
      </c>
    </row>
    <row r="132" spans="1:15">
      <c r="A132" s="7" t="s">
        <v>25</v>
      </c>
      <c r="B132" s="154" t="s">
        <v>1709</v>
      </c>
      <c r="C132" s="154" t="s">
        <v>1710</v>
      </c>
      <c r="D132" s="8"/>
      <c r="E132" s="136" t="s">
        <v>110</v>
      </c>
      <c r="F132" s="7"/>
      <c r="G132" s="8"/>
      <c r="H132" s="136" t="s">
        <v>110</v>
      </c>
      <c r="I132" s="7"/>
      <c r="J132" s="8"/>
      <c r="K132" s="136" t="s">
        <v>110</v>
      </c>
      <c r="L132" s="7"/>
      <c r="M132" s="8">
        <v>3</v>
      </c>
      <c r="N132" s="136" t="s">
        <v>3</v>
      </c>
      <c r="O132" s="7" t="s">
        <v>23</v>
      </c>
    </row>
    <row r="133" spans="1:15">
      <c r="A133" s="7" t="s">
        <v>25</v>
      </c>
      <c r="B133" s="154" t="s">
        <v>1043</v>
      </c>
      <c r="C133" s="154" t="s">
        <v>1044</v>
      </c>
      <c r="D133" s="8"/>
      <c r="E133" s="136" t="s">
        <v>110</v>
      </c>
      <c r="F133" s="7"/>
      <c r="G133" s="8"/>
      <c r="H133" s="136" t="s">
        <v>110</v>
      </c>
      <c r="I133" s="7"/>
      <c r="J133" s="8"/>
      <c r="K133" s="136" t="s">
        <v>110</v>
      </c>
      <c r="L133" s="7"/>
      <c r="M133" s="8">
        <v>2</v>
      </c>
      <c r="N133" s="136" t="s">
        <v>4</v>
      </c>
      <c r="O133" s="7" t="s">
        <v>23</v>
      </c>
    </row>
    <row r="134" spans="1:15">
      <c r="A134" s="7" t="s">
        <v>25</v>
      </c>
      <c r="B134" s="154" t="s">
        <v>1126</v>
      </c>
      <c r="C134" s="154" t="s">
        <v>1127</v>
      </c>
      <c r="D134" s="8"/>
      <c r="E134" s="136" t="s">
        <v>110</v>
      </c>
      <c r="F134" s="7"/>
      <c r="G134" s="8"/>
      <c r="H134" s="136" t="s">
        <v>110</v>
      </c>
      <c r="I134" s="7"/>
      <c r="J134" s="8"/>
      <c r="K134" s="136" t="s">
        <v>110</v>
      </c>
      <c r="L134" s="7"/>
      <c r="M134" s="8">
        <v>1</v>
      </c>
      <c r="N134" s="136" t="s">
        <v>5</v>
      </c>
      <c r="O134" s="7" t="s">
        <v>23</v>
      </c>
    </row>
    <row r="135" spans="1:15">
      <c r="A135" s="7" t="s">
        <v>25</v>
      </c>
      <c r="B135" s="154" t="s">
        <v>1289</v>
      </c>
      <c r="C135" s="154" t="s">
        <v>1290</v>
      </c>
      <c r="D135" s="8"/>
      <c r="E135" s="136" t="s">
        <v>110</v>
      </c>
      <c r="F135" s="7"/>
      <c r="G135" s="8"/>
      <c r="H135" s="136" t="s">
        <v>110</v>
      </c>
      <c r="I135" s="7"/>
      <c r="J135" s="8"/>
      <c r="K135" s="136" t="s">
        <v>110</v>
      </c>
      <c r="L135" s="7"/>
      <c r="M135" s="8">
        <v>3</v>
      </c>
      <c r="N135" s="136" t="s">
        <v>3</v>
      </c>
      <c r="O135" s="7" t="s">
        <v>23</v>
      </c>
    </row>
    <row r="136" spans="1:15">
      <c r="A136" s="7" t="s">
        <v>25</v>
      </c>
      <c r="B136" s="154" t="s">
        <v>823</v>
      </c>
      <c r="C136" s="154" t="s">
        <v>824</v>
      </c>
      <c r="D136" s="8"/>
      <c r="E136" s="136" t="s">
        <v>110</v>
      </c>
      <c r="F136" s="7"/>
      <c r="G136" s="8"/>
      <c r="H136" s="136" t="s">
        <v>110</v>
      </c>
      <c r="I136" s="7"/>
      <c r="J136" s="8"/>
      <c r="K136" s="136" t="s">
        <v>110</v>
      </c>
      <c r="L136" s="7"/>
      <c r="M136" s="8">
        <v>1</v>
      </c>
      <c r="N136" s="136" t="s">
        <v>5</v>
      </c>
      <c r="O136" s="7" t="s">
        <v>23</v>
      </c>
    </row>
    <row r="137" spans="1:15">
      <c r="A137" s="7" t="s">
        <v>25</v>
      </c>
      <c r="B137" s="154" t="s">
        <v>1887</v>
      </c>
      <c r="C137" s="154" t="s">
        <v>1888</v>
      </c>
      <c r="D137" s="8"/>
      <c r="E137" s="136" t="s">
        <v>110</v>
      </c>
      <c r="F137" s="7"/>
      <c r="G137" s="8"/>
      <c r="H137" s="136" t="s">
        <v>110</v>
      </c>
      <c r="I137" s="7"/>
      <c r="J137" s="8"/>
      <c r="K137" s="136" t="s">
        <v>110</v>
      </c>
      <c r="L137" s="7"/>
      <c r="M137" s="8">
        <v>2</v>
      </c>
      <c r="N137" s="136" t="s">
        <v>4</v>
      </c>
      <c r="O137" s="7" t="s">
        <v>23</v>
      </c>
    </row>
    <row r="138" spans="1:15">
      <c r="A138" s="7" t="s">
        <v>25</v>
      </c>
      <c r="B138" s="154" t="s">
        <v>1875</v>
      </c>
      <c r="C138" s="154" t="s">
        <v>1876</v>
      </c>
      <c r="D138" s="8"/>
      <c r="E138" s="136" t="s">
        <v>110</v>
      </c>
      <c r="F138" s="7"/>
      <c r="G138" s="8"/>
      <c r="H138" s="136" t="s">
        <v>110</v>
      </c>
      <c r="I138" s="7"/>
      <c r="J138" s="8"/>
      <c r="K138" s="136" t="s">
        <v>110</v>
      </c>
      <c r="L138" s="7"/>
      <c r="M138" s="8">
        <v>2</v>
      </c>
      <c r="N138" s="136" t="s">
        <v>4</v>
      </c>
      <c r="O138" s="7" t="s">
        <v>23</v>
      </c>
    </row>
    <row r="139" spans="1:15">
      <c r="A139" s="7" t="s">
        <v>25</v>
      </c>
      <c r="B139" s="154" t="s">
        <v>927</v>
      </c>
      <c r="C139" s="154" t="s">
        <v>928</v>
      </c>
      <c r="D139" s="8"/>
      <c r="E139" s="136" t="s">
        <v>110</v>
      </c>
      <c r="F139" s="7"/>
      <c r="G139" s="8"/>
      <c r="H139" s="136" t="s">
        <v>110</v>
      </c>
      <c r="I139" s="7"/>
      <c r="J139" s="8"/>
      <c r="K139" s="136" t="s">
        <v>110</v>
      </c>
      <c r="L139" s="7"/>
      <c r="M139" s="8">
        <v>1</v>
      </c>
      <c r="N139" s="136" t="s">
        <v>5</v>
      </c>
      <c r="O139" s="7" t="s">
        <v>23</v>
      </c>
    </row>
    <row r="140" spans="1:15">
      <c r="A140" s="7" t="s">
        <v>25</v>
      </c>
      <c r="B140" s="154" t="s">
        <v>294</v>
      </c>
      <c r="C140" s="154" t="s">
        <v>295</v>
      </c>
      <c r="D140" s="8"/>
      <c r="E140" s="136" t="s">
        <v>110</v>
      </c>
      <c r="F140" s="7"/>
      <c r="G140" s="8"/>
      <c r="H140" s="136" t="s">
        <v>110</v>
      </c>
      <c r="I140" s="7"/>
      <c r="J140" s="8"/>
      <c r="K140" s="136" t="s">
        <v>110</v>
      </c>
      <c r="L140" s="7"/>
      <c r="M140" s="18">
        <v>0</v>
      </c>
      <c r="N140" s="141" t="s">
        <v>2079</v>
      </c>
      <c r="O140" s="7" t="s">
        <v>23</v>
      </c>
    </row>
    <row r="141" spans="1:15">
      <c r="A141" s="7" t="s">
        <v>25</v>
      </c>
      <c r="B141" s="154" t="s">
        <v>1545</v>
      </c>
      <c r="C141" s="154" t="s">
        <v>1546</v>
      </c>
      <c r="D141" s="8"/>
      <c r="E141" s="136" t="s">
        <v>110</v>
      </c>
      <c r="F141" s="7"/>
      <c r="G141" s="8"/>
      <c r="H141" s="136" t="s">
        <v>110</v>
      </c>
      <c r="I141" s="7"/>
      <c r="J141" s="8"/>
      <c r="K141" s="136" t="s">
        <v>110</v>
      </c>
      <c r="L141" s="7"/>
      <c r="M141" s="8">
        <v>3</v>
      </c>
      <c r="N141" s="136" t="s">
        <v>3</v>
      </c>
      <c r="O141" s="7" t="s">
        <v>23</v>
      </c>
    </row>
    <row r="142" spans="1:15">
      <c r="A142" s="7" t="s">
        <v>25</v>
      </c>
      <c r="B142" s="154" t="s">
        <v>386</v>
      </c>
      <c r="C142" s="154" t="s">
        <v>387</v>
      </c>
      <c r="D142" s="8"/>
      <c r="E142" s="136" t="s">
        <v>110</v>
      </c>
      <c r="F142" s="7"/>
      <c r="G142" s="8"/>
      <c r="H142" s="136" t="s">
        <v>110</v>
      </c>
      <c r="I142" s="7"/>
      <c r="J142" s="8"/>
      <c r="K142" s="136" t="s">
        <v>110</v>
      </c>
      <c r="L142" s="7"/>
      <c r="M142" s="18">
        <v>0</v>
      </c>
      <c r="N142" s="141" t="s">
        <v>2079</v>
      </c>
      <c r="O142" s="7" t="s">
        <v>23</v>
      </c>
    </row>
    <row r="143" spans="1:15">
      <c r="A143" s="7" t="s">
        <v>25</v>
      </c>
      <c r="B143" s="154" t="s">
        <v>374</v>
      </c>
      <c r="C143" s="154" t="s">
        <v>375</v>
      </c>
      <c r="D143" s="8"/>
      <c r="E143" s="136" t="s">
        <v>110</v>
      </c>
      <c r="F143" s="7"/>
      <c r="G143" s="8"/>
      <c r="H143" s="136" t="s">
        <v>110</v>
      </c>
      <c r="I143" s="7"/>
      <c r="J143" s="8"/>
      <c r="K143" s="136" t="s">
        <v>110</v>
      </c>
      <c r="L143" s="7"/>
      <c r="M143" s="8">
        <v>2</v>
      </c>
      <c r="N143" s="136" t="s">
        <v>4</v>
      </c>
      <c r="O143" s="7" t="s">
        <v>23</v>
      </c>
    </row>
    <row r="144" spans="1:15">
      <c r="A144" s="7" t="s">
        <v>25</v>
      </c>
      <c r="B144" s="154" t="s">
        <v>1479</v>
      </c>
      <c r="C144" s="154" t="s">
        <v>1480</v>
      </c>
      <c r="D144" s="8"/>
      <c r="E144" s="136" t="s">
        <v>110</v>
      </c>
      <c r="F144" s="7"/>
      <c r="G144" s="8"/>
      <c r="H144" s="136" t="s">
        <v>110</v>
      </c>
      <c r="I144" s="7"/>
      <c r="J144" s="8"/>
      <c r="K144" s="136" t="s">
        <v>110</v>
      </c>
      <c r="L144" s="7"/>
      <c r="M144" s="8">
        <v>3</v>
      </c>
      <c r="N144" s="136" t="s">
        <v>3</v>
      </c>
      <c r="O144" s="7" t="s">
        <v>23</v>
      </c>
    </row>
    <row r="145" spans="1:15">
      <c r="A145" s="7" t="s">
        <v>25</v>
      </c>
      <c r="B145" s="154" t="s">
        <v>1923</v>
      </c>
      <c r="C145" s="154" t="s">
        <v>1924</v>
      </c>
      <c r="D145" s="8"/>
      <c r="E145" s="136" t="s">
        <v>110</v>
      </c>
      <c r="F145" s="7"/>
      <c r="G145" s="8"/>
      <c r="H145" s="136" t="s">
        <v>110</v>
      </c>
      <c r="I145" s="7"/>
      <c r="J145" s="8"/>
      <c r="K145" s="136" t="s">
        <v>110</v>
      </c>
      <c r="L145" s="7"/>
      <c r="M145" s="8">
        <v>2</v>
      </c>
      <c r="N145" s="136" t="s">
        <v>4</v>
      </c>
      <c r="O145" s="7" t="s">
        <v>23</v>
      </c>
    </row>
    <row r="146" spans="1:15">
      <c r="A146" s="7" t="s">
        <v>25</v>
      </c>
      <c r="B146" s="154" t="s">
        <v>1559</v>
      </c>
      <c r="C146" s="154" t="s">
        <v>1560</v>
      </c>
      <c r="D146" s="8"/>
      <c r="E146" s="136" t="s">
        <v>110</v>
      </c>
      <c r="F146" s="7"/>
      <c r="G146" s="8"/>
      <c r="H146" s="136" t="s">
        <v>110</v>
      </c>
      <c r="I146" s="7"/>
      <c r="J146" s="8"/>
      <c r="K146" s="136" t="s">
        <v>110</v>
      </c>
      <c r="L146" s="7"/>
      <c r="M146" s="8">
        <v>1</v>
      </c>
      <c r="N146" s="136" t="s">
        <v>5</v>
      </c>
      <c r="O146" s="7" t="s">
        <v>23</v>
      </c>
    </row>
    <row r="147" spans="1:15">
      <c r="A147" s="7" t="s">
        <v>25</v>
      </c>
      <c r="B147" s="154" t="s">
        <v>1738</v>
      </c>
      <c r="C147" s="154" t="s">
        <v>1739</v>
      </c>
      <c r="D147" s="8"/>
      <c r="E147" s="136" t="s">
        <v>110</v>
      </c>
      <c r="F147" s="7"/>
      <c r="G147" s="8"/>
      <c r="H147" s="136" t="s">
        <v>110</v>
      </c>
      <c r="I147" s="7"/>
      <c r="J147" s="8"/>
      <c r="K147" s="136" t="s">
        <v>110</v>
      </c>
      <c r="L147" s="7"/>
      <c r="M147" s="8">
        <v>3</v>
      </c>
      <c r="N147" s="136" t="s">
        <v>3</v>
      </c>
      <c r="O147" s="7" t="s">
        <v>23</v>
      </c>
    </row>
    <row r="148" spans="1:15">
      <c r="A148" s="7" t="s">
        <v>25</v>
      </c>
      <c r="B148" s="154" t="s">
        <v>805</v>
      </c>
      <c r="C148" s="154" t="s">
        <v>806</v>
      </c>
      <c r="D148" s="8"/>
      <c r="E148" s="136" t="s">
        <v>110</v>
      </c>
      <c r="F148" s="7"/>
      <c r="G148" s="8"/>
      <c r="H148" s="136" t="s">
        <v>110</v>
      </c>
      <c r="I148" s="7"/>
      <c r="J148" s="8"/>
      <c r="K148" s="136" t="s">
        <v>110</v>
      </c>
      <c r="L148" s="7"/>
      <c r="M148" s="8">
        <v>2</v>
      </c>
      <c r="N148" s="136" t="s">
        <v>4</v>
      </c>
      <c r="O148" s="7" t="s">
        <v>23</v>
      </c>
    </row>
    <row r="149" spans="1:15">
      <c r="A149" s="7" t="s">
        <v>25</v>
      </c>
      <c r="B149" s="154" t="s">
        <v>2051</v>
      </c>
      <c r="C149" s="154" t="s">
        <v>2052</v>
      </c>
      <c r="D149" s="8"/>
      <c r="E149" s="136" t="s">
        <v>110</v>
      </c>
      <c r="F149" s="7"/>
      <c r="G149" s="8"/>
      <c r="H149" s="136" t="s">
        <v>110</v>
      </c>
      <c r="I149" s="7"/>
      <c r="J149" s="8"/>
      <c r="K149" s="136" t="s">
        <v>110</v>
      </c>
      <c r="L149" s="7"/>
      <c r="M149" s="8">
        <v>3</v>
      </c>
      <c r="N149" s="136" t="s">
        <v>3</v>
      </c>
      <c r="O149" s="7" t="s">
        <v>23</v>
      </c>
    </row>
    <row r="150" spans="1:15">
      <c r="A150" s="7" t="s">
        <v>25</v>
      </c>
      <c r="B150" s="154" t="s">
        <v>458</v>
      </c>
      <c r="C150" s="154" t="s">
        <v>459</v>
      </c>
      <c r="D150" s="8"/>
      <c r="E150" s="136" t="s">
        <v>110</v>
      </c>
      <c r="F150" s="7"/>
      <c r="G150" s="8"/>
      <c r="H150" s="136" t="s">
        <v>110</v>
      </c>
      <c r="I150" s="7"/>
      <c r="J150" s="8"/>
      <c r="K150" s="136" t="s">
        <v>110</v>
      </c>
      <c r="L150" s="7"/>
      <c r="M150" s="8">
        <v>3</v>
      </c>
      <c r="N150" s="136" t="s">
        <v>3</v>
      </c>
      <c r="O150" s="7" t="s">
        <v>23</v>
      </c>
    </row>
    <row r="151" spans="1:15">
      <c r="A151" s="7" t="s">
        <v>25</v>
      </c>
      <c r="B151" s="154" t="s">
        <v>893</v>
      </c>
      <c r="C151" s="154" t="s">
        <v>894</v>
      </c>
      <c r="D151" s="8"/>
      <c r="E151" s="136" t="s">
        <v>110</v>
      </c>
      <c r="F151" s="7"/>
      <c r="G151" s="8"/>
      <c r="H151" s="136" t="s">
        <v>110</v>
      </c>
      <c r="I151" s="7"/>
      <c r="J151" s="8"/>
      <c r="K151" s="136" t="s">
        <v>110</v>
      </c>
      <c r="L151" s="7"/>
      <c r="M151" s="8">
        <v>3</v>
      </c>
      <c r="N151" s="136" t="s">
        <v>3</v>
      </c>
      <c r="O151" s="7" t="s">
        <v>23</v>
      </c>
    </row>
    <row r="152" spans="1:15">
      <c r="A152" s="7" t="s">
        <v>25</v>
      </c>
      <c r="B152" s="154" t="s">
        <v>857</v>
      </c>
      <c r="C152" s="154" t="s">
        <v>858</v>
      </c>
      <c r="D152" s="8"/>
      <c r="E152" s="136" t="s">
        <v>110</v>
      </c>
      <c r="F152" s="7"/>
      <c r="G152" s="8"/>
      <c r="H152" s="136" t="s">
        <v>110</v>
      </c>
      <c r="I152" s="7"/>
      <c r="J152" s="8"/>
      <c r="K152" s="136" t="s">
        <v>110</v>
      </c>
      <c r="L152" s="7"/>
      <c r="M152" s="8">
        <v>2</v>
      </c>
      <c r="N152" s="136" t="s">
        <v>4</v>
      </c>
      <c r="O152" s="7" t="s">
        <v>23</v>
      </c>
    </row>
    <row r="153" spans="1:15">
      <c r="A153" s="7" t="s">
        <v>25</v>
      </c>
      <c r="B153" s="154" t="s">
        <v>1192</v>
      </c>
      <c r="C153" s="154" t="s">
        <v>1193</v>
      </c>
      <c r="D153" s="8"/>
      <c r="E153" s="136" t="s">
        <v>110</v>
      </c>
      <c r="F153" s="7"/>
      <c r="G153" s="8"/>
      <c r="H153" s="136" t="s">
        <v>110</v>
      </c>
      <c r="I153" s="7"/>
      <c r="J153" s="8"/>
      <c r="K153" s="136" t="s">
        <v>110</v>
      </c>
      <c r="L153" s="7"/>
      <c r="M153" s="8">
        <v>1</v>
      </c>
      <c r="N153" s="136" t="s">
        <v>5</v>
      </c>
      <c r="O153" s="7" t="s">
        <v>23</v>
      </c>
    </row>
    <row r="154" spans="1:15">
      <c r="A154" s="7" t="s">
        <v>25</v>
      </c>
      <c r="B154" s="154" t="s">
        <v>368</v>
      </c>
      <c r="C154" s="154" t="s">
        <v>369</v>
      </c>
      <c r="D154" s="8"/>
      <c r="E154" s="136" t="s">
        <v>110</v>
      </c>
      <c r="F154" s="7"/>
      <c r="G154" s="8"/>
      <c r="H154" s="136" t="s">
        <v>110</v>
      </c>
      <c r="I154" s="7"/>
      <c r="J154" s="8"/>
      <c r="K154" s="136" t="s">
        <v>110</v>
      </c>
      <c r="L154" s="7"/>
      <c r="M154" s="8">
        <v>4</v>
      </c>
      <c r="N154" s="136" t="s">
        <v>2081</v>
      </c>
      <c r="O154" s="7" t="s">
        <v>23</v>
      </c>
    </row>
    <row r="155" spans="1:15">
      <c r="A155" s="7" t="s">
        <v>25</v>
      </c>
      <c r="B155" s="154" t="s">
        <v>1174</v>
      </c>
      <c r="C155" s="154" t="s">
        <v>1175</v>
      </c>
      <c r="D155" s="8"/>
      <c r="E155" s="136" t="s">
        <v>110</v>
      </c>
      <c r="F155" s="7"/>
      <c r="G155" s="8"/>
      <c r="H155" s="136" t="s">
        <v>110</v>
      </c>
      <c r="I155" s="7"/>
      <c r="J155" s="8"/>
      <c r="K155" s="136" t="s">
        <v>110</v>
      </c>
      <c r="L155" s="7"/>
      <c r="M155" s="18">
        <v>0</v>
      </c>
      <c r="N155" s="141" t="s">
        <v>2079</v>
      </c>
      <c r="O155" s="7" t="s">
        <v>23</v>
      </c>
    </row>
    <row r="156" spans="1:15">
      <c r="A156" s="7" t="s">
        <v>25</v>
      </c>
      <c r="B156" s="154" t="s">
        <v>561</v>
      </c>
      <c r="C156" s="154" t="s">
        <v>562</v>
      </c>
      <c r="D156" s="8"/>
      <c r="E156" s="136" t="s">
        <v>110</v>
      </c>
      <c r="F156" s="7"/>
      <c r="G156" s="8"/>
      <c r="H156" s="136" t="s">
        <v>110</v>
      </c>
      <c r="I156" s="7"/>
      <c r="J156" s="8"/>
      <c r="K156" s="136" t="s">
        <v>110</v>
      </c>
      <c r="L156" s="7"/>
      <c r="M156" s="18">
        <v>0</v>
      </c>
      <c r="N156" s="141" t="s">
        <v>2079</v>
      </c>
      <c r="O156" s="7" t="s">
        <v>23</v>
      </c>
    </row>
    <row r="157" spans="1:15">
      <c r="A157" s="7" t="s">
        <v>25</v>
      </c>
      <c r="B157" s="154" t="s">
        <v>839</v>
      </c>
      <c r="C157" s="154" t="s">
        <v>840</v>
      </c>
      <c r="D157" s="8"/>
      <c r="E157" s="136" t="s">
        <v>110</v>
      </c>
      <c r="F157" s="7"/>
      <c r="G157" s="8"/>
      <c r="H157" s="136" t="s">
        <v>110</v>
      </c>
      <c r="I157" s="7"/>
      <c r="J157" s="8"/>
      <c r="K157" s="136" t="s">
        <v>110</v>
      </c>
      <c r="L157" s="7"/>
      <c r="M157" s="18">
        <v>0</v>
      </c>
      <c r="N157" s="141" t="s">
        <v>2079</v>
      </c>
      <c r="O157" s="7" t="s">
        <v>23</v>
      </c>
    </row>
    <row r="158" spans="1:15">
      <c r="A158" s="7" t="s">
        <v>25</v>
      </c>
      <c r="B158" s="154" t="s">
        <v>1387</v>
      </c>
      <c r="C158" s="154" t="s">
        <v>1388</v>
      </c>
      <c r="D158" s="8"/>
      <c r="E158" s="136" t="s">
        <v>110</v>
      </c>
      <c r="F158" s="7"/>
      <c r="G158" s="8"/>
      <c r="H158" s="136" t="s">
        <v>110</v>
      </c>
      <c r="I158" s="7"/>
      <c r="J158" s="8"/>
      <c r="K158" s="136" t="s">
        <v>110</v>
      </c>
      <c r="L158" s="7"/>
      <c r="M158" s="18">
        <v>0</v>
      </c>
      <c r="N158" s="141" t="s">
        <v>2079</v>
      </c>
      <c r="O158" s="7" t="s">
        <v>23</v>
      </c>
    </row>
    <row r="159" spans="1:15">
      <c r="A159" s="7" t="s">
        <v>25</v>
      </c>
      <c r="B159" s="154" t="s">
        <v>711</v>
      </c>
      <c r="C159" s="154" t="s">
        <v>712</v>
      </c>
      <c r="D159" s="8"/>
      <c r="E159" s="136" t="s">
        <v>110</v>
      </c>
      <c r="F159" s="7"/>
      <c r="G159" s="8"/>
      <c r="H159" s="136" t="s">
        <v>110</v>
      </c>
      <c r="I159" s="7"/>
      <c r="J159" s="8"/>
      <c r="K159" s="136" t="s">
        <v>110</v>
      </c>
      <c r="L159" s="7"/>
      <c r="M159" s="8">
        <v>2</v>
      </c>
      <c r="N159" s="136" t="s">
        <v>4</v>
      </c>
      <c r="O159" s="7" t="s">
        <v>23</v>
      </c>
    </row>
    <row r="160" spans="1:15">
      <c r="A160" s="7" t="s">
        <v>25</v>
      </c>
      <c r="B160" s="154" t="s">
        <v>1465</v>
      </c>
      <c r="C160" s="154" t="s">
        <v>1466</v>
      </c>
      <c r="D160" s="8"/>
      <c r="E160" s="136" t="s">
        <v>110</v>
      </c>
      <c r="F160" s="7"/>
      <c r="G160" s="8"/>
      <c r="H160" s="136" t="s">
        <v>110</v>
      </c>
      <c r="I160" s="7"/>
      <c r="J160" s="8"/>
      <c r="K160" s="136" t="s">
        <v>110</v>
      </c>
      <c r="L160" s="7"/>
      <c r="M160" s="8">
        <v>3</v>
      </c>
      <c r="N160" s="136" t="s">
        <v>3</v>
      </c>
      <c r="O160" s="7" t="s">
        <v>23</v>
      </c>
    </row>
    <row r="161" spans="1:15">
      <c r="A161" s="7" t="s">
        <v>25</v>
      </c>
      <c r="B161" s="154" t="s">
        <v>849</v>
      </c>
      <c r="C161" s="154" t="s">
        <v>850</v>
      </c>
      <c r="D161" s="8"/>
      <c r="E161" s="136" t="s">
        <v>110</v>
      </c>
      <c r="F161" s="7"/>
      <c r="G161" s="8"/>
      <c r="H161" s="136" t="s">
        <v>110</v>
      </c>
      <c r="I161" s="7"/>
      <c r="J161" s="8"/>
      <c r="K161" s="136" t="s">
        <v>110</v>
      </c>
      <c r="L161" s="7"/>
      <c r="M161" s="8">
        <v>1</v>
      </c>
      <c r="N161" s="136" t="s">
        <v>5</v>
      </c>
      <c r="O161" s="7" t="s">
        <v>23</v>
      </c>
    </row>
    <row r="162" spans="1:15">
      <c r="A162" s="7" t="s">
        <v>25</v>
      </c>
      <c r="B162" s="154" t="s">
        <v>478</v>
      </c>
      <c r="C162" s="154" t="s">
        <v>479</v>
      </c>
      <c r="D162" s="8"/>
      <c r="E162" s="136" t="s">
        <v>110</v>
      </c>
      <c r="F162" s="7"/>
      <c r="G162" s="8"/>
      <c r="H162" s="136" t="s">
        <v>110</v>
      </c>
      <c r="I162" s="7"/>
      <c r="J162" s="8"/>
      <c r="K162" s="136" t="s">
        <v>110</v>
      </c>
      <c r="L162" s="7"/>
      <c r="M162" s="8">
        <v>3</v>
      </c>
      <c r="N162" s="136" t="s">
        <v>3</v>
      </c>
      <c r="O162" s="7" t="s">
        <v>23</v>
      </c>
    </row>
    <row r="163" spans="1:15">
      <c r="A163" s="7" t="s">
        <v>25</v>
      </c>
      <c r="B163" s="154" t="s">
        <v>1019</v>
      </c>
      <c r="C163" s="154" t="s">
        <v>1020</v>
      </c>
      <c r="D163" s="8"/>
      <c r="E163" s="136" t="s">
        <v>110</v>
      </c>
      <c r="F163" s="7"/>
      <c r="G163" s="8"/>
      <c r="H163" s="136" t="s">
        <v>110</v>
      </c>
      <c r="I163" s="7"/>
      <c r="J163" s="8"/>
      <c r="K163" s="136" t="s">
        <v>110</v>
      </c>
      <c r="L163" s="7"/>
      <c r="M163" s="8">
        <v>3</v>
      </c>
      <c r="N163" s="136" t="s">
        <v>3</v>
      </c>
      <c r="O163" s="7" t="s">
        <v>23</v>
      </c>
    </row>
    <row r="164" spans="1:15">
      <c r="A164" s="7" t="s">
        <v>25</v>
      </c>
      <c r="B164" s="154" t="s">
        <v>843</v>
      </c>
      <c r="C164" s="154" t="s">
        <v>844</v>
      </c>
      <c r="D164" s="8"/>
      <c r="E164" s="136" t="s">
        <v>110</v>
      </c>
      <c r="F164" s="7"/>
      <c r="G164" s="8"/>
      <c r="H164" s="136" t="s">
        <v>110</v>
      </c>
      <c r="I164" s="7"/>
      <c r="J164" s="8"/>
      <c r="K164" s="136" t="s">
        <v>110</v>
      </c>
      <c r="L164" s="7"/>
      <c r="M164" s="8">
        <v>3</v>
      </c>
      <c r="N164" s="136" t="s">
        <v>3</v>
      </c>
      <c r="O164" s="7" t="s">
        <v>23</v>
      </c>
    </row>
    <row r="165" spans="1:15">
      <c r="A165" s="7" t="s">
        <v>25</v>
      </c>
      <c r="B165" s="154" t="s">
        <v>613</v>
      </c>
      <c r="C165" s="154" t="s">
        <v>614</v>
      </c>
      <c r="D165" s="8"/>
      <c r="E165" s="136" t="s">
        <v>110</v>
      </c>
      <c r="F165" s="7"/>
      <c r="G165" s="8"/>
      <c r="H165" s="136" t="s">
        <v>110</v>
      </c>
      <c r="I165" s="7"/>
      <c r="J165" s="8"/>
      <c r="K165" s="136" t="s">
        <v>110</v>
      </c>
      <c r="L165" s="7"/>
      <c r="M165" s="8">
        <v>3</v>
      </c>
      <c r="N165" s="136" t="s">
        <v>3</v>
      </c>
      <c r="O165" s="7" t="s">
        <v>23</v>
      </c>
    </row>
    <row r="166" spans="1:15">
      <c r="A166" s="7" t="s">
        <v>25</v>
      </c>
      <c r="B166" s="154" t="s">
        <v>1792</v>
      </c>
      <c r="C166" s="154" t="s">
        <v>1793</v>
      </c>
      <c r="D166" s="8"/>
      <c r="E166" s="136" t="s">
        <v>110</v>
      </c>
      <c r="F166" s="7"/>
      <c r="G166" s="8"/>
      <c r="H166" s="136" t="s">
        <v>110</v>
      </c>
      <c r="I166" s="7"/>
      <c r="J166" s="8"/>
      <c r="K166" s="136" t="s">
        <v>110</v>
      </c>
      <c r="L166" s="7"/>
      <c r="M166" s="8">
        <v>1</v>
      </c>
      <c r="N166" s="136" t="s">
        <v>5</v>
      </c>
      <c r="O166" s="7" t="s">
        <v>23</v>
      </c>
    </row>
    <row r="167" spans="1:15">
      <c r="A167" s="7" t="s">
        <v>25</v>
      </c>
      <c r="B167" s="154" t="s">
        <v>545</v>
      </c>
      <c r="C167" s="154" t="s">
        <v>546</v>
      </c>
      <c r="D167" s="8"/>
      <c r="E167" s="136" t="s">
        <v>110</v>
      </c>
      <c r="F167" s="7"/>
      <c r="G167" s="8"/>
      <c r="H167" s="136" t="s">
        <v>110</v>
      </c>
      <c r="I167" s="7"/>
      <c r="J167" s="8"/>
      <c r="K167" s="136" t="s">
        <v>110</v>
      </c>
      <c r="L167" s="7"/>
      <c r="M167" s="8">
        <v>3</v>
      </c>
      <c r="N167" s="136" t="s">
        <v>3</v>
      </c>
      <c r="O167" s="7" t="s">
        <v>23</v>
      </c>
    </row>
    <row r="168" spans="1:15">
      <c r="A168" s="7" t="s">
        <v>25</v>
      </c>
      <c r="B168" s="154" t="s">
        <v>787</v>
      </c>
      <c r="C168" s="154" t="s">
        <v>788</v>
      </c>
      <c r="D168" s="8"/>
      <c r="E168" s="136" t="s">
        <v>110</v>
      </c>
      <c r="F168" s="7"/>
      <c r="G168" s="8"/>
      <c r="H168" s="136" t="s">
        <v>110</v>
      </c>
      <c r="I168" s="7"/>
      <c r="J168" s="8"/>
      <c r="K168" s="136" t="s">
        <v>110</v>
      </c>
      <c r="L168" s="7"/>
      <c r="M168" s="8">
        <v>1</v>
      </c>
      <c r="N168" s="136" t="s">
        <v>5</v>
      </c>
      <c r="O168" s="7" t="s">
        <v>23</v>
      </c>
    </row>
    <row r="169" spans="1:15">
      <c r="A169" s="7" t="s">
        <v>25</v>
      </c>
      <c r="B169" s="154" t="s">
        <v>695</v>
      </c>
      <c r="C169" s="154" t="s">
        <v>696</v>
      </c>
      <c r="D169" s="8"/>
      <c r="E169" s="136" t="s">
        <v>110</v>
      </c>
      <c r="F169" s="7"/>
      <c r="G169" s="8"/>
      <c r="H169" s="136" t="s">
        <v>110</v>
      </c>
      <c r="I169" s="7"/>
      <c r="J169" s="8"/>
      <c r="K169" s="136" t="s">
        <v>110</v>
      </c>
      <c r="L169" s="7"/>
      <c r="M169" s="8">
        <v>2</v>
      </c>
      <c r="N169" s="136" t="s">
        <v>4</v>
      </c>
      <c r="O169" s="7" t="s">
        <v>23</v>
      </c>
    </row>
    <row r="170" spans="1:15">
      <c r="A170" s="7" t="s">
        <v>25</v>
      </c>
      <c r="B170" s="154" t="s">
        <v>1160</v>
      </c>
      <c r="C170" s="154" t="s">
        <v>1161</v>
      </c>
      <c r="D170" s="8"/>
      <c r="E170" s="136" t="s">
        <v>110</v>
      </c>
      <c r="F170" s="7"/>
      <c r="G170" s="8"/>
      <c r="H170" s="136" t="s">
        <v>110</v>
      </c>
      <c r="I170" s="7"/>
      <c r="J170" s="8"/>
      <c r="K170" s="136" t="s">
        <v>110</v>
      </c>
      <c r="L170" s="7"/>
      <c r="M170" s="18">
        <v>0</v>
      </c>
      <c r="N170" s="141" t="s">
        <v>2079</v>
      </c>
      <c r="O170" s="7" t="s">
        <v>23</v>
      </c>
    </row>
    <row r="171" spans="1:15">
      <c r="A171" s="7" t="s">
        <v>25</v>
      </c>
      <c r="B171" s="154" t="s">
        <v>647</v>
      </c>
      <c r="C171" s="154" t="s">
        <v>648</v>
      </c>
      <c r="D171" s="8"/>
      <c r="E171" s="136" t="s">
        <v>110</v>
      </c>
      <c r="F171" s="7"/>
      <c r="G171" s="8"/>
      <c r="H171" s="136" t="s">
        <v>110</v>
      </c>
      <c r="I171" s="7"/>
      <c r="J171" s="8"/>
      <c r="K171" s="136" t="s">
        <v>110</v>
      </c>
      <c r="L171" s="7"/>
      <c r="M171" s="8">
        <v>1</v>
      </c>
      <c r="N171" s="136" t="s">
        <v>5</v>
      </c>
      <c r="O171" s="7" t="s">
        <v>23</v>
      </c>
    </row>
    <row r="172" spans="1:15">
      <c r="A172" s="7" t="s">
        <v>25</v>
      </c>
      <c r="B172" s="154" t="s">
        <v>1057</v>
      </c>
      <c r="C172" s="154" t="s">
        <v>1058</v>
      </c>
      <c r="D172" s="8"/>
      <c r="E172" s="136" t="s">
        <v>110</v>
      </c>
      <c r="F172" s="7"/>
      <c r="G172" s="8"/>
      <c r="H172" s="136" t="s">
        <v>110</v>
      </c>
      <c r="I172" s="7"/>
      <c r="J172" s="8"/>
      <c r="K172" s="136" t="s">
        <v>110</v>
      </c>
      <c r="L172" s="7"/>
      <c r="M172" s="8">
        <v>3</v>
      </c>
      <c r="N172" s="136" t="s">
        <v>3</v>
      </c>
      <c r="O172" s="7" t="s">
        <v>23</v>
      </c>
    </row>
    <row r="173" spans="1:15">
      <c r="A173" s="7" t="s">
        <v>25</v>
      </c>
      <c r="B173" s="154" t="s">
        <v>1601</v>
      </c>
      <c r="C173" s="154" t="s">
        <v>1602</v>
      </c>
      <c r="D173" s="8"/>
      <c r="E173" s="136" t="s">
        <v>110</v>
      </c>
      <c r="F173" s="7"/>
      <c r="G173" s="8"/>
      <c r="H173" s="136" t="s">
        <v>110</v>
      </c>
      <c r="I173" s="7"/>
      <c r="J173" s="8"/>
      <c r="K173" s="136" t="s">
        <v>110</v>
      </c>
      <c r="L173" s="7"/>
      <c r="M173" s="8">
        <v>1</v>
      </c>
      <c r="N173" s="136" t="s">
        <v>5</v>
      </c>
      <c r="O173" s="7" t="s">
        <v>23</v>
      </c>
    </row>
    <row r="174" spans="1:15">
      <c r="A174" s="7" t="s">
        <v>25</v>
      </c>
      <c r="B174" s="154" t="s">
        <v>1367</v>
      </c>
      <c r="C174" s="154" t="s">
        <v>1368</v>
      </c>
      <c r="D174" s="8"/>
      <c r="E174" s="136" t="s">
        <v>110</v>
      </c>
      <c r="F174" s="7"/>
      <c r="G174" s="8"/>
      <c r="H174" s="136" t="s">
        <v>110</v>
      </c>
      <c r="I174" s="7"/>
      <c r="J174" s="8"/>
      <c r="K174" s="136" t="s">
        <v>110</v>
      </c>
      <c r="L174" s="7"/>
      <c r="M174" s="8">
        <v>4</v>
      </c>
      <c r="N174" s="136" t="s">
        <v>2081</v>
      </c>
      <c r="O174" s="7" t="s">
        <v>23</v>
      </c>
    </row>
    <row r="175" spans="1:15">
      <c r="A175" s="7" t="s">
        <v>25</v>
      </c>
      <c r="B175" s="154" t="s">
        <v>1571</v>
      </c>
      <c r="C175" s="154" t="s">
        <v>1572</v>
      </c>
      <c r="D175" s="8"/>
      <c r="E175" s="136" t="s">
        <v>110</v>
      </c>
      <c r="F175" s="7"/>
      <c r="G175" s="8"/>
      <c r="H175" s="136" t="s">
        <v>110</v>
      </c>
      <c r="I175" s="7"/>
      <c r="J175" s="8"/>
      <c r="K175" s="136" t="s">
        <v>110</v>
      </c>
      <c r="L175" s="7"/>
      <c r="M175" s="8">
        <v>3</v>
      </c>
      <c r="N175" s="136" t="s">
        <v>3</v>
      </c>
      <c r="O175" s="7" t="s">
        <v>23</v>
      </c>
    </row>
    <row r="176" spans="1:15">
      <c r="A176" s="7" t="s">
        <v>25</v>
      </c>
      <c r="B176" s="154" t="s">
        <v>1909</v>
      </c>
      <c r="C176" s="154" t="s">
        <v>1910</v>
      </c>
      <c r="D176" s="8"/>
      <c r="E176" s="136" t="s">
        <v>110</v>
      </c>
      <c r="F176" s="7"/>
      <c r="G176" s="8"/>
      <c r="H176" s="136" t="s">
        <v>110</v>
      </c>
      <c r="I176" s="7"/>
      <c r="J176" s="8"/>
      <c r="K176" s="136" t="s">
        <v>110</v>
      </c>
      <c r="L176" s="7"/>
      <c r="M176" s="8">
        <v>2</v>
      </c>
      <c r="N176" s="136" t="s">
        <v>4</v>
      </c>
      <c r="O176" s="7" t="s">
        <v>23</v>
      </c>
    </row>
    <row r="177" spans="1:15">
      <c r="A177" s="7" t="s">
        <v>25</v>
      </c>
      <c r="B177" s="154" t="s">
        <v>1831</v>
      </c>
      <c r="C177" s="154" t="s">
        <v>1832</v>
      </c>
      <c r="D177" s="8"/>
      <c r="E177" s="136" t="s">
        <v>110</v>
      </c>
      <c r="F177" s="7"/>
      <c r="G177" s="8"/>
      <c r="H177" s="136" t="s">
        <v>110</v>
      </c>
      <c r="I177" s="7"/>
      <c r="J177" s="8"/>
      <c r="K177" s="136" t="s">
        <v>110</v>
      </c>
      <c r="L177" s="7"/>
      <c r="M177" s="18">
        <v>0</v>
      </c>
      <c r="N177" s="141" t="s">
        <v>2079</v>
      </c>
      <c r="O177" s="7" t="s">
        <v>23</v>
      </c>
    </row>
    <row r="178" spans="1:15">
      <c r="A178" s="7" t="s">
        <v>25</v>
      </c>
      <c r="B178" s="154" t="s">
        <v>392</v>
      </c>
      <c r="C178" s="154" t="s">
        <v>393</v>
      </c>
      <c r="D178" s="8"/>
      <c r="E178" s="136" t="s">
        <v>110</v>
      </c>
      <c r="F178" s="7"/>
      <c r="G178" s="8"/>
      <c r="H178" s="136" t="s">
        <v>110</v>
      </c>
      <c r="I178" s="7"/>
      <c r="J178" s="8"/>
      <c r="K178" s="136" t="s">
        <v>110</v>
      </c>
      <c r="L178" s="7"/>
      <c r="M178" s="18">
        <v>0</v>
      </c>
      <c r="N178" s="141" t="s">
        <v>2079</v>
      </c>
      <c r="O178" s="7" t="s">
        <v>23</v>
      </c>
    </row>
    <row r="179" spans="1:15">
      <c r="A179" s="7" t="s">
        <v>25</v>
      </c>
      <c r="B179" s="154" t="s">
        <v>1065</v>
      </c>
      <c r="C179" s="154" t="s">
        <v>1066</v>
      </c>
      <c r="D179" s="8"/>
      <c r="E179" s="136" t="s">
        <v>110</v>
      </c>
      <c r="F179" s="7"/>
      <c r="G179" s="8"/>
      <c r="H179" s="136" t="s">
        <v>110</v>
      </c>
      <c r="I179" s="7"/>
      <c r="J179" s="8"/>
      <c r="K179" s="136" t="s">
        <v>110</v>
      </c>
      <c r="L179" s="7"/>
      <c r="M179" s="8">
        <v>2</v>
      </c>
      <c r="N179" s="136" t="s">
        <v>4</v>
      </c>
      <c r="O179" s="7" t="s">
        <v>23</v>
      </c>
    </row>
    <row r="180" spans="1:15">
      <c r="A180" s="7" t="s">
        <v>25</v>
      </c>
      <c r="B180" s="154" t="s">
        <v>1772</v>
      </c>
      <c r="C180" s="154" t="s">
        <v>1773</v>
      </c>
      <c r="D180" s="8"/>
      <c r="E180" s="136" t="s">
        <v>110</v>
      </c>
      <c r="F180" s="7"/>
      <c r="G180" s="8"/>
      <c r="H180" s="136" t="s">
        <v>110</v>
      </c>
      <c r="I180" s="7"/>
      <c r="J180" s="8"/>
      <c r="K180" s="136" t="s">
        <v>110</v>
      </c>
      <c r="L180" s="7"/>
      <c r="M180" s="8">
        <v>4</v>
      </c>
      <c r="N180" s="136" t="s">
        <v>2081</v>
      </c>
      <c r="O180" s="7" t="s">
        <v>23</v>
      </c>
    </row>
    <row r="181" spans="1:15">
      <c r="A181" s="7" t="s">
        <v>25</v>
      </c>
      <c r="B181" s="154" t="s">
        <v>1425</v>
      </c>
      <c r="C181" s="154" t="s">
        <v>1426</v>
      </c>
      <c r="D181" s="8"/>
      <c r="E181" s="136" t="s">
        <v>110</v>
      </c>
      <c r="F181" s="7"/>
      <c r="G181" s="8"/>
      <c r="H181" s="136" t="s">
        <v>110</v>
      </c>
      <c r="I181" s="7"/>
      <c r="J181" s="8"/>
      <c r="K181" s="136" t="s">
        <v>110</v>
      </c>
      <c r="L181" s="7"/>
      <c r="M181" s="8">
        <v>2</v>
      </c>
      <c r="N181" s="136" t="s">
        <v>4</v>
      </c>
      <c r="O181" s="7" t="s">
        <v>23</v>
      </c>
    </row>
    <row r="182" spans="1:15">
      <c r="A182" s="7" t="s">
        <v>25</v>
      </c>
      <c r="B182" s="154" t="s">
        <v>1815</v>
      </c>
      <c r="C182" s="154" t="s">
        <v>1816</v>
      </c>
      <c r="D182" s="8"/>
      <c r="E182" s="136" t="s">
        <v>110</v>
      </c>
      <c r="F182" s="7"/>
      <c r="G182" s="8"/>
      <c r="H182" s="136" t="s">
        <v>110</v>
      </c>
      <c r="I182" s="7"/>
      <c r="J182" s="8"/>
      <c r="K182" s="136" t="s">
        <v>110</v>
      </c>
      <c r="L182" s="7"/>
      <c r="M182" s="8">
        <v>2</v>
      </c>
      <c r="N182" s="136" t="s">
        <v>4</v>
      </c>
      <c r="O182" s="7" t="s">
        <v>23</v>
      </c>
    </row>
    <row r="183" spans="1:15">
      <c r="A183" s="7" t="s">
        <v>25</v>
      </c>
      <c r="B183" s="154" t="s">
        <v>1061</v>
      </c>
      <c r="C183" s="154" t="s">
        <v>1062</v>
      </c>
      <c r="D183" s="8"/>
      <c r="E183" s="136" t="s">
        <v>110</v>
      </c>
      <c r="F183" s="7"/>
      <c r="G183" s="8"/>
      <c r="H183" s="136" t="s">
        <v>110</v>
      </c>
      <c r="I183" s="7"/>
      <c r="J183" s="8"/>
      <c r="K183" s="136" t="s">
        <v>110</v>
      </c>
      <c r="L183" s="7"/>
      <c r="M183" s="8">
        <v>2</v>
      </c>
      <c r="N183" s="136" t="s">
        <v>4</v>
      </c>
      <c r="O183" s="7" t="s">
        <v>23</v>
      </c>
    </row>
    <row r="184" spans="1:15">
      <c r="A184" s="7" t="s">
        <v>82</v>
      </c>
      <c r="B184" s="154" t="s">
        <v>1025</v>
      </c>
      <c r="C184" s="154" t="s">
        <v>1026</v>
      </c>
      <c r="D184" s="8"/>
      <c r="E184" s="136" t="s">
        <v>110</v>
      </c>
      <c r="F184" s="7"/>
      <c r="G184" s="8"/>
      <c r="H184" s="136" t="s">
        <v>110</v>
      </c>
      <c r="I184" s="7"/>
      <c r="J184" s="8"/>
      <c r="K184" s="136" t="s">
        <v>110</v>
      </c>
      <c r="L184" s="7"/>
      <c r="M184" s="8">
        <v>1</v>
      </c>
      <c r="N184" s="136" t="s">
        <v>5</v>
      </c>
      <c r="O184" s="7" t="s">
        <v>23</v>
      </c>
    </row>
    <row r="185" spans="1:15">
      <c r="A185" s="7" t="s">
        <v>82</v>
      </c>
      <c r="B185" s="154" t="s">
        <v>1782</v>
      </c>
      <c r="C185" s="154" t="s">
        <v>1783</v>
      </c>
      <c r="D185" s="8"/>
      <c r="E185" s="136" t="s">
        <v>110</v>
      </c>
      <c r="F185" s="7"/>
      <c r="G185" s="8"/>
      <c r="H185" s="136" t="s">
        <v>110</v>
      </c>
      <c r="I185" s="7"/>
      <c r="J185" s="8"/>
      <c r="K185" s="136" t="s">
        <v>110</v>
      </c>
      <c r="L185" s="7"/>
      <c r="M185" s="8">
        <v>1</v>
      </c>
      <c r="N185" s="136" t="s">
        <v>5</v>
      </c>
      <c r="O185" s="7" t="s">
        <v>23</v>
      </c>
    </row>
    <row r="186" spans="1:15">
      <c r="A186" s="7" t="s">
        <v>82</v>
      </c>
      <c r="B186" s="154" t="s">
        <v>715</v>
      </c>
      <c r="C186" s="154" t="s">
        <v>716</v>
      </c>
      <c r="D186" s="8"/>
      <c r="E186" s="136" t="s">
        <v>110</v>
      </c>
      <c r="F186" s="7"/>
      <c r="G186" s="8"/>
      <c r="H186" s="136" t="s">
        <v>110</v>
      </c>
      <c r="I186" s="7"/>
      <c r="J186" s="8"/>
      <c r="K186" s="136" t="s">
        <v>110</v>
      </c>
      <c r="L186" s="7"/>
      <c r="M186" s="8">
        <v>2</v>
      </c>
      <c r="N186" s="136" t="s">
        <v>4</v>
      </c>
      <c r="O186" s="7" t="s">
        <v>23</v>
      </c>
    </row>
    <row r="187" spans="1:15">
      <c r="A187" s="7" t="s">
        <v>82</v>
      </c>
      <c r="B187" s="154" t="s">
        <v>1405</v>
      </c>
      <c r="C187" s="154" t="s">
        <v>1406</v>
      </c>
      <c r="D187" s="8"/>
      <c r="E187" s="136" t="s">
        <v>110</v>
      </c>
      <c r="F187" s="7"/>
      <c r="G187" s="8"/>
      <c r="H187" s="136" t="s">
        <v>110</v>
      </c>
      <c r="I187" s="7"/>
      <c r="J187" s="8"/>
      <c r="K187" s="136" t="s">
        <v>110</v>
      </c>
      <c r="L187" s="7"/>
      <c r="M187" s="8">
        <v>1</v>
      </c>
      <c r="N187" s="136" t="s">
        <v>5</v>
      </c>
      <c r="O187" s="7" t="s">
        <v>23</v>
      </c>
    </row>
    <row r="188" spans="1:15">
      <c r="A188" s="7" t="s">
        <v>82</v>
      </c>
      <c r="B188" s="154" t="s">
        <v>681</v>
      </c>
      <c r="C188" s="154" t="s">
        <v>682</v>
      </c>
      <c r="D188" s="8"/>
      <c r="E188" s="136" t="s">
        <v>110</v>
      </c>
      <c r="F188" s="7"/>
      <c r="G188" s="8"/>
      <c r="H188" s="136" t="s">
        <v>110</v>
      </c>
      <c r="I188" s="7"/>
      <c r="J188" s="8"/>
      <c r="K188" s="136" t="s">
        <v>110</v>
      </c>
      <c r="L188" s="7"/>
      <c r="M188" s="8">
        <v>3</v>
      </c>
      <c r="N188" s="136" t="s">
        <v>3</v>
      </c>
      <c r="O188" s="7" t="s">
        <v>23</v>
      </c>
    </row>
    <row r="189" spans="1:15">
      <c r="A189" s="7" t="s">
        <v>82</v>
      </c>
      <c r="B189" s="154" t="s">
        <v>1353</v>
      </c>
      <c r="C189" s="154" t="s">
        <v>1354</v>
      </c>
      <c r="D189" s="8"/>
      <c r="E189" s="136" t="s">
        <v>110</v>
      </c>
      <c r="F189" s="7"/>
      <c r="G189" s="8"/>
      <c r="H189" s="136" t="s">
        <v>110</v>
      </c>
      <c r="I189" s="7"/>
      <c r="J189" s="8"/>
      <c r="K189" s="136" t="s">
        <v>110</v>
      </c>
      <c r="L189" s="7"/>
      <c r="M189" s="8">
        <v>3</v>
      </c>
      <c r="N189" s="136" t="s">
        <v>3</v>
      </c>
      <c r="O189" s="7" t="s">
        <v>23</v>
      </c>
    </row>
    <row r="190" spans="1:15">
      <c r="A190" s="7" t="s">
        <v>82</v>
      </c>
      <c r="B190" s="154" t="s">
        <v>623</v>
      </c>
      <c r="C190" s="154" t="s">
        <v>624</v>
      </c>
      <c r="D190" s="8"/>
      <c r="E190" s="136" t="s">
        <v>110</v>
      </c>
      <c r="F190" s="7"/>
      <c r="G190" s="8"/>
      <c r="H190" s="136" t="s">
        <v>110</v>
      </c>
      <c r="I190" s="7"/>
      <c r="J190" s="8"/>
      <c r="K190" s="136" t="s">
        <v>110</v>
      </c>
      <c r="L190" s="7"/>
      <c r="M190" s="8">
        <v>3</v>
      </c>
      <c r="N190" s="136" t="s">
        <v>3</v>
      </c>
      <c r="O190" s="7" t="s">
        <v>23</v>
      </c>
    </row>
    <row r="191" spans="1:15">
      <c r="A191" s="7" t="s">
        <v>82</v>
      </c>
      <c r="B191" s="154" t="s">
        <v>1337</v>
      </c>
      <c r="C191" s="154" t="s">
        <v>1338</v>
      </c>
      <c r="D191" s="8"/>
      <c r="E191" s="136" t="s">
        <v>110</v>
      </c>
      <c r="F191" s="7"/>
      <c r="G191" s="8"/>
      <c r="H191" s="136" t="s">
        <v>110</v>
      </c>
      <c r="I191" s="7"/>
      <c r="J191" s="8"/>
      <c r="K191" s="136" t="s">
        <v>110</v>
      </c>
      <c r="L191" s="7"/>
      <c r="M191" s="8">
        <v>3</v>
      </c>
      <c r="N191" s="136" t="s">
        <v>3</v>
      </c>
      <c r="O191" s="7" t="s">
        <v>23</v>
      </c>
    </row>
    <row r="192" spans="1:15">
      <c r="A192" s="7" t="s">
        <v>82</v>
      </c>
      <c r="B192" s="154" t="s">
        <v>1128</v>
      </c>
      <c r="C192" s="154" t="s">
        <v>1129</v>
      </c>
      <c r="D192" s="8"/>
      <c r="E192" s="136" t="s">
        <v>110</v>
      </c>
      <c r="F192" s="7"/>
      <c r="G192" s="8"/>
      <c r="H192" s="136" t="s">
        <v>110</v>
      </c>
      <c r="I192" s="7"/>
      <c r="J192" s="8"/>
      <c r="K192" s="136" t="s">
        <v>110</v>
      </c>
      <c r="L192" s="7"/>
      <c r="M192" s="8">
        <v>2</v>
      </c>
      <c r="N192" s="136" t="s">
        <v>4</v>
      </c>
      <c r="O192" s="7" t="s">
        <v>23</v>
      </c>
    </row>
    <row r="193" spans="1:15">
      <c r="A193" s="7" t="s">
        <v>82</v>
      </c>
      <c r="B193" s="154" t="s">
        <v>1339</v>
      </c>
      <c r="C193" s="154" t="s">
        <v>1340</v>
      </c>
      <c r="D193" s="8"/>
      <c r="E193" s="136" t="s">
        <v>110</v>
      </c>
      <c r="F193" s="7"/>
      <c r="G193" s="8"/>
      <c r="H193" s="136" t="s">
        <v>110</v>
      </c>
      <c r="I193" s="7"/>
      <c r="J193" s="8"/>
      <c r="K193" s="136" t="s">
        <v>110</v>
      </c>
      <c r="L193" s="7"/>
      <c r="M193" s="8">
        <v>1</v>
      </c>
      <c r="N193" s="136" t="s">
        <v>5</v>
      </c>
      <c r="O193" s="7" t="s">
        <v>23</v>
      </c>
    </row>
    <row r="194" spans="1:15">
      <c r="A194" s="7" t="s">
        <v>82</v>
      </c>
      <c r="B194" s="154" t="s">
        <v>1631</v>
      </c>
      <c r="C194" s="154" t="s">
        <v>1632</v>
      </c>
      <c r="D194" s="8"/>
      <c r="E194" s="136" t="s">
        <v>110</v>
      </c>
      <c r="F194" s="7"/>
      <c r="G194" s="8"/>
      <c r="H194" s="136" t="s">
        <v>110</v>
      </c>
      <c r="I194" s="7"/>
      <c r="J194" s="8"/>
      <c r="K194" s="136" t="s">
        <v>110</v>
      </c>
      <c r="L194" s="7"/>
      <c r="M194" s="8">
        <v>2</v>
      </c>
      <c r="N194" s="136" t="s">
        <v>4</v>
      </c>
      <c r="O194" s="7" t="s">
        <v>23</v>
      </c>
    </row>
    <row r="195" spans="1:15">
      <c r="A195" s="7" t="s">
        <v>82</v>
      </c>
      <c r="B195" s="154" t="s">
        <v>444</v>
      </c>
      <c r="C195" s="154" t="s">
        <v>445</v>
      </c>
      <c r="D195" s="8"/>
      <c r="E195" s="136" t="s">
        <v>110</v>
      </c>
      <c r="F195" s="7"/>
      <c r="G195" s="8"/>
      <c r="H195" s="136" t="s">
        <v>110</v>
      </c>
      <c r="I195" s="7"/>
      <c r="J195" s="8"/>
      <c r="K195" s="136" t="s">
        <v>110</v>
      </c>
      <c r="L195" s="7"/>
      <c r="M195" s="8">
        <v>3</v>
      </c>
      <c r="N195" s="136" t="s">
        <v>3</v>
      </c>
      <c r="O195" s="7" t="s">
        <v>23</v>
      </c>
    </row>
    <row r="196" spans="1:15">
      <c r="A196" s="7" t="s">
        <v>82</v>
      </c>
      <c r="B196" s="154" t="s">
        <v>328</v>
      </c>
      <c r="C196" s="154" t="s">
        <v>329</v>
      </c>
      <c r="D196" s="8"/>
      <c r="E196" s="136" t="s">
        <v>110</v>
      </c>
      <c r="F196" s="7"/>
      <c r="G196" s="8"/>
      <c r="H196" s="136" t="s">
        <v>110</v>
      </c>
      <c r="I196" s="7"/>
      <c r="J196" s="8"/>
      <c r="K196" s="136" t="s">
        <v>110</v>
      </c>
      <c r="L196" s="7"/>
      <c r="M196" s="8">
        <v>3</v>
      </c>
      <c r="N196" s="136" t="s">
        <v>3</v>
      </c>
      <c r="O196" s="7" t="s">
        <v>23</v>
      </c>
    </row>
    <row r="197" spans="1:15">
      <c r="A197" s="7" t="s">
        <v>82</v>
      </c>
      <c r="B197" s="154" t="s">
        <v>1069</v>
      </c>
      <c r="C197" s="154" t="s">
        <v>1070</v>
      </c>
      <c r="D197" s="8"/>
      <c r="E197" s="136" t="s">
        <v>110</v>
      </c>
      <c r="F197" s="7"/>
      <c r="G197" s="8"/>
      <c r="H197" s="136" t="s">
        <v>110</v>
      </c>
      <c r="I197" s="7"/>
      <c r="J197" s="8"/>
      <c r="K197" s="136" t="s">
        <v>110</v>
      </c>
      <c r="L197" s="7"/>
      <c r="M197" s="8">
        <v>3</v>
      </c>
      <c r="N197" s="136" t="s">
        <v>3</v>
      </c>
      <c r="O197" s="7" t="s">
        <v>23</v>
      </c>
    </row>
    <row r="198" spans="1:15">
      <c r="A198" s="7" t="s">
        <v>82</v>
      </c>
      <c r="B198" s="154" t="s">
        <v>1373</v>
      </c>
      <c r="C198" s="154" t="s">
        <v>1374</v>
      </c>
      <c r="D198" s="8"/>
      <c r="E198" s="136" t="s">
        <v>110</v>
      </c>
      <c r="F198" s="7"/>
      <c r="G198" s="8"/>
      <c r="H198" s="136" t="s">
        <v>110</v>
      </c>
      <c r="I198" s="7"/>
      <c r="J198" s="8"/>
      <c r="K198" s="136" t="s">
        <v>110</v>
      </c>
      <c r="L198" s="7"/>
      <c r="M198" s="8">
        <v>3</v>
      </c>
      <c r="N198" s="136" t="s">
        <v>3</v>
      </c>
      <c r="O198" s="7" t="s">
        <v>23</v>
      </c>
    </row>
    <row r="199" spans="1:15">
      <c r="A199" s="7" t="s">
        <v>82</v>
      </c>
      <c r="B199" s="154" t="s">
        <v>507</v>
      </c>
      <c r="C199" s="154" t="s">
        <v>508</v>
      </c>
      <c r="D199" s="8"/>
      <c r="E199" s="136" t="s">
        <v>110</v>
      </c>
      <c r="F199" s="7"/>
      <c r="G199" s="8"/>
      <c r="H199" s="136" t="s">
        <v>110</v>
      </c>
      <c r="I199" s="7"/>
      <c r="J199" s="8"/>
      <c r="K199" s="136" t="s">
        <v>110</v>
      </c>
      <c r="L199" s="7"/>
      <c r="M199" s="8">
        <v>2</v>
      </c>
      <c r="N199" s="136" t="s">
        <v>4</v>
      </c>
      <c r="O199" s="7" t="s">
        <v>23</v>
      </c>
    </row>
    <row r="200" spans="1:15">
      <c r="A200" s="7" t="s">
        <v>85</v>
      </c>
      <c r="B200" s="154" t="s">
        <v>1377</v>
      </c>
      <c r="C200" s="154" t="s">
        <v>1378</v>
      </c>
      <c r="D200" s="8"/>
      <c r="E200" s="136" t="s">
        <v>110</v>
      </c>
      <c r="F200" s="7"/>
      <c r="G200" s="8"/>
      <c r="H200" s="136" t="s">
        <v>110</v>
      </c>
      <c r="I200" s="7"/>
      <c r="J200" s="8"/>
      <c r="K200" s="136" t="s">
        <v>110</v>
      </c>
      <c r="L200" s="7"/>
      <c r="M200" s="8">
        <v>3</v>
      </c>
      <c r="N200" s="136" t="s">
        <v>3</v>
      </c>
      <c r="O200" s="7" t="s">
        <v>23</v>
      </c>
    </row>
    <row r="201" spans="1:15">
      <c r="A201" s="7" t="s">
        <v>85</v>
      </c>
      <c r="B201" s="154" t="s">
        <v>1379</v>
      </c>
      <c r="C201" s="154" t="s">
        <v>1380</v>
      </c>
      <c r="D201" s="8"/>
      <c r="E201" s="136" t="s">
        <v>110</v>
      </c>
      <c r="F201" s="7"/>
      <c r="G201" s="8"/>
      <c r="H201" s="136" t="s">
        <v>110</v>
      </c>
      <c r="I201" s="7"/>
      <c r="J201" s="8"/>
      <c r="K201" s="136" t="s">
        <v>110</v>
      </c>
      <c r="L201" s="7"/>
      <c r="M201" s="8" t="s">
        <v>14</v>
      </c>
      <c r="N201" s="136" t="s">
        <v>2</v>
      </c>
      <c r="O201" s="7" t="s">
        <v>23</v>
      </c>
    </row>
    <row r="202" spans="1:15">
      <c r="A202" s="7" t="s">
        <v>85</v>
      </c>
      <c r="B202" s="154" t="s">
        <v>1673</v>
      </c>
      <c r="C202" s="154" t="s">
        <v>1674</v>
      </c>
      <c r="D202" s="8"/>
      <c r="E202" s="136" t="s">
        <v>110</v>
      </c>
      <c r="F202" s="7"/>
      <c r="G202" s="8"/>
      <c r="H202" s="136" t="s">
        <v>110</v>
      </c>
      <c r="I202" s="7"/>
      <c r="J202" s="8"/>
      <c r="K202" s="136" t="s">
        <v>110</v>
      </c>
      <c r="L202" s="7"/>
      <c r="M202" s="8" t="s">
        <v>14</v>
      </c>
      <c r="N202" s="136" t="s">
        <v>2</v>
      </c>
      <c r="O202" s="7" t="s">
        <v>23</v>
      </c>
    </row>
    <row r="203" spans="1:15">
      <c r="A203" s="7" t="s">
        <v>85</v>
      </c>
      <c r="B203" s="154" t="s">
        <v>1299</v>
      </c>
      <c r="C203" s="154" t="s">
        <v>1300</v>
      </c>
      <c r="D203" s="8"/>
      <c r="E203" s="136" t="s">
        <v>110</v>
      </c>
      <c r="F203" s="7"/>
      <c r="G203" s="8"/>
      <c r="H203" s="136" t="s">
        <v>110</v>
      </c>
      <c r="I203" s="7"/>
      <c r="J203" s="8"/>
      <c r="K203" s="136" t="s">
        <v>110</v>
      </c>
      <c r="L203" s="7"/>
      <c r="M203" s="8" t="s">
        <v>14</v>
      </c>
      <c r="N203" s="136" t="s">
        <v>2</v>
      </c>
      <c r="O203" s="7" t="s">
        <v>23</v>
      </c>
    </row>
    <row r="204" spans="1:15">
      <c r="A204" s="7" t="s">
        <v>85</v>
      </c>
      <c r="B204" s="154" t="s">
        <v>1991</v>
      </c>
      <c r="C204" s="154" t="s">
        <v>1992</v>
      </c>
      <c r="D204" s="8"/>
      <c r="E204" s="136" t="s">
        <v>110</v>
      </c>
      <c r="F204" s="7"/>
      <c r="G204" s="8"/>
      <c r="H204" s="136" t="s">
        <v>110</v>
      </c>
      <c r="I204" s="7"/>
      <c r="J204" s="8"/>
      <c r="K204" s="136" t="s">
        <v>110</v>
      </c>
      <c r="L204" s="7"/>
      <c r="M204" s="8" t="s">
        <v>14</v>
      </c>
      <c r="N204" s="136" t="s">
        <v>2</v>
      </c>
      <c r="O204" s="7" t="s">
        <v>23</v>
      </c>
    </row>
    <row r="205" spans="1:15">
      <c r="A205" s="7" t="s">
        <v>85</v>
      </c>
      <c r="B205" s="154" t="s">
        <v>965</v>
      </c>
      <c r="C205" s="154" t="s">
        <v>966</v>
      </c>
      <c r="D205" s="8"/>
      <c r="E205" s="136" t="s">
        <v>110</v>
      </c>
      <c r="F205" s="7"/>
      <c r="G205" s="8"/>
      <c r="H205" s="136" t="s">
        <v>110</v>
      </c>
      <c r="I205" s="7"/>
      <c r="J205" s="8"/>
      <c r="K205" s="136" t="s">
        <v>110</v>
      </c>
      <c r="L205" s="7"/>
      <c r="M205" s="8" t="s">
        <v>14</v>
      </c>
      <c r="N205" s="136" t="s">
        <v>2</v>
      </c>
      <c r="O205" s="7" t="s">
        <v>23</v>
      </c>
    </row>
    <row r="206" spans="1:15">
      <c r="A206" s="7" t="s">
        <v>85</v>
      </c>
      <c r="B206" s="154" t="s">
        <v>1027</v>
      </c>
      <c r="C206" s="154" t="s">
        <v>1028</v>
      </c>
      <c r="D206" s="8"/>
      <c r="E206" s="136" t="s">
        <v>110</v>
      </c>
      <c r="F206" s="7"/>
      <c r="G206" s="8"/>
      <c r="H206" s="136" t="s">
        <v>110</v>
      </c>
      <c r="I206" s="7"/>
      <c r="J206" s="8"/>
      <c r="K206" s="136" t="s">
        <v>110</v>
      </c>
      <c r="L206" s="7"/>
      <c r="M206" s="8" t="s">
        <v>14</v>
      </c>
      <c r="N206" s="136" t="s">
        <v>2</v>
      </c>
      <c r="O206" s="7" t="s">
        <v>23</v>
      </c>
    </row>
    <row r="207" spans="1:15">
      <c r="A207" s="7" t="s">
        <v>85</v>
      </c>
      <c r="B207" s="154" t="s">
        <v>1104</v>
      </c>
      <c r="C207" s="154" t="s">
        <v>1105</v>
      </c>
      <c r="D207" s="8"/>
      <c r="E207" s="136" t="s">
        <v>110</v>
      </c>
      <c r="F207" s="7"/>
      <c r="G207" s="8"/>
      <c r="H207" s="136" t="s">
        <v>110</v>
      </c>
      <c r="I207" s="7"/>
      <c r="J207" s="8"/>
      <c r="K207" s="136" t="s">
        <v>110</v>
      </c>
      <c r="L207" s="7"/>
      <c r="M207" s="8">
        <v>2</v>
      </c>
      <c r="N207" s="136" t="s">
        <v>4</v>
      </c>
      <c r="O207" s="7" t="s">
        <v>23</v>
      </c>
    </row>
    <row r="208" spans="1:15">
      <c r="A208" s="7" t="s">
        <v>85</v>
      </c>
      <c r="B208" s="154" t="s">
        <v>1525</v>
      </c>
      <c r="C208" s="154" t="s">
        <v>1526</v>
      </c>
      <c r="D208" s="8"/>
      <c r="E208" s="136" t="s">
        <v>110</v>
      </c>
      <c r="F208" s="7"/>
      <c r="G208" s="8"/>
      <c r="H208" s="136" t="s">
        <v>110</v>
      </c>
      <c r="I208" s="7"/>
      <c r="J208" s="8"/>
      <c r="K208" s="136" t="s">
        <v>110</v>
      </c>
      <c r="L208" s="7"/>
      <c r="M208" s="8" t="s">
        <v>14</v>
      </c>
      <c r="N208" s="136" t="s">
        <v>2</v>
      </c>
      <c r="O208" s="7" t="s">
        <v>23</v>
      </c>
    </row>
    <row r="209" spans="1:15">
      <c r="A209" s="7" t="s">
        <v>85</v>
      </c>
      <c r="B209" s="154" t="s">
        <v>1399</v>
      </c>
      <c r="C209" s="154" t="s">
        <v>1400</v>
      </c>
      <c r="D209" s="8"/>
      <c r="E209" s="136" t="s">
        <v>110</v>
      </c>
      <c r="F209" s="7"/>
      <c r="G209" s="8"/>
      <c r="H209" s="136" t="s">
        <v>110</v>
      </c>
      <c r="I209" s="7"/>
      <c r="J209" s="8"/>
      <c r="K209" s="136" t="s">
        <v>110</v>
      </c>
      <c r="L209" s="7"/>
      <c r="M209" s="8" t="s">
        <v>14</v>
      </c>
      <c r="N209" s="136" t="s">
        <v>2</v>
      </c>
      <c r="O209" s="7" t="s">
        <v>23</v>
      </c>
    </row>
    <row r="210" spans="1:15">
      <c r="A210" s="7" t="s">
        <v>85</v>
      </c>
      <c r="B210" s="154" t="s">
        <v>2003</v>
      </c>
      <c r="C210" s="154" t="s">
        <v>2004</v>
      </c>
      <c r="D210" s="8"/>
      <c r="E210" s="136" t="s">
        <v>110</v>
      </c>
      <c r="F210" s="7"/>
      <c r="G210" s="8"/>
      <c r="H210" s="136" t="s">
        <v>110</v>
      </c>
      <c r="I210" s="7"/>
      <c r="J210" s="8"/>
      <c r="K210" s="136" t="s">
        <v>110</v>
      </c>
      <c r="L210" s="7"/>
      <c r="M210" s="8" t="s">
        <v>14</v>
      </c>
      <c r="N210" s="136" t="s">
        <v>2</v>
      </c>
      <c r="O210" s="7" t="s">
        <v>23</v>
      </c>
    </row>
    <row r="211" spans="1:15">
      <c r="A211" s="7" t="s">
        <v>85</v>
      </c>
      <c r="B211" s="154" t="s">
        <v>767</v>
      </c>
      <c r="C211" s="154" t="s">
        <v>768</v>
      </c>
      <c r="D211" s="8"/>
      <c r="E211" s="136" t="s">
        <v>110</v>
      </c>
      <c r="F211" s="7"/>
      <c r="G211" s="8"/>
      <c r="H211" s="136" t="s">
        <v>110</v>
      </c>
      <c r="I211" s="7"/>
      <c r="J211" s="8"/>
      <c r="K211" s="136" t="s">
        <v>110</v>
      </c>
      <c r="L211" s="7"/>
      <c r="M211" s="8" t="s">
        <v>14</v>
      </c>
      <c r="N211" s="136" t="s">
        <v>2</v>
      </c>
      <c r="O211" s="7" t="s">
        <v>23</v>
      </c>
    </row>
    <row r="212" spans="1:15">
      <c r="A212" s="7" t="s">
        <v>85</v>
      </c>
      <c r="B212" s="154" t="s">
        <v>1063</v>
      </c>
      <c r="C212" s="154" t="s">
        <v>1064</v>
      </c>
      <c r="D212" s="8"/>
      <c r="E212" s="136" t="s">
        <v>110</v>
      </c>
      <c r="F212" s="7"/>
      <c r="G212" s="8"/>
      <c r="H212" s="136" t="s">
        <v>110</v>
      </c>
      <c r="I212" s="7"/>
      <c r="J212" s="8"/>
      <c r="K212" s="136" t="s">
        <v>110</v>
      </c>
      <c r="L212" s="7"/>
      <c r="M212" s="8" t="s">
        <v>14</v>
      </c>
      <c r="N212" s="136" t="s">
        <v>2</v>
      </c>
      <c r="O212" s="7" t="s">
        <v>23</v>
      </c>
    </row>
    <row r="213" spans="1:15">
      <c r="A213" s="7" t="s">
        <v>85</v>
      </c>
      <c r="B213" s="154" t="s">
        <v>855</v>
      </c>
      <c r="C213" s="154" t="s">
        <v>856</v>
      </c>
      <c r="D213" s="8"/>
      <c r="E213" s="136" t="s">
        <v>110</v>
      </c>
      <c r="F213" s="7"/>
      <c r="G213" s="8"/>
      <c r="H213" s="136" t="s">
        <v>110</v>
      </c>
      <c r="I213" s="7"/>
      <c r="J213" s="8"/>
      <c r="K213" s="136" t="s">
        <v>110</v>
      </c>
      <c r="L213" s="7"/>
      <c r="M213" s="8" t="s">
        <v>14</v>
      </c>
      <c r="N213" s="136" t="s">
        <v>2</v>
      </c>
      <c r="O213" s="7" t="s">
        <v>23</v>
      </c>
    </row>
    <row r="214" spans="1:15">
      <c r="A214" s="7" t="s">
        <v>85</v>
      </c>
      <c r="B214" s="154" t="s">
        <v>687</v>
      </c>
      <c r="C214" s="154" t="s">
        <v>688</v>
      </c>
      <c r="D214" s="8"/>
      <c r="E214" s="136" t="s">
        <v>110</v>
      </c>
      <c r="F214" s="7"/>
      <c r="G214" s="8"/>
      <c r="H214" s="136" t="s">
        <v>110</v>
      </c>
      <c r="I214" s="7"/>
      <c r="J214" s="8"/>
      <c r="K214" s="136" t="s">
        <v>110</v>
      </c>
      <c r="L214" s="7"/>
      <c r="M214" s="8" t="s">
        <v>14</v>
      </c>
      <c r="N214" s="136" t="s">
        <v>2</v>
      </c>
      <c r="O214" s="7" t="s">
        <v>23</v>
      </c>
    </row>
    <row r="215" spans="1:15">
      <c r="A215" s="7" t="s">
        <v>85</v>
      </c>
      <c r="B215" s="154" t="s">
        <v>865</v>
      </c>
      <c r="C215" s="154" t="s">
        <v>866</v>
      </c>
      <c r="D215" s="8"/>
      <c r="E215" s="136" t="s">
        <v>110</v>
      </c>
      <c r="F215" s="7"/>
      <c r="G215" s="8"/>
      <c r="H215" s="136" t="s">
        <v>110</v>
      </c>
      <c r="I215" s="7"/>
      <c r="J215" s="8"/>
      <c r="K215" s="136" t="s">
        <v>110</v>
      </c>
      <c r="L215" s="7"/>
      <c r="M215" s="8" t="s">
        <v>14</v>
      </c>
      <c r="N215" s="136" t="s">
        <v>2</v>
      </c>
      <c r="O215" s="7" t="s">
        <v>23</v>
      </c>
    </row>
    <row r="216" spans="1:15">
      <c r="A216" s="7" t="s">
        <v>85</v>
      </c>
      <c r="B216" s="154" t="s">
        <v>1511</v>
      </c>
      <c r="C216" s="154" t="s">
        <v>1512</v>
      </c>
      <c r="D216" s="8"/>
      <c r="E216" s="136" t="s">
        <v>110</v>
      </c>
      <c r="F216" s="7"/>
      <c r="G216" s="8"/>
      <c r="H216" s="136" t="s">
        <v>110</v>
      </c>
      <c r="I216" s="7"/>
      <c r="J216" s="8"/>
      <c r="K216" s="136" t="s">
        <v>110</v>
      </c>
      <c r="L216" s="7"/>
      <c r="M216" s="8" t="s">
        <v>14</v>
      </c>
      <c r="N216" s="136" t="s">
        <v>2</v>
      </c>
      <c r="O216" s="7" t="s">
        <v>23</v>
      </c>
    </row>
    <row r="217" spans="1:15">
      <c r="A217" s="7" t="s">
        <v>85</v>
      </c>
      <c r="B217" s="154" t="s">
        <v>1411</v>
      </c>
      <c r="C217" s="154" t="s">
        <v>1412</v>
      </c>
      <c r="D217" s="8"/>
      <c r="E217" s="136" t="s">
        <v>110</v>
      </c>
      <c r="F217" s="7"/>
      <c r="G217" s="8"/>
      <c r="H217" s="136" t="s">
        <v>110</v>
      </c>
      <c r="I217" s="7"/>
      <c r="J217" s="8"/>
      <c r="K217" s="136" t="s">
        <v>110</v>
      </c>
      <c r="L217" s="7"/>
      <c r="M217" s="8" t="s">
        <v>14</v>
      </c>
      <c r="N217" s="136" t="s">
        <v>2</v>
      </c>
      <c r="O217" s="7" t="s">
        <v>23</v>
      </c>
    </row>
    <row r="218" spans="1:15">
      <c r="A218" s="7" t="s">
        <v>85</v>
      </c>
      <c r="B218" s="154" t="s">
        <v>649</v>
      </c>
      <c r="C218" s="154" t="s">
        <v>650</v>
      </c>
      <c r="D218" s="8"/>
      <c r="E218" s="136" t="s">
        <v>110</v>
      </c>
      <c r="F218" s="7"/>
      <c r="G218" s="8"/>
      <c r="H218" s="136" t="s">
        <v>110</v>
      </c>
      <c r="I218" s="7"/>
      <c r="J218" s="8"/>
      <c r="K218" s="136" t="s">
        <v>110</v>
      </c>
      <c r="L218" s="7"/>
      <c r="M218" s="8">
        <v>1</v>
      </c>
      <c r="N218" s="136" t="s">
        <v>5</v>
      </c>
      <c r="O218" s="7" t="s">
        <v>23</v>
      </c>
    </row>
    <row r="219" spans="1:15">
      <c r="A219" s="7" t="s">
        <v>85</v>
      </c>
      <c r="B219" s="154" t="s">
        <v>651</v>
      </c>
      <c r="C219" s="154" t="s">
        <v>652</v>
      </c>
      <c r="D219" s="8"/>
      <c r="E219" s="136" t="s">
        <v>110</v>
      </c>
      <c r="F219" s="7"/>
      <c r="G219" s="8"/>
      <c r="H219" s="136" t="s">
        <v>110</v>
      </c>
      <c r="I219" s="7"/>
      <c r="J219" s="8"/>
      <c r="K219" s="136" t="s">
        <v>110</v>
      </c>
      <c r="L219" s="7"/>
      <c r="M219" s="8" t="s">
        <v>14</v>
      </c>
      <c r="N219" s="136" t="s">
        <v>2</v>
      </c>
      <c r="O219" s="7" t="s">
        <v>23</v>
      </c>
    </row>
    <row r="220" spans="1:15">
      <c r="A220" s="7" t="s">
        <v>85</v>
      </c>
      <c r="B220" s="154" t="s">
        <v>595</v>
      </c>
      <c r="C220" s="154" t="s">
        <v>596</v>
      </c>
      <c r="D220" s="8"/>
      <c r="E220" s="136" t="s">
        <v>110</v>
      </c>
      <c r="F220" s="7"/>
      <c r="G220" s="8"/>
      <c r="H220" s="136" t="s">
        <v>110</v>
      </c>
      <c r="I220" s="7"/>
      <c r="J220" s="8"/>
      <c r="K220" s="136" t="s">
        <v>110</v>
      </c>
      <c r="L220" s="7"/>
      <c r="M220" s="8" t="s">
        <v>14</v>
      </c>
      <c r="N220" s="136" t="s">
        <v>2</v>
      </c>
      <c r="O220" s="7" t="s">
        <v>23</v>
      </c>
    </row>
    <row r="221" spans="1:15">
      <c r="A221" s="7" t="s">
        <v>85</v>
      </c>
      <c r="B221" s="154" t="s">
        <v>492</v>
      </c>
      <c r="C221" s="154" t="s">
        <v>493</v>
      </c>
      <c r="D221" s="8"/>
      <c r="E221" s="136" t="s">
        <v>110</v>
      </c>
      <c r="F221" s="7"/>
      <c r="G221" s="8"/>
      <c r="H221" s="136" t="s">
        <v>110</v>
      </c>
      <c r="I221" s="7"/>
      <c r="J221" s="8"/>
      <c r="K221" s="136" t="s">
        <v>110</v>
      </c>
      <c r="L221" s="7"/>
      <c r="M221" s="8" t="s">
        <v>14</v>
      </c>
      <c r="N221" s="136" t="s">
        <v>2</v>
      </c>
      <c r="O221" s="7" t="s">
        <v>23</v>
      </c>
    </row>
    <row r="222" spans="1:15">
      <c r="A222" s="7" t="s">
        <v>85</v>
      </c>
      <c r="B222" s="154" t="s">
        <v>2029</v>
      </c>
      <c r="C222" s="154" t="s">
        <v>2030</v>
      </c>
      <c r="D222" s="8"/>
      <c r="E222" s="136" t="s">
        <v>110</v>
      </c>
      <c r="F222" s="7"/>
      <c r="G222" s="8"/>
      <c r="H222" s="136" t="s">
        <v>110</v>
      </c>
      <c r="I222" s="7"/>
      <c r="J222" s="8"/>
      <c r="K222" s="136" t="s">
        <v>110</v>
      </c>
      <c r="L222" s="7"/>
      <c r="M222" s="8">
        <v>2</v>
      </c>
      <c r="N222" s="136" t="s">
        <v>4</v>
      </c>
      <c r="O222" s="7" t="s">
        <v>23</v>
      </c>
    </row>
    <row r="223" spans="1:15">
      <c r="A223" s="7" t="s">
        <v>85</v>
      </c>
      <c r="B223" s="154" t="s">
        <v>1855</v>
      </c>
      <c r="C223" s="154" t="s">
        <v>1856</v>
      </c>
      <c r="D223" s="8"/>
      <c r="E223" s="136" t="s">
        <v>110</v>
      </c>
      <c r="F223" s="7"/>
      <c r="G223" s="8"/>
      <c r="H223" s="136" t="s">
        <v>110</v>
      </c>
      <c r="I223" s="7"/>
      <c r="J223" s="8"/>
      <c r="K223" s="136" t="s">
        <v>110</v>
      </c>
      <c r="L223" s="7"/>
      <c r="M223" s="8" t="s">
        <v>14</v>
      </c>
      <c r="N223" s="136" t="s">
        <v>2</v>
      </c>
      <c r="O223" s="7" t="s">
        <v>23</v>
      </c>
    </row>
    <row r="224" spans="1:15">
      <c r="A224" s="7" t="s">
        <v>85</v>
      </c>
      <c r="B224" s="154" t="s">
        <v>1657</v>
      </c>
      <c r="C224" s="154" t="s">
        <v>1658</v>
      </c>
      <c r="D224" s="8"/>
      <c r="E224" s="136" t="s">
        <v>110</v>
      </c>
      <c r="F224" s="7"/>
      <c r="G224" s="8"/>
      <c r="H224" s="136" t="s">
        <v>110</v>
      </c>
      <c r="I224" s="7"/>
      <c r="J224" s="8"/>
      <c r="K224" s="136" t="s">
        <v>110</v>
      </c>
      <c r="L224" s="7"/>
      <c r="M224" s="8" t="s">
        <v>14</v>
      </c>
      <c r="N224" s="136" t="s">
        <v>2</v>
      </c>
      <c r="O224" s="7" t="s">
        <v>23</v>
      </c>
    </row>
    <row r="225" spans="1:15">
      <c r="A225" s="7" t="s">
        <v>85</v>
      </c>
      <c r="B225" s="154" t="s">
        <v>1012</v>
      </c>
      <c r="C225" s="154" t="s">
        <v>1013</v>
      </c>
      <c r="D225" s="8"/>
      <c r="E225" s="136" t="s">
        <v>110</v>
      </c>
      <c r="F225" s="7"/>
      <c r="G225" s="8"/>
      <c r="H225" s="136" t="s">
        <v>110</v>
      </c>
      <c r="I225" s="7"/>
      <c r="J225" s="8"/>
      <c r="K225" s="136" t="s">
        <v>110</v>
      </c>
      <c r="L225" s="7"/>
      <c r="M225" s="8" t="s">
        <v>14</v>
      </c>
      <c r="N225" s="136" t="s">
        <v>2</v>
      </c>
      <c r="O225" s="7" t="s">
        <v>23</v>
      </c>
    </row>
    <row r="226" spans="1:15">
      <c r="A226" s="7" t="s">
        <v>85</v>
      </c>
      <c r="B226" s="154" t="s">
        <v>1853</v>
      </c>
      <c r="C226" s="154" t="s">
        <v>1854</v>
      </c>
      <c r="D226" s="8"/>
      <c r="E226" s="136" t="s">
        <v>110</v>
      </c>
      <c r="F226" s="7"/>
      <c r="G226" s="8"/>
      <c r="H226" s="136" t="s">
        <v>110</v>
      </c>
      <c r="I226" s="7"/>
      <c r="J226" s="8"/>
      <c r="K226" s="136" t="s">
        <v>110</v>
      </c>
      <c r="L226" s="7"/>
      <c r="M226" s="8" t="s">
        <v>14</v>
      </c>
      <c r="N226" s="136" t="s">
        <v>2</v>
      </c>
      <c r="O226" s="7" t="s">
        <v>23</v>
      </c>
    </row>
    <row r="227" spans="1:15">
      <c r="A227" s="7" t="s">
        <v>85</v>
      </c>
      <c r="B227" s="154" t="s">
        <v>1997</v>
      </c>
      <c r="C227" s="154" t="s">
        <v>1998</v>
      </c>
      <c r="D227" s="8"/>
      <c r="E227" s="136" t="s">
        <v>110</v>
      </c>
      <c r="F227" s="7"/>
      <c r="G227" s="8"/>
      <c r="H227" s="136" t="s">
        <v>110</v>
      </c>
      <c r="I227" s="7"/>
      <c r="J227" s="8"/>
      <c r="K227" s="136" t="s">
        <v>110</v>
      </c>
      <c r="L227" s="7"/>
      <c r="M227" s="8" t="s">
        <v>14</v>
      </c>
      <c r="N227" s="136" t="s">
        <v>2</v>
      </c>
      <c r="O227" s="7" t="s">
        <v>23</v>
      </c>
    </row>
    <row r="228" spans="1:15">
      <c r="A228" s="7" t="s">
        <v>85</v>
      </c>
      <c r="B228" s="154" t="s">
        <v>1260</v>
      </c>
      <c r="C228" s="154" t="s">
        <v>1261</v>
      </c>
      <c r="D228" s="8"/>
      <c r="E228" s="136" t="s">
        <v>110</v>
      </c>
      <c r="F228" s="7"/>
      <c r="G228" s="8"/>
      <c r="H228" s="136" t="s">
        <v>110</v>
      </c>
      <c r="I228" s="7"/>
      <c r="J228" s="8"/>
      <c r="K228" s="136" t="s">
        <v>110</v>
      </c>
      <c r="L228" s="7"/>
      <c r="M228" s="8" t="s">
        <v>14</v>
      </c>
      <c r="N228" s="136" t="s">
        <v>2</v>
      </c>
      <c r="O228" s="7" t="s">
        <v>23</v>
      </c>
    </row>
    <row r="229" spans="1:15">
      <c r="A229" s="7" t="s">
        <v>85</v>
      </c>
      <c r="B229" s="154" t="s">
        <v>460</v>
      </c>
      <c r="C229" s="154" t="s">
        <v>461</v>
      </c>
      <c r="D229" s="8"/>
      <c r="E229" s="136" t="s">
        <v>110</v>
      </c>
      <c r="F229" s="7"/>
      <c r="G229" s="8"/>
      <c r="H229" s="136" t="s">
        <v>110</v>
      </c>
      <c r="I229" s="7"/>
      <c r="J229" s="8"/>
      <c r="K229" s="136" t="s">
        <v>110</v>
      </c>
      <c r="L229" s="7"/>
      <c r="M229" s="8">
        <v>2</v>
      </c>
      <c r="N229" s="136" t="s">
        <v>4</v>
      </c>
      <c r="O229" s="7" t="s">
        <v>23</v>
      </c>
    </row>
    <row r="230" spans="1:15">
      <c r="A230" s="7" t="s">
        <v>85</v>
      </c>
      <c r="B230" s="154" t="s">
        <v>607</v>
      </c>
      <c r="C230" s="154" t="s">
        <v>608</v>
      </c>
      <c r="D230" s="8"/>
      <c r="E230" s="136" t="s">
        <v>110</v>
      </c>
      <c r="F230" s="7"/>
      <c r="G230" s="8"/>
      <c r="H230" s="136" t="s">
        <v>110</v>
      </c>
      <c r="I230" s="7"/>
      <c r="J230" s="8"/>
      <c r="K230" s="136" t="s">
        <v>110</v>
      </c>
      <c r="L230" s="7"/>
      <c r="M230" s="8" t="s">
        <v>14</v>
      </c>
      <c r="N230" s="136" t="s">
        <v>2</v>
      </c>
      <c r="O230" s="7" t="s">
        <v>23</v>
      </c>
    </row>
    <row r="231" spans="1:15">
      <c r="A231" s="7" t="s">
        <v>85</v>
      </c>
      <c r="B231" s="154" t="s">
        <v>1238</v>
      </c>
      <c r="C231" s="154" t="s">
        <v>1239</v>
      </c>
      <c r="D231" s="8"/>
      <c r="E231" s="136" t="s">
        <v>110</v>
      </c>
      <c r="F231" s="7"/>
      <c r="G231" s="8"/>
      <c r="H231" s="136" t="s">
        <v>110</v>
      </c>
      <c r="I231" s="7"/>
      <c r="J231" s="8"/>
      <c r="K231" s="136" t="s">
        <v>110</v>
      </c>
      <c r="L231" s="7"/>
      <c r="M231" s="8" t="s">
        <v>14</v>
      </c>
      <c r="N231" s="136" t="s">
        <v>2</v>
      </c>
      <c r="O231" s="7" t="s">
        <v>23</v>
      </c>
    </row>
    <row r="232" spans="1:15">
      <c r="A232" s="7" t="s">
        <v>85</v>
      </c>
      <c r="B232" s="154" t="s">
        <v>1190</v>
      </c>
      <c r="C232" s="154" t="s">
        <v>1191</v>
      </c>
      <c r="D232" s="8"/>
      <c r="E232" s="136" t="s">
        <v>110</v>
      </c>
      <c r="F232" s="7"/>
      <c r="G232" s="8"/>
      <c r="H232" s="136" t="s">
        <v>110</v>
      </c>
      <c r="I232" s="7"/>
      <c r="J232" s="8"/>
      <c r="K232" s="136" t="s">
        <v>110</v>
      </c>
      <c r="L232" s="7"/>
      <c r="M232" s="8">
        <v>2</v>
      </c>
      <c r="N232" s="136" t="s">
        <v>4</v>
      </c>
      <c r="O232" s="7" t="s">
        <v>23</v>
      </c>
    </row>
    <row r="233" spans="1:15">
      <c r="A233" s="7" t="s">
        <v>85</v>
      </c>
      <c r="B233" s="154" t="s">
        <v>643</v>
      </c>
      <c r="C233" s="154" t="s">
        <v>644</v>
      </c>
      <c r="D233" s="8"/>
      <c r="E233" s="136" t="s">
        <v>110</v>
      </c>
      <c r="F233" s="7"/>
      <c r="G233" s="8"/>
      <c r="H233" s="136" t="s">
        <v>110</v>
      </c>
      <c r="I233" s="7"/>
      <c r="J233" s="8"/>
      <c r="K233" s="136" t="s">
        <v>110</v>
      </c>
      <c r="L233" s="7"/>
      <c r="M233" s="8">
        <v>3</v>
      </c>
      <c r="N233" s="136" t="s">
        <v>3</v>
      </c>
      <c r="O233" s="7" t="s">
        <v>23</v>
      </c>
    </row>
    <row r="234" spans="1:15">
      <c r="A234" s="7" t="s">
        <v>85</v>
      </c>
      <c r="B234" s="154" t="s">
        <v>1258</v>
      </c>
      <c r="C234" s="154" t="s">
        <v>1259</v>
      </c>
      <c r="D234" s="8"/>
      <c r="E234" s="136" t="s">
        <v>110</v>
      </c>
      <c r="F234" s="7"/>
      <c r="G234" s="8"/>
      <c r="H234" s="136" t="s">
        <v>110</v>
      </c>
      <c r="I234" s="7"/>
      <c r="J234" s="8"/>
      <c r="K234" s="136" t="s">
        <v>110</v>
      </c>
      <c r="L234" s="7"/>
      <c r="M234" s="8" t="s">
        <v>14</v>
      </c>
      <c r="N234" s="136" t="s">
        <v>2</v>
      </c>
      <c r="O234" s="7" t="s">
        <v>23</v>
      </c>
    </row>
    <row r="235" spans="1:15">
      <c r="A235" s="7" t="s">
        <v>85</v>
      </c>
      <c r="B235" s="154" t="s">
        <v>304</v>
      </c>
      <c r="C235" s="154" t="s">
        <v>305</v>
      </c>
      <c r="D235" s="8"/>
      <c r="E235" s="136" t="s">
        <v>110</v>
      </c>
      <c r="F235" s="7"/>
      <c r="G235" s="8"/>
      <c r="H235" s="136" t="s">
        <v>110</v>
      </c>
      <c r="I235" s="7"/>
      <c r="J235" s="8"/>
      <c r="K235" s="136" t="s">
        <v>110</v>
      </c>
      <c r="L235" s="7"/>
      <c r="M235" s="8" t="s">
        <v>14</v>
      </c>
      <c r="N235" s="136" t="s">
        <v>2</v>
      </c>
      <c r="O235" s="7" t="s">
        <v>23</v>
      </c>
    </row>
    <row r="236" spans="1:15">
      <c r="A236" s="7" t="s">
        <v>85</v>
      </c>
      <c r="B236" s="154" t="s">
        <v>1557</v>
      </c>
      <c r="C236" s="154" t="s">
        <v>1558</v>
      </c>
      <c r="D236" s="8"/>
      <c r="E236" s="136" t="s">
        <v>110</v>
      </c>
      <c r="F236" s="7"/>
      <c r="G236" s="8"/>
      <c r="H236" s="136" t="s">
        <v>110</v>
      </c>
      <c r="I236" s="7"/>
      <c r="J236" s="8"/>
      <c r="K236" s="136" t="s">
        <v>110</v>
      </c>
      <c r="L236" s="7"/>
      <c r="M236" s="8" t="s">
        <v>14</v>
      </c>
      <c r="N236" s="136" t="s">
        <v>2</v>
      </c>
      <c r="O236" s="7" t="s">
        <v>23</v>
      </c>
    </row>
    <row r="237" spans="1:15">
      <c r="A237" s="7" t="s">
        <v>85</v>
      </c>
      <c r="B237" s="154" t="s">
        <v>1118</v>
      </c>
      <c r="C237" s="154" t="s">
        <v>1119</v>
      </c>
      <c r="D237" s="8"/>
      <c r="E237" s="136" t="s">
        <v>110</v>
      </c>
      <c r="F237" s="7"/>
      <c r="G237" s="8"/>
      <c r="H237" s="136" t="s">
        <v>110</v>
      </c>
      <c r="I237" s="7"/>
      <c r="J237" s="8"/>
      <c r="K237" s="136" t="s">
        <v>110</v>
      </c>
      <c r="L237" s="7"/>
      <c r="M237" s="8">
        <v>3</v>
      </c>
      <c r="N237" s="136" t="s">
        <v>3</v>
      </c>
      <c r="O237" s="7" t="s">
        <v>23</v>
      </c>
    </row>
    <row r="238" spans="1:15">
      <c r="A238" s="7" t="s">
        <v>85</v>
      </c>
      <c r="B238" s="154" t="s">
        <v>2059</v>
      </c>
      <c r="C238" s="154" t="s">
        <v>2060</v>
      </c>
      <c r="D238" s="8"/>
      <c r="E238" s="136" t="s">
        <v>110</v>
      </c>
      <c r="F238" s="7"/>
      <c r="G238" s="8"/>
      <c r="H238" s="136" t="s">
        <v>110</v>
      </c>
      <c r="I238" s="7"/>
      <c r="J238" s="8"/>
      <c r="K238" s="136" t="s">
        <v>110</v>
      </c>
      <c r="L238" s="7"/>
      <c r="M238" s="8" t="s">
        <v>14</v>
      </c>
      <c r="N238" s="136" t="s">
        <v>2</v>
      </c>
      <c r="O238" s="7" t="s">
        <v>23</v>
      </c>
    </row>
    <row r="239" spans="1:15">
      <c r="A239" s="7" t="s">
        <v>91</v>
      </c>
      <c r="B239" s="154" t="s">
        <v>689</v>
      </c>
      <c r="C239" s="154" t="s">
        <v>690</v>
      </c>
      <c r="D239" s="8"/>
      <c r="E239" s="136" t="s">
        <v>110</v>
      </c>
      <c r="F239" s="7"/>
      <c r="G239" s="8"/>
      <c r="H239" s="136" t="s">
        <v>110</v>
      </c>
      <c r="I239" s="7"/>
      <c r="J239" s="8"/>
      <c r="K239" s="136" t="s">
        <v>110</v>
      </c>
      <c r="L239" s="7"/>
      <c r="M239" s="8">
        <v>1</v>
      </c>
      <c r="N239" s="136" t="s">
        <v>5</v>
      </c>
      <c r="O239" s="7" t="s">
        <v>23</v>
      </c>
    </row>
    <row r="240" spans="1:15">
      <c r="A240" s="7" t="s">
        <v>91</v>
      </c>
      <c r="B240" s="154" t="s">
        <v>1303</v>
      </c>
      <c r="C240" s="154" t="s">
        <v>1304</v>
      </c>
      <c r="D240" s="8"/>
      <c r="E240" s="136" t="s">
        <v>110</v>
      </c>
      <c r="F240" s="7"/>
      <c r="G240" s="8"/>
      <c r="H240" s="136" t="s">
        <v>110</v>
      </c>
      <c r="I240" s="7"/>
      <c r="J240" s="8"/>
      <c r="K240" s="136" t="s">
        <v>110</v>
      </c>
      <c r="L240" s="7"/>
      <c r="M240" s="8" t="s">
        <v>14</v>
      </c>
      <c r="N240" s="136" t="s">
        <v>2</v>
      </c>
      <c r="O240" s="7" t="s">
        <v>23</v>
      </c>
    </row>
    <row r="241" spans="1:15">
      <c r="A241" s="7" t="s">
        <v>91</v>
      </c>
      <c r="B241" s="154" t="s">
        <v>1955</v>
      </c>
      <c r="C241" s="154" t="s">
        <v>1956</v>
      </c>
      <c r="D241" s="8"/>
      <c r="E241" s="136" t="s">
        <v>110</v>
      </c>
      <c r="F241" s="7"/>
      <c r="G241" s="8"/>
      <c r="H241" s="136" t="s">
        <v>110</v>
      </c>
      <c r="I241" s="7"/>
      <c r="J241" s="8"/>
      <c r="K241" s="136" t="s">
        <v>110</v>
      </c>
      <c r="L241" s="7"/>
      <c r="M241" s="8">
        <v>2</v>
      </c>
      <c r="N241" s="136" t="s">
        <v>4</v>
      </c>
      <c r="O241" s="7" t="s">
        <v>23</v>
      </c>
    </row>
    <row r="242" spans="1:15">
      <c r="A242" s="7" t="s">
        <v>91</v>
      </c>
      <c r="B242" s="154" t="s">
        <v>599</v>
      </c>
      <c r="C242" s="154" t="s">
        <v>600</v>
      </c>
      <c r="D242" s="8"/>
      <c r="E242" s="136" t="s">
        <v>110</v>
      </c>
      <c r="F242" s="7"/>
      <c r="G242" s="8"/>
      <c r="H242" s="136" t="s">
        <v>110</v>
      </c>
      <c r="I242" s="7"/>
      <c r="J242" s="8"/>
      <c r="K242" s="136" t="s">
        <v>110</v>
      </c>
      <c r="L242" s="7"/>
      <c r="M242" s="8" t="s">
        <v>14</v>
      </c>
      <c r="N242" s="136" t="s">
        <v>2</v>
      </c>
      <c r="O242" s="7" t="s">
        <v>23</v>
      </c>
    </row>
    <row r="243" spans="1:15">
      <c r="A243" s="7" t="s">
        <v>91</v>
      </c>
      <c r="B243" s="154" t="s">
        <v>1273</v>
      </c>
      <c r="C243" s="154" t="s">
        <v>1274</v>
      </c>
      <c r="D243" s="8"/>
      <c r="E243" s="136" t="s">
        <v>110</v>
      </c>
      <c r="F243" s="7"/>
      <c r="G243" s="8"/>
      <c r="H243" s="136" t="s">
        <v>110</v>
      </c>
      <c r="I243" s="7"/>
      <c r="J243" s="8"/>
      <c r="K243" s="136" t="s">
        <v>110</v>
      </c>
      <c r="L243" s="7"/>
      <c r="M243" s="8">
        <v>3</v>
      </c>
      <c r="N243" s="136" t="s">
        <v>3</v>
      </c>
      <c r="O243" s="7" t="s">
        <v>23</v>
      </c>
    </row>
    <row r="244" spans="1:15">
      <c r="A244" s="7" t="s">
        <v>91</v>
      </c>
      <c r="B244" s="154" t="s">
        <v>1867</v>
      </c>
      <c r="C244" s="154" t="s">
        <v>1868</v>
      </c>
      <c r="D244" s="8"/>
      <c r="E244" s="136" t="s">
        <v>110</v>
      </c>
      <c r="F244" s="7"/>
      <c r="G244" s="8"/>
      <c r="H244" s="136" t="s">
        <v>110</v>
      </c>
      <c r="I244" s="7"/>
      <c r="J244" s="8"/>
      <c r="K244" s="136" t="s">
        <v>110</v>
      </c>
      <c r="L244" s="7"/>
      <c r="M244" s="8">
        <v>2</v>
      </c>
      <c r="N244" s="136" t="s">
        <v>4</v>
      </c>
      <c r="O244" s="7" t="s">
        <v>23</v>
      </c>
    </row>
    <row r="245" spans="1:15">
      <c r="A245" s="7" t="s">
        <v>91</v>
      </c>
      <c r="B245" s="154" t="s">
        <v>1385</v>
      </c>
      <c r="C245" s="154" t="s">
        <v>1386</v>
      </c>
      <c r="D245" s="8"/>
      <c r="E245" s="136" t="s">
        <v>110</v>
      </c>
      <c r="F245" s="7"/>
      <c r="G245" s="8"/>
      <c r="H245" s="136" t="s">
        <v>110</v>
      </c>
      <c r="I245" s="7"/>
      <c r="J245" s="8"/>
      <c r="K245" s="136" t="s">
        <v>110</v>
      </c>
      <c r="L245" s="7"/>
      <c r="M245" s="8">
        <v>3</v>
      </c>
      <c r="N245" s="136" t="s">
        <v>3</v>
      </c>
      <c r="O245" s="7" t="s">
        <v>23</v>
      </c>
    </row>
    <row r="246" spans="1:15">
      <c r="A246" s="7" t="s">
        <v>91</v>
      </c>
      <c r="B246" s="154" t="s">
        <v>1595</v>
      </c>
      <c r="C246" s="154" t="s">
        <v>1596</v>
      </c>
      <c r="D246" s="8"/>
      <c r="E246" s="136" t="s">
        <v>110</v>
      </c>
      <c r="F246" s="7"/>
      <c r="G246" s="8"/>
      <c r="H246" s="136" t="s">
        <v>110</v>
      </c>
      <c r="I246" s="7"/>
      <c r="J246" s="8"/>
      <c r="K246" s="136" t="s">
        <v>110</v>
      </c>
      <c r="L246" s="7"/>
      <c r="M246" s="8" t="s">
        <v>14</v>
      </c>
      <c r="N246" s="136" t="s">
        <v>2</v>
      </c>
      <c r="O246" s="7" t="s">
        <v>23</v>
      </c>
    </row>
    <row r="247" spans="1:15">
      <c r="A247" s="7" t="s">
        <v>91</v>
      </c>
      <c r="B247" s="154" t="s">
        <v>1567</v>
      </c>
      <c r="C247" s="154" t="s">
        <v>1568</v>
      </c>
      <c r="D247" s="8"/>
      <c r="E247" s="136" t="s">
        <v>110</v>
      </c>
      <c r="F247" s="7"/>
      <c r="G247" s="8"/>
      <c r="H247" s="136" t="s">
        <v>110</v>
      </c>
      <c r="I247" s="7"/>
      <c r="J247" s="8"/>
      <c r="K247" s="136" t="s">
        <v>110</v>
      </c>
      <c r="L247" s="7"/>
      <c r="M247" s="8">
        <v>3</v>
      </c>
      <c r="N247" s="136" t="s">
        <v>3</v>
      </c>
      <c r="O247" s="7" t="s">
        <v>23</v>
      </c>
    </row>
    <row r="248" spans="1:15">
      <c r="A248" s="7" t="s">
        <v>91</v>
      </c>
      <c r="B248" s="154" t="s">
        <v>1029</v>
      </c>
      <c r="C248" s="154" t="s">
        <v>1030</v>
      </c>
      <c r="D248" s="8"/>
      <c r="E248" s="136" t="s">
        <v>110</v>
      </c>
      <c r="F248" s="7"/>
      <c r="G248" s="8"/>
      <c r="H248" s="136" t="s">
        <v>110</v>
      </c>
      <c r="I248" s="7"/>
      <c r="J248" s="8"/>
      <c r="K248" s="136" t="s">
        <v>110</v>
      </c>
      <c r="L248" s="7"/>
      <c r="M248" s="8" t="s">
        <v>14</v>
      </c>
      <c r="N248" s="136" t="s">
        <v>2</v>
      </c>
      <c r="O248" s="7" t="s">
        <v>23</v>
      </c>
    </row>
    <row r="249" spans="1:15">
      <c r="A249" s="7" t="s">
        <v>91</v>
      </c>
      <c r="B249" s="154" t="s">
        <v>1204</v>
      </c>
      <c r="C249" s="154" t="s">
        <v>1205</v>
      </c>
      <c r="D249" s="8"/>
      <c r="E249" s="136" t="s">
        <v>110</v>
      </c>
      <c r="F249" s="7"/>
      <c r="G249" s="8"/>
      <c r="H249" s="136" t="s">
        <v>110</v>
      </c>
      <c r="I249" s="7"/>
      <c r="J249" s="8"/>
      <c r="K249" s="136" t="s">
        <v>110</v>
      </c>
      <c r="L249" s="7"/>
      <c r="M249" s="8">
        <v>3</v>
      </c>
      <c r="N249" s="136" t="s">
        <v>3</v>
      </c>
      <c r="O249" s="7" t="s">
        <v>23</v>
      </c>
    </row>
    <row r="250" spans="1:15">
      <c r="A250" s="7" t="s">
        <v>91</v>
      </c>
      <c r="B250" s="154" t="s">
        <v>1084</v>
      </c>
      <c r="C250" s="154" t="s">
        <v>1085</v>
      </c>
      <c r="D250" s="8"/>
      <c r="E250" s="136" t="s">
        <v>110</v>
      </c>
      <c r="F250" s="7"/>
      <c r="G250" s="8"/>
      <c r="H250" s="136" t="s">
        <v>110</v>
      </c>
      <c r="I250" s="7"/>
      <c r="J250" s="8"/>
      <c r="K250" s="136" t="s">
        <v>110</v>
      </c>
      <c r="L250" s="7"/>
      <c r="M250" s="8" t="s">
        <v>14</v>
      </c>
      <c r="N250" s="136" t="s">
        <v>2</v>
      </c>
      <c r="O250" s="7" t="s">
        <v>23</v>
      </c>
    </row>
    <row r="251" spans="1:15">
      <c r="A251" s="7" t="s">
        <v>91</v>
      </c>
      <c r="B251" s="154" t="s">
        <v>601</v>
      </c>
      <c r="C251" s="154" t="s">
        <v>602</v>
      </c>
      <c r="D251" s="8"/>
      <c r="E251" s="136" t="s">
        <v>110</v>
      </c>
      <c r="F251" s="7"/>
      <c r="G251" s="8"/>
      <c r="H251" s="136" t="s">
        <v>110</v>
      </c>
      <c r="I251" s="7"/>
      <c r="J251" s="8"/>
      <c r="K251" s="136" t="s">
        <v>110</v>
      </c>
      <c r="L251" s="7"/>
      <c r="M251" s="8">
        <v>3</v>
      </c>
      <c r="N251" s="136" t="s">
        <v>3</v>
      </c>
      <c r="O251" s="7" t="s">
        <v>23</v>
      </c>
    </row>
    <row r="252" spans="1:15">
      <c r="A252" s="7" t="s">
        <v>91</v>
      </c>
      <c r="B252" s="154" t="s">
        <v>452</v>
      </c>
      <c r="C252" s="154" t="s">
        <v>453</v>
      </c>
      <c r="D252" s="8"/>
      <c r="E252" s="136" t="s">
        <v>110</v>
      </c>
      <c r="F252" s="7"/>
      <c r="G252" s="8"/>
      <c r="H252" s="136" t="s">
        <v>110</v>
      </c>
      <c r="I252" s="7"/>
      <c r="J252" s="8"/>
      <c r="K252" s="136" t="s">
        <v>110</v>
      </c>
      <c r="L252" s="7"/>
      <c r="M252" s="8" t="s">
        <v>14</v>
      </c>
      <c r="N252" s="136" t="s">
        <v>2</v>
      </c>
      <c r="O252" s="7" t="s">
        <v>23</v>
      </c>
    </row>
    <row r="253" spans="1:15">
      <c r="A253" s="7" t="s">
        <v>91</v>
      </c>
      <c r="B253" s="154" t="s">
        <v>1925</v>
      </c>
      <c r="C253" s="154" t="s">
        <v>1926</v>
      </c>
      <c r="D253" s="8"/>
      <c r="E253" s="136" t="s">
        <v>110</v>
      </c>
      <c r="F253" s="7"/>
      <c r="G253" s="8"/>
      <c r="H253" s="136" t="s">
        <v>110</v>
      </c>
      <c r="I253" s="7"/>
      <c r="J253" s="8"/>
      <c r="K253" s="136" t="s">
        <v>110</v>
      </c>
      <c r="L253" s="7"/>
      <c r="M253" s="8">
        <v>1</v>
      </c>
      <c r="N253" s="136" t="s">
        <v>5</v>
      </c>
      <c r="O253" s="7" t="s">
        <v>23</v>
      </c>
    </row>
    <row r="254" spans="1:15">
      <c r="A254" s="7" t="s">
        <v>91</v>
      </c>
      <c r="B254" s="154" t="s">
        <v>1116</v>
      </c>
      <c r="C254" s="154" t="s">
        <v>1117</v>
      </c>
      <c r="D254" s="8"/>
      <c r="E254" s="136" t="s">
        <v>110</v>
      </c>
      <c r="F254" s="7"/>
      <c r="G254" s="8"/>
      <c r="H254" s="136" t="s">
        <v>110</v>
      </c>
      <c r="I254" s="7"/>
      <c r="J254" s="8"/>
      <c r="K254" s="136" t="s">
        <v>110</v>
      </c>
      <c r="L254" s="7"/>
      <c r="M254" s="8">
        <v>1</v>
      </c>
      <c r="N254" s="136" t="s">
        <v>5</v>
      </c>
      <c r="O254" s="7" t="s">
        <v>23</v>
      </c>
    </row>
    <row r="255" spans="1:15">
      <c r="A255" s="7" t="s">
        <v>91</v>
      </c>
      <c r="B255" s="154" t="s">
        <v>1583</v>
      </c>
      <c r="C255" s="154" t="s">
        <v>1584</v>
      </c>
      <c r="D255" s="8"/>
      <c r="E255" s="136" t="s">
        <v>110</v>
      </c>
      <c r="F255" s="7"/>
      <c r="G255" s="8"/>
      <c r="H255" s="136" t="s">
        <v>110</v>
      </c>
      <c r="I255" s="7"/>
      <c r="J255" s="8"/>
      <c r="K255" s="136" t="s">
        <v>110</v>
      </c>
      <c r="L255" s="7"/>
      <c r="M255" s="8" t="s">
        <v>14</v>
      </c>
      <c r="N255" s="136" t="s">
        <v>2</v>
      </c>
      <c r="O255" s="7" t="s">
        <v>23</v>
      </c>
    </row>
    <row r="256" spans="1:15">
      <c r="A256" s="7" t="s">
        <v>97</v>
      </c>
      <c r="B256" s="154" t="s">
        <v>933</v>
      </c>
      <c r="C256" s="154" t="s">
        <v>934</v>
      </c>
      <c r="D256" s="8"/>
      <c r="E256" s="136" t="s">
        <v>110</v>
      </c>
      <c r="F256" s="7"/>
      <c r="G256" s="8"/>
      <c r="H256" s="136" t="s">
        <v>110</v>
      </c>
      <c r="I256" s="7"/>
      <c r="J256" s="8"/>
      <c r="K256" s="136" t="s">
        <v>110</v>
      </c>
      <c r="L256" s="7"/>
      <c r="M256" s="8">
        <v>2</v>
      </c>
      <c r="N256" s="136" t="s">
        <v>4</v>
      </c>
      <c r="O256" s="7" t="s">
        <v>23</v>
      </c>
    </row>
    <row r="257" spans="1:15">
      <c r="A257" s="7" t="s">
        <v>97</v>
      </c>
      <c r="B257" s="154" t="s">
        <v>1489</v>
      </c>
      <c r="C257" s="154" t="s">
        <v>1490</v>
      </c>
      <c r="D257" s="8"/>
      <c r="E257" s="136" t="s">
        <v>110</v>
      </c>
      <c r="F257" s="7"/>
      <c r="G257" s="8"/>
      <c r="H257" s="136" t="s">
        <v>110</v>
      </c>
      <c r="I257" s="7"/>
      <c r="J257" s="8"/>
      <c r="K257" s="136" t="s">
        <v>110</v>
      </c>
      <c r="L257" s="7"/>
      <c r="M257" s="8" t="s">
        <v>14</v>
      </c>
      <c r="N257" s="136" t="s">
        <v>2</v>
      </c>
      <c r="O257" s="7" t="s">
        <v>23</v>
      </c>
    </row>
    <row r="258" spans="1:15">
      <c r="A258" s="7" t="s">
        <v>97</v>
      </c>
      <c r="B258" s="154" t="s">
        <v>1218</v>
      </c>
      <c r="C258" s="154" t="s">
        <v>1219</v>
      </c>
      <c r="D258" s="8"/>
      <c r="E258" s="136" t="s">
        <v>110</v>
      </c>
      <c r="F258" s="7"/>
      <c r="G258" s="8"/>
      <c r="H258" s="136" t="s">
        <v>110</v>
      </c>
      <c r="I258" s="7"/>
      <c r="J258" s="8"/>
      <c r="K258" s="136" t="s">
        <v>110</v>
      </c>
      <c r="L258" s="7"/>
      <c r="M258" s="8">
        <v>3</v>
      </c>
      <c r="N258" s="136" t="s">
        <v>3</v>
      </c>
      <c r="O258" s="7" t="s">
        <v>23</v>
      </c>
    </row>
    <row r="259" spans="1:15">
      <c r="A259" s="7" t="s">
        <v>97</v>
      </c>
      <c r="B259" s="154" t="s">
        <v>404</v>
      </c>
      <c r="C259" s="154" t="s">
        <v>405</v>
      </c>
      <c r="D259" s="8"/>
      <c r="E259" s="136" t="s">
        <v>110</v>
      </c>
      <c r="F259" s="7"/>
      <c r="G259" s="8"/>
      <c r="H259" s="136" t="s">
        <v>110</v>
      </c>
      <c r="I259" s="7"/>
      <c r="J259" s="8"/>
      <c r="K259" s="136" t="s">
        <v>110</v>
      </c>
      <c r="L259" s="7"/>
      <c r="M259" s="8">
        <v>1</v>
      </c>
      <c r="N259" s="136" t="s">
        <v>5</v>
      </c>
      <c r="O259" s="7" t="s">
        <v>23</v>
      </c>
    </row>
    <row r="260" spans="1:15">
      <c r="A260" s="7" t="s">
        <v>97</v>
      </c>
      <c r="B260" s="154" t="s">
        <v>1475</v>
      </c>
      <c r="C260" s="154" t="s">
        <v>1476</v>
      </c>
      <c r="D260" s="8"/>
      <c r="E260" s="136" t="s">
        <v>110</v>
      </c>
      <c r="F260" s="7"/>
      <c r="G260" s="8"/>
      <c r="H260" s="136" t="s">
        <v>110</v>
      </c>
      <c r="I260" s="7"/>
      <c r="J260" s="8"/>
      <c r="K260" s="136" t="s">
        <v>110</v>
      </c>
      <c r="L260" s="7"/>
      <c r="M260" s="8">
        <v>3</v>
      </c>
      <c r="N260" s="136" t="s">
        <v>3</v>
      </c>
      <c r="O260" s="7" t="s">
        <v>23</v>
      </c>
    </row>
    <row r="261" spans="1:15">
      <c r="A261" s="7" t="s">
        <v>97</v>
      </c>
      <c r="B261" s="154" t="s">
        <v>1271</v>
      </c>
      <c r="C261" s="154" t="s">
        <v>1272</v>
      </c>
      <c r="D261" s="8"/>
      <c r="E261" s="136" t="s">
        <v>110</v>
      </c>
      <c r="F261" s="7"/>
      <c r="G261" s="8"/>
      <c r="H261" s="136" t="s">
        <v>110</v>
      </c>
      <c r="I261" s="7"/>
      <c r="J261" s="8"/>
      <c r="K261" s="136" t="s">
        <v>110</v>
      </c>
      <c r="L261" s="7"/>
      <c r="M261" s="8" t="s">
        <v>14</v>
      </c>
      <c r="N261" s="136" t="s">
        <v>2</v>
      </c>
      <c r="O261" s="7" t="s">
        <v>23</v>
      </c>
    </row>
    <row r="262" spans="1:15">
      <c r="A262" s="7" t="s">
        <v>97</v>
      </c>
      <c r="B262" s="154" t="s">
        <v>1301</v>
      </c>
      <c r="C262" s="154" t="s">
        <v>1302</v>
      </c>
      <c r="D262" s="8"/>
      <c r="E262" s="136" t="s">
        <v>110</v>
      </c>
      <c r="F262" s="7"/>
      <c r="G262" s="8"/>
      <c r="H262" s="136" t="s">
        <v>110</v>
      </c>
      <c r="I262" s="7"/>
      <c r="J262" s="8"/>
      <c r="K262" s="136" t="s">
        <v>110</v>
      </c>
      <c r="L262" s="7"/>
      <c r="M262" s="8">
        <v>2</v>
      </c>
      <c r="N262" s="136" t="s">
        <v>4</v>
      </c>
      <c r="O262" s="7" t="s">
        <v>23</v>
      </c>
    </row>
    <row r="263" spans="1:15">
      <c r="A263" s="7" t="s">
        <v>97</v>
      </c>
      <c r="B263" s="154" t="s">
        <v>1943</v>
      </c>
      <c r="C263" s="154" t="s">
        <v>1944</v>
      </c>
      <c r="D263" s="8"/>
      <c r="E263" s="136" t="s">
        <v>110</v>
      </c>
      <c r="F263" s="7"/>
      <c r="G263" s="8"/>
      <c r="H263" s="136" t="s">
        <v>110</v>
      </c>
      <c r="I263" s="7"/>
      <c r="J263" s="8"/>
      <c r="K263" s="136" t="s">
        <v>110</v>
      </c>
      <c r="L263" s="7"/>
      <c r="M263" s="8">
        <v>3</v>
      </c>
      <c r="N263" s="136" t="s">
        <v>3</v>
      </c>
      <c r="O263" s="7" t="s">
        <v>23</v>
      </c>
    </row>
    <row r="264" spans="1:15">
      <c r="A264" s="7" t="s">
        <v>97</v>
      </c>
      <c r="B264" s="154" t="s">
        <v>1859</v>
      </c>
      <c r="C264" s="154" t="s">
        <v>1860</v>
      </c>
      <c r="D264" s="8"/>
      <c r="E264" s="136" t="s">
        <v>110</v>
      </c>
      <c r="F264" s="7"/>
      <c r="G264" s="8"/>
      <c r="H264" s="136" t="s">
        <v>110</v>
      </c>
      <c r="I264" s="7"/>
      <c r="J264" s="8"/>
      <c r="K264" s="136" t="s">
        <v>110</v>
      </c>
      <c r="L264" s="7"/>
      <c r="M264" s="8" t="s">
        <v>14</v>
      </c>
      <c r="N264" s="136" t="s">
        <v>2</v>
      </c>
      <c r="O264" s="7" t="s">
        <v>23</v>
      </c>
    </row>
    <row r="265" spans="1:15">
      <c r="A265" s="7" t="s">
        <v>97</v>
      </c>
      <c r="B265" s="154" t="s">
        <v>1537</v>
      </c>
      <c r="C265" s="154" t="s">
        <v>1538</v>
      </c>
      <c r="D265" s="8"/>
      <c r="E265" s="136" t="s">
        <v>110</v>
      </c>
      <c r="F265" s="7"/>
      <c r="G265" s="8"/>
      <c r="H265" s="136" t="s">
        <v>110</v>
      </c>
      <c r="I265" s="7"/>
      <c r="J265" s="8"/>
      <c r="K265" s="136" t="s">
        <v>110</v>
      </c>
      <c r="L265" s="7"/>
      <c r="M265" s="8">
        <v>3</v>
      </c>
      <c r="N265" s="136" t="s">
        <v>3</v>
      </c>
      <c r="O265" s="7" t="s">
        <v>23</v>
      </c>
    </row>
    <row r="266" spans="1:15">
      <c r="A266" s="7" t="s">
        <v>97</v>
      </c>
      <c r="B266" s="154" t="s">
        <v>555</v>
      </c>
      <c r="C266" s="154" t="s">
        <v>556</v>
      </c>
      <c r="D266" s="8"/>
      <c r="E266" s="136" t="s">
        <v>110</v>
      </c>
      <c r="F266" s="7"/>
      <c r="G266" s="8"/>
      <c r="H266" s="136" t="s">
        <v>110</v>
      </c>
      <c r="I266" s="7"/>
      <c r="J266" s="8"/>
      <c r="K266" s="136" t="s">
        <v>110</v>
      </c>
      <c r="L266" s="7"/>
      <c r="M266" s="8">
        <v>3</v>
      </c>
      <c r="N266" s="136" t="s">
        <v>3</v>
      </c>
      <c r="O266" s="7" t="s">
        <v>23</v>
      </c>
    </row>
    <row r="267" spans="1:15">
      <c r="A267" s="7" t="s">
        <v>97</v>
      </c>
      <c r="B267" s="154" t="s">
        <v>1921</v>
      </c>
      <c r="C267" s="154" t="s">
        <v>1922</v>
      </c>
      <c r="D267" s="8"/>
      <c r="E267" s="136" t="s">
        <v>110</v>
      </c>
      <c r="F267" s="7"/>
      <c r="G267" s="8"/>
      <c r="H267" s="136" t="s">
        <v>110</v>
      </c>
      <c r="I267" s="7"/>
      <c r="J267" s="8"/>
      <c r="K267" s="136" t="s">
        <v>110</v>
      </c>
      <c r="L267" s="7"/>
      <c r="M267" s="8">
        <v>1</v>
      </c>
      <c r="N267" s="136" t="s">
        <v>5</v>
      </c>
      <c r="O267" s="7" t="s">
        <v>23</v>
      </c>
    </row>
    <row r="268" spans="1:15">
      <c r="A268" s="7" t="s">
        <v>97</v>
      </c>
      <c r="B268" s="154" t="s">
        <v>1615</v>
      </c>
      <c r="C268" s="154" t="s">
        <v>1616</v>
      </c>
      <c r="D268" s="8"/>
      <c r="E268" s="136" t="s">
        <v>110</v>
      </c>
      <c r="F268" s="7"/>
      <c r="G268" s="8"/>
      <c r="H268" s="136" t="s">
        <v>110</v>
      </c>
      <c r="I268" s="7"/>
      <c r="J268" s="8"/>
      <c r="K268" s="136" t="s">
        <v>110</v>
      </c>
      <c r="L268" s="7"/>
      <c r="M268" s="8">
        <v>3</v>
      </c>
      <c r="N268" s="136" t="s">
        <v>3</v>
      </c>
      <c r="O268" s="7" t="s">
        <v>23</v>
      </c>
    </row>
    <row r="269" spans="1:15">
      <c r="A269" s="7" t="s">
        <v>97</v>
      </c>
      <c r="B269" s="154" t="s">
        <v>1754</v>
      </c>
      <c r="C269" s="154" t="s">
        <v>1755</v>
      </c>
      <c r="D269" s="8"/>
      <c r="E269" s="136" t="s">
        <v>110</v>
      </c>
      <c r="F269" s="7"/>
      <c r="G269" s="8"/>
      <c r="H269" s="136" t="s">
        <v>110</v>
      </c>
      <c r="I269" s="7"/>
      <c r="J269" s="8"/>
      <c r="K269" s="136" t="s">
        <v>110</v>
      </c>
      <c r="L269" s="7"/>
      <c r="M269" s="8">
        <v>3</v>
      </c>
      <c r="N269" s="136" t="s">
        <v>3</v>
      </c>
      <c r="O269" s="7" t="s">
        <v>23</v>
      </c>
    </row>
    <row r="270" spans="1:15">
      <c r="A270" s="7" t="s">
        <v>97</v>
      </c>
      <c r="B270" s="154" t="s">
        <v>591</v>
      </c>
      <c r="C270" s="154" t="s">
        <v>592</v>
      </c>
      <c r="D270" s="8"/>
      <c r="E270" s="136" t="s">
        <v>110</v>
      </c>
      <c r="F270" s="7"/>
      <c r="G270" s="8"/>
      <c r="H270" s="136" t="s">
        <v>110</v>
      </c>
      <c r="I270" s="7"/>
      <c r="J270" s="8"/>
      <c r="K270" s="136" t="s">
        <v>110</v>
      </c>
      <c r="L270" s="7"/>
      <c r="M270" s="8">
        <v>3</v>
      </c>
      <c r="N270" s="136" t="s">
        <v>3</v>
      </c>
      <c r="O270" s="7" t="s">
        <v>23</v>
      </c>
    </row>
    <row r="271" spans="1:15">
      <c r="A271" s="7" t="s">
        <v>97</v>
      </c>
      <c r="B271" s="154" t="s">
        <v>679</v>
      </c>
      <c r="C271" s="154" t="s">
        <v>680</v>
      </c>
      <c r="D271" s="8"/>
      <c r="E271" s="136" t="s">
        <v>110</v>
      </c>
      <c r="F271" s="7"/>
      <c r="G271" s="8"/>
      <c r="H271" s="136" t="s">
        <v>110</v>
      </c>
      <c r="I271" s="7"/>
      <c r="J271" s="8"/>
      <c r="K271" s="136" t="s">
        <v>110</v>
      </c>
      <c r="L271" s="7"/>
      <c r="M271" s="8">
        <v>3</v>
      </c>
      <c r="N271" s="136" t="s">
        <v>3</v>
      </c>
      <c r="O271" s="7" t="s">
        <v>23</v>
      </c>
    </row>
    <row r="272" spans="1:15">
      <c r="A272" s="7" t="s">
        <v>97</v>
      </c>
      <c r="B272" s="154" t="s">
        <v>1681</v>
      </c>
      <c r="C272" s="154" t="s">
        <v>1682</v>
      </c>
      <c r="D272" s="8"/>
      <c r="E272" s="136" t="s">
        <v>110</v>
      </c>
      <c r="F272" s="7"/>
      <c r="G272" s="8"/>
      <c r="H272" s="136" t="s">
        <v>110</v>
      </c>
      <c r="I272" s="7"/>
      <c r="J272" s="8"/>
      <c r="K272" s="136" t="s">
        <v>110</v>
      </c>
      <c r="L272" s="7"/>
      <c r="M272" s="8">
        <v>3</v>
      </c>
      <c r="N272" s="136" t="s">
        <v>3</v>
      </c>
      <c r="O272" s="7" t="s">
        <v>23</v>
      </c>
    </row>
    <row r="273" spans="1:15">
      <c r="A273" s="7" t="s">
        <v>97</v>
      </c>
      <c r="B273" s="154" t="s">
        <v>340</v>
      </c>
      <c r="C273" s="154" t="s">
        <v>341</v>
      </c>
      <c r="D273" s="8"/>
      <c r="E273" s="136" t="s">
        <v>110</v>
      </c>
      <c r="F273" s="7"/>
      <c r="G273" s="8"/>
      <c r="H273" s="136" t="s">
        <v>110</v>
      </c>
      <c r="I273" s="7"/>
      <c r="J273" s="8"/>
      <c r="K273" s="136" t="s">
        <v>110</v>
      </c>
      <c r="L273" s="7"/>
      <c r="M273" s="8">
        <v>3</v>
      </c>
      <c r="N273" s="136" t="s">
        <v>3</v>
      </c>
      <c r="O273" s="7" t="s">
        <v>23</v>
      </c>
    </row>
    <row r="274" spans="1:15">
      <c r="A274" s="7" t="s">
        <v>97</v>
      </c>
      <c r="B274" s="154" t="s">
        <v>1449</v>
      </c>
      <c r="C274" s="154" t="s">
        <v>1450</v>
      </c>
      <c r="D274" s="8"/>
      <c r="E274" s="136" t="s">
        <v>110</v>
      </c>
      <c r="F274" s="7"/>
      <c r="G274" s="8"/>
      <c r="H274" s="136" t="s">
        <v>110</v>
      </c>
      <c r="I274" s="7"/>
      <c r="J274" s="8"/>
      <c r="K274" s="136" t="s">
        <v>110</v>
      </c>
      <c r="L274" s="7"/>
      <c r="M274" s="8">
        <v>3</v>
      </c>
      <c r="N274" s="136" t="s">
        <v>3</v>
      </c>
      <c r="O274" s="7" t="s">
        <v>23</v>
      </c>
    </row>
    <row r="275" spans="1:15">
      <c r="A275" s="7" t="s">
        <v>97</v>
      </c>
      <c r="B275" s="154" t="s">
        <v>338</v>
      </c>
      <c r="C275" s="154" t="s">
        <v>339</v>
      </c>
      <c r="D275" s="8"/>
      <c r="E275" s="136" t="s">
        <v>110</v>
      </c>
      <c r="F275" s="7"/>
      <c r="G275" s="8"/>
      <c r="H275" s="136" t="s">
        <v>110</v>
      </c>
      <c r="I275" s="7"/>
      <c r="J275" s="8"/>
      <c r="K275" s="136" t="s">
        <v>110</v>
      </c>
      <c r="L275" s="7"/>
      <c r="M275" s="8">
        <v>2</v>
      </c>
      <c r="N275" s="136" t="s">
        <v>4</v>
      </c>
      <c r="O275" s="7" t="s">
        <v>23</v>
      </c>
    </row>
    <row r="276" spans="1:15">
      <c r="A276" s="7" t="s">
        <v>97</v>
      </c>
      <c r="B276" s="154" t="s">
        <v>2041</v>
      </c>
      <c r="C276" s="154" t="s">
        <v>2042</v>
      </c>
      <c r="D276" s="8"/>
      <c r="E276" s="136" t="s">
        <v>110</v>
      </c>
      <c r="F276" s="7"/>
      <c r="G276" s="8"/>
      <c r="H276" s="136" t="s">
        <v>110</v>
      </c>
      <c r="I276" s="7"/>
      <c r="J276" s="8"/>
      <c r="K276" s="136" t="s">
        <v>110</v>
      </c>
      <c r="L276" s="7"/>
      <c r="M276" s="8">
        <v>2</v>
      </c>
      <c r="N276" s="136" t="s">
        <v>4</v>
      </c>
      <c r="O276" s="7" t="s">
        <v>23</v>
      </c>
    </row>
    <row r="277" spans="1:15">
      <c r="A277" s="7" t="s">
        <v>97</v>
      </c>
      <c r="B277" s="154" t="s">
        <v>1202</v>
      </c>
      <c r="C277" s="154" t="s">
        <v>1203</v>
      </c>
      <c r="D277" s="8"/>
      <c r="E277" s="136" t="s">
        <v>110</v>
      </c>
      <c r="F277" s="7"/>
      <c r="G277" s="8"/>
      <c r="H277" s="136" t="s">
        <v>110</v>
      </c>
      <c r="I277" s="7"/>
      <c r="J277" s="8"/>
      <c r="K277" s="136" t="s">
        <v>110</v>
      </c>
      <c r="L277" s="7"/>
      <c r="M277" s="8">
        <v>3</v>
      </c>
      <c r="N277" s="136" t="s">
        <v>3</v>
      </c>
      <c r="O277" s="7" t="s">
        <v>23</v>
      </c>
    </row>
    <row r="278" spans="1:15">
      <c r="A278" s="7" t="s">
        <v>97</v>
      </c>
      <c r="B278" s="154" t="s">
        <v>1555</v>
      </c>
      <c r="C278" s="154" t="s">
        <v>1556</v>
      </c>
      <c r="D278" s="8"/>
      <c r="E278" s="136" t="s">
        <v>110</v>
      </c>
      <c r="F278" s="7"/>
      <c r="G278" s="8"/>
      <c r="H278" s="136" t="s">
        <v>110</v>
      </c>
      <c r="I278" s="7"/>
      <c r="J278" s="8"/>
      <c r="K278" s="136" t="s">
        <v>110</v>
      </c>
      <c r="L278" s="7"/>
      <c r="M278" s="8">
        <v>3</v>
      </c>
      <c r="N278" s="136" t="s">
        <v>3</v>
      </c>
      <c r="O278" s="7" t="s">
        <v>23</v>
      </c>
    </row>
    <row r="279" spans="1:15">
      <c r="A279" s="7" t="s">
        <v>97</v>
      </c>
      <c r="B279" s="154" t="s">
        <v>499</v>
      </c>
      <c r="C279" s="154" t="s">
        <v>500</v>
      </c>
      <c r="D279" s="8"/>
      <c r="E279" s="136" t="s">
        <v>110</v>
      </c>
      <c r="F279" s="7"/>
      <c r="G279" s="8"/>
      <c r="H279" s="136" t="s">
        <v>110</v>
      </c>
      <c r="I279" s="7"/>
      <c r="J279" s="8"/>
      <c r="K279" s="136" t="s">
        <v>110</v>
      </c>
      <c r="L279" s="7"/>
      <c r="M279" s="8">
        <v>3</v>
      </c>
      <c r="N279" s="136" t="s">
        <v>3</v>
      </c>
      <c r="O279" s="7" t="s">
        <v>23</v>
      </c>
    </row>
    <row r="280" spans="1:15">
      <c r="A280" s="7" t="s">
        <v>97</v>
      </c>
      <c r="B280" s="154" t="s">
        <v>1150</v>
      </c>
      <c r="C280" s="154" t="s">
        <v>1151</v>
      </c>
      <c r="D280" s="8"/>
      <c r="E280" s="136" t="s">
        <v>110</v>
      </c>
      <c r="F280" s="7"/>
      <c r="G280" s="8"/>
      <c r="H280" s="136" t="s">
        <v>110</v>
      </c>
      <c r="I280" s="7"/>
      <c r="J280" s="8"/>
      <c r="K280" s="136" t="s">
        <v>110</v>
      </c>
      <c r="L280" s="7"/>
      <c r="M280" s="8" t="s">
        <v>14</v>
      </c>
      <c r="N280" s="136" t="s">
        <v>2</v>
      </c>
      <c r="O280" s="7" t="s">
        <v>23</v>
      </c>
    </row>
    <row r="281" spans="1:15">
      <c r="A281" s="7" t="s">
        <v>97</v>
      </c>
      <c r="B281" s="154" t="s">
        <v>1166</v>
      </c>
      <c r="C281" s="154" t="s">
        <v>1167</v>
      </c>
      <c r="D281" s="8"/>
      <c r="E281" s="136" t="s">
        <v>110</v>
      </c>
      <c r="F281" s="7"/>
      <c r="G281" s="8"/>
      <c r="H281" s="136" t="s">
        <v>110</v>
      </c>
      <c r="I281" s="7"/>
      <c r="J281" s="8"/>
      <c r="K281" s="136" t="s">
        <v>110</v>
      </c>
      <c r="L281" s="7"/>
      <c r="M281" s="8">
        <v>2</v>
      </c>
      <c r="N281" s="136" t="s">
        <v>4</v>
      </c>
      <c r="O281" s="7" t="s">
        <v>23</v>
      </c>
    </row>
    <row r="282" spans="1:15">
      <c r="A282" s="7" t="s">
        <v>97</v>
      </c>
      <c r="B282" s="154" t="s">
        <v>450</v>
      </c>
      <c r="C282" s="154" t="s">
        <v>451</v>
      </c>
      <c r="D282" s="8"/>
      <c r="E282" s="136" t="s">
        <v>110</v>
      </c>
      <c r="F282" s="7"/>
      <c r="G282" s="8"/>
      <c r="H282" s="136" t="s">
        <v>110</v>
      </c>
      <c r="I282" s="7"/>
      <c r="J282" s="8"/>
      <c r="K282" s="136" t="s">
        <v>110</v>
      </c>
      <c r="L282" s="7"/>
      <c r="M282" s="8">
        <v>2</v>
      </c>
      <c r="N282" s="136" t="s">
        <v>4</v>
      </c>
      <c r="O282" s="7" t="s">
        <v>23</v>
      </c>
    </row>
    <row r="283" spans="1:15">
      <c r="A283" s="7" t="s">
        <v>97</v>
      </c>
      <c r="B283" s="154" t="s">
        <v>1689</v>
      </c>
      <c r="C283" s="154" t="s">
        <v>1690</v>
      </c>
      <c r="D283" s="8"/>
      <c r="E283" s="136" t="s">
        <v>110</v>
      </c>
      <c r="F283" s="7"/>
      <c r="G283" s="8"/>
      <c r="H283" s="136" t="s">
        <v>110</v>
      </c>
      <c r="I283" s="7"/>
      <c r="J283" s="8"/>
      <c r="K283" s="136" t="s">
        <v>110</v>
      </c>
      <c r="L283" s="7"/>
      <c r="M283" s="8">
        <v>2</v>
      </c>
      <c r="N283" s="136" t="s">
        <v>4</v>
      </c>
      <c r="O283" s="7" t="s">
        <v>23</v>
      </c>
    </row>
    <row r="284" spans="1:15">
      <c r="A284" s="7" t="s">
        <v>97</v>
      </c>
      <c r="B284" s="154" t="s">
        <v>1000</v>
      </c>
      <c r="C284" s="154" t="s">
        <v>1001</v>
      </c>
      <c r="D284" s="8"/>
      <c r="E284" s="136" t="s">
        <v>110</v>
      </c>
      <c r="F284" s="7"/>
      <c r="G284" s="8"/>
      <c r="H284" s="136" t="s">
        <v>110</v>
      </c>
      <c r="I284" s="7"/>
      <c r="J284" s="8"/>
      <c r="K284" s="136" t="s">
        <v>110</v>
      </c>
      <c r="L284" s="7"/>
      <c r="M284" s="8">
        <v>1</v>
      </c>
      <c r="N284" s="136" t="s">
        <v>5</v>
      </c>
      <c r="O284" s="7" t="s">
        <v>23</v>
      </c>
    </row>
    <row r="285" spans="1:15">
      <c r="A285" s="7" t="s">
        <v>97</v>
      </c>
      <c r="B285" s="154" t="s">
        <v>422</v>
      </c>
      <c r="C285" s="154" t="s">
        <v>423</v>
      </c>
      <c r="D285" s="8"/>
      <c r="E285" s="136" t="s">
        <v>110</v>
      </c>
      <c r="F285" s="7"/>
      <c r="G285" s="8"/>
      <c r="H285" s="136" t="s">
        <v>110</v>
      </c>
      <c r="I285" s="7"/>
      <c r="J285" s="8"/>
      <c r="K285" s="136" t="s">
        <v>110</v>
      </c>
      <c r="L285" s="7"/>
      <c r="M285" s="8">
        <v>1</v>
      </c>
      <c r="N285" s="136" t="s">
        <v>5</v>
      </c>
      <c r="O285" s="7" t="s">
        <v>23</v>
      </c>
    </row>
    <row r="286" spans="1:15">
      <c r="A286" s="7" t="s">
        <v>97</v>
      </c>
      <c r="B286" s="154" t="s">
        <v>781</v>
      </c>
      <c r="C286" s="154" t="s">
        <v>782</v>
      </c>
      <c r="D286" s="8"/>
      <c r="E286" s="136" t="s">
        <v>110</v>
      </c>
      <c r="F286" s="7"/>
      <c r="G286" s="8"/>
      <c r="H286" s="136" t="s">
        <v>110</v>
      </c>
      <c r="I286" s="7"/>
      <c r="J286" s="8"/>
      <c r="K286" s="136" t="s">
        <v>110</v>
      </c>
      <c r="L286" s="7"/>
      <c r="M286" s="8" t="s">
        <v>14</v>
      </c>
      <c r="N286" s="136" t="s">
        <v>2</v>
      </c>
      <c r="O286" s="7" t="s">
        <v>23</v>
      </c>
    </row>
    <row r="287" spans="1:15">
      <c r="A287" s="7" t="s">
        <v>97</v>
      </c>
      <c r="B287" s="154" t="s">
        <v>298</v>
      </c>
      <c r="C287" s="154" t="s">
        <v>299</v>
      </c>
      <c r="D287" s="8"/>
      <c r="E287" s="136" t="s">
        <v>110</v>
      </c>
      <c r="F287" s="7"/>
      <c r="G287" s="8"/>
      <c r="H287" s="136" t="s">
        <v>110</v>
      </c>
      <c r="I287" s="7"/>
      <c r="J287" s="8"/>
      <c r="K287" s="136" t="s">
        <v>110</v>
      </c>
      <c r="L287" s="7"/>
      <c r="M287" s="8">
        <v>2</v>
      </c>
      <c r="N287" s="136" t="s">
        <v>4</v>
      </c>
      <c r="O287" s="7" t="s">
        <v>23</v>
      </c>
    </row>
    <row r="288" spans="1:15">
      <c r="A288" s="7" t="s">
        <v>97</v>
      </c>
      <c r="B288" s="154" t="s">
        <v>1861</v>
      </c>
      <c r="C288" s="154" t="s">
        <v>1862</v>
      </c>
      <c r="D288" s="8"/>
      <c r="E288" s="136" t="s">
        <v>110</v>
      </c>
      <c r="F288" s="7"/>
      <c r="G288" s="8"/>
      <c r="H288" s="136" t="s">
        <v>110</v>
      </c>
      <c r="I288" s="7"/>
      <c r="J288" s="8"/>
      <c r="K288" s="136" t="s">
        <v>110</v>
      </c>
      <c r="L288" s="7"/>
      <c r="M288" s="8">
        <v>3</v>
      </c>
      <c r="N288" s="136" t="s">
        <v>3</v>
      </c>
      <c r="O288" s="7" t="s">
        <v>23</v>
      </c>
    </row>
    <row r="289" spans="1:15">
      <c r="A289" s="7" t="s">
        <v>104</v>
      </c>
      <c r="B289" s="154" t="s">
        <v>1389</v>
      </c>
      <c r="C289" s="154" t="s">
        <v>1390</v>
      </c>
      <c r="D289" s="8"/>
      <c r="E289" s="136" t="s">
        <v>110</v>
      </c>
      <c r="F289" s="7"/>
      <c r="G289" s="8"/>
      <c r="H289" s="136" t="s">
        <v>110</v>
      </c>
      <c r="I289" s="7"/>
      <c r="J289" s="8"/>
      <c r="K289" s="136" t="s">
        <v>110</v>
      </c>
      <c r="L289" s="7"/>
      <c r="M289" s="8">
        <v>3</v>
      </c>
      <c r="N289" s="136" t="s">
        <v>3</v>
      </c>
      <c r="O289" s="7" t="s">
        <v>23</v>
      </c>
    </row>
    <row r="290" spans="1:15">
      <c r="A290" s="7" t="s">
        <v>104</v>
      </c>
      <c r="B290" s="154" t="s">
        <v>1305</v>
      </c>
      <c r="C290" s="154" t="s">
        <v>1306</v>
      </c>
      <c r="D290" s="8"/>
      <c r="E290" s="136" t="s">
        <v>110</v>
      </c>
      <c r="F290" s="7"/>
      <c r="G290" s="8"/>
      <c r="H290" s="136" t="s">
        <v>110</v>
      </c>
      <c r="I290" s="7"/>
      <c r="J290" s="8"/>
      <c r="K290" s="136" t="s">
        <v>110</v>
      </c>
      <c r="L290" s="7"/>
      <c r="M290" s="8" t="s">
        <v>14</v>
      </c>
      <c r="N290" s="136" t="s">
        <v>2</v>
      </c>
      <c r="O290" s="7" t="s">
        <v>23</v>
      </c>
    </row>
    <row r="291" spans="1:15">
      <c r="A291" s="7" t="s">
        <v>104</v>
      </c>
      <c r="B291" s="154" t="s">
        <v>887</v>
      </c>
      <c r="C291" s="154" t="s">
        <v>888</v>
      </c>
      <c r="D291" s="8"/>
      <c r="E291" s="136" t="s">
        <v>110</v>
      </c>
      <c r="F291" s="7"/>
      <c r="G291" s="8"/>
      <c r="H291" s="136" t="s">
        <v>110</v>
      </c>
      <c r="I291" s="7"/>
      <c r="J291" s="8"/>
      <c r="K291" s="136" t="s">
        <v>110</v>
      </c>
      <c r="L291" s="7"/>
      <c r="M291" s="8">
        <v>3</v>
      </c>
      <c r="N291" s="136" t="s">
        <v>3</v>
      </c>
      <c r="O291" s="7" t="s">
        <v>23</v>
      </c>
    </row>
    <row r="292" spans="1:15">
      <c r="A292" s="7" t="s">
        <v>104</v>
      </c>
      <c r="B292" s="154" t="s">
        <v>655</v>
      </c>
      <c r="C292" s="154" t="s">
        <v>656</v>
      </c>
      <c r="D292" s="8"/>
      <c r="E292" s="136" t="s">
        <v>110</v>
      </c>
      <c r="F292" s="7"/>
      <c r="G292" s="8"/>
      <c r="H292" s="136" t="s">
        <v>110</v>
      </c>
      <c r="I292" s="7"/>
      <c r="J292" s="8"/>
      <c r="K292" s="136" t="s">
        <v>110</v>
      </c>
      <c r="L292" s="7"/>
      <c r="M292" s="8">
        <v>3</v>
      </c>
      <c r="N292" s="136" t="s">
        <v>3</v>
      </c>
      <c r="O292" s="7" t="s">
        <v>23</v>
      </c>
    </row>
    <row r="293" spans="1:15">
      <c r="A293" s="7" t="s">
        <v>104</v>
      </c>
      <c r="B293" s="154" t="s">
        <v>1134</v>
      </c>
      <c r="C293" s="154" t="s">
        <v>1135</v>
      </c>
      <c r="D293" s="8"/>
      <c r="E293" s="136" t="s">
        <v>110</v>
      </c>
      <c r="F293" s="7"/>
      <c r="G293" s="8"/>
      <c r="H293" s="136" t="s">
        <v>110</v>
      </c>
      <c r="I293" s="7"/>
      <c r="J293" s="8"/>
      <c r="K293" s="136" t="s">
        <v>110</v>
      </c>
      <c r="L293" s="7"/>
      <c r="M293" s="8">
        <v>3</v>
      </c>
      <c r="N293" s="136" t="s">
        <v>3</v>
      </c>
      <c r="O293" s="7" t="s">
        <v>23</v>
      </c>
    </row>
    <row r="294" spans="1:15">
      <c r="A294" s="7" t="s">
        <v>104</v>
      </c>
      <c r="B294" s="154" t="s">
        <v>1345</v>
      </c>
      <c r="C294" s="154" t="s">
        <v>1346</v>
      </c>
      <c r="D294" s="8"/>
      <c r="E294" s="136" t="s">
        <v>110</v>
      </c>
      <c r="F294" s="7"/>
      <c r="G294" s="8"/>
      <c r="H294" s="136" t="s">
        <v>110</v>
      </c>
      <c r="I294" s="7"/>
      <c r="J294" s="8"/>
      <c r="K294" s="136" t="s">
        <v>110</v>
      </c>
      <c r="L294" s="7"/>
      <c r="M294" s="8">
        <v>2</v>
      </c>
      <c r="N294" s="136" t="s">
        <v>4</v>
      </c>
      <c r="O294" s="7" t="s">
        <v>23</v>
      </c>
    </row>
    <row r="295" spans="1:15">
      <c r="A295" s="7" t="s">
        <v>104</v>
      </c>
      <c r="B295" s="154" t="s">
        <v>1985</v>
      </c>
      <c r="C295" s="154" t="s">
        <v>1986</v>
      </c>
      <c r="D295" s="8"/>
      <c r="E295" s="136" t="s">
        <v>110</v>
      </c>
      <c r="F295" s="7"/>
      <c r="G295" s="8"/>
      <c r="H295" s="136" t="s">
        <v>110</v>
      </c>
      <c r="I295" s="7"/>
      <c r="J295" s="8"/>
      <c r="K295" s="136" t="s">
        <v>110</v>
      </c>
      <c r="L295" s="7"/>
      <c r="M295" s="8">
        <v>1</v>
      </c>
      <c r="N295" s="136" t="s">
        <v>5</v>
      </c>
      <c r="O295" s="7" t="s">
        <v>23</v>
      </c>
    </row>
    <row r="296" spans="1:15">
      <c r="A296" s="7" t="s">
        <v>104</v>
      </c>
      <c r="B296" s="154" t="s">
        <v>969</v>
      </c>
      <c r="C296" s="154" t="s">
        <v>970</v>
      </c>
      <c r="D296" s="8"/>
      <c r="E296" s="136" t="s">
        <v>110</v>
      </c>
      <c r="F296" s="7"/>
      <c r="G296" s="8"/>
      <c r="H296" s="136" t="s">
        <v>110</v>
      </c>
      <c r="I296" s="7"/>
      <c r="J296" s="8"/>
      <c r="K296" s="136" t="s">
        <v>110</v>
      </c>
      <c r="L296" s="7"/>
      <c r="M296" s="8">
        <v>3</v>
      </c>
      <c r="N296" s="136" t="s">
        <v>3</v>
      </c>
      <c r="O296" s="7" t="s">
        <v>23</v>
      </c>
    </row>
    <row r="297" spans="1:15">
      <c r="A297" s="7" t="s">
        <v>104</v>
      </c>
      <c r="B297" s="154" t="s">
        <v>515</v>
      </c>
      <c r="C297" s="154" t="s">
        <v>516</v>
      </c>
      <c r="D297" s="8"/>
      <c r="E297" s="136" t="s">
        <v>110</v>
      </c>
      <c r="F297" s="7"/>
      <c r="G297" s="8"/>
      <c r="H297" s="136" t="s">
        <v>110</v>
      </c>
      <c r="I297" s="7"/>
      <c r="J297" s="8"/>
      <c r="K297" s="136" t="s">
        <v>110</v>
      </c>
      <c r="L297" s="7"/>
      <c r="M297" s="8">
        <v>1</v>
      </c>
      <c r="N297" s="136" t="s">
        <v>5</v>
      </c>
      <c r="O297" s="7" t="s">
        <v>23</v>
      </c>
    </row>
    <row r="298" spans="1:15">
      <c r="A298" s="7" t="s">
        <v>104</v>
      </c>
      <c r="B298" s="154" t="s">
        <v>551</v>
      </c>
      <c r="C298" s="154" t="s">
        <v>552</v>
      </c>
      <c r="D298" s="8"/>
      <c r="E298" s="136" t="s">
        <v>110</v>
      </c>
      <c r="F298" s="7"/>
      <c r="G298" s="8"/>
      <c r="H298" s="136" t="s">
        <v>110</v>
      </c>
      <c r="I298" s="7"/>
      <c r="J298" s="8"/>
      <c r="K298" s="136" t="s">
        <v>110</v>
      </c>
      <c r="L298" s="7"/>
      <c r="M298" s="8">
        <v>3</v>
      </c>
      <c r="N298" s="136" t="s">
        <v>3</v>
      </c>
      <c r="O298" s="7" t="s">
        <v>23</v>
      </c>
    </row>
    <row r="299" spans="1:15">
      <c r="A299" s="7" t="s">
        <v>104</v>
      </c>
      <c r="B299" s="154" t="s">
        <v>789</v>
      </c>
      <c r="C299" s="154" t="s">
        <v>790</v>
      </c>
      <c r="D299" s="8"/>
      <c r="E299" s="136" t="s">
        <v>110</v>
      </c>
      <c r="F299" s="7"/>
      <c r="G299" s="8"/>
      <c r="H299" s="136" t="s">
        <v>110</v>
      </c>
      <c r="I299" s="7"/>
      <c r="J299" s="8"/>
      <c r="K299" s="136" t="s">
        <v>110</v>
      </c>
      <c r="L299" s="7"/>
      <c r="M299" s="8">
        <v>3</v>
      </c>
      <c r="N299" s="136" t="s">
        <v>3</v>
      </c>
      <c r="O299" s="7" t="s">
        <v>23</v>
      </c>
    </row>
    <row r="300" spans="1:15">
      <c r="A300" s="7" t="s">
        <v>104</v>
      </c>
      <c r="B300" s="154" t="s">
        <v>793</v>
      </c>
      <c r="C300" s="154" t="s">
        <v>794</v>
      </c>
      <c r="D300" s="8"/>
      <c r="E300" s="136" t="s">
        <v>110</v>
      </c>
      <c r="F300" s="7"/>
      <c r="G300" s="8"/>
      <c r="H300" s="136" t="s">
        <v>110</v>
      </c>
      <c r="I300" s="7"/>
      <c r="J300" s="8"/>
      <c r="K300" s="136" t="s">
        <v>110</v>
      </c>
      <c r="L300" s="7"/>
      <c r="M300" s="8">
        <v>3</v>
      </c>
      <c r="N300" s="136" t="s">
        <v>3</v>
      </c>
      <c r="O300" s="7" t="s">
        <v>23</v>
      </c>
    </row>
    <row r="301" spans="1:15">
      <c r="A301" s="7" t="s">
        <v>104</v>
      </c>
      <c r="B301" s="154" t="s">
        <v>1810</v>
      </c>
      <c r="C301" s="154" t="s">
        <v>1811</v>
      </c>
      <c r="D301" s="8"/>
      <c r="E301" s="136" t="s">
        <v>110</v>
      </c>
      <c r="F301" s="7"/>
      <c r="G301" s="8"/>
      <c r="H301" s="136" t="s">
        <v>110</v>
      </c>
      <c r="I301" s="7"/>
      <c r="J301" s="8"/>
      <c r="K301" s="136" t="s">
        <v>110</v>
      </c>
      <c r="L301" s="7"/>
      <c r="M301" s="8">
        <v>3</v>
      </c>
      <c r="N301" s="136" t="s">
        <v>3</v>
      </c>
      <c r="O301" s="7" t="s">
        <v>23</v>
      </c>
    </row>
    <row r="302" spans="1:15">
      <c r="A302" s="7" t="s">
        <v>104</v>
      </c>
      <c r="B302" s="154" t="s">
        <v>1114</v>
      </c>
      <c r="C302" s="154" t="s">
        <v>1115</v>
      </c>
      <c r="D302" s="8"/>
      <c r="E302" s="136" t="s">
        <v>110</v>
      </c>
      <c r="F302" s="7"/>
      <c r="G302" s="8"/>
      <c r="H302" s="136" t="s">
        <v>110</v>
      </c>
      <c r="I302" s="7"/>
      <c r="J302" s="8"/>
      <c r="K302" s="136" t="s">
        <v>110</v>
      </c>
      <c r="L302" s="7"/>
      <c r="M302" s="8">
        <v>3</v>
      </c>
      <c r="N302" s="136" t="s">
        <v>3</v>
      </c>
      <c r="O302" s="7" t="s">
        <v>23</v>
      </c>
    </row>
    <row r="303" spans="1:15">
      <c r="A303" s="7" t="s">
        <v>104</v>
      </c>
      <c r="B303" s="154" t="s">
        <v>869</v>
      </c>
      <c r="C303" s="154" t="s">
        <v>870</v>
      </c>
      <c r="D303" s="8"/>
      <c r="E303" s="136" t="s">
        <v>110</v>
      </c>
      <c r="F303" s="7"/>
      <c r="G303" s="8"/>
      <c r="H303" s="136" t="s">
        <v>110</v>
      </c>
      <c r="I303" s="7"/>
      <c r="J303" s="8"/>
      <c r="K303" s="136" t="s">
        <v>110</v>
      </c>
      <c r="L303" s="7"/>
      <c r="M303" s="8">
        <v>1</v>
      </c>
      <c r="N303" s="136" t="s">
        <v>5</v>
      </c>
      <c r="O303" s="7" t="s">
        <v>23</v>
      </c>
    </row>
    <row r="304" spans="1:15">
      <c r="A304" s="7" t="s">
        <v>104</v>
      </c>
      <c r="B304" s="154" t="s">
        <v>1509</v>
      </c>
      <c r="C304" s="154" t="s">
        <v>1510</v>
      </c>
      <c r="D304" s="8"/>
      <c r="E304" s="136" t="s">
        <v>110</v>
      </c>
      <c r="F304" s="7"/>
      <c r="G304" s="8"/>
      <c r="H304" s="136" t="s">
        <v>110</v>
      </c>
      <c r="I304" s="7"/>
      <c r="J304" s="8"/>
      <c r="K304" s="136" t="s">
        <v>110</v>
      </c>
      <c r="L304" s="7"/>
      <c r="M304" s="8">
        <v>2</v>
      </c>
      <c r="N304" s="136" t="s">
        <v>4</v>
      </c>
      <c r="O304" s="7" t="s">
        <v>23</v>
      </c>
    </row>
    <row r="305" spans="1:15">
      <c r="A305" s="7" t="s">
        <v>104</v>
      </c>
      <c r="B305" s="154" t="s">
        <v>1927</v>
      </c>
      <c r="C305" s="154" t="s">
        <v>1928</v>
      </c>
      <c r="D305" s="8"/>
      <c r="E305" s="136" t="s">
        <v>110</v>
      </c>
      <c r="F305" s="7"/>
      <c r="G305" s="8"/>
      <c r="H305" s="136" t="s">
        <v>110</v>
      </c>
      <c r="I305" s="7"/>
      <c r="J305" s="8"/>
      <c r="K305" s="136" t="s">
        <v>110</v>
      </c>
      <c r="L305" s="7"/>
      <c r="M305" s="8">
        <v>3</v>
      </c>
      <c r="N305" s="136" t="s">
        <v>3</v>
      </c>
      <c r="O305" s="7" t="s">
        <v>23</v>
      </c>
    </row>
    <row r="306" spans="1:15">
      <c r="A306" s="7" t="s">
        <v>104</v>
      </c>
      <c r="B306" s="154" t="s">
        <v>1675</v>
      </c>
      <c r="C306" s="154" t="s">
        <v>1676</v>
      </c>
      <c r="D306" s="8"/>
      <c r="E306" s="136" t="s">
        <v>110</v>
      </c>
      <c r="F306" s="7"/>
      <c r="G306" s="8"/>
      <c r="H306" s="136" t="s">
        <v>110</v>
      </c>
      <c r="I306" s="7"/>
      <c r="J306" s="8"/>
      <c r="K306" s="136" t="s">
        <v>110</v>
      </c>
      <c r="L306" s="7"/>
      <c r="M306" s="8">
        <v>1</v>
      </c>
      <c r="N306" s="136" t="s">
        <v>5</v>
      </c>
      <c r="O306" s="7" t="s">
        <v>23</v>
      </c>
    </row>
    <row r="307" spans="1:15">
      <c r="A307" s="7" t="s">
        <v>104</v>
      </c>
      <c r="B307" s="154" t="s">
        <v>1913</v>
      </c>
      <c r="C307" s="154" t="s">
        <v>1914</v>
      </c>
      <c r="D307" s="8"/>
      <c r="E307" s="136" t="s">
        <v>110</v>
      </c>
      <c r="F307" s="7"/>
      <c r="G307" s="8"/>
      <c r="H307" s="136" t="s">
        <v>110</v>
      </c>
      <c r="I307" s="7"/>
      <c r="J307" s="8"/>
      <c r="K307" s="136" t="s">
        <v>110</v>
      </c>
      <c r="L307" s="7"/>
      <c r="M307" s="8">
        <v>2</v>
      </c>
      <c r="N307" s="136" t="s">
        <v>4</v>
      </c>
      <c r="O307" s="7" t="s">
        <v>23</v>
      </c>
    </row>
    <row r="308" spans="1:15">
      <c r="A308" s="7" t="s">
        <v>104</v>
      </c>
      <c r="B308" s="154" t="s">
        <v>777</v>
      </c>
      <c r="C308" s="154" t="s">
        <v>778</v>
      </c>
      <c r="D308" s="8"/>
      <c r="E308" s="136" t="s">
        <v>110</v>
      </c>
      <c r="F308" s="7"/>
      <c r="G308" s="8"/>
      <c r="H308" s="136" t="s">
        <v>110</v>
      </c>
      <c r="I308" s="7"/>
      <c r="J308" s="8"/>
      <c r="K308" s="136" t="s">
        <v>110</v>
      </c>
      <c r="L308" s="7"/>
      <c r="M308" s="8">
        <v>1</v>
      </c>
      <c r="N308" s="136" t="s">
        <v>5</v>
      </c>
      <c r="O308" s="7" t="s">
        <v>23</v>
      </c>
    </row>
    <row r="309" spans="1:15">
      <c r="A309" s="7" t="s">
        <v>104</v>
      </c>
      <c r="B309" s="154" t="s">
        <v>553</v>
      </c>
      <c r="C309" s="154" t="s">
        <v>554</v>
      </c>
      <c r="D309" s="8"/>
      <c r="E309" s="136" t="s">
        <v>110</v>
      </c>
      <c r="F309" s="7"/>
      <c r="G309" s="8"/>
      <c r="H309" s="136" t="s">
        <v>110</v>
      </c>
      <c r="I309" s="7"/>
      <c r="J309" s="8"/>
      <c r="K309" s="136" t="s">
        <v>110</v>
      </c>
      <c r="L309" s="7"/>
      <c r="M309" s="8">
        <v>3</v>
      </c>
      <c r="N309" s="136" t="s">
        <v>3</v>
      </c>
      <c r="O309" s="7" t="s">
        <v>23</v>
      </c>
    </row>
    <row r="310" spans="1:15">
      <c r="A310" s="7" t="s">
        <v>104</v>
      </c>
      <c r="B310" s="154" t="s">
        <v>352</v>
      </c>
      <c r="C310" s="154" t="s">
        <v>353</v>
      </c>
      <c r="D310" s="8"/>
      <c r="E310" s="136" t="s">
        <v>110</v>
      </c>
      <c r="F310" s="7"/>
      <c r="G310" s="8"/>
      <c r="H310" s="136" t="s">
        <v>110</v>
      </c>
      <c r="I310" s="7"/>
      <c r="J310" s="8"/>
      <c r="K310" s="136" t="s">
        <v>110</v>
      </c>
      <c r="L310" s="7"/>
      <c r="M310" s="8">
        <v>2</v>
      </c>
      <c r="N310" s="136" t="s">
        <v>4</v>
      </c>
      <c r="O310" s="7" t="s">
        <v>23</v>
      </c>
    </row>
    <row r="311" spans="1:15">
      <c r="A311" s="7" t="s">
        <v>104</v>
      </c>
      <c r="B311" s="154" t="s">
        <v>1899</v>
      </c>
      <c r="C311" s="154" t="s">
        <v>1900</v>
      </c>
      <c r="D311" s="8"/>
      <c r="E311" s="136" t="s">
        <v>110</v>
      </c>
      <c r="F311" s="7"/>
      <c r="G311" s="8"/>
      <c r="H311" s="136" t="s">
        <v>110</v>
      </c>
      <c r="I311" s="7"/>
      <c r="J311" s="8"/>
      <c r="K311" s="136" t="s">
        <v>110</v>
      </c>
      <c r="L311" s="7"/>
      <c r="M311" s="8">
        <v>3</v>
      </c>
      <c r="N311" s="136" t="s">
        <v>3</v>
      </c>
      <c r="O311" s="7" t="s">
        <v>23</v>
      </c>
    </row>
    <row r="312" spans="1:15">
      <c r="A312" s="7" t="s">
        <v>104</v>
      </c>
      <c r="B312" s="154" t="s">
        <v>2047</v>
      </c>
      <c r="C312" s="154" t="s">
        <v>2048</v>
      </c>
      <c r="D312" s="8"/>
      <c r="E312" s="136" t="s">
        <v>110</v>
      </c>
      <c r="F312" s="7"/>
      <c r="G312" s="8"/>
      <c r="H312" s="136" t="s">
        <v>110</v>
      </c>
      <c r="I312" s="7"/>
      <c r="J312" s="8"/>
      <c r="K312" s="136" t="s">
        <v>110</v>
      </c>
      <c r="L312" s="7"/>
      <c r="M312" s="8">
        <v>1</v>
      </c>
      <c r="N312" s="136" t="s">
        <v>5</v>
      </c>
      <c r="O312" s="7" t="s">
        <v>23</v>
      </c>
    </row>
    <row r="313" spans="1:15">
      <c r="A313" s="7" t="s">
        <v>104</v>
      </c>
      <c r="B313" s="154" t="s">
        <v>484</v>
      </c>
      <c r="C313" s="154" t="s">
        <v>485</v>
      </c>
      <c r="D313" s="8"/>
      <c r="E313" s="136" t="s">
        <v>110</v>
      </c>
      <c r="F313" s="7"/>
      <c r="G313" s="8"/>
      <c r="H313" s="136" t="s">
        <v>110</v>
      </c>
      <c r="I313" s="7"/>
      <c r="J313" s="8"/>
      <c r="K313" s="136" t="s">
        <v>110</v>
      </c>
      <c r="L313" s="7"/>
      <c r="M313" s="8">
        <v>2</v>
      </c>
      <c r="N313" s="136" t="s">
        <v>4</v>
      </c>
      <c r="O313" s="7" t="s">
        <v>23</v>
      </c>
    </row>
    <row r="314" spans="1:15">
      <c r="A314" s="7" t="s">
        <v>104</v>
      </c>
      <c r="B314" s="154" t="s">
        <v>1503</v>
      </c>
      <c r="C314" s="154" t="s">
        <v>1504</v>
      </c>
      <c r="D314" s="8"/>
      <c r="E314" s="136" t="s">
        <v>110</v>
      </c>
      <c r="F314" s="7"/>
      <c r="G314" s="8"/>
      <c r="H314" s="136" t="s">
        <v>110</v>
      </c>
      <c r="I314" s="7"/>
      <c r="J314" s="8"/>
      <c r="K314" s="136" t="s">
        <v>110</v>
      </c>
      <c r="L314" s="7"/>
      <c r="M314" s="8">
        <v>1</v>
      </c>
      <c r="N314" s="136" t="s">
        <v>5</v>
      </c>
      <c r="O314" s="7" t="s">
        <v>23</v>
      </c>
    </row>
    <row r="315" spans="1:15">
      <c r="A315" s="7" t="s">
        <v>104</v>
      </c>
      <c r="B315" s="154" t="s">
        <v>1082</v>
      </c>
      <c r="C315" s="154" t="s">
        <v>1083</v>
      </c>
      <c r="D315" s="8"/>
      <c r="E315" s="136" t="s">
        <v>110</v>
      </c>
      <c r="F315" s="7"/>
      <c r="G315" s="8"/>
      <c r="H315" s="136" t="s">
        <v>110</v>
      </c>
      <c r="I315" s="7"/>
      <c r="J315" s="8"/>
      <c r="K315" s="136" t="s">
        <v>110</v>
      </c>
      <c r="L315" s="7"/>
      <c r="M315" s="8">
        <v>1</v>
      </c>
      <c r="N315" s="136" t="s">
        <v>5</v>
      </c>
      <c r="O315" s="7" t="s">
        <v>23</v>
      </c>
    </row>
    <row r="316" spans="1:15">
      <c r="A316" s="7" t="s">
        <v>104</v>
      </c>
      <c r="B316" s="154" t="s">
        <v>334</v>
      </c>
      <c r="C316" s="154" t="s">
        <v>335</v>
      </c>
      <c r="D316" s="8"/>
      <c r="E316" s="136" t="s">
        <v>110</v>
      </c>
      <c r="F316" s="7"/>
      <c r="G316" s="8"/>
      <c r="H316" s="136" t="s">
        <v>110</v>
      </c>
      <c r="I316" s="7"/>
      <c r="J316" s="8"/>
      <c r="K316" s="136" t="s">
        <v>110</v>
      </c>
      <c r="L316" s="7"/>
      <c r="M316" s="8" t="s">
        <v>14</v>
      </c>
      <c r="N316" s="136" t="s">
        <v>2</v>
      </c>
      <c r="O316" s="7" t="s">
        <v>23</v>
      </c>
    </row>
    <row r="317" spans="1:15">
      <c r="A317" s="7" t="s">
        <v>104</v>
      </c>
      <c r="B317" s="154" t="s">
        <v>1419</v>
      </c>
      <c r="C317" s="154" t="s">
        <v>1420</v>
      </c>
      <c r="D317" s="8"/>
      <c r="E317" s="136" t="s">
        <v>110</v>
      </c>
      <c r="F317" s="7"/>
      <c r="G317" s="8"/>
      <c r="H317" s="136" t="s">
        <v>110</v>
      </c>
      <c r="I317" s="7"/>
      <c r="J317" s="8"/>
      <c r="K317" s="136" t="s">
        <v>110</v>
      </c>
      <c r="L317" s="7"/>
      <c r="M317" s="8">
        <v>3</v>
      </c>
      <c r="N317" s="136" t="s">
        <v>3</v>
      </c>
      <c r="O317" s="7" t="s">
        <v>23</v>
      </c>
    </row>
    <row r="318" spans="1:15">
      <c r="A318" s="7" t="s">
        <v>104</v>
      </c>
      <c r="B318" s="154" t="s">
        <v>406</v>
      </c>
      <c r="C318" s="154" t="s">
        <v>407</v>
      </c>
      <c r="D318" s="8"/>
      <c r="E318" s="136" t="s">
        <v>110</v>
      </c>
      <c r="F318" s="7"/>
      <c r="G318" s="8"/>
      <c r="H318" s="136" t="s">
        <v>110</v>
      </c>
      <c r="I318" s="7"/>
      <c r="J318" s="8"/>
      <c r="K318" s="136" t="s">
        <v>110</v>
      </c>
      <c r="L318" s="7"/>
      <c r="M318" s="8">
        <v>3</v>
      </c>
      <c r="N318" s="136" t="s">
        <v>3</v>
      </c>
      <c r="O318" s="7" t="s">
        <v>23</v>
      </c>
    </row>
    <row r="319" spans="1:15">
      <c r="A319" s="7" t="s">
        <v>104</v>
      </c>
      <c r="B319" s="154" t="s">
        <v>571</v>
      </c>
      <c r="C319" s="154" t="s">
        <v>572</v>
      </c>
      <c r="D319" s="8"/>
      <c r="E319" s="136" t="s">
        <v>110</v>
      </c>
      <c r="F319" s="7"/>
      <c r="G319" s="8"/>
      <c r="H319" s="136" t="s">
        <v>110</v>
      </c>
      <c r="I319" s="7"/>
      <c r="J319" s="8"/>
      <c r="K319" s="136" t="s">
        <v>110</v>
      </c>
      <c r="L319" s="7"/>
      <c r="M319" s="8">
        <v>3</v>
      </c>
      <c r="N319" s="136" t="s">
        <v>3</v>
      </c>
      <c r="O319" s="7" t="s">
        <v>23</v>
      </c>
    </row>
    <row r="320" spans="1:15">
      <c r="A320" s="7" t="s">
        <v>104</v>
      </c>
      <c r="B320" s="154" t="s">
        <v>1790</v>
      </c>
      <c r="C320" s="154" t="s">
        <v>1791</v>
      </c>
      <c r="D320" s="8"/>
      <c r="E320" s="136" t="s">
        <v>110</v>
      </c>
      <c r="F320" s="7"/>
      <c r="G320" s="8"/>
      <c r="H320" s="136" t="s">
        <v>110</v>
      </c>
      <c r="I320" s="7"/>
      <c r="J320" s="8"/>
      <c r="K320" s="136" t="s">
        <v>110</v>
      </c>
      <c r="L320" s="7"/>
      <c r="M320" s="8" t="s">
        <v>14</v>
      </c>
      <c r="N320" s="136" t="s">
        <v>2</v>
      </c>
      <c r="O320" s="7" t="s">
        <v>23</v>
      </c>
    </row>
    <row r="321" spans="1:15">
      <c r="A321" s="7" t="s">
        <v>104</v>
      </c>
      <c r="B321" s="154" t="s">
        <v>1220</v>
      </c>
      <c r="C321" s="154" t="s">
        <v>1221</v>
      </c>
      <c r="D321" s="8"/>
      <c r="E321" s="136" t="s">
        <v>110</v>
      </c>
      <c r="F321" s="7"/>
      <c r="G321" s="8"/>
      <c r="H321" s="136" t="s">
        <v>110</v>
      </c>
      <c r="I321" s="7"/>
      <c r="J321" s="8"/>
      <c r="K321" s="136" t="s">
        <v>110</v>
      </c>
      <c r="L321" s="7"/>
      <c r="M321" s="8">
        <v>2</v>
      </c>
      <c r="N321" s="136" t="s">
        <v>4</v>
      </c>
      <c r="O321" s="7" t="s">
        <v>23</v>
      </c>
    </row>
    <row r="322" spans="1:15">
      <c r="A322" s="7" t="s">
        <v>104</v>
      </c>
      <c r="B322" s="154" t="s">
        <v>1967</v>
      </c>
      <c r="C322" s="154" t="s">
        <v>1968</v>
      </c>
      <c r="D322" s="8"/>
      <c r="E322" s="136" t="s">
        <v>110</v>
      </c>
      <c r="F322" s="7"/>
      <c r="G322" s="8"/>
      <c r="H322" s="136" t="s">
        <v>110</v>
      </c>
      <c r="I322" s="7"/>
      <c r="J322" s="8"/>
      <c r="K322" s="136" t="s">
        <v>110</v>
      </c>
      <c r="L322" s="7"/>
      <c r="M322" s="8">
        <v>2</v>
      </c>
      <c r="N322" s="136" t="s">
        <v>4</v>
      </c>
      <c r="O322" s="7" t="s">
        <v>23</v>
      </c>
    </row>
    <row r="323" spans="1:15">
      <c r="A323" s="7" t="s">
        <v>104</v>
      </c>
      <c r="B323" s="154" t="s">
        <v>1487</v>
      </c>
      <c r="C323" s="154" t="s">
        <v>1488</v>
      </c>
      <c r="D323" s="8"/>
      <c r="E323" s="136" t="s">
        <v>110</v>
      </c>
      <c r="F323" s="7"/>
      <c r="G323" s="8"/>
      <c r="H323" s="136" t="s">
        <v>110</v>
      </c>
      <c r="I323" s="7"/>
      <c r="J323" s="8"/>
      <c r="K323" s="136" t="s">
        <v>110</v>
      </c>
      <c r="L323" s="7"/>
      <c r="M323" s="8">
        <v>2</v>
      </c>
      <c r="N323" s="136" t="s">
        <v>4</v>
      </c>
      <c r="O323" s="7" t="s">
        <v>23</v>
      </c>
    </row>
    <row r="324" spans="1:15">
      <c r="A324" s="7" t="s">
        <v>105</v>
      </c>
      <c r="B324" s="154" t="s">
        <v>1333</v>
      </c>
      <c r="C324" s="154" t="s">
        <v>1334</v>
      </c>
      <c r="D324" s="8"/>
      <c r="E324" s="136" t="s">
        <v>110</v>
      </c>
      <c r="F324" s="7"/>
      <c r="G324" s="8"/>
      <c r="H324" s="136" t="s">
        <v>110</v>
      </c>
      <c r="I324" s="7"/>
      <c r="J324" s="8"/>
      <c r="K324" s="136" t="s">
        <v>110</v>
      </c>
      <c r="L324" s="7"/>
      <c r="M324" s="8">
        <v>3</v>
      </c>
      <c r="N324" s="136" t="s">
        <v>3</v>
      </c>
      <c r="O324" s="7" t="s">
        <v>23</v>
      </c>
    </row>
    <row r="325" spans="1:15">
      <c r="A325" s="7" t="s">
        <v>105</v>
      </c>
      <c r="B325" s="154" t="s">
        <v>1883</v>
      </c>
      <c r="C325" s="154" t="s">
        <v>1884</v>
      </c>
      <c r="D325" s="8"/>
      <c r="E325" s="136" t="s">
        <v>110</v>
      </c>
      <c r="F325" s="7"/>
      <c r="G325" s="8"/>
      <c r="H325" s="136" t="s">
        <v>110</v>
      </c>
      <c r="I325" s="7"/>
      <c r="J325" s="8"/>
      <c r="K325" s="136" t="s">
        <v>110</v>
      </c>
      <c r="L325" s="7"/>
      <c r="M325" s="8">
        <v>3</v>
      </c>
      <c r="N325" s="136" t="s">
        <v>3</v>
      </c>
      <c r="O325" s="7" t="s">
        <v>23</v>
      </c>
    </row>
    <row r="326" spans="1:15">
      <c r="A326" s="7" t="s">
        <v>105</v>
      </c>
      <c r="B326" s="154" t="s">
        <v>579</v>
      </c>
      <c r="C326" s="154" t="s">
        <v>580</v>
      </c>
      <c r="D326" s="8"/>
      <c r="E326" s="136" t="s">
        <v>110</v>
      </c>
      <c r="F326" s="7"/>
      <c r="G326" s="8"/>
      <c r="H326" s="136" t="s">
        <v>110</v>
      </c>
      <c r="I326" s="7"/>
      <c r="J326" s="8"/>
      <c r="K326" s="136" t="s">
        <v>110</v>
      </c>
      <c r="L326" s="7"/>
      <c r="M326" s="8">
        <v>3</v>
      </c>
      <c r="N326" s="136" t="s">
        <v>3</v>
      </c>
      <c r="O326" s="7" t="s">
        <v>23</v>
      </c>
    </row>
    <row r="327" spans="1:15">
      <c r="A327" s="7" t="s">
        <v>105</v>
      </c>
      <c r="B327" s="154" t="s">
        <v>813</v>
      </c>
      <c r="C327" s="154" t="s">
        <v>814</v>
      </c>
      <c r="D327" s="8"/>
      <c r="E327" s="136" t="s">
        <v>110</v>
      </c>
      <c r="F327" s="7"/>
      <c r="G327" s="8"/>
      <c r="H327" s="136" t="s">
        <v>110</v>
      </c>
      <c r="I327" s="7"/>
      <c r="J327" s="8"/>
      <c r="K327" s="136" t="s">
        <v>110</v>
      </c>
      <c r="L327" s="7"/>
      <c r="M327" s="8">
        <v>3</v>
      </c>
      <c r="N327" s="136" t="s">
        <v>3</v>
      </c>
      <c r="O327" s="7" t="s">
        <v>23</v>
      </c>
    </row>
    <row r="328" spans="1:15">
      <c r="A328" s="7" t="s">
        <v>105</v>
      </c>
      <c r="B328" s="154" t="s">
        <v>775</v>
      </c>
      <c r="C328" s="154" t="s">
        <v>776</v>
      </c>
      <c r="D328" s="8"/>
      <c r="E328" s="136" t="s">
        <v>110</v>
      </c>
      <c r="F328" s="7"/>
      <c r="G328" s="8"/>
      <c r="H328" s="136" t="s">
        <v>110</v>
      </c>
      <c r="I328" s="7"/>
      <c r="J328" s="8"/>
      <c r="K328" s="136" t="s">
        <v>110</v>
      </c>
      <c r="L328" s="7"/>
      <c r="M328" s="8">
        <v>3</v>
      </c>
      <c r="N328" s="136" t="s">
        <v>3</v>
      </c>
      <c r="O328" s="7" t="s">
        <v>23</v>
      </c>
    </row>
    <row r="329" spans="1:15">
      <c r="A329" s="7" t="s">
        <v>105</v>
      </c>
      <c r="B329" s="154" t="s">
        <v>1752</v>
      </c>
      <c r="C329" s="154" t="s">
        <v>1753</v>
      </c>
      <c r="D329" s="8"/>
      <c r="E329" s="136" t="s">
        <v>110</v>
      </c>
      <c r="F329" s="7"/>
      <c r="G329" s="8"/>
      <c r="H329" s="136" t="s">
        <v>110</v>
      </c>
      <c r="I329" s="7"/>
      <c r="J329" s="8"/>
      <c r="K329" s="136" t="s">
        <v>110</v>
      </c>
      <c r="L329" s="7"/>
      <c r="M329" s="8">
        <v>2</v>
      </c>
      <c r="N329" s="136" t="s">
        <v>4</v>
      </c>
      <c r="O329" s="7" t="s">
        <v>23</v>
      </c>
    </row>
    <row r="330" spans="1:15">
      <c r="A330" s="7" t="s">
        <v>105</v>
      </c>
      <c r="B330" s="154" t="s">
        <v>1053</v>
      </c>
      <c r="C330" s="154" t="s">
        <v>1054</v>
      </c>
      <c r="D330" s="8"/>
      <c r="E330" s="136" t="s">
        <v>110</v>
      </c>
      <c r="F330" s="7"/>
      <c r="G330" s="8"/>
      <c r="H330" s="136" t="s">
        <v>110</v>
      </c>
      <c r="I330" s="7"/>
      <c r="J330" s="8"/>
      <c r="K330" s="136" t="s">
        <v>110</v>
      </c>
      <c r="L330" s="7"/>
      <c r="M330" s="8">
        <v>3</v>
      </c>
      <c r="N330" s="136" t="s">
        <v>3</v>
      </c>
      <c r="O330" s="7" t="s">
        <v>23</v>
      </c>
    </row>
    <row r="331" spans="1:15">
      <c r="A331" s="7" t="s">
        <v>105</v>
      </c>
      <c r="B331" s="154" t="s">
        <v>1827</v>
      </c>
      <c r="C331" s="154" t="s">
        <v>1828</v>
      </c>
      <c r="D331" s="8"/>
      <c r="E331" s="136" t="s">
        <v>110</v>
      </c>
      <c r="F331" s="7"/>
      <c r="G331" s="8"/>
      <c r="H331" s="136" t="s">
        <v>110</v>
      </c>
      <c r="I331" s="7"/>
      <c r="J331" s="8"/>
      <c r="K331" s="136" t="s">
        <v>110</v>
      </c>
      <c r="L331" s="7"/>
      <c r="M331" s="8">
        <v>4</v>
      </c>
      <c r="N331" s="136" t="s">
        <v>2081</v>
      </c>
      <c r="O331" s="7" t="s">
        <v>23</v>
      </c>
    </row>
    <row r="332" spans="1:15">
      <c r="A332" s="7" t="s">
        <v>105</v>
      </c>
      <c r="B332" s="154" t="s">
        <v>1746</v>
      </c>
      <c r="C332" s="154" t="s">
        <v>1747</v>
      </c>
      <c r="D332" s="8"/>
      <c r="E332" s="136" t="s">
        <v>110</v>
      </c>
      <c r="F332" s="7"/>
      <c r="G332" s="8"/>
      <c r="H332" s="136" t="s">
        <v>110</v>
      </c>
      <c r="I332" s="7"/>
      <c r="J332" s="8"/>
      <c r="K332" s="136" t="s">
        <v>110</v>
      </c>
      <c r="L332" s="7"/>
      <c r="M332" s="8">
        <v>4</v>
      </c>
      <c r="N332" s="136" t="s">
        <v>2081</v>
      </c>
      <c r="O332" s="7" t="s">
        <v>23</v>
      </c>
    </row>
    <row r="333" spans="1:15">
      <c r="A333" s="7" t="s">
        <v>105</v>
      </c>
      <c r="B333" s="154" t="s">
        <v>1035</v>
      </c>
      <c r="C333" s="154" t="s">
        <v>1036</v>
      </c>
      <c r="D333" s="8"/>
      <c r="E333" s="136" t="s">
        <v>110</v>
      </c>
      <c r="F333" s="7"/>
      <c r="G333" s="8"/>
      <c r="H333" s="136" t="s">
        <v>110</v>
      </c>
      <c r="I333" s="7"/>
      <c r="J333" s="8"/>
      <c r="K333" s="136" t="s">
        <v>110</v>
      </c>
      <c r="L333" s="7"/>
      <c r="M333" s="8">
        <v>3</v>
      </c>
      <c r="N333" s="136" t="s">
        <v>3</v>
      </c>
      <c r="O333" s="7" t="s">
        <v>23</v>
      </c>
    </row>
    <row r="334" spans="1:15">
      <c r="A334" s="7" t="s">
        <v>105</v>
      </c>
      <c r="B334" s="154" t="s">
        <v>408</v>
      </c>
      <c r="C334" s="154" t="s">
        <v>409</v>
      </c>
      <c r="D334" s="8"/>
      <c r="E334" s="136" t="s">
        <v>110</v>
      </c>
      <c r="F334" s="7"/>
      <c r="G334" s="8"/>
      <c r="H334" s="136" t="s">
        <v>110</v>
      </c>
      <c r="I334" s="7"/>
      <c r="J334" s="8"/>
      <c r="K334" s="136" t="s">
        <v>110</v>
      </c>
      <c r="L334" s="7"/>
      <c r="M334" s="8">
        <v>3</v>
      </c>
      <c r="N334" s="136" t="s">
        <v>3</v>
      </c>
      <c r="O334" s="7" t="s">
        <v>23</v>
      </c>
    </row>
    <row r="335" spans="1:15">
      <c r="A335" s="7" t="s">
        <v>105</v>
      </c>
      <c r="B335" s="154" t="s">
        <v>1597</v>
      </c>
      <c r="C335" s="154" t="s">
        <v>1598</v>
      </c>
      <c r="D335" s="8"/>
      <c r="E335" s="136" t="s">
        <v>110</v>
      </c>
      <c r="F335" s="7"/>
      <c r="G335" s="8"/>
      <c r="H335" s="136" t="s">
        <v>110</v>
      </c>
      <c r="I335" s="7"/>
      <c r="J335" s="8"/>
      <c r="K335" s="136" t="s">
        <v>110</v>
      </c>
      <c r="L335" s="7"/>
      <c r="M335" s="8">
        <v>4</v>
      </c>
      <c r="N335" s="136" t="s">
        <v>2081</v>
      </c>
      <c r="O335" s="7" t="s">
        <v>23</v>
      </c>
    </row>
    <row r="336" spans="1:15">
      <c r="A336" s="7" t="s">
        <v>105</v>
      </c>
      <c r="B336" s="154" t="s">
        <v>737</v>
      </c>
      <c r="C336" s="154" t="s">
        <v>738</v>
      </c>
      <c r="D336" s="8"/>
      <c r="E336" s="136" t="s">
        <v>110</v>
      </c>
      <c r="F336" s="7"/>
      <c r="G336" s="8"/>
      <c r="H336" s="136" t="s">
        <v>110</v>
      </c>
      <c r="I336" s="7"/>
      <c r="J336" s="8"/>
      <c r="K336" s="136" t="s">
        <v>110</v>
      </c>
      <c r="L336" s="7"/>
      <c r="M336" s="8" t="s">
        <v>14</v>
      </c>
      <c r="N336" s="136" t="s">
        <v>2</v>
      </c>
      <c r="O336" s="7" t="s">
        <v>23</v>
      </c>
    </row>
    <row r="337" spans="1:15">
      <c r="A337" s="7" t="s">
        <v>105</v>
      </c>
      <c r="B337" s="154" t="s">
        <v>1649</v>
      </c>
      <c r="C337" s="154" t="s">
        <v>1650</v>
      </c>
      <c r="D337" s="8"/>
      <c r="E337" s="136" t="s">
        <v>110</v>
      </c>
      <c r="F337" s="7"/>
      <c r="G337" s="8"/>
      <c r="H337" s="136" t="s">
        <v>110</v>
      </c>
      <c r="I337" s="7"/>
      <c r="J337" s="8"/>
      <c r="K337" s="136" t="s">
        <v>110</v>
      </c>
      <c r="L337" s="7"/>
      <c r="M337" s="8" t="s">
        <v>14</v>
      </c>
      <c r="N337" s="136" t="s">
        <v>2</v>
      </c>
      <c r="O337" s="7" t="s">
        <v>23</v>
      </c>
    </row>
    <row r="338" spans="1:15">
      <c r="A338" s="7" t="s">
        <v>105</v>
      </c>
      <c r="B338" s="154" t="s">
        <v>2053</v>
      </c>
      <c r="C338" s="154" t="s">
        <v>2054</v>
      </c>
      <c r="D338" s="8"/>
      <c r="E338" s="136" t="s">
        <v>110</v>
      </c>
      <c r="F338" s="7"/>
      <c r="G338" s="8"/>
      <c r="H338" s="136" t="s">
        <v>110</v>
      </c>
      <c r="I338" s="7"/>
      <c r="J338" s="8"/>
      <c r="K338" s="136" t="s">
        <v>110</v>
      </c>
      <c r="L338" s="7"/>
      <c r="M338" s="8" t="s">
        <v>14</v>
      </c>
      <c r="N338" s="136" t="s">
        <v>2</v>
      </c>
      <c r="O338" s="7" t="s">
        <v>23</v>
      </c>
    </row>
    <row r="339" spans="1:15">
      <c r="A339" s="7" t="s">
        <v>105</v>
      </c>
      <c r="B339" s="154" t="s">
        <v>697</v>
      </c>
      <c r="C339" s="154" t="s">
        <v>698</v>
      </c>
      <c r="D339" s="8"/>
      <c r="E339" s="136" t="s">
        <v>110</v>
      </c>
      <c r="F339" s="7"/>
      <c r="G339" s="8"/>
      <c r="H339" s="136" t="s">
        <v>110</v>
      </c>
      <c r="I339" s="7"/>
      <c r="J339" s="8"/>
      <c r="K339" s="136" t="s">
        <v>110</v>
      </c>
      <c r="L339" s="7"/>
      <c r="M339" s="8" t="s">
        <v>14</v>
      </c>
      <c r="N339" s="136" t="s">
        <v>2</v>
      </c>
      <c r="O339" s="7" t="s">
        <v>23</v>
      </c>
    </row>
    <row r="340" spans="1:15">
      <c r="A340" s="7" t="s">
        <v>105</v>
      </c>
      <c r="B340" s="154" t="s">
        <v>1144</v>
      </c>
      <c r="C340" s="154" t="s">
        <v>1145</v>
      </c>
      <c r="D340" s="8"/>
      <c r="E340" s="136" t="s">
        <v>110</v>
      </c>
      <c r="F340" s="7"/>
      <c r="G340" s="8"/>
      <c r="H340" s="136" t="s">
        <v>110</v>
      </c>
      <c r="I340" s="7"/>
      <c r="J340" s="8"/>
      <c r="K340" s="136" t="s">
        <v>110</v>
      </c>
      <c r="L340" s="7"/>
      <c r="M340" s="8" t="s">
        <v>14</v>
      </c>
      <c r="N340" s="136" t="s">
        <v>2</v>
      </c>
      <c r="O340" s="7" t="s">
        <v>23</v>
      </c>
    </row>
    <row r="341" spans="1:15">
      <c r="A341" s="7" t="s">
        <v>105</v>
      </c>
      <c r="B341" s="154" t="s">
        <v>827</v>
      </c>
      <c r="C341" s="154" t="s">
        <v>828</v>
      </c>
      <c r="D341" s="8"/>
      <c r="E341" s="136" t="s">
        <v>110</v>
      </c>
      <c r="F341" s="7"/>
      <c r="G341" s="8"/>
      <c r="H341" s="136" t="s">
        <v>110</v>
      </c>
      <c r="I341" s="7"/>
      <c r="J341" s="8"/>
      <c r="K341" s="136" t="s">
        <v>110</v>
      </c>
      <c r="L341" s="7"/>
      <c r="M341" s="8">
        <v>1</v>
      </c>
      <c r="N341" s="136" t="s">
        <v>5</v>
      </c>
      <c r="O341" s="7" t="s">
        <v>23</v>
      </c>
    </row>
    <row r="342" spans="1:15">
      <c r="A342" s="7" t="s">
        <v>105</v>
      </c>
      <c r="B342" s="154" t="s">
        <v>1903</v>
      </c>
      <c r="C342" s="154" t="s">
        <v>1904</v>
      </c>
      <c r="D342" s="8"/>
      <c r="E342" s="136" t="s">
        <v>110</v>
      </c>
      <c r="F342" s="7"/>
      <c r="G342" s="8"/>
      <c r="H342" s="136" t="s">
        <v>110</v>
      </c>
      <c r="I342" s="7"/>
      <c r="J342" s="8"/>
      <c r="K342" s="136" t="s">
        <v>110</v>
      </c>
      <c r="L342" s="7"/>
      <c r="M342" s="8">
        <v>3</v>
      </c>
      <c r="N342" s="136" t="s">
        <v>3</v>
      </c>
      <c r="O342" s="7" t="s">
        <v>23</v>
      </c>
    </row>
    <row r="343" spans="1:15">
      <c r="A343" s="7" t="s">
        <v>105</v>
      </c>
      <c r="B343" s="154" t="s">
        <v>1871</v>
      </c>
      <c r="C343" s="154" t="s">
        <v>1872</v>
      </c>
      <c r="D343" s="8"/>
      <c r="E343" s="136" t="s">
        <v>110</v>
      </c>
      <c r="F343" s="7"/>
      <c r="G343" s="8"/>
      <c r="H343" s="136" t="s">
        <v>110</v>
      </c>
      <c r="I343" s="7"/>
      <c r="J343" s="8"/>
      <c r="K343" s="136" t="s">
        <v>110</v>
      </c>
      <c r="L343" s="7"/>
      <c r="M343" s="8">
        <v>2</v>
      </c>
      <c r="N343" s="136" t="s">
        <v>4</v>
      </c>
      <c r="O343" s="7" t="s">
        <v>23</v>
      </c>
    </row>
    <row r="344" spans="1:15">
      <c r="A344" s="7" t="s">
        <v>105</v>
      </c>
      <c r="B344" s="154" t="s">
        <v>1055</v>
      </c>
      <c r="C344" s="154" t="s">
        <v>1056</v>
      </c>
      <c r="D344" s="8"/>
      <c r="E344" s="136" t="s">
        <v>110</v>
      </c>
      <c r="F344" s="7"/>
      <c r="G344" s="8"/>
      <c r="H344" s="136" t="s">
        <v>110</v>
      </c>
      <c r="I344" s="7"/>
      <c r="J344" s="8"/>
      <c r="K344" s="136" t="s">
        <v>110</v>
      </c>
      <c r="L344" s="7"/>
      <c r="M344" s="8">
        <v>2</v>
      </c>
      <c r="N344" s="136" t="s">
        <v>4</v>
      </c>
      <c r="O344" s="7" t="s">
        <v>23</v>
      </c>
    </row>
    <row r="345" spans="1:15">
      <c r="A345" s="7" t="s">
        <v>105</v>
      </c>
      <c r="B345" s="154" t="s">
        <v>274</v>
      </c>
      <c r="C345" s="154" t="s">
        <v>275</v>
      </c>
      <c r="D345" s="8"/>
      <c r="E345" s="136" t="s">
        <v>110</v>
      </c>
      <c r="F345" s="7"/>
      <c r="G345" s="8"/>
      <c r="H345" s="136" t="s">
        <v>110</v>
      </c>
      <c r="I345" s="7"/>
      <c r="J345" s="8"/>
      <c r="K345" s="136" t="s">
        <v>110</v>
      </c>
      <c r="L345" s="7"/>
      <c r="M345" s="8">
        <v>3</v>
      </c>
      <c r="N345" s="136" t="s">
        <v>3</v>
      </c>
      <c r="O345" s="7" t="s">
        <v>23</v>
      </c>
    </row>
    <row r="346" spans="1:15">
      <c r="A346" s="7" t="s">
        <v>105</v>
      </c>
      <c r="B346" s="154" t="s">
        <v>701</v>
      </c>
      <c r="C346" s="154" t="s">
        <v>702</v>
      </c>
      <c r="D346" s="8"/>
      <c r="E346" s="136" t="s">
        <v>110</v>
      </c>
      <c r="F346" s="7"/>
      <c r="G346" s="8"/>
      <c r="H346" s="136" t="s">
        <v>110</v>
      </c>
      <c r="I346" s="7"/>
      <c r="J346" s="8"/>
      <c r="K346" s="136" t="s">
        <v>110</v>
      </c>
      <c r="L346" s="7"/>
      <c r="M346" s="8">
        <v>4</v>
      </c>
      <c r="N346" s="136" t="s">
        <v>2081</v>
      </c>
      <c r="O346" s="7" t="s">
        <v>23</v>
      </c>
    </row>
    <row r="347" spans="1:15">
      <c r="A347" s="7" t="s">
        <v>105</v>
      </c>
      <c r="B347" s="154" t="s">
        <v>480</v>
      </c>
      <c r="C347" s="154" t="s">
        <v>481</v>
      </c>
      <c r="D347" s="8"/>
      <c r="E347" s="136" t="s">
        <v>110</v>
      </c>
      <c r="F347" s="7"/>
      <c r="G347" s="8"/>
      <c r="H347" s="136" t="s">
        <v>110</v>
      </c>
      <c r="I347" s="7"/>
      <c r="J347" s="8"/>
      <c r="K347" s="136" t="s">
        <v>110</v>
      </c>
      <c r="L347" s="7"/>
      <c r="M347" s="8">
        <v>2</v>
      </c>
      <c r="N347" s="136" t="s">
        <v>4</v>
      </c>
      <c r="O347" s="7" t="s">
        <v>23</v>
      </c>
    </row>
    <row r="348" spans="1:15">
      <c r="A348" s="7" t="s">
        <v>105</v>
      </c>
      <c r="B348" s="154" t="s">
        <v>1275</v>
      </c>
      <c r="C348" s="154" t="s">
        <v>1276</v>
      </c>
      <c r="D348" s="8"/>
      <c r="E348" s="136" t="s">
        <v>110</v>
      </c>
      <c r="F348" s="7"/>
      <c r="G348" s="8"/>
      <c r="H348" s="136" t="s">
        <v>110</v>
      </c>
      <c r="I348" s="7"/>
      <c r="J348" s="8"/>
      <c r="K348" s="136" t="s">
        <v>110</v>
      </c>
      <c r="L348" s="7"/>
      <c r="M348" s="8">
        <v>3</v>
      </c>
      <c r="N348" s="136" t="s">
        <v>3</v>
      </c>
      <c r="O348" s="7" t="s">
        <v>23</v>
      </c>
    </row>
    <row r="349" spans="1:15">
      <c r="A349" s="7" t="s">
        <v>105</v>
      </c>
      <c r="B349" s="154" t="s">
        <v>1513</v>
      </c>
      <c r="C349" s="154" t="s">
        <v>1514</v>
      </c>
      <c r="D349" s="8"/>
      <c r="E349" s="136" t="s">
        <v>110</v>
      </c>
      <c r="F349" s="7"/>
      <c r="G349" s="8"/>
      <c r="H349" s="136" t="s">
        <v>110</v>
      </c>
      <c r="I349" s="7"/>
      <c r="J349" s="8"/>
      <c r="K349" s="136" t="s">
        <v>110</v>
      </c>
      <c r="L349" s="7"/>
      <c r="M349" s="8">
        <v>1</v>
      </c>
      <c r="N349" s="136" t="s">
        <v>5</v>
      </c>
      <c r="O349" s="7" t="s">
        <v>23</v>
      </c>
    </row>
    <row r="350" spans="1:15">
      <c r="A350" s="7" t="s">
        <v>105</v>
      </c>
      <c r="B350" s="154" t="s">
        <v>723</v>
      </c>
      <c r="C350" s="154" t="s">
        <v>724</v>
      </c>
      <c r="D350" s="8"/>
      <c r="E350" s="136" t="s">
        <v>110</v>
      </c>
      <c r="F350" s="7"/>
      <c r="G350" s="8"/>
      <c r="H350" s="136" t="s">
        <v>110</v>
      </c>
      <c r="I350" s="7"/>
      <c r="J350" s="8"/>
      <c r="K350" s="136" t="s">
        <v>110</v>
      </c>
      <c r="L350" s="7"/>
      <c r="M350" s="8">
        <v>3</v>
      </c>
      <c r="N350" s="136" t="s">
        <v>3</v>
      </c>
      <c r="O350" s="7" t="s">
        <v>23</v>
      </c>
    </row>
    <row r="351" spans="1:15">
      <c r="A351" s="7" t="s">
        <v>105</v>
      </c>
      <c r="B351" s="154" t="s">
        <v>959</v>
      </c>
      <c r="C351" s="154" t="s">
        <v>960</v>
      </c>
      <c r="D351" s="8"/>
      <c r="E351" s="136" t="s">
        <v>110</v>
      </c>
      <c r="F351" s="7"/>
      <c r="G351" s="8"/>
      <c r="H351" s="136" t="s">
        <v>110</v>
      </c>
      <c r="I351" s="7"/>
      <c r="J351" s="8"/>
      <c r="K351" s="136" t="s">
        <v>110</v>
      </c>
      <c r="L351" s="7"/>
      <c r="M351" s="8">
        <v>1</v>
      </c>
      <c r="N351" s="136" t="s">
        <v>5</v>
      </c>
      <c r="O351" s="7" t="s">
        <v>23</v>
      </c>
    </row>
    <row r="352" spans="1:15">
      <c r="A352" s="7" t="s">
        <v>105</v>
      </c>
      <c r="B352" s="154" t="s">
        <v>436</v>
      </c>
      <c r="C352" s="154" t="s">
        <v>437</v>
      </c>
      <c r="D352" s="8"/>
      <c r="E352" s="136" t="s">
        <v>110</v>
      </c>
      <c r="F352" s="7"/>
      <c r="G352" s="8"/>
      <c r="H352" s="136" t="s">
        <v>110</v>
      </c>
      <c r="I352" s="7"/>
      <c r="J352" s="8"/>
      <c r="K352" s="136" t="s">
        <v>110</v>
      </c>
      <c r="L352" s="7"/>
      <c r="M352" s="8">
        <v>4</v>
      </c>
      <c r="N352" s="136" t="s">
        <v>2081</v>
      </c>
      <c r="O352" s="7" t="s">
        <v>23</v>
      </c>
    </row>
    <row r="353" spans="1:15">
      <c r="A353" s="7" t="s">
        <v>105</v>
      </c>
      <c r="B353" s="154" t="s">
        <v>1437</v>
      </c>
      <c r="C353" s="154" t="s">
        <v>1438</v>
      </c>
      <c r="D353" s="8"/>
      <c r="E353" s="136" t="s">
        <v>110</v>
      </c>
      <c r="F353" s="7"/>
      <c r="G353" s="8"/>
      <c r="H353" s="136" t="s">
        <v>110</v>
      </c>
      <c r="I353" s="7"/>
      <c r="J353" s="8"/>
      <c r="K353" s="136" t="s">
        <v>110</v>
      </c>
      <c r="L353" s="7"/>
      <c r="M353" s="8">
        <v>3</v>
      </c>
      <c r="N353" s="136" t="s">
        <v>3</v>
      </c>
      <c r="O353" s="7" t="s">
        <v>23</v>
      </c>
    </row>
    <row r="354" spans="1:15">
      <c r="A354" s="7" t="s">
        <v>105</v>
      </c>
      <c r="B354" s="154" t="s">
        <v>885</v>
      </c>
      <c r="C354" s="154" t="s">
        <v>886</v>
      </c>
      <c r="D354" s="8"/>
      <c r="E354" s="136" t="s">
        <v>110</v>
      </c>
      <c r="F354" s="7"/>
      <c r="G354" s="8"/>
      <c r="H354" s="136" t="s">
        <v>110</v>
      </c>
      <c r="I354" s="7"/>
      <c r="J354" s="8"/>
      <c r="K354" s="136" t="s">
        <v>110</v>
      </c>
      <c r="L354" s="7"/>
      <c r="M354" s="8">
        <v>4</v>
      </c>
      <c r="N354" s="136" t="s">
        <v>2081</v>
      </c>
      <c r="O354" s="7" t="s">
        <v>23</v>
      </c>
    </row>
    <row r="355" spans="1:15">
      <c r="A355" s="7" t="s">
        <v>105</v>
      </c>
      <c r="B355" s="154" t="s">
        <v>1208</v>
      </c>
      <c r="C355" s="154" t="s">
        <v>1209</v>
      </c>
      <c r="D355" s="8"/>
      <c r="E355" s="136" t="s">
        <v>110</v>
      </c>
      <c r="F355" s="7"/>
      <c r="G355" s="8"/>
      <c r="H355" s="136" t="s">
        <v>110</v>
      </c>
      <c r="I355" s="7"/>
      <c r="J355" s="8"/>
      <c r="K355" s="136" t="s">
        <v>110</v>
      </c>
      <c r="L355" s="7"/>
      <c r="M355" s="8">
        <v>3</v>
      </c>
      <c r="N355" s="136" t="s">
        <v>3</v>
      </c>
      <c r="O355" s="7" t="s">
        <v>23</v>
      </c>
    </row>
    <row r="356" spans="1:15">
      <c r="A356" s="7" t="s">
        <v>105</v>
      </c>
      <c r="B356" s="154" t="s">
        <v>426</v>
      </c>
      <c r="C356" s="154" t="s">
        <v>427</v>
      </c>
      <c r="D356" s="8"/>
      <c r="E356" s="136" t="s">
        <v>110</v>
      </c>
      <c r="F356" s="7"/>
      <c r="G356" s="8"/>
      <c r="H356" s="136" t="s">
        <v>110</v>
      </c>
      <c r="I356" s="7"/>
      <c r="J356" s="8"/>
      <c r="K356" s="136" t="s">
        <v>110</v>
      </c>
      <c r="L356" s="7"/>
      <c r="M356" s="8" t="s">
        <v>14</v>
      </c>
      <c r="N356" s="136" t="s">
        <v>2</v>
      </c>
      <c r="O356" s="7" t="s">
        <v>23</v>
      </c>
    </row>
    <row r="357" spans="1:15">
      <c r="A357" s="7" t="s">
        <v>105</v>
      </c>
      <c r="B357" s="154" t="s">
        <v>1023</v>
      </c>
      <c r="C357" s="154" t="s">
        <v>1024</v>
      </c>
      <c r="D357" s="8"/>
      <c r="E357" s="136" t="s">
        <v>110</v>
      </c>
      <c r="F357" s="7"/>
      <c r="G357" s="8"/>
      <c r="H357" s="136" t="s">
        <v>110</v>
      </c>
      <c r="I357" s="7"/>
      <c r="J357" s="8"/>
      <c r="K357" s="136" t="s">
        <v>110</v>
      </c>
      <c r="L357" s="7"/>
      <c r="M357" s="8">
        <v>3</v>
      </c>
      <c r="N357" s="136" t="s">
        <v>3</v>
      </c>
      <c r="O357" s="7" t="s">
        <v>23</v>
      </c>
    </row>
    <row r="358" spans="1:15">
      <c r="A358" s="7" t="s">
        <v>105</v>
      </c>
      <c r="B358" s="154" t="s">
        <v>525</v>
      </c>
      <c r="C358" s="154" t="s">
        <v>526</v>
      </c>
      <c r="D358" s="8"/>
      <c r="E358" s="136" t="s">
        <v>110</v>
      </c>
      <c r="F358" s="7"/>
      <c r="G358" s="8"/>
      <c r="H358" s="136" t="s">
        <v>110</v>
      </c>
      <c r="I358" s="7"/>
      <c r="J358" s="8"/>
      <c r="K358" s="136" t="s">
        <v>110</v>
      </c>
      <c r="L358" s="7"/>
      <c r="M358" s="8">
        <v>2</v>
      </c>
      <c r="N358" s="136" t="s">
        <v>4</v>
      </c>
      <c r="O358" s="7" t="s">
        <v>23</v>
      </c>
    </row>
    <row r="359" spans="1:15">
      <c r="A359" s="7" t="s">
        <v>105</v>
      </c>
      <c r="B359" s="154" t="s">
        <v>713</v>
      </c>
      <c r="C359" s="154" t="s">
        <v>714</v>
      </c>
      <c r="D359" s="8"/>
      <c r="E359" s="136" t="s">
        <v>110</v>
      </c>
      <c r="F359" s="7"/>
      <c r="G359" s="8"/>
      <c r="H359" s="136" t="s">
        <v>110</v>
      </c>
      <c r="I359" s="7"/>
      <c r="J359" s="8"/>
      <c r="K359" s="136" t="s">
        <v>110</v>
      </c>
      <c r="L359" s="7"/>
      <c r="M359" s="8">
        <v>3</v>
      </c>
      <c r="N359" s="136" t="s">
        <v>3</v>
      </c>
      <c r="O359" s="7" t="s">
        <v>23</v>
      </c>
    </row>
    <row r="360" spans="1:15">
      <c r="A360" s="7" t="s">
        <v>105</v>
      </c>
      <c r="B360" s="154" t="s">
        <v>1527</v>
      </c>
      <c r="C360" s="154" t="s">
        <v>1528</v>
      </c>
      <c r="D360" s="8"/>
      <c r="E360" s="136" t="s">
        <v>110</v>
      </c>
      <c r="F360" s="7"/>
      <c r="G360" s="8"/>
      <c r="H360" s="136" t="s">
        <v>110</v>
      </c>
      <c r="I360" s="7"/>
      <c r="J360" s="8"/>
      <c r="K360" s="136" t="s">
        <v>110</v>
      </c>
      <c r="L360" s="7"/>
      <c r="M360" s="8">
        <v>3</v>
      </c>
      <c r="N360" s="136" t="s">
        <v>3</v>
      </c>
      <c r="O360" s="7" t="s">
        <v>23</v>
      </c>
    </row>
    <row r="361" spans="1:15">
      <c r="A361" s="7" t="s">
        <v>105</v>
      </c>
      <c r="B361" s="154" t="s">
        <v>1156</v>
      </c>
      <c r="C361" s="154" t="s">
        <v>1157</v>
      </c>
      <c r="D361" s="8"/>
      <c r="E361" s="136" t="s">
        <v>110</v>
      </c>
      <c r="F361" s="7"/>
      <c r="G361" s="8"/>
      <c r="H361" s="136" t="s">
        <v>110</v>
      </c>
      <c r="I361" s="7"/>
      <c r="J361" s="8"/>
      <c r="K361" s="136" t="s">
        <v>110</v>
      </c>
      <c r="L361" s="7"/>
      <c r="M361" s="8">
        <v>4</v>
      </c>
      <c r="N361" s="136" t="s">
        <v>2081</v>
      </c>
      <c r="O361" s="7" t="s">
        <v>23</v>
      </c>
    </row>
    <row r="362" spans="1:15">
      <c r="A362" s="7" t="s">
        <v>105</v>
      </c>
      <c r="B362" s="154" t="s">
        <v>1196</v>
      </c>
      <c r="C362" s="154" t="s">
        <v>1197</v>
      </c>
      <c r="D362" s="8"/>
      <c r="E362" s="136" t="s">
        <v>110</v>
      </c>
      <c r="F362" s="7"/>
      <c r="G362" s="8"/>
      <c r="H362" s="136" t="s">
        <v>110</v>
      </c>
      <c r="I362" s="7"/>
      <c r="J362" s="8"/>
      <c r="K362" s="136" t="s">
        <v>110</v>
      </c>
      <c r="L362" s="7"/>
      <c r="M362" s="8">
        <v>4</v>
      </c>
      <c r="N362" s="136" t="s">
        <v>2081</v>
      </c>
      <c r="O362" s="7" t="s">
        <v>23</v>
      </c>
    </row>
    <row r="363" spans="1:15">
      <c r="A363" s="7" t="s">
        <v>105</v>
      </c>
      <c r="B363" s="154" t="s">
        <v>348</v>
      </c>
      <c r="C363" s="154" t="s">
        <v>349</v>
      </c>
      <c r="D363" s="8"/>
      <c r="E363" s="136" t="s">
        <v>110</v>
      </c>
      <c r="F363" s="7"/>
      <c r="G363" s="8"/>
      <c r="H363" s="136" t="s">
        <v>110</v>
      </c>
      <c r="I363" s="7"/>
      <c r="J363" s="8"/>
      <c r="K363" s="136" t="s">
        <v>110</v>
      </c>
      <c r="L363" s="7"/>
      <c r="M363" s="8">
        <v>2</v>
      </c>
      <c r="N363" s="136" t="s">
        <v>4</v>
      </c>
      <c r="O363" s="7" t="s">
        <v>23</v>
      </c>
    </row>
    <row r="364" spans="1:15">
      <c r="A364" s="7" t="s">
        <v>105</v>
      </c>
      <c r="B364" s="154" t="s">
        <v>1441</v>
      </c>
      <c r="C364" s="154" t="s">
        <v>1442</v>
      </c>
      <c r="D364" s="8"/>
      <c r="E364" s="136" t="s">
        <v>110</v>
      </c>
      <c r="F364" s="7"/>
      <c r="G364" s="8"/>
      <c r="H364" s="136" t="s">
        <v>110</v>
      </c>
      <c r="I364" s="7"/>
      <c r="J364" s="8"/>
      <c r="K364" s="136" t="s">
        <v>110</v>
      </c>
      <c r="L364" s="7"/>
      <c r="M364" s="8">
        <v>4</v>
      </c>
      <c r="N364" s="136" t="s">
        <v>2081</v>
      </c>
      <c r="O364" s="7" t="s">
        <v>23</v>
      </c>
    </row>
    <row r="365" spans="1:15">
      <c r="A365" s="7" t="s">
        <v>105</v>
      </c>
      <c r="B365" s="154" t="s">
        <v>1357</v>
      </c>
      <c r="C365" s="154" t="s">
        <v>1358</v>
      </c>
      <c r="D365" s="8"/>
      <c r="E365" s="136" t="s">
        <v>110</v>
      </c>
      <c r="F365" s="7"/>
      <c r="G365" s="8"/>
      <c r="H365" s="136" t="s">
        <v>110</v>
      </c>
      <c r="I365" s="7"/>
      <c r="J365" s="8"/>
      <c r="K365" s="136" t="s">
        <v>110</v>
      </c>
      <c r="L365" s="7"/>
      <c r="M365" s="8">
        <v>3</v>
      </c>
      <c r="N365" s="136" t="s">
        <v>3</v>
      </c>
      <c r="O365" s="7" t="s">
        <v>23</v>
      </c>
    </row>
    <row r="366" spans="1:15">
      <c r="A366" s="7" t="s">
        <v>105</v>
      </c>
      <c r="B366" s="154" t="s">
        <v>627</v>
      </c>
      <c r="C366" s="154" t="s">
        <v>628</v>
      </c>
      <c r="D366" s="8"/>
      <c r="E366" s="136" t="s">
        <v>110</v>
      </c>
      <c r="F366" s="7"/>
      <c r="G366" s="8"/>
      <c r="H366" s="136" t="s">
        <v>110</v>
      </c>
      <c r="I366" s="7"/>
      <c r="J366" s="8"/>
      <c r="K366" s="136" t="s">
        <v>110</v>
      </c>
      <c r="L366" s="7"/>
      <c r="M366" s="8">
        <v>3</v>
      </c>
      <c r="N366" s="136" t="s">
        <v>3</v>
      </c>
      <c r="O366" s="7" t="s">
        <v>23</v>
      </c>
    </row>
    <row r="367" spans="1:15">
      <c r="A367" s="7" t="s">
        <v>105</v>
      </c>
      <c r="B367" s="154" t="s">
        <v>2043</v>
      </c>
      <c r="C367" s="154" t="s">
        <v>2044</v>
      </c>
      <c r="D367" s="8"/>
      <c r="E367" s="136" t="s">
        <v>110</v>
      </c>
      <c r="F367" s="7"/>
      <c r="G367" s="8"/>
      <c r="H367" s="136" t="s">
        <v>110</v>
      </c>
      <c r="I367" s="7"/>
      <c r="J367" s="8"/>
      <c r="K367" s="136" t="s">
        <v>110</v>
      </c>
      <c r="L367" s="7"/>
      <c r="M367" s="8">
        <v>4</v>
      </c>
      <c r="N367" s="136" t="s">
        <v>2081</v>
      </c>
      <c r="O367" s="7" t="s">
        <v>23</v>
      </c>
    </row>
    <row r="368" spans="1:15">
      <c r="A368" s="7" t="s">
        <v>105</v>
      </c>
      <c r="B368" s="154" t="s">
        <v>1180</v>
      </c>
      <c r="C368" s="154" t="s">
        <v>1181</v>
      </c>
      <c r="D368" s="8"/>
      <c r="E368" s="136" t="s">
        <v>110</v>
      </c>
      <c r="F368" s="7"/>
      <c r="G368" s="8"/>
      <c r="H368" s="136" t="s">
        <v>110</v>
      </c>
      <c r="I368" s="7"/>
      <c r="J368" s="8"/>
      <c r="K368" s="136" t="s">
        <v>110</v>
      </c>
      <c r="L368" s="7"/>
      <c r="M368" s="8">
        <v>4</v>
      </c>
      <c r="N368" s="136" t="s">
        <v>2081</v>
      </c>
      <c r="O368" s="7" t="s">
        <v>23</v>
      </c>
    </row>
    <row r="369" spans="1:15">
      <c r="A369" s="7" t="s">
        <v>105</v>
      </c>
      <c r="B369" s="154" t="s">
        <v>699</v>
      </c>
      <c r="C369" s="154" t="s">
        <v>700</v>
      </c>
      <c r="D369" s="8"/>
      <c r="E369" s="136" t="s">
        <v>110</v>
      </c>
      <c r="F369" s="7"/>
      <c r="G369" s="8"/>
      <c r="H369" s="136" t="s">
        <v>110</v>
      </c>
      <c r="I369" s="7"/>
      <c r="J369" s="8"/>
      <c r="K369" s="136" t="s">
        <v>110</v>
      </c>
      <c r="L369" s="7"/>
      <c r="M369" s="8">
        <v>2</v>
      </c>
      <c r="N369" s="136" t="s">
        <v>4</v>
      </c>
      <c r="O369" s="7" t="s">
        <v>23</v>
      </c>
    </row>
    <row r="370" spans="1:15">
      <c r="A370" s="7" t="s">
        <v>105</v>
      </c>
      <c r="B370" s="154" t="s">
        <v>725</v>
      </c>
      <c r="C370" s="154" t="s">
        <v>726</v>
      </c>
      <c r="D370" s="8"/>
      <c r="E370" s="136" t="s">
        <v>110</v>
      </c>
      <c r="F370" s="7"/>
      <c r="G370" s="8"/>
      <c r="H370" s="136" t="s">
        <v>110</v>
      </c>
      <c r="I370" s="7"/>
      <c r="J370" s="8"/>
      <c r="K370" s="136" t="s">
        <v>110</v>
      </c>
      <c r="L370" s="7"/>
      <c r="M370" s="8">
        <v>1</v>
      </c>
      <c r="N370" s="136" t="s">
        <v>5</v>
      </c>
      <c r="O370" s="7" t="s">
        <v>23</v>
      </c>
    </row>
    <row r="371" spans="1:15">
      <c r="A371" s="7" t="s">
        <v>105</v>
      </c>
      <c r="B371" s="154" t="s">
        <v>2009</v>
      </c>
      <c r="C371" s="154" t="s">
        <v>2010</v>
      </c>
      <c r="D371" s="8"/>
      <c r="E371" s="136" t="s">
        <v>110</v>
      </c>
      <c r="F371" s="7"/>
      <c r="G371" s="8"/>
      <c r="H371" s="136" t="s">
        <v>110</v>
      </c>
      <c r="I371" s="7"/>
      <c r="J371" s="8"/>
      <c r="K371" s="136" t="s">
        <v>110</v>
      </c>
      <c r="L371" s="7"/>
      <c r="M371" s="8">
        <v>4</v>
      </c>
      <c r="N371" s="136" t="s">
        <v>2081</v>
      </c>
      <c r="O371" s="7" t="s">
        <v>23</v>
      </c>
    </row>
    <row r="372" spans="1:15">
      <c r="A372" s="7" t="s">
        <v>105</v>
      </c>
      <c r="B372" s="154" t="s">
        <v>364</v>
      </c>
      <c r="C372" s="154" t="s">
        <v>365</v>
      </c>
      <c r="D372" s="8"/>
      <c r="E372" s="136" t="s">
        <v>110</v>
      </c>
      <c r="F372" s="7"/>
      <c r="G372" s="8"/>
      <c r="H372" s="136" t="s">
        <v>110</v>
      </c>
      <c r="I372" s="7"/>
      <c r="J372" s="8"/>
      <c r="K372" s="136" t="s">
        <v>110</v>
      </c>
      <c r="L372" s="7"/>
      <c r="M372" s="8">
        <v>2</v>
      </c>
      <c r="N372" s="136" t="s">
        <v>4</v>
      </c>
      <c r="O372" s="7" t="s">
        <v>23</v>
      </c>
    </row>
    <row r="373" spans="1:15">
      <c r="A373" s="7" t="s">
        <v>105</v>
      </c>
      <c r="B373" s="154" t="s">
        <v>1643</v>
      </c>
      <c r="C373" s="154" t="s">
        <v>1644</v>
      </c>
      <c r="D373" s="8"/>
      <c r="E373" s="136" t="s">
        <v>110</v>
      </c>
      <c r="F373" s="7"/>
      <c r="G373" s="8"/>
      <c r="H373" s="136" t="s">
        <v>110</v>
      </c>
      <c r="I373" s="7"/>
      <c r="J373" s="8"/>
      <c r="K373" s="136" t="s">
        <v>110</v>
      </c>
      <c r="L373" s="7"/>
      <c r="M373" s="8">
        <v>2</v>
      </c>
      <c r="N373" s="136" t="s">
        <v>4</v>
      </c>
      <c r="O373" s="7" t="s">
        <v>23</v>
      </c>
    </row>
    <row r="374" spans="1:15">
      <c r="A374" s="7" t="s">
        <v>105</v>
      </c>
      <c r="B374" s="154" t="s">
        <v>1971</v>
      </c>
      <c r="C374" s="154" t="s">
        <v>1972</v>
      </c>
      <c r="D374" s="8"/>
      <c r="E374" s="136" t="s">
        <v>110</v>
      </c>
      <c r="F374" s="7"/>
      <c r="G374" s="8"/>
      <c r="H374" s="136" t="s">
        <v>110</v>
      </c>
      <c r="I374" s="7"/>
      <c r="J374" s="8"/>
      <c r="K374" s="136" t="s">
        <v>110</v>
      </c>
      <c r="L374" s="7"/>
      <c r="M374" s="8">
        <v>3</v>
      </c>
      <c r="N374" s="136" t="s">
        <v>3</v>
      </c>
      <c r="O374" s="7" t="s">
        <v>23</v>
      </c>
    </row>
    <row r="375" spans="1:15">
      <c r="A375" s="7" t="s">
        <v>105</v>
      </c>
      <c r="B375" s="154" t="s">
        <v>1242</v>
      </c>
      <c r="C375" s="154" t="s">
        <v>1243</v>
      </c>
      <c r="D375" s="8"/>
      <c r="E375" s="136" t="s">
        <v>110</v>
      </c>
      <c r="F375" s="7"/>
      <c r="G375" s="8"/>
      <c r="H375" s="136" t="s">
        <v>110</v>
      </c>
      <c r="I375" s="7"/>
      <c r="J375" s="8"/>
      <c r="K375" s="136" t="s">
        <v>110</v>
      </c>
      <c r="L375" s="7"/>
      <c r="M375" s="8" t="s">
        <v>14</v>
      </c>
      <c r="N375" s="136" t="s">
        <v>2</v>
      </c>
      <c r="O375" s="7" t="s">
        <v>23</v>
      </c>
    </row>
    <row r="376" spans="1:15">
      <c r="A376" s="7" t="s">
        <v>105</v>
      </c>
      <c r="B376" s="154" t="s">
        <v>693</v>
      </c>
      <c r="C376" s="154" t="s">
        <v>694</v>
      </c>
      <c r="D376" s="8"/>
      <c r="E376" s="136" t="s">
        <v>110</v>
      </c>
      <c r="F376" s="7"/>
      <c r="G376" s="8"/>
      <c r="H376" s="136" t="s">
        <v>110</v>
      </c>
      <c r="I376" s="7"/>
      <c r="J376" s="8"/>
      <c r="K376" s="136" t="s">
        <v>110</v>
      </c>
      <c r="L376" s="7"/>
      <c r="M376" s="8">
        <v>1</v>
      </c>
      <c r="N376" s="136" t="s">
        <v>5</v>
      </c>
      <c r="O376" s="7" t="s">
        <v>23</v>
      </c>
    </row>
    <row r="377" spans="1:15">
      <c r="A377" s="7" t="s">
        <v>105</v>
      </c>
      <c r="B377" s="154" t="s">
        <v>1049</v>
      </c>
      <c r="C377" s="154" t="s">
        <v>1050</v>
      </c>
      <c r="D377" s="8"/>
      <c r="E377" s="136" t="s">
        <v>110</v>
      </c>
      <c r="F377" s="7"/>
      <c r="G377" s="8"/>
      <c r="H377" s="136" t="s">
        <v>110</v>
      </c>
      <c r="I377" s="7"/>
      <c r="J377" s="8"/>
      <c r="K377" s="136" t="s">
        <v>110</v>
      </c>
      <c r="L377" s="7"/>
      <c r="M377" s="8">
        <v>3</v>
      </c>
      <c r="N377" s="136" t="s">
        <v>3</v>
      </c>
      <c r="O377" s="7" t="s">
        <v>23</v>
      </c>
    </row>
    <row r="378" spans="1:15">
      <c r="A378" s="7" t="s">
        <v>105</v>
      </c>
      <c r="B378" s="154" t="s">
        <v>955</v>
      </c>
      <c r="C378" s="154" t="s">
        <v>956</v>
      </c>
      <c r="D378" s="8"/>
      <c r="E378" s="136" t="s">
        <v>110</v>
      </c>
      <c r="F378" s="7"/>
      <c r="G378" s="8"/>
      <c r="H378" s="136" t="s">
        <v>110</v>
      </c>
      <c r="I378" s="7"/>
      <c r="J378" s="8"/>
      <c r="K378" s="136" t="s">
        <v>110</v>
      </c>
      <c r="L378" s="7"/>
      <c r="M378" s="8">
        <v>3</v>
      </c>
      <c r="N378" s="136" t="s">
        <v>3</v>
      </c>
      <c r="O378" s="7" t="s">
        <v>23</v>
      </c>
    </row>
    <row r="379" spans="1:15">
      <c r="A379" s="7" t="s">
        <v>105</v>
      </c>
      <c r="B379" s="154" t="s">
        <v>1901</v>
      </c>
      <c r="C379" s="154" t="s">
        <v>1902</v>
      </c>
      <c r="D379" s="8"/>
      <c r="E379" s="136" t="s">
        <v>110</v>
      </c>
      <c r="F379" s="7"/>
      <c r="G379" s="8"/>
      <c r="H379" s="136" t="s">
        <v>110</v>
      </c>
      <c r="I379" s="7"/>
      <c r="J379" s="8"/>
      <c r="K379" s="136" t="s">
        <v>110</v>
      </c>
      <c r="L379" s="7"/>
      <c r="M379" s="8">
        <v>3</v>
      </c>
      <c r="N379" s="136" t="s">
        <v>3</v>
      </c>
      <c r="O379" s="7" t="s">
        <v>23</v>
      </c>
    </row>
    <row r="380" spans="1:15">
      <c r="A380" s="7" t="s">
        <v>105</v>
      </c>
      <c r="B380" s="154" t="s">
        <v>1798</v>
      </c>
      <c r="C380" s="154" t="s">
        <v>1799</v>
      </c>
      <c r="D380" s="8"/>
      <c r="E380" s="136" t="s">
        <v>110</v>
      </c>
      <c r="F380" s="7"/>
      <c r="G380" s="8"/>
      <c r="H380" s="136" t="s">
        <v>110</v>
      </c>
      <c r="I380" s="7"/>
      <c r="J380" s="8"/>
      <c r="K380" s="136" t="s">
        <v>110</v>
      </c>
      <c r="L380" s="7"/>
      <c r="M380" s="8">
        <v>3</v>
      </c>
      <c r="N380" s="136" t="s">
        <v>3</v>
      </c>
      <c r="O380" s="7" t="s">
        <v>23</v>
      </c>
    </row>
    <row r="381" spans="1:15">
      <c r="A381" s="7" t="s">
        <v>105</v>
      </c>
      <c r="B381" s="154" t="s">
        <v>721</v>
      </c>
      <c r="C381" s="154" t="s">
        <v>722</v>
      </c>
      <c r="D381" s="8"/>
      <c r="E381" s="136" t="s">
        <v>110</v>
      </c>
      <c r="F381" s="7"/>
      <c r="G381" s="8"/>
      <c r="H381" s="136" t="s">
        <v>110</v>
      </c>
      <c r="I381" s="7"/>
      <c r="J381" s="8"/>
      <c r="K381" s="136" t="s">
        <v>110</v>
      </c>
      <c r="L381" s="7"/>
      <c r="M381" s="8">
        <v>1</v>
      </c>
      <c r="N381" s="136" t="s">
        <v>5</v>
      </c>
      <c r="O381" s="7" t="s">
        <v>23</v>
      </c>
    </row>
    <row r="382" spans="1:15">
      <c r="A382" s="7" t="s">
        <v>105</v>
      </c>
      <c r="B382" s="154" t="s">
        <v>867</v>
      </c>
      <c r="C382" s="154" t="s">
        <v>868</v>
      </c>
      <c r="D382" s="8"/>
      <c r="E382" s="136" t="s">
        <v>110</v>
      </c>
      <c r="F382" s="7"/>
      <c r="G382" s="8"/>
      <c r="H382" s="136" t="s">
        <v>110</v>
      </c>
      <c r="I382" s="7"/>
      <c r="J382" s="8"/>
      <c r="K382" s="136" t="s">
        <v>110</v>
      </c>
      <c r="L382" s="7"/>
      <c r="M382" s="8">
        <v>2</v>
      </c>
      <c r="N382" s="136" t="s">
        <v>4</v>
      </c>
      <c r="O382" s="7" t="s">
        <v>23</v>
      </c>
    </row>
    <row r="383" spans="1:15">
      <c r="A383" s="7" t="s">
        <v>105</v>
      </c>
      <c r="B383" s="154" t="s">
        <v>517</v>
      </c>
      <c r="C383" s="154" t="s">
        <v>518</v>
      </c>
      <c r="D383" s="8"/>
      <c r="E383" s="136" t="s">
        <v>110</v>
      </c>
      <c r="F383" s="7"/>
      <c r="G383" s="8"/>
      <c r="H383" s="136" t="s">
        <v>110</v>
      </c>
      <c r="I383" s="7"/>
      <c r="J383" s="8"/>
      <c r="K383" s="136" t="s">
        <v>110</v>
      </c>
      <c r="L383" s="7"/>
      <c r="M383" s="8" t="s">
        <v>14</v>
      </c>
      <c r="N383" s="136" t="s">
        <v>2</v>
      </c>
      <c r="O383" s="7" t="s">
        <v>23</v>
      </c>
    </row>
    <row r="384" spans="1:15">
      <c r="A384" s="7" t="s">
        <v>105</v>
      </c>
      <c r="B384" s="154" t="s">
        <v>1198</v>
      </c>
      <c r="C384" s="154" t="s">
        <v>1199</v>
      </c>
      <c r="D384" s="8"/>
      <c r="E384" s="136" t="s">
        <v>110</v>
      </c>
      <c r="F384" s="7"/>
      <c r="G384" s="8"/>
      <c r="H384" s="136" t="s">
        <v>110</v>
      </c>
      <c r="I384" s="7"/>
      <c r="J384" s="8"/>
      <c r="K384" s="136" t="s">
        <v>110</v>
      </c>
      <c r="L384" s="7"/>
      <c r="M384" s="8">
        <v>3</v>
      </c>
      <c r="N384" s="136" t="s">
        <v>3</v>
      </c>
      <c r="O384" s="7" t="s">
        <v>23</v>
      </c>
    </row>
    <row r="385" spans="1:15">
      <c r="A385" s="7" t="s">
        <v>105</v>
      </c>
      <c r="B385" s="154" t="s">
        <v>821</v>
      </c>
      <c r="C385" s="154" t="s">
        <v>822</v>
      </c>
      <c r="D385" s="8"/>
      <c r="E385" s="136" t="s">
        <v>110</v>
      </c>
      <c r="F385" s="7"/>
      <c r="G385" s="8"/>
      <c r="H385" s="136" t="s">
        <v>110</v>
      </c>
      <c r="I385" s="7"/>
      <c r="J385" s="8"/>
      <c r="K385" s="136" t="s">
        <v>110</v>
      </c>
      <c r="L385" s="7"/>
      <c r="M385" s="8">
        <v>3</v>
      </c>
      <c r="N385" s="136" t="s">
        <v>3</v>
      </c>
      <c r="O385" s="7" t="s">
        <v>23</v>
      </c>
    </row>
    <row r="386" spans="1:15">
      <c r="A386" s="7" t="s">
        <v>105</v>
      </c>
      <c r="B386" s="154" t="s">
        <v>2037</v>
      </c>
      <c r="C386" s="154" t="s">
        <v>2038</v>
      </c>
      <c r="D386" s="8"/>
      <c r="E386" s="136" t="s">
        <v>110</v>
      </c>
      <c r="F386" s="7"/>
      <c r="G386" s="8"/>
      <c r="H386" s="136" t="s">
        <v>110</v>
      </c>
      <c r="I386" s="7"/>
      <c r="J386" s="8"/>
      <c r="K386" s="136" t="s">
        <v>110</v>
      </c>
      <c r="L386" s="7"/>
      <c r="M386" s="8">
        <v>3</v>
      </c>
      <c r="N386" s="136" t="s">
        <v>3</v>
      </c>
      <c r="O386" s="7" t="s">
        <v>23</v>
      </c>
    </row>
    <row r="387" spans="1:15">
      <c r="A387" s="7" t="s">
        <v>105</v>
      </c>
      <c r="B387" s="154" t="s">
        <v>903</v>
      </c>
      <c r="C387" s="154" t="s">
        <v>904</v>
      </c>
      <c r="D387" s="8"/>
      <c r="E387" s="136" t="s">
        <v>110</v>
      </c>
      <c r="F387" s="7"/>
      <c r="G387" s="8"/>
      <c r="H387" s="136" t="s">
        <v>110</v>
      </c>
      <c r="I387" s="7"/>
      <c r="J387" s="8"/>
      <c r="K387" s="136" t="s">
        <v>110</v>
      </c>
      <c r="L387" s="7"/>
      <c r="M387" s="8">
        <v>3</v>
      </c>
      <c r="N387" s="136" t="s">
        <v>3</v>
      </c>
      <c r="O387" s="7" t="s">
        <v>23</v>
      </c>
    </row>
    <row r="388" spans="1:15">
      <c r="A388" s="7" t="s">
        <v>105</v>
      </c>
      <c r="B388" s="154" t="s">
        <v>1717</v>
      </c>
      <c r="C388" s="154" t="s">
        <v>1718</v>
      </c>
      <c r="D388" s="8"/>
      <c r="E388" s="136" t="s">
        <v>110</v>
      </c>
      <c r="F388" s="7"/>
      <c r="G388" s="8"/>
      <c r="H388" s="136" t="s">
        <v>110</v>
      </c>
      <c r="I388" s="7"/>
      <c r="J388" s="8"/>
      <c r="K388" s="136" t="s">
        <v>110</v>
      </c>
      <c r="L388" s="7"/>
      <c r="M388" s="8" t="s">
        <v>14</v>
      </c>
      <c r="N388" s="136" t="s">
        <v>2</v>
      </c>
      <c r="O388" s="7" t="s">
        <v>23</v>
      </c>
    </row>
    <row r="389" spans="1:15">
      <c r="A389" s="7" t="s">
        <v>105</v>
      </c>
      <c r="B389" s="154" t="s">
        <v>412</v>
      </c>
      <c r="C389" s="154" t="s">
        <v>413</v>
      </c>
      <c r="D389" s="8"/>
      <c r="E389" s="136" t="s">
        <v>110</v>
      </c>
      <c r="F389" s="7"/>
      <c r="G389" s="8"/>
      <c r="H389" s="136" t="s">
        <v>110</v>
      </c>
      <c r="I389" s="7"/>
      <c r="J389" s="8"/>
      <c r="K389" s="136" t="s">
        <v>110</v>
      </c>
      <c r="L389" s="7"/>
      <c r="M389" s="8">
        <v>3</v>
      </c>
      <c r="N389" s="136" t="s">
        <v>3</v>
      </c>
      <c r="O389" s="7" t="s">
        <v>23</v>
      </c>
    </row>
    <row r="390" spans="1:15">
      <c r="A390" s="7" t="s">
        <v>209</v>
      </c>
      <c r="B390" s="154" t="s">
        <v>671</v>
      </c>
      <c r="C390" s="154" t="s">
        <v>672</v>
      </c>
      <c r="D390" s="8"/>
      <c r="E390" s="136" t="s">
        <v>110</v>
      </c>
      <c r="F390" s="7"/>
      <c r="G390" s="8"/>
      <c r="H390" s="136" t="s">
        <v>110</v>
      </c>
      <c r="I390" s="7"/>
      <c r="J390" s="8"/>
      <c r="K390" s="136" t="s">
        <v>110</v>
      </c>
      <c r="L390" s="7"/>
      <c r="M390" s="8" t="s">
        <v>14</v>
      </c>
      <c r="N390" s="136" t="s">
        <v>2</v>
      </c>
      <c r="O390" s="7" t="s">
        <v>23</v>
      </c>
    </row>
    <row r="391" spans="1:15">
      <c r="A391" s="7" t="s">
        <v>209</v>
      </c>
      <c r="B391" s="154" t="s">
        <v>1232</v>
      </c>
      <c r="C391" s="154" t="s">
        <v>1233</v>
      </c>
      <c r="D391" s="8"/>
      <c r="E391" s="136" t="s">
        <v>110</v>
      </c>
      <c r="F391" s="7"/>
      <c r="G391" s="8"/>
      <c r="H391" s="136" t="s">
        <v>110</v>
      </c>
      <c r="I391" s="7"/>
      <c r="J391" s="8"/>
      <c r="K391" s="136" t="s">
        <v>110</v>
      </c>
      <c r="L391" s="7"/>
      <c r="M391" s="8">
        <v>2</v>
      </c>
      <c r="N391" s="136" t="s">
        <v>4</v>
      </c>
      <c r="O391" s="7" t="s">
        <v>23</v>
      </c>
    </row>
    <row r="392" spans="1:15">
      <c r="A392" s="7" t="s">
        <v>209</v>
      </c>
      <c r="B392" s="154" t="s">
        <v>589</v>
      </c>
      <c r="C392" s="154" t="s">
        <v>590</v>
      </c>
      <c r="D392" s="8"/>
      <c r="E392" s="136" t="s">
        <v>110</v>
      </c>
      <c r="F392" s="7"/>
      <c r="G392" s="8"/>
      <c r="H392" s="136" t="s">
        <v>110</v>
      </c>
      <c r="I392" s="7"/>
      <c r="J392" s="8"/>
      <c r="K392" s="136" t="s">
        <v>110</v>
      </c>
      <c r="L392" s="7"/>
      <c r="M392" s="18">
        <v>0</v>
      </c>
      <c r="N392" s="141" t="s">
        <v>2079</v>
      </c>
      <c r="O392" s="7" t="s">
        <v>23</v>
      </c>
    </row>
    <row r="393" spans="1:15">
      <c r="A393" s="7" t="s">
        <v>209</v>
      </c>
      <c r="B393" s="154" t="s">
        <v>975</v>
      </c>
      <c r="C393" s="154" t="s">
        <v>976</v>
      </c>
      <c r="D393" s="8"/>
      <c r="E393" s="136" t="s">
        <v>110</v>
      </c>
      <c r="F393" s="7"/>
      <c r="G393" s="8"/>
      <c r="H393" s="136" t="s">
        <v>110</v>
      </c>
      <c r="I393" s="7"/>
      <c r="J393" s="8"/>
      <c r="K393" s="136" t="s">
        <v>110</v>
      </c>
      <c r="L393" s="7"/>
      <c r="M393" s="8">
        <v>3</v>
      </c>
      <c r="N393" s="136" t="s">
        <v>3</v>
      </c>
      <c r="O393" s="7" t="s">
        <v>23</v>
      </c>
    </row>
    <row r="394" spans="1:15">
      <c r="A394" s="7" t="s">
        <v>209</v>
      </c>
      <c r="B394" s="154" t="s">
        <v>1719</v>
      </c>
      <c r="C394" s="154" t="s">
        <v>1720</v>
      </c>
      <c r="D394" s="8"/>
      <c r="E394" s="136" t="s">
        <v>110</v>
      </c>
      <c r="F394" s="7"/>
      <c r="G394" s="8"/>
      <c r="H394" s="136" t="s">
        <v>110</v>
      </c>
      <c r="I394" s="7"/>
      <c r="J394" s="8"/>
      <c r="K394" s="136" t="s">
        <v>110</v>
      </c>
      <c r="L394" s="7"/>
      <c r="M394" s="8" t="s">
        <v>14</v>
      </c>
      <c r="N394" s="136" t="s">
        <v>2</v>
      </c>
      <c r="O394" s="7" t="s">
        <v>23</v>
      </c>
    </row>
    <row r="395" spans="1:15">
      <c r="A395" s="7" t="s">
        <v>209</v>
      </c>
      <c r="B395" s="154" t="s">
        <v>1010</v>
      </c>
      <c r="C395" s="154" t="s">
        <v>1011</v>
      </c>
      <c r="D395" s="8"/>
      <c r="E395" s="136" t="s">
        <v>110</v>
      </c>
      <c r="F395" s="7"/>
      <c r="G395" s="8"/>
      <c r="H395" s="136" t="s">
        <v>110</v>
      </c>
      <c r="I395" s="7"/>
      <c r="J395" s="8"/>
      <c r="K395" s="136" t="s">
        <v>110</v>
      </c>
      <c r="L395" s="7"/>
      <c r="M395" s="8">
        <v>2</v>
      </c>
      <c r="N395" s="136" t="s">
        <v>4</v>
      </c>
      <c r="O395" s="7" t="s">
        <v>23</v>
      </c>
    </row>
    <row r="396" spans="1:15">
      <c r="A396" s="7" t="s">
        <v>209</v>
      </c>
      <c r="B396" s="154" t="s">
        <v>272</v>
      </c>
      <c r="C396" s="154" t="s">
        <v>273</v>
      </c>
      <c r="D396" s="8"/>
      <c r="E396" s="136" t="s">
        <v>110</v>
      </c>
      <c r="F396" s="7"/>
      <c r="G396" s="8"/>
      <c r="H396" s="136" t="s">
        <v>110</v>
      </c>
      <c r="I396" s="7"/>
      <c r="J396" s="8"/>
      <c r="K396" s="136" t="s">
        <v>110</v>
      </c>
      <c r="L396" s="7"/>
      <c r="M396" s="8">
        <v>3</v>
      </c>
      <c r="N396" s="136" t="s">
        <v>3</v>
      </c>
      <c r="O396" s="7" t="s">
        <v>23</v>
      </c>
    </row>
    <row r="397" spans="1:15">
      <c r="A397" s="7" t="s">
        <v>209</v>
      </c>
      <c r="B397" s="154" t="s">
        <v>2027</v>
      </c>
      <c r="C397" s="154" t="s">
        <v>2028</v>
      </c>
      <c r="D397" s="8"/>
      <c r="E397" s="136" t="s">
        <v>110</v>
      </c>
      <c r="F397" s="7"/>
      <c r="G397" s="8"/>
      <c r="H397" s="136" t="s">
        <v>110</v>
      </c>
      <c r="I397" s="7"/>
      <c r="J397" s="8"/>
      <c r="K397" s="136" t="s">
        <v>110</v>
      </c>
      <c r="L397" s="7"/>
      <c r="M397" s="8">
        <v>3</v>
      </c>
      <c r="N397" s="136" t="s">
        <v>3</v>
      </c>
      <c r="O397" s="7" t="s">
        <v>23</v>
      </c>
    </row>
    <row r="398" spans="1:15">
      <c r="A398" s="7" t="s">
        <v>212</v>
      </c>
      <c r="B398" s="154" t="s">
        <v>1059</v>
      </c>
      <c r="C398" s="154" t="s">
        <v>1060</v>
      </c>
      <c r="D398" s="8"/>
      <c r="E398" s="136" t="s">
        <v>110</v>
      </c>
      <c r="F398" s="7"/>
      <c r="G398" s="8"/>
      <c r="H398" s="136" t="s">
        <v>110</v>
      </c>
      <c r="I398" s="7"/>
      <c r="J398" s="8"/>
      <c r="K398" s="136" t="s">
        <v>110</v>
      </c>
      <c r="L398" s="7"/>
      <c r="M398" s="8" t="s">
        <v>14</v>
      </c>
      <c r="N398" s="136" t="s">
        <v>2</v>
      </c>
      <c r="O398" s="7" t="s">
        <v>23</v>
      </c>
    </row>
    <row r="399" spans="1:15">
      <c r="A399" s="7" t="s">
        <v>212</v>
      </c>
      <c r="B399" s="154" t="s">
        <v>621</v>
      </c>
      <c r="C399" s="154" t="s">
        <v>622</v>
      </c>
      <c r="D399" s="8"/>
      <c r="E399" s="136" t="s">
        <v>110</v>
      </c>
      <c r="F399" s="7"/>
      <c r="G399" s="8"/>
      <c r="H399" s="136" t="s">
        <v>110</v>
      </c>
      <c r="I399" s="7"/>
      <c r="J399" s="8"/>
      <c r="K399" s="136" t="s">
        <v>110</v>
      </c>
      <c r="L399" s="7"/>
      <c r="M399" s="8" t="s">
        <v>14</v>
      </c>
      <c r="N399" s="136" t="s">
        <v>2</v>
      </c>
      <c r="O399" s="7" t="s">
        <v>23</v>
      </c>
    </row>
    <row r="400" spans="1:15">
      <c r="A400" s="7" t="s">
        <v>212</v>
      </c>
      <c r="B400" s="154" t="s">
        <v>717</v>
      </c>
      <c r="C400" s="154" t="s">
        <v>718</v>
      </c>
      <c r="D400" s="8"/>
      <c r="E400" s="136" t="s">
        <v>110</v>
      </c>
      <c r="F400" s="7"/>
      <c r="G400" s="8"/>
      <c r="H400" s="136" t="s">
        <v>110</v>
      </c>
      <c r="I400" s="7"/>
      <c r="J400" s="8"/>
      <c r="K400" s="136" t="s">
        <v>110</v>
      </c>
      <c r="L400" s="7"/>
      <c r="M400" s="8" t="s">
        <v>14</v>
      </c>
      <c r="N400" s="136" t="s">
        <v>2</v>
      </c>
      <c r="O400" s="7" t="s">
        <v>23</v>
      </c>
    </row>
    <row r="401" spans="1:15">
      <c r="A401" s="7" t="s">
        <v>212</v>
      </c>
      <c r="B401" s="154" t="s">
        <v>296</v>
      </c>
      <c r="C401" s="154" t="s">
        <v>297</v>
      </c>
      <c r="D401" s="8"/>
      <c r="E401" s="136" t="s">
        <v>110</v>
      </c>
      <c r="F401" s="7"/>
      <c r="G401" s="8"/>
      <c r="H401" s="136" t="s">
        <v>110</v>
      </c>
      <c r="I401" s="7"/>
      <c r="J401" s="8"/>
      <c r="K401" s="136" t="s">
        <v>110</v>
      </c>
      <c r="L401" s="7"/>
      <c r="M401" s="8" t="s">
        <v>14</v>
      </c>
      <c r="N401" s="136" t="s">
        <v>2</v>
      </c>
      <c r="O401" s="7" t="s">
        <v>23</v>
      </c>
    </row>
    <row r="402" spans="1:15">
      <c r="A402" s="7" t="s">
        <v>212</v>
      </c>
      <c r="B402" s="154" t="s">
        <v>673</v>
      </c>
      <c r="C402" s="154" t="s">
        <v>674</v>
      </c>
      <c r="D402" s="8"/>
      <c r="E402" s="136" t="s">
        <v>110</v>
      </c>
      <c r="F402" s="7"/>
      <c r="G402" s="8"/>
      <c r="H402" s="136" t="s">
        <v>110</v>
      </c>
      <c r="I402" s="7"/>
      <c r="J402" s="8"/>
      <c r="K402" s="136" t="s">
        <v>110</v>
      </c>
      <c r="L402" s="7"/>
      <c r="M402" s="8">
        <v>1</v>
      </c>
      <c r="N402" s="136" t="s">
        <v>5</v>
      </c>
      <c r="O402" s="7" t="s">
        <v>23</v>
      </c>
    </row>
    <row r="403" spans="1:15">
      <c r="A403" s="7" t="s">
        <v>212</v>
      </c>
      <c r="B403" s="154" t="s">
        <v>290</v>
      </c>
      <c r="C403" s="154" t="s">
        <v>291</v>
      </c>
      <c r="D403" s="8"/>
      <c r="E403" s="136" t="s">
        <v>110</v>
      </c>
      <c r="F403" s="7"/>
      <c r="G403" s="8"/>
      <c r="H403" s="136" t="s">
        <v>110</v>
      </c>
      <c r="I403" s="7"/>
      <c r="J403" s="8"/>
      <c r="K403" s="136" t="s">
        <v>110</v>
      </c>
      <c r="L403" s="7"/>
      <c r="M403" s="8" t="s">
        <v>14</v>
      </c>
      <c r="N403" s="136" t="s">
        <v>2</v>
      </c>
      <c r="O403" s="7" t="s">
        <v>23</v>
      </c>
    </row>
    <row r="404" spans="1:15" ht="12.6" customHeight="1">
      <c r="A404" s="7" t="s">
        <v>212</v>
      </c>
      <c r="B404" s="154" t="s">
        <v>1959</v>
      </c>
      <c r="C404" s="154" t="s">
        <v>1960</v>
      </c>
      <c r="D404" s="8"/>
      <c r="E404" s="136" t="s">
        <v>110</v>
      </c>
      <c r="F404" s="7"/>
      <c r="G404" s="8"/>
      <c r="H404" s="136" t="s">
        <v>110</v>
      </c>
      <c r="I404" s="7"/>
      <c r="J404" s="8"/>
      <c r="K404" s="136" t="s">
        <v>110</v>
      </c>
      <c r="L404" s="7"/>
      <c r="M404" s="8" t="s">
        <v>14</v>
      </c>
      <c r="N404" s="136" t="s">
        <v>2</v>
      </c>
      <c r="O404" s="7" t="s">
        <v>23</v>
      </c>
    </row>
    <row r="405" spans="1:15">
      <c r="A405" s="7" t="s">
        <v>212</v>
      </c>
      <c r="B405" s="154" t="s">
        <v>424</v>
      </c>
      <c r="C405" s="154" t="s">
        <v>425</v>
      </c>
      <c r="D405" s="8"/>
      <c r="E405" s="136" t="s">
        <v>110</v>
      </c>
      <c r="F405" s="7"/>
      <c r="G405" s="8"/>
      <c r="H405" s="136" t="s">
        <v>110</v>
      </c>
      <c r="I405" s="7"/>
      <c r="J405" s="8"/>
      <c r="K405" s="136" t="s">
        <v>110</v>
      </c>
      <c r="L405" s="7"/>
      <c r="M405" s="8">
        <v>3</v>
      </c>
      <c r="N405" s="136" t="s">
        <v>3</v>
      </c>
      <c r="O405" s="7" t="s">
        <v>23</v>
      </c>
    </row>
    <row r="406" spans="1:15" ht="13.9" customHeight="1">
      <c r="A406" s="7" t="s">
        <v>212</v>
      </c>
      <c r="B406" s="154" t="s">
        <v>1108</v>
      </c>
      <c r="C406" s="154" t="s">
        <v>1109</v>
      </c>
      <c r="D406" s="8"/>
      <c r="E406" s="136" t="s">
        <v>110</v>
      </c>
      <c r="F406" s="7"/>
      <c r="G406" s="8"/>
      <c r="H406" s="136" t="s">
        <v>110</v>
      </c>
      <c r="I406" s="7"/>
      <c r="J406" s="8"/>
      <c r="K406" s="136" t="s">
        <v>110</v>
      </c>
      <c r="L406" s="7"/>
      <c r="M406" s="8" t="s">
        <v>14</v>
      </c>
      <c r="N406" s="136" t="s">
        <v>2</v>
      </c>
      <c r="O406" s="7" t="s">
        <v>23</v>
      </c>
    </row>
    <row r="407" spans="1:15" ht="13.15" customHeight="1">
      <c r="A407" s="7" t="s">
        <v>212</v>
      </c>
      <c r="B407" s="154" t="s">
        <v>490</v>
      </c>
      <c r="C407" s="154" t="s">
        <v>491</v>
      </c>
      <c r="D407" s="8"/>
      <c r="E407" s="136" t="s">
        <v>110</v>
      </c>
      <c r="F407" s="7"/>
      <c r="G407" s="8"/>
      <c r="H407" s="136" t="s">
        <v>110</v>
      </c>
      <c r="I407" s="7"/>
      <c r="J407" s="8"/>
      <c r="K407" s="136" t="s">
        <v>110</v>
      </c>
      <c r="L407" s="7"/>
      <c r="M407" s="8">
        <v>3</v>
      </c>
      <c r="N407" s="136" t="s">
        <v>3</v>
      </c>
      <c r="O407" s="7" t="s">
        <v>23</v>
      </c>
    </row>
    <row r="408" spans="1:15">
      <c r="A408" s="7" t="s">
        <v>212</v>
      </c>
      <c r="B408" s="154" t="s">
        <v>611</v>
      </c>
      <c r="C408" s="154" t="s">
        <v>612</v>
      </c>
      <c r="D408" s="8"/>
      <c r="E408" s="136" t="s">
        <v>110</v>
      </c>
      <c r="F408" s="7"/>
      <c r="G408" s="8"/>
      <c r="H408" s="136" t="s">
        <v>110</v>
      </c>
      <c r="I408" s="7"/>
      <c r="J408" s="8"/>
      <c r="K408" s="136" t="s">
        <v>110</v>
      </c>
      <c r="L408" s="7"/>
      <c r="M408" s="8" t="s">
        <v>14</v>
      </c>
      <c r="N408" s="136" t="s">
        <v>2</v>
      </c>
      <c r="O408" s="7" t="s">
        <v>23</v>
      </c>
    </row>
    <row r="409" spans="1:15">
      <c r="A409" s="7" t="s">
        <v>212</v>
      </c>
      <c r="B409" s="154" t="s">
        <v>845</v>
      </c>
      <c r="C409" s="154" t="s">
        <v>846</v>
      </c>
      <c r="D409" s="8"/>
      <c r="E409" s="136" t="s">
        <v>110</v>
      </c>
      <c r="F409" s="7"/>
      <c r="G409" s="8"/>
      <c r="H409" s="136" t="s">
        <v>110</v>
      </c>
      <c r="I409" s="7"/>
      <c r="J409" s="8"/>
      <c r="K409" s="136" t="s">
        <v>110</v>
      </c>
      <c r="L409" s="7"/>
      <c r="M409" s="8" t="s">
        <v>14</v>
      </c>
      <c r="N409" s="136" t="s">
        <v>2</v>
      </c>
      <c r="O409" s="7" t="s">
        <v>23</v>
      </c>
    </row>
    <row r="410" spans="1:15">
      <c r="A410" s="7" t="s">
        <v>212</v>
      </c>
      <c r="B410" s="154" t="s">
        <v>503</v>
      </c>
      <c r="C410" s="154" t="s">
        <v>504</v>
      </c>
      <c r="D410" s="8"/>
      <c r="E410" s="136" t="s">
        <v>110</v>
      </c>
      <c r="F410" s="7"/>
      <c r="G410" s="8"/>
      <c r="H410" s="136" t="s">
        <v>110</v>
      </c>
      <c r="I410" s="7"/>
      <c r="J410" s="8"/>
      <c r="K410" s="136" t="s">
        <v>110</v>
      </c>
      <c r="L410" s="7"/>
      <c r="M410" s="8">
        <v>3</v>
      </c>
      <c r="N410" s="136" t="s">
        <v>3</v>
      </c>
      <c r="O410" s="7" t="s">
        <v>23</v>
      </c>
    </row>
    <row r="411" spans="1:15">
      <c r="A411" s="7" t="s">
        <v>212</v>
      </c>
      <c r="B411" s="154" t="s">
        <v>1499</v>
      </c>
      <c r="C411" s="154" t="s">
        <v>1500</v>
      </c>
      <c r="D411" s="8"/>
      <c r="E411" s="136" t="s">
        <v>110</v>
      </c>
      <c r="F411" s="7"/>
      <c r="G411" s="8"/>
      <c r="H411" s="136" t="s">
        <v>110</v>
      </c>
      <c r="I411" s="7"/>
      <c r="J411" s="8"/>
      <c r="K411" s="136" t="s">
        <v>110</v>
      </c>
      <c r="L411" s="7"/>
      <c r="M411" s="8" t="s">
        <v>14</v>
      </c>
      <c r="N411" s="136" t="s">
        <v>2</v>
      </c>
      <c r="O411" s="7" t="s">
        <v>23</v>
      </c>
    </row>
    <row r="412" spans="1:15">
      <c r="A412" s="7" t="s">
        <v>212</v>
      </c>
      <c r="B412" s="154" t="s">
        <v>1727</v>
      </c>
      <c r="C412" s="154" t="s">
        <v>1728</v>
      </c>
      <c r="D412" s="8"/>
      <c r="E412" s="136" t="s">
        <v>110</v>
      </c>
      <c r="F412" s="7"/>
      <c r="G412" s="8"/>
      <c r="H412" s="136" t="s">
        <v>110</v>
      </c>
      <c r="I412" s="7"/>
      <c r="J412" s="8"/>
      <c r="K412" s="136" t="s">
        <v>110</v>
      </c>
      <c r="L412" s="7"/>
      <c r="M412" s="8" t="s">
        <v>14</v>
      </c>
      <c r="N412" s="136" t="s">
        <v>2</v>
      </c>
      <c r="O412" s="7" t="s">
        <v>23</v>
      </c>
    </row>
    <row r="413" spans="1:15">
      <c r="A413" s="7" t="s">
        <v>212</v>
      </c>
      <c r="B413" s="154" t="s">
        <v>1881</v>
      </c>
      <c r="C413" s="154" t="s">
        <v>1882</v>
      </c>
      <c r="D413" s="8"/>
      <c r="E413" s="136" t="s">
        <v>110</v>
      </c>
      <c r="F413" s="7"/>
      <c r="G413" s="8"/>
      <c r="H413" s="136" t="s">
        <v>110</v>
      </c>
      <c r="I413" s="7"/>
      <c r="J413" s="8"/>
      <c r="K413" s="136" t="s">
        <v>110</v>
      </c>
      <c r="L413" s="7"/>
      <c r="M413" s="8" t="s">
        <v>14</v>
      </c>
      <c r="N413" s="136" t="s">
        <v>2</v>
      </c>
      <c r="O413" s="7" t="s">
        <v>23</v>
      </c>
    </row>
    <row r="414" spans="1:15">
      <c r="A414" s="7" t="s">
        <v>212</v>
      </c>
      <c r="B414" s="154" t="s">
        <v>1329</v>
      </c>
      <c r="C414" s="154" t="s">
        <v>1330</v>
      </c>
      <c r="D414" s="8"/>
      <c r="E414" s="136" t="s">
        <v>110</v>
      </c>
      <c r="F414" s="7"/>
      <c r="G414" s="8"/>
      <c r="H414" s="136" t="s">
        <v>110</v>
      </c>
      <c r="I414" s="7"/>
      <c r="J414" s="8"/>
      <c r="K414" s="136" t="s">
        <v>110</v>
      </c>
      <c r="L414" s="7"/>
      <c r="M414" s="8">
        <v>3</v>
      </c>
      <c r="N414" s="136" t="s">
        <v>3</v>
      </c>
      <c r="O414" s="7" t="s">
        <v>23</v>
      </c>
    </row>
    <row r="415" spans="1:15">
      <c r="A415" s="7" t="s">
        <v>212</v>
      </c>
      <c r="B415" s="154" t="s">
        <v>1742</v>
      </c>
      <c r="C415" s="154" t="s">
        <v>1743</v>
      </c>
      <c r="D415" s="8"/>
      <c r="E415" s="136" t="s">
        <v>110</v>
      </c>
      <c r="F415" s="7"/>
      <c r="G415" s="8"/>
      <c r="H415" s="136" t="s">
        <v>110</v>
      </c>
      <c r="I415" s="7"/>
      <c r="J415" s="8"/>
      <c r="K415" s="136" t="s">
        <v>110</v>
      </c>
      <c r="L415" s="7"/>
      <c r="M415" s="8" t="s">
        <v>14</v>
      </c>
      <c r="N415" s="136" t="s">
        <v>2</v>
      </c>
      <c r="O415" s="7" t="s">
        <v>23</v>
      </c>
    </row>
    <row r="416" spans="1:15">
      <c r="A416" s="7" t="s">
        <v>212</v>
      </c>
      <c r="B416" s="154" t="s">
        <v>897</v>
      </c>
      <c r="C416" s="154" t="s">
        <v>898</v>
      </c>
      <c r="D416" s="8"/>
      <c r="E416" s="136" t="s">
        <v>110</v>
      </c>
      <c r="F416" s="7"/>
      <c r="G416" s="8"/>
      <c r="H416" s="136" t="s">
        <v>110</v>
      </c>
      <c r="I416" s="7"/>
      <c r="J416" s="8"/>
      <c r="K416" s="136" t="s">
        <v>110</v>
      </c>
      <c r="L416" s="7"/>
      <c r="M416" s="8" t="s">
        <v>14</v>
      </c>
      <c r="N416" s="136" t="s">
        <v>2</v>
      </c>
      <c r="O416" s="7" t="s">
        <v>23</v>
      </c>
    </row>
    <row r="417" spans="1:15">
      <c r="A417" s="7" t="s">
        <v>212</v>
      </c>
      <c r="B417" s="154" t="s">
        <v>1945</v>
      </c>
      <c r="C417" s="154" t="s">
        <v>1946</v>
      </c>
      <c r="D417" s="8"/>
      <c r="E417" s="136" t="s">
        <v>110</v>
      </c>
      <c r="F417" s="7"/>
      <c r="G417" s="8"/>
      <c r="H417" s="136" t="s">
        <v>110</v>
      </c>
      <c r="I417" s="7"/>
      <c r="J417" s="8"/>
      <c r="K417" s="136" t="s">
        <v>110</v>
      </c>
      <c r="L417" s="7"/>
      <c r="M417" s="8" t="s">
        <v>14</v>
      </c>
      <c r="N417" s="136" t="s">
        <v>2</v>
      </c>
      <c r="O417" s="7" t="s">
        <v>23</v>
      </c>
    </row>
    <row r="418" spans="1:15">
      <c r="A418" s="7" t="s">
        <v>212</v>
      </c>
      <c r="B418" s="154" t="s">
        <v>1659</v>
      </c>
      <c r="C418" s="154" t="s">
        <v>1660</v>
      </c>
      <c r="D418" s="8"/>
      <c r="E418" s="136" t="s">
        <v>110</v>
      </c>
      <c r="F418" s="7"/>
      <c r="G418" s="8"/>
      <c r="H418" s="136" t="s">
        <v>110</v>
      </c>
      <c r="I418" s="7"/>
      <c r="J418" s="8"/>
      <c r="K418" s="136" t="s">
        <v>110</v>
      </c>
      <c r="L418" s="7"/>
      <c r="M418" s="8">
        <v>3</v>
      </c>
      <c r="N418" s="136" t="s">
        <v>3</v>
      </c>
      <c r="O418" s="7" t="s">
        <v>23</v>
      </c>
    </row>
    <row r="419" spans="1:15">
      <c r="A419" s="7" t="s">
        <v>212</v>
      </c>
      <c r="B419" s="154" t="s">
        <v>1431</v>
      </c>
      <c r="C419" s="154" t="s">
        <v>1432</v>
      </c>
      <c r="D419" s="8"/>
      <c r="E419" s="136" t="s">
        <v>110</v>
      </c>
      <c r="F419" s="7"/>
      <c r="G419" s="8"/>
      <c r="H419" s="136" t="s">
        <v>110</v>
      </c>
      <c r="I419" s="7"/>
      <c r="J419" s="8"/>
      <c r="K419" s="136" t="s">
        <v>110</v>
      </c>
      <c r="L419" s="7"/>
      <c r="M419" s="8" t="s">
        <v>14</v>
      </c>
      <c r="N419" s="136" t="s">
        <v>2</v>
      </c>
      <c r="O419" s="7" t="s">
        <v>23</v>
      </c>
    </row>
    <row r="420" spans="1:15">
      <c r="A420" s="7" t="s">
        <v>212</v>
      </c>
      <c r="B420" s="154" t="s">
        <v>567</v>
      </c>
      <c r="C420" s="154" t="s">
        <v>568</v>
      </c>
      <c r="D420" s="8"/>
      <c r="E420" s="136" t="s">
        <v>110</v>
      </c>
      <c r="F420" s="7"/>
      <c r="G420" s="8"/>
      <c r="H420" s="136" t="s">
        <v>110</v>
      </c>
      <c r="I420" s="7"/>
      <c r="J420" s="8"/>
      <c r="K420" s="136" t="s">
        <v>110</v>
      </c>
      <c r="L420" s="7"/>
      <c r="M420" s="8">
        <v>3</v>
      </c>
      <c r="N420" s="136" t="s">
        <v>3</v>
      </c>
      <c r="O420" s="7" t="s">
        <v>23</v>
      </c>
    </row>
    <row r="421" spans="1:15">
      <c r="A421" s="7" t="s">
        <v>212</v>
      </c>
      <c r="B421" s="154" t="s">
        <v>1250</v>
      </c>
      <c r="C421" s="154" t="s">
        <v>1251</v>
      </c>
      <c r="D421" s="8"/>
      <c r="E421" s="136" t="s">
        <v>110</v>
      </c>
      <c r="F421" s="7"/>
      <c r="G421" s="8"/>
      <c r="H421" s="136" t="s">
        <v>110</v>
      </c>
      <c r="I421" s="7"/>
      <c r="J421" s="8"/>
      <c r="K421" s="136" t="s">
        <v>110</v>
      </c>
      <c r="L421" s="7"/>
      <c r="M421" s="8">
        <v>3</v>
      </c>
      <c r="N421" s="136" t="s">
        <v>3</v>
      </c>
      <c r="O421" s="7" t="s">
        <v>23</v>
      </c>
    </row>
    <row r="422" spans="1:15">
      <c r="A422" s="7" t="s">
        <v>212</v>
      </c>
      <c r="B422" s="154" t="s">
        <v>1535</v>
      </c>
      <c r="C422" s="154" t="s">
        <v>1536</v>
      </c>
      <c r="D422" s="8"/>
      <c r="E422" s="136" t="s">
        <v>110</v>
      </c>
      <c r="F422" s="7"/>
      <c r="G422" s="8"/>
      <c r="H422" s="136" t="s">
        <v>110</v>
      </c>
      <c r="I422" s="7"/>
      <c r="J422" s="8"/>
      <c r="K422" s="136" t="s">
        <v>110</v>
      </c>
      <c r="L422" s="7"/>
      <c r="M422" s="8">
        <v>3</v>
      </c>
      <c r="N422" s="136" t="s">
        <v>3</v>
      </c>
      <c r="O422" s="7" t="s">
        <v>23</v>
      </c>
    </row>
    <row r="423" spans="1:15">
      <c r="A423" s="7" t="s">
        <v>212</v>
      </c>
      <c r="B423" s="154" t="s">
        <v>755</v>
      </c>
      <c r="C423" s="154" t="s">
        <v>756</v>
      </c>
      <c r="D423" s="8"/>
      <c r="E423" s="136" t="s">
        <v>110</v>
      </c>
      <c r="F423" s="7"/>
      <c r="G423" s="8"/>
      <c r="H423" s="136" t="s">
        <v>110</v>
      </c>
      <c r="I423" s="7"/>
      <c r="J423" s="8"/>
      <c r="K423" s="136" t="s">
        <v>110</v>
      </c>
      <c r="L423" s="7"/>
      <c r="M423" s="8">
        <v>3</v>
      </c>
      <c r="N423" s="136" t="s">
        <v>3</v>
      </c>
      <c r="O423" s="7" t="s">
        <v>23</v>
      </c>
    </row>
    <row r="424" spans="1:15">
      <c r="A424" s="7" t="s">
        <v>212</v>
      </c>
      <c r="B424" s="154" t="s">
        <v>895</v>
      </c>
      <c r="C424" s="154" t="s">
        <v>896</v>
      </c>
      <c r="D424" s="8"/>
      <c r="E424" s="136" t="s">
        <v>110</v>
      </c>
      <c r="F424" s="7"/>
      <c r="G424" s="8"/>
      <c r="H424" s="136" t="s">
        <v>110</v>
      </c>
      <c r="I424" s="7"/>
      <c r="J424" s="8"/>
      <c r="K424" s="136" t="s">
        <v>110</v>
      </c>
      <c r="L424" s="7"/>
      <c r="M424" s="8" t="s">
        <v>14</v>
      </c>
      <c r="N424" s="136" t="s">
        <v>2</v>
      </c>
      <c r="O424" s="7" t="s">
        <v>23</v>
      </c>
    </row>
    <row r="425" spans="1:15">
      <c r="A425" s="7" t="s">
        <v>212</v>
      </c>
      <c r="B425" s="154" t="s">
        <v>1210</v>
      </c>
      <c r="C425" s="154" t="s">
        <v>1211</v>
      </c>
      <c r="D425" s="8"/>
      <c r="E425" s="136" t="s">
        <v>110</v>
      </c>
      <c r="F425" s="7"/>
      <c r="G425" s="8"/>
      <c r="H425" s="136" t="s">
        <v>110</v>
      </c>
      <c r="I425" s="7"/>
      <c r="J425" s="8"/>
      <c r="K425" s="136" t="s">
        <v>110</v>
      </c>
      <c r="L425" s="7"/>
      <c r="M425" s="8" t="s">
        <v>14</v>
      </c>
      <c r="N425" s="136" t="s">
        <v>2</v>
      </c>
      <c r="O425" s="7" t="s">
        <v>23</v>
      </c>
    </row>
    <row r="426" spans="1:15">
      <c r="A426" s="7" t="s">
        <v>212</v>
      </c>
      <c r="B426" s="154" t="s">
        <v>875</v>
      </c>
      <c r="C426" s="154" t="s">
        <v>876</v>
      </c>
      <c r="D426" s="8"/>
      <c r="E426" s="136" t="s">
        <v>110</v>
      </c>
      <c r="F426" s="7"/>
      <c r="G426" s="8"/>
      <c r="H426" s="136" t="s">
        <v>110</v>
      </c>
      <c r="I426" s="7"/>
      <c r="J426" s="8"/>
      <c r="K426" s="136" t="s">
        <v>110</v>
      </c>
      <c r="L426" s="7"/>
      <c r="M426" s="8" t="s">
        <v>14</v>
      </c>
      <c r="N426" s="136" t="s">
        <v>2</v>
      </c>
      <c r="O426" s="7" t="s">
        <v>23</v>
      </c>
    </row>
    <row r="427" spans="1:15">
      <c r="A427" s="7" t="s">
        <v>212</v>
      </c>
      <c r="B427" s="154" t="s">
        <v>488</v>
      </c>
      <c r="C427" s="154" t="s">
        <v>489</v>
      </c>
      <c r="D427" s="8"/>
      <c r="E427" s="136" t="s">
        <v>110</v>
      </c>
      <c r="F427" s="7"/>
      <c r="G427" s="8"/>
      <c r="H427" s="136" t="s">
        <v>110</v>
      </c>
      <c r="I427" s="7"/>
      <c r="J427" s="8"/>
      <c r="K427" s="136" t="s">
        <v>110</v>
      </c>
      <c r="L427" s="7"/>
      <c r="M427" s="8">
        <v>2</v>
      </c>
      <c r="N427" s="136" t="s">
        <v>4</v>
      </c>
      <c r="O427" s="7" t="s">
        <v>23</v>
      </c>
    </row>
    <row r="428" spans="1:15">
      <c r="A428" s="7" t="s">
        <v>212</v>
      </c>
      <c r="B428" s="154" t="s">
        <v>316</v>
      </c>
      <c r="C428" s="154" t="s">
        <v>317</v>
      </c>
      <c r="D428" s="8"/>
      <c r="E428" s="136" t="s">
        <v>110</v>
      </c>
      <c r="F428" s="7"/>
      <c r="G428" s="8"/>
      <c r="H428" s="136" t="s">
        <v>110</v>
      </c>
      <c r="I428" s="7"/>
      <c r="J428" s="8"/>
      <c r="K428" s="136" t="s">
        <v>110</v>
      </c>
      <c r="L428" s="7"/>
      <c r="M428" s="8" t="s">
        <v>14</v>
      </c>
      <c r="N428" s="136" t="s">
        <v>2</v>
      </c>
      <c r="O428" s="7" t="s">
        <v>23</v>
      </c>
    </row>
    <row r="429" spans="1:15">
      <c r="A429" s="7" t="s">
        <v>212</v>
      </c>
      <c r="B429" s="154" t="s">
        <v>1979</v>
      </c>
      <c r="C429" s="154" t="s">
        <v>1980</v>
      </c>
      <c r="D429" s="8"/>
      <c r="E429" s="136" t="s">
        <v>110</v>
      </c>
      <c r="F429" s="7"/>
      <c r="G429" s="8"/>
      <c r="H429" s="136" t="s">
        <v>110</v>
      </c>
      <c r="I429" s="7"/>
      <c r="J429" s="8"/>
      <c r="K429" s="136" t="s">
        <v>110</v>
      </c>
      <c r="L429" s="7"/>
      <c r="M429" s="8" t="s">
        <v>14</v>
      </c>
      <c r="N429" s="136" t="s">
        <v>2</v>
      </c>
      <c r="O429" s="7" t="s">
        <v>23</v>
      </c>
    </row>
    <row r="430" spans="1:15">
      <c r="A430" s="7" t="s">
        <v>212</v>
      </c>
      <c r="B430" s="154" t="s">
        <v>1493</v>
      </c>
      <c r="C430" s="154" t="s">
        <v>1494</v>
      </c>
      <c r="D430" s="8"/>
      <c r="E430" s="136" t="s">
        <v>110</v>
      </c>
      <c r="F430" s="7"/>
      <c r="G430" s="8"/>
      <c r="H430" s="136" t="s">
        <v>110</v>
      </c>
      <c r="I430" s="7"/>
      <c r="J430" s="8"/>
      <c r="K430" s="136" t="s">
        <v>110</v>
      </c>
      <c r="L430" s="7"/>
      <c r="M430" s="8" t="s">
        <v>14</v>
      </c>
      <c r="N430" s="136" t="s">
        <v>2</v>
      </c>
      <c r="O430" s="7" t="s">
        <v>23</v>
      </c>
    </row>
    <row r="431" spans="1:15">
      <c r="A431" s="7" t="s">
        <v>212</v>
      </c>
      <c r="B431" s="154" t="s">
        <v>1421</v>
      </c>
      <c r="C431" s="154" t="s">
        <v>1422</v>
      </c>
      <c r="D431" s="8"/>
      <c r="E431" s="136" t="s">
        <v>110</v>
      </c>
      <c r="F431" s="7"/>
      <c r="G431" s="8"/>
      <c r="H431" s="136" t="s">
        <v>110</v>
      </c>
      <c r="I431" s="7"/>
      <c r="J431" s="8"/>
      <c r="K431" s="136" t="s">
        <v>110</v>
      </c>
      <c r="L431" s="7"/>
      <c r="M431" s="8" t="s">
        <v>14</v>
      </c>
      <c r="N431" s="136" t="s">
        <v>2</v>
      </c>
      <c r="O431" s="7" t="s">
        <v>23</v>
      </c>
    </row>
    <row r="432" spans="1:15">
      <c r="A432" s="7" t="s">
        <v>212</v>
      </c>
      <c r="B432" s="154" t="s">
        <v>396</v>
      </c>
      <c r="C432" s="154" t="s">
        <v>397</v>
      </c>
      <c r="D432" s="8"/>
      <c r="E432" s="136" t="s">
        <v>110</v>
      </c>
      <c r="F432" s="7"/>
      <c r="G432" s="8"/>
      <c r="H432" s="136" t="s">
        <v>110</v>
      </c>
      <c r="I432" s="7"/>
      <c r="J432" s="8"/>
      <c r="K432" s="136" t="s">
        <v>110</v>
      </c>
      <c r="L432" s="7"/>
      <c r="M432" s="8" t="s">
        <v>14</v>
      </c>
      <c r="N432" s="136" t="s">
        <v>2</v>
      </c>
      <c r="O432" s="7" t="s">
        <v>23</v>
      </c>
    </row>
    <row r="433" spans="1:15">
      <c r="A433" s="7" t="s">
        <v>212</v>
      </c>
      <c r="B433" s="154" t="s">
        <v>1096</v>
      </c>
      <c r="C433" s="154" t="s">
        <v>1097</v>
      </c>
      <c r="D433" s="8"/>
      <c r="E433" s="136" t="s">
        <v>110</v>
      </c>
      <c r="F433" s="7"/>
      <c r="G433" s="8"/>
      <c r="H433" s="136" t="s">
        <v>110</v>
      </c>
      <c r="I433" s="7"/>
      <c r="J433" s="8"/>
      <c r="K433" s="136" t="s">
        <v>110</v>
      </c>
      <c r="L433" s="7"/>
      <c r="M433" s="8" t="s">
        <v>14</v>
      </c>
      <c r="N433" s="136" t="s">
        <v>2</v>
      </c>
      <c r="O433" s="7" t="s">
        <v>23</v>
      </c>
    </row>
    <row r="434" spans="1:15">
      <c r="A434" s="7" t="s">
        <v>212</v>
      </c>
      <c r="B434" s="154" t="s">
        <v>2015</v>
      </c>
      <c r="C434" s="154" t="s">
        <v>2016</v>
      </c>
      <c r="D434" s="8"/>
      <c r="E434" s="136" t="s">
        <v>110</v>
      </c>
      <c r="F434" s="7"/>
      <c r="G434" s="8"/>
      <c r="H434" s="136" t="s">
        <v>110</v>
      </c>
      <c r="I434" s="7"/>
      <c r="J434" s="8"/>
      <c r="K434" s="136" t="s">
        <v>110</v>
      </c>
      <c r="L434" s="7"/>
      <c r="M434" s="8" t="s">
        <v>14</v>
      </c>
      <c r="N434" s="136" t="s">
        <v>2</v>
      </c>
      <c r="O434" s="7" t="s">
        <v>23</v>
      </c>
    </row>
    <row r="435" spans="1:15">
      <c r="A435" s="7" t="s">
        <v>212</v>
      </c>
      <c r="B435" s="154" t="s">
        <v>362</v>
      </c>
      <c r="C435" s="154" t="s">
        <v>363</v>
      </c>
      <c r="D435" s="8"/>
      <c r="E435" s="136" t="s">
        <v>110</v>
      </c>
      <c r="F435" s="7"/>
      <c r="G435" s="8"/>
      <c r="H435" s="136" t="s">
        <v>110</v>
      </c>
      <c r="I435" s="7"/>
      <c r="J435" s="8"/>
      <c r="K435" s="136" t="s">
        <v>110</v>
      </c>
      <c r="L435" s="7"/>
      <c r="M435" s="8" t="s">
        <v>14</v>
      </c>
      <c r="N435" s="136" t="s">
        <v>2</v>
      </c>
      <c r="O435" s="7" t="s">
        <v>23</v>
      </c>
    </row>
    <row r="436" spans="1:15">
      <c r="A436" s="7" t="s">
        <v>219</v>
      </c>
      <c r="B436" s="154" t="s">
        <v>1565</v>
      </c>
      <c r="C436" s="154" t="s">
        <v>1566</v>
      </c>
      <c r="D436" s="8"/>
      <c r="E436" s="136" t="s">
        <v>110</v>
      </c>
      <c r="F436" s="7"/>
      <c r="G436" s="8"/>
      <c r="H436" s="136" t="s">
        <v>110</v>
      </c>
      <c r="I436" s="7"/>
      <c r="J436" s="8"/>
      <c r="K436" s="136" t="s">
        <v>110</v>
      </c>
      <c r="L436" s="7"/>
      <c r="M436" s="16" t="s">
        <v>2082</v>
      </c>
      <c r="N436" s="136" t="s">
        <v>2083</v>
      </c>
      <c r="O436" s="7" t="s">
        <v>102</v>
      </c>
    </row>
    <row r="437" spans="1:15">
      <c r="A437" s="7" t="s">
        <v>219</v>
      </c>
      <c r="B437" s="154" t="s">
        <v>1076</v>
      </c>
      <c r="C437" s="154" t="s">
        <v>1077</v>
      </c>
      <c r="D437" s="8"/>
      <c r="E437" s="136" t="s">
        <v>110</v>
      </c>
      <c r="F437" s="7"/>
      <c r="G437" s="8"/>
      <c r="H437" s="136" t="s">
        <v>110</v>
      </c>
      <c r="I437" s="7"/>
      <c r="J437" s="8"/>
      <c r="K437" s="136" t="s">
        <v>110</v>
      </c>
      <c r="L437" s="7"/>
      <c r="M437" s="16" t="s">
        <v>2082</v>
      </c>
      <c r="N437" s="136" t="s">
        <v>2083</v>
      </c>
      <c r="O437" s="7" t="s">
        <v>102</v>
      </c>
    </row>
    <row r="438" spans="1:15">
      <c r="A438" s="7" t="s">
        <v>219</v>
      </c>
      <c r="B438" s="154" t="s">
        <v>1297</v>
      </c>
      <c r="C438" s="154" t="s">
        <v>1298</v>
      </c>
      <c r="D438" s="8"/>
      <c r="E438" s="136" t="s">
        <v>110</v>
      </c>
      <c r="F438" s="7"/>
      <c r="G438" s="8"/>
      <c r="H438" s="136" t="s">
        <v>110</v>
      </c>
      <c r="I438" s="7"/>
      <c r="J438" s="8"/>
      <c r="K438" s="136" t="s">
        <v>110</v>
      </c>
      <c r="L438" s="7"/>
      <c r="M438" s="16" t="s">
        <v>2082</v>
      </c>
      <c r="N438" s="136" t="s">
        <v>2083</v>
      </c>
      <c r="O438" s="7" t="s">
        <v>102</v>
      </c>
    </row>
    <row r="439" spans="1:15">
      <c r="A439" s="7" t="s">
        <v>219</v>
      </c>
      <c r="B439" s="154" t="s">
        <v>1983</v>
      </c>
      <c r="C439" s="154" t="s">
        <v>1984</v>
      </c>
      <c r="D439" s="8"/>
      <c r="E439" s="136" t="s">
        <v>110</v>
      </c>
      <c r="F439" s="7"/>
      <c r="G439" s="8"/>
      <c r="H439" s="136" t="s">
        <v>110</v>
      </c>
      <c r="I439" s="7"/>
      <c r="J439" s="8"/>
      <c r="K439" s="136" t="s">
        <v>110</v>
      </c>
      <c r="L439" s="7"/>
      <c r="M439" s="16" t="s">
        <v>2082</v>
      </c>
      <c r="N439" s="136" t="s">
        <v>2083</v>
      </c>
      <c r="O439" s="7" t="s">
        <v>102</v>
      </c>
    </row>
    <row r="440" spans="1:15">
      <c r="A440" s="7" t="s">
        <v>219</v>
      </c>
      <c r="B440" s="154" t="s">
        <v>1635</v>
      </c>
      <c r="C440" s="154" t="s">
        <v>1636</v>
      </c>
      <c r="D440" s="8"/>
      <c r="E440" s="136" t="s">
        <v>110</v>
      </c>
      <c r="F440" s="7"/>
      <c r="G440" s="8"/>
      <c r="H440" s="136" t="s">
        <v>110</v>
      </c>
      <c r="I440" s="7"/>
      <c r="J440" s="8"/>
      <c r="K440" s="136" t="s">
        <v>110</v>
      </c>
      <c r="L440" s="7"/>
      <c r="M440" s="16" t="s">
        <v>2082</v>
      </c>
      <c r="N440" s="136" t="s">
        <v>2083</v>
      </c>
      <c r="O440" s="7" t="s">
        <v>102</v>
      </c>
    </row>
    <row r="441" spans="1:15">
      <c r="A441" s="7" t="s">
        <v>219</v>
      </c>
      <c r="B441" s="154" t="s">
        <v>747</v>
      </c>
      <c r="C441" s="154" t="s">
        <v>748</v>
      </c>
      <c r="D441" s="8"/>
      <c r="E441" s="136" t="s">
        <v>110</v>
      </c>
      <c r="F441" s="7"/>
      <c r="G441" s="8"/>
      <c r="H441" s="136" t="s">
        <v>110</v>
      </c>
      <c r="I441" s="7"/>
      <c r="J441" s="8"/>
      <c r="K441" s="136" t="s">
        <v>110</v>
      </c>
      <c r="L441" s="7"/>
      <c r="M441" s="16" t="s">
        <v>2082</v>
      </c>
      <c r="N441" s="136" t="s">
        <v>2083</v>
      </c>
      <c r="O441" s="7" t="s">
        <v>102</v>
      </c>
    </row>
    <row r="442" spans="1:15">
      <c r="A442" s="7" t="s">
        <v>219</v>
      </c>
      <c r="B442" s="154" t="s">
        <v>1168</v>
      </c>
      <c r="C442" s="154" t="s">
        <v>1169</v>
      </c>
      <c r="D442" s="8"/>
      <c r="E442" s="136" t="s">
        <v>110</v>
      </c>
      <c r="F442" s="7"/>
      <c r="G442" s="8"/>
      <c r="H442" s="136" t="s">
        <v>110</v>
      </c>
      <c r="I442" s="7"/>
      <c r="J442" s="8"/>
      <c r="K442" s="136" t="s">
        <v>110</v>
      </c>
      <c r="L442" s="7"/>
      <c r="M442" s="16" t="s">
        <v>2082</v>
      </c>
      <c r="N442" s="136" t="s">
        <v>2083</v>
      </c>
      <c r="O442" s="7" t="s">
        <v>102</v>
      </c>
    </row>
    <row r="443" spans="1:15">
      <c r="A443" s="7" t="s">
        <v>223</v>
      </c>
      <c r="B443" s="154" t="s">
        <v>1703</v>
      </c>
      <c r="C443" s="154" t="s">
        <v>1704</v>
      </c>
      <c r="D443" s="8"/>
      <c r="E443" s="136" t="s">
        <v>110</v>
      </c>
      <c r="F443" s="7"/>
      <c r="G443" s="8"/>
      <c r="H443" s="136" t="s">
        <v>110</v>
      </c>
      <c r="I443" s="7"/>
      <c r="J443" s="8"/>
      <c r="K443" s="136" t="s">
        <v>110</v>
      </c>
      <c r="L443" s="7"/>
      <c r="M443" s="8">
        <v>2</v>
      </c>
      <c r="N443" s="136" t="s">
        <v>4</v>
      </c>
      <c r="O443" s="7" t="s">
        <v>23</v>
      </c>
    </row>
    <row r="444" spans="1:15">
      <c r="A444" s="7" t="s">
        <v>223</v>
      </c>
      <c r="B444" s="154" t="s">
        <v>370</v>
      </c>
      <c r="C444" s="154" t="s">
        <v>371</v>
      </c>
      <c r="D444" s="8"/>
      <c r="E444" s="136" t="s">
        <v>110</v>
      </c>
      <c r="F444" s="7"/>
      <c r="G444" s="8"/>
      <c r="H444" s="136" t="s">
        <v>110</v>
      </c>
      <c r="I444" s="7"/>
      <c r="J444" s="8"/>
      <c r="K444" s="136" t="s">
        <v>110</v>
      </c>
      <c r="L444" s="7"/>
      <c r="M444" s="8">
        <v>3</v>
      </c>
      <c r="N444" s="136" t="s">
        <v>3</v>
      </c>
      <c r="O444" s="7" t="s">
        <v>23</v>
      </c>
    </row>
    <row r="445" spans="1:15">
      <c r="A445" s="7" t="s">
        <v>223</v>
      </c>
      <c r="B445" s="154" t="s">
        <v>863</v>
      </c>
      <c r="C445" s="154" t="s">
        <v>864</v>
      </c>
      <c r="D445" s="8"/>
      <c r="E445" s="136" t="s">
        <v>110</v>
      </c>
      <c r="F445" s="7"/>
      <c r="G445" s="8"/>
      <c r="H445" s="136" t="s">
        <v>110</v>
      </c>
      <c r="I445" s="7"/>
      <c r="J445" s="8"/>
      <c r="K445" s="136" t="s">
        <v>110</v>
      </c>
      <c r="L445" s="7"/>
      <c r="M445" s="8">
        <v>3</v>
      </c>
      <c r="N445" s="136" t="s">
        <v>3</v>
      </c>
      <c r="O445" s="7" t="s">
        <v>23</v>
      </c>
    </row>
    <row r="446" spans="1:15">
      <c r="A446" s="7" t="s">
        <v>223</v>
      </c>
      <c r="B446" s="154" t="s">
        <v>416</v>
      </c>
      <c r="C446" s="154" t="s">
        <v>417</v>
      </c>
      <c r="D446" s="8"/>
      <c r="E446" s="136" t="s">
        <v>110</v>
      </c>
      <c r="F446" s="7"/>
      <c r="G446" s="8"/>
      <c r="H446" s="136" t="s">
        <v>110</v>
      </c>
      <c r="I446" s="7"/>
      <c r="J446" s="8"/>
      <c r="K446" s="136" t="s">
        <v>110</v>
      </c>
      <c r="L446" s="7"/>
      <c r="M446" s="8">
        <v>3</v>
      </c>
      <c r="N446" s="136" t="s">
        <v>3</v>
      </c>
      <c r="O446" s="7" t="s">
        <v>23</v>
      </c>
    </row>
    <row r="447" spans="1:15">
      <c r="A447" s="7" t="s">
        <v>223</v>
      </c>
      <c r="B447" s="154" t="s">
        <v>749</v>
      </c>
      <c r="C447" s="154" t="s">
        <v>750</v>
      </c>
      <c r="D447" s="8"/>
      <c r="E447" s="136" t="s">
        <v>110</v>
      </c>
      <c r="F447" s="7"/>
      <c r="G447" s="8"/>
      <c r="H447" s="136" t="s">
        <v>110</v>
      </c>
      <c r="I447" s="7"/>
      <c r="J447" s="8"/>
      <c r="K447" s="136" t="s">
        <v>110</v>
      </c>
      <c r="L447" s="7"/>
      <c r="M447" s="8">
        <v>3</v>
      </c>
      <c r="N447" s="136" t="s">
        <v>3</v>
      </c>
      <c r="O447" s="7" t="s">
        <v>23</v>
      </c>
    </row>
    <row r="448" spans="1:15">
      <c r="A448" s="7" t="s">
        <v>223</v>
      </c>
      <c r="B448" s="154" t="s">
        <v>1033</v>
      </c>
      <c r="C448" s="154" t="s">
        <v>1034</v>
      </c>
      <c r="D448" s="8"/>
      <c r="E448" s="136" t="s">
        <v>110</v>
      </c>
      <c r="F448" s="7"/>
      <c r="G448" s="8"/>
      <c r="H448" s="136" t="s">
        <v>110</v>
      </c>
      <c r="I448" s="7"/>
      <c r="J448" s="8"/>
      <c r="K448" s="136" t="s">
        <v>110</v>
      </c>
      <c r="L448" s="7"/>
      <c r="M448" s="8">
        <v>1</v>
      </c>
      <c r="N448" s="136" t="s">
        <v>5</v>
      </c>
      <c r="O448" s="7" t="s">
        <v>23</v>
      </c>
    </row>
    <row r="449" spans="1:15">
      <c r="A449" s="7" t="s">
        <v>223</v>
      </c>
      <c r="B449" s="154" t="s">
        <v>759</v>
      </c>
      <c r="C449" s="154" t="s">
        <v>760</v>
      </c>
      <c r="D449" s="8"/>
      <c r="E449" s="136" t="s">
        <v>110</v>
      </c>
      <c r="F449" s="7"/>
      <c r="G449" s="8"/>
      <c r="H449" s="136" t="s">
        <v>110</v>
      </c>
      <c r="I449" s="7"/>
      <c r="J449" s="8"/>
      <c r="K449" s="136" t="s">
        <v>110</v>
      </c>
      <c r="L449" s="7"/>
      <c r="M449" s="8">
        <v>2</v>
      </c>
      <c r="N449" s="136" t="s">
        <v>4</v>
      </c>
      <c r="O449" s="7" t="s">
        <v>23</v>
      </c>
    </row>
    <row r="450" spans="1:15">
      <c r="A450" s="7" t="s">
        <v>223</v>
      </c>
      <c r="B450" s="154" t="s">
        <v>1605</v>
      </c>
      <c r="C450" s="154" t="s">
        <v>1606</v>
      </c>
      <c r="D450" s="8"/>
      <c r="E450" s="136" t="s">
        <v>110</v>
      </c>
      <c r="F450" s="7"/>
      <c r="G450" s="8"/>
      <c r="H450" s="136" t="s">
        <v>110</v>
      </c>
      <c r="I450" s="7"/>
      <c r="J450" s="8"/>
      <c r="K450" s="136" t="s">
        <v>110</v>
      </c>
      <c r="L450" s="7"/>
      <c r="M450" s="8" t="s">
        <v>14</v>
      </c>
      <c r="N450" s="136" t="s">
        <v>2</v>
      </c>
      <c r="O450" s="7" t="s">
        <v>23</v>
      </c>
    </row>
    <row r="451" spans="1:15">
      <c r="A451" s="7" t="s">
        <v>223</v>
      </c>
      <c r="B451" s="154" t="s">
        <v>1473</v>
      </c>
      <c r="C451" s="154" t="s">
        <v>1474</v>
      </c>
      <c r="D451" s="8"/>
      <c r="E451" s="136" t="s">
        <v>110</v>
      </c>
      <c r="F451" s="7"/>
      <c r="G451" s="8"/>
      <c r="H451" s="136" t="s">
        <v>110</v>
      </c>
      <c r="I451" s="7"/>
      <c r="J451" s="8"/>
      <c r="K451" s="136" t="s">
        <v>110</v>
      </c>
      <c r="L451" s="7"/>
      <c r="M451" s="8">
        <v>2</v>
      </c>
      <c r="N451" s="136" t="s">
        <v>4</v>
      </c>
      <c r="O451" s="7" t="s">
        <v>23</v>
      </c>
    </row>
    <row r="452" spans="1:15">
      <c r="A452" s="7" t="s">
        <v>223</v>
      </c>
      <c r="B452" s="154" t="s">
        <v>497</v>
      </c>
      <c r="C452" s="154" t="s">
        <v>498</v>
      </c>
      <c r="D452" s="8"/>
      <c r="E452" s="136" t="s">
        <v>110</v>
      </c>
      <c r="F452" s="7"/>
      <c r="G452" s="8"/>
      <c r="H452" s="136" t="s">
        <v>110</v>
      </c>
      <c r="I452" s="7"/>
      <c r="J452" s="8"/>
      <c r="K452" s="136" t="s">
        <v>110</v>
      </c>
      <c r="L452" s="7"/>
      <c r="M452" s="8" t="s">
        <v>14</v>
      </c>
      <c r="N452" s="136" t="s">
        <v>2</v>
      </c>
      <c r="O452" s="7" t="s">
        <v>23</v>
      </c>
    </row>
    <row r="453" spans="1:15">
      <c r="A453" s="7" t="s">
        <v>223</v>
      </c>
      <c r="B453" s="154" t="s">
        <v>1551</v>
      </c>
      <c r="C453" s="154" t="s">
        <v>1552</v>
      </c>
      <c r="D453" s="8"/>
      <c r="E453" s="136" t="s">
        <v>110</v>
      </c>
      <c r="F453" s="7"/>
      <c r="G453" s="8"/>
      <c r="H453" s="136" t="s">
        <v>110</v>
      </c>
      <c r="I453" s="7"/>
      <c r="J453" s="8"/>
      <c r="K453" s="136" t="s">
        <v>110</v>
      </c>
      <c r="L453" s="7"/>
      <c r="M453" s="8">
        <v>2</v>
      </c>
      <c r="N453" s="136" t="s">
        <v>4</v>
      </c>
      <c r="O453" s="7" t="s">
        <v>23</v>
      </c>
    </row>
    <row r="454" spans="1:15">
      <c r="A454" s="7" t="s">
        <v>223</v>
      </c>
      <c r="B454" s="154" t="s">
        <v>1315</v>
      </c>
      <c r="C454" s="154" t="s">
        <v>1316</v>
      </c>
      <c r="D454" s="8"/>
      <c r="E454" s="136" t="s">
        <v>110</v>
      </c>
      <c r="F454" s="7"/>
      <c r="G454" s="8"/>
      <c r="H454" s="136" t="s">
        <v>110</v>
      </c>
      <c r="I454" s="7"/>
      <c r="J454" s="8"/>
      <c r="K454" s="136" t="s">
        <v>110</v>
      </c>
      <c r="L454" s="7"/>
      <c r="M454" s="8">
        <v>3</v>
      </c>
      <c r="N454" s="136" t="s">
        <v>3</v>
      </c>
      <c r="O454" s="7" t="s">
        <v>23</v>
      </c>
    </row>
    <row r="455" spans="1:15">
      <c r="A455" s="7" t="s">
        <v>223</v>
      </c>
      <c r="B455" s="154" t="s">
        <v>1731</v>
      </c>
      <c r="C455" s="154" t="s">
        <v>1732</v>
      </c>
      <c r="D455" s="8"/>
      <c r="E455" s="136" t="s">
        <v>110</v>
      </c>
      <c r="F455" s="7"/>
      <c r="G455" s="8"/>
      <c r="H455" s="136" t="s">
        <v>110</v>
      </c>
      <c r="I455" s="7"/>
      <c r="J455" s="8"/>
      <c r="K455" s="136" t="s">
        <v>110</v>
      </c>
      <c r="L455" s="7"/>
      <c r="M455" s="8">
        <v>2</v>
      </c>
      <c r="N455" s="136" t="s">
        <v>4</v>
      </c>
      <c r="O455" s="7" t="s">
        <v>23</v>
      </c>
    </row>
    <row r="456" spans="1:15">
      <c r="A456" s="7" t="s">
        <v>223</v>
      </c>
      <c r="B456" s="154" t="s">
        <v>1072</v>
      </c>
      <c r="C456" s="154" t="s">
        <v>1073</v>
      </c>
      <c r="D456" s="8"/>
      <c r="E456" s="136" t="s">
        <v>110</v>
      </c>
      <c r="F456" s="7"/>
      <c r="G456" s="8"/>
      <c r="H456" s="136" t="s">
        <v>110</v>
      </c>
      <c r="I456" s="7"/>
      <c r="J456" s="8"/>
      <c r="K456" s="136" t="s">
        <v>110</v>
      </c>
      <c r="L456" s="7"/>
      <c r="M456" s="8">
        <v>1</v>
      </c>
      <c r="N456" s="136" t="s">
        <v>5</v>
      </c>
      <c r="O456" s="7" t="s">
        <v>23</v>
      </c>
    </row>
    <row r="457" spans="1:15">
      <c r="A457" s="7" t="s">
        <v>223</v>
      </c>
      <c r="B457" s="154" t="s">
        <v>1505</v>
      </c>
      <c r="C457" s="154" t="s">
        <v>1506</v>
      </c>
      <c r="D457" s="8"/>
      <c r="E457" s="136" t="s">
        <v>110</v>
      </c>
      <c r="F457" s="7"/>
      <c r="G457" s="8"/>
      <c r="H457" s="136" t="s">
        <v>110</v>
      </c>
      <c r="I457" s="7"/>
      <c r="J457" s="8"/>
      <c r="K457" s="136" t="s">
        <v>110</v>
      </c>
      <c r="L457" s="7"/>
      <c r="M457" s="8">
        <v>2</v>
      </c>
      <c r="N457" s="136" t="s">
        <v>4</v>
      </c>
      <c r="O457" s="7" t="s">
        <v>23</v>
      </c>
    </row>
    <row r="458" spans="1:15" ht="12" customHeight="1">
      <c r="A458" s="7" t="s">
        <v>223</v>
      </c>
      <c r="B458" s="154" t="s">
        <v>879</v>
      </c>
      <c r="C458" s="154" t="s">
        <v>880</v>
      </c>
      <c r="D458" s="8"/>
      <c r="E458" s="136" t="s">
        <v>110</v>
      </c>
      <c r="F458" s="7"/>
      <c r="G458" s="8"/>
      <c r="H458" s="136" t="s">
        <v>110</v>
      </c>
      <c r="I458" s="7"/>
      <c r="J458" s="8"/>
      <c r="K458" s="136" t="s">
        <v>110</v>
      </c>
      <c r="L458" s="7"/>
      <c r="M458" s="8" t="s">
        <v>14</v>
      </c>
      <c r="N458" s="136" t="s">
        <v>2</v>
      </c>
      <c r="O458" s="7" t="s">
        <v>23</v>
      </c>
    </row>
    <row r="459" spans="1:15">
      <c r="A459" s="7" t="s">
        <v>223</v>
      </c>
      <c r="B459" s="154" t="s">
        <v>1819</v>
      </c>
      <c r="C459" s="154" t="s">
        <v>1820</v>
      </c>
      <c r="D459" s="8"/>
      <c r="E459" s="136" t="s">
        <v>110</v>
      </c>
      <c r="F459" s="7"/>
      <c r="G459" s="8"/>
      <c r="H459" s="136" t="s">
        <v>110</v>
      </c>
      <c r="I459" s="7"/>
      <c r="J459" s="8"/>
      <c r="K459" s="136" t="s">
        <v>110</v>
      </c>
      <c r="L459" s="7"/>
      <c r="M459" s="8">
        <v>3</v>
      </c>
      <c r="N459" s="136" t="s">
        <v>3</v>
      </c>
      <c r="O459" s="7" t="s">
        <v>23</v>
      </c>
    </row>
    <row r="460" spans="1:15">
      <c r="A460" s="7" t="s">
        <v>223</v>
      </c>
      <c r="B460" s="154" t="s">
        <v>663</v>
      </c>
      <c r="C460" s="154" t="s">
        <v>664</v>
      </c>
      <c r="D460" s="8"/>
      <c r="E460" s="136" t="s">
        <v>110</v>
      </c>
      <c r="F460" s="7"/>
      <c r="G460" s="8"/>
      <c r="H460" s="136" t="s">
        <v>110</v>
      </c>
      <c r="I460" s="7"/>
      <c r="J460" s="8"/>
      <c r="K460" s="136" t="s">
        <v>110</v>
      </c>
      <c r="L460" s="7"/>
      <c r="M460" s="8">
        <v>3</v>
      </c>
      <c r="N460" s="136" t="s">
        <v>3</v>
      </c>
      <c r="O460" s="7" t="s">
        <v>23</v>
      </c>
    </row>
    <row r="461" spans="1:15">
      <c r="A461" s="7" t="s">
        <v>223</v>
      </c>
      <c r="B461" s="154" t="s">
        <v>1491</v>
      </c>
      <c r="C461" s="154" t="s">
        <v>1492</v>
      </c>
      <c r="D461" s="8"/>
      <c r="E461" s="136" t="s">
        <v>110</v>
      </c>
      <c r="F461" s="7"/>
      <c r="G461" s="8"/>
      <c r="H461" s="136" t="s">
        <v>110</v>
      </c>
      <c r="I461" s="7"/>
      <c r="J461" s="8"/>
      <c r="K461" s="136" t="s">
        <v>110</v>
      </c>
      <c r="L461" s="7"/>
      <c r="M461" s="8" t="s">
        <v>14</v>
      </c>
      <c r="N461" s="136" t="s">
        <v>2</v>
      </c>
      <c r="O461" s="7" t="s">
        <v>23</v>
      </c>
    </row>
    <row r="462" spans="1:15">
      <c r="A462" s="7" t="s">
        <v>223</v>
      </c>
      <c r="B462" s="154" t="s">
        <v>1375</v>
      </c>
      <c r="C462" s="154" t="s">
        <v>1376</v>
      </c>
      <c r="D462" s="8"/>
      <c r="E462" s="136" t="s">
        <v>110</v>
      </c>
      <c r="F462" s="7"/>
      <c r="G462" s="8"/>
      <c r="H462" s="136" t="s">
        <v>110</v>
      </c>
      <c r="I462" s="7"/>
      <c r="J462" s="8"/>
      <c r="K462" s="136" t="s">
        <v>110</v>
      </c>
      <c r="L462" s="7"/>
      <c r="M462" s="8" t="s">
        <v>14</v>
      </c>
      <c r="N462" s="136" t="s">
        <v>2</v>
      </c>
      <c r="O462" s="7" t="s">
        <v>23</v>
      </c>
    </row>
    <row r="463" spans="1:15">
      <c r="A463" s="7" t="s">
        <v>223</v>
      </c>
      <c r="B463" s="154" t="s">
        <v>1164</v>
      </c>
      <c r="C463" s="154" t="s">
        <v>1165</v>
      </c>
      <c r="D463" s="8"/>
      <c r="E463" s="136" t="s">
        <v>110</v>
      </c>
      <c r="F463" s="7"/>
      <c r="G463" s="8"/>
      <c r="H463" s="136" t="s">
        <v>110</v>
      </c>
      <c r="I463" s="7"/>
      <c r="J463" s="8"/>
      <c r="K463" s="136" t="s">
        <v>110</v>
      </c>
      <c r="L463" s="7"/>
      <c r="M463" s="8" t="s">
        <v>14</v>
      </c>
      <c r="N463" s="136" t="s">
        <v>2</v>
      </c>
      <c r="O463" s="7" t="s">
        <v>23</v>
      </c>
    </row>
    <row r="464" spans="1:15">
      <c r="A464" s="7" t="s">
        <v>223</v>
      </c>
      <c r="B464" s="154" t="s">
        <v>1891</v>
      </c>
      <c r="C464" s="154" t="s">
        <v>1892</v>
      </c>
      <c r="D464" s="8"/>
      <c r="E464" s="136" t="s">
        <v>110</v>
      </c>
      <c r="F464" s="7"/>
      <c r="G464" s="8"/>
      <c r="H464" s="136" t="s">
        <v>110</v>
      </c>
      <c r="I464" s="7"/>
      <c r="J464" s="8"/>
      <c r="K464" s="136" t="s">
        <v>110</v>
      </c>
      <c r="L464" s="7"/>
      <c r="M464" s="8">
        <v>3</v>
      </c>
      <c r="N464" s="136" t="s">
        <v>3</v>
      </c>
      <c r="O464" s="7" t="s">
        <v>23</v>
      </c>
    </row>
    <row r="465" spans="1:15">
      <c r="A465" s="7" t="s">
        <v>223</v>
      </c>
      <c r="B465" s="154" t="s">
        <v>919</v>
      </c>
      <c r="C465" s="154" t="s">
        <v>920</v>
      </c>
      <c r="D465" s="8"/>
      <c r="E465" s="136" t="s">
        <v>110</v>
      </c>
      <c r="F465" s="7"/>
      <c r="G465" s="8"/>
      <c r="H465" s="136" t="s">
        <v>110</v>
      </c>
      <c r="I465" s="7"/>
      <c r="J465" s="8"/>
      <c r="K465" s="136" t="s">
        <v>110</v>
      </c>
      <c r="L465" s="7"/>
      <c r="M465" s="8">
        <v>2</v>
      </c>
      <c r="N465" s="136" t="s">
        <v>4</v>
      </c>
      <c r="O465" s="7" t="s">
        <v>23</v>
      </c>
    </row>
    <row r="466" spans="1:15">
      <c r="A466" s="7" t="s">
        <v>223</v>
      </c>
      <c r="B466" s="154" t="s">
        <v>2013</v>
      </c>
      <c r="C466" s="154" t="s">
        <v>2014</v>
      </c>
      <c r="D466" s="8"/>
      <c r="E466" s="136" t="s">
        <v>110</v>
      </c>
      <c r="F466" s="7"/>
      <c r="G466" s="8"/>
      <c r="H466" s="136" t="s">
        <v>110</v>
      </c>
      <c r="I466" s="7"/>
      <c r="J466" s="8"/>
      <c r="K466" s="136" t="s">
        <v>110</v>
      </c>
      <c r="L466" s="7"/>
      <c r="M466" s="8">
        <v>3</v>
      </c>
      <c r="N466" s="136" t="s">
        <v>3</v>
      </c>
      <c r="O466" s="7" t="s">
        <v>23</v>
      </c>
    </row>
    <row r="467" spans="1:15">
      <c r="A467" s="7" t="s">
        <v>223</v>
      </c>
      <c r="B467" s="154" t="s">
        <v>482</v>
      </c>
      <c r="C467" s="154" t="s">
        <v>483</v>
      </c>
      <c r="D467" s="8"/>
      <c r="E467" s="136" t="s">
        <v>110</v>
      </c>
      <c r="F467" s="7"/>
      <c r="G467" s="8"/>
      <c r="H467" s="136" t="s">
        <v>110</v>
      </c>
      <c r="I467" s="7"/>
      <c r="J467" s="8"/>
      <c r="K467" s="136" t="s">
        <v>110</v>
      </c>
      <c r="L467" s="7"/>
      <c r="M467" s="8">
        <v>1</v>
      </c>
      <c r="N467" s="136" t="s">
        <v>5</v>
      </c>
      <c r="O467" s="7" t="s">
        <v>23</v>
      </c>
    </row>
    <row r="468" spans="1:15">
      <c r="A468" s="7" t="s">
        <v>223</v>
      </c>
      <c r="B468" s="154" t="s">
        <v>837</v>
      </c>
      <c r="C468" s="154" t="s">
        <v>838</v>
      </c>
      <c r="D468" s="8"/>
      <c r="E468" s="136" t="s">
        <v>110</v>
      </c>
      <c r="F468" s="7"/>
      <c r="G468" s="8"/>
      <c r="H468" s="136" t="s">
        <v>110</v>
      </c>
      <c r="I468" s="7"/>
      <c r="J468" s="8"/>
      <c r="K468" s="136" t="s">
        <v>110</v>
      </c>
      <c r="L468" s="7"/>
      <c r="M468" s="8">
        <v>3</v>
      </c>
      <c r="N468" s="136" t="s">
        <v>3</v>
      </c>
      <c r="O468" s="7" t="s">
        <v>23</v>
      </c>
    </row>
    <row r="469" spans="1:15">
      <c r="A469" s="7" t="s">
        <v>223</v>
      </c>
      <c r="B469" s="154" t="s">
        <v>1355</v>
      </c>
      <c r="C469" s="154" t="s">
        <v>1356</v>
      </c>
      <c r="D469" s="8"/>
      <c r="E469" s="136" t="s">
        <v>110</v>
      </c>
      <c r="F469" s="7"/>
      <c r="G469" s="8"/>
      <c r="H469" s="136" t="s">
        <v>110</v>
      </c>
      <c r="I469" s="7"/>
      <c r="J469" s="8"/>
      <c r="K469" s="136" t="s">
        <v>110</v>
      </c>
      <c r="L469" s="7"/>
      <c r="M469" s="8" t="s">
        <v>14</v>
      </c>
      <c r="N469" s="136" t="s">
        <v>2</v>
      </c>
      <c r="O469" s="7" t="s">
        <v>23</v>
      </c>
    </row>
    <row r="470" spans="1:15">
      <c r="A470" s="7" t="s">
        <v>223</v>
      </c>
      <c r="B470" s="154" t="s">
        <v>1687</v>
      </c>
      <c r="C470" s="154" t="s">
        <v>1688</v>
      </c>
      <c r="D470" s="8"/>
      <c r="E470" s="136" t="s">
        <v>110</v>
      </c>
      <c r="F470" s="7"/>
      <c r="G470" s="8"/>
      <c r="H470" s="136" t="s">
        <v>110</v>
      </c>
      <c r="I470" s="7"/>
      <c r="J470" s="8"/>
      <c r="K470" s="136" t="s">
        <v>110</v>
      </c>
      <c r="L470" s="7"/>
      <c r="M470" s="8" t="s">
        <v>14</v>
      </c>
      <c r="N470" s="136" t="s">
        <v>2</v>
      </c>
      <c r="O470" s="7" t="s">
        <v>23</v>
      </c>
    </row>
    <row r="471" spans="1:15">
      <c r="A471" s="7" t="s">
        <v>223</v>
      </c>
      <c r="B471" s="154" t="s">
        <v>785</v>
      </c>
      <c r="C471" s="154" t="s">
        <v>786</v>
      </c>
      <c r="D471" s="8"/>
      <c r="E471" s="136" t="s">
        <v>110</v>
      </c>
      <c r="F471" s="7"/>
      <c r="G471" s="8"/>
      <c r="H471" s="136" t="s">
        <v>110</v>
      </c>
      <c r="I471" s="7"/>
      <c r="J471" s="8"/>
      <c r="K471" s="136" t="s">
        <v>110</v>
      </c>
      <c r="L471" s="7"/>
      <c r="M471" s="8" t="s">
        <v>14</v>
      </c>
      <c r="N471" s="136" t="s">
        <v>2</v>
      </c>
      <c r="O471" s="7" t="s">
        <v>23</v>
      </c>
    </row>
    <row r="472" spans="1:15">
      <c r="A472" s="7" t="s">
        <v>223</v>
      </c>
      <c r="B472" s="154" t="s">
        <v>1351</v>
      </c>
      <c r="C472" s="154" t="s">
        <v>1352</v>
      </c>
      <c r="D472" s="8"/>
      <c r="E472" s="136" t="s">
        <v>110</v>
      </c>
      <c r="F472" s="7"/>
      <c r="G472" s="8"/>
      <c r="H472" s="136" t="s">
        <v>110</v>
      </c>
      <c r="I472" s="7"/>
      <c r="J472" s="8"/>
      <c r="K472" s="136" t="s">
        <v>110</v>
      </c>
      <c r="L472" s="7"/>
      <c r="M472" s="8" t="s">
        <v>14</v>
      </c>
      <c r="N472" s="136" t="s">
        <v>2</v>
      </c>
      <c r="O472" s="7" t="s">
        <v>23</v>
      </c>
    </row>
    <row r="473" spans="1:15">
      <c r="A473" s="7" t="s">
        <v>223</v>
      </c>
      <c r="B473" s="154" t="s">
        <v>505</v>
      </c>
      <c r="C473" s="154" t="s">
        <v>506</v>
      </c>
      <c r="D473" s="8"/>
      <c r="E473" s="136" t="s">
        <v>110</v>
      </c>
      <c r="F473" s="7"/>
      <c r="G473" s="8"/>
      <c r="H473" s="136" t="s">
        <v>110</v>
      </c>
      <c r="I473" s="7"/>
      <c r="J473" s="8"/>
      <c r="K473" s="136" t="s">
        <v>110</v>
      </c>
      <c r="L473" s="7"/>
      <c r="M473" s="8">
        <v>2</v>
      </c>
      <c r="N473" s="136" t="s">
        <v>4</v>
      </c>
      <c r="O473" s="7" t="s">
        <v>23</v>
      </c>
    </row>
    <row r="474" spans="1:15">
      <c r="A474" s="7" t="s">
        <v>223</v>
      </c>
      <c r="B474" s="154" t="s">
        <v>1587</v>
      </c>
      <c r="C474" s="154" t="s">
        <v>1588</v>
      </c>
      <c r="D474" s="8"/>
      <c r="E474" s="136" t="s">
        <v>110</v>
      </c>
      <c r="F474" s="7"/>
      <c r="G474" s="8"/>
      <c r="H474" s="136" t="s">
        <v>110</v>
      </c>
      <c r="I474" s="7"/>
      <c r="J474" s="8"/>
      <c r="K474" s="136" t="s">
        <v>110</v>
      </c>
      <c r="L474" s="7"/>
      <c r="M474" s="8">
        <v>1</v>
      </c>
      <c r="N474" s="136" t="s">
        <v>5</v>
      </c>
      <c r="O474" s="7" t="s">
        <v>23</v>
      </c>
    </row>
    <row r="475" spans="1:15">
      <c r="A475" s="7" t="s">
        <v>223</v>
      </c>
      <c r="B475" s="154" t="s">
        <v>1395</v>
      </c>
      <c r="C475" s="154" t="s">
        <v>1396</v>
      </c>
      <c r="D475" s="8"/>
      <c r="E475" s="136" t="s">
        <v>110</v>
      </c>
      <c r="F475" s="7"/>
      <c r="G475" s="8"/>
      <c r="H475" s="136" t="s">
        <v>110</v>
      </c>
      <c r="I475" s="7"/>
      <c r="J475" s="8"/>
      <c r="K475" s="136" t="s">
        <v>110</v>
      </c>
      <c r="L475" s="7"/>
      <c r="M475" s="8">
        <v>2</v>
      </c>
      <c r="N475" s="136" t="s">
        <v>4</v>
      </c>
      <c r="O475" s="7" t="s">
        <v>23</v>
      </c>
    </row>
    <row r="476" spans="1:15">
      <c r="A476" s="7" t="s">
        <v>223</v>
      </c>
      <c r="B476" s="154" t="s">
        <v>1319</v>
      </c>
      <c r="C476" s="154" t="s">
        <v>1320</v>
      </c>
      <c r="D476" s="8"/>
      <c r="E476" s="136" t="s">
        <v>110</v>
      </c>
      <c r="F476" s="7"/>
      <c r="G476" s="8"/>
      <c r="H476" s="136" t="s">
        <v>110</v>
      </c>
      <c r="I476" s="7"/>
      <c r="J476" s="8"/>
      <c r="K476" s="136" t="s">
        <v>110</v>
      </c>
      <c r="L476" s="7"/>
      <c r="M476" s="8">
        <v>3</v>
      </c>
      <c r="N476" s="136" t="s">
        <v>3</v>
      </c>
      <c r="O476" s="7" t="s">
        <v>23</v>
      </c>
    </row>
    <row r="477" spans="1:15">
      <c r="A477" s="7" t="s">
        <v>223</v>
      </c>
      <c r="B477" s="154" t="s">
        <v>1327</v>
      </c>
      <c r="C477" s="154" t="s">
        <v>1328</v>
      </c>
      <c r="D477" s="8"/>
      <c r="E477" s="136" t="s">
        <v>110</v>
      </c>
      <c r="F477" s="7"/>
      <c r="G477" s="8"/>
      <c r="H477" s="136" t="s">
        <v>110</v>
      </c>
      <c r="I477" s="7"/>
      <c r="J477" s="8"/>
      <c r="K477" s="136" t="s">
        <v>110</v>
      </c>
      <c r="L477" s="7"/>
      <c r="M477" s="8" t="s">
        <v>14</v>
      </c>
      <c r="N477" s="136" t="s">
        <v>2</v>
      </c>
      <c r="O477" s="7" t="s">
        <v>23</v>
      </c>
    </row>
    <row r="478" spans="1:15">
      <c r="A478" s="7" t="s">
        <v>223</v>
      </c>
      <c r="B478" s="154" t="s">
        <v>394</v>
      </c>
      <c r="C478" s="154" t="s">
        <v>395</v>
      </c>
      <c r="D478" s="8"/>
      <c r="E478" s="136" t="s">
        <v>110</v>
      </c>
      <c r="F478" s="7"/>
      <c r="G478" s="8"/>
      <c r="H478" s="136" t="s">
        <v>110</v>
      </c>
      <c r="I478" s="7"/>
      <c r="J478" s="8"/>
      <c r="K478" s="136" t="s">
        <v>110</v>
      </c>
      <c r="L478" s="7"/>
      <c r="M478" s="8" t="s">
        <v>14</v>
      </c>
      <c r="N478" s="136" t="s">
        <v>2</v>
      </c>
      <c r="O478" s="7" t="s">
        <v>23</v>
      </c>
    </row>
    <row r="479" spans="1:15">
      <c r="A479" s="7" t="s">
        <v>223</v>
      </c>
      <c r="B479" s="154" t="s">
        <v>1695</v>
      </c>
      <c r="C479" s="154" t="s">
        <v>1696</v>
      </c>
      <c r="D479" s="8"/>
      <c r="E479" s="136" t="s">
        <v>110</v>
      </c>
      <c r="F479" s="7"/>
      <c r="G479" s="8"/>
      <c r="H479" s="136" t="s">
        <v>110</v>
      </c>
      <c r="I479" s="7"/>
      <c r="J479" s="8"/>
      <c r="K479" s="136" t="s">
        <v>110</v>
      </c>
      <c r="L479" s="7"/>
      <c r="M479" s="8">
        <v>3</v>
      </c>
      <c r="N479" s="136" t="s">
        <v>3</v>
      </c>
      <c r="O479" s="7" t="s">
        <v>23</v>
      </c>
    </row>
    <row r="480" spans="1:15">
      <c r="A480" s="7" t="s">
        <v>223</v>
      </c>
      <c r="B480" s="154" t="s">
        <v>306</v>
      </c>
      <c r="C480" s="154" t="s">
        <v>307</v>
      </c>
      <c r="D480" s="8"/>
      <c r="E480" s="136" t="s">
        <v>110</v>
      </c>
      <c r="F480" s="7"/>
      <c r="G480" s="8"/>
      <c r="H480" s="136" t="s">
        <v>110</v>
      </c>
      <c r="I480" s="7"/>
      <c r="J480" s="8"/>
      <c r="K480" s="136" t="s">
        <v>110</v>
      </c>
      <c r="L480" s="7"/>
      <c r="M480" s="8">
        <v>1</v>
      </c>
      <c r="N480" s="136" t="s">
        <v>5</v>
      </c>
      <c r="O480" s="7" t="s">
        <v>23</v>
      </c>
    </row>
    <row r="481" spans="1:15">
      <c r="A481" s="7" t="s">
        <v>223</v>
      </c>
      <c r="B481" s="154" t="s">
        <v>745</v>
      </c>
      <c r="C481" s="154" t="s">
        <v>746</v>
      </c>
      <c r="D481" s="8"/>
      <c r="E481" s="136" t="s">
        <v>110</v>
      </c>
      <c r="F481" s="7"/>
      <c r="G481" s="8"/>
      <c r="H481" s="136" t="s">
        <v>110</v>
      </c>
      <c r="I481" s="7"/>
      <c r="J481" s="8"/>
      <c r="K481" s="136" t="s">
        <v>110</v>
      </c>
      <c r="L481" s="7"/>
      <c r="M481" s="8">
        <v>3</v>
      </c>
      <c r="N481" s="136" t="s">
        <v>3</v>
      </c>
      <c r="O481" s="7" t="s">
        <v>23</v>
      </c>
    </row>
    <row r="482" spans="1:15">
      <c r="A482" s="7" t="s">
        <v>223</v>
      </c>
      <c r="B482" s="154" t="s">
        <v>448</v>
      </c>
      <c r="C482" s="154" t="s">
        <v>449</v>
      </c>
      <c r="D482" s="8"/>
      <c r="E482" s="136" t="s">
        <v>110</v>
      </c>
      <c r="F482" s="7"/>
      <c r="G482" s="8"/>
      <c r="H482" s="136" t="s">
        <v>110</v>
      </c>
      <c r="I482" s="7"/>
      <c r="J482" s="8"/>
      <c r="K482" s="136" t="s">
        <v>110</v>
      </c>
      <c r="L482" s="7"/>
      <c r="M482" s="8" t="s">
        <v>14</v>
      </c>
      <c r="N482" s="136" t="s">
        <v>2</v>
      </c>
      <c r="O482" s="7" t="s">
        <v>23</v>
      </c>
    </row>
    <row r="483" spans="1:15">
      <c r="A483" s="7" t="s">
        <v>223</v>
      </c>
      <c r="B483" s="154" t="s">
        <v>783</v>
      </c>
      <c r="C483" s="154" t="s">
        <v>784</v>
      </c>
      <c r="D483" s="8"/>
      <c r="E483" s="136" t="s">
        <v>110</v>
      </c>
      <c r="F483" s="7"/>
      <c r="G483" s="8"/>
      <c r="H483" s="136" t="s">
        <v>110</v>
      </c>
      <c r="I483" s="7"/>
      <c r="J483" s="8"/>
      <c r="K483" s="136" t="s">
        <v>110</v>
      </c>
      <c r="L483" s="7"/>
      <c r="M483" s="8">
        <v>3</v>
      </c>
      <c r="N483" s="136" t="s">
        <v>3</v>
      </c>
      <c r="O483" s="7" t="s">
        <v>23</v>
      </c>
    </row>
    <row r="484" spans="1:15">
      <c r="A484" s="7" t="s">
        <v>223</v>
      </c>
      <c r="B484" s="154" t="s">
        <v>877</v>
      </c>
      <c r="C484" s="154" t="s">
        <v>878</v>
      </c>
      <c r="D484" s="8"/>
      <c r="E484" s="136" t="s">
        <v>110</v>
      </c>
      <c r="F484" s="7"/>
      <c r="G484" s="8"/>
      <c r="H484" s="136" t="s">
        <v>110</v>
      </c>
      <c r="I484" s="7"/>
      <c r="J484" s="8"/>
      <c r="K484" s="136" t="s">
        <v>110</v>
      </c>
      <c r="L484" s="7"/>
      <c r="M484" s="8">
        <v>3</v>
      </c>
      <c r="N484" s="136" t="s">
        <v>3</v>
      </c>
      <c r="O484" s="7" t="s">
        <v>23</v>
      </c>
    </row>
    <row r="485" spans="1:15">
      <c r="A485" s="7" t="s">
        <v>223</v>
      </c>
      <c r="B485" s="154" t="s">
        <v>1609</v>
      </c>
      <c r="C485" s="154" t="s">
        <v>1610</v>
      </c>
      <c r="D485" s="8"/>
      <c r="E485" s="136" t="s">
        <v>110</v>
      </c>
      <c r="F485" s="7"/>
      <c r="G485" s="8"/>
      <c r="H485" s="136" t="s">
        <v>110</v>
      </c>
      <c r="I485" s="7"/>
      <c r="J485" s="8"/>
      <c r="K485" s="136" t="s">
        <v>110</v>
      </c>
      <c r="L485" s="7"/>
      <c r="M485" s="8">
        <v>3</v>
      </c>
      <c r="N485" s="136" t="s">
        <v>3</v>
      </c>
      <c r="O485" s="7" t="s">
        <v>23</v>
      </c>
    </row>
    <row r="486" spans="1:15">
      <c r="A486" s="7" t="s">
        <v>223</v>
      </c>
      <c r="B486" s="154" t="s">
        <v>336</v>
      </c>
      <c r="C486" s="154" t="s">
        <v>337</v>
      </c>
      <c r="D486" s="8"/>
      <c r="E486" s="136" t="s">
        <v>110</v>
      </c>
      <c r="F486" s="7"/>
      <c r="G486" s="8"/>
      <c r="H486" s="136" t="s">
        <v>110</v>
      </c>
      <c r="I486" s="7"/>
      <c r="J486" s="8"/>
      <c r="K486" s="136" t="s">
        <v>110</v>
      </c>
      <c r="L486" s="7"/>
      <c r="M486" s="8">
        <v>2</v>
      </c>
      <c r="N486" s="136" t="s">
        <v>4</v>
      </c>
      <c r="O486" s="7" t="s">
        <v>23</v>
      </c>
    </row>
    <row r="487" spans="1:15">
      <c r="A487" s="7" t="s">
        <v>223</v>
      </c>
      <c r="B487" s="154" t="s">
        <v>1808</v>
      </c>
      <c r="C487" s="154" t="s">
        <v>1809</v>
      </c>
      <c r="D487" s="8"/>
      <c r="E487" s="136" t="s">
        <v>110</v>
      </c>
      <c r="F487" s="7"/>
      <c r="G487" s="8"/>
      <c r="H487" s="136" t="s">
        <v>110</v>
      </c>
      <c r="I487" s="7"/>
      <c r="J487" s="8"/>
      <c r="K487" s="136" t="s">
        <v>110</v>
      </c>
      <c r="L487" s="7"/>
      <c r="M487" s="8" t="s">
        <v>14</v>
      </c>
      <c r="N487" s="136" t="s">
        <v>2</v>
      </c>
      <c r="O487" s="7" t="s">
        <v>23</v>
      </c>
    </row>
    <row r="488" spans="1:15">
      <c r="A488" s="7" t="s">
        <v>223</v>
      </c>
      <c r="B488" s="154" t="s">
        <v>1313</v>
      </c>
      <c r="C488" s="154" t="s">
        <v>1314</v>
      </c>
      <c r="D488" s="8"/>
      <c r="E488" s="136" t="s">
        <v>110</v>
      </c>
      <c r="F488" s="7"/>
      <c r="G488" s="8"/>
      <c r="H488" s="136" t="s">
        <v>110</v>
      </c>
      <c r="I488" s="7"/>
      <c r="J488" s="8"/>
      <c r="K488" s="136" t="s">
        <v>110</v>
      </c>
      <c r="L488" s="7"/>
      <c r="M488" s="8">
        <v>2</v>
      </c>
      <c r="N488" s="136" t="s">
        <v>4</v>
      </c>
      <c r="O488" s="7" t="s">
        <v>23</v>
      </c>
    </row>
    <row r="489" spans="1:15">
      <c r="A489" s="7" t="s">
        <v>223</v>
      </c>
      <c r="B489" s="154" t="s">
        <v>402</v>
      </c>
      <c r="C489" s="154" t="s">
        <v>403</v>
      </c>
      <c r="D489" s="8"/>
      <c r="E489" s="136" t="s">
        <v>110</v>
      </c>
      <c r="F489" s="7"/>
      <c r="G489" s="8"/>
      <c r="H489" s="136" t="s">
        <v>110</v>
      </c>
      <c r="I489" s="7"/>
      <c r="J489" s="8"/>
      <c r="K489" s="136" t="s">
        <v>110</v>
      </c>
      <c r="L489" s="7"/>
      <c r="M489" s="8">
        <v>3</v>
      </c>
      <c r="N489" s="136" t="s">
        <v>3</v>
      </c>
      <c r="O489" s="7" t="s">
        <v>23</v>
      </c>
    </row>
    <row r="490" spans="1:15">
      <c r="A490" s="7" t="s">
        <v>223</v>
      </c>
      <c r="B490" s="154" t="s">
        <v>1004</v>
      </c>
      <c r="C490" s="154" t="s">
        <v>1005</v>
      </c>
      <c r="D490" s="8"/>
      <c r="E490" s="136" t="s">
        <v>110</v>
      </c>
      <c r="F490" s="7"/>
      <c r="G490" s="8"/>
      <c r="H490" s="136" t="s">
        <v>110</v>
      </c>
      <c r="I490" s="7"/>
      <c r="J490" s="8"/>
      <c r="K490" s="136" t="s">
        <v>110</v>
      </c>
      <c r="L490" s="7"/>
      <c r="M490" s="8">
        <v>3</v>
      </c>
      <c r="N490" s="136" t="s">
        <v>3</v>
      </c>
      <c r="O490" s="7" t="s">
        <v>23</v>
      </c>
    </row>
    <row r="491" spans="1:15">
      <c r="A491" s="7" t="s">
        <v>223</v>
      </c>
      <c r="B491" s="154" t="s">
        <v>653</v>
      </c>
      <c r="C491" s="154" t="s">
        <v>654</v>
      </c>
      <c r="D491" s="8"/>
      <c r="E491" s="136" t="s">
        <v>110</v>
      </c>
      <c r="F491" s="7"/>
      <c r="G491" s="8"/>
      <c r="H491" s="136" t="s">
        <v>110</v>
      </c>
      <c r="I491" s="7"/>
      <c r="J491" s="8"/>
      <c r="K491" s="136" t="s">
        <v>110</v>
      </c>
      <c r="L491" s="7"/>
      <c r="M491" s="8" t="s">
        <v>14</v>
      </c>
      <c r="N491" s="136" t="s">
        <v>2</v>
      </c>
      <c r="O491" s="7" t="s">
        <v>23</v>
      </c>
    </row>
    <row r="492" spans="1:15">
      <c r="A492" s="7" t="s">
        <v>223</v>
      </c>
      <c r="B492" s="154" t="s">
        <v>1553</v>
      </c>
      <c r="C492" s="154" t="s">
        <v>1554</v>
      </c>
      <c r="D492" s="8"/>
      <c r="E492" s="136" t="s">
        <v>110</v>
      </c>
      <c r="F492" s="7"/>
      <c r="G492" s="8"/>
      <c r="H492" s="136" t="s">
        <v>110</v>
      </c>
      <c r="I492" s="7"/>
      <c r="J492" s="8"/>
      <c r="K492" s="136" t="s">
        <v>110</v>
      </c>
      <c r="L492" s="7"/>
      <c r="M492" s="8">
        <v>3</v>
      </c>
      <c r="N492" s="136" t="s">
        <v>3</v>
      </c>
      <c r="O492" s="7" t="s">
        <v>23</v>
      </c>
    </row>
    <row r="493" spans="1:15">
      <c r="A493" s="7" t="s">
        <v>223</v>
      </c>
      <c r="B493" s="154" t="s">
        <v>1078</v>
      </c>
      <c r="C493" s="154" t="s">
        <v>1079</v>
      </c>
      <c r="D493" s="8"/>
      <c r="E493" s="136" t="s">
        <v>110</v>
      </c>
      <c r="F493" s="7"/>
      <c r="G493" s="8"/>
      <c r="H493" s="136" t="s">
        <v>110</v>
      </c>
      <c r="I493" s="7"/>
      <c r="J493" s="8"/>
      <c r="K493" s="136" t="s">
        <v>110</v>
      </c>
      <c r="L493" s="7"/>
      <c r="M493" s="8">
        <v>3</v>
      </c>
      <c r="N493" s="136" t="s">
        <v>3</v>
      </c>
      <c r="O493" s="7" t="s">
        <v>23</v>
      </c>
    </row>
    <row r="494" spans="1:15">
      <c r="A494" s="7" t="s">
        <v>223</v>
      </c>
      <c r="B494" s="154" t="s">
        <v>743</v>
      </c>
      <c r="C494" s="154" t="s">
        <v>744</v>
      </c>
      <c r="D494" s="8"/>
      <c r="E494" s="136" t="s">
        <v>110</v>
      </c>
      <c r="F494" s="7"/>
      <c r="G494" s="8"/>
      <c r="H494" s="136" t="s">
        <v>110</v>
      </c>
      <c r="I494" s="7"/>
      <c r="J494" s="8"/>
      <c r="K494" s="136" t="s">
        <v>110</v>
      </c>
      <c r="L494" s="7"/>
      <c r="M494" s="8" t="s">
        <v>14</v>
      </c>
      <c r="N494" s="136" t="s">
        <v>2</v>
      </c>
      <c r="O494" s="7" t="s">
        <v>23</v>
      </c>
    </row>
    <row r="495" spans="1:15">
      <c r="A495" s="7" t="s">
        <v>223</v>
      </c>
      <c r="B495" s="154" t="s">
        <v>1014</v>
      </c>
      <c r="C495" s="154" t="s">
        <v>1015</v>
      </c>
      <c r="D495" s="8"/>
      <c r="E495" s="136" t="s">
        <v>110</v>
      </c>
      <c r="F495" s="7"/>
      <c r="G495" s="8"/>
      <c r="H495" s="136" t="s">
        <v>110</v>
      </c>
      <c r="I495" s="7"/>
      <c r="J495" s="8"/>
      <c r="K495" s="136" t="s">
        <v>110</v>
      </c>
      <c r="L495" s="7"/>
      <c r="M495" s="8" t="s">
        <v>14</v>
      </c>
      <c r="N495" s="136" t="s">
        <v>2</v>
      </c>
      <c r="O495" s="7" t="s">
        <v>23</v>
      </c>
    </row>
    <row r="496" spans="1:15">
      <c r="A496" s="7" t="s">
        <v>223</v>
      </c>
      <c r="B496" s="154" t="s">
        <v>1521</v>
      </c>
      <c r="C496" s="154" t="s">
        <v>1522</v>
      </c>
      <c r="D496" s="8"/>
      <c r="E496" s="136" t="s">
        <v>110</v>
      </c>
      <c r="F496" s="7"/>
      <c r="G496" s="8"/>
      <c r="H496" s="136" t="s">
        <v>110</v>
      </c>
      <c r="I496" s="7"/>
      <c r="J496" s="8"/>
      <c r="K496" s="136" t="s">
        <v>110</v>
      </c>
      <c r="L496" s="7"/>
      <c r="M496" s="8">
        <v>1</v>
      </c>
      <c r="N496" s="136" t="s">
        <v>5</v>
      </c>
      <c r="O496" s="7" t="s">
        <v>23</v>
      </c>
    </row>
    <row r="497" spans="1:15">
      <c r="A497" s="7" t="s">
        <v>223</v>
      </c>
      <c r="B497" s="154" t="s">
        <v>1453</v>
      </c>
      <c r="C497" s="154" t="s">
        <v>1454</v>
      </c>
      <c r="D497" s="8"/>
      <c r="E497" s="136" t="s">
        <v>110</v>
      </c>
      <c r="F497" s="7"/>
      <c r="G497" s="8"/>
      <c r="H497" s="136" t="s">
        <v>110</v>
      </c>
      <c r="I497" s="7"/>
      <c r="J497" s="8"/>
      <c r="K497" s="136" t="s">
        <v>110</v>
      </c>
      <c r="L497" s="7"/>
      <c r="M497" s="8">
        <v>3</v>
      </c>
      <c r="N497" s="136" t="s">
        <v>3</v>
      </c>
      <c r="O497" s="7" t="s">
        <v>23</v>
      </c>
    </row>
    <row r="498" spans="1:15">
      <c r="A498" s="7" t="s">
        <v>223</v>
      </c>
      <c r="B498" s="154" t="s">
        <v>1485</v>
      </c>
      <c r="C498" s="154" t="s">
        <v>1486</v>
      </c>
      <c r="D498" s="8"/>
      <c r="E498" s="136" t="s">
        <v>110</v>
      </c>
      <c r="F498" s="7"/>
      <c r="G498" s="8"/>
      <c r="H498" s="136" t="s">
        <v>110</v>
      </c>
      <c r="I498" s="7"/>
      <c r="J498" s="8"/>
      <c r="K498" s="136" t="s">
        <v>110</v>
      </c>
      <c r="L498" s="7"/>
      <c r="M498" s="8" t="s">
        <v>14</v>
      </c>
      <c r="N498" s="136" t="s">
        <v>2</v>
      </c>
      <c r="O498" s="7" t="s">
        <v>23</v>
      </c>
    </row>
    <row r="499" spans="1:15">
      <c r="A499" s="7" t="s">
        <v>223</v>
      </c>
      <c r="B499" s="154" t="s">
        <v>971</v>
      </c>
      <c r="C499" s="154" t="s">
        <v>972</v>
      </c>
      <c r="D499" s="8"/>
      <c r="E499" s="136" t="s">
        <v>110</v>
      </c>
      <c r="F499" s="7"/>
      <c r="G499" s="8"/>
      <c r="H499" s="136" t="s">
        <v>110</v>
      </c>
      <c r="I499" s="7"/>
      <c r="J499" s="8"/>
      <c r="K499" s="136" t="s">
        <v>110</v>
      </c>
      <c r="L499" s="7"/>
      <c r="M499" s="8">
        <v>2</v>
      </c>
      <c r="N499" s="136" t="s">
        <v>4</v>
      </c>
      <c r="O499" s="7" t="s">
        <v>23</v>
      </c>
    </row>
    <row r="500" spans="1:15">
      <c r="A500" s="7" t="s">
        <v>223</v>
      </c>
      <c r="B500" s="154" t="s">
        <v>1037</v>
      </c>
      <c r="C500" s="154" t="s">
        <v>1038</v>
      </c>
      <c r="D500" s="8"/>
      <c r="E500" s="136" t="s">
        <v>110</v>
      </c>
      <c r="F500" s="7"/>
      <c r="G500" s="8"/>
      <c r="H500" s="136" t="s">
        <v>110</v>
      </c>
      <c r="I500" s="7"/>
      <c r="J500" s="8"/>
      <c r="K500" s="136" t="s">
        <v>110</v>
      </c>
      <c r="L500" s="7"/>
      <c r="M500" s="8" t="s">
        <v>14</v>
      </c>
      <c r="N500" s="136" t="s">
        <v>2</v>
      </c>
      <c r="O500" s="7" t="s">
        <v>23</v>
      </c>
    </row>
    <row r="501" spans="1:15">
      <c r="A501" s="7" t="s">
        <v>223</v>
      </c>
      <c r="B501" s="154" t="s">
        <v>593</v>
      </c>
      <c r="C501" s="154" t="s">
        <v>594</v>
      </c>
      <c r="D501" s="8"/>
      <c r="E501" s="136" t="s">
        <v>110</v>
      </c>
      <c r="F501" s="7"/>
      <c r="G501" s="8"/>
      <c r="H501" s="136" t="s">
        <v>110</v>
      </c>
      <c r="I501" s="7"/>
      <c r="J501" s="8"/>
      <c r="K501" s="136" t="s">
        <v>110</v>
      </c>
      <c r="L501" s="7"/>
      <c r="M501" s="8">
        <v>2</v>
      </c>
      <c r="N501" s="136" t="s">
        <v>4</v>
      </c>
      <c r="O501" s="7" t="s">
        <v>23</v>
      </c>
    </row>
    <row r="502" spans="1:15">
      <c r="A502" s="7" t="s">
        <v>223</v>
      </c>
      <c r="B502" s="154" t="s">
        <v>1748</v>
      </c>
      <c r="C502" s="154" t="s">
        <v>1749</v>
      </c>
      <c r="D502" s="8"/>
      <c r="E502" s="136" t="s">
        <v>110</v>
      </c>
      <c r="F502" s="7"/>
      <c r="G502" s="8"/>
      <c r="H502" s="136" t="s">
        <v>110</v>
      </c>
      <c r="I502" s="7"/>
      <c r="J502" s="8"/>
      <c r="K502" s="136" t="s">
        <v>110</v>
      </c>
      <c r="L502" s="7"/>
      <c r="M502" s="8" t="s">
        <v>14</v>
      </c>
      <c r="N502" s="136" t="s">
        <v>2</v>
      </c>
      <c r="O502" s="7" t="s">
        <v>23</v>
      </c>
    </row>
    <row r="503" spans="1:15">
      <c r="A503" s="7" t="s">
        <v>227</v>
      </c>
      <c r="B503" s="154" t="s">
        <v>2033</v>
      </c>
      <c r="C503" s="154" t="s">
        <v>2034</v>
      </c>
      <c r="D503" s="8" t="s">
        <v>14</v>
      </c>
      <c r="E503" s="136" t="s">
        <v>2</v>
      </c>
      <c r="F503" s="7" t="s">
        <v>23</v>
      </c>
      <c r="G503" s="8" t="s">
        <v>14</v>
      </c>
      <c r="H503" s="136" t="s">
        <v>2</v>
      </c>
      <c r="I503" s="7" t="s">
        <v>23</v>
      </c>
      <c r="J503" s="8" t="s">
        <v>14</v>
      </c>
      <c r="K503" s="136" t="s">
        <v>2</v>
      </c>
      <c r="L503" s="7" t="s">
        <v>23</v>
      </c>
      <c r="M503" s="8"/>
      <c r="N503" s="136" t="s">
        <v>110</v>
      </c>
      <c r="O503" s="7"/>
    </row>
    <row r="504" spans="1:15">
      <c r="A504" s="7" t="s">
        <v>227</v>
      </c>
      <c r="B504" s="154" t="s">
        <v>330</v>
      </c>
      <c r="C504" s="154" t="s">
        <v>331</v>
      </c>
      <c r="D504" s="8" t="s">
        <v>14</v>
      </c>
      <c r="E504" s="136" t="s">
        <v>2</v>
      </c>
      <c r="F504" s="7" t="s">
        <v>23</v>
      </c>
      <c r="G504" s="8" t="s">
        <v>14</v>
      </c>
      <c r="H504" s="136" t="s">
        <v>2</v>
      </c>
      <c r="I504" s="7" t="s">
        <v>23</v>
      </c>
      <c r="J504" s="8" t="s">
        <v>14</v>
      </c>
      <c r="K504" s="136" t="s">
        <v>2</v>
      </c>
      <c r="L504" s="7" t="s">
        <v>23</v>
      </c>
      <c r="M504" s="8"/>
      <c r="N504" s="136" t="s">
        <v>110</v>
      </c>
      <c r="O504" s="7"/>
    </row>
    <row r="505" spans="1:15">
      <c r="A505" s="7" t="s">
        <v>227</v>
      </c>
      <c r="B505" s="154" t="s">
        <v>1142</v>
      </c>
      <c r="C505" s="154" t="s">
        <v>1143</v>
      </c>
      <c r="D505" s="8" t="s">
        <v>14</v>
      </c>
      <c r="E505" s="136" t="s">
        <v>2</v>
      </c>
      <c r="F505" s="7" t="s">
        <v>23</v>
      </c>
      <c r="G505" s="8" t="s">
        <v>14</v>
      </c>
      <c r="H505" s="136" t="s">
        <v>2</v>
      </c>
      <c r="I505" s="7" t="s">
        <v>23</v>
      </c>
      <c r="J505" s="8" t="s">
        <v>14</v>
      </c>
      <c r="K505" s="136" t="s">
        <v>2</v>
      </c>
      <c r="L505" s="7" t="s">
        <v>23</v>
      </c>
      <c r="M505" s="8"/>
      <c r="N505" s="136" t="s">
        <v>110</v>
      </c>
      <c r="O505" s="7"/>
    </row>
    <row r="506" spans="1:15">
      <c r="A506" s="7" t="s">
        <v>227</v>
      </c>
      <c r="B506" s="154" t="s">
        <v>1843</v>
      </c>
      <c r="C506" s="154" t="s">
        <v>1844</v>
      </c>
      <c r="D506" s="8" t="s">
        <v>14</v>
      </c>
      <c r="E506" s="136" t="s">
        <v>2</v>
      </c>
      <c r="F506" s="7" t="s">
        <v>23</v>
      </c>
      <c r="G506" s="8" t="s">
        <v>14</v>
      </c>
      <c r="H506" s="136" t="s">
        <v>2</v>
      </c>
      <c r="I506" s="7" t="s">
        <v>23</v>
      </c>
      <c r="J506" s="8" t="s">
        <v>14</v>
      </c>
      <c r="K506" s="136" t="s">
        <v>2</v>
      </c>
      <c r="L506" s="7" t="s">
        <v>23</v>
      </c>
      <c r="M506" s="8"/>
      <c r="N506" s="136" t="s">
        <v>110</v>
      </c>
      <c r="O506" s="7"/>
    </row>
    <row r="507" spans="1:15">
      <c r="A507" s="7" t="s">
        <v>227</v>
      </c>
      <c r="B507" s="154" t="s">
        <v>1106</v>
      </c>
      <c r="C507" s="154" t="s">
        <v>1107</v>
      </c>
      <c r="D507" s="8" t="s">
        <v>14</v>
      </c>
      <c r="E507" s="136" t="s">
        <v>2</v>
      </c>
      <c r="F507" s="7" t="s">
        <v>23</v>
      </c>
      <c r="G507" s="8" t="s">
        <v>14</v>
      </c>
      <c r="H507" s="136" t="s">
        <v>2</v>
      </c>
      <c r="I507" s="7" t="s">
        <v>23</v>
      </c>
      <c r="J507" s="8" t="s">
        <v>14</v>
      </c>
      <c r="K507" s="136" t="s">
        <v>2</v>
      </c>
      <c r="L507" s="7" t="s">
        <v>23</v>
      </c>
      <c r="M507" s="8"/>
      <c r="N507" s="136" t="s">
        <v>110</v>
      </c>
      <c r="O507" s="7"/>
    </row>
    <row r="508" spans="1:15">
      <c r="A508" s="7" t="s">
        <v>227</v>
      </c>
      <c r="B508" s="154" t="s">
        <v>1080</v>
      </c>
      <c r="C508" s="154" t="s">
        <v>1081</v>
      </c>
      <c r="D508" s="8" t="s">
        <v>14</v>
      </c>
      <c r="E508" s="136" t="s">
        <v>2</v>
      </c>
      <c r="F508" s="7" t="s">
        <v>23</v>
      </c>
      <c r="G508" s="8" t="s">
        <v>14</v>
      </c>
      <c r="H508" s="136" t="s">
        <v>2</v>
      </c>
      <c r="I508" s="7" t="s">
        <v>23</v>
      </c>
      <c r="J508" s="8" t="s">
        <v>14</v>
      </c>
      <c r="K508" s="136" t="s">
        <v>2</v>
      </c>
      <c r="L508" s="7" t="s">
        <v>23</v>
      </c>
      <c r="M508" s="8"/>
      <c r="N508" s="136" t="s">
        <v>110</v>
      </c>
      <c r="O508" s="7"/>
    </row>
    <row r="509" spans="1:15">
      <c r="A509" s="7" t="s">
        <v>227</v>
      </c>
      <c r="B509" s="154" t="s">
        <v>1919</v>
      </c>
      <c r="C509" s="154" t="s">
        <v>1920</v>
      </c>
      <c r="D509" s="8" t="s">
        <v>14</v>
      </c>
      <c r="E509" s="136" t="s">
        <v>2</v>
      </c>
      <c r="F509" s="7" t="s">
        <v>23</v>
      </c>
      <c r="G509" s="8" t="s">
        <v>14</v>
      </c>
      <c r="H509" s="136" t="s">
        <v>2</v>
      </c>
      <c r="I509" s="7" t="s">
        <v>23</v>
      </c>
      <c r="J509" s="8" t="s">
        <v>14</v>
      </c>
      <c r="K509" s="136" t="s">
        <v>2</v>
      </c>
      <c r="L509" s="7" t="s">
        <v>23</v>
      </c>
      <c r="M509" s="8"/>
      <c r="N509" s="136" t="s">
        <v>110</v>
      </c>
      <c r="O509" s="7"/>
    </row>
    <row r="510" spans="1:15">
      <c r="A510" s="7" t="s">
        <v>227</v>
      </c>
      <c r="B510" s="154" t="s">
        <v>1226</v>
      </c>
      <c r="C510" s="154" t="s">
        <v>1227</v>
      </c>
      <c r="D510" s="8" t="s">
        <v>14</v>
      </c>
      <c r="E510" s="136" t="s">
        <v>2</v>
      </c>
      <c r="F510" s="7" t="s">
        <v>23</v>
      </c>
      <c r="G510" s="8" t="s">
        <v>14</v>
      </c>
      <c r="H510" s="136" t="s">
        <v>2</v>
      </c>
      <c r="I510" s="7" t="s">
        <v>23</v>
      </c>
      <c r="J510" s="8" t="s">
        <v>14</v>
      </c>
      <c r="K510" s="136" t="s">
        <v>2</v>
      </c>
      <c r="L510" s="7" t="s">
        <v>23</v>
      </c>
      <c r="M510" s="8"/>
      <c r="N510" s="136" t="s">
        <v>110</v>
      </c>
      <c r="O510" s="7"/>
    </row>
    <row r="511" spans="1:15">
      <c r="A511" s="7" t="s">
        <v>227</v>
      </c>
      <c r="B511" s="154" t="s">
        <v>442</v>
      </c>
      <c r="C511" s="154" t="s">
        <v>443</v>
      </c>
      <c r="D511" s="8" t="s">
        <v>14</v>
      </c>
      <c r="E511" s="136" t="s">
        <v>2</v>
      </c>
      <c r="F511" s="7" t="s">
        <v>23</v>
      </c>
      <c r="G511" s="8" t="s">
        <v>14</v>
      </c>
      <c r="H511" s="136" t="s">
        <v>2</v>
      </c>
      <c r="I511" s="7" t="s">
        <v>23</v>
      </c>
      <c r="J511" s="8" t="s">
        <v>14</v>
      </c>
      <c r="K511" s="136" t="s">
        <v>2</v>
      </c>
      <c r="L511" s="7" t="s">
        <v>23</v>
      </c>
      <c r="M511" s="8"/>
      <c r="N511" s="136" t="s">
        <v>110</v>
      </c>
      <c r="O511" s="7"/>
    </row>
    <row r="512" spans="1:15">
      <c r="A512" s="7" t="s">
        <v>227</v>
      </c>
      <c r="B512" s="154" t="s">
        <v>314</v>
      </c>
      <c r="C512" s="154" t="s">
        <v>315</v>
      </c>
      <c r="D512" s="8" t="s">
        <v>14</v>
      </c>
      <c r="E512" s="136" t="s">
        <v>2</v>
      </c>
      <c r="F512" s="7" t="s">
        <v>23</v>
      </c>
      <c r="G512" s="8" t="s">
        <v>14</v>
      </c>
      <c r="H512" s="136" t="s">
        <v>2</v>
      </c>
      <c r="I512" s="7" t="s">
        <v>23</v>
      </c>
      <c r="J512" s="8" t="s">
        <v>14</v>
      </c>
      <c r="K512" s="136" t="s">
        <v>2</v>
      </c>
      <c r="L512" s="7" t="s">
        <v>23</v>
      </c>
      <c r="M512" s="8"/>
      <c r="N512" s="136" t="s">
        <v>110</v>
      </c>
      <c r="O512" s="7"/>
    </row>
    <row r="513" spans="1:15">
      <c r="A513" s="7" t="s">
        <v>227</v>
      </c>
      <c r="B513" s="154" t="s">
        <v>1311</v>
      </c>
      <c r="C513" s="154" t="s">
        <v>1312</v>
      </c>
      <c r="D513" s="8" t="s">
        <v>14</v>
      </c>
      <c r="E513" s="136" t="s">
        <v>2</v>
      </c>
      <c r="F513" s="7" t="s">
        <v>23</v>
      </c>
      <c r="G513" s="8" t="s">
        <v>14</v>
      </c>
      <c r="H513" s="136" t="s">
        <v>2</v>
      </c>
      <c r="I513" s="7" t="s">
        <v>23</v>
      </c>
      <c r="J513" s="8" t="s">
        <v>14</v>
      </c>
      <c r="K513" s="136" t="s">
        <v>2</v>
      </c>
      <c r="L513" s="7" t="s">
        <v>23</v>
      </c>
      <c r="M513" s="8"/>
      <c r="N513" s="136" t="s">
        <v>110</v>
      </c>
      <c r="O513" s="7"/>
    </row>
    <row r="514" spans="1:15">
      <c r="A514" s="7" t="s">
        <v>227</v>
      </c>
      <c r="B514" s="154" t="s">
        <v>1599</v>
      </c>
      <c r="C514" s="154" t="s">
        <v>1600</v>
      </c>
      <c r="D514" s="8" t="s">
        <v>14</v>
      </c>
      <c r="E514" s="136" t="s">
        <v>2</v>
      </c>
      <c r="F514" s="7" t="s">
        <v>23</v>
      </c>
      <c r="G514" s="8" t="s">
        <v>14</v>
      </c>
      <c r="H514" s="136" t="s">
        <v>2</v>
      </c>
      <c r="I514" s="7" t="s">
        <v>23</v>
      </c>
      <c r="J514" s="8" t="s">
        <v>14</v>
      </c>
      <c r="K514" s="136" t="s">
        <v>2</v>
      </c>
      <c r="L514" s="7" t="s">
        <v>23</v>
      </c>
      <c r="M514" s="8"/>
      <c r="N514" s="136" t="s">
        <v>110</v>
      </c>
      <c r="O514" s="7"/>
    </row>
    <row r="515" spans="1:15">
      <c r="A515" s="7" t="s">
        <v>227</v>
      </c>
      <c r="B515" s="154" t="s">
        <v>1800</v>
      </c>
      <c r="C515" s="154" t="s">
        <v>1801</v>
      </c>
      <c r="D515" s="8" t="s">
        <v>14</v>
      </c>
      <c r="E515" s="136" t="s">
        <v>2</v>
      </c>
      <c r="F515" s="7" t="s">
        <v>23</v>
      </c>
      <c r="G515" s="8" t="s">
        <v>14</v>
      </c>
      <c r="H515" s="136" t="s">
        <v>2</v>
      </c>
      <c r="I515" s="7" t="s">
        <v>23</v>
      </c>
      <c r="J515" s="8" t="s">
        <v>14</v>
      </c>
      <c r="K515" s="136" t="s">
        <v>2</v>
      </c>
      <c r="L515" s="7" t="s">
        <v>23</v>
      </c>
      <c r="M515" s="8"/>
      <c r="N515" s="136" t="s">
        <v>110</v>
      </c>
      <c r="O515" s="7"/>
    </row>
    <row r="516" spans="1:15">
      <c r="A516" s="7" t="s">
        <v>227</v>
      </c>
      <c r="B516" s="154" t="s">
        <v>1371</v>
      </c>
      <c r="C516" s="154" t="s">
        <v>1372</v>
      </c>
      <c r="D516" s="8" t="s">
        <v>14</v>
      </c>
      <c r="E516" s="136" t="s">
        <v>2</v>
      </c>
      <c r="F516" s="7" t="s">
        <v>23</v>
      </c>
      <c r="G516" s="8" t="s">
        <v>14</v>
      </c>
      <c r="H516" s="136" t="s">
        <v>2</v>
      </c>
      <c r="I516" s="7" t="s">
        <v>23</v>
      </c>
      <c r="J516" s="8" t="s">
        <v>14</v>
      </c>
      <c r="K516" s="136" t="s">
        <v>2</v>
      </c>
      <c r="L516" s="7" t="s">
        <v>23</v>
      </c>
      <c r="M516" s="8"/>
      <c r="N516" s="136" t="s">
        <v>110</v>
      </c>
      <c r="O516" s="7"/>
    </row>
    <row r="517" spans="1:15">
      <c r="A517" s="7" t="s">
        <v>227</v>
      </c>
      <c r="B517" s="154" t="s">
        <v>1633</v>
      </c>
      <c r="C517" s="154" t="s">
        <v>1634</v>
      </c>
      <c r="D517" s="8" t="s">
        <v>14</v>
      </c>
      <c r="E517" s="136" t="s">
        <v>2</v>
      </c>
      <c r="F517" s="7" t="s">
        <v>23</v>
      </c>
      <c r="G517" s="8" t="s">
        <v>14</v>
      </c>
      <c r="H517" s="136" t="s">
        <v>2</v>
      </c>
      <c r="I517" s="7" t="s">
        <v>23</v>
      </c>
      <c r="J517" s="8" t="s">
        <v>14</v>
      </c>
      <c r="K517" s="136" t="s">
        <v>2</v>
      </c>
      <c r="L517" s="7" t="s">
        <v>23</v>
      </c>
      <c r="M517" s="8"/>
      <c r="N517" s="136" t="s">
        <v>110</v>
      </c>
      <c r="O517" s="7"/>
    </row>
    <row r="518" spans="1:15">
      <c r="A518" s="7" t="s">
        <v>227</v>
      </c>
      <c r="B518" s="154" t="s">
        <v>1154</v>
      </c>
      <c r="C518" s="154" t="s">
        <v>1155</v>
      </c>
      <c r="D518" s="8" t="s">
        <v>14</v>
      </c>
      <c r="E518" s="136" t="s">
        <v>2</v>
      </c>
      <c r="F518" s="7" t="s">
        <v>23</v>
      </c>
      <c r="G518" s="8" t="s">
        <v>14</v>
      </c>
      <c r="H518" s="136" t="s">
        <v>2</v>
      </c>
      <c r="I518" s="7" t="s">
        <v>23</v>
      </c>
      <c r="J518" s="8" t="s">
        <v>14</v>
      </c>
      <c r="K518" s="136" t="s">
        <v>2</v>
      </c>
      <c r="L518" s="7" t="s">
        <v>23</v>
      </c>
      <c r="M518" s="8"/>
      <c r="N518" s="136" t="s">
        <v>110</v>
      </c>
      <c r="O518" s="7"/>
    </row>
    <row r="519" spans="1:15">
      <c r="A519" s="7" t="s">
        <v>227</v>
      </c>
      <c r="B519" s="154" t="s">
        <v>382</v>
      </c>
      <c r="C519" s="154" t="s">
        <v>383</v>
      </c>
      <c r="D519" s="8" t="s">
        <v>14</v>
      </c>
      <c r="E519" s="136" t="s">
        <v>2</v>
      </c>
      <c r="F519" s="7" t="s">
        <v>23</v>
      </c>
      <c r="G519" s="8" t="s">
        <v>14</v>
      </c>
      <c r="H519" s="136" t="s">
        <v>2</v>
      </c>
      <c r="I519" s="7" t="s">
        <v>23</v>
      </c>
      <c r="J519" s="8" t="s">
        <v>14</v>
      </c>
      <c r="K519" s="136" t="s">
        <v>2</v>
      </c>
      <c r="L519" s="7" t="s">
        <v>23</v>
      </c>
      <c r="M519" s="8"/>
      <c r="N519" s="136" t="s">
        <v>110</v>
      </c>
      <c r="O519" s="7"/>
    </row>
    <row r="520" spans="1:15">
      <c r="A520" s="7" t="s">
        <v>227</v>
      </c>
      <c r="B520" s="154" t="s">
        <v>414</v>
      </c>
      <c r="C520" s="154" t="s">
        <v>415</v>
      </c>
      <c r="D520" s="8" t="s">
        <v>14</v>
      </c>
      <c r="E520" s="136" t="s">
        <v>2</v>
      </c>
      <c r="F520" s="7" t="s">
        <v>23</v>
      </c>
      <c r="G520" s="8" t="s">
        <v>14</v>
      </c>
      <c r="H520" s="136" t="s">
        <v>2</v>
      </c>
      <c r="I520" s="7" t="s">
        <v>23</v>
      </c>
      <c r="J520" s="8" t="s">
        <v>14</v>
      </c>
      <c r="K520" s="136" t="s">
        <v>2</v>
      </c>
      <c r="L520" s="7" t="s">
        <v>23</v>
      </c>
      <c r="M520" s="8"/>
      <c r="N520" s="136" t="s">
        <v>110</v>
      </c>
      <c r="O520" s="7"/>
    </row>
    <row r="521" spans="1:15">
      <c r="A521" s="7" t="s">
        <v>227</v>
      </c>
      <c r="B521" s="154" t="s">
        <v>1523</v>
      </c>
      <c r="C521" s="154" t="s">
        <v>1524</v>
      </c>
      <c r="D521" s="8" t="s">
        <v>14</v>
      </c>
      <c r="E521" s="136" t="s">
        <v>2</v>
      </c>
      <c r="F521" s="7" t="s">
        <v>23</v>
      </c>
      <c r="G521" s="8" t="s">
        <v>14</v>
      </c>
      <c r="H521" s="136" t="s">
        <v>2</v>
      </c>
      <c r="I521" s="7" t="s">
        <v>23</v>
      </c>
      <c r="J521" s="8" t="s">
        <v>14</v>
      </c>
      <c r="K521" s="136" t="s">
        <v>2</v>
      </c>
      <c r="L521" s="7" t="s">
        <v>23</v>
      </c>
      <c r="M521" s="8"/>
      <c r="N521" s="136" t="s">
        <v>110</v>
      </c>
      <c r="O521" s="7"/>
    </row>
    <row r="522" spans="1:15">
      <c r="A522" s="7" t="s">
        <v>227</v>
      </c>
      <c r="B522" s="154" t="s">
        <v>1768</v>
      </c>
      <c r="C522" s="154" t="s">
        <v>1769</v>
      </c>
      <c r="D522" s="8" t="s">
        <v>14</v>
      </c>
      <c r="E522" s="136" t="s">
        <v>2</v>
      </c>
      <c r="F522" s="7" t="s">
        <v>23</v>
      </c>
      <c r="G522" s="8" t="s">
        <v>14</v>
      </c>
      <c r="H522" s="136" t="s">
        <v>2</v>
      </c>
      <c r="I522" s="7" t="s">
        <v>23</v>
      </c>
      <c r="J522" s="8" t="s">
        <v>14</v>
      </c>
      <c r="K522" s="136" t="s">
        <v>2</v>
      </c>
      <c r="L522" s="7" t="s">
        <v>23</v>
      </c>
      <c r="M522" s="8"/>
      <c r="N522" s="136" t="s">
        <v>110</v>
      </c>
      <c r="O522" s="7"/>
    </row>
    <row r="523" spans="1:15">
      <c r="A523" s="7" t="s">
        <v>227</v>
      </c>
      <c r="B523" s="154" t="s">
        <v>1533</v>
      </c>
      <c r="C523" s="154" t="s">
        <v>1534</v>
      </c>
      <c r="D523" s="8" t="s">
        <v>14</v>
      </c>
      <c r="E523" s="136" t="s">
        <v>2</v>
      </c>
      <c r="F523" s="7" t="s">
        <v>23</v>
      </c>
      <c r="G523" s="8" t="s">
        <v>14</v>
      </c>
      <c r="H523" s="136" t="s">
        <v>2</v>
      </c>
      <c r="I523" s="7" t="s">
        <v>23</v>
      </c>
      <c r="J523" s="8" t="s">
        <v>14</v>
      </c>
      <c r="K523" s="136" t="s">
        <v>2</v>
      </c>
      <c r="L523" s="7" t="s">
        <v>23</v>
      </c>
      <c r="M523" s="8"/>
      <c r="N523" s="136" t="s">
        <v>110</v>
      </c>
      <c r="O523" s="7"/>
    </row>
    <row r="524" spans="1:15">
      <c r="A524" s="7" t="s">
        <v>227</v>
      </c>
      <c r="B524" s="154" t="s">
        <v>1045</v>
      </c>
      <c r="C524" s="154" t="s">
        <v>1046</v>
      </c>
      <c r="D524" s="8" t="s">
        <v>14</v>
      </c>
      <c r="E524" s="136" t="s">
        <v>2</v>
      </c>
      <c r="F524" s="7" t="s">
        <v>23</v>
      </c>
      <c r="G524" s="8" t="s">
        <v>14</v>
      </c>
      <c r="H524" s="136" t="s">
        <v>2</v>
      </c>
      <c r="I524" s="7" t="s">
        <v>23</v>
      </c>
      <c r="J524" s="8" t="s">
        <v>14</v>
      </c>
      <c r="K524" s="136" t="s">
        <v>2</v>
      </c>
      <c r="L524" s="7" t="s">
        <v>23</v>
      </c>
      <c r="M524" s="8"/>
      <c r="N524" s="136" t="s">
        <v>110</v>
      </c>
      <c r="O524" s="7"/>
    </row>
    <row r="525" spans="1:15">
      <c r="A525" s="7" t="s">
        <v>227</v>
      </c>
      <c r="B525" s="154" t="s">
        <v>1733</v>
      </c>
      <c r="C525" s="154" t="s">
        <v>1734</v>
      </c>
      <c r="D525" s="8" t="s">
        <v>14</v>
      </c>
      <c r="E525" s="136" t="s">
        <v>2</v>
      </c>
      <c r="F525" s="7" t="s">
        <v>23</v>
      </c>
      <c r="G525" s="8" t="s">
        <v>14</v>
      </c>
      <c r="H525" s="136" t="s">
        <v>2</v>
      </c>
      <c r="I525" s="7" t="s">
        <v>23</v>
      </c>
      <c r="J525" s="8" t="s">
        <v>14</v>
      </c>
      <c r="K525" s="136" t="s">
        <v>2</v>
      </c>
      <c r="L525" s="7" t="s">
        <v>23</v>
      </c>
      <c r="M525" s="8"/>
      <c r="N525" s="136" t="s">
        <v>110</v>
      </c>
      <c r="O525" s="7"/>
    </row>
    <row r="526" spans="1:15">
      <c r="A526" s="7" t="s">
        <v>227</v>
      </c>
      <c r="B526" s="154" t="s">
        <v>1244</v>
      </c>
      <c r="C526" s="154" t="s">
        <v>1245</v>
      </c>
      <c r="D526" s="8" t="s">
        <v>14</v>
      </c>
      <c r="E526" s="136" t="s">
        <v>2</v>
      </c>
      <c r="F526" s="7" t="s">
        <v>23</v>
      </c>
      <c r="G526" s="8" t="s">
        <v>14</v>
      </c>
      <c r="H526" s="136" t="s">
        <v>2</v>
      </c>
      <c r="I526" s="7" t="s">
        <v>23</v>
      </c>
      <c r="J526" s="8" t="s">
        <v>14</v>
      </c>
      <c r="K526" s="136" t="s">
        <v>2</v>
      </c>
      <c r="L526" s="7" t="s">
        <v>23</v>
      </c>
      <c r="M526" s="8"/>
      <c r="N526" s="136" t="s">
        <v>110</v>
      </c>
      <c r="O526" s="7"/>
    </row>
    <row r="527" spans="1:15">
      <c r="A527" s="7" t="s">
        <v>227</v>
      </c>
      <c r="B527" s="154" t="s">
        <v>1455</v>
      </c>
      <c r="C527" s="154" t="s">
        <v>1456</v>
      </c>
      <c r="D527" s="8" t="s">
        <v>14</v>
      </c>
      <c r="E527" s="136" t="s">
        <v>2</v>
      </c>
      <c r="F527" s="7" t="s">
        <v>23</v>
      </c>
      <c r="G527" s="8" t="s">
        <v>14</v>
      </c>
      <c r="H527" s="136" t="s">
        <v>2</v>
      </c>
      <c r="I527" s="7" t="s">
        <v>23</v>
      </c>
      <c r="J527" s="8" t="s">
        <v>14</v>
      </c>
      <c r="K527" s="136" t="s">
        <v>2</v>
      </c>
      <c r="L527" s="7" t="s">
        <v>23</v>
      </c>
      <c r="M527" s="8"/>
      <c r="N527" s="136" t="s">
        <v>110</v>
      </c>
      <c r="O527" s="7"/>
    </row>
    <row r="528" spans="1:15">
      <c r="A528" s="7" t="s">
        <v>227</v>
      </c>
      <c r="B528" s="154" t="s">
        <v>466</v>
      </c>
      <c r="C528" s="154" t="s">
        <v>467</v>
      </c>
      <c r="D528" s="8" t="s">
        <v>14</v>
      </c>
      <c r="E528" s="136" t="s">
        <v>2</v>
      </c>
      <c r="F528" s="7" t="s">
        <v>23</v>
      </c>
      <c r="G528" s="8" t="s">
        <v>14</v>
      </c>
      <c r="H528" s="136" t="s">
        <v>2</v>
      </c>
      <c r="I528" s="7" t="s">
        <v>23</v>
      </c>
      <c r="J528" s="8" t="s">
        <v>14</v>
      </c>
      <c r="K528" s="136" t="s">
        <v>2</v>
      </c>
      <c r="L528" s="7" t="s">
        <v>23</v>
      </c>
      <c r="M528" s="8"/>
      <c r="N528" s="136" t="s">
        <v>110</v>
      </c>
      <c r="O528" s="7"/>
    </row>
    <row r="529" spans="1:15">
      <c r="A529" s="7" t="s">
        <v>227</v>
      </c>
      <c r="B529" s="154" t="s">
        <v>1216</v>
      </c>
      <c r="C529" s="154" t="s">
        <v>1217</v>
      </c>
      <c r="D529" s="8" t="s">
        <v>14</v>
      </c>
      <c r="E529" s="136" t="s">
        <v>2</v>
      </c>
      <c r="F529" s="7" t="s">
        <v>23</v>
      </c>
      <c r="G529" s="8" t="s">
        <v>14</v>
      </c>
      <c r="H529" s="136" t="s">
        <v>2</v>
      </c>
      <c r="I529" s="7" t="s">
        <v>23</v>
      </c>
      <c r="J529" s="8" t="s">
        <v>14</v>
      </c>
      <c r="K529" s="136" t="s">
        <v>2</v>
      </c>
      <c r="L529" s="7" t="s">
        <v>23</v>
      </c>
      <c r="M529" s="8"/>
      <c r="N529" s="136" t="s">
        <v>110</v>
      </c>
      <c r="O529" s="7"/>
    </row>
    <row r="530" spans="1:15">
      <c r="A530" s="7" t="s">
        <v>227</v>
      </c>
      <c r="B530" s="154" t="s">
        <v>1663</v>
      </c>
      <c r="C530" s="154" t="s">
        <v>1664</v>
      </c>
      <c r="D530" s="8" t="s">
        <v>14</v>
      </c>
      <c r="E530" s="136" t="s">
        <v>2</v>
      </c>
      <c r="F530" s="7" t="s">
        <v>23</v>
      </c>
      <c r="G530" s="8" t="s">
        <v>14</v>
      </c>
      <c r="H530" s="136" t="s">
        <v>2</v>
      </c>
      <c r="I530" s="7" t="s">
        <v>23</v>
      </c>
      <c r="J530" s="8" t="s">
        <v>14</v>
      </c>
      <c r="K530" s="136" t="s">
        <v>2</v>
      </c>
      <c r="L530" s="7" t="s">
        <v>23</v>
      </c>
      <c r="M530" s="8"/>
      <c r="N530" s="136" t="s">
        <v>110</v>
      </c>
      <c r="O530" s="7"/>
    </row>
    <row r="531" spans="1:15">
      <c r="A531" s="7" t="s">
        <v>227</v>
      </c>
      <c r="B531" s="154" t="s">
        <v>799</v>
      </c>
      <c r="C531" s="154" t="s">
        <v>800</v>
      </c>
      <c r="D531" s="8" t="s">
        <v>14</v>
      </c>
      <c r="E531" s="136" t="s">
        <v>2</v>
      </c>
      <c r="F531" s="7" t="s">
        <v>23</v>
      </c>
      <c r="G531" s="8" t="s">
        <v>14</v>
      </c>
      <c r="H531" s="136" t="s">
        <v>2</v>
      </c>
      <c r="I531" s="7" t="s">
        <v>23</v>
      </c>
      <c r="J531" s="8" t="s">
        <v>14</v>
      </c>
      <c r="K531" s="136" t="s">
        <v>2</v>
      </c>
      <c r="L531" s="7" t="s">
        <v>23</v>
      </c>
      <c r="M531" s="8"/>
      <c r="N531" s="136" t="s">
        <v>110</v>
      </c>
      <c r="O531" s="7"/>
    </row>
    <row r="532" spans="1:15">
      <c r="A532" s="7" t="s">
        <v>227</v>
      </c>
      <c r="B532" s="154" t="s">
        <v>1762</v>
      </c>
      <c r="C532" s="154" t="s">
        <v>1763</v>
      </c>
      <c r="D532" s="8" t="s">
        <v>14</v>
      </c>
      <c r="E532" s="136" t="s">
        <v>2</v>
      </c>
      <c r="F532" s="7" t="s">
        <v>23</v>
      </c>
      <c r="G532" s="8" t="s">
        <v>14</v>
      </c>
      <c r="H532" s="136" t="s">
        <v>2</v>
      </c>
      <c r="I532" s="7" t="s">
        <v>23</v>
      </c>
      <c r="J532" s="8" t="s">
        <v>14</v>
      </c>
      <c r="K532" s="136" t="s">
        <v>2</v>
      </c>
      <c r="L532" s="7" t="s">
        <v>23</v>
      </c>
      <c r="M532" s="8"/>
      <c r="N532" s="136" t="s">
        <v>110</v>
      </c>
      <c r="O532" s="7"/>
    </row>
    <row r="533" spans="1:15">
      <c r="A533" s="7" t="s">
        <v>227</v>
      </c>
      <c r="B533" s="154" t="s">
        <v>1794</v>
      </c>
      <c r="C533" s="154" t="s">
        <v>1795</v>
      </c>
      <c r="D533" s="8" t="s">
        <v>14</v>
      </c>
      <c r="E533" s="136" t="s">
        <v>2</v>
      </c>
      <c r="F533" s="7" t="s">
        <v>23</v>
      </c>
      <c r="G533" s="8" t="s">
        <v>14</v>
      </c>
      <c r="H533" s="136" t="s">
        <v>2</v>
      </c>
      <c r="I533" s="7" t="s">
        <v>23</v>
      </c>
      <c r="J533" s="8" t="s">
        <v>14</v>
      </c>
      <c r="K533" s="136" t="s">
        <v>2</v>
      </c>
      <c r="L533" s="7" t="s">
        <v>23</v>
      </c>
      <c r="M533" s="8"/>
      <c r="N533" s="136" t="s">
        <v>110</v>
      </c>
      <c r="O533" s="7"/>
    </row>
    <row r="534" spans="1:15">
      <c r="A534" s="7" t="s">
        <v>227</v>
      </c>
      <c r="B534" s="154" t="s">
        <v>1321</v>
      </c>
      <c r="C534" s="154" t="s">
        <v>1322</v>
      </c>
      <c r="D534" s="8" t="s">
        <v>14</v>
      </c>
      <c r="E534" s="136" t="s">
        <v>2</v>
      </c>
      <c r="F534" s="7" t="s">
        <v>23</v>
      </c>
      <c r="G534" s="8" t="s">
        <v>14</v>
      </c>
      <c r="H534" s="136" t="s">
        <v>2</v>
      </c>
      <c r="I534" s="7" t="s">
        <v>23</v>
      </c>
      <c r="J534" s="8" t="s">
        <v>14</v>
      </c>
      <c r="K534" s="136" t="s">
        <v>2</v>
      </c>
      <c r="L534" s="7" t="s">
        <v>23</v>
      </c>
      <c r="M534" s="8"/>
      <c r="N534" s="136" t="s">
        <v>110</v>
      </c>
      <c r="O534" s="7"/>
    </row>
    <row r="535" spans="1:15">
      <c r="A535" s="7" t="s">
        <v>227</v>
      </c>
      <c r="B535" s="154" t="s">
        <v>1363</v>
      </c>
      <c r="C535" s="154" t="s">
        <v>1364</v>
      </c>
      <c r="D535" s="8" t="s">
        <v>14</v>
      </c>
      <c r="E535" s="136" t="s">
        <v>2</v>
      </c>
      <c r="F535" s="7" t="s">
        <v>23</v>
      </c>
      <c r="G535" s="8" t="s">
        <v>14</v>
      </c>
      <c r="H535" s="136" t="s">
        <v>2</v>
      </c>
      <c r="I535" s="7" t="s">
        <v>23</v>
      </c>
      <c r="J535" s="8" t="s">
        <v>14</v>
      </c>
      <c r="K535" s="136" t="s">
        <v>2</v>
      </c>
      <c r="L535" s="7" t="s">
        <v>23</v>
      </c>
      <c r="M535" s="8"/>
      <c r="N535" s="136" t="s">
        <v>110</v>
      </c>
      <c r="O535" s="7"/>
    </row>
    <row r="536" spans="1:15">
      <c r="A536" s="7" t="s">
        <v>227</v>
      </c>
      <c r="B536" s="154" t="s">
        <v>1549</v>
      </c>
      <c r="C536" s="154" t="s">
        <v>1550</v>
      </c>
      <c r="D536" s="8" t="s">
        <v>14</v>
      </c>
      <c r="E536" s="136" t="s">
        <v>2</v>
      </c>
      <c r="F536" s="7" t="s">
        <v>23</v>
      </c>
      <c r="G536" s="8" t="s">
        <v>14</v>
      </c>
      <c r="H536" s="136" t="s">
        <v>2</v>
      </c>
      <c r="I536" s="7" t="s">
        <v>23</v>
      </c>
      <c r="J536" s="8" t="s">
        <v>14</v>
      </c>
      <c r="K536" s="136" t="s">
        <v>2</v>
      </c>
      <c r="L536" s="7" t="s">
        <v>23</v>
      </c>
      <c r="M536" s="8"/>
      <c r="N536" s="136" t="s">
        <v>110</v>
      </c>
      <c r="O536" s="7"/>
    </row>
    <row r="537" spans="1:15">
      <c r="A537" s="7" t="s">
        <v>227</v>
      </c>
      <c r="B537" s="154" t="s">
        <v>527</v>
      </c>
      <c r="C537" s="154" t="s">
        <v>528</v>
      </c>
      <c r="D537" s="8" t="s">
        <v>14</v>
      </c>
      <c r="E537" s="136" t="s">
        <v>2</v>
      </c>
      <c r="F537" s="7" t="s">
        <v>23</v>
      </c>
      <c r="G537" s="8" t="s">
        <v>14</v>
      </c>
      <c r="H537" s="136" t="s">
        <v>2</v>
      </c>
      <c r="I537" s="7" t="s">
        <v>23</v>
      </c>
      <c r="J537" s="8" t="s">
        <v>14</v>
      </c>
      <c r="K537" s="136" t="s">
        <v>2</v>
      </c>
      <c r="L537" s="7" t="s">
        <v>23</v>
      </c>
      <c r="M537" s="8"/>
      <c r="N537" s="136" t="s">
        <v>110</v>
      </c>
      <c r="O537" s="7"/>
    </row>
    <row r="538" spans="1:15">
      <c r="A538" s="7" t="s">
        <v>227</v>
      </c>
      <c r="B538" s="154" t="s">
        <v>577</v>
      </c>
      <c r="C538" s="154" t="s">
        <v>578</v>
      </c>
      <c r="D538" s="8" t="s">
        <v>14</v>
      </c>
      <c r="E538" s="136" t="s">
        <v>2</v>
      </c>
      <c r="F538" s="7" t="s">
        <v>23</v>
      </c>
      <c r="G538" s="8" t="s">
        <v>14</v>
      </c>
      <c r="H538" s="136" t="s">
        <v>2</v>
      </c>
      <c r="I538" s="7" t="s">
        <v>23</v>
      </c>
      <c r="J538" s="8" t="s">
        <v>14</v>
      </c>
      <c r="K538" s="136" t="s">
        <v>2</v>
      </c>
      <c r="L538" s="7" t="s">
        <v>23</v>
      </c>
      <c r="M538" s="8"/>
      <c r="N538" s="136" t="s">
        <v>110</v>
      </c>
      <c r="O538" s="7"/>
    </row>
    <row r="539" spans="1:15">
      <c r="A539" s="7" t="s">
        <v>227</v>
      </c>
      <c r="B539" s="154" t="s">
        <v>1711</v>
      </c>
      <c r="C539" s="154" t="s">
        <v>1712</v>
      </c>
      <c r="D539" s="8" t="s">
        <v>14</v>
      </c>
      <c r="E539" s="136" t="s">
        <v>2</v>
      </c>
      <c r="F539" s="7" t="s">
        <v>23</v>
      </c>
      <c r="G539" s="8" t="s">
        <v>14</v>
      </c>
      <c r="H539" s="136" t="s">
        <v>2</v>
      </c>
      <c r="I539" s="7" t="s">
        <v>23</v>
      </c>
      <c r="J539" s="8" t="s">
        <v>14</v>
      </c>
      <c r="K539" s="136" t="s">
        <v>2</v>
      </c>
      <c r="L539" s="7" t="s">
        <v>23</v>
      </c>
      <c r="M539" s="8"/>
      <c r="N539" s="136" t="s">
        <v>110</v>
      </c>
      <c r="O539" s="7"/>
    </row>
    <row r="540" spans="1:15">
      <c r="A540" s="7" t="s">
        <v>227</v>
      </c>
      <c r="B540" s="154" t="s">
        <v>953</v>
      </c>
      <c r="C540" s="154" t="s">
        <v>954</v>
      </c>
      <c r="D540" s="8" t="s">
        <v>14</v>
      </c>
      <c r="E540" s="136" t="s">
        <v>2</v>
      </c>
      <c r="F540" s="7" t="s">
        <v>23</v>
      </c>
      <c r="G540" s="8" t="s">
        <v>14</v>
      </c>
      <c r="H540" s="136" t="s">
        <v>2</v>
      </c>
      <c r="I540" s="7" t="s">
        <v>23</v>
      </c>
      <c r="J540" s="8" t="s">
        <v>14</v>
      </c>
      <c r="K540" s="136" t="s">
        <v>2</v>
      </c>
      <c r="L540" s="7" t="s">
        <v>23</v>
      </c>
      <c r="M540" s="8"/>
      <c r="N540" s="136" t="s">
        <v>110</v>
      </c>
      <c r="O540" s="7"/>
    </row>
    <row r="541" spans="1:15">
      <c r="A541" s="7" t="s">
        <v>227</v>
      </c>
      <c r="B541" s="154" t="s">
        <v>511</v>
      </c>
      <c r="C541" s="154" t="s">
        <v>512</v>
      </c>
      <c r="D541" s="8" t="s">
        <v>14</v>
      </c>
      <c r="E541" s="136" t="s">
        <v>2</v>
      </c>
      <c r="F541" s="7" t="s">
        <v>23</v>
      </c>
      <c r="G541" s="8" t="s">
        <v>14</v>
      </c>
      <c r="H541" s="136" t="s">
        <v>2</v>
      </c>
      <c r="I541" s="7" t="s">
        <v>23</v>
      </c>
      <c r="J541" s="8" t="s">
        <v>14</v>
      </c>
      <c r="K541" s="136" t="s">
        <v>2</v>
      </c>
      <c r="L541" s="7" t="s">
        <v>23</v>
      </c>
      <c r="M541" s="8"/>
      <c r="N541" s="136" t="s">
        <v>110</v>
      </c>
      <c r="O541" s="7"/>
    </row>
    <row r="542" spans="1:15">
      <c r="A542" s="7" t="s">
        <v>227</v>
      </c>
      <c r="B542" s="154" t="s">
        <v>1750</v>
      </c>
      <c r="C542" s="154" t="s">
        <v>1751</v>
      </c>
      <c r="D542" s="8" t="s">
        <v>14</v>
      </c>
      <c r="E542" s="136" t="s">
        <v>2</v>
      </c>
      <c r="F542" s="7" t="s">
        <v>23</v>
      </c>
      <c r="G542" s="8" t="s">
        <v>14</v>
      </c>
      <c r="H542" s="136" t="s">
        <v>2</v>
      </c>
      <c r="I542" s="7" t="s">
        <v>23</v>
      </c>
      <c r="J542" s="8" t="s">
        <v>14</v>
      </c>
      <c r="K542" s="136" t="s">
        <v>2</v>
      </c>
      <c r="L542" s="7" t="s">
        <v>23</v>
      </c>
      <c r="M542" s="8"/>
      <c r="N542" s="136" t="s">
        <v>110</v>
      </c>
      <c r="O542" s="7"/>
    </row>
    <row r="543" spans="1:15">
      <c r="A543" s="7" t="s">
        <v>227</v>
      </c>
      <c r="B543" s="154" t="s">
        <v>432</v>
      </c>
      <c r="C543" s="154" t="s">
        <v>433</v>
      </c>
      <c r="D543" s="8" t="s">
        <v>14</v>
      </c>
      <c r="E543" s="136" t="s">
        <v>2</v>
      </c>
      <c r="F543" s="7" t="s">
        <v>23</v>
      </c>
      <c r="G543" s="8" t="s">
        <v>14</v>
      </c>
      <c r="H543" s="136" t="s">
        <v>2</v>
      </c>
      <c r="I543" s="7" t="s">
        <v>23</v>
      </c>
      <c r="J543" s="8" t="s">
        <v>14</v>
      </c>
      <c r="K543" s="136" t="s">
        <v>2</v>
      </c>
      <c r="L543" s="7" t="s">
        <v>23</v>
      </c>
      <c r="M543" s="8"/>
      <c r="N543" s="136" t="s">
        <v>110</v>
      </c>
      <c r="O543" s="7"/>
    </row>
    <row r="544" spans="1:15">
      <c r="A544" s="7" t="s">
        <v>227</v>
      </c>
      <c r="B544" s="154" t="s">
        <v>1879</v>
      </c>
      <c r="C544" s="154" t="s">
        <v>1880</v>
      </c>
      <c r="D544" s="8" t="s">
        <v>14</v>
      </c>
      <c r="E544" s="136" t="s">
        <v>2</v>
      </c>
      <c r="F544" s="7" t="s">
        <v>23</v>
      </c>
      <c r="G544" s="8" t="s">
        <v>14</v>
      </c>
      <c r="H544" s="136" t="s">
        <v>2</v>
      </c>
      <c r="I544" s="7" t="s">
        <v>23</v>
      </c>
      <c r="J544" s="8" t="s">
        <v>14</v>
      </c>
      <c r="K544" s="136" t="s">
        <v>2</v>
      </c>
      <c r="L544" s="7" t="s">
        <v>23</v>
      </c>
      <c r="M544" s="8"/>
      <c r="N544" s="136" t="s">
        <v>110</v>
      </c>
      <c r="O544" s="7"/>
    </row>
    <row r="545" spans="1:15">
      <c r="A545" s="7" t="s">
        <v>227</v>
      </c>
      <c r="B545" s="154" t="s">
        <v>1561</v>
      </c>
      <c r="C545" s="154" t="s">
        <v>1562</v>
      </c>
      <c r="D545" s="8" t="s">
        <v>14</v>
      </c>
      <c r="E545" s="136" t="s">
        <v>2</v>
      </c>
      <c r="F545" s="7" t="s">
        <v>23</v>
      </c>
      <c r="G545" s="8" t="s">
        <v>14</v>
      </c>
      <c r="H545" s="136" t="s">
        <v>2</v>
      </c>
      <c r="I545" s="7" t="s">
        <v>23</v>
      </c>
      <c r="J545" s="8" t="s">
        <v>14</v>
      </c>
      <c r="K545" s="136" t="s">
        <v>2</v>
      </c>
      <c r="L545" s="7" t="s">
        <v>23</v>
      </c>
      <c r="M545" s="8"/>
      <c r="N545" s="136" t="s">
        <v>110</v>
      </c>
      <c r="O545" s="7"/>
    </row>
    <row r="546" spans="1:15">
      <c r="A546" s="7" t="s">
        <v>227</v>
      </c>
      <c r="B546" s="154" t="s">
        <v>350</v>
      </c>
      <c r="C546" s="154" t="s">
        <v>351</v>
      </c>
      <c r="D546" s="8" t="s">
        <v>14</v>
      </c>
      <c r="E546" s="136" t="s">
        <v>2</v>
      </c>
      <c r="F546" s="7" t="s">
        <v>23</v>
      </c>
      <c r="G546" s="8" t="s">
        <v>14</v>
      </c>
      <c r="H546" s="136" t="s">
        <v>2</v>
      </c>
      <c r="I546" s="7" t="s">
        <v>23</v>
      </c>
      <c r="J546" s="8" t="s">
        <v>14</v>
      </c>
      <c r="K546" s="136" t="s">
        <v>2</v>
      </c>
      <c r="L546" s="7" t="s">
        <v>23</v>
      </c>
      <c r="M546" s="8"/>
      <c r="N546" s="136" t="s">
        <v>110</v>
      </c>
      <c r="O546" s="7"/>
    </row>
    <row r="547" spans="1:15">
      <c r="A547" s="7" t="s">
        <v>227</v>
      </c>
      <c r="B547" s="154" t="s">
        <v>1369</v>
      </c>
      <c r="C547" s="154" t="s">
        <v>1370</v>
      </c>
      <c r="D547" s="8" t="s">
        <v>14</v>
      </c>
      <c r="E547" s="136" t="s">
        <v>2</v>
      </c>
      <c r="F547" s="7" t="s">
        <v>23</v>
      </c>
      <c r="G547" s="8" t="s">
        <v>14</v>
      </c>
      <c r="H547" s="136" t="s">
        <v>2</v>
      </c>
      <c r="I547" s="7" t="s">
        <v>23</v>
      </c>
      <c r="J547" s="8" t="s">
        <v>14</v>
      </c>
      <c r="K547" s="136" t="s">
        <v>2</v>
      </c>
      <c r="L547" s="7" t="s">
        <v>23</v>
      </c>
      <c r="M547" s="8"/>
      <c r="N547" s="136" t="s">
        <v>110</v>
      </c>
      <c r="O547" s="7"/>
    </row>
    <row r="548" spans="1:15">
      <c r="A548" s="7" t="s">
        <v>227</v>
      </c>
      <c r="B548" s="154" t="s">
        <v>308</v>
      </c>
      <c r="C548" s="154" t="s">
        <v>309</v>
      </c>
      <c r="D548" s="8" t="s">
        <v>14</v>
      </c>
      <c r="E548" s="136" t="s">
        <v>2</v>
      </c>
      <c r="F548" s="7" t="s">
        <v>23</v>
      </c>
      <c r="G548" s="8" t="s">
        <v>14</v>
      </c>
      <c r="H548" s="136" t="s">
        <v>2</v>
      </c>
      <c r="I548" s="7" t="s">
        <v>23</v>
      </c>
      <c r="J548" s="8" t="s">
        <v>14</v>
      </c>
      <c r="K548" s="136" t="s">
        <v>2</v>
      </c>
      <c r="L548" s="7" t="s">
        <v>23</v>
      </c>
      <c r="M548" s="8"/>
      <c r="N548" s="136" t="s">
        <v>110</v>
      </c>
      <c r="O548" s="7"/>
    </row>
    <row r="549" spans="1:15">
      <c r="A549" s="7" t="s">
        <v>227</v>
      </c>
      <c r="B549" s="154" t="s">
        <v>2065</v>
      </c>
      <c r="C549" s="154" t="s">
        <v>2066</v>
      </c>
      <c r="D549" s="8" t="s">
        <v>14</v>
      </c>
      <c r="E549" s="136" t="s">
        <v>2</v>
      </c>
      <c r="F549" s="7" t="s">
        <v>23</v>
      </c>
      <c r="G549" s="8" t="s">
        <v>14</v>
      </c>
      <c r="H549" s="136" t="s">
        <v>2</v>
      </c>
      <c r="I549" s="7" t="s">
        <v>23</v>
      </c>
      <c r="J549" s="8" t="s">
        <v>14</v>
      </c>
      <c r="K549" s="136" t="s">
        <v>2</v>
      </c>
      <c r="L549" s="7" t="s">
        <v>23</v>
      </c>
      <c r="M549" s="8"/>
      <c r="N549" s="136" t="s">
        <v>110</v>
      </c>
      <c r="O549" s="7"/>
    </row>
    <row r="550" spans="1:15">
      <c r="A550" s="7" t="s">
        <v>227</v>
      </c>
      <c r="B550" s="154" t="s">
        <v>1094</v>
      </c>
      <c r="C550" s="154" t="s">
        <v>1095</v>
      </c>
      <c r="D550" s="8" t="s">
        <v>14</v>
      </c>
      <c r="E550" s="136" t="s">
        <v>2</v>
      </c>
      <c r="F550" s="7" t="s">
        <v>23</v>
      </c>
      <c r="G550" s="8" t="s">
        <v>14</v>
      </c>
      <c r="H550" s="136" t="s">
        <v>2</v>
      </c>
      <c r="I550" s="7" t="s">
        <v>23</v>
      </c>
      <c r="J550" s="8" t="s">
        <v>14</v>
      </c>
      <c r="K550" s="136" t="s">
        <v>2</v>
      </c>
      <c r="L550" s="7" t="s">
        <v>23</v>
      </c>
      <c r="M550" s="8"/>
      <c r="N550" s="136" t="s">
        <v>110</v>
      </c>
      <c r="O550" s="7"/>
    </row>
    <row r="551" spans="1:15">
      <c r="A551" s="7" t="s">
        <v>227</v>
      </c>
      <c r="B551" s="154" t="s">
        <v>1281</v>
      </c>
      <c r="C551" s="154" t="s">
        <v>1282</v>
      </c>
      <c r="D551" s="8" t="s">
        <v>14</v>
      </c>
      <c r="E551" s="136" t="s">
        <v>2</v>
      </c>
      <c r="F551" s="7" t="s">
        <v>23</v>
      </c>
      <c r="G551" s="8" t="s">
        <v>14</v>
      </c>
      <c r="H551" s="136" t="s">
        <v>2</v>
      </c>
      <c r="I551" s="7" t="s">
        <v>23</v>
      </c>
      <c r="J551" s="8" t="s">
        <v>14</v>
      </c>
      <c r="K551" s="136" t="s">
        <v>2</v>
      </c>
      <c r="L551" s="7" t="s">
        <v>23</v>
      </c>
      <c r="M551" s="8"/>
      <c r="N551" s="136" t="s">
        <v>110</v>
      </c>
      <c r="O551" s="7"/>
    </row>
    <row r="552" spans="1:15">
      <c r="A552" s="7" t="s">
        <v>227</v>
      </c>
      <c r="B552" s="154" t="s">
        <v>2001</v>
      </c>
      <c r="C552" s="154" t="s">
        <v>2002</v>
      </c>
      <c r="D552" s="8" t="s">
        <v>14</v>
      </c>
      <c r="E552" s="136" t="s">
        <v>2</v>
      </c>
      <c r="F552" s="7" t="s">
        <v>23</v>
      </c>
      <c r="G552" s="8" t="s">
        <v>14</v>
      </c>
      <c r="H552" s="136" t="s">
        <v>2</v>
      </c>
      <c r="I552" s="7" t="s">
        <v>23</v>
      </c>
      <c r="J552" s="8" t="s">
        <v>14</v>
      </c>
      <c r="K552" s="136" t="s">
        <v>2</v>
      </c>
      <c r="L552" s="7" t="s">
        <v>23</v>
      </c>
      <c r="M552" s="8"/>
      <c r="N552" s="136" t="s">
        <v>110</v>
      </c>
      <c r="O552" s="7"/>
    </row>
    <row r="553" spans="1:15">
      <c r="A553" s="7" t="s">
        <v>227</v>
      </c>
      <c r="B553" s="154" t="s">
        <v>557</v>
      </c>
      <c r="C553" s="154" t="s">
        <v>558</v>
      </c>
      <c r="D553" s="8" t="s">
        <v>14</v>
      </c>
      <c r="E553" s="136" t="s">
        <v>2</v>
      </c>
      <c r="F553" s="7" t="s">
        <v>23</v>
      </c>
      <c r="G553" s="8" t="s">
        <v>14</v>
      </c>
      <c r="H553" s="136" t="s">
        <v>2</v>
      </c>
      <c r="I553" s="7" t="s">
        <v>23</v>
      </c>
      <c r="J553" s="8" t="s">
        <v>14</v>
      </c>
      <c r="K553" s="136" t="s">
        <v>2</v>
      </c>
      <c r="L553" s="7" t="s">
        <v>23</v>
      </c>
      <c r="M553" s="8"/>
      <c r="N553" s="136" t="s">
        <v>110</v>
      </c>
      <c r="O553" s="7"/>
    </row>
    <row r="554" spans="1:15">
      <c r="A554" s="7" t="s">
        <v>227</v>
      </c>
      <c r="B554" s="154" t="s">
        <v>324</v>
      </c>
      <c r="C554" s="154" t="s">
        <v>325</v>
      </c>
      <c r="D554" s="8" t="s">
        <v>14</v>
      </c>
      <c r="E554" s="136" t="s">
        <v>2</v>
      </c>
      <c r="F554" s="7" t="s">
        <v>23</v>
      </c>
      <c r="G554" s="8" t="s">
        <v>14</v>
      </c>
      <c r="H554" s="136" t="s">
        <v>2</v>
      </c>
      <c r="I554" s="7" t="s">
        <v>23</v>
      </c>
      <c r="J554" s="8" t="s">
        <v>14</v>
      </c>
      <c r="K554" s="136" t="s">
        <v>2</v>
      </c>
      <c r="L554" s="7" t="s">
        <v>23</v>
      </c>
      <c r="M554" s="8"/>
      <c r="N554" s="136" t="s">
        <v>110</v>
      </c>
      <c r="O554" s="7"/>
    </row>
    <row r="555" spans="1:15">
      <c r="A555" s="7" t="s">
        <v>227</v>
      </c>
      <c r="B555" s="154" t="s">
        <v>1683</v>
      </c>
      <c r="C555" s="154" t="s">
        <v>1684</v>
      </c>
      <c r="D555" s="8" t="s">
        <v>14</v>
      </c>
      <c r="E555" s="136" t="s">
        <v>2</v>
      </c>
      <c r="F555" s="7" t="s">
        <v>23</v>
      </c>
      <c r="G555" s="8" t="s">
        <v>14</v>
      </c>
      <c r="H555" s="136" t="s">
        <v>2</v>
      </c>
      <c r="I555" s="7" t="s">
        <v>23</v>
      </c>
      <c r="J555" s="8" t="s">
        <v>14</v>
      </c>
      <c r="K555" s="136" t="s">
        <v>2</v>
      </c>
      <c r="L555" s="7" t="s">
        <v>23</v>
      </c>
      <c r="M555" s="8"/>
      <c r="N555" s="136" t="s">
        <v>110</v>
      </c>
      <c r="O555" s="7"/>
    </row>
    <row r="556" spans="1:15">
      <c r="A556" s="7" t="s">
        <v>227</v>
      </c>
      <c r="B556" s="154" t="s">
        <v>841</v>
      </c>
      <c r="C556" s="154" t="s">
        <v>842</v>
      </c>
      <c r="D556" s="8" t="s">
        <v>14</v>
      </c>
      <c r="E556" s="136" t="s">
        <v>2</v>
      </c>
      <c r="F556" s="7" t="s">
        <v>23</v>
      </c>
      <c r="G556" s="8" t="s">
        <v>14</v>
      </c>
      <c r="H556" s="136" t="s">
        <v>2</v>
      </c>
      <c r="I556" s="7" t="s">
        <v>23</v>
      </c>
      <c r="J556" s="8" t="s">
        <v>14</v>
      </c>
      <c r="K556" s="136" t="s">
        <v>2</v>
      </c>
      <c r="L556" s="7" t="s">
        <v>23</v>
      </c>
      <c r="M556" s="8"/>
      <c r="N556" s="136" t="s">
        <v>110</v>
      </c>
      <c r="O556" s="7"/>
    </row>
    <row r="557" spans="1:15">
      <c r="A557" s="7" t="s">
        <v>227</v>
      </c>
      <c r="B557" s="154" t="s">
        <v>1933</v>
      </c>
      <c r="C557" s="154" t="s">
        <v>1934</v>
      </c>
      <c r="D557" s="8">
        <v>3</v>
      </c>
      <c r="E557" s="136" t="s">
        <v>3</v>
      </c>
      <c r="F557" s="7" t="s">
        <v>23</v>
      </c>
      <c r="G557" s="8">
        <v>3</v>
      </c>
      <c r="H557" s="136" t="s">
        <v>3</v>
      </c>
      <c r="I557" s="7" t="s">
        <v>23</v>
      </c>
      <c r="J557" s="8">
        <v>3</v>
      </c>
      <c r="K557" s="136" t="s">
        <v>3</v>
      </c>
      <c r="L557" s="7" t="s">
        <v>23</v>
      </c>
      <c r="M557" s="8"/>
      <c r="N557" s="136" t="s">
        <v>110</v>
      </c>
      <c r="O557" s="7"/>
    </row>
    <row r="558" spans="1:15">
      <c r="A558" s="7" t="s">
        <v>227</v>
      </c>
      <c r="B558" s="154" t="s">
        <v>1359</v>
      </c>
      <c r="C558" s="154" t="s">
        <v>1360</v>
      </c>
      <c r="D558" s="8">
        <v>3</v>
      </c>
      <c r="E558" s="136" t="s">
        <v>3</v>
      </c>
      <c r="F558" s="7" t="s">
        <v>23</v>
      </c>
      <c r="G558" s="8">
        <v>3</v>
      </c>
      <c r="H558" s="136" t="s">
        <v>3</v>
      </c>
      <c r="I558" s="7" t="s">
        <v>23</v>
      </c>
      <c r="J558" s="8">
        <v>3</v>
      </c>
      <c r="K558" s="136" t="s">
        <v>3</v>
      </c>
      <c r="L558" s="7" t="s">
        <v>23</v>
      </c>
      <c r="M558" s="8"/>
      <c r="N558" s="136" t="s">
        <v>110</v>
      </c>
      <c r="O558" s="7"/>
    </row>
    <row r="559" spans="1:15">
      <c r="A559" s="7" t="s">
        <v>227</v>
      </c>
      <c r="B559" s="154" t="s">
        <v>1264</v>
      </c>
      <c r="C559" s="154" t="s">
        <v>1265</v>
      </c>
      <c r="D559" s="8">
        <v>1</v>
      </c>
      <c r="E559" s="136" t="s">
        <v>5</v>
      </c>
      <c r="F559" s="7" t="s">
        <v>23</v>
      </c>
      <c r="G559" s="8">
        <v>1</v>
      </c>
      <c r="H559" s="136" t="s">
        <v>5</v>
      </c>
      <c r="I559" s="7" t="s">
        <v>23</v>
      </c>
      <c r="J559" s="8">
        <v>1</v>
      </c>
      <c r="K559" s="136" t="s">
        <v>5</v>
      </c>
      <c r="L559" s="7" t="s">
        <v>23</v>
      </c>
      <c r="M559" s="8"/>
      <c r="N559" s="136" t="s">
        <v>110</v>
      </c>
      <c r="O559" s="7"/>
    </row>
    <row r="560" spans="1:15">
      <c r="A560" s="7" t="s">
        <v>227</v>
      </c>
      <c r="B560" s="154" t="s">
        <v>683</v>
      </c>
      <c r="C560" s="154" t="s">
        <v>684</v>
      </c>
      <c r="D560" s="8">
        <v>1</v>
      </c>
      <c r="E560" s="136" t="s">
        <v>5</v>
      </c>
      <c r="F560" s="7" t="s">
        <v>23</v>
      </c>
      <c r="G560" s="16" t="s">
        <v>2082</v>
      </c>
      <c r="H560" s="136" t="s">
        <v>2083</v>
      </c>
      <c r="I560" s="7" t="s">
        <v>23</v>
      </c>
      <c r="J560" s="8">
        <v>1</v>
      </c>
      <c r="K560" s="136" t="s">
        <v>5</v>
      </c>
      <c r="L560" s="7" t="s">
        <v>23</v>
      </c>
      <c r="M560" s="8"/>
      <c r="N560" s="136" t="s">
        <v>110</v>
      </c>
      <c r="O560" s="7"/>
    </row>
    <row r="561" spans="1:15">
      <c r="A561" s="7" t="s">
        <v>227</v>
      </c>
      <c r="B561" s="154" t="s">
        <v>1277</v>
      </c>
      <c r="C561" s="154" t="s">
        <v>1278</v>
      </c>
      <c r="D561" s="8" t="s">
        <v>14</v>
      </c>
      <c r="E561" s="136" t="s">
        <v>2</v>
      </c>
      <c r="F561" s="7" t="s">
        <v>23</v>
      </c>
      <c r="G561" s="8" t="s">
        <v>14</v>
      </c>
      <c r="H561" s="136" t="s">
        <v>2</v>
      </c>
      <c r="I561" s="7" t="s">
        <v>23</v>
      </c>
      <c r="J561" s="8" t="s">
        <v>14</v>
      </c>
      <c r="K561" s="136" t="s">
        <v>2</v>
      </c>
      <c r="L561" s="7" t="s">
        <v>23</v>
      </c>
      <c r="M561" s="8"/>
      <c r="N561" s="136" t="s">
        <v>110</v>
      </c>
      <c r="O561" s="7"/>
    </row>
    <row r="562" spans="1:15">
      <c r="A562" s="7" t="s">
        <v>227</v>
      </c>
      <c r="B562" s="154" t="s">
        <v>292</v>
      </c>
      <c r="C562" s="154" t="s">
        <v>293</v>
      </c>
      <c r="D562" s="8" t="s">
        <v>14</v>
      </c>
      <c r="E562" s="136" t="s">
        <v>2</v>
      </c>
      <c r="F562" s="7" t="s">
        <v>23</v>
      </c>
      <c r="G562" s="8" t="s">
        <v>14</v>
      </c>
      <c r="H562" s="136" t="s">
        <v>2</v>
      </c>
      <c r="I562" s="7" t="s">
        <v>23</v>
      </c>
      <c r="J562" s="8">
        <v>2</v>
      </c>
      <c r="K562" s="136" t="s">
        <v>4</v>
      </c>
      <c r="L562" s="7" t="s">
        <v>23</v>
      </c>
      <c r="M562" s="8"/>
      <c r="N562" s="136" t="s">
        <v>110</v>
      </c>
      <c r="O562" s="7"/>
    </row>
    <row r="563" spans="1:15">
      <c r="A563" s="7" t="s">
        <v>227</v>
      </c>
      <c r="B563" s="154" t="s">
        <v>1639</v>
      </c>
      <c r="C563" s="154" t="s">
        <v>1640</v>
      </c>
      <c r="D563" s="8">
        <v>3</v>
      </c>
      <c r="E563" s="136" t="s">
        <v>3</v>
      </c>
      <c r="F563" s="7" t="s">
        <v>23</v>
      </c>
      <c r="G563" s="8">
        <v>3</v>
      </c>
      <c r="H563" s="136" t="s">
        <v>3</v>
      </c>
      <c r="I563" s="7" t="s">
        <v>23</v>
      </c>
      <c r="J563" s="8">
        <v>3</v>
      </c>
      <c r="K563" s="136" t="s">
        <v>3</v>
      </c>
      <c r="L563" s="7" t="s">
        <v>23</v>
      </c>
      <c r="M563" s="8"/>
      <c r="N563" s="136" t="s">
        <v>110</v>
      </c>
      <c r="O563" s="7"/>
    </row>
    <row r="564" spans="1:15">
      <c r="A564" s="7" t="s">
        <v>227</v>
      </c>
      <c r="B564" s="154" t="s">
        <v>615</v>
      </c>
      <c r="C564" s="154" t="s">
        <v>616</v>
      </c>
      <c r="D564" s="8">
        <v>3</v>
      </c>
      <c r="E564" s="136" t="s">
        <v>3</v>
      </c>
      <c r="F564" s="7" t="s">
        <v>23</v>
      </c>
      <c r="G564" s="8">
        <v>3</v>
      </c>
      <c r="H564" s="136" t="s">
        <v>3</v>
      </c>
      <c r="I564" s="7" t="s">
        <v>23</v>
      </c>
      <c r="J564" s="8">
        <v>3</v>
      </c>
      <c r="K564" s="136" t="s">
        <v>3</v>
      </c>
      <c r="L564" s="7" t="s">
        <v>23</v>
      </c>
      <c r="M564" s="8"/>
      <c r="N564" s="136" t="s">
        <v>110</v>
      </c>
      <c r="O564" s="7"/>
    </row>
    <row r="565" spans="1:15">
      <c r="A565" s="7" t="s">
        <v>227</v>
      </c>
      <c r="B565" s="154" t="s">
        <v>769</v>
      </c>
      <c r="C565" s="154" t="s">
        <v>770</v>
      </c>
      <c r="D565" s="8">
        <v>3</v>
      </c>
      <c r="E565" s="136" t="s">
        <v>3</v>
      </c>
      <c r="F565" s="7" t="s">
        <v>23</v>
      </c>
      <c r="G565" s="8">
        <v>3</v>
      </c>
      <c r="H565" s="136" t="s">
        <v>3</v>
      </c>
      <c r="I565" s="7" t="s">
        <v>23</v>
      </c>
      <c r="J565" s="8">
        <v>3</v>
      </c>
      <c r="K565" s="136" t="s">
        <v>3</v>
      </c>
      <c r="L565" s="7" t="s">
        <v>23</v>
      </c>
      <c r="M565" s="8"/>
      <c r="N565" s="136" t="s">
        <v>110</v>
      </c>
      <c r="O565" s="7"/>
    </row>
    <row r="566" spans="1:15">
      <c r="A566" s="7" t="s">
        <v>227</v>
      </c>
      <c r="B566" s="154" t="s">
        <v>1415</v>
      </c>
      <c r="C566" s="154" t="s">
        <v>1416</v>
      </c>
      <c r="D566" s="8">
        <v>3</v>
      </c>
      <c r="E566" s="136" t="s">
        <v>3</v>
      </c>
      <c r="F566" s="7" t="s">
        <v>23</v>
      </c>
      <c r="G566" s="8">
        <v>3</v>
      </c>
      <c r="H566" s="136" t="s">
        <v>3</v>
      </c>
      <c r="I566" s="7" t="s">
        <v>23</v>
      </c>
      <c r="J566" s="8">
        <v>3</v>
      </c>
      <c r="K566" s="136" t="s">
        <v>3</v>
      </c>
      <c r="L566" s="7" t="s">
        <v>23</v>
      </c>
      <c r="M566" s="8"/>
      <c r="N566" s="136" t="s">
        <v>110</v>
      </c>
      <c r="O566" s="7"/>
    </row>
    <row r="567" spans="1:15">
      <c r="A567" s="7" t="s">
        <v>227</v>
      </c>
      <c r="B567" s="154" t="s">
        <v>1641</v>
      </c>
      <c r="C567" s="154" t="s">
        <v>1642</v>
      </c>
      <c r="D567" s="8">
        <v>3</v>
      </c>
      <c r="E567" s="136" t="s">
        <v>3</v>
      </c>
      <c r="F567" s="7" t="s">
        <v>23</v>
      </c>
      <c r="G567" s="16" t="s">
        <v>2082</v>
      </c>
      <c r="H567" s="136" t="s">
        <v>2083</v>
      </c>
      <c r="I567" s="7" t="s">
        <v>23</v>
      </c>
      <c r="J567" s="8">
        <v>3</v>
      </c>
      <c r="K567" s="136" t="s">
        <v>3</v>
      </c>
      <c r="L567" s="7" t="s">
        <v>23</v>
      </c>
      <c r="M567" s="8"/>
      <c r="N567" s="136" t="s">
        <v>110</v>
      </c>
      <c r="O567" s="7"/>
    </row>
    <row r="568" spans="1:15">
      <c r="A568" s="7" t="s">
        <v>227</v>
      </c>
      <c r="B568" s="154" t="s">
        <v>691</v>
      </c>
      <c r="C568" s="154" t="s">
        <v>692</v>
      </c>
      <c r="D568" s="8">
        <v>2</v>
      </c>
      <c r="E568" s="136" t="s">
        <v>4</v>
      </c>
      <c r="F568" s="7" t="s">
        <v>23</v>
      </c>
      <c r="G568" s="16" t="s">
        <v>2082</v>
      </c>
      <c r="H568" s="136" t="s">
        <v>2083</v>
      </c>
      <c r="I568" s="7" t="s">
        <v>23</v>
      </c>
      <c r="J568" s="8">
        <v>3</v>
      </c>
      <c r="K568" s="136" t="s">
        <v>3</v>
      </c>
      <c r="L568" s="7" t="s">
        <v>23</v>
      </c>
      <c r="M568" s="8"/>
      <c r="N568" s="136" t="s">
        <v>110</v>
      </c>
      <c r="O568" s="7"/>
    </row>
    <row r="569" spans="1:15">
      <c r="A569" s="7" t="s">
        <v>227</v>
      </c>
      <c r="B569" s="154" t="s">
        <v>1132</v>
      </c>
      <c r="C569" s="154" t="s">
        <v>1133</v>
      </c>
      <c r="D569" s="8">
        <v>2</v>
      </c>
      <c r="E569" s="136" t="s">
        <v>4</v>
      </c>
      <c r="F569" s="7" t="s">
        <v>23</v>
      </c>
      <c r="G569" s="8">
        <v>2</v>
      </c>
      <c r="H569" s="136" t="s">
        <v>4</v>
      </c>
      <c r="I569" s="7" t="s">
        <v>23</v>
      </c>
      <c r="J569" s="8">
        <v>2</v>
      </c>
      <c r="K569" s="136" t="s">
        <v>4</v>
      </c>
      <c r="L569" s="7" t="s">
        <v>23</v>
      </c>
      <c r="M569" s="8"/>
      <c r="N569" s="136" t="s">
        <v>110</v>
      </c>
      <c r="O569" s="7"/>
    </row>
    <row r="570" spans="1:15">
      <c r="A570" s="7" t="s">
        <v>227</v>
      </c>
      <c r="B570" s="154" t="s">
        <v>1008</v>
      </c>
      <c r="C570" s="154" t="s">
        <v>1009</v>
      </c>
      <c r="D570" s="8">
        <v>3</v>
      </c>
      <c r="E570" s="136" t="s">
        <v>3</v>
      </c>
      <c r="F570" s="7" t="s">
        <v>23</v>
      </c>
      <c r="G570" s="8">
        <v>3</v>
      </c>
      <c r="H570" s="136" t="s">
        <v>3</v>
      </c>
      <c r="I570" s="7" t="s">
        <v>23</v>
      </c>
      <c r="J570" s="8">
        <v>3</v>
      </c>
      <c r="K570" s="136" t="s">
        <v>3</v>
      </c>
      <c r="L570" s="7" t="s">
        <v>23</v>
      </c>
      <c r="M570" s="8"/>
      <c r="N570" s="136" t="s">
        <v>110</v>
      </c>
      <c r="O570" s="7"/>
    </row>
    <row r="571" spans="1:15">
      <c r="A571" s="7" t="s">
        <v>227</v>
      </c>
      <c r="B571" s="154" t="s">
        <v>899</v>
      </c>
      <c r="C571" s="154" t="s">
        <v>900</v>
      </c>
      <c r="D571" s="8" t="s">
        <v>14</v>
      </c>
      <c r="E571" s="136" t="s">
        <v>2</v>
      </c>
      <c r="F571" s="7" t="s">
        <v>23</v>
      </c>
      <c r="G571" s="8" t="s">
        <v>14</v>
      </c>
      <c r="H571" s="136" t="s">
        <v>2</v>
      </c>
      <c r="I571" s="7" t="s">
        <v>23</v>
      </c>
      <c r="J571" s="8" t="s">
        <v>14</v>
      </c>
      <c r="K571" s="136" t="s">
        <v>2</v>
      </c>
      <c r="L571" s="7" t="s">
        <v>23</v>
      </c>
      <c r="M571" s="8"/>
      <c r="N571" s="136" t="s">
        <v>110</v>
      </c>
      <c r="O571" s="7"/>
    </row>
    <row r="572" spans="1:15">
      <c r="A572" s="7" t="s">
        <v>227</v>
      </c>
      <c r="B572" s="154" t="s">
        <v>1541</v>
      </c>
      <c r="C572" s="154" t="s">
        <v>1542</v>
      </c>
      <c r="D572" s="8">
        <v>3</v>
      </c>
      <c r="E572" s="136" t="s">
        <v>3</v>
      </c>
      <c r="F572" s="7" t="s">
        <v>23</v>
      </c>
      <c r="G572" s="8">
        <v>3</v>
      </c>
      <c r="H572" s="136" t="s">
        <v>3</v>
      </c>
      <c r="I572" s="7" t="s">
        <v>23</v>
      </c>
      <c r="J572" s="8">
        <v>3</v>
      </c>
      <c r="K572" s="136" t="s">
        <v>3</v>
      </c>
      <c r="L572" s="7" t="s">
        <v>23</v>
      </c>
      <c r="M572" s="8"/>
      <c r="N572" s="136" t="s">
        <v>110</v>
      </c>
      <c r="O572" s="7"/>
    </row>
    <row r="573" spans="1:15">
      <c r="A573" s="7" t="s">
        <v>227</v>
      </c>
      <c r="B573" s="154" t="s">
        <v>1236</v>
      </c>
      <c r="C573" s="154" t="s">
        <v>1237</v>
      </c>
      <c r="D573" s="8">
        <v>3</v>
      </c>
      <c r="E573" s="136" t="s">
        <v>3</v>
      </c>
      <c r="F573" s="7" t="s">
        <v>23</v>
      </c>
      <c r="G573" s="8">
        <v>3</v>
      </c>
      <c r="H573" s="136" t="s">
        <v>3</v>
      </c>
      <c r="I573" s="7" t="s">
        <v>23</v>
      </c>
      <c r="J573" s="8">
        <v>3</v>
      </c>
      <c r="K573" s="136" t="s">
        <v>3</v>
      </c>
      <c r="L573" s="7" t="s">
        <v>23</v>
      </c>
      <c r="M573" s="8"/>
      <c r="N573" s="136" t="s">
        <v>110</v>
      </c>
      <c r="O573" s="7"/>
    </row>
    <row r="574" spans="1:15">
      <c r="A574" s="7" t="s">
        <v>227</v>
      </c>
      <c r="B574" s="154" t="s">
        <v>1429</v>
      </c>
      <c r="C574" s="154" t="s">
        <v>1430</v>
      </c>
      <c r="D574" s="8">
        <v>3</v>
      </c>
      <c r="E574" s="136" t="s">
        <v>3</v>
      </c>
      <c r="F574" s="7" t="s">
        <v>23</v>
      </c>
      <c r="G574" s="8">
        <v>3</v>
      </c>
      <c r="H574" s="136" t="s">
        <v>3</v>
      </c>
      <c r="I574" s="7" t="s">
        <v>23</v>
      </c>
      <c r="J574" s="8">
        <v>3</v>
      </c>
      <c r="K574" s="136" t="s">
        <v>3</v>
      </c>
      <c r="L574" s="7" t="s">
        <v>23</v>
      </c>
      <c r="M574" s="8"/>
      <c r="N574" s="136" t="s">
        <v>110</v>
      </c>
      <c r="O574" s="7"/>
    </row>
    <row r="575" spans="1:15">
      <c r="A575" s="7" t="s">
        <v>227</v>
      </c>
      <c r="B575" s="154" t="s">
        <v>583</v>
      </c>
      <c r="C575" s="154" t="s">
        <v>584</v>
      </c>
      <c r="D575" s="8">
        <v>3</v>
      </c>
      <c r="E575" s="136" t="s">
        <v>3</v>
      </c>
      <c r="F575" s="7" t="s">
        <v>23</v>
      </c>
      <c r="G575" s="16" t="s">
        <v>2082</v>
      </c>
      <c r="H575" s="136" t="s">
        <v>2083</v>
      </c>
      <c r="I575" s="7" t="s">
        <v>23</v>
      </c>
      <c r="J575" s="8">
        <v>3</v>
      </c>
      <c r="K575" s="136" t="s">
        <v>3</v>
      </c>
      <c r="L575" s="7" t="s">
        <v>23</v>
      </c>
      <c r="M575" s="8"/>
      <c r="N575" s="136" t="s">
        <v>110</v>
      </c>
      <c r="O575" s="7"/>
    </row>
    <row r="576" spans="1:15">
      <c r="A576" s="7" t="s">
        <v>227</v>
      </c>
      <c r="B576" s="154" t="s">
        <v>1467</v>
      </c>
      <c r="C576" s="154" t="s">
        <v>1468</v>
      </c>
      <c r="D576" s="8">
        <v>3</v>
      </c>
      <c r="E576" s="136" t="s">
        <v>3</v>
      </c>
      <c r="F576" s="7" t="s">
        <v>23</v>
      </c>
      <c r="G576" s="8">
        <v>3</v>
      </c>
      <c r="H576" s="136" t="s">
        <v>3</v>
      </c>
      <c r="I576" s="7" t="s">
        <v>23</v>
      </c>
      <c r="J576" s="8">
        <v>3</v>
      </c>
      <c r="K576" s="136" t="s">
        <v>3</v>
      </c>
      <c r="L576" s="7" t="s">
        <v>23</v>
      </c>
      <c r="M576" s="8"/>
      <c r="N576" s="136" t="s">
        <v>110</v>
      </c>
      <c r="O576" s="7"/>
    </row>
    <row r="577" spans="1:15">
      <c r="A577" s="7" t="s">
        <v>227</v>
      </c>
      <c r="B577" s="154" t="s">
        <v>1317</v>
      </c>
      <c r="C577" s="154" t="s">
        <v>1318</v>
      </c>
      <c r="D577" s="8" t="s">
        <v>14</v>
      </c>
      <c r="E577" s="136" t="s">
        <v>2</v>
      </c>
      <c r="F577" s="7" t="s">
        <v>23</v>
      </c>
      <c r="G577" s="8" t="s">
        <v>14</v>
      </c>
      <c r="H577" s="136" t="s">
        <v>2</v>
      </c>
      <c r="I577" s="7" t="s">
        <v>23</v>
      </c>
      <c r="J577" s="8">
        <v>3</v>
      </c>
      <c r="K577" s="136" t="s">
        <v>3</v>
      </c>
      <c r="L577" s="7" t="s">
        <v>23</v>
      </c>
      <c r="M577" s="8"/>
      <c r="N577" s="136" t="s">
        <v>110</v>
      </c>
      <c r="O577" s="7"/>
    </row>
    <row r="578" spans="1:15">
      <c r="A578" s="7" t="s">
        <v>227</v>
      </c>
      <c r="B578" s="154" t="s">
        <v>398</v>
      </c>
      <c r="C578" s="154" t="s">
        <v>399</v>
      </c>
      <c r="D578" s="8" t="s">
        <v>14</v>
      </c>
      <c r="E578" s="136" t="s">
        <v>2</v>
      </c>
      <c r="F578" s="7" t="s">
        <v>23</v>
      </c>
      <c r="G578" s="8" t="s">
        <v>14</v>
      </c>
      <c r="H578" s="136" t="s">
        <v>2</v>
      </c>
      <c r="I578" s="7" t="s">
        <v>23</v>
      </c>
      <c r="J578" s="8" t="s">
        <v>14</v>
      </c>
      <c r="K578" s="136" t="s">
        <v>2</v>
      </c>
      <c r="L578" s="7" t="s">
        <v>23</v>
      </c>
      <c r="M578" s="8"/>
      <c r="N578" s="136" t="s">
        <v>110</v>
      </c>
      <c r="O578" s="7"/>
    </row>
    <row r="579" spans="1:15">
      <c r="A579" s="7" t="s">
        <v>227</v>
      </c>
      <c r="B579" s="154" t="s">
        <v>1774</v>
      </c>
      <c r="C579" s="154" t="s">
        <v>1775</v>
      </c>
      <c r="D579" s="8">
        <v>3</v>
      </c>
      <c r="E579" s="136" t="s">
        <v>3</v>
      </c>
      <c r="F579" s="7" t="s">
        <v>23</v>
      </c>
      <c r="G579" s="8">
        <v>3</v>
      </c>
      <c r="H579" s="136" t="s">
        <v>3</v>
      </c>
      <c r="I579" s="7" t="s">
        <v>23</v>
      </c>
      <c r="J579" s="8">
        <v>3</v>
      </c>
      <c r="K579" s="136" t="s">
        <v>3</v>
      </c>
      <c r="L579" s="7" t="s">
        <v>23</v>
      </c>
      <c r="M579" s="8"/>
      <c r="N579" s="136" t="s">
        <v>110</v>
      </c>
      <c r="O579" s="7"/>
    </row>
    <row r="580" spans="1:15">
      <c r="A580" s="7" t="s">
        <v>227</v>
      </c>
      <c r="B580" s="154" t="s">
        <v>312</v>
      </c>
      <c r="C580" s="154" t="s">
        <v>313</v>
      </c>
      <c r="D580" s="8">
        <v>1</v>
      </c>
      <c r="E580" s="136" t="s">
        <v>5</v>
      </c>
      <c r="F580" s="7" t="s">
        <v>23</v>
      </c>
      <c r="G580" s="8">
        <v>1</v>
      </c>
      <c r="H580" s="136" t="s">
        <v>5</v>
      </c>
      <c r="I580" s="7" t="s">
        <v>23</v>
      </c>
      <c r="J580" s="8">
        <v>1</v>
      </c>
      <c r="K580" s="136" t="s">
        <v>5</v>
      </c>
      <c r="L580" s="7" t="s">
        <v>23</v>
      </c>
      <c r="M580" s="8"/>
      <c r="N580" s="136" t="s">
        <v>110</v>
      </c>
      <c r="O580" s="7"/>
    </row>
    <row r="581" spans="1:15">
      <c r="A581" s="7" t="s">
        <v>227</v>
      </c>
      <c r="B581" s="154" t="s">
        <v>302</v>
      </c>
      <c r="C581" s="154" t="s">
        <v>303</v>
      </c>
      <c r="D581" s="8" t="s">
        <v>14</v>
      </c>
      <c r="E581" s="136" t="s">
        <v>2</v>
      </c>
      <c r="F581" s="7" t="s">
        <v>23</v>
      </c>
      <c r="G581" s="8" t="s">
        <v>14</v>
      </c>
      <c r="H581" s="136" t="s">
        <v>2</v>
      </c>
      <c r="I581" s="7" t="s">
        <v>23</v>
      </c>
      <c r="J581" s="8" t="s">
        <v>14</v>
      </c>
      <c r="K581" s="136" t="s">
        <v>2</v>
      </c>
      <c r="L581" s="7" t="s">
        <v>23</v>
      </c>
      <c r="M581" s="8"/>
      <c r="N581" s="136" t="s">
        <v>110</v>
      </c>
      <c r="O581" s="7"/>
    </row>
    <row r="582" spans="1:15">
      <c r="A582" s="7" t="s">
        <v>227</v>
      </c>
      <c r="B582" s="154" t="s">
        <v>889</v>
      </c>
      <c r="C582" s="154" t="s">
        <v>890</v>
      </c>
      <c r="D582" s="16" t="s">
        <v>2082</v>
      </c>
      <c r="E582" s="136" t="s">
        <v>2083</v>
      </c>
      <c r="F582" s="7" t="s">
        <v>23</v>
      </c>
      <c r="G582" s="16" t="s">
        <v>2082</v>
      </c>
      <c r="H582" s="136" t="s">
        <v>2083</v>
      </c>
      <c r="I582" s="7" t="s">
        <v>23</v>
      </c>
      <c r="J582" s="8">
        <v>1</v>
      </c>
      <c r="K582" s="136" t="s">
        <v>5</v>
      </c>
      <c r="L582" s="7" t="s">
        <v>23</v>
      </c>
      <c r="M582" s="8"/>
      <c r="N582" s="136" t="s">
        <v>110</v>
      </c>
      <c r="O582" s="7"/>
    </row>
    <row r="583" spans="1:15">
      <c r="A583" s="7" t="s">
        <v>227</v>
      </c>
      <c r="B583" s="154" t="s">
        <v>2017</v>
      </c>
      <c r="C583" s="154" t="s">
        <v>2018</v>
      </c>
      <c r="D583" s="8">
        <v>2</v>
      </c>
      <c r="E583" s="136" t="s">
        <v>4</v>
      </c>
      <c r="F583" s="7" t="s">
        <v>23</v>
      </c>
      <c r="G583" s="8">
        <v>2</v>
      </c>
      <c r="H583" s="136" t="s">
        <v>4</v>
      </c>
      <c r="I583" s="7" t="s">
        <v>23</v>
      </c>
      <c r="J583" s="8">
        <v>2</v>
      </c>
      <c r="K583" s="136" t="s">
        <v>4</v>
      </c>
      <c r="L583" s="7" t="s">
        <v>23</v>
      </c>
      <c r="M583" s="8"/>
      <c r="N583" s="136" t="s">
        <v>110</v>
      </c>
      <c r="O583" s="7"/>
    </row>
    <row r="584" spans="1:15">
      <c r="A584" s="7" t="s">
        <v>227</v>
      </c>
      <c r="B584" s="154" t="s">
        <v>853</v>
      </c>
      <c r="C584" s="154" t="s">
        <v>854</v>
      </c>
      <c r="D584" s="8" t="s">
        <v>14</v>
      </c>
      <c r="E584" s="136" t="s">
        <v>2</v>
      </c>
      <c r="F584" s="7" t="s">
        <v>23</v>
      </c>
      <c r="G584" s="8">
        <v>3</v>
      </c>
      <c r="H584" s="136" t="s">
        <v>3</v>
      </c>
      <c r="I584" s="7" t="s">
        <v>23</v>
      </c>
      <c r="J584" s="8">
        <v>3</v>
      </c>
      <c r="K584" s="136" t="s">
        <v>3</v>
      </c>
      <c r="L584" s="7" t="s">
        <v>23</v>
      </c>
      <c r="M584" s="8"/>
      <c r="N584" s="136" t="s">
        <v>110</v>
      </c>
      <c r="O584" s="7"/>
    </row>
    <row r="585" spans="1:15">
      <c r="A585" s="7" t="s">
        <v>227</v>
      </c>
      <c r="B585" s="154" t="s">
        <v>1825</v>
      </c>
      <c r="C585" s="154" t="s">
        <v>1826</v>
      </c>
      <c r="D585" s="8">
        <v>2</v>
      </c>
      <c r="E585" s="136" t="s">
        <v>4</v>
      </c>
      <c r="F585" s="7" t="s">
        <v>23</v>
      </c>
      <c r="G585" s="8">
        <v>2</v>
      </c>
      <c r="H585" s="136" t="s">
        <v>4</v>
      </c>
      <c r="I585" s="7" t="s">
        <v>23</v>
      </c>
      <c r="J585" s="8">
        <v>2</v>
      </c>
      <c r="K585" s="136" t="s">
        <v>4</v>
      </c>
      <c r="L585" s="7" t="s">
        <v>23</v>
      </c>
      <c r="M585" s="8"/>
      <c r="N585" s="136" t="s">
        <v>110</v>
      </c>
      <c r="O585" s="7"/>
    </row>
    <row r="586" spans="1:15">
      <c r="A586" s="7" t="s">
        <v>227</v>
      </c>
      <c r="B586" s="154" t="s">
        <v>310</v>
      </c>
      <c r="C586" s="154" t="s">
        <v>311</v>
      </c>
      <c r="D586" s="8">
        <v>3</v>
      </c>
      <c r="E586" s="136" t="s">
        <v>3</v>
      </c>
      <c r="F586" s="7" t="s">
        <v>23</v>
      </c>
      <c r="G586" s="8">
        <v>3</v>
      </c>
      <c r="H586" s="136" t="s">
        <v>3</v>
      </c>
      <c r="I586" s="7" t="s">
        <v>23</v>
      </c>
      <c r="J586" s="8">
        <v>2</v>
      </c>
      <c r="K586" s="136" t="s">
        <v>4</v>
      </c>
      <c r="L586" s="7" t="s">
        <v>23</v>
      </c>
      <c r="M586" s="8"/>
      <c r="N586" s="136" t="s">
        <v>110</v>
      </c>
      <c r="O586" s="7"/>
    </row>
    <row r="587" spans="1:15">
      <c r="A587" s="7" t="s">
        <v>227</v>
      </c>
      <c r="B587" s="154" t="s">
        <v>1995</v>
      </c>
      <c r="C587" s="154" t="s">
        <v>1996</v>
      </c>
      <c r="D587" s="8">
        <v>1</v>
      </c>
      <c r="E587" s="136" t="s">
        <v>5</v>
      </c>
      <c r="F587" s="7" t="s">
        <v>23</v>
      </c>
      <c r="G587" s="8">
        <v>1</v>
      </c>
      <c r="H587" s="136" t="s">
        <v>5</v>
      </c>
      <c r="I587" s="7" t="s">
        <v>23</v>
      </c>
      <c r="J587" s="8">
        <v>1</v>
      </c>
      <c r="K587" s="136" t="s">
        <v>5</v>
      </c>
      <c r="L587" s="7" t="s">
        <v>23</v>
      </c>
      <c r="M587" s="8"/>
      <c r="N587" s="136" t="s">
        <v>110</v>
      </c>
      <c r="O587" s="7"/>
    </row>
    <row r="588" spans="1:15">
      <c r="A588" s="7" t="s">
        <v>227</v>
      </c>
      <c r="B588" s="154" t="s">
        <v>1295</v>
      </c>
      <c r="C588" s="154" t="s">
        <v>1296</v>
      </c>
      <c r="D588" s="8">
        <v>2</v>
      </c>
      <c r="E588" s="136" t="s">
        <v>4</v>
      </c>
      <c r="F588" s="7" t="s">
        <v>23</v>
      </c>
      <c r="G588" s="8">
        <v>3</v>
      </c>
      <c r="H588" s="136" t="s">
        <v>3</v>
      </c>
      <c r="I588" s="7" t="s">
        <v>23</v>
      </c>
      <c r="J588" s="8">
        <v>2</v>
      </c>
      <c r="K588" s="136" t="s">
        <v>4</v>
      </c>
      <c r="L588" s="7" t="s">
        <v>23</v>
      </c>
      <c r="M588" s="8"/>
      <c r="N588" s="136" t="s">
        <v>110</v>
      </c>
      <c r="O588" s="7"/>
    </row>
    <row r="589" spans="1:15">
      <c r="A589" s="7" t="s">
        <v>227</v>
      </c>
      <c r="B589" s="154" t="s">
        <v>1817</v>
      </c>
      <c r="C589" s="154" t="s">
        <v>1818</v>
      </c>
      <c r="D589" s="8">
        <v>3</v>
      </c>
      <c r="E589" s="136" t="s">
        <v>3</v>
      </c>
      <c r="F589" s="7" t="s">
        <v>23</v>
      </c>
      <c r="G589" s="8">
        <v>3</v>
      </c>
      <c r="H589" s="136" t="s">
        <v>3</v>
      </c>
      <c r="I589" s="7" t="s">
        <v>23</v>
      </c>
      <c r="J589" s="8">
        <v>3</v>
      </c>
      <c r="K589" s="136" t="s">
        <v>3</v>
      </c>
      <c r="L589" s="7" t="s">
        <v>23</v>
      </c>
      <c r="M589" s="8"/>
      <c r="N589" s="136" t="s">
        <v>110</v>
      </c>
      <c r="O589" s="7"/>
    </row>
    <row r="590" spans="1:15">
      <c r="A590" s="7" t="s">
        <v>227</v>
      </c>
      <c r="B590" s="154" t="s">
        <v>819</v>
      </c>
      <c r="C590" s="154" t="s">
        <v>820</v>
      </c>
      <c r="D590" s="8">
        <v>3</v>
      </c>
      <c r="E590" s="136" t="s">
        <v>3</v>
      </c>
      <c r="F590" s="7" t="s">
        <v>23</v>
      </c>
      <c r="G590" s="8">
        <v>3</v>
      </c>
      <c r="H590" s="136" t="s">
        <v>3</v>
      </c>
      <c r="I590" s="7" t="s">
        <v>23</v>
      </c>
      <c r="J590" s="8">
        <v>3</v>
      </c>
      <c r="K590" s="136" t="s">
        <v>3</v>
      </c>
      <c r="L590" s="7" t="s">
        <v>23</v>
      </c>
      <c r="M590" s="8"/>
      <c r="N590" s="136" t="s">
        <v>110</v>
      </c>
      <c r="O590" s="7"/>
    </row>
    <row r="591" spans="1:15">
      <c r="A591" s="7" t="s">
        <v>227</v>
      </c>
      <c r="B591" s="154" t="s">
        <v>1857</v>
      </c>
      <c r="C591" s="154" t="s">
        <v>1858</v>
      </c>
      <c r="D591" s="8" t="s">
        <v>14</v>
      </c>
      <c r="E591" s="136" t="s">
        <v>2</v>
      </c>
      <c r="F591" s="7" t="s">
        <v>23</v>
      </c>
      <c r="G591" s="8" t="s">
        <v>14</v>
      </c>
      <c r="H591" s="136" t="s">
        <v>2</v>
      </c>
      <c r="I591" s="7" t="s">
        <v>23</v>
      </c>
      <c r="J591" s="8" t="s">
        <v>14</v>
      </c>
      <c r="K591" s="136" t="s">
        <v>2</v>
      </c>
      <c r="L591" s="7" t="s">
        <v>23</v>
      </c>
      <c r="M591" s="8"/>
      <c r="N591" s="136" t="s">
        <v>110</v>
      </c>
      <c r="O591" s="7"/>
    </row>
    <row r="592" spans="1:15">
      <c r="A592" s="7" t="s">
        <v>227</v>
      </c>
      <c r="B592" s="154" t="s">
        <v>1665</v>
      </c>
      <c r="C592" s="154" t="s">
        <v>1666</v>
      </c>
      <c r="D592" s="8">
        <v>2</v>
      </c>
      <c r="E592" s="136" t="s">
        <v>4</v>
      </c>
      <c r="F592" s="7" t="s">
        <v>23</v>
      </c>
      <c r="G592" s="8">
        <v>2</v>
      </c>
      <c r="H592" s="136" t="s">
        <v>4</v>
      </c>
      <c r="I592" s="7" t="s">
        <v>23</v>
      </c>
      <c r="J592" s="8">
        <v>2</v>
      </c>
      <c r="K592" s="136" t="s">
        <v>4</v>
      </c>
      <c r="L592" s="7" t="s">
        <v>23</v>
      </c>
      <c r="M592" s="8"/>
      <c r="N592" s="136" t="s">
        <v>110</v>
      </c>
      <c r="O592" s="7"/>
    </row>
    <row r="593" spans="1:15">
      <c r="A593" s="7" t="s">
        <v>227</v>
      </c>
      <c r="B593" s="154" t="s">
        <v>2031</v>
      </c>
      <c r="C593" s="154" t="s">
        <v>2032</v>
      </c>
      <c r="D593" s="8">
        <v>3</v>
      </c>
      <c r="E593" s="136" t="s">
        <v>3</v>
      </c>
      <c r="F593" s="7" t="s">
        <v>23</v>
      </c>
      <c r="G593" s="8">
        <v>3</v>
      </c>
      <c r="H593" s="136" t="s">
        <v>3</v>
      </c>
      <c r="I593" s="7" t="s">
        <v>23</v>
      </c>
      <c r="J593" s="8">
        <v>3</v>
      </c>
      <c r="K593" s="136" t="s">
        <v>3</v>
      </c>
      <c r="L593" s="7" t="s">
        <v>23</v>
      </c>
      <c r="M593" s="8"/>
      <c r="N593" s="136" t="s">
        <v>110</v>
      </c>
      <c r="O593" s="7"/>
    </row>
    <row r="594" spans="1:15">
      <c r="A594" s="7" t="s">
        <v>227</v>
      </c>
      <c r="B594" s="154" t="s">
        <v>1873</v>
      </c>
      <c r="C594" s="154" t="s">
        <v>1874</v>
      </c>
      <c r="D594" s="8">
        <v>3</v>
      </c>
      <c r="E594" s="136" t="s">
        <v>3</v>
      </c>
      <c r="F594" s="7" t="s">
        <v>23</v>
      </c>
      <c r="G594" s="8">
        <v>3</v>
      </c>
      <c r="H594" s="136" t="s">
        <v>3</v>
      </c>
      <c r="I594" s="7" t="s">
        <v>23</v>
      </c>
      <c r="J594" s="8">
        <v>3</v>
      </c>
      <c r="K594" s="136" t="s">
        <v>3</v>
      </c>
      <c r="L594" s="7" t="s">
        <v>23</v>
      </c>
      <c r="M594" s="8"/>
      <c r="N594" s="136" t="s">
        <v>110</v>
      </c>
      <c r="O594" s="7"/>
    </row>
    <row r="595" spans="1:15">
      <c r="A595" s="7" t="s">
        <v>227</v>
      </c>
      <c r="B595" s="154" t="s">
        <v>1877</v>
      </c>
      <c r="C595" s="154" t="s">
        <v>1878</v>
      </c>
      <c r="D595" s="8">
        <v>3</v>
      </c>
      <c r="E595" s="136" t="s">
        <v>3</v>
      </c>
      <c r="F595" s="7" t="s">
        <v>23</v>
      </c>
      <c r="G595" s="8">
        <v>3</v>
      </c>
      <c r="H595" s="136" t="s">
        <v>3</v>
      </c>
      <c r="I595" s="7" t="s">
        <v>23</v>
      </c>
      <c r="J595" s="8">
        <v>3</v>
      </c>
      <c r="K595" s="136" t="s">
        <v>3</v>
      </c>
      <c r="L595" s="7" t="s">
        <v>23</v>
      </c>
      <c r="M595" s="8"/>
      <c r="N595" s="136" t="s">
        <v>110</v>
      </c>
      <c r="O595" s="7"/>
    </row>
    <row r="596" spans="1:15">
      <c r="A596" s="7" t="s">
        <v>227</v>
      </c>
      <c r="B596" s="154" t="s">
        <v>1088</v>
      </c>
      <c r="C596" s="154" t="s">
        <v>1089</v>
      </c>
      <c r="D596" s="18">
        <v>0</v>
      </c>
      <c r="E596" s="141" t="s">
        <v>2079</v>
      </c>
      <c r="F596" s="7" t="s">
        <v>23</v>
      </c>
      <c r="G596" s="18">
        <v>0</v>
      </c>
      <c r="H596" s="141" t="s">
        <v>2079</v>
      </c>
      <c r="I596" s="7" t="s">
        <v>23</v>
      </c>
      <c r="J596" s="8">
        <v>1</v>
      </c>
      <c r="K596" s="136" t="s">
        <v>5</v>
      </c>
      <c r="L596" s="7" t="s">
        <v>23</v>
      </c>
      <c r="M596" s="8"/>
      <c r="N596" s="136" t="s">
        <v>110</v>
      </c>
      <c r="O596" s="7"/>
    </row>
    <row r="597" spans="1:15">
      <c r="A597" s="7" t="s">
        <v>227</v>
      </c>
      <c r="B597" s="154" t="s">
        <v>981</v>
      </c>
      <c r="C597" s="154" t="s">
        <v>982</v>
      </c>
      <c r="D597" s="8" t="s">
        <v>14</v>
      </c>
      <c r="E597" s="136" t="s">
        <v>2</v>
      </c>
      <c r="F597" s="7" t="s">
        <v>23</v>
      </c>
      <c r="G597" s="8" t="s">
        <v>14</v>
      </c>
      <c r="H597" s="136" t="s">
        <v>2</v>
      </c>
      <c r="I597" s="7" t="s">
        <v>23</v>
      </c>
      <c r="J597" s="8" t="s">
        <v>14</v>
      </c>
      <c r="K597" s="136" t="s">
        <v>2</v>
      </c>
      <c r="L597" s="7" t="s">
        <v>23</v>
      </c>
      <c r="M597" s="8"/>
      <c r="N597" s="136" t="s">
        <v>110</v>
      </c>
      <c r="O597" s="7"/>
    </row>
    <row r="598" spans="1:15">
      <c r="A598" s="7" t="s">
        <v>227</v>
      </c>
      <c r="B598" s="154" t="s">
        <v>1965</v>
      </c>
      <c r="C598" s="154" t="s">
        <v>1966</v>
      </c>
      <c r="D598" s="8">
        <v>1</v>
      </c>
      <c r="E598" s="136" t="s">
        <v>5</v>
      </c>
      <c r="F598" s="7" t="s">
        <v>23</v>
      </c>
      <c r="G598" s="8">
        <v>2</v>
      </c>
      <c r="H598" s="136" t="s">
        <v>4</v>
      </c>
      <c r="I598" s="7" t="s">
        <v>23</v>
      </c>
      <c r="J598" s="8">
        <v>2</v>
      </c>
      <c r="K598" s="136" t="s">
        <v>4</v>
      </c>
      <c r="L598" s="7" t="s">
        <v>23</v>
      </c>
      <c r="M598" s="8"/>
      <c r="N598" s="136" t="s">
        <v>110</v>
      </c>
      <c r="O598" s="7"/>
    </row>
    <row r="599" spans="1:15">
      <c r="A599" s="7" t="s">
        <v>227</v>
      </c>
      <c r="B599" s="154" t="s">
        <v>1736</v>
      </c>
      <c r="C599" s="154" t="s">
        <v>1737</v>
      </c>
      <c r="D599" s="16" t="s">
        <v>2082</v>
      </c>
      <c r="E599" s="136" t="s">
        <v>2083</v>
      </c>
      <c r="F599" s="7" t="s">
        <v>23</v>
      </c>
      <c r="G599" s="8">
        <v>1</v>
      </c>
      <c r="H599" s="136" t="s">
        <v>5</v>
      </c>
      <c r="I599" s="7" t="s">
        <v>23</v>
      </c>
      <c r="J599" s="8">
        <v>1</v>
      </c>
      <c r="K599" s="136" t="s">
        <v>5</v>
      </c>
      <c r="L599" s="7" t="s">
        <v>23</v>
      </c>
      <c r="M599" s="8"/>
      <c r="N599" s="136" t="s">
        <v>110</v>
      </c>
      <c r="O599" s="7"/>
    </row>
    <row r="600" spans="1:15">
      <c r="A600" s="7" t="s">
        <v>227</v>
      </c>
      <c r="B600" s="154" t="s">
        <v>1780</v>
      </c>
      <c r="C600" s="154" t="s">
        <v>1781</v>
      </c>
      <c r="D600" s="8">
        <v>2</v>
      </c>
      <c r="E600" s="136" t="s">
        <v>4</v>
      </c>
      <c r="F600" s="7" t="s">
        <v>23</v>
      </c>
      <c r="G600" s="8">
        <v>2</v>
      </c>
      <c r="H600" s="136" t="s">
        <v>4</v>
      </c>
      <c r="I600" s="7" t="s">
        <v>23</v>
      </c>
      <c r="J600" s="8">
        <v>1</v>
      </c>
      <c r="K600" s="136" t="s">
        <v>5</v>
      </c>
      <c r="L600" s="7" t="s">
        <v>23</v>
      </c>
      <c r="M600" s="8"/>
      <c r="N600" s="136" t="s">
        <v>110</v>
      </c>
      <c r="O600" s="7"/>
    </row>
    <row r="601" spans="1:15">
      <c r="A601" s="7" t="s">
        <v>227</v>
      </c>
      <c r="B601" s="154" t="s">
        <v>1501</v>
      </c>
      <c r="C601" s="154" t="s">
        <v>1502</v>
      </c>
      <c r="D601" s="8" t="s">
        <v>14</v>
      </c>
      <c r="E601" s="136" t="s">
        <v>2</v>
      </c>
      <c r="F601" s="7" t="s">
        <v>23</v>
      </c>
      <c r="G601" s="8">
        <v>3</v>
      </c>
      <c r="H601" s="136" t="s">
        <v>3</v>
      </c>
      <c r="I601" s="7" t="s">
        <v>23</v>
      </c>
      <c r="J601" s="8">
        <v>3</v>
      </c>
      <c r="K601" s="136" t="s">
        <v>3</v>
      </c>
      <c r="L601" s="7" t="s">
        <v>23</v>
      </c>
      <c r="M601" s="8"/>
      <c r="N601" s="136" t="s">
        <v>110</v>
      </c>
      <c r="O601" s="7"/>
    </row>
    <row r="602" spans="1:15">
      <c r="A602" s="7" t="s">
        <v>227</v>
      </c>
      <c r="B602" s="154" t="s">
        <v>815</v>
      </c>
      <c r="C602" s="154" t="s">
        <v>816</v>
      </c>
      <c r="D602" s="8">
        <v>1</v>
      </c>
      <c r="E602" s="136" t="s">
        <v>5</v>
      </c>
      <c r="F602" s="7" t="s">
        <v>23</v>
      </c>
      <c r="G602" s="8">
        <v>1</v>
      </c>
      <c r="H602" s="136" t="s">
        <v>5</v>
      </c>
      <c r="I602" s="7" t="s">
        <v>23</v>
      </c>
      <c r="J602" s="18">
        <v>0</v>
      </c>
      <c r="K602" s="141" t="s">
        <v>2079</v>
      </c>
      <c r="L602" s="7" t="s">
        <v>23</v>
      </c>
      <c r="M602" s="8"/>
      <c r="N602" s="136" t="s">
        <v>110</v>
      </c>
      <c r="O602" s="7"/>
    </row>
    <row r="603" spans="1:15">
      <c r="A603" s="7" t="s">
        <v>227</v>
      </c>
      <c r="B603" s="154" t="s">
        <v>1915</v>
      </c>
      <c r="C603" s="154" t="s">
        <v>1916</v>
      </c>
      <c r="D603" s="8" t="s">
        <v>14</v>
      </c>
      <c r="E603" s="136" t="s">
        <v>2</v>
      </c>
      <c r="F603" s="7" t="s">
        <v>23</v>
      </c>
      <c r="G603" s="8" t="s">
        <v>14</v>
      </c>
      <c r="H603" s="136" t="s">
        <v>2</v>
      </c>
      <c r="I603" s="7" t="s">
        <v>23</v>
      </c>
      <c r="J603" s="8" t="s">
        <v>14</v>
      </c>
      <c r="K603" s="136" t="s">
        <v>2</v>
      </c>
      <c r="L603" s="7" t="s">
        <v>23</v>
      </c>
      <c r="M603" s="8"/>
      <c r="N603" s="136" t="s">
        <v>110</v>
      </c>
      <c r="O603" s="7"/>
    </row>
    <row r="604" spans="1:15">
      <c r="A604" s="7" t="s">
        <v>227</v>
      </c>
      <c r="B604" s="154" t="s">
        <v>2067</v>
      </c>
      <c r="C604" s="154" t="s">
        <v>2068</v>
      </c>
      <c r="D604" s="8">
        <v>3</v>
      </c>
      <c r="E604" s="136" t="s">
        <v>3</v>
      </c>
      <c r="F604" s="7" t="s">
        <v>23</v>
      </c>
      <c r="G604" s="8">
        <v>3</v>
      </c>
      <c r="H604" s="136" t="s">
        <v>3</v>
      </c>
      <c r="I604" s="7" t="s">
        <v>23</v>
      </c>
      <c r="J604" s="8">
        <v>3</v>
      </c>
      <c r="K604" s="136" t="s">
        <v>3</v>
      </c>
      <c r="L604" s="7" t="s">
        <v>23</v>
      </c>
      <c r="M604" s="8"/>
      <c r="N604" s="136" t="s">
        <v>110</v>
      </c>
      <c r="O604" s="7"/>
    </row>
    <row r="605" spans="1:15">
      <c r="A605" s="7" t="s">
        <v>227</v>
      </c>
      <c r="B605" s="154" t="s">
        <v>2035</v>
      </c>
      <c r="C605" s="154" t="s">
        <v>2036</v>
      </c>
      <c r="D605" s="8">
        <v>3</v>
      </c>
      <c r="E605" s="136" t="s">
        <v>3</v>
      </c>
      <c r="F605" s="7" t="s">
        <v>23</v>
      </c>
      <c r="G605" s="8">
        <v>3</v>
      </c>
      <c r="H605" s="136" t="s">
        <v>3</v>
      </c>
      <c r="I605" s="7" t="s">
        <v>23</v>
      </c>
      <c r="J605" s="8">
        <v>3</v>
      </c>
      <c r="K605" s="136" t="s">
        <v>3</v>
      </c>
      <c r="L605" s="7" t="s">
        <v>23</v>
      </c>
      <c r="M605" s="8"/>
      <c r="N605" s="136" t="s">
        <v>110</v>
      </c>
      <c r="O605" s="7"/>
    </row>
    <row r="606" spans="1:15">
      <c r="A606" s="7" t="s">
        <v>227</v>
      </c>
      <c r="B606" s="154" t="s">
        <v>801</v>
      </c>
      <c r="C606" s="154" t="s">
        <v>802</v>
      </c>
      <c r="D606" s="8">
        <v>1</v>
      </c>
      <c r="E606" s="136" t="s">
        <v>5</v>
      </c>
      <c r="F606" s="7" t="s">
        <v>23</v>
      </c>
      <c r="G606" s="8">
        <v>1</v>
      </c>
      <c r="H606" s="136" t="s">
        <v>5</v>
      </c>
      <c r="I606" s="7" t="s">
        <v>23</v>
      </c>
      <c r="J606" s="18">
        <v>0</v>
      </c>
      <c r="K606" s="141" t="s">
        <v>2079</v>
      </c>
      <c r="L606" s="7" t="s">
        <v>23</v>
      </c>
      <c r="M606" s="8"/>
      <c r="N606" s="136" t="s">
        <v>110</v>
      </c>
      <c r="O606" s="7"/>
    </row>
    <row r="607" spans="1:15">
      <c r="A607" s="7" t="s">
        <v>227</v>
      </c>
      <c r="B607" s="154" t="s">
        <v>470</v>
      </c>
      <c r="C607" s="154" t="s">
        <v>471</v>
      </c>
      <c r="D607" s="8" t="s">
        <v>14</v>
      </c>
      <c r="E607" s="136" t="s">
        <v>2</v>
      </c>
      <c r="F607" s="7" t="s">
        <v>23</v>
      </c>
      <c r="G607" s="8" t="s">
        <v>14</v>
      </c>
      <c r="H607" s="136" t="s">
        <v>2</v>
      </c>
      <c r="I607" s="7" t="s">
        <v>23</v>
      </c>
      <c r="J607" s="8" t="s">
        <v>14</v>
      </c>
      <c r="K607" s="136" t="s">
        <v>2</v>
      </c>
      <c r="L607" s="7" t="s">
        <v>23</v>
      </c>
      <c r="M607" s="8"/>
      <c r="N607" s="136" t="s">
        <v>110</v>
      </c>
      <c r="O607" s="7"/>
    </row>
    <row r="608" spans="1:15">
      <c r="A608" s="7" t="s">
        <v>227</v>
      </c>
      <c r="B608" s="154" t="s">
        <v>541</v>
      </c>
      <c r="C608" s="154" t="s">
        <v>542</v>
      </c>
      <c r="D608" s="8">
        <v>3</v>
      </c>
      <c r="E608" s="136" t="s">
        <v>3</v>
      </c>
      <c r="F608" s="7" t="s">
        <v>23</v>
      </c>
      <c r="G608" s="8">
        <v>3</v>
      </c>
      <c r="H608" s="136" t="s">
        <v>3</v>
      </c>
      <c r="I608" s="7" t="s">
        <v>23</v>
      </c>
      <c r="J608" s="8">
        <v>3</v>
      </c>
      <c r="K608" s="136" t="s">
        <v>3</v>
      </c>
      <c r="L608" s="7" t="s">
        <v>23</v>
      </c>
      <c r="M608" s="8"/>
      <c r="N608" s="136" t="s">
        <v>110</v>
      </c>
      <c r="O608" s="7"/>
    </row>
    <row r="609" spans="1:15">
      <c r="A609" s="7" t="s">
        <v>227</v>
      </c>
      <c r="B609" s="154" t="s">
        <v>851</v>
      </c>
      <c r="C609" s="154" t="s">
        <v>852</v>
      </c>
      <c r="D609" s="8">
        <v>2</v>
      </c>
      <c r="E609" s="136" t="s">
        <v>4</v>
      </c>
      <c r="F609" s="7" t="s">
        <v>23</v>
      </c>
      <c r="G609" s="8">
        <v>2</v>
      </c>
      <c r="H609" s="136" t="s">
        <v>4</v>
      </c>
      <c r="I609" s="7" t="s">
        <v>23</v>
      </c>
      <c r="J609" s="8">
        <v>2</v>
      </c>
      <c r="K609" s="136" t="s">
        <v>4</v>
      </c>
      <c r="L609" s="7" t="s">
        <v>23</v>
      </c>
      <c r="M609" s="8"/>
      <c r="N609" s="136" t="s">
        <v>110</v>
      </c>
      <c r="O609" s="7"/>
    </row>
    <row r="610" spans="1:15">
      <c r="A610" s="7" t="s">
        <v>227</v>
      </c>
      <c r="B610" s="154" t="s">
        <v>1409</v>
      </c>
      <c r="C610" s="154" t="s">
        <v>1410</v>
      </c>
      <c r="D610" s="8" t="s">
        <v>14</v>
      </c>
      <c r="E610" s="136" t="s">
        <v>2</v>
      </c>
      <c r="F610" s="7" t="s">
        <v>23</v>
      </c>
      <c r="G610" s="8" t="s">
        <v>14</v>
      </c>
      <c r="H610" s="136" t="s">
        <v>2</v>
      </c>
      <c r="I610" s="7" t="s">
        <v>23</v>
      </c>
      <c r="J610" s="8" t="s">
        <v>14</v>
      </c>
      <c r="K610" s="136" t="s">
        <v>2</v>
      </c>
      <c r="L610" s="7" t="s">
        <v>23</v>
      </c>
      <c r="M610" s="8"/>
      <c r="N610" s="136" t="s">
        <v>110</v>
      </c>
      <c r="O610" s="7"/>
    </row>
    <row r="611" spans="1:15">
      <c r="A611" s="7" t="s">
        <v>227</v>
      </c>
      <c r="B611" s="154" t="s">
        <v>1713</v>
      </c>
      <c r="C611" s="154" t="s">
        <v>1714</v>
      </c>
      <c r="D611" s="8" t="s">
        <v>14</v>
      </c>
      <c r="E611" s="136" t="s">
        <v>2</v>
      </c>
      <c r="F611" s="7" t="s">
        <v>23</v>
      </c>
      <c r="G611" s="8" t="s">
        <v>14</v>
      </c>
      <c r="H611" s="136" t="s">
        <v>2</v>
      </c>
      <c r="I611" s="7" t="s">
        <v>23</v>
      </c>
      <c r="J611" s="8" t="s">
        <v>14</v>
      </c>
      <c r="K611" s="136" t="s">
        <v>2</v>
      </c>
      <c r="L611" s="7" t="s">
        <v>23</v>
      </c>
      <c r="M611" s="8"/>
      <c r="N611" s="136" t="s">
        <v>110</v>
      </c>
      <c r="O611" s="7"/>
    </row>
    <row r="612" spans="1:15">
      <c r="A612" s="7" t="s">
        <v>227</v>
      </c>
      <c r="B612" s="154" t="s">
        <v>501</v>
      </c>
      <c r="C612" s="154" t="s">
        <v>502</v>
      </c>
      <c r="D612" s="8">
        <v>3</v>
      </c>
      <c r="E612" s="136" t="s">
        <v>3</v>
      </c>
      <c r="F612" s="7" t="s">
        <v>23</v>
      </c>
      <c r="G612" s="8">
        <v>3</v>
      </c>
      <c r="H612" s="136" t="s">
        <v>3</v>
      </c>
      <c r="I612" s="7" t="s">
        <v>23</v>
      </c>
      <c r="J612" s="8">
        <v>3</v>
      </c>
      <c r="K612" s="136" t="s">
        <v>3</v>
      </c>
      <c r="L612" s="7" t="s">
        <v>23</v>
      </c>
      <c r="M612" s="8"/>
      <c r="N612" s="136" t="s">
        <v>110</v>
      </c>
      <c r="O612" s="7"/>
    </row>
    <row r="613" spans="1:15">
      <c r="A613" s="7" t="s">
        <v>227</v>
      </c>
      <c r="B613" s="154" t="s">
        <v>1254</v>
      </c>
      <c r="C613" s="154" t="s">
        <v>1255</v>
      </c>
      <c r="D613" s="8">
        <v>3</v>
      </c>
      <c r="E613" s="136" t="s">
        <v>3</v>
      </c>
      <c r="F613" s="7" t="s">
        <v>23</v>
      </c>
      <c r="G613" s="8">
        <v>3</v>
      </c>
      <c r="H613" s="136" t="s">
        <v>3</v>
      </c>
      <c r="I613" s="7" t="s">
        <v>23</v>
      </c>
      <c r="J613" s="8">
        <v>3</v>
      </c>
      <c r="K613" s="136" t="s">
        <v>3</v>
      </c>
      <c r="L613" s="7" t="s">
        <v>23</v>
      </c>
      <c r="M613" s="8"/>
      <c r="N613" s="136" t="s">
        <v>110</v>
      </c>
      <c r="O613" s="7"/>
    </row>
    <row r="614" spans="1:15">
      <c r="A614" s="7" t="s">
        <v>227</v>
      </c>
      <c r="B614" s="154" t="s">
        <v>1224</v>
      </c>
      <c r="C614" s="154" t="s">
        <v>1225</v>
      </c>
      <c r="D614" s="8" t="s">
        <v>14</v>
      </c>
      <c r="E614" s="136" t="s">
        <v>2</v>
      </c>
      <c r="F614" s="7" t="s">
        <v>23</v>
      </c>
      <c r="G614" s="8">
        <v>3</v>
      </c>
      <c r="H614" s="136" t="s">
        <v>3</v>
      </c>
      <c r="I614" s="7" t="s">
        <v>23</v>
      </c>
      <c r="J614" s="8">
        <v>3</v>
      </c>
      <c r="K614" s="136" t="s">
        <v>3</v>
      </c>
      <c r="L614" s="7" t="s">
        <v>23</v>
      </c>
      <c r="M614" s="8"/>
      <c r="N614" s="136" t="s">
        <v>110</v>
      </c>
      <c r="O614" s="7"/>
    </row>
    <row r="615" spans="1:15">
      <c r="A615" s="7" t="s">
        <v>227</v>
      </c>
      <c r="B615" s="154" t="s">
        <v>1917</v>
      </c>
      <c r="C615" s="154" t="s">
        <v>1918</v>
      </c>
      <c r="D615" s="16" t="s">
        <v>2082</v>
      </c>
      <c r="E615" s="136" t="s">
        <v>2083</v>
      </c>
      <c r="F615" s="7" t="s">
        <v>23</v>
      </c>
      <c r="G615" s="16" t="s">
        <v>2082</v>
      </c>
      <c r="H615" s="136" t="s">
        <v>2083</v>
      </c>
      <c r="I615" s="7" t="s">
        <v>23</v>
      </c>
      <c r="J615" s="8">
        <v>1</v>
      </c>
      <c r="K615" s="136" t="s">
        <v>5</v>
      </c>
      <c r="L615" s="7" t="s">
        <v>23</v>
      </c>
      <c r="M615" s="8"/>
      <c r="N615" s="136" t="s">
        <v>110</v>
      </c>
      <c r="O615" s="7"/>
    </row>
    <row r="616" spans="1:15">
      <c r="A616" s="7" t="s">
        <v>227</v>
      </c>
      <c r="B616" s="154" t="s">
        <v>1969</v>
      </c>
      <c r="C616" s="154" t="s">
        <v>1970</v>
      </c>
      <c r="D616" s="8">
        <v>3</v>
      </c>
      <c r="E616" s="136" t="s">
        <v>3</v>
      </c>
      <c r="F616" s="7" t="s">
        <v>23</v>
      </c>
      <c r="G616" s="16" t="s">
        <v>2082</v>
      </c>
      <c r="H616" s="136" t="s">
        <v>2083</v>
      </c>
      <c r="I616" s="7" t="s">
        <v>23</v>
      </c>
      <c r="J616" s="16" t="s">
        <v>2082</v>
      </c>
      <c r="K616" s="136" t="s">
        <v>2083</v>
      </c>
      <c r="L616" s="7" t="s">
        <v>23</v>
      </c>
      <c r="M616" s="8"/>
      <c r="N616" s="136" t="s">
        <v>110</v>
      </c>
      <c r="O616" s="7"/>
    </row>
    <row r="617" spans="1:15">
      <c r="A617" s="7" t="s">
        <v>227</v>
      </c>
      <c r="B617" s="154" t="s">
        <v>1740</v>
      </c>
      <c r="C617" s="154" t="s">
        <v>1741</v>
      </c>
      <c r="D617" s="8">
        <v>3</v>
      </c>
      <c r="E617" s="136" t="s">
        <v>3</v>
      </c>
      <c r="F617" s="7" t="s">
        <v>23</v>
      </c>
      <c r="G617" s="8">
        <v>3</v>
      </c>
      <c r="H617" s="136" t="s">
        <v>3</v>
      </c>
      <c r="I617" s="7" t="s">
        <v>23</v>
      </c>
      <c r="J617" s="8">
        <v>3</v>
      </c>
      <c r="K617" s="136" t="s">
        <v>3</v>
      </c>
      <c r="L617" s="7" t="s">
        <v>23</v>
      </c>
      <c r="M617" s="8"/>
      <c r="N617" s="136" t="s">
        <v>110</v>
      </c>
      <c r="O617" s="7"/>
    </row>
    <row r="618" spans="1:15">
      <c r="A618" s="7" t="s">
        <v>227</v>
      </c>
      <c r="B618" s="154" t="s">
        <v>1617</v>
      </c>
      <c r="C618" s="154" t="s">
        <v>1618</v>
      </c>
      <c r="D618" s="16" t="s">
        <v>2082</v>
      </c>
      <c r="E618" s="136" t="s">
        <v>2083</v>
      </c>
      <c r="F618" s="7" t="s">
        <v>23</v>
      </c>
      <c r="G618" s="16" t="s">
        <v>2082</v>
      </c>
      <c r="H618" s="136" t="s">
        <v>2083</v>
      </c>
      <c r="I618" s="7" t="s">
        <v>23</v>
      </c>
      <c r="J618" s="8">
        <v>3</v>
      </c>
      <c r="K618" s="136" t="s">
        <v>3</v>
      </c>
      <c r="L618" s="7" t="s">
        <v>23</v>
      </c>
      <c r="M618" s="8"/>
      <c r="N618" s="136" t="s">
        <v>110</v>
      </c>
      <c r="O618" s="7"/>
    </row>
    <row r="619" spans="1:15">
      <c r="A619" s="7" t="s">
        <v>227</v>
      </c>
      <c r="B619" s="154" t="s">
        <v>476</v>
      </c>
      <c r="C619" s="154" t="s">
        <v>477</v>
      </c>
      <c r="D619" s="8">
        <v>3</v>
      </c>
      <c r="E619" s="136" t="s">
        <v>3</v>
      </c>
      <c r="F619" s="7" t="s">
        <v>23</v>
      </c>
      <c r="G619" s="16" t="s">
        <v>2082</v>
      </c>
      <c r="H619" s="136" t="s">
        <v>2083</v>
      </c>
      <c r="I619" s="7" t="s">
        <v>23</v>
      </c>
      <c r="J619" s="8">
        <v>2</v>
      </c>
      <c r="K619" s="136" t="s">
        <v>4</v>
      </c>
      <c r="L619" s="7" t="s">
        <v>23</v>
      </c>
      <c r="M619" s="8"/>
      <c r="N619" s="136" t="s">
        <v>110</v>
      </c>
      <c r="O619" s="7"/>
    </row>
    <row r="620" spans="1:15">
      <c r="A620" s="7" t="s">
        <v>227</v>
      </c>
      <c r="B620" s="154" t="s">
        <v>1443</v>
      </c>
      <c r="C620" s="154" t="s">
        <v>1444</v>
      </c>
      <c r="D620" s="18">
        <v>0</v>
      </c>
      <c r="E620" s="141" t="s">
        <v>2079</v>
      </c>
      <c r="F620" s="7" t="s">
        <v>23</v>
      </c>
      <c r="G620" s="8">
        <v>1</v>
      </c>
      <c r="H620" s="136" t="s">
        <v>5</v>
      </c>
      <c r="I620" s="7" t="s">
        <v>23</v>
      </c>
      <c r="J620" s="8">
        <v>1</v>
      </c>
      <c r="K620" s="136" t="s">
        <v>5</v>
      </c>
      <c r="L620" s="7" t="s">
        <v>23</v>
      </c>
      <c r="M620" s="8"/>
      <c r="N620" s="136" t="s">
        <v>110</v>
      </c>
      <c r="O620" s="7"/>
    </row>
    <row r="621" spans="1:15">
      <c r="A621" s="7" t="s">
        <v>227</v>
      </c>
      <c r="B621" s="154" t="s">
        <v>1051</v>
      </c>
      <c r="C621" s="154" t="s">
        <v>1052</v>
      </c>
      <c r="D621" s="8">
        <v>3</v>
      </c>
      <c r="E621" s="136" t="s">
        <v>3</v>
      </c>
      <c r="F621" s="7" t="s">
        <v>23</v>
      </c>
      <c r="G621" s="8">
        <v>3</v>
      </c>
      <c r="H621" s="136" t="s">
        <v>3</v>
      </c>
      <c r="I621" s="7" t="s">
        <v>23</v>
      </c>
      <c r="J621" s="8">
        <v>3</v>
      </c>
      <c r="K621" s="136" t="s">
        <v>3</v>
      </c>
      <c r="L621" s="7" t="s">
        <v>23</v>
      </c>
      <c r="M621" s="8"/>
      <c r="N621" s="136" t="s">
        <v>110</v>
      </c>
      <c r="O621" s="7"/>
    </row>
    <row r="622" spans="1:15">
      <c r="A622" s="7" t="s">
        <v>227</v>
      </c>
      <c r="B622" s="154" t="s">
        <v>519</v>
      </c>
      <c r="C622" s="154" t="s">
        <v>520</v>
      </c>
      <c r="D622" s="8">
        <v>3</v>
      </c>
      <c r="E622" s="136" t="s">
        <v>3</v>
      </c>
      <c r="F622" s="7" t="s">
        <v>23</v>
      </c>
      <c r="G622" s="8">
        <v>3</v>
      </c>
      <c r="H622" s="136" t="s">
        <v>3</v>
      </c>
      <c r="I622" s="7" t="s">
        <v>23</v>
      </c>
      <c r="J622" s="8">
        <v>3</v>
      </c>
      <c r="K622" s="136" t="s">
        <v>3</v>
      </c>
      <c r="L622" s="7" t="s">
        <v>23</v>
      </c>
      <c r="M622" s="8"/>
      <c r="N622" s="136" t="s">
        <v>110</v>
      </c>
      <c r="O622" s="7"/>
    </row>
    <row r="623" spans="1:15">
      <c r="A623" s="7" t="s">
        <v>227</v>
      </c>
      <c r="B623" s="154" t="s">
        <v>1839</v>
      </c>
      <c r="C623" s="154" t="s">
        <v>1840</v>
      </c>
      <c r="D623" s="8">
        <v>3</v>
      </c>
      <c r="E623" s="136" t="s">
        <v>3</v>
      </c>
      <c r="F623" s="7" t="s">
        <v>23</v>
      </c>
      <c r="G623" s="8">
        <v>3</v>
      </c>
      <c r="H623" s="136" t="s">
        <v>3</v>
      </c>
      <c r="I623" s="7" t="s">
        <v>23</v>
      </c>
      <c r="J623" s="8">
        <v>2</v>
      </c>
      <c r="K623" s="136" t="s">
        <v>4</v>
      </c>
      <c r="L623" s="7" t="s">
        <v>23</v>
      </c>
      <c r="M623" s="8"/>
      <c r="N623" s="136" t="s">
        <v>110</v>
      </c>
      <c r="O623" s="7"/>
    </row>
    <row r="624" spans="1:15">
      <c r="A624" s="7" t="s">
        <v>227</v>
      </c>
      <c r="B624" s="154" t="s">
        <v>549</v>
      </c>
      <c r="C624" s="154" t="s">
        <v>550</v>
      </c>
      <c r="D624" s="8" t="s">
        <v>14</v>
      </c>
      <c r="E624" s="136" t="s">
        <v>2</v>
      </c>
      <c r="F624" s="7" t="s">
        <v>23</v>
      </c>
      <c r="G624" s="8" t="s">
        <v>14</v>
      </c>
      <c r="H624" s="136" t="s">
        <v>2</v>
      </c>
      <c r="I624" s="7" t="s">
        <v>23</v>
      </c>
      <c r="J624" s="8">
        <v>3</v>
      </c>
      <c r="K624" s="136" t="s">
        <v>3</v>
      </c>
      <c r="L624" s="7" t="s">
        <v>23</v>
      </c>
      <c r="M624" s="8"/>
      <c r="N624" s="136" t="s">
        <v>110</v>
      </c>
      <c r="O624" s="7"/>
    </row>
    <row r="625" spans="1:15">
      <c r="A625" s="7" t="s">
        <v>227</v>
      </c>
      <c r="B625" s="154" t="s">
        <v>1200</v>
      </c>
      <c r="C625" s="154" t="s">
        <v>1201</v>
      </c>
      <c r="D625" s="8">
        <v>2</v>
      </c>
      <c r="E625" s="136" t="s">
        <v>4</v>
      </c>
      <c r="F625" s="7" t="s">
        <v>23</v>
      </c>
      <c r="G625" s="8">
        <v>2</v>
      </c>
      <c r="H625" s="136" t="s">
        <v>4</v>
      </c>
      <c r="I625" s="7" t="s">
        <v>23</v>
      </c>
      <c r="J625" s="8">
        <v>2</v>
      </c>
      <c r="K625" s="136" t="s">
        <v>4</v>
      </c>
      <c r="L625" s="7" t="s">
        <v>23</v>
      </c>
      <c r="M625" s="8"/>
      <c r="N625" s="136" t="s">
        <v>110</v>
      </c>
      <c r="O625" s="7"/>
    </row>
    <row r="626" spans="1:15">
      <c r="A626" s="7" t="s">
        <v>227</v>
      </c>
      <c r="B626" s="154" t="s">
        <v>1593</v>
      </c>
      <c r="C626" s="154" t="s">
        <v>1594</v>
      </c>
      <c r="D626" s="8" t="s">
        <v>14</v>
      </c>
      <c r="E626" s="136" t="s">
        <v>2</v>
      </c>
      <c r="F626" s="7" t="s">
        <v>23</v>
      </c>
      <c r="G626" s="8">
        <v>3</v>
      </c>
      <c r="H626" s="136" t="s">
        <v>3</v>
      </c>
      <c r="I626" s="7" t="s">
        <v>23</v>
      </c>
      <c r="J626" s="8">
        <v>2</v>
      </c>
      <c r="K626" s="136" t="s">
        <v>4</v>
      </c>
      <c r="L626" s="7" t="s">
        <v>23</v>
      </c>
      <c r="M626" s="8"/>
      <c r="N626" s="136" t="s">
        <v>110</v>
      </c>
      <c r="O626" s="7"/>
    </row>
    <row r="627" spans="1:15">
      <c r="A627" s="7" t="s">
        <v>227</v>
      </c>
      <c r="B627" s="154" t="s">
        <v>438</v>
      </c>
      <c r="C627" s="154" t="s">
        <v>439</v>
      </c>
      <c r="D627" s="8">
        <v>3</v>
      </c>
      <c r="E627" s="136" t="s">
        <v>3</v>
      </c>
      <c r="F627" s="7" t="s">
        <v>23</v>
      </c>
      <c r="G627" s="8">
        <v>3</v>
      </c>
      <c r="H627" s="136" t="s">
        <v>3</v>
      </c>
      <c r="I627" s="7" t="s">
        <v>23</v>
      </c>
      <c r="J627" s="8">
        <v>3</v>
      </c>
      <c r="K627" s="136" t="s">
        <v>3</v>
      </c>
      <c r="L627" s="7" t="s">
        <v>23</v>
      </c>
      <c r="M627" s="8"/>
      <c r="N627" s="136" t="s">
        <v>110</v>
      </c>
      <c r="O627" s="7"/>
    </row>
    <row r="628" spans="1:15">
      <c r="A628" s="7" t="s">
        <v>227</v>
      </c>
      <c r="B628" s="154" t="s">
        <v>486</v>
      </c>
      <c r="C628" s="154" t="s">
        <v>487</v>
      </c>
      <c r="D628" s="16" t="s">
        <v>2082</v>
      </c>
      <c r="E628" s="136" t="s">
        <v>2083</v>
      </c>
      <c r="F628" s="7" t="s">
        <v>23</v>
      </c>
      <c r="G628" s="16" t="s">
        <v>2082</v>
      </c>
      <c r="H628" s="136" t="s">
        <v>2083</v>
      </c>
      <c r="I628" s="7" t="s">
        <v>23</v>
      </c>
      <c r="J628" s="8">
        <v>4</v>
      </c>
      <c r="K628" s="136" t="s">
        <v>2081</v>
      </c>
      <c r="L628" s="7" t="s">
        <v>23</v>
      </c>
      <c r="M628" s="8"/>
      <c r="N628" s="136" t="s">
        <v>110</v>
      </c>
      <c r="O628" s="7"/>
    </row>
    <row r="629" spans="1:15">
      <c r="A629" s="7" t="s">
        <v>227</v>
      </c>
      <c r="B629" s="154" t="s">
        <v>1691</v>
      </c>
      <c r="C629" s="154" t="s">
        <v>1692</v>
      </c>
      <c r="D629" s="16" t="s">
        <v>2082</v>
      </c>
      <c r="E629" s="136" t="s">
        <v>2083</v>
      </c>
      <c r="F629" s="7" t="s">
        <v>23</v>
      </c>
      <c r="G629" s="8">
        <v>3</v>
      </c>
      <c r="H629" s="136" t="s">
        <v>3</v>
      </c>
      <c r="I629" s="7" t="s">
        <v>23</v>
      </c>
      <c r="J629" s="8">
        <v>3</v>
      </c>
      <c r="K629" s="136" t="s">
        <v>3</v>
      </c>
      <c r="L629" s="7" t="s">
        <v>23</v>
      </c>
      <c r="M629" s="8"/>
      <c r="N629" s="136" t="s">
        <v>110</v>
      </c>
      <c r="O629" s="7"/>
    </row>
    <row r="630" spans="1:15">
      <c r="A630" s="7" t="s">
        <v>227</v>
      </c>
      <c r="B630" s="154" t="s">
        <v>1170</v>
      </c>
      <c r="C630" s="154" t="s">
        <v>1171</v>
      </c>
      <c r="D630" s="8">
        <v>3</v>
      </c>
      <c r="E630" s="136" t="s">
        <v>3</v>
      </c>
      <c r="F630" s="7" t="s">
        <v>23</v>
      </c>
      <c r="G630" s="8">
        <v>3</v>
      </c>
      <c r="H630" s="136" t="s">
        <v>3</v>
      </c>
      <c r="I630" s="7" t="s">
        <v>23</v>
      </c>
      <c r="J630" s="8">
        <v>3</v>
      </c>
      <c r="K630" s="136" t="s">
        <v>3</v>
      </c>
      <c r="L630" s="7" t="s">
        <v>23</v>
      </c>
      <c r="M630" s="8"/>
      <c r="N630" s="136" t="s">
        <v>110</v>
      </c>
      <c r="O630" s="7"/>
    </row>
    <row r="631" spans="1:15">
      <c r="A631" s="7" t="s">
        <v>227</v>
      </c>
      <c r="B631" s="154" t="s">
        <v>1589</v>
      </c>
      <c r="C631" s="154" t="s">
        <v>1590</v>
      </c>
      <c r="D631" s="16" t="s">
        <v>2082</v>
      </c>
      <c r="E631" s="136" t="s">
        <v>2083</v>
      </c>
      <c r="F631" s="7" t="s">
        <v>23</v>
      </c>
      <c r="G631" s="8">
        <v>3</v>
      </c>
      <c r="H631" s="136" t="s">
        <v>3</v>
      </c>
      <c r="I631" s="7" t="s">
        <v>23</v>
      </c>
      <c r="J631" s="16" t="s">
        <v>2082</v>
      </c>
      <c r="K631" s="136" t="s">
        <v>2083</v>
      </c>
      <c r="L631" s="7" t="s">
        <v>23</v>
      </c>
      <c r="M631" s="8"/>
      <c r="N631" s="136" t="s">
        <v>110</v>
      </c>
      <c r="O631" s="7"/>
    </row>
    <row r="632" spans="1:15">
      <c r="A632" s="7" t="s">
        <v>227</v>
      </c>
      <c r="B632" s="154" t="s">
        <v>707</v>
      </c>
      <c r="C632" s="154" t="s">
        <v>708</v>
      </c>
      <c r="D632" s="8">
        <v>3</v>
      </c>
      <c r="E632" s="136" t="s">
        <v>3</v>
      </c>
      <c r="F632" s="7" t="s">
        <v>23</v>
      </c>
      <c r="G632" s="8">
        <v>3</v>
      </c>
      <c r="H632" s="136" t="s">
        <v>3</v>
      </c>
      <c r="I632" s="7" t="s">
        <v>23</v>
      </c>
      <c r="J632" s="8">
        <v>3</v>
      </c>
      <c r="K632" s="136" t="s">
        <v>3</v>
      </c>
      <c r="L632" s="7" t="s">
        <v>23</v>
      </c>
      <c r="M632" s="8"/>
      <c r="N632" s="136" t="s">
        <v>110</v>
      </c>
      <c r="O632" s="7"/>
    </row>
    <row r="633" spans="1:15">
      <c r="A633" s="7" t="s">
        <v>227</v>
      </c>
      <c r="B633" s="154" t="s">
        <v>1837</v>
      </c>
      <c r="C633" s="154" t="s">
        <v>1838</v>
      </c>
      <c r="D633" s="8" t="s">
        <v>14</v>
      </c>
      <c r="E633" s="136" t="s">
        <v>2</v>
      </c>
      <c r="F633" s="7" t="s">
        <v>23</v>
      </c>
      <c r="G633" s="8" t="s">
        <v>14</v>
      </c>
      <c r="H633" s="136" t="s">
        <v>2</v>
      </c>
      <c r="I633" s="7" t="s">
        <v>23</v>
      </c>
      <c r="J633" s="8" t="s">
        <v>14</v>
      </c>
      <c r="K633" s="136" t="s">
        <v>2</v>
      </c>
      <c r="L633" s="7" t="s">
        <v>23</v>
      </c>
      <c r="M633" s="8"/>
      <c r="N633" s="136" t="s">
        <v>110</v>
      </c>
      <c r="O633" s="7"/>
    </row>
    <row r="634" spans="1:15">
      <c r="A634" s="7" t="s">
        <v>227</v>
      </c>
      <c r="B634" s="154" t="s">
        <v>1907</v>
      </c>
      <c r="C634" s="154" t="s">
        <v>1908</v>
      </c>
      <c r="D634" s="8">
        <v>3</v>
      </c>
      <c r="E634" s="136" t="s">
        <v>3</v>
      </c>
      <c r="F634" s="7" t="s">
        <v>23</v>
      </c>
      <c r="G634" s="8">
        <v>3</v>
      </c>
      <c r="H634" s="136" t="s">
        <v>3</v>
      </c>
      <c r="I634" s="7" t="s">
        <v>23</v>
      </c>
      <c r="J634" s="8">
        <v>3</v>
      </c>
      <c r="K634" s="136" t="s">
        <v>3</v>
      </c>
      <c r="L634" s="7" t="s">
        <v>23</v>
      </c>
      <c r="M634" s="8"/>
      <c r="N634" s="136" t="s">
        <v>110</v>
      </c>
      <c r="O634" s="7"/>
    </row>
    <row r="635" spans="1:15">
      <c r="A635" s="7" t="s">
        <v>227</v>
      </c>
      <c r="B635" s="154" t="s">
        <v>366</v>
      </c>
      <c r="C635" s="154" t="s">
        <v>367</v>
      </c>
      <c r="D635" s="8">
        <v>3</v>
      </c>
      <c r="E635" s="136" t="s">
        <v>3</v>
      </c>
      <c r="F635" s="7" t="s">
        <v>23</v>
      </c>
      <c r="G635" s="8">
        <v>2</v>
      </c>
      <c r="H635" s="136" t="s">
        <v>4</v>
      </c>
      <c r="I635" s="7" t="s">
        <v>23</v>
      </c>
      <c r="J635" s="8">
        <v>1</v>
      </c>
      <c r="K635" s="136" t="s">
        <v>5</v>
      </c>
      <c r="L635" s="7" t="s">
        <v>23</v>
      </c>
      <c r="M635" s="8"/>
      <c r="N635" s="136" t="s">
        <v>110</v>
      </c>
      <c r="O635" s="7"/>
    </row>
    <row r="636" spans="1:15">
      <c r="A636" s="7" t="s">
        <v>227</v>
      </c>
      <c r="B636" s="154" t="s">
        <v>1413</v>
      </c>
      <c r="C636" s="154" t="s">
        <v>1414</v>
      </c>
      <c r="D636" s="8">
        <v>3</v>
      </c>
      <c r="E636" s="136" t="s">
        <v>3</v>
      </c>
      <c r="F636" s="7" t="s">
        <v>23</v>
      </c>
      <c r="G636" s="8">
        <v>3</v>
      </c>
      <c r="H636" s="136" t="s">
        <v>3</v>
      </c>
      <c r="I636" s="7" t="s">
        <v>23</v>
      </c>
      <c r="J636" s="8">
        <v>3</v>
      </c>
      <c r="K636" s="136" t="s">
        <v>3</v>
      </c>
      <c r="L636" s="7" t="s">
        <v>23</v>
      </c>
      <c r="M636" s="8"/>
      <c r="N636" s="136" t="s">
        <v>110</v>
      </c>
      <c r="O636" s="7"/>
    </row>
    <row r="637" spans="1:15">
      <c r="A637" s="7" t="s">
        <v>227</v>
      </c>
      <c r="B637" s="154" t="s">
        <v>1721</v>
      </c>
      <c r="C637" s="154" t="s">
        <v>1722</v>
      </c>
      <c r="D637" s="8">
        <v>3</v>
      </c>
      <c r="E637" s="136" t="s">
        <v>3</v>
      </c>
      <c r="F637" s="7" t="s">
        <v>23</v>
      </c>
      <c r="G637" s="8">
        <v>3</v>
      </c>
      <c r="H637" s="136" t="s">
        <v>3</v>
      </c>
      <c r="I637" s="7" t="s">
        <v>23</v>
      </c>
      <c r="J637" s="8">
        <v>3</v>
      </c>
      <c r="K637" s="136" t="s">
        <v>3</v>
      </c>
      <c r="L637" s="7" t="s">
        <v>23</v>
      </c>
      <c r="M637" s="8"/>
      <c r="N637" s="136" t="s">
        <v>110</v>
      </c>
      <c r="O637" s="7"/>
    </row>
    <row r="638" spans="1:15">
      <c r="A638" s="7" t="s">
        <v>227</v>
      </c>
      <c r="B638" s="154" t="s">
        <v>494</v>
      </c>
      <c r="C638" s="154" t="s">
        <v>495</v>
      </c>
      <c r="D638" s="8">
        <v>3</v>
      </c>
      <c r="E638" s="136" t="s">
        <v>3</v>
      </c>
      <c r="F638" s="7" t="s">
        <v>23</v>
      </c>
      <c r="G638" s="16" t="s">
        <v>2082</v>
      </c>
      <c r="H638" s="136" t="s">
        <v>2083</v>
      </c>
      <c r="I638" s="7" t="s">
        <v>23</v>
      </c>
      <c r="J638" s="8">
        <v>3</v>
      </c>
      <c r="K638" s="136" t="s">
        <v>3</v>
      </c>
      <c r="L638" s="7" t="s">
        <v>23</v>
      </c>
      <c r="M638" s="8"/>
      <c r="N638" s="136" t="s">
        <v>110</v>
      </c>
      <c r="O638" s="7"/>
    </row>
    <row r="639" spans="1:15">
      <c r="A639" s="7" t="s">
        <v>227</v>
      </c>
      <c r="B639" s="154" t="s">
        <v>280</v>
      </c>
      <c r="C639" s="154" t="s">
        <v>281</v>
      </c>
      <c r="D639" s="8">
        <v>3</v>
      </c>
      <c r="E639" s="136" t="s">
        <v>3</v>
      </c>
      <c r="F639" s="7" t="s">
        <v>23</v>
      </c>
      <c r="G639" s="8">
        <v>3</v>
      </c>
      <c r="H639" s="136" t="s">
        <v>3</v>
      </c>
      <c r="I639" s="7" t="s">
        <v>23</v>
      </c>
      <c r="J639" s="8">
        <v>3</v>
      </c>
      <c r="K639" s="136" t="s">
        <v>3</v>
      </c>
      <c r="L639" s="7" t="s">
        <v>23</v>
      </c>
      <c r="M639" s="8"/>
      <c r="N639" s="136" t="s">
        <v>110</v>
      </c>
      <c r="O639" s="7"/>
    </row>
    <row r="640" spans="1:15">
      <c r="A640" s="7" t="s">
        <v>227</v>
      </c>
      <c r="B640" s="154" t="s">
        <v>1041</v>
      </c>
      <c r="C640" s="154" t="s">
        <v>1042</v>
      </c>
      <c r="D640" s="8">
        <v>2</v>
      </c>
      <c r="E640" s="136" t="s">
        <v>4</v>
      </c>
      <c r="F640" s="7" t="s">
        <v>23</v>
      </c>
      <c r="G640" s="8">
        <v>2</v>
      </c>
      <c r="H640" s="136" t="s">
        <v>4</v>
      </c>
      <c r="I640" s="7" t="s">
        <v>23</v>
      </c>
      <c r="J640" s="8">
        <v>1</v>
      </c>
      <c r="K640" s="136" t="s">
        <v>5</v>
      </c>
      <c r="L640" s="7" t="s">
        <v>23</v>
      </c>
      <c r="M640" s="8"/>
      <c r="N640" s="136" t="s">
        <v>110</v>
      </c>
      <c r="O640" s="7"/>
    </row>
    <row r="641" spans="1:15">
      <c r="A641" s="7" t="s">
        <v>227</v>
      </c>
      <c r="B641" s="154" t="s">
        <v>1256</v>
      </c>
      <c r="C641" s="154" t="s">
        <v>1257</v>
      </c>
      <c r="D641" s="8">
        <v>3</v>
      </c>
      <c r="E641" s="136" t="s">
        <v>3</v>
      </c>
      <c r="F641" s="7" t="s">
        <v>23</v>
      </c>
      <c r="G641" s="8">
        <v>3</v>
      </c>
      <c r="H641" s="136" t="s">
        <v>3</v>
      </c>
      <c r="I641" s="7" t="s">
        <v>23</v>
      </c>
      <c r="J641" s="8">
        <v>3</v>
      </c>
      <c r="K641" s="136" t="s">
        <v>3</v>
      </c>
      <c r="L641" s="7" t="s">
        <v>23</v>
      </c>
      <c r="M641" s="8"/>
      <c r="N641" s="136" t="s">
        <v>110</v>
      </c>
      <c r="O641" s="7"/>
    </row>
    <row r="642" spans="1:15">
      <c r="A642" s="7" t="s">
        <v>227</v>
      </c>
      <c r="B642" s="154" t="s">
        <v>795</v>
      </c>
      <c r="C642" s="154" t="s">
        <v>796</v>
      </c>
      <c r="D642" s="8">
        <v>3</v>
      </c>
      <c r="E642" s="136" t="s">
        <v>3</v>
      </c>
      <c r="F642" s="7" t="s">
        <v>23</v>
      </c>
      <c r="G642" s="8">
        <v>3</v>
      </c>
      <c r="H642" s="136" t="s">
        <v>3</v>
      </c>
      <c r="I642" s="7" t="s">
        <v>23</v>
      </c>
      <c r="J642" s="8">
        <v>3</v>
      </c>
      <c r="K642" s="136" t="s">
        <v>3</v>
      </c>
      <c r="L642" s="7" t="s">
        <v>23</v>
      </c>
      <c r="M642" s="8"/>
      <c r="N642" s="136" t="s">
        <v>110</v>
      </c>
      <c r="O642" s="7"/>
    </row>
    <row r="643" spans="1:15">
      <c r="A643" s="7" t="s">
        <v>227</v>
      </c>
      <c r="B643" s="154" t="s">
        <v>1519</v>
      </c>
      <c r="C643" s="154" t="s">
        <v>1520</v>
      </c>
      <c r="D643" s="8">
        <v>1</v>
      </c>
      <c r="E643" s="136" t="s">
        <v>5</v>
      </c>
      <c r="F643" s="7" t="s">
        <v>23</v>
      </c>
      <c r="G643" s="16" t="s">
        <v>2082</v>
      </c>
      <c r="H643" s="136" t="s">
        <v>2083</v>
      </c>
      <c r="I643" s="7" t="s">
        <v>23</v>
      </c>
      <c r="J643" s="8">
        <v>1</v>
      </c>
      <c r="K643" s="136" t="s">
        <v>5</v>
      </c>
      <c r="L643" s="7" t="s">
        <v>23</v>
      </c>
      <c r="M643" s="8"/>
      <c r="N643" s="136" t="s">
        <v>110</v>
      </c>
      <c r="O643" s="7"/>
    </row>
    <row r="644" spans="1:15">
      <c r="A644" s="7" t="s">
        <v>227</v>
      </c>
      <c r="B644" s="154" t="s">
        <v>1585</v>
      </c>
      <c r="C644" s="154" t="s">
        <v>1586</v>
      </c>
      <c r="D644" s="8">
        <v>3</v>
      </c>
      <c r="E644" s="136" t="s">
        <v>3</v>
      </c>
      <c r="F644" s="7" t="s">
        <v>23</v>
      </c>
      <c r="G644" s="16" t="s">
        <v>2082</v>
      </c>
      <c r="H644" s="136" t="s">
        <v>2083</v>
      </c>
      <c r="I644" s="7" t="s">
        <v>23</v>
      </c>
      <c r="J644" s="8">
        <v>3</v>
      </c>
      <c r="K644" s="136" t="s">
        <v>3</v>
      </c>
      <c r="L644" s="7" t="s">
        <v>23</v>
      </c>
      <c r="M644" s="8"/>
      <c r="N644" s="136" t="s">
        <v>110</v>
      </c>
      <c r="O644" s="7"/>
    </row>
    <row r="645" spans="1:15">
      <c r="A645" s="7" t="s">
        <v>227</v>
      </c>
      <c r="B645" s="154" t="s">
        <v>1575</v>
      </c>
      <c r="C645" s="154" t="s">
        <v>1576</v>
      </c>
      <c r="D645" s="8" t="s">
        <v>14</v>
      </c>
      <c r="E645" s="136" t="s">
        <v>2</v>
      </c>
      <c r="F645" s="7" t="s">
        <v>23</v>
      </c>
      <c r="G645" s="8" t="s">
        <v>14</v>
      </c>
      <c r="H645" s="136" t="s">
        <v>2</v>
      </c>
      <c r="I645" s="7" t="s">
        <v>23</v>
      </c>
      <c r="J645" s="8" t="s">
        <v>14</v>
      </c>
      <c r="K645" s="136" t="s">
        <v>2</v>
      </c>
      <c r="L645" s="7" t="s">
        <v>23</v>
      </c>
      <c r="M645" s="8"/>
      <c r="N645" s="136" t="s">
        <v>110</v>
      </c>
      <c r="O645" s="7"/>
    </row>
    <row r="646" spans="1:15">
      <c r="A646" s="7" t="s">
        <v>227</v>
      </c>
      <c r="B646" s="154" t="s">
        <v>661</v>
      </c>
      <c r="C646" s="154" t="s">
        <v>662</v>
      </c>
      <c r="D646" s="8">
        <v>1</v>
      </c>
      <c r="E646" s="136" t="s">
        <v>5</v>
      </c>
      <c r="F646" s="7" t="s">
        <v>23</v>
      </c>
      <c r="G646" s="8">
        <v>1</v>
      </c>
      <c r="H646" s="136" t="s">
        <v>5</v>
      </c>
      <c r="I646" s="7" t="s">
        <v>23</v>
      </c>
      <c r="J646" s="8">
        <v>1</v>
      </c>
      <c r="K646" s="136" t="s">
        <v>5</v>
      </c>
      <c r="L646" s="7" t="s">
        <v>23</v>
      </c>
      <c r="M646" s="8"/>
      <c r="N646" s="136" t="s">
        <v>110</v>
      </c>
      <c r="O646" s="7"/>
    </row>
    <row r="647" spans="1:15">
      <c r="A647" s="7" t="s">
        <v>227</v>
      </c>
      <c r="B647" s="154" t="s">
        <v>1770</v>
      </c>
      <c r="C647" s="154" t="s">
        <v>1771</v>
      </c>
      <c r="D647" s="8">
        <v>2</v>
      </c>
      <c r="E647" s="136" t="s">
        <v>4</v>
      </c>
      <c r="F647" s="7" t="s">
        <v>23</v>
      </c>
      <c r="G647" s="8">
        <v>2</v>
      </c>
      <c r="H647" s="136" t="s">
        <v>4</v>
      </c>
      <c r="I647" s="7" t="s">
        <v>23</v>
      </c>
      <c r="J647" s="8">
        <v>2</v>
      </c>
      <c r="K647" s="136" t="s">
        <v>4</v>
      </c>
      <c r="L647" s="7" t="s">
        <v>23</v>
      </c>
      <c r="M647" s="8"/>
      <c r="N647" s="136" t="s">
        <v>110</v>
      </c>
      <c r="O647" s="7"/>
    </row>
  </sheetData>
  <autoFilter ref="A2:O647"/>
  <conditionalFormatting sqref="B3:C647">
    <cfRule type="containsErrors" dxfId="53" priority="49" stopIfTrue="1">
      <formula>ISERROR(B3)</formula>
    </cfRule>
  </conditionalFormatting>
  <conditionalFormatting sqref="D3:D647 G3:G470 J3:J525 M3:M642">
    <cfRule type="expression" dxfId="52" priority="48" stopIfTrue="1">
      <formula>IF(D3&lt;&gt;"",COUNTIF(gefährdung_status,D3)&lt;1,"")</formula>
    </cfRule>
  </conditionalFormatting>
  <conditionalFormatting sqref="D3:D647 G3:G470 J3:J525 M3:M642">
    <cfRule type="cellIs" dxfId="51" priority="47" stopIfTrue="1" operator="equal">
      <formula>"?"</formula>
    </cfRule>
  </conditionalFormatting>
  <conditionalFormatting sqref="G472:G476 G479:G484 G486:G491 G493:G524 G527 G530:G537 G539:G547 G549:G552 G555:G642 G644:G647">
    <cfRule type="expression" dxfId="50" priority="46" stopIfTrue="1">
      <formula>IF(G472&lt;&gt;"",COUNTIF(gefährdung_status,G472)&lt;1,"")</formula>
    </cfRule>
  </conditionalFormatting>
  <conditionalFormatting sqref="G472:G476 G479:G484 G486:G491 G493:G524 G527 G530:G537 G539:G547 G549:G552 G555:G642 G644:G647">
    <cfRule type="cellIs" dxfId="49" priority="45" stopIfTrue="1" operator="equal">
      <formula>"?"</formula>
    </cfRule>
  </conditionalFormatting>
  <conditionalFormatting sqref="J527:J540 J542:J647">
    <cfRule type="expression" dxfId="48" priority="44" stopIfTrue="1">
      <formula>IF(J527&lt;&gt;"",COUNTIF(gefährdung_status,J527)&lt;1,"")</formula>
    </cfRule>
  </conditionalFormatting>
  <conditionalFormatting sqref="J527:J540 J542:J647">
    <cfRule type="cellIs" dxfId="47" priority="43" stopIfTrue="1" operator="equal">
      <formula>"?"</formula>
    </cfRule>
  </conditionalFormatting>
  <conditionalFormatting sqref="M644 M646:M647">
    <cfRule type="expression" dxfId="46" priority="42" stopIfTrue="1">
      <formula>IF(M644&lt;&gt;"",COUNTIF(gefährdung_status,M644)&lt;1,"")</formula>
    </cfRule>
  </conditionalFormatting>
  <conditionalFormatting sqref="M644 M646:M647">
    <cfRule type="cellIs" dxfId="45" priority="41" stopIfTrue="1" operator="equal">
      <formula>"?"</formula>
    </cfRule>
  </conditionalFormatting>
  <conditionalFormatting sqref="G471">
    <cfRule type="expression" dxfId="44" priority="36" stopIfTrue="1">
      <formula>IF(G471&lt;&gt;"",COUNTIF(gefährdung_status,G471)&lt;1,"")</formula>
    </cfRule>
  </conditionalFormatting>
  <conditionalFormatting sqref="G471">
    <cfRule type="cellIs" dxfId="43" priority="35" stopIfTrue="1" operator="equal">
      <formula>"?"</formula>
    </cfRule>
  </conditionalFormatting>
  <conditionalFormatting sqref="G477">
    <cfRule type="expression" dxfId="42" priority="34" stopIfTrue="1">
      <formula>IF(G477&lt;&gt;"",COUNTIF(gefährdung_status,G477)&lt;1,"")</formula>
    </cfRule>
  </conditionalFormatting>
  <conditionalFormatting sqref="G477">
    <cfRule type="cellIs" dxfId="41" priority="33" stopIfTrue="1" operator="equal">
      <formula>"?"</formula>
    </cfRule>
  </conditionalFormatting>
  <conditionalFormatting sqref="G478">
    <cfRule type="expression" dxfId="40" priority="32" stopIfTrue="1">
      <formula>IF(G478&lt;&gt;"",COUNTIF(gefährdung_status,G478)&lt;1,"")</formula>
    </cfRule>
  </conditionalFormatting>
  <conditionalFormatting sqref="G478">
    <cfRule type="cellIs" dxfId="39" priority="31" stopIfTrue="1" operator="equal">
      <formula>"?"</formula>
    </cfRule>
  </conditionalFormatting>
  <conditionalFormatting sqref="G485">
    <cfRule type="expression" dxfId="38" priority="30" stopIfTrue="1">
      <formula>IF(G485&lt;&gt;"",COUNTIF(gefährdung_status,G485)&lt;1,"")</formula>
    </cfRule>
  </conditionalFormatting>
  <conditionalFormatting sqref="G485">
    <cfRule type="cellIs" dxfId="37" priority="29" stopIfTrue="1" operator="equal">
      <formula>"?"</formula>
    </cfRule>
  </conditionalFormatting>
  <conditionalFormatting sqref="G492">
    <cfRule type="expression" dxfId="36" priority="28" stopIfTrue="1">
      <formula>IF(G492&lt;&gt;"",COUNTIF(gefährdung_status,G492)&lt;1,"")</formula>
    </cfRule>
  </conditionalFormatting>
  <conditionalFormatting sqref="G492">
    <cfRule type="cellIs" dxfId="35" priority="27" stopIfTrue="1" operator="equal">
      <formula>"?"</formula>
    </cfRule>
  </conditionalFormatting>
  <conditionalFormatting sqref="G525">
    <cfRule type="expression" dxfId="34" priority="26" stopIfTrue="1">
      <formula>IF(G525&lt;&gt;"",COUNTIF(gefährdung_status,G525)&lt;1,"")</formula>
    </cfRule>
  </conditionalFormatting>
  <conditionalFormatting sqref="G525">
    <cfRule type="cellIs" dxfId="33" priority="25" stopIfTrue="1" operator="equal">
      <formula>"?"</formula>
    </cfRule>
  </conditionalFormatting>
  <conditionalFormatting sqref="G526">
    <cfRule type="expression" dxfId="32" priority="24" stopIfTrue="1">
      <formula>IF(G526&lt;&gt;"",COUNTIF(gefährdung_status,G526)&lt;1,"")</formula>
    </cfRule>
  </conditionalFormatting>
  <conditionalFormatting sqref="G526">
    <cfRule type="cellIs" dxfId="31" priority="23" stopIfTrue="1" operator="equal">
      <formula>"?"</formula>
    </cfRule>
  </conditionalFormatting>
  <conditionalFormatting sqref="G528">
    <cfRule type="expression" dxfId="30" priority="22" stopIfTrue="1">
      <formula>IF(G528&lt;&gt;"",COUNTIF(gefährdung_status,G528)&lt;1,"")</formula>
    </cfRule>
  </conditionalFormatting>
  <conditionalFormatting sqref="G528">
    <cfRule type="cellIs" dxfId="29" priority="21" stopIfTrue="1" operator="equal">
      <formula>"?"</formula>
    </cfRule>
  </conditionalFormatting>
  <conditionalFormatting sqref="G529">
    <cfRule type="expression" dxfId="28" priority="20" stopIfTrue="1">
      <formula>IF(G529&lt;&gt;"",COUNTIF(gefährdung_status,G529)&lt;1,"")</formula>
    </cfRule>
  </conditionalFormatting>
  <conditionalFormatting sqref="G529">
    <cfRule type="cellIs" dxfId="27" priority="19" stopIfTrue="1" operator="equal">
      <formula>"?"</formula>
    </cfRule>
  </conditionalFormatting>
  <conditionalFormatting sqref="G538">
    <cfRule type="expression" dxfId="26" priority="18" stopIfTrue="1">
      <formula>IF(G538&lt;&gt;"",COUNTIF(gefährdung_status,G538)&lt;1,"")</formula>
    </cfRule>
  </conditionalFormatting>
  <conditionalFormatting sqref="G538">
    <cfRule type="cellIs" dxfId="25" priority="17" stopIfTrue="1" operator="equal">
      <formula>"?"</formula>
    </cfRule>
  </conditionalFormatting>
  <conditionalFormatting sqref="G548">
    <cfRule type="expression" dxfId="24" priority="16" stopIfTrue="1">
      <formula>IF(G548&lt;&gt;"",COUNTIF(gefährdung_status,G548)&lt;1,"")</formula>
    </cfRule>
  </conditionalFormatting>
  <conditionalFormatting sqref="G548">
    <cfRule type="cellIs" dxfId="23" priority="15" stopIfTrue="1" operator="equal">
      <formula>"?"</formula>
    </cfRule>
  </conditionalFormatting>
  <conditionalFormatting sqref="G553">
    <cfRule type="expression" dxfId="22" priority="14" stopIfTrue="1">
      <formula>IF(G553&lt;&gt;"",COUNTIF(gefährdung_status,G553)&lt;1,"")</formula>
    </cfRule>
  </conditionalFormatting>
  <conditionalFormatting sqref="G553">
    <cfRule type="cellIs" dxfId="21" priority="13" stopIfTrue="1" operator="equal">
      <formula>"?"</formula>
    </cfRule>
  </conditionalFormatting>
  <conditionalFormatting sqref="G554">
    <cfRule type="expression" dxfId="20" priority="12" stopIfTrue="1">
      <formula>IF(G554&lt;&gt;"",COUNTIF(gefährdung_status,G554)&lt;1,"")</formula>
    </cfRule>
  </conditionalFormatting>
  <conditionalFormatting sqref="G554">
    <cfRule type="cellIs" dxfId="19" priority="11" stopIfTrue="1" operator="equal">
      <formula>"?"</formula>
    </cfRule>
  </conditionalFormatting>
  <conditionalFormatting sqref="J541">
    <cfRule type="expression" dxfId="18" priority="10" stopIfTrue="1">
      <formula>IF(J541&lt;&gt;"",COUNTIF(gefährdung_status,J541)&lt;1,"")</formula>
    </cfRule>
  </conditionalFormatting>
  <conditionalFormatting sqref="J541">
    <cfRule type="cellIs" dxfId="17" priority="9" stopIfTrue="1" operator="equal">
      <formula>"?"</formula>
    </cfRule>
  </conditionalFormatting>
  <conditionalFormatting sqref="J526">
    <cfRule type="expression" dxfId="16" priority="8" stopIfTrue="1">
      <formula>IF(J526&lt;&gt;"",COUNTIF(gefährdung_status,J526)&lt;1,"")</formula>
    </cfRule>
  </conditionalFormatting>
  <conditionalFormatting sqref="J526">
    <cfRule type="cellIs" dxfId="15" priority="7" stopIfTrue="1" operator="equal">
      <formula>"?"</formula>
    </cfRule>
  </conditionalFormatting>
  <conditionalFormatting sqref="G643">
    <cfRule type="expression" dxfId="14" priority="6" stopIfTrue="1">
      <formula>IF(G643&lt;&gt;"",COUNTIF(gefährdung_status,G643)&lt;1,"")</formula>
    </cfRule>
  </conditionalFormatting>
  <conditionalFormatting sqref="G643">
    <cfRule type="cellIs" dxfId="13" priority="5" stopIfTrue="1" operator="equal">
      <formula>"?"</formula>
    </cfRule>
  </conditionalFormatting>
  <conditionalFormatting sqref="M643">
    <cfRule type="expression" dxfId="12" priority="4" stopIfTrue="1">
      <formula>IF(M643&lt;&gt;"",COUNTIF(gefährdung_status,M643)&lt;1,"")</formula>
    </cfRule>
  </conditionalFormatting>
  <conditionalFormatting sqref="M643">
    <cfRule type="cellIs" dxfId="11" priority="3" stopIfTrue="1" operator="equal">
      <formula>"?"</formula>
    </cfRule>
  </conditionalFormatting>
  <conditionalFormatting sqref="M645">
    <cfRule type="expression" dxfId="10" priority="2" stopIfTrue="1">
      <formula>IF(M645&lt;&gt;"",COUNTIF(gefährdung_status,M645)&lt;1,"")</formula>
    </cfRule>
  </conditionalFormatting>
  <conditionalFormatting sqref="M645">
    <cfRule type="cellIs" dxfId="9" priority="1"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zoomScaleNormal="100" workbookViewId="0">
      <pane xSplit="1" ySplit="2" topLeftCell="B3" activePane="bottomRight" state="frozen"/>
      <selection activeCell="AA56" sqref="AA56"/>
      <selection pane="topRight" activeCell="AA56" sqref="AA56"/>
      <selection pane="bottomLeft" activeCell="AA56" sqref="AA56"/>
      <selection pane="bottomRight"/>
    </sheetView>
  </sheetViews>
  <sheetFormatPr baseColWidth="10" defaultColWidth="11" defaultRowHeight="11.25"/>
  <cols>
    <col min="1" max="1" width="11.5703125" style="1" customWidth="1"/>
    <col min="2" max="2" width="9.7109375" style="155" customWidth="1"/>
    <col min="3" max="3" width="32.85546875" style="155" customWidth="1"/>
    <col min="4" max="4" width="26.28515625" style="150" customWidth="1"/>
    <col min="5" max="16384" width="11" style="5"/>
  </cols>
  <sheetData>
    <row r="1" spans="1:4" ht="12.75">
      <c r="A1" s="189" t="s">
        <v>2557</v>
      </c>
    </row>
    <row r="2" spans="1:4" s="6" customFormat="1" ht="22.5">
      <c r="A2" s="151" t="s">
        <v>21</v>
      </c>
      <c r="B2" s="137" t="s">
        <v>2077</v>
      </c>
      <c r="C2" s="152" t="s">
        <v>2315</v>
      </c>
      <c r="D2" s="140" t="s">
        <v>2457</v>
      </c>
    </row>
    <row r="3" spans="1:4">
      <c r="A3" s="7" t="s">
        <v>91</v>
      </c>
      <c r="B3" s="154" t="s">
        <v>1955</v>
      </c>
      <c r="C3" s="154" t="s">
        <v>1956</v>
      </c>
      <c r="D3" s="149" t="s">
        <v>2435</v>
      </c>
    </row>
    <row r="4" spans="1:4">
      <c r="A4" s="7" t="s">
        <v>212</v>
      </c>
      <c r="B4" s="154" t="s">
        <v>296</v>
      </c>
      <c r="C4" s="154" t="s">
        <v>297</v>
      </c>
      <c r="D4" s="149" t="s">
        <v>2435</v>
      </c>
    </row>
    <row r="5" spans="1:4">
      <c r="A5" s="7" t="s">
        <v>212</v>
      </c>
      <c r="B5" s="154" t="s">
        <v>673</v>
      </c>
      <c r="C5" s="154" t="s">
        <v>674</v>
      </c>
      <c r="D5" s="149" t="s">
        <v>2436</v>
      </c>
    </row>
    <row r="6" spans="1:4">
      <c r="A6" s="7" t="s">
        <v>212</v>
      </c>
      <c r="B6" s="154" t="s">
        <v>290</v>
      </c>
      <c r="C6" s="154" t="s">
        <v>291</v>
      </c>
      <c r="D6" s="149" t="s">
        <v>2436</v>
      </c>
    </row>
    <row r="7" spans="1:4">
      <c r="A7" s="7" t="s">
        <v>212</v>
      </c>
      <c r="B7" s="154" t="s">
        <v>611</v>
      </c>
      <c r="C7" s="154" t="s">
        <v>612</v>
      </c>
      <c r="D7" s="149" t="s">
        <v>2436</v>
      </c>
    </row>
    <row r="8" spans="1:4">
      <c r="A8" s="7" t="s">
        <v>212</v>
      </c>
      <c r="B8" s="154" t="s">
        <v>503</v>
      </c>
      <c r="C8" s="154" t="s">
        <v>504</v>
      </c>
      <c r="D8" s="149" t="s">
        <v>2435</v>
      </c>
    </row>
    <row r="9" spans="1:4">
      <c r="A9" s="7" t="s">
        <v>212</v>
      </c>
      <c r="B9" s="154" t="s">
        <v>1499</v>
      </c>
      <c r="C9" s="154" t="s">
        <v>1500</v>
      </c>
      <c r="D9" s="149" t="s">
        <v>2435</v>
      </c>
    </row>
    <row r="10" spans="1:4">
      <c r="A10" s="7" t="s">
        <v>212</v>
      </c>
      <c r="B10" s="154" t="s">
        <v>1727</v>
      </c>
      <c r="C10" s="154" t="s">
        <v>1728</v>
      </c>
      <c r="D10" s="149" t="s">
        <v>2436</v>
      </c>
    </row>
    <row r="11" spans="1:4">
      <c r="A11" s="7" t="s">
        <v>212</v>
      </c>
      <c r="B11" s="154" t="s">
        <v>1881</v>
      </c>
      <c r="C11" s="154" t="s">
        <v>1882</v>
      </c>
      <c r="D11" s="149" t="s">
        <v>2435</v>
      </c>
    </row>
    <row r="12" spans="1:4">
      <c r="A12" s="7" t="s">
        <v>212</v>
      </c>
      <c r="B12" s="154" t="s">
        <v>1431</v>
      </c>
      <c r="C12" s="154" t="s">
        <v>1432</v>
      </c>
      <c r="D12" s="149" t="s">
        <v>2436</v>
      </c>
    </row>
    <row r="13" spans="1:4">
      <c r="A13" s="7" t="s">
        <v>212</v>
      </c>
      <c r="B13" s="154" t="s">
        <v>567</v>
      </c>
      <c r="C13" s="154" t="s">
        <v>568</v>
      </c>
      <c r="D13" s="149" t="s">
        <v>2436</v>
      </c>
    </row>
    <row r="14" spans="1:4">
      <c r="A14" s="7" t="s">
        <v>212</v>
      </c>
      <c r="B14" s="154" t="s">
        <v>1250</v>
      </c>
      <c r="C14" s="154" t="s">
        <v>1251</v>
      </c>
      <c r="D14" s="149" t="s">
        <v>2436</v>
      </c>
    </row>
    <row r="15" spans="1:4">
      <c r="A15" s="7" t="s">
        <v>212</v>
      </c>
      <c r="B15" s="154" t="s">
        <v>316</v>
      </c>
      <c r="C15" s="154" t="s">
        <v>317</v>
      </c>
      <c r="D15" s="149" t="s">
        <v>2436</v>
      </c>
    </row>
    <row r="16" spans="1:4">
      <c r="A16" s="7" t="s">
        <v>212</v>
      </c>
      <c r="B16" s="154" t="s">
        <v>1979</v>
      </c>
      <c r="C16" s="154" t="s">
        <v>1980</v>
      </c>
      <c r="D16" s="149" t="s">
        <v>2435</v>
      </c>
    </row>
    <row r="17" spans="1:4">
      <c r="A17" s="7" t="s">
        <v>212</v>
      </c>
      <c r="B17" s="154" t="s">
        <v>1096</v>
      </c>
      <c r="C17" s="154" t="s">
        <v>1097</v>
      </c>
      <c r="D17" s="149" t="s">
        <v>2435</v>
      </c>
    </row>
    <row r="18" spans="1:4">
      <c r="A18" s="7" t="s">
        <v>212</v>
      </c>
      <c r="B18" s="154" t="s">
        <v>362</v>
      </c>
      <c r="C18" s="154" t="s">
        <v>363</v>
      </c>
      <c r="D18" s="149" t="s">
        <v>2436</v>
      </c>
    </row>
    <row r="19" spans="1:4">
      <c r="A19" s="7" t="s">
        <v>227</v>
      </c>
      <c r="B19" s="154" t="s">
        <v>2033</v>
      </c>
      <c r="C19" s="154" t="s">
        <v>2034</v>
      </c>
      <c r="D19" s="149" t="s">
        <v>2436</v>
      </c>
    </row>
    <row r="20" spans="1:4">
      <c r="A20" s="7" t="s">
        <v>227</v>
      </c>
      <c r="B20" s="154" t="s">
        <v>330</v>
      </c>
      <c r="C20" s="154" t="s">
        <v>331</v>
      </c>
      <c r="D20" s="149" t="s">
        <v>2436</v>
      </c>
    </row>
    <row r="21" spans="1:4">
      <c r="A21" s="7" t="s">
        <v>227</v>
      </c>
      <c r="B21" s="154" t="s">
        <v>1142</v>
      </c>
      <c r="C21" s="154" t="s">
        <v>1143</v>
      </c>
      <c r="D21" s="149" t="s">
        <v>2435</v>
      </c>
    </row>
    <row r="22" spans="1:4">
      <c r="A22" s="7" t="s">
        <v>227</v>
      </c>
      <c r="B22" s="154" t="s">
        <v>1843</v>
      </c>
      <c r="C22" s="154" t="s">
        <v>1844</v>
      </c>
      <c r="D22" s="149" t="s">
        <v>2436</v>
      </c>
    </row>
    <row r="23" spans="1:4">
      <c r="A23" s="7" t="s">
        <v>227</v>
      </c>
      <c r="B23" s="154" t="s">
        <v>1106</v>
      </c>
      <c r="C23" s="154" t="s">
        <v>1107</v>
      </c>
      <c r="D23" s="149" t="s">
        <v>2436</v>
      </c>
    </row>
    <row r="24" spans="1:4">
      <c r="A24" s="7" t="s">
        <v>227</v>
      </c>
      <c r="B24" s="154" t="s">
        <v>1080</v>
      </c>
      <c r="C24" s="154" t="s">
        <v>1081</v>
      </c>
      <c r="D24" s="149" t="s">
        <v>2436</v>
      </c>
    </row>
    <row r="25" spans="1:4">
      <c r="A25" s="7" t="s">
        <v>227</v>
      </c>
      <c r="B25" s="154" t="s">
        <v>1919</v>
      </c>
      <c r="C25" s="154" t="s">
        <v>1920</v>
      </c>
      <c r="D25" s="149" t="s">
        <v>2436</v>
      </c>
    </row>
    <row r="26" spans="1:4">
      <c r="A26" s="7" t="s">
        <v>227</v>
      </c>
      <c r="B26" s="154" t="s">
        <v>1226</v>
      </c>
      <c r="C26" s="154" t="s">
        <v>1227</v>
      </c>
      <c r="D26" s="149" t="s">
        <v>2435</v>
      </c>
    </row>
    <row r="27" spans="1:4">
      <c r="A27" s="7" t="s">
        <v>227</v>
      </c>
      <c r="B27" s="154" t="s">
        <v>442</v>
      </c>
      <c r="C27" s="154" t="s">
        <v>443</v>
      </c>
      <c r="D27" s="149" t="s">
        <v>2435</v>
      </c>
    </row>
    <row r="28" spans="1:4">
      <c r="A28" s="7" t="s">
        <v>227</v>
      </c>
      <c r="B28" s="154" t="s">
        <v>314</v>
      </c>
      <c r="C28" s="154" t="s">
        <v>315</v>
      </c>
      <c r="D28" s="149" t="s">
        <v>2436</v>
      </c>
    </row>
    <row r="29" spans="1:4">
      <c r="A29" s="7" t="s">
        <v>227</v>
      </c>
      <c r="B29" s="154" t="s">
        <v>1311</v>
      </c>
      <c r="C29" s="154" t="s">
        <v>1312</v>
      </c>
      <c r="D29" s="149" t="s">
        <v>2436</v>
      </c>
    </row>
    <row r="30" spans="1:4">
      <c r="A30" s="7" t="s">
        <v>227</v>
      </c>
      <c r="B30" s="154" t="s">
        <v>1599</v>
      </c>
      <c r="C30" s="154" t="s">
        <v>1600</v>
      </c>
      <c r="D30" s="149" t="s">
        <v>2436</v>
      </c>
    </row>
    <row r="31" spans="1:4">
      <c r="A31" s="7" t="s">
        <v>227</v>
      </c>
      <c r="B31" s="154" t="s">
        <v>1800</v>
      </c>
      <c r="C31" s="154" t="s">
        <v>1801</v>
      </c>
      <c r="D31" s="149" t="s">
        <v>2436</v>
      </c>
    </row>
    <row r="32" spans="1:4">
      <c r="A32" s="7" t="s">
        <v>227</v>
      </c>
      <c r="B32" s="154" t="s">
        <v>1371</v>
      </c>
      <c r="C32" s="154" t="s">
        <v>1372</v>
      </c>
      <c r="D32" s="149" t="s">
        <v>2436</v>
      </c>
    </row>
    <row r="33" spans="1:4">
      <c r="A33" s="7" t="s">
        <v>227</v>
      </c>
      <c r="B33" s="154" t="s">
        <v>1633</v>
      </c>
      <c r="C33" s="154" t="s">
        <v>1634</v>
      </c>
      <c r="D33" s="149" t="s">
        <v>2436</v>
      </c>
    </row>
    <row r="34" spans="1:4">
      <c r="A34" s="7" t="s">
        <v>227</v>
      </c>
      <c r="B34" s="154" t="s">
        <v>1154</v>
      </c>
      <c r="C34" s="154" t="s">
        <v>1155</v>
      </c>
      <c r="D34" s="149" t="s">
        <v>2436</v>
      </c>
    </row>
    <row r="35" spans="1:4">
      <c r="A35" s="7" t="s">
        <v>227</v>
      </c>
      <c r="B35" s="154" t="s">
        <v>382</v>
      </c>
      <c r="C35" s="154" t="s">
        <v>383</v>
      </c>
      <c r="D35" s="149" t="s">
        <v>2436</v>
      </c>
    </row>
    <row r="36" spans="1:4">
      <c r="A36" s="7" t="s">
        <v>227</v>
      </c>
      <c r="B36" s="154" t="s">
        <v>414</v>
      </c>
      <c r="C36" s="154" t="s">
        <v>415</v>
      </c>
      <c r="D36" s="149" t="s">
        <v>2436</v>
      </c>
    </row>
    <row r="37" spans="1:4">
      <c r="A37" s="7" t="s">
        <v>227</v>
      </c>
      <c r="B37" s="154" t="s">
        <v>1523</v>
      </c>
      <c r="C37" s="154" t="s">
        <v>1524</v>
      </c>
      <c r="D37" s="149" t="s">
        <v>2436</v>
      </c>
    </row>
    <row r="38" spans="1:4">
      <c r="A38" s="7" t="s">
        <v>227</v>
      </c>
      <c r="B38" s="154" t="s">
        <v>1768</v>
      </c>
      <c r="C38" s="154" t="s">
        <v>1769</v>
      </c>
      <c r="D38" s="149" t="s">
        <v>2436</v>
      </c>
    </row>
    <row r="39" spans="1:4">
      <c r="A39" s="7" t="s">
        <v>227</v>
      </c>
      <c r="B39" s="154" t="s">
        <v>1533</v>
      </c>
      <c r="C39" s="154" t="s">
        <v>1534</v>
      </c>
      <c r="D39" s="149" t="s">
        <v>2436</v>
      </c>
    </row>
    <row r="40" spans="1:4">
      <c r="A40" s="7" t="s">
        <v>227</v>
      </c>
      <c r="B40" s="154" t="s">
        <v>1045</v>
      </c>
      <c r="C40" s="154" t="s">
        <v>1046</v>
      </c>
      <c r="D40" s="149" t="s">
        <v>2436</v>
      </c>
    </row>
    <row r="41" spans="1:4">
      <c r="A41" s="7" t="s">
        <v>227</v>
      </c>
      <c r="B41" s="154" t="s">
        <v>1733</v>
      </c>
      <c r="C41" s="154" t="s">
        <v>1734</v>
      </c>
      <c r="D41" s="149" t="s">
        <v>2436</v>
      </c>
    </row>
    <row r="42" spans="1:4">
      <c r="A42" s="7" t="s">
        <v>227</v>
      </c>
      <c r="B42" s="154" t="s">
        <v>1244</v>
      </c>
      <c r="C42" s="154" t="s">
        <v>1245</v>
      </c>
      <c r="D42" s="149" t="s">
        <v>2436</v>
      </c>
    </row>
    <row r="43" spans="1:4">
      <c r="A43" s="7" t="s">
        <v>227</v>
      </c>
      <c r="B43" s="154" t="s">
        <v>1455</v>
      </c>
      <c r="C43" s="154" t="s">
        <v>1456</v>
      </c>
      <c r="D43" s="149" t="s">
        <v>2436</v>
      </c>
    </row>
    <row r="44" spans="1:4">
      <c r="A44" s="7" t="s">
        <v>227</v>
      </c>
      <c r="B44" s="154" t="s">
        <v>466</v>
      </c>
      <c r="C44" s="154" t="s">
        <v>467</v>
      </c>
      <c r="D44" s="149" t="s">
        <v>2436</v>
      </c>
    </row>
    <row r="45" spans="1:4">
      <c r="A45" s="7" t="s">
        <v>227</v>
      </c>
      <c r="B45" s="154" t="s">
        <v>1216</v>
      </c>
      <c r="C45" s="154" t="s">
        <v>1217</v>
      </c>
      <c r="D45" s="149" t="s">
        <v>2436</v>
      </c>
    </row>
    <row r="46" spans="1:4">
      <c r="A46" s="7" t="s">
        <v>227</v>
      </c>
      <c r="B46" s="154" t="s">
        <v>1663</v>
      </c>
      <c r="C46" s="154" t="s">
        <v>1664</v>
      </c>
      <c r="D46" s="149" t="s">
        <v>2436</v>
      </c>
    </row>
    <row r="47" spans="1:4">
      <c r="A47" s="7" t="s">
        <v>227</v>
      </c>
      <c r="B47" s="154" t="s">
        <v>799</v>
      </c>
      <c r="C47" s="154" t="s">
        <v>800</v>
      </c>
      <c r="D47" s="149" t="s">
        <v>2436</v>
      </c>
    </row>
    <row r="48" spans="1:4">
      <c r="A48" s="7" t="s">
        <v>227</v>
      </c>
      <c r="B48" s="154" t="s">
        <v>1762</v>
      </c>
      <c r="C48" s="154" t="s">
        <v>1763</v>
      </c>
      <c r="D48" s="149" t="s">
        <v>2436</v>
      </c>
    </row>
    <row r="49" spans="1:4">
      <c r="A49" s="7" t="s">
        <v>227</v>
      </c>
      <c r="B49" s="154" t="s">
        <v>1794</v>
      </c>
      <c r="C49" s="154" t="s">
        <v>1795</v>
      </c>
      <c r="D49" s="149" t="s">
        <v>2436</v>
      </c>
    </row>
    <row r="50" spans="1:4">
      <c r="A50" s="7" t="s">
        <v>227</v>
      </c>
      <c r="B50" s="154" t="s">
        <v>1321</v>
      </c>
      <c r="C50" s="154" t="s">
        <v>1322</v>
      </c>
      <c r="D50" s="149" t="s">
        <v>2436</v>
      </c>
    </row>
    <row r="51" spans="1:4">
      <c r="A51" s="7" t="s">
        <v>227</v>
      </c>
      <c r="B51" s="154" t="s">
        <v>1363</v>
      </c>
      <c r="C51" s="154" t="s">
        <v>1364</v>
      </c>
      <c r="D51" s="149" t="s">
        <v>2435</v>
      </c>
    </row>
    <row r="52" spans="1:4">
      <c r="A52" s="7" t="s">
        <v>227</v>
      </c>
      <c r="B52" s="154" t="s">
        <v>1549</v>
      </c>
      <c r="C52" s="154" t="s">
        <v>1550</v>
      </c>
      <c r="D52" s="149" t="s">
        <v>2436</v>
      </c>
    </row>
    <row r="53" spans="1:4">
      <c r="A53" s="7" t="s">
        <v>227</v>
      </c>
      <c r="B53" s="154" t="s">
        <v>527</v>
      </c>
      <c r="C53" s="154" t="s">
        <v>528</v>
      </c>
      <c r="D53" s="149" t="s">
        <v>2435</v>
      </c>
    </row>
    <row r="54" spans="1:4">
      <c r="A54" s="7" t="s">
        <v>227</v>
      </c>
      <c r="B54" s="154" t="s">
        <v>577</v>
      </c>
      <c r="C54" s="154" t="s">
        <v>578</v>
      </c>
      <c r="D54" s="149" t="s">
        <v>2436</v>
      </c>
    </row>
    <row r="55" spans="1:4">
      <c r="A55" s="7" t="s">
        <v>227</v>
      </c>
      <c r="B55" s="154" t="s">
        <v>1711</v>
      </c>
      <c r="C55" s="154" t="s">
        <v>1712</v>
      </c>
      <c r="D55" s="149" t="s">
        <v>2436</v>
      </c>
    </row>
    <row r="56" spans="1:4">
      <c r="A56" s="7" t="s">
        <v>227</v>
      </c>
      <c r="B56" s="154" t="s">
        <v>953</v>
      </c>
      <c r="C56" s="154" t="s">
        <v>954</v>
      </c>
      <c r="D56" s="149" t="s">
        <v>2436</v>
      </c>
    </row>
    <row r="57" spans="1:4">
      <c r="A57" s="7" t="s">
        <v>227</v>
      </c>
      <c r="B57" s="154" t="s">
        <v>511</v>
      </c>
      <c r="C57" s="154" t="s">
        <v>512</v>
      </c>
      <c r="D57" s="149" t="s">
        <v>2436</v>
      </c>
    </row>
    <row r="58" spans="1:4">
      <c r="A58" s="7" t="s">
        <v>227</v>
      </c>
      <c r="B58" s="154" t="s">
        <v>1750</v>
      </c>
      <c r="C58" s="154" t="s">
        <v>1751</v>
      </c>
      <c r="D58" s="149" t="s">
        <v>2436</v>
      </c>
    </row>
    <row r="59" spans="1:4">
      <c r="A59" s="7" t="s">
        <v>227</v>
      </c>
      <c r="B59" s="154" t="s">
        <v>432</v>
      </c>
      <c r="C59" s="154" t="s">
        <v>433</v>
      </c>
      <c r="D59" s="149" t="s">
        <v>2436</v>
      </c>
    </row>
    <row r="60" spans="1:4">
      <c r="A60" s="7" t="s">
        <v>227</v>
      </c>
      <c r="B60" s="154" t="s">
        <v>1879</v>
      </c>
      <c r="C60" s="154" t="s">
        <v>1880</v>
      </c>
      <c r="D60" s="149" t="s">
        <v>2435</v>
      </c>
    </row>
    <row r="61" spans="1:4">
      <c r="A61" s="7" t="s">
        <v>227</v>
      </c>
      <c r="B61" s="154" t="s">
        <v>1561</v>
      </c>
      <c r="C61" s="154" t="s">
        <v>1562</v>
      </c>
      <c r="D61" s="149" t="s">
        <v>2436</v>
      </c>
    </row>
    <row r="62" spans="1:4">
      <c r="A62" s="7" t="s">
        <v>227</v>
      </c>
      <c r="B62" s="154" t="s">
        <v>350</v>
      </c>
      <c r="C62" s="154" t="s">
        <v>351</v>
      </c>
      <c r="D62" s="149" t="s">
        <v>2436</v>
      </c>
    </row>
    <row r="63" spans="1:4">
      <c r="A63" s="7" t="s">
        <v>227</v>
      </c>
      <c r="B63" s="154" t="s">
        <v>1369</v>
      </c>
      <c r="C63" s="154" t="s">
        <v>1370</v>
      </c>
      <c r="D63" s="149" t="s">
        <v>2436</v>
      </c>
    </row>
    <row r="64" spans="1:4">
      <c r="A64" s="7" t="s">
        <v>227</v>
      </c>
      <c r="B64" s="154" t="s">
        <v>308</v>
      </c>
      <c r="C64" s="154" t="s">
        <v>309</v>
      </c>
      <c r="D64" s="149" t="s">
        <v>2436</v>
      </c>
    </row>
    <row r="65" spans="1:4">
      <c r="A65" s="7" t="s">
        <v>227</v>
      </c>
      <c r="B65" s="154" t="s">
        <v>2065</v>
      </c>
      <c r="C65" s="154" t="s">
        <v>2066</v>
      </c>
      <c r="D65" s="149" t="s">
        <v>2436</v>
      </c>
    </row>
    <row r="66" spans="1:4">
      <c r="A66" s="7" t="s">
        <v>227</v>
      </c>
      <c r="B66" s="154" t="s">
        <v>1094</v>
      </c>
      <c r="C66" s="154" t="s">
        <v>1095</v>
      </c>
      <c r="D66" s="149" t="s">
        <v>2435</v>
      </c>
    </row>
    <row r="67" spans="1:4">
      <c r="A67" s="7" t="s">
        <v>227</v>
      </c>
      <c r="B67" s="154" t="s">
        <v>1281</v>
      </c>
      <c r="C67" s="154" t="s">
        <v>1282</v>
      </c>
      <c r="D67" s="149" t="s">
        <v>2436</v>
      </c>
    </row>
    <row r="68" spans="1:4">
      <c r="A68" s="7" t="s">
        <v>227</v>
      </c>
      <c r="B68" s="154" t="s">
        <v>2001</v>
      </c>
      <c r="C68" s="154" t="s">
        <v>2002</v>
      </c>
      <c r="D68" s="149" t="s">
        <v>2436</v>
      </c>
    </row>
    <row r="69" spans="1:4">
      <c r="A69" s="7" t="s">
        <v>227</v>
      </c>
      <c r="B69" s="154" t="s">
        <v>557</v>
      </c>
      <c r="C69" s="154" t="s">
        <v>558</v>
      </c>
      <c r="D69" s="149" t="s">
        <v>2436</v>
      </c>
    </row>
    <row r="70" spans="1:4">
      <c r="A70" s="7" t="s">
        <v>227</v>
      </c>
      <c r="B70" s="154" t="s">
        <v>324</v>
      </c>
      <c r="C70" s="154" t="s">
        <v>325</v>
      </c>
      <c r="D70" s="149" t="s">
        <v>2436</v>
      </c>
    </row>
    <row r="71" spans="1:4">
      <c r="A71" s="7" t="s">
        <v>227</v>
      </c>
      <c r="B71" s="154" t="s">
        <v>1683</v>
      </c>
      <c r="C71" s="154" t="s">
        <v>1684</v>
      </c>
      <c r="D71" s="149" t="s">
        <v>2436</v>
      </c>
    </row>
    <row r="72" spans="1:4">
      <c r="A72" s="7" t="s">
        <v>227</v>
      </c>
      <c r="B72" s="154" t="s">
        <v>841</v>
      </c>
      <c r="C72" s="154" t="s">
        <v>842</v>
      </c>
      <c r="D72" s="149" t="s">
        <v>2436</v>
      </c>
    </row>
    <row r="73" spans="1:4">
      <c r="A73" s="7" t="s">
        <v>227</v>
      </c>
      <c r="B73" s="154" t="s">
        <v>1933</v>
      </c>
      <c r="C73" s="154" t="s">
        <v>1934</v>
      </c>
      <c r="D73" s="149" t="s">
        <v>2436</v>
      </c>
    </row>
    <row r="74" spans="1:4">
      <c r="A74" s="7" t="s">
        <v>227</v>
      </c>
      <c r="B74" s="154" t="s">
        <v>1359</v>
      </c>
      <c r="C74" s="154" t="s">
        <v>1360</v>
      </c>
      <c r="D74" s="149" t="s">
        <v>2436</v>
      </c>
    </row>
    <row r="75" spans="1:4">
      <c r="A75" s="7" t="s">
        <v>227</v>
      </c>
      <c r="B75" s="154" t="s">
        <v>1264</v>
      </c>
      <c r="C75" s="154" t="s">
        <v>1265</v>
      </c>
      <c r="D75" s="149" t="s">
        <v>2436</v>
      </c>
    </row>
    <row r="76" spans="1:4">
      <c r="A76" s="7" t="s">
        <v>227</v>
      </c>
      <c r="B76" s="154" t="s">
        <v>683</v>
      </c>
      <c r="C76" s="154" t="s">
        <v>684</v>
      </c>
      <c r="D76" s="149" t="s">
        <v>2436</v>
      </c>
    </row>
    <row r="77" spans="1:4">
      <c r="A77" s="7" t="s">
        <v>227</v>
      </c>
      <c r="B77" s="154" t="s">
        <v>1277</v>
      </c>
      <c r="C77" s="154" t="s">
        <v>1278</v>
      </c>
      <c r="D77" s="149" t="s">
        <v>2436</v>
      </c>
    </row>
    <row r="78" spans="1:4">
      <c r="A78" s="7" t="s">
        <v>227</v>
      </c>
      <c r="B78" s="154" t="s">
        <v>292</v>
      </c>
      <c r="C78" s="154" t="s">
        <v>293</v>
      </c>
      <c r="D78" s="149" t="s">
        <v>2436</v>
      </c>
    </row>
    <row r="79" spans="1:4">
      <c r="A79" s="7" t="s">
        <v>227</v>
      </c>
      <c r="B79" s="154" t="s">
        <v>1639</v>
      </c>
      <c r="C79" s="154" t="s">
        <v>1640</v>
      </c>
      <c r="D79" s="149" t="s">
        <v>2436</v>
      </c>
    </row>
    <row r="80" spans="1:4">
      <c r="A80" s="7" t="s">
        <v>227</v>
      </c>
      <c r="B80" s="154" t="s">
        <v>615</v>
      </c>
      <c r="C80" s="154" t="s">
        <v>616</v>
      </c>
      <c r="D80" s="149" t="s">
        <v>2436</v>
      </c>
    </row>
    <row r="81" spans="1:4">
      <c r="A81" s="7" t="s">
        <v>227</v>
      </c>
      <c r="B81" s="154" t="s">
        <v>769</v>
      </c>
      <c r="C81" s="154" t="s">
        <v>770</v>
      </c>
      <c r="D81" s="149" t="s">
        <v>2436</v>
      </c>
    </row>
    <row r="82" spans="1:4">
      <c r="A82" s="7" t="s">
        <v>227</v>
      </c>
      <c r="B82" s="154" t="s">
        <v>1415</v>
      </c>
      <c r="C82" s="154" t="s">
        <v>1416</v>
      </c>
      <c r="D82" s="149" t="s">
        <v>2436</v>
      </c>
    </row>
    <row r="83" spans="1:4">
      <c r="A83" s="7" t="s">
        <v>227</v>
      </c>
      <c r="B83" s="154" t="s">
        <v>1641</v>
      </c>
      <c r="C83" s="154" t="s">
        <v>1642</v>
      </c>
      <c r="D83" s="149" t="s">
        <v>2436</v>
      </c>
    </row>
    <row r="84" spans="1:4">
      <c r="A84" s="7" t="s">
        <v>227</v>
      </c>
      <c r="B84" s="154" t="s">
        <v>691</v>
      </c>
      <c r="C84" s="154" t="s">
        <v>692</v>
      </c>
      <c r="D84" s="149" t="s">
        <v>2436</v>
      </c>
    </row>
    <row r="85" spans="1:4">
      <c r="A85" s="7" t="s">
        <v>227</v>
      </c>
      <c r="B85" s="154" t="s">
        <v>1132</v>
      </c>
      <c r="C85" s="154" t="s">
        <v>1133</v>
      </c>
      <c r="D85" s="149" t="s">
        <v>2436</v>
      </c>
    </row>
    <row r="86" spans="1:4">
      <c r="A86" s="7" t="s">
        <v>227</v>
      </c>
      <c r="B86" s="154" t="s">
        <v>1008</v>
      </c>
      <c r="C86" s="154" t="s">
        <v>1009</v>
      </c>
      <c r="D86" s="149" t="s">
        <v>2436</v>
      </c>
    </row>
    <row r="87" spans="1:4">
      <c r="A87" s="7" t="s">
        <v>227</v>
      </c>
      <c r="B87" s="154" t="s">
        <v>899</v>
      </c>
      <c r="C87" s="154" t="s">
        <v>900</v>
      </c>
      <c r="D87" s="149" t="s">
        <v>2436</v>
      </c>
    </row>
    <row r="88" spans="1:4">
      <c r="A88" s="7" t="s">
        <v>227</v>
      </c>
      <c r="B88" s="154" t="s">
        <v>1541</v>
      </c>
      <c r="C88" s="154" t="s">
        <v>1542</v>
      </c>
      <c r="D88" s="149" t="s">
        <v>2436</v>
      </c>
    </row>
    <row r="89" spans="1:4">
      <c r="A89" s="7" t="s">
        <v>227</v>
      </c>
      <c r="B89" s="154" t="s">
        <v>1236</v>
      </c>
      <c r="C89" s="154" t="s">
        <v>1237</v>
      </c>
      <c r="D89" s="149" t="s">
        <v>2436</v>
      </c>
    </row>
    <row r="90" spans="1:4">
      <c r="A90" s="7" t="s">
        <v>227</v>
      </c>
      <c r="B90" s="154" t="s">
        <v>1429</v>
      </c>
      <c r="C90" s="154" t="s">
        <v>1430</v>
      </c>
      <c r="D90" s="149" t="s">
        <v>2436</v>
      </c>
    </row>
    <row r="91" spans="1:4">
      <c r="A91" s="7" t="s">
        <v>227</v>
      </c>
      <c r="B91" s="154" t="s">
        <v>583</v>
      </c>
      <c r="C91" s="154" t="s">
        <v>584</v>
      </c>
      <c r="D91" s="149" t="s">
        <v>2436</v>
      </c>
    </row>
    <row r="92" spans="1:4">
      <c r="A92" s="7" t="s">
        <v>227</v>
      </c>
      <c r="B92" s="154" t="s">
        <v>1467</v>
      </c>
      <c r="C92" s="154" t="s">
        <v>1468</v>
      </c>
      <c r="D92" s="149" t="s">
        <v>2436</v>
      </c>
    </row>
    <row r="93" spans="1:4">
      <c r="A93" s="7" t="s">
        <v>227</v>
      </c>
      <c r="B93" s="154" t="s">
        <v>1317</v>
      </c>
      <c r="C93" s="154" t="s">
        <v>1318</v>
      </c>
      <c r="D93" s="149" t="s">
        <v>2436</v>
      </c>
    </row>
    <row r="94" spans="1:4">
      <c r="A94" s="7" t="s">
        <v>227</v>
      </c>
      <c r="B94" s="154" t="s">
        <v>398</v>
      </c>
      <c r="C94" s="154" t="s">
        <v>399</v>
      </c>
      <c r="D94" s="149" t="s">
        <v>2436</v>
      </c>
    </row>
    <row r="95" spans="1:4">
      <c r="A95" s="7" t="s">
        <v>227</v>
      </c>
      <c r="B95" s="154" t="s">
        <v>1774</v>
      </c>
      <c r="C95" s="154" t="s">
        <v>1775</v>
      </c>
      <c r="D95" s="149" t="s">
        <v>2436</v>
      </c>
    </row>
    <row r="96" spans="1:4">
      <c r="A96" s="7" t="s">
        <v>227</v>
      </c>
      <c r="B96" s="154" t="s">
        <v>312</v>
      </c>
      <c r="C96" s="154" t="s">
        <v>313</v>
      </c>
      <c r="D96" s="149" t="s">
        <v>2436</v>
      </c>
    </row>
    <row r="97" spans="1:4">
      <c r="A97" s="7" t="s">
        <v>227</v>
      </c>
      <c r="B97" s="154" t="s">
        <v>302</v>
      </c>
      <c r="C97" s="154" t="s">
        <v>303</v>
      </c>
      <c r="D97" s="149" t="s">
        <v>2436</v>
      </c>
    </row>
    <row r="98" spans="1:4">
      <c r="A98" s="7" t="s">
        <v>227</v>
      </c>
      <c r="B98" s="154" t="s">
        <v>889</v>
      </c>
      <c r="C98" s="154" t="s">
        <v>890</v>
      </c>
      <c r="D98" s="149" t="s">
        <v>2436</v>
      </c>
    </row>
    <row r="99" spans="1:4">
      <c r="A99" s="7" t="s">
        <v>227</v>
      </c>
      <c r="B99" s="154" t="s">
        <v>2017</v>
      </c>
      <c r="C99" s="154" t="s">
        <v>2018</v>
      </c>
      <c r="D99" s="149" t="s">
        <v>2436</v>
      </c>
    </row>
    <row r="100" spans="1:4">
      <c r="A100" s="7" t="s">
        <v>227</v>
      </c>
      <c r="B100" s="154" t="s">
        <v>853</v>
      </c>
      <c r="C100" s="154" t="s">
        <v>854</v>
      </c>
      <c r="D100" s="149" t="s">
        <v>2436</v>
      </c>
    </row>
    <row r="101" spans="1:4">
      <c r="A101" s="7" t="s">
        <v>227</v>
      </c>
      <c r="B101" s="154" t="s">
        <v>1825</v>
      </c>
      <c r="C101" s="154" t="s">
        <v>1826</v>
      </c>
      <c r="D101" s="149" t="s">
        <v>2436</v>
      </c>
    </row>
    <row r="102" spans="1:4">
      <c r="A102" s="7" t="s">
        <v>227</v>
      </c>
      <c r="B102" s="154" t="s">
        <v>310</v>
      </c>
      <c r="C102" s="154" t="s">
        <v>311</v>
      </c>
      <c r="D102" s="149" t="s">
        <v>2436</v>
      </c>
    </row>
    <row r="103" spans="1:4">
      <c r="A103" s="7" t="s">
        <v>227</v>
      </c>
      <c r="B103" s="154" t="s">
        <v>1995</v>
      </c>
      <c r="C103" s="154" t="s">
        <v>1996</v>
      </c>
      <c r="D103" s="149" t="s">
        <v>2436</v>
      </c>
    </row>
    <row r="104" spans="1:4">
      <c r="A104" s="7" t="s">
        <v>227</v>
      </c>
      <c r="B104" s="154" t="s">
        <v>1295</v>
      </c>
      <c r="C104" s="154" t="s">
        <v>1296</v>
      </c>
      <c r="D104" s="149" t="s">
        <v>2436</v>
      </c>
    </row>
    <row r="105" spans="1:4">
      <c r="A105" s="7" t="s">
        <v>227</v>
      </c>
      <c r="B105" s="154" t="s">
        <v>1817</v>
      </c>
      <c r="C105" s="154" t="s">
        <v>1818</v>
      </c>
      <c r="D105" s="149" t="s">
        <v>2436</v>
      </c>
    </row>
    <row r="106" spans="1:4">
      <c r="A106" s="7" t="s">
        <v>227</v>
      </c>
      <c r="B106" s="154" t="s">
        <v>819</v>
      </c>
      <c r="C106" s="154" t="s">
        <v>820</v>
      </c>
      <c r="D106" s="149" t="s">
        <v>2436</v>
      </c>
    </row>
    <row r="107" spans="1:4">
      <c r="A107" s="7" t="s">
        <v>227</v>
      </c>
      <c r="B107" s="154" t="s">
        <v>1857</v>
      </c>
      <c r="C107" s="154" t="s">
        <v>1858</v>
      </c>
      <c r="D107" s="149" t="s">
        <v>2436</v>
      </c>
    </row>
    <row r="108" spans="1:4">
      <c r="A108" s="7" t="s">
        <v>227</v>
      </c>
      <c r="B108" s="154" t="s">
        <v>1665</v>
      </c>
      <c r="C108" s="154" t="s">
        <v>1666</v>
      </c>
      <c r="D108" s="149" t="s">
        <v>2436</v>
      </c>
    </row>
    <row r="109" spans="1:4">
      <c r="A109" s="7" t="s">
        <v>227</v>
      </c>
      <c r="B109" s="154" t="s">
        <v>2031</v>
      </c>
      <c r="C109" s="154" t="s">
        <v>2032</v>
      </c>
      <c r="D109" s="149" t="s">
        <v>2436</v>
      </c>
    </row>
    <row r="110" spans="1:4">
      <c r="A110" s="7" t="s">
        <v>227</v>
      </c>
      <c r="B110" s="154" t="s">
        <v>1873</v>
      </c>
      <c r="C110" s="154" t="s">
        <v>1874</v>
      </c>
      <c r="D110" s="149" t="s">
        <v>2436</v>
      </c>
    </row>
    <row r="111" spans="1:4">
      <c r="A111" s="7" t="s">
        <v>227</v>
      </c>
      <c r="B111" s="154" t="s">
        <v>1877</v>
      </c>
      <c r="C111" s="154" t="s">
        <v>1878</v>
      </c>
      <c r="D111" s="149" t="s">
        <v>2436</v>
      </c>
    </row>
    <row r="112" spans="1:4">
      <c r="A112" s="7" t="s">
        <v>227</v>
      </c>
      <c r="B112" s="154" t="s">
        <v>1088</v>
      </c>
      <c r="C112" s="154" t="s">
        <v>1089</v>
      </c>
      <c r="D112" s="149" t="s">
        <v>2436</v>
      </c>
    </row>
    <row r="113" spans="1:4">
      <c r="A113" s="7" t="s">
        <v>227</v>
      </c>
      <c r="B113" s="154" t="s">
        <v>981</v>
      </c>
      <c r="C113" s="154" t="s">
        <v>982</v>
      </c>
      <c r="D113" s="149" t="s">
        <v>2436</v>
      </c>
    </row>
    <row r="114" spans="1:4">
      <c r="A114" s="7" t="s">
        <v>227</v>
      </c>
      <c r="B114" s="154" t="s">
        <v>1965</v>
      </c>
      <c r="C114" s="154" t="s">
        <v>1966</v>
      </c>
      <c r="D114" s="149" t="s">
        <v>2436</v>
      </c>
    </row>
    <row r="115" spans="1:4">
      <c r="A115" s="7" t="s">
        <v>227</v>
      </c>
      <c r="B115" s="154" t="s">
        <v>1736</v>
      </c>
      <c r="C115" s="154" t="s">
        <v>1737</v>
      </c>
      <c r="D115" s="149" t="s">
        <v>2436</v>
      </c>
    </row>
    <row r="116" spans="1:4">
      <c r="A116" s="7" t="s">
        <v>227</v>
      </c>
      <c r="B116" s="154" t="s">
        <v>1780</v>
      </c>
      <c r="C116" s="154" t="s">
        <v>1781</v>
      </c>
      <c r="D116" s="149" t="s">
        <v>2436</v>
      </c>
    </row>
    <row r="117" spans="1:4">
      <c r="A117" s="7" t="s">
        <v>227</v>
      </c>
      <c r="B117" s="154" t="s">
        <v>1501</v>
      </c>
      <c r="C117" s="154" t="s">
        <v>1502</v>
      </c>
      <c r="D117" s="149" t="s">
        <v>2436</v>
      </c>
    </row>
    <row r="118" spans="1:4">
      <c r="A118" s="7" t="s">
        <v>227</v>
      </c>
      <c r="B118" s="154" t="s">
        <v>815</v>
      </c>
      <c r="C118" s="154" t="s">
        <v>816</v>
      </c>
      <c r="D118" s="149" t="s">
        <v>2436</v>
      </c>
    </row>
    <row r="119" spans="1:4">
      <c r="A119" s="7" t="s">
        <v>227</v>
      </c>
      <c r="B119" s="154" t="s">
        <v>1915</v>
      </c>
      <c r="C119" s="154" t="s">
        <v>1916</v>
      </c>
      <c r="D119" s="149" t="s">
        <v>2436</v>
      </c>
    </row>
    <row r="120" spans="1:4">
      <c r="A120" s="7" t="s">
        <v>227</v>
      </c>
      <c r="B120" s="154" t="s">
        <v>2067</v>
      </c>
      <c r="C120" s="154" t="s">
        <v>2068</v>
      </c>
      <c r="D120" s="149" t="s">
        <v>2436</v>
      </c>
    </row>
    <row r="121" spans="1:4">
      <c r="A121" s="7" t="s">
        <v>227</v>
      </c>
      <c r="B121" s="154" t="s">
        <v>2035</v>
      </c>
      <c r="C121" s="154" t="s">
        <v>2036</v>
      </c>
      <c r="D121" s="149" t="s">
        <v>2436</v>
      </c>
    </row>
    <row r="122" spans="1:4">
      <c r="A122" s="7" t="s">
        <v>227</v>
      </c>
      <c r="B122" s="154" t="s">
        <v>801</v>
      </c>
      <c r="C122" s="154" t="s">
        <v>802</v>
      </c>
      <c r="D122" s="149" t="s">
        <v>2436</v>
      </c>
    </row>
    <row r="123" spans="1:4">
      <c r="A123" s="7" t="s">
        <v>227</v>
      </c>
      <c r="B123" s="154" t="s">
        <v>470</v>
      </c>
      <c r="C123" s="154" t="s">
        <v>471</v>
      </c>
      <c r="D123" s="149" t="s">
        <v>2436</v>
      </c>
    </row>
    <row r="124" spans="1:4">
      <c r="A124" s="7" t="s">
        <v>227</v>
      </c>
      <c r="B124" s="154" t="s">
        <v>541</v>
      </c>
      <c r="C124" s="154" t="s">
        <v>542</v>
      </c>
      <c r="D124" s="149" t="s">
        <v>2436</v>
      </c>
    </row>
    <row r="125" spans="1:4">
      <c r="A125" s="7" t="s">
        <v>227</v>
      </c>
      <c r="B125" s="154" t="s">
        <v>851</v>
      </c>
      <c r="C125" s="154" t="s">
        <v>852</v>
      </c>
      <c r="D125" s="149" t="s">
        <v>2436</v>
      </c>
    </row>
    <row r="126" spans="1:4">
      <c r="A126" s="7" t="s">
        <v>227</v>
      </c>
      <c r="B126" s="154" t="s">
        <v>1409</v>
      </c>
      <c r="C126" s="154" t="s">
        <v>1410</v>
      </c>
      <c r="D126" s="149" t="s">
        <v>2436</v>
      </c>
    </row>
    <row r="127" spans="1:4">
      <c r="A127" s="7" t="s">
        <v>227</v>
      </c>
      <c r="B127" s="154" t="s">
        <v>1713</v>
      </c>
      <c r="C127" s="154" t="s">
        <v>1714</v>
      </c>
      <c r="D127" s="149" t="s">
        <v>2436</v>
      </c>
    </row>
    <row r="128" spans="1:4">
      <c r="A128" s="7" t="s">
        <v>227</v>
      </c>
      <c r="B128" s="154" t="s">
        <v>501</v>
      </c>
      <c r="C128" s="154" t="s">
        <v>502</v>
      </c>
      <c r="D128" s="149" t="s">
        <v>2436</v>
      </c>
    </row>
    <row r="129" spans="1:4">
      <c r="A129" s="7" t="s">
        <v>227</v>
      </c>
      <c r="B129" s="154" t="s">
        <v>1254</v>
      </c>
      <c r="C129" s="154" t="s">
        <v>1255</v>
      </c>
      <c r="D129" s="149" t="s">
        <v>2436</v>
      </c>
    </row>
    <row r="130" spans="1:4">
      <c r="A130" s="7" t="s">
        <v>227</v>
      </c>
      <c r="B130" s="154" t="s">
        <v>1224</v>
      </c>
      <c r="C130" s="154" t="s">
        <v>1225</v>
      </c>
      <c r="D130" s="149" t="s">
        <v>2436</v>
      </c>
    </row>
    <row r="131" spans="1:4">
      <c r="A131" s="7" t="s">
        <v>227</v>
      </c>
      <c r="B131" s="154" t="s">
        <v>1917</v>
      </c>
      <c r="C131" s="154" t="s">
        <v>1918</v>
      </c>
      <c r="D131" s="149" t="s">
        <v>2436</v>
      </c>
    </row>
    <row r="132" spans="1:4">
      <c r="A132" s="7" t="s">
        <v>227</v>
      </c>
      <c r="B132" s="154" t="s">
        <v>1969</v>
      </c>
      <c r="C132" s="154" t="s">
        <v>1970</v>
      </c>
      <c r="D132" s="149" t="s">
        <v>2436</v>
      </c>
    </row>
    <row r="133" spans="1:4">
      <c r="A133" s="7" t="s">
        <v>227</v>
      </c>
      <c r="B133" s="154" t="s">
        <v>1740</v>
      </c>
      <c r="C133" s="154" t="s">
        <v>1741</v>
      </c>
      <c r="D133" s="149" t="s">
        <v>2436</v>
      </c>
    </row>
    <row r="134" spans="1:4">
      <c r="A134" s="7" t="s">
        <v>227</v>
      </c>
      <c r="B134" s="154" t="s">
        <v>1617</v>
      </c>
      <c r="C134" s="154" t="s">
        <v>1618</v>
      </c>
      <c r="D134" s="149" t="s">
        <v>2436</v>
      </c>
    </row>
    <row r="135" spans="1:4">
      <c r="A135" s="7" t="s">
        <v>227</v>
      </c>
      <c r="B135" s="154" t="s">
        <v>476</v>
      </c>
      <c r="C135" s="154" t="s">
        <v>477</v>
      </c>
      <c r="D135" s="149" t="s">
        <v>2436</v>
      </c>
    </row>
    <row r="136" spans="1:4">
      <c r="A136" s="7" t="s">
        <v>227</v>
      </c>
      <c r="B136" s="154" t="s">
        <v>1443</v>
      </c>
      <c r="C136" s="154" t="s">
        <v>1444</v>
      </c>
      <c r="D136" s="149" t="s">
        <v>2436</v>
      </c>
    </row>
    <row r="137" spans="1:4">
      <c r="A137" s="7" t="s">
        <v>227</v>
      </c>
      <c r="B137" s="154" t="s">
        <v>1051</v>
      </c>
      <c r="C137" s="154" t="s">
        <v>1052</v>
      </c>
      <c r="D137" s="149" t="s">
        <v>2436</v>
      </c>
    </row>
    <row r="138" spans="1:4">
      <c r="A138" s="7" t="s">
        <v>227</v>
      </c>
      <c r="B138" s="154" t="s">
        <v>519</v>
      </c>
      <c r="C138" s="154" t="s">
        <v>520</v>
      </c>
      <c r="D138" s="149" t="s">
        <v>2435</v>
      </c>
    </row>
    <row r="139" spans="1:4">
      <c r="A139" s="7" t="s">
        <v>227</v>
      </c>
      <c r="B139" s="154" t="s">
        <v>1839</v>
      </c>
      <c r="C139" s="154" t="s">
        <v>1840</v>
      </c>
      <c r="D139" s="149" t="s">
        <v>2436</v>
      </c>
    </row>
    <row r="140" spans="1:4">
      <c r="A140" s="7" t="s">
        <v>227</v>
      </c>
      <c r="B140" s="154" t="s">
        <v>549</v>
      </c>
      <c r="C140" s="154" t="s">
        <v>550</v>
      </c>
      <c r="D140" s="149" t="s">
        <v>2436</v>
      </c>
    </row>
    <row r="141" spans="1:4">
      <c r="A141" s="7" t="s">
        <v>227</v>
      </c>
      <c r="B141" s="154" t="s">
        <v>1200</v>
      </c>
      <c r="C141" s="154" t="s">
        <v>1201</v>
      </c>
      <c r="D141" s="149" t="s">
        <v>2436</v>
      </c>
    </row>
    <row r="142" spans="1:4">
      <c r="A142" s="7" t="s">
        <v>227</v>
      </c>
      <c r="B142" s="154" t="s">
        <v>1593</v>
      </c>
      <c r="C142" s="154" t="s">
        <v>1594</v>
      </c>
      <c r="D142" s="149" t="s">
        <v>2436</v>
      </c>
    </row>
    <row r="143" spans="1:4">
      <c r="A143" s="7" t="s">
        <v>227</v>
      </c>
      <c r="B143" s="154" t="s">
        <v>438</v>
      </c>
      <c r="C143" s="154" t="s">
        <v>439</v>
      </c>
      <c r="D143" s="149" t="s">
        <v>2435</v>
      </c>
    </row>
    <row r="144" spans="1:4">
      <c r="A144" s="7" t="s">
        <v>227</v>
      </c>
      <c r="B144" s="154" t="s">
        <v>486</v>
      </c>
      <c r="C144" s="154" t="s">
        <v>487</v>
      </c>
      <c r="D144" s="149" t="s">
        <v>2436</v>
      </c>
    </row>
    <row r="145" spans="1:4">
      <c r="A145" s="7" t="s">
        <v>227</v>
      </c>
      <c r="B145" s="154" t="s">
        <v>1691</v>
      </c>
      <c r="C145" s="154" t="s">
        <v>1692</v>
      </c>
      <c r="D145" s="149" t="s">
        <v>2436</v>
      </c>
    </row>
    <row r="146" spans="1:4">
      <c r="A146" s="7" t="s">
        <v>227</v>
      </c>
      <c r="B146" s="154" t="s">
        <v>1170</v>
      </c>
      <c r="C146" s="154" t="s">
        <v>1171</v>
      </c>
      <c r="D146" s="149" t="s">
        <v>2436</v>
      </c>
    </row>
    <row r="147" spans="1:4">
      <c r="A147" s="7" t="s">
        <v>227</v>
      </c>
      <c r="B147" s="154" t="s">
        <v>1589</v>
      </c>
      <c r="C147" s="154" t="s">
        <v>1590</v>
      </c>
      <c r="D147" s="149" t="s">
        <v>2436</v>
      </c>
    </row>
    <row r="148" spans="1:4">
      <c r="A148" s="7" t="s">
        <v>227</v>
      </c>
      <c r="B148" s="154" t="s">
        <v>707</v>
      </c>
      <c r="C148" s="154" t="s">
        <v>708</v>
      </c>
      <c r="D148" s="149" t="s">
        <v>2436</v>
      </c>
    </row>
    <row r="149" spans="1:4">
      <c r="A149" s="7" t="s">
        <v>227</v>
      </c>
      <c r="B149" s="154" t="s">
        <v>1837</v>
      </c>
      <c r="C149" s="154" t="s">
        <v>1838</v>
      </c>
      <c r="D149" s="149" t="s">
        <v>2436</v>
      </c>
    </row>
    <row r="150" spans="1:4">
      <c r="A150" s="7" t="s">
        <v>227</v>
      </c>
      <c r="B150" s="154" t="s">
        <v>1907</v>
      </c>
      <c r="C150" s="154" t="s">
        <v>1908</v>
      </c>
      <c r="D150" s="149" t="s">
        <v>2436</v>
      </c>
    </row>
    <row r="151" spans="1:4">
      <c r="A151" s="7" t="s">
        <v>227</v>
      </c>
      <c r="B151" s="154" t="s">
        <v>366</v>
      </c>
      <c r="C151" s="154" t="s">
        <v>367</v>
      </c>
      <c r="D151" s="149" t="s">
        <v>2436</v>
      </c>
    </row>
    <row r="152" spans="1:4">
      <c r="A152" s="7" t="s">
        <v>227</v>
      </c>
      <c r="B152" s="154" t="s">
        <v>1413</v>
      </c>
      <c r="C152" s="154" t="s">
        <v>1414</v>
      </c>
      <c r="D152" s="149" t="s">
        <v>2436</v>
      </c>
    </row>
    <row r="153" spans="1:4">
      <c r="A153" s="7" t="s">
        <v>227</v>
      </c>
      <c r="B153" s="154" t="s">
        <v>1721</v>
      </c>
      <c r="C153" s="154" t="s">
        <v>1722</v>
      </c>
      <c r="D153" s="149" t="s">
        <v>2436</v>
      </c>
    </row>
    <row r="154" spans="1:4">
      <c r="A154" s="7" t="s">
        <v>227</v>
      </c>
      <c r="B154" s="154" t="s">
        <v>494</v>
      </c>
      <c r="C154" s="154" t="s">
        <v>495</v>
      </c>
      <c r="D154" s="149" t="s">
        <v>2436</v>
      </c>
    </row>
    <row r="155" spans="1:4">
      <c r="A155" s="7" t="s">
        <v>227</v>
      </c>
      <c r="B155" s="154" t="s">
        <v>280</v>
      </c>
      <c r="C155" s="154" t="s">
        <v>281</v>
      </c>
      <c r="D155" s="149" t="s">
        <v>2436</v>
      </c>
    </row>
    <row r="156" spans="1:4">
      <c r="A156" s="7" t="s">
        <v>227</v>
      </c>
      <c r="B156" s="154" t="s">
        <v>1041</v>
      </c>
      <c r="C156" s="154" t="s">
        <v>1042</v>
      </c>
      <c r="D156" s="149" t="s">
        <v>2436</v>
      </c>
    </row>
    <row r="157" spans="1:4">
      <c r="A157" s="7" t="s">
        <v>227</v>
      </c>
      <c r="B157" s="154" t="s">
        <v>1256</v>
      </c>
      <c r="C157" s="154" t="s">
        <v>1257</v>
      </c>
      <c r="D157" s="149" t="s">
        <v>2436</v>
      </c>
    </row>
    <row r="158" spans="1:4">
      <c r="A158" s="7" t="s">
        <v>227</v>
      </c>
      <c r="B158" s="154" t="s">
        <v>795</v>
      </c>
      <c r="C158" s="154" t="s">
        <v>796</v>
      </c>
      <c r="D158" s="149" t="s">
        <v>2436</v>
      </c>
    </row>
    <row r="159" spans="1:4">
      <c r="A159" s="7" t="s">
        <v>227</v>
      </c>
      <c r="B159" s="154" t="s">
        <v>1519</v>
      </c>
      <c r="C159" s="154" t="s">
        <v>1520</v>
      </c>
      <c r="D159" s="149" t="s">
        <v>2436</v>
      </c>
    </row>
    <row r="160" spans="1:4">
      <c r="A160" s="7" t="s">
        <v>227</v>
      </c>
      <c r="B160" s="154" t="s">
        <v>1585</v>
      </c>
      <c r="C160" s="154" t="s">
        <v>1586</v>
      </c>
      <c r="D160" s="149" t="s">
        <v>2436</v>
      </c>
    </row>
    <row r="161" spans="1:4">
      <c r="A161" s="7" t="s">
        <v>227</v>
      </c>
      <c r="B161" s="154" t="s">
        <v>1575</v>
      </c>
      <c r="C161" s="154" t="s">
        <v>1576</v>
      </c>
      <c r="D161" s="149" t="s">
        <v>2436</v>
      </c>
    </row>
    <row r="162" spans="1:4">
      <c r="A162" s="7" t="s">
        <v>227</v>
      </c>
      <c r="B162" s="154" t="s">
        <v>661</v>
      </c>
      <c r="C162" s="154" t="s">
        <v>662</v>
      </c>
      <c r="D162" s="149" t="s">
        <v>2436</v>
      </c>
    </row>
    <row r="163" spans="1:4">
      <c r="A163" s="7" t="s">
        <v>227</v>
      </c>
      <c r="B163" s="154" t="s">
        <v>1770</v>
      </c>
      <c r="C163" s="154" t="s">
        <v>1771</v>
      </c>
      <c r="D163" s="149" t="s">
        <v>2436</v>
      </c>
    </row>
  </sheetData>
  <autoFilter ref="A2:D163"/>
  <conditionalFormatting sqref="B3:C163">
    <cfRule type="containsErrors" dxfId="8" priority="76" stopIfTrue="1">
      <formula>ISERROR(B3)</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3"/>
  <sheetViews>
    <sheetView zoomScale="115" zoomScaleNormal="115" workbookViewId="0">
      <pane ySplit="2" topLeftCell="A3" activePane="bottomLeft" state="frozen"/>
      <selection activeCell="AA56" sqref="AA56"/>
      <selection pane="bottomLeft"/>
    </sheetView>
  </sheetViews>
  <sheetFormatPr baseColWidth="10" defaultColWidth="11" defaultRowHeight="12"/>
  <cols>
    <col min="1" max="1" width="13.28515625" style="19" bestFit="1" customWidth="1"/>
    <col min="2" max="2" width="10" style="170" customWidth="1"/>
    <col min="3" max="3" width="28.28515625" style="170" customWidth="1"/>
    <col min="4" max="4" width="9.5703125" style="38" customWidth="1"/>
    <col min="5" max="5" width="16.140625" style="39" customWidth="1"/>
    <col min="6" max="6" width="15" style="19" customWidth="1"/>
    <col min="7" max="7" width="14.5703125" style="19" customWidth="1"/>
    <col min="8" max="8" width="16.5703125" style="19" customWidth="1"/>
    <col min="9" max="9" width="13.42578125" style="19" customWidth="1"/>
    <col min="10" max="10" width="15.42578125" style="19" customWidth="1"/>
    <col min="11" max="11" width="10.85546875" style="19" customWidth="1"/>
    <col min="12" max="12" width="9.42578125" style="19" customWidth="1"/>
    <col min="13" max="13" width="11" style="19" customWidth="1"/>
    <col min="14" max="14" width="9" style="19" customWidth="1"/>
    <col min="15" max="15" width="12.42578125" style="19" customWidth="1"/>
    <col min="16" max="16" width="11.42578125" style="19" customWidth="1"/>
    <col min="17" max="17" width="12" style="19" customWidth="1"/>
    <col min="18" max="18" width="10.42578125" style="19" customWidth="1"/>
    <col min="19" max="19" width="14.42578125" style="19" customWidth="1"/>
    <col min="20" max="20" width="13.42578125" style="19" customWidth="1"/>
    <col min="21" max="21" width="11.28515625" style="19" customWidth="1"/>
    <col min="22" max="22" width="18.42578125" style="19" customWidth="1"/>
    <col min="23" max="23" width="16" style="19" customWidth="1"/>
    <col min="24" max="16384" width="11" style="19"/>
  </cols>
  <sheetData>
    <row r="1" spans="1:23" ht="12.75">
      <c r="A1" s="189" t="s">
        <v>2558</v>
      </c>
    </row>
    <row r="2" spans="1:23" s="40" customFormat="1" ht="60">
      <c r="A2" s="168" t="s">
        <v>2084</v>
      </c>
      <c r="B2" s="167" t="s">
        <v>2077</v>
      </c>
      <c r="C2" s="167" t="s">
        <v>2315</v>
      </c>
      <c r="D2" s="184" t="s">
        <v>2316</v>
      </c>
      <c r="E2" s="145" t="s">
        <v>2317</v>
      </c>
      <c r="F2" s="145" t="s">
        <v>2318</v>
      </c>
      <c r="G2" s="145" t="s">
        <v>2319</v>
      </c>
      <c r="H2" s="145" t="s">
        <v>2320</v>
      </c>
      <c r="I2" s="145" t="s">
        <v>2321</v>
      </c>
      <c r="J2" s="145" t="s">
        <v>2322</v>
      </c>
      <c r="K2" s="145" t="s">
        <v>2323</v>
      </c>
      <c r="L2" s="145" t="s">
        <v>2324</v>
      </c>
      <c r="M2" s="145" t="s">
        <v>2325</v>
      </c>
      <c r="N2" s="145" t="s">
        <v>2441</v>
      </c>
      <c r="O2" s="145" t="s">
        <v>2326</v>
      </c>
      <c r="P2" s="145" t="s">
        <v>2327</v>
      </c>
      <c r="Q2" s="145" t="s">
        <v>2328</v>
      </c>
      <c r="R2" s="145" t="s">
        <v>2329</v>
      </c>
      <c r="S2" s="145" t="s">
        <v>2330</v>
      </c>
      <c r="T2" s="145" t="s">
        <v>2442</v>
      </c>
      <c r="U2" s="145" t="s">
        <v>2331</v>
      </c>
      <c r="V2" s="145" t="s">
        <v>2455</v>
      </c>
      <c r="W2" s="146" t="s">
        <v>2456</v>
      </c>
    </row>
    <row r="3" spans="1:23" s="20" customFormat="1">
      <c r="A3" s="20" t="s">
        <v>1</v>
      </c>
      <c r="B3" s="169" t="s">
        <v>1677</v>
      </c>
      <c r="C3" s="169" t="s">
        <v>1678</v>
      </c>
      <c r="D3" s="41">
        <v>5</v>
      </c>
      <c r="E3" s="42" t="s">
        <v>28</v>
      </c>
      <c r="F3" s="43"/>
      <c r="G3" s="43" t="s">
        <v>28</v>
      </c>
      <c r="H3" s="44"/>
      <c r="I3" s="43" t="s">
        <v>2332</v>
      </c>
      <c r="J3" s="43" t="s">
        <v>28</v>
      </c>
      <c r="K3" s="43" t="s">
        <v>28</v>
      </c>
      <c r="L3" s="43" t="s">
        <v>28</v>
      </c>
      <c r="M3" s="43" t="s">
        <v>7</v>
      </c>
      <c r="N3" s="43" t="s">
        <v>2263</v>
      </c>
      <c r="O3" s="44" t="s">
        <v>28</v>
      </c>
      <c r="P3" s="43" t="s">
        <v>28</v>
      </c>
      <c r="Q3" s="43" t="s">
        <v>2263</v>
      </c>
      <c r="R3" s="43" t="s">
        <v>28</v>
      </c>
      <c r="S3" s="43" t="s">
        <v>2263</v>
      </c>
      <c r="T3" s="43" t="s">
        <v>2263</v>
      </c>
      <c r="U3" s="44"/>
      <c r="W3" s="20" t="s">
        <v>20</v>
      </c>
    </row>
    <row r="4" spans="1:23" s="20" customFormat="1">
      <c r="A4" s="20" t="s">
        <v>1</v>
      </c>
      <c r="B4" s="169" t="s">
        <v>533</v>
      </c>
      <c r="C4" s="169" t="s">
        <v>534</v>
      </c>
      <c r="D4" s="41">
        <v>5</v>
      </c>
      <c r="E4" s="45" t="s">
        <v>2333</v>
      </c>
      <c r="F4" s="46"/>
      <c r="G4" s="46" t="s">
        <v>28</v>
      </c>
      <c r="H4" s="47"/>
      <c r="I4" s="46" t="s">
        <v>28</v>
      </c>
      <c r="J4" s="46" t="s">
        <v>28</v>
      </c>
      <c r="K4" s="46" t="s">
        <v>28</v>
      </c>
      <c r="L4" s="46" t="s">
        <v>2263</v>
      </c>
      <c r="M4" s="46" t="s">
        <v>7</v>
      </c>
      <c r="N4" s="46" t="s">
        <v>2263</v>
      </c>
      <c r="O4" s="47"/>
      <c r="P4" s="46" t="s">
        <v>2263</v>
      </c>
      <c r="Q4" s="46" t="s">
        <v>2263</v>
      </c>
      <c r="R4" s="46" t="s">
        <v>28</v>
      </c>
      <c r="S4" s="46" t="s">
        <v>2263</v>
      </c>
      <c r="T4" s="46" t="s">
        <v>2263</v>
      </c>
      <c r="U4" s="47" t="s">
        <v>28</v>
      </c>
      <c r="W4" s="20" t="s">
        <v>20</v>
      </c>
    </row>
    <row r="5" spans="1:23" s="20" customFormat="1">
      <c r="A5" s="20" t="s">
        <v>1</v>
      </c>
      <c r="B5" s="169" t="s">
        <v>1935</v>
      </c>
      <c r="C5" s="169" t="s">
        <v>1936</v>
      </c>
      <c r="D5" s="41">
        <v>5</v>
      </c>
      <c r="E5" s="48" t="s">
        <v>2334</v>
      </c>
      <c r="F5" s="49"/>
      <c r="G5" s="49" t="s">
        <v>28</v>
      </c>
      <c r="H5" s="47"/>
      <c r="I5" s="49" t="s">
        <v>28</v>
      </c>
      <c r="J5" s="49" t="s">
        <v>28</v>
      </c>
      <c r="K5" s="49" t="s">
        <v>28</v>
      </c>
      <c r="L5" s="49" t="s">
        <v>2263</v>
      </c>
      <c r="M5" s="49" t="s">
        <v>7</v>
      </c>
      <c r="N5" s="49" t="s">
        <v>2263</v>
      </c>
      <c r="O5" s="47"/>
      <c r="P5" s="49" t="s">
        <v>2263</v>
      </c>
      <c r="Q5" s="49" t="s">
        <v>2263</v>
      </c>
      <c r="R5" s="49" t="s">
        <v>28</v>
      </c>
      <c r="S5" s="49" t="s">
        <v>2263</v>
      </c>
      <c r="T5" s="49" t="s">
        <v>2263</v>
      </c>
      <c r="U5" s="50" t="s">
        <v>28</v>
      </c>
      <c r="W5" s="20" t="s">
        <v>20</v>
      </c>
    </row>
    <row r="6" spans="1:23" s="20" customFormat="1">
      <c r="A6" s="20" t="s">
        <v>1</v>
      </c>
      <c r="B6" s="169" t="s">
        <v>1627</v>
      </c>
      <c r="C6" s="169" t="s">
        <v>1628</v>
      </c>
      <c r="D6" s="41">
        <v>6</v>
      </c>
      <c r="E6" s="48" t="s">
        <v>2333</v>
      </c>
      <c r="F6" s="49" t="s">
        <v>28</v>
      </c>
      <c r="G6" s="49" t="s">
        <v>2263</v>
      </c>
      <c r="H6" s="50" t="s">
        <v>28</v>
      </c>
      <c r="I6" s="49" t="s">
        <v>2333</v>
      </c>
      <c r="J6" s="49" t="s">
        <v>28</v>
      </c>
      <c r="K6" s="49" t="s">
        <v>28</v>
      </c>
      <c r="L6" s="49" t="s">
        <v>2333</v>
      </c>
      <c r="M6" s="49" t="s">
        <v>2333</v>
      </c>
      <c r="N6" s="49" t="s">
        <v>2263</v>
      </c>
      <c r="O6" s="50"/>
      <c r="P6" s="49" t="s">
        <v>2263</v>
      </c>
      <c r="Q6" s="49" t="s">
        <v>2263</v>
      </c>
      <c r="R6" s="49" t="s">
        <v>2333</v>
      </c>
      <c r="S6" s="49" t="s">
        <v>2263</v>
      </c>
      <c r="T6" s="49" t="s">
        <v>2263</v>
      </c>
      <c r="U6" s="50"/>
      <c r="W6" s="20" t="s">
        <v>20</v>
      </c>
    </row>
    <row r="7" spans="1:23" s="20" customFormat="1">
      <c r="A7" s="20" t="s">
        <v>1</v>
      </c>
      <c r="B7" s="169" t="s">
        <v>2061</v>
      </c>
      <c r="C7" s="169" t="s">
        <v>2062</v>
      </c>
      <c r="D7" s="41">
        <v>9</v>
      </c>
      <c r="E7" s="48" t="s">
        <v>28</v>
      </c>
      <c r="F7" s="49"/>
      <c r="G7" s="49" t="s">
        <v>2335</v>
      </c>
      <c r="H7" s="50"/>
      <c r="I7" s="49" t="s">
        <v>28</v>
      </c>
      <c r="J7" s="49" t="s">
        <v>28</v>
      </c>
      <c r="K7" s="49" t="s">
        <v>2336</v>
      </c>
      <c r="L7" s="49" t="s">
        <v>28</v>
      </c>
      <c r="M7" s="49" t="s">
        <v>10</v>
      </c>
      <c r="N7" s="49" t="s">
        <v>2263</v>
      </c>
      <c r="O7" s="50"/>
      <c r="P7" s="49" t="s">
        <v>28</v>
      </c>
      <c r="Q7" s="49" t="s">
        <v>2263</v>
      </c>
      <c r="R7" s="49" t="s">
        <v>28</v>
      </c>
      <c r="S7" s="49" t="s">
        <v>2263</v>
      </c>
      <c r="T7" s="49" t="s">
        <v>2263</v>
      </c>
      <c r="U7" s="50" t="s">
        <v>28</v>
      </c>
      <c r="W7" s="20" t="s">
        <v>20</v>
      </c>
    </row>
    <row r="8" spans="1:23" s="20" customFormat="1">
      <c r="A8" s="20" t="s">
        <v>1</v>
      </c>
      <c r="B8" s="169" t="s">
        <v>1869</v>
      </c>
      <c r="C8" s="169" t="s">
        <v>1870</v>
      </c>
      <c r="D8" s="41">
        <v>9</v>
      </c>
      <c r="E8" s="48" t="s">
        <v>28</v>
      </c>
      <c r="F8" s="49"/>
      <c r="G8" s="49" t="s">
        <v>28</v>
      </c>
      <c r="H8" s="50"/>
      <c r="I8" s="49" t="s">
        <v>28</v>
      </c>
      <c r="J8" s="49" t="s">
        <v>28</v>
      </c>
      <c r="K8" s="49" t="s">
        <v>28</v>
      </c>
      <c r="L8" s="49" t="s">
        <v>28</v>
      </c>
      <c r="M8" s="49" t="s">
        <v>7</v>
      </c>
      <c r="N8" s="49" t="s">
        <v>2263</v>
      </c>
      <c r="O8" s="50"/>
      <c r="P8" s="49" t="s">
        <v>2263</v>
      </c>
      <c r="Q8" s="49" t="s">
        <v>2263</v>
      </c>
      <c r="R8" s="49" t="s">
        <v>28</v>
      </c>
      <c r="S8" s="49" t="s">
        <v>2263</v>
      </c>
      <c r="T8" s="49" t="s">
        <v>2263</v>
      </c>
      <c r="U8" s="50" t="s">
        <v>28</v>
      </c>
      <c r="W8" s="20" t="s">
        <v>20</v>
      </c>
    </row>
    <row r="9" spans="1:23" s="20" customFormat="1">
      <c r="A9" s="20" t="s">
        <v>1</v>
      </c>
      <c r="B9" s="169" t="s">
        <v>979</v>
      </c>
      <c r="C9" s="169" t="s">
        <v>980</v>
      </c>
      <c r="D9" s="41">
        <v>9</v>
      </c>
      <c r="E9" s="48" t="s">
        <v>2263</v>
      </c>
      <c r="F9" s="49"/>
      <c r="G9" s="49" t="s">
        <v>28</v>
      </c>
      <c r="H9" s="50"/>
      <c r="I9" s="49" t="s">
        <v>28</v>
      </c>
      <c r="J9" s="49" t="s">
        <v>28</v>
      </c>
      <c r="K9" s="49" t="s">
        <v>2337</v>
      </c>
      <c r="L9" s="49" t="s">
        <v>2337</v>
      </c>
      <c r="M9" s="49" t="s">
        <v>7</v>
      </c>
      <c r="N9" s="49" t="s">
        <v>2263</v>
      </c>
      <c r="O9" s="50"/>
      <c r="P9" s="49" t="s">
        <v>2263</v>
      </c>
      <c r="Q9" s="49" t="s">
        <v>2263</v>
      </c>
      <c r="R9" s="49" t="s">
        <v>28</v>
      </c>
      <c r="S9" s="49" t="s">
        <v>2263</v>
      </c>
      <c r="T9" s="49" t="s">
        <v>2263</v>
      </c>
      <c r="U9" s="50" t="s">
        <v>28</v>
      </c>
      <c r="W9" s="20" t="s">
        <v>20</v>
      </c>
    </row>
    <row r="10" spans="1:23" s="20" customFormat="1">
      <c r="A10" s="20" t="s">
        <v>1</v>
      </c>
      <c r="B10" s="169" t="s">
        <v>635</v>
      </c>
      <c r="C10" s="169" t="s">
        <v>636</v>
      </c>
      <c r="D10" s="41">
        <v>9</v>
      </c>
      <c r="E10" s="45" t="s">
        <v>28</v>
      </c>
      <c r="F10" s="46"/>
      <c r="G10" s="46" t="s">
        <v>28</v>
      </c>
      <c r="H10" s="50"/>
      <c r="I10" s="46" t="s">
        <v>28</v>
      </c>
      <c r="J10" s="46" t="s">
        <v>28</v>
      </c>
      <c r="K10" s="46" t="s">
        <v>28</v>
      </c>
      <c r="L10" s="46" t="s">
        <v>28</v>
      </c>
      <c r="M10" s="46" t="s">
        <v>7</v>
      </c>
      <c r="N10" s="46" t="s">
        <v>2263</v>
      </c>
      <c r="O10" s="50"/>
      <c r="P10" s="46" t="s">
        <v>2263</v>
      </c>
      <c r="Q10" s="46" t="s">
        <v>2263</v>
      </c>
      <c r="R10" s="46" t="s">
        <v>28</v>
      </c>
      <c r="S10" s="46" t="s">
        <v>2263</v>
      </c>
      <c r="T10" s="46" t="s">
        <v>2263</v>
      </c>
      <c r="U10" s="47" t="s">
        <v>28</v>
      </c>
      <c r="W10" s="20" t="s">
        <v>20</v>
      </c>
    </row>
    <row r="11" spans="1:23" s="20" customFormat="1">
      <c r="A11" s="20" t="s">
        <v>1</v>
      </c>
      <c r="B11" s="169" t="s">
        <v>358</v>
      </c>
      <c r="C11" s="169" t="s">
        <v>359</v>
      </c>
      <c r="D11" s="41">
        <v>10</v>
      </c>
      <c r="E11" s="48" t="s">
        <v>28</v>
      </c>
      <c r="F11" s="49"/>
      <c r="G11" s="49" t="s">
        <v>28</v>
      </c>
      <c r="H11" s="47"/>
      <c r="I11" s="49" t="s">
        <v>28</v>
      </c>
      <c r="J11" s="49" t="s">
        <v>28</v>
      </c>
      <c r="K11" s="49" t="s">
        <v>28</v>
      </c>
      <c r="L11" s="49" t="s">
        <v>28</v>
      </c>
      <c r="M11" s="49" t="s">
        <v>7</v>
      </c>
      <c r="N11" s="49" t="s">
        <v>2263</v>
      </c>
      <c r="O11" s="47" t="s">
        <v>28</v>
      </c>
      <c r="P11" s="49" t="s">
        <v>2263</v>
      </c>
      <c r="Q11" s="49" t="s">
        <v>28</v>
      </c>
      <c r="R11" s="49" t="s">
        <v>28</v>
      </c>
      <c r="S11" s="49" t="s">
        <v>28</v>
      </c>
      <c r="T11" s="49" t="s">
        <v>28</v>
      </c>
      <c r="U11" s="50"/>
      <c r="W11" s="20" t="s">
        <v>20</v>
      </c>
    </row>
    <row r="12" spans="1:23">
      <c r="A12" s="51" t="s">
        <v>25</v>
      </c>
      <c r="B12" s="169" t="s">
        <v>787</v>
      </c>
      <c r="C12" s="169" t="s">
        <v>788</v>
      </c>
      <c r="D12" s="52">
        <v>15</v>
      </c>
      <c r="E12" s="53" t="s">
        <v>86</v>
      </c>
      <c r="F12" s="54" t="s">
        <v>2113</v>
      </c>
      <c r="G12" s="55" t="s">
        <v>2338</v>
      </c>
      <c r="H12" s="56" t="s">
        <v>2339</v>
      </c>
      <c r="I12" s="54"/>
      <c r="J12" s="54"/>
      <c r="K12" s="54"/>
      <c r="L12" s="57"/>
      <c r="M12" s="58"/>
      <c r="N12" s="43"/>
      <c r="O12" s="59"/>
      <c r="P12" s="58"/>
      <c r="Q12" s="58"/>
      <c r="R12" s="58"/>
      <c r="S12" s="58"/>
      <c r="T12" s="43"/>
      <c r="U12" s="59"/>
      <c r="W12" s="51" t="s">
        <v>2108</v>
      </c>
    </row>
    <row r="13" spans="1:23">
      <c r="A13" s="51" t="s">
        <v>25</v>
      </c>
      <c r="B13" s="169" t="s">
        <v>1126</v>
      </c>
      <c r="C13" s="169" t="s">
        <v>2340</v>
      </c>
      <c r="D13" s="52">
        <v>13</v>
      </c>
      <c r="E13" s="60" t="s">
        <v>2113</v>
      </c>
      <c r="F13" s="54"/>
      <c r="G13" s="55" t="s">
        <v>2113</v>
      </c>
      <c r="H13" s="56"/>
      <c r="I13" s="54" t="s">
        <v>2113</v>
      </c>
      <c r="J13" s="54" t="s">
        <v>2113</v>
      </c>
      <c r="K13" s="54"/>
      <c r="L13" s="57" t="s">
        <v>2113</v>
      </c>
      <c r="M13" s="61" t="s">
        <v>2113</v>
      </c>
      <c r="N13" s="62"/>
      <c r="O13" s="63" t="s">
        <v>2341</v>
      </c>
      <c r="P13" s="61" t="s">
        <v>2113</v>
      </c>
      <c r="Q13" s="61" t="s">
        <v>2113</v>
      </c>
      <c r="R13" s="61" t="s">
        <v>2113</v>
      </c>
      <c r="S13" s="61" t="s">
        <v>2113</v>
      </c>
      <c r="T13" s="62"/>
      <c r="U13" s="63"/>
      <c r="W13" s="51" t="s">
        <v>2108</v>
      </c>
    </row>
    <row r="14" spans="1:23">
      <c r="A14" s="51" t="s">
        <v>25</v>
      </c>
      <c r="B14" s="169" t="s">
        <v>857</v>
      </c>
      <c r="C14" s="169" t="s">
        <v>858</v>
      </c>
      <c r="D14" s="52">
        <v>13</v>
      </c>
      <c r="E14" s="64" t="s">
        <v>86</v>
      </c>
      <c r="F14" s="54" t="s">
        <v>2113</v>
      </c>
      <c r="G14" s="55" t="s">
        <v>2113</v>
      </c>
      <c r="H14" s="56" t="s">
        <v>2339</v>
      </c>
      <c r="I14" s="54" t="s">
        <v>2113</v>
      </c>
      <c r="J14" s="54" t="s">
        <v>86</v>
      </c>
      <c r="K14" s="54"/>
      <c r="L14" s="57" t="s">
        <v>2113</v>
      </c>
      <c r="M14" s="55"/>
      <c r="N14" s="46"/>
      <c r="O14" s="65"/>
      <c r="P14" s="55"/>
      <c r="Q14" s="55"/>
      <c r="R14" s="55"/>
      <c r="S14" s="55"/>
      <c r="T14" s="46"/>
      <c r="U14" s="65"/>
      <c r="W14" s="51" t="s">
        <v>2108</v>
      </c>
    </row>
    <row r="15" spans="1:23">
      <c r="A15" s="51" t="s">
        <v>25</v>
      </c>
      <c r="B15" s="169" t="s">
        <v>1192</v>
      </c>
      <c r="C15" s="169" t="s">
        <v>1193</v>
      </c>
      <c r="D15" s="52">
        <v>13</v>
      </c>
      <c r="E15" s="64" t="s">
        <v>86</v>
      </c>
      <c r="F15" s="54" t="s">
        <v>2113</v>
      </c>
      <c r="G15" s="55" t="s">
        <v>2113</v>
      </c>
      <c r="H15" s="56" t="s">
        <v>2339</v>
      </c>
      <c r="I15" s="54" t="s">
        <v>2113</v>
      </c>
      <c r="J15" s="54" t="s">
        <v>86</v>
      </c>
      <c r="K15" s="54"/>
      <c r="L15" s="57" t="s">
        <v>2113</v>
      </c>
      <c r="M15" s="54"/>
      <c r="N15" s="49"/>
      <c r="O15" s="65"/>
      <c r="P15" s="54"/>
      <c r="Q15" s="54"/>
      <c r="R15" s="54"/>
      <c r="S15" s="54"/>
      <c r="T15" s="49"/>
      <c r="U15" s="56"/>
      <c r="W15" s="51" t="s">
        <v>2108</v>
      </c>
    </row>
    <row r="16" spans="1:23">
      <c r="A16" s="51" t="s">
        <v>25</v>
      </c>
      <c r="B16" s="169" t="s">
        <v>1230</v>
      </c>
      <c r="C16" s="169" t="s">
        <v>1231</v>
      </c>
      <c r="D16" s="52">
        <v>12</v>
      </c>
      <c r="E16" s="64" t="s">
        <v>86</v>
      </c>
      <c r="F16" s="54" t="s">
        <v>2113</v>
      </c>
      <c r="G16" s="55" t="s">
        <v>2338</v>
      </c>
      <c r="H16" s="56" t="s">
        <v>2339</v>
      </c>
      <c r="I16" s="54"/>
      <c r="J16" s="54"/>
      <c r="K16" s="54"/>
      <c r="L16" s="57"/>
      <c r="M16" s="54"/>
      <c r="N16" s="49"/>
      <c r="O16" s="56"/>
      <c r="P16" s="54"/>
      <c r="Q16" s="54"/>
      <c r="R16" s="54"/>
      <c r="S16" s="54"/>
      <c r="T16" s="49"/>
      <c r="U16" s="56"/>
      <c r="W16" s="51" t="s">
        <v>2108</v>
      </c>
    </row>
    <row r="17" spans="1:23">
      <c r="A17" s="51" t="s">
        <v>25</v>
      </c>
      <c r="B17" s="169" t="s">
        <v>1987</v>
      </c>
      <c r="C17" s="169" t="s">
        <v>1988</v>
      </c>
      <c r="D17" s="52">
        <v>12</v>
      </c>
      <c r="E17" s="64" t="s">
        <v>86</v>
      </c>
      <c r="F17" s="54" t="s">
        <v>2113</v>
      </c>
      <c r="G17" s="55" t="s">
        <v>2113</v>
      </c>
      <c r="H17" s="56" t="s">
        <v>2339</v>
      </c>
      <c r="I17" s="54" t="s">
        <v>2113</v>
      </c>
      <c r="J17" s="54" t="s">
        <v>86</v>
      </c>
      <c r="K17" s="54"/>
      <c r="L17" s="57" t="s">
        <v>2113</v>
      </c>
      <c r="M17" s="54"/>
      <c r="N17" s="49"/>
      <c r="O17" s="56"/>
      <c r="P17" s="54"/>
      <c r="Q17" s="54"/>
      <c r="R17" s="54"/>
      <c r="S17" s="54"/>
      <c r="T17" s="49"/>
      <c r="U17" s="56"/>
      <c r="W17" s="51" t="s">
        <v>2108</v>
      </c>
    </row>
    <row r="18" spans="1:23">
      <c r="A18" s="51" t="s">
        <v>25</v>
      </c>
      <c r="B18" s="169" t="s">
        <v>1815</v>
      </c>
      <c r="C18" s="169" t="s">
        <v>1816</v>
      </c>
      <c r="D18" s="52">
        <v>12</v>
      </c>
      <c r="E18" s="64" t="s">
        <v>86</v>
      </c>
      <c r="F18" s="54" t="s">
        <v>2113</v>
      </c>
      <c r="G18" s="55" t="s">
        <v>2113</v>
      </c>
      <c r="H18" s="56" t="s">
        <v>2339</v>
      </c>
      <c r="I18" s="54" t="s">
        <v>2113</v>
      </c>
      <c r="J18" s="54" t="s">
        <v>86</v>
      </c>
      <c r="K18" s="54"/>
      <c r="L18" s="57" t="s">
        <v>2113</v>
      </c>
      <c r="M18" s="54"/>
      <c r="N18" s="49"/>
      <c r="O18" s="56"/>
      <c r="P18" s="54"/>
      <c r="Q18" s="54"/>
      <c r="R18" s="54"/>
      <c r="S18" s="54"/>
      <c r="T18" s="49"/>
      <c r="U18" s="56"/>
      <c r="W18" s="51" t="s">
        <v>2108</v>
      </c>
    </row>
    <row r="19" spans="1:23">
      <c r="A19" s="51" t="s">
        <v>25</v>
      </c>
      <c r="B19" s="169" t="s">
        <v>1283</v>
      </c>
      <c r="C19" s="169" t="s">
        <v>1284</v>
      </c>
      <c r="D19" s="52">
        <v>11</v>
      </c>
      <c r="E19" s="64" t="s">
        <v>86</v>
      </c>
      <c r="F19" s="54" t="s">
        <v>2113</v>
      </c>
      <c r="G19" s="55" t="s">
        <v>2113</v>
      </c>
      <c r="H19" s="56"/>
      <c r="I19" s="54" t="s">
        <v>2113</v>
      </c>
      <c r="J19" s="54" t="s">
        <v>2113</v>
      </c>
      <c r="K19" s="54"/>
      <c r="L19" s="57" t="s">
        <v>2113</v>
      </c>
      <c r="M19" s="54" t="s">
        <v>28</v>
      </c>
      <c r="N19" s="49"/>
      <c r="O19" s="56" t="s">
        <v>2341</v>
      </c>
      <c r="P19" s="54" t="s">
        <v>2113</v>
      </c>
      <c r="Q19" s="54" t="s">
        <v>2113</v>
      </c>
      <c r="R19" s="66" t="s">
        <v>86</v>
      </c>
      <c r="S19" s="54"/>
      <c r="T19" s="49"/>
      <c r="U19" s="56"/>
      <c r="W19" s="51" t="s">
        <v>2108</v>
      </c>
    </row>
    <row r="20" spans="1:23">
      <c r="A20" s="51" t="s">
        <v>25</v>
      </c>
      <c r="B20" s="169" t="s">
        <v>939</v>
      </c>
      <c r="C20" s="169" t="s">
        <v>940</v>
      </c>
      <c r="D20" s="52">
        <v>11</v>
      </c>
      <c r="E20" s="64" t="s">
        <v>86</v>
      </c>
      <c r="F20" s="54" t="s">
        <v>2113</v>
      </c>
      <c r="G20" s="55" t="s">
        <v>2338</v>
      </c>
      <c r="H20" s="56" t="s">
        <v>2339</v>
      </c>
      <c r="I20" s="54"/>
      <c r="J20" s="54"/>
      <c r="K20" s="54"/>
      <c r="L20" s="57"/>
      <c r="M20" s="55"/>
      <c r="N20" s="46"/>
      <c r="O20" s="56"/>
      <c r="P20" s="55"/>
      <c r="Q20" s="55"/>
      <c r="R20" s="55"/>
      <c r="S20" s="55"/>
      <c r="T20" s="46"/>
      <c r="U20" s="65"/>
      <c r="W20" s="51" t="s">
        <v>2108</v>
      </c>
    </row>
    <row r="21" spans="1:23">
      <c r="A21" s="51" t="s">
        <v>25</v>
      </c>
      <c r="B21" s="169" t="s">
        <v>1531</v>
      </c>
      <c r="C21" s="169" t="s">
        <v>1532</v>
      </c>
      <c r="D21" s="52">
        <v>11</v>
      </c>
      <c r="E21" s="64" t="s">
        <v>86</v>
      </c>
      <c r="F21" s="66" t="s">
        <v>28</v>
      </c>
      <c r="G21" s="66" t="s">
        <v>28</v>
      </c>
      <c r="H21" s="67" t="s">
        <v>2339</v>
      </c>
      <c r="I21" s="66" t="s">
        <v>28</v>
      </c>
      <c r="J21" s="66" t="s">
        <v>86</v>
      </c>
      <c r="K21" s="66"/>
      <c r="L21" s="68" t="s">
        <v>28</v>
      </c>
      <c r="M21" s="66"/>
      <c r="N21" s="69"/>
      <c r="O21" s="66"/>
      <c r="P21" s="66"/>
      <c r="Q21" s="66"/>
      <c r="R21" s="66"/>
      <c r="S21" s="66"/>
      <c r="T21" s="69"/>
      <c r="U21" s="66"/>
      <c r="W21" s="51" t="s">
        <v>2108</v>
      </c>
    </row>
    <row r="22" spans="1:23">
      <c r="A22" s="51" t="s">
        <v>25</v>
      </c>
      <c r="B22" s="169" t="s">
        <v>1725</v>
      </c>
      <c r="C22" s="169" t="s">
        <v>1726</v>
      </c>
      <c r="D22" s="52">
        <v>11</v>
      </c>
      <c r="E22" s="64" t="s">
        <v>86</v>
      </c>
      <c r="F22" s="54" t="s">
        <v>2113</v>
      </c>
      <c r="G22" s="55" t="s">
        <v>2113</v>
      </c>
      <c r="H22" s="56" t="s">
        <v>2339</v>
      </c>
      <c r="I22" s="54" t="s">
        <v>2113</v>
      </c>
      <c r="J22" s="54" t="s">
        <v>86</v>
      </c>
      <c r="K22" s="54"/>
      <c r="L22" s="57" t="s">
        <v>2113</v>
      </c>
      <c r="M22" s="54"/>
      <c r="N22" s="49"/>
      <c r="O22" s="65"/>
      <c r="P22" s="54"/>
      <c r="Q22" s="54"/>
      <c r="R22" s="54"/>
      <c r="S22" s="54"/>
      <c r="T22" s="49"/>
      <c r="U22" s="56"/>
      <c r="W22" s="51" t="s">
        <v>2108</v>
      </c>
    </row>
    <row r="23" spans="1:23">
      <c r="A23" s="51" t="s">
        <v>25</v>
      </c>
      <c r="B23" s="169" t="s">
        <v>1939</v>
      </c>
      <c r="C23" s="169" t="s">
        <v>1940</v>
      </c>
      <c r="D23" s="52">
        <v>11</v>
      </c>
      <c r="E23" s="64" t="s">
        <v>86</v>
      </c>
      <c r="F23" s="54" t="s">
        <v>2113</v>
      </c>
      <c r="G23" s="55" t="s">
        <v>2113</v>
      </c>
      <c r="H23" s="56"/>
      <c r="I23" s="54" t="s">
        <v>2113</v>
      </c>
      <c r="J23" s="54" t="s">
        <v>2113</v>
      </c>
      <c r="K23" s="54"/>
      <c r="L23" s="57" t="s">
        <v>2113</v>
      </c>
      <c r="M23" s="54" t="s">
        <v>28</v>
      </c>
      <c r="N23" s="49"/>
      <c r="O23" s="56" t="s">
        <v>2341</v>
      </c>
      <c r="P23" s="54" t="s">
        <v>2113</v>
      </c>
      <c r="Q23" s="54" t="s">
        <v>2113</v>
      </c>
      <c r="R23" s="66" t="s">
        <v>86</v>
      </c>
      <c r="S23" s="54"/>
      <c r="T23" s="49"/>
      <c r="U23" s="56"/>
      <c r="W23" s="51" t="s">
        <v>2108</v>
      </c>
    </row>
    <row r="24" spans="1:23">
      <c r="A24" s="51" t="s">
        <v>25</v>
      </c>
      <c r="B24" s="169" t="s">
        <v>1667</v>
      </c>
      <c r="C24" s="169" t="s">
        <v>1668</v>
      </c>
      <c r="D24" s="52">
        <v>11</v>
      </c>
      <c r="E24" s="64" t="s">
        <v>86</v>
      </c>
      <c r="F24" s="66" t="s">
        <v>28</v>
      </c>
      <c r="G24" s="66" t="s">
        <v>28</v>
      </c>
      <c r="H24" s="67" t="s">
        <v>2339</v>
      </c>
      <c r="I24" s="66" t="s">
        <v>28</v>
      </c>
      <c r="J24" s="66" t="s">
        <v>86</v>
      </c>
      <c r="K24" s="66"/>
      <c r="L24" s="68" t="s">
        <v>28</v>
      </c>
      <c r="M24" s="66"/>
      <c r="N24" s="69"/>
      <c r="O24" s="66"/>
      <c r="P24" s="66"/>
      <c r="Q24" s="66"/>
      <c r="R24" s="66"/>
      <c r="S24" s="66"/>
      <c r="T24" s="69"/>
      <c r="U24" s="66"/>
      <c r="W24" s="51" t="s">
        <v>2108</v>
      </c>
    </row>
    <row r="25" spans="1:23">
      <c r="A25" s="51" t="s">
        <v>25</v>
      </c>
      <c r="B25" s="169" t="s">
        <v>849</v>
      </c>
      <c r="C25" s="169" t="s">
        <v>850</v>
      </c>
      <c r="D25" s="52">
        <v>11</v>
      </c>
      <c r="E25" s="64" t="s">
        <v>86</v>
      </c>
      <c r="F25" s="54" t="s">
        <v>2113</v>
      </c>
      <c r="G25" s="55" t="s">
        <v>2113</v>
      </c>
      <c r="H25" s="56"/>
      <c r="I25" s="54" t="s">
        <v>2113</v>
      </c>
      <c r="J25" s="54" t="s">
        <v>2113</v>
      </c>
      <c r="K25" s="54"/>
      <c r="L25" s="57" t="s">
        <v>2113</v>
      </c>
      <c r="M25" s="55" t="s">
        <v>2113</v>
      </c>
      <c r="N25" s="46"/>
      <c r="O25" s="56" t="s">
        <v>2341</v>
      </c>
      <c r="P25" s="55" t="s">
        <v>2113</v>
      </c>
      <c r="Q25" s="55" t="s">
        <v>2113</v>
      </c>
      <c r="R25" s="66" t="s">
        <v>86</v>
      </c>
      <c r="S25" s="55"/>
      <c r="T25" s="46"/>
      <c r="U25" s="65"/>
      <c r="W25" s="51" t="s">
        <v>2108</v>
      </c>
    </row>
    <row r="26" spans="1:23">
      <c r="A26" s="51" t="s">
        <v>25</v>
      </c>
      <c r="B26" s="169" t="s">
        <v>613</v>
      </c>
      <c r="C26" s="169" t="s">
        <v>614</v>
      </c>
      <c r="D26" s="52">
        <v>11</v>
      </c>
      <c r="E26" s="64" t="s">
        <v>86</v>
      </c>
      <c r="F26" s="54" t="s">
        <v>2113</v>
      </c>
      <c r="G26" s="55" t="s">
        <v>2113</v>
      </c>
      <c r="H26" s="56" t="s">
        <v>2339</v>
      </c>
      <c r="I26" s="54" t="s">
        <v>2113</v>
      </c>
      <c r="J26" s="54" t="s">
        <v>86</v>
      </c>
      <c r="K26" s="54"/>
      <c r="L26" s="57" t="s">
        <v>2113</v>
      </c>
      <c r="M26" s="54"/>
      <c r="N26" s="49"/>
      <c r="O26" s="65"/>
      <c r="P26" s="54"/>
      <c r="Q26" s="54"/>
      <c r="R26" s="54"/>
      <c r="S26" s="54"/>
      <c r="T26" s="49"/>
      <c r="U26" s="56"/>
      <c r="W26" s="51" t="s">
        <v>2108</v>
      </c>
    </row>
    <row r="27" spans="1:23">
      <c r="A27" s="51" t="s">
        <v>25</v>
      </c>
      <c r="B27" s="169" t="s">
        <v>1699</v>
      </c>
      <c r="C27" s="169" t="s">
        <v>1700</v>
      </c>
      <c r="D27" s="52">
        <v>10</v>
      </c>
      <c r="E27" s="64" t="s">
        <v>86</v>
      </c>
      <c r="F27" s="54" t="s">
        <v>2113</v>
      </c>
      <c r="G27" s="55" t="s">
        <v>2338</v>
      </c>
      <c r="H27" s="56" t="s">
        <v>2339</v>
      </c>
      <c r="I27" s="54"/>
      <c r="J27" s="54"/>
      <c r="K27" s="54"/>
      <c r="L27" s="57"/>
      <c r="M27" s="54"/>
      <c r="N27" s="49"/>
      <c r="O27" s="56"/>
      <c r="P27" s="54"/>
      <c r="Q27" s="54"/>
      <c r="R27" s="54"/>
      <c r="S27" s="54"/>
      <c r="T27" s="49"/>
      <c r="U27" s="56"/>
      <c r="W27" s="51" t="s">
        <v>2108</v>
      </c>
    </row>
    <row r="28" spans="1:23">
      <c r="A28" s="51" t="s">
        <v>25</v>
      </c>
      <c r="B28" s="169" t="s">
        <v>581</v>
      </c>
      <c r="C28" s="169" t="s">
        <v>582</v>
      </c>
      <c r="D28" s="52">
        <v>10</v>
      </c>
      <c r="E28" s="64" t="s">
        <v>86</v>
      </c>
      <c r="F28" s="54" t="s">
        <v>2113</v>
      </c>
      <c r="G28" s="55" t="s">
        <v>2338</v>
      </c>
      <c r="H28" s="56" t="s">
        <v>2339</v>
      </c>
      <c r="I28" s="54"/>
      <c r="J28" s="54"/>
      <c r="K28" s="54"/>
      <c r="L28" s="57"/>
      <c r="M28" s="54"/>
      <c r="N28" s="49"/>
      <c r="O28" s="56"/>
      <c r="P28" s="54"/>
      <c r="Q28" s="54"/>
      <c r="R28" s="54"/>
      <c r="S28" s="54"/>
      <c r="T28" s="49"/>
      <c r="U28" s="56"/>
      <c r="W28" s="51" t="s">
        <v>2108</v>
      </c>
    </row>
    <row r="29" spans="1:23">
      <c r="A29" s="51" t="s">
        <v>25</v>
      </c>
      <c r="B29" s="169" t="s">
        <v>1184</v>
      </c>
      <c r="C29" s="169" t="s">
        <v>1185</v>
      </c>
      <c r="D29" s="52">
        <v>10</v>
      </c>
      <c r="E29" s="64" t="s">
        <v>86</v>
      </c>
      <c r="F29" s="66" t="s">
        <v>28</v>
      </c>
      <c r="G29" s="55" t="s">
        <v>2338</v>
      </c>
      <c r="H29" s="67" t="s">
        <v>2339</v>
      </c>
      <c r="I29" s="66"/>
      <c r="J29" s="66"/>
      <c r="K29" s="66"/>
      <c r="L29" s="68"/>
      <c r="M29" s="66"/>
      <c r="N29" s="69"/>
      <c r="O29" s="66"/>
      <c r="P29" s="66"/>
      <c r="Q29" s="66"/>
      <c r="R29" s="66"/>
      <c r="S29" s="66"/>
      <c r="T29" s="69"/>
      <c r="U29" s="66"/>
      <c r="W29" s="51" t="s">
        <v>2108</v>
      </c>
    </row>
    <row r="30" spans="1:23">
      <c r="A30" s="51" t="s">
        <v>25</v>
      </c>
      <c r="B30" s="169" t="s">
        <v>288</v>
      </c>
      <c r="C30" s="169" t="s">
        <v>289</v>
      </c>
      <c r="D30" s="52">
        <v>10</v>
      </c>
      <c r="E30" s="64" t="s">
        <v>86</v>
      </c>
      <c r="F30" s="54" t="s">
        <v>2113</v>
      </c>
      <c r="G30" s="55" t="s">
        <v>2113</v>
      </c>
      <c r="H30" s="56" t="s">
        <v>2339</v>
      </c>
      <c r="I30" s="54" t="s">
        <v>2113</v>
      </c>
      <c r="J30" s="54" t="s">
        <v>86</v>
      </c>
      <c r="K30" s="54"/>
      <c r="L30" s="57" t="s">
        <v>2113</v>
      </c>
      <c r="M30" s="54"/>
      <c r="N30" s="49"/>
      <c r="O30" s="56"/>
      <c r="P30" s="54"/>
      <c r="Q30" s="54"/>
      <c r="R30" s="54"/>
      <c r="S30" s="54"/>
      <c r="T30" s="49"/>
      <c r="U30" s="56"/>
      <c r="W30" s="51" t="s">
        <v>2108</v>
      </c>
    </row>
    <row r="31" spans="1:23">
      <c r="A31" s="51" t="s">
        <v>25</v>
      </c>
      <c r="B31" s="169" t="s">
        <v>2045</v>
      </c>
      <c r="C31" s="169" t="s">
        <v>2046</v>
      </c>
      <c r="D31" s="52">
        <v>10</v>
      </c>
      <c r="E31" s="64" t="s">
        <v>86</v>
      </c>
      <c r="F31" s="54" t="s">
        <v>2113</v>
      </c>
      <c r="G31" s="55" t="s">
        <v>2113</v>
      </c>
      <c r="H31" s="56" t="s">
        <v>2339</v>
      </c>
      <c r="I31" s="54" t="s">
        <v>2113</v>
      </c>
      <c r="J31" s="54" t="s">
        <v>86</v>
      </c>
      <c r="K31" s="54"/>
      <c r="L31" s="57" t="s">
        <v>2113</v>
      </c>
      <c r="M31" s="54"/>
      <c r="N31" s="49"/>
      <c r="O31" s="56"/>
      <c r="P31" s="54"/>
      <c r="Q31" s="54"/>
      <c r="R31" s="54"/>
      <c r="S31" s="54"/>
      <c r="T31" s="49"/>
      <c r="U31" s="56"/>
      <c r="W31" s="51" t="s">
        <v>2108</v>
      </c>
    </row>
    <row r="32" spans="1:23">
      <c r="A32" s="51" t="s">
        <v>25</v>
      </c>
      <c r="B32" s="169" t="s">
        <v>1293</v>
      </c>
      <c r="C32" s="169" t="s">
        <v>1294</v>
      </c>
      <c r="D32" s="52">
        <v>10</v>
      </c>
      <c r="E32" s="64" t="s">
        <v>86</v>
      </c>
      <c r="F32" s="54" t="s">
        <v>2113</v>
      </c>
      <c r="G32" s="55" t="s">
        <v>2113</v>
      </c>
      <c r="H32" s="56" t="s">
        <v>2339</v>
      </c>
      <c r="I32" s="54" t="s">
        <v>2113</v>
      </c>
      <c r="J32" s="54" t="s">
        <v>86</v>
      </c>
      <c r="K32" s="54"/>
      <c r="L32" s="57" t="s">
        <v>2113</v>
      </c>
      <c r="M32" s="54"/>
      <c r="N32" s="49"/>
      <c r="O32" s="56"/>
      <c r="P32" s="54"/>
      <c r="Q32" s="54"/>
      <c r="R32" s="54"/>
      <c r="S32" s="54"/>
      <c r="T32" s="49"/>
      <c r="U32" s="56"/>
      <c r="W32" s="51" t="s">
        <v>2108</v>
      </c>
    </row>
    <row r="33" spans="1:23">
      <c r="A33" s="51" t="s">
        <v>25</v>
      </c>
      <c r="B33" s="169" t="s">
        <v>1343</v>
      </c>
      <c r="C33" s="169" t="s">
        <v>1344</v>
      </c>
      <c r="D33" s="52">
        <v>10</v>
      </c>
      <c r="E33" s="64" t="s">
        <v>86</v>
      </c>
      <c r="F33" s="54" t="s">
        <v>2113</v>
      </c>
      <c r="G33" s="55" t="s">
        <v>2338</v>
      </c>
      <c r="H33" s="56" t="s">
        <v>2339</v>
      </c>
      <c r="I33" s="54"/>
      <c r="J33" s="54"/>
      <c r="K33" s="54"/>
      <c r="L33" s="57"/>
      <c r="M33" s="54"/>
      <c r="N33" s="49"/>
      <c r="O33" s="56"/>
      <c r="P33" s="54"/>
      <c r="Q33" s="54"/>
      <c r="R33" s="54"/>
      <c r="S33" s="54"/>
      <c r="T33" s="49"/>
      <c r="U33" s="56"/>
      <c r="W33" s="51" t="s">
        <v>2108</v>
      </c>
    </row>
    <row r="34" spans="1:23">
      <c r="A34" s="51" t="s">
        <v>25</v>
      </c>
      <c r="B34" s="169" t="s">
        <v>1100</v>
      </c>
      <c r="C34" s="169" t="s">
        <v>1101</v>
      </c>
      <c r="D34" s="52">
        <v>10</v>
      </c>
      <c r="E34" s="66" t="s">
        <v>2113</v>
      </c>
      <c r="F34" s="66"/>
      <c r="G34" s="55" t="s">
        <v>2338</v>
      </c>
      <c r="H34" s="67" t="s">
        <v>2339</v>
      </c>
      <c r="I34" s="66"/>
      <c r="J34" s="66"/>
      <c r="K34" s="66"/>
      <c r="L34" s="68"/>
      <c r="M34" s="66"/>
      <c r="N34" s="69"/>
      <c r="O34" s="66"/>
      <c r="P34" s="66"/>
      <c r="Q34" s="66"/>
      <c r="R34" s="66"/>
      <c r="S34" s="66"/>
      <c r="T34" s="69"/>
      <c r="U34" s="66"/>
      <c r="W34" s="51" t="s">
        <v>2108</v>
      </c>
    </row>
    <row r="35" spans="1:23">
      <c r="A35" s="51" t="s">
        <v>25</v>
      </c>
      <c r="B35" s="169" t="s">
        <v>2069</v>
      </c>
      <c r="C35" s="169" t="s">
        <v>2070</v>
      </c>
      <c r="D35" s="52">
        <v>10</v>
      </c>
      <c r="E35" s="64" t="s">
        <v>86</v>
      </c>
      <c r="F35" s="54" t="s">
        <v>2113</v>
      </c>
      <c r="G35" s="55" t="s">
        <v>2338</v>
      </c>
      <c r="H35" s="56" t="s">
        <v>2339</v>
      </c>
      <c r="I35" s="54"/>
      <c r="J35" s="54"/>
      <c r="K35" s="54"/>
      <c r="L35" s="57"/>
      <c r="M35" s="54"/>
      <c r="N35" s="49"/>
      <c r="O35" s="56"/>
      <c r="P35" s="54"/>
      <c r="Q35" s="54"/>
      <c r="R35" s="54"/>
      <c r="S35" s="54"/>
      <c r="T35" s="49"/>
      <c r="U35" s="56"/>
      <c r="W35" s="51" t="s">
        <v>2108</v>
      </c>
    </row>
    <row r="36" spans="1:23">
      <c r="A36" s="51" t="s">
        <v>25</v>
      </c>
      <c r="B36" s="169" t="s">
        <v>1043</v>
      </c>
      <c r="C36" s="169" t="s">
        <v>1044</v>
      </c>
      <c r="D36" s="52">
        <v>10</v>
      </c>
      <c r="E36" s="64" t="s">
        <v>86</v>
      </c>
      <c r="F36" s="54" t="s">
        <v>2113</v>
      </c>
      <c r="G36" s="55" t="s">
        <v>2113</v>
      </c>
      <c r="H36" s="56" t="s">
        <v>2339</v>
      </c>
      <c r="I36" s="54" t="s">
        <v>2113</v>
      </c>
      <c r="J36" s="54" t="s">
        <v>86</v>
      </c>
      <c r="K36" s="54"/>
      <c r="L36" s="57" t="s">
        <v>2113</v>
      </c>
      <c r="M36" s="54"/>
      <c r="N36" s="49"/>
      <c r="O36" s="56"/>
      <c r="P36" s="54"/>
      <c r="Q36" s="54"/>
      <c r="R36" s="54"/>
      <c r="S36" s="54"/>
      <c r="T36" s="49"/>
      <c r="U36" s="56"/>
      <c r="W36" s="51" t="s">
        <v>2108</v>
      </c>
    </row>
    <row r="37" spans="1:23">
      <c r="A37" s="51" t="s">
        <v>25</v>
      </c>
      <c r="B37" s="169" t="s">
        <v>1887</v>
      </c>
      <c r="C37" s="169" t="s">
        <v>1888</v>
      </c>
      <c r="D37" s="52">
        <v>10</v>
      </c>
      <c r="E37" s="64" t="s">
        <v>86</v>
      </c>
      <c r="F37" s="66" t="s">
        <v>2113</v>
      </c>
      <c r="G37" s="55" t="s">
        <v>2113</v>
      </c>
      <c r="H37" s="67" t="s">
        <v>2339</v>
      </c>
      <c r="I37" s="66" t="s">
        <v>2113</v>
      </c>
      <c r="J37" s="66" t="s">
        <v>86</v>
      </c>
      <c r="K37" s="66"/>
      <c r="L37" s="68" t="s">
        <v>2113</v>
      </c>
      <c r="M37" s="66"/>
      <c r="N37" s="69"/>
      <c r="O37" s="67"/>
      <c r="P37" s="66"/>
      <c r="Q37" s="66"/>
      <c r="R37" s="66"/>
      <c r="S37" s="66"/>
      <c r="T37" s="69"/>
      <c r="U37" s="67"/>
      <c r="W37" s="51" t="s">
        <v>2108</v>
      </c>
    </row>
    <row r="38" spans="1:23">
      <c r="A38" s="51" t="s">
        <v>25</v>
      </c>
      <c r="B38" s="169" t="s">
        <v>927</v>
      </c>
      <c r="C38" s="169" t="s">
        <v>928</v>
      </c>
      <c r="D38" s="52">
        <v>10</v>
      </c>
      <c r="E38" s="64" t="s">
        <v>86</v>
      </c>
      <c r="F38" s="66" t="s">
        <v>2113</v>
      </c>
      <c r="G38" s="55" t="s">
        <v>2113</v>
      </c>
      <c r="H38" s="67" t="s">
        <v>2339</v>
      </c>
      <c r="I38" s="66" t="s">
        <v>2113</v>
      </c>
      <c r="J38" s="66" t="s">
        <v>86</v>
      </c>
      <c r="K38" s="66"/>
      <c r="L38" s="68" t="s">
        <v>2113</v>
      </c>
      <c r="M38" s="66"/>
      <c r="N38" s="69"/>
      <c r="O38" s="67"/>
      <c r="P38" s="66"/>
      <c r="Q38" s="66"/>
      <c r="R38" s="66"/>
      <c r="S38" s="66"/>
      <c r="T38" s="69"/>
      <c r="U38" s="67"/>
      <c r="W38" s="51" t="s">
        <v>2108</v>
      </c>
    </row>
    <row r="39" spans="1:23">
      <c r="A39" s="51" t="s">
        <v>25</v>
      </c>
      <c r="B39" s="169" t="s">
        <v>374</v>
      </c>
      <c r="C39" s="169" t="s">
        <v>375</v>
      </c>
      <c r="D39" s="52">
        <v>10</v>
      </c>
      <c r="E39" s="64" t="s">
        <v>86</v>
      </c>
      <c r="F39" s="66" t="s">
        <v>2113</v>
      </c>
      <c r="G39" s="55" t="s">
        <v>2113</v>
      </c>
      <c r="H39" s="67" t="s">
        <v>2339</v>
      </c>
      <c r="I39" s="66" t="s">
        <v>2113</v>
      </c>
      <c r="J39" s="66" t="s">
        <v>86</v>
      </c>
      <c r="K39" s="66"/>
      <c r="L39" s="68" t="s">
        <v>2113</v>
      </c>
      <c r="M39" s="66"/>
      <c r="N39" s="69"/>
      <c r="O39" s="67"/>
      <c r="P39" s="66"/>
      <c r="Q39" s="66"/>
      <c r="R39" s="66"/>
      <c r="S39" s="66"/>
      <c r="T39" s="69"/>
      <c r="U39" s="67"/>
      <c r="W39" s="51" t="s">
        <v>2108</v>
      </c>
    </row>
    <row r="40" spans="1:23">
      <c r="A40" s="51" t="s">
        <v>25</v>
      </c>
      <c r="B40" s="169" t="s">
        <v>2051</v>
      </c>
      <c r="C40" s="169" t="s">
        <v>2052</v>
      </c>
      <c r="D40" s="52">
        <v>10</v>
      </c>
      <c r="E40" s="64" t="s">
        <v>86</v>
      </c>
      <c r="F40" s="66" t="s">
        <v>2113</v>
      </c>
      <c r="G40" s="55" t="s">
        <v>2113</v>
      </c>
      <c r="H40" s="67"/>
      <c r="I40" s="66" t="s">
        <v>2113</v>
      </c>
      <c r="J40" s="66" t="s">
        <v>2113</v>
      </c>
      <c r="K40" s="66"/>
      <c r="L40" s="57" t="s">
        <v>2113</v>
      </c>
      <c r="M40" s="66" t="s">
        <v>2113</v>
      </c>
      <c r="N40" s="69"/>
      <c r="O40" s="67"/>
      <c r="P40" s="66" t="s">
        <v>2338</v>
      </c>
      <c r="Q40" s="66" t="s">
        <v>2113</v>
      </c>
      <c r="R40" s="66" t="s">
        <v>2338</v>
      </c>
      <c r="S40" s="66"/>
      <c r="T40" s="69"/>
      <c r="U40" s="67" t="s">
        <v>2342</v>
      </c>
      <c r="W40" s="51" t="s">
        <v>2108</v>
      </c>
    </row>
    <row r="41" spans="1:23">
      <c r="A41" s="51" t="s">
        <v>25</v>
      </c>
      <c r="B41" s="169" t="s">
        <v>881</v>
      </c>
      <c r="C41" s="169" t="s">
        <v>882</v>
      </c>
      <c r="D41" s="52">
        <v>10</v>
      </c>
      <c r="E41" s="64" t="s">
        <v>86</v>
      </c>
      <c r="F41" s="66" t="s">
        <v>2113</v>
      </c>
      <c r="G41" s="55" t="s">
        <v>2113</v>
      </c>
      <c r="H41" s="67" t="s">
        <v>2339</v>
      </c>
      <c r="I41" s="66" t="s">
        <v>2113</v>
      </c>
      <c r="J41" s="66" t="s">
        <v>86</v>
      </c>
      <c r="K41" s="66"/>
      <c r="L41" s="68" t="s">
        <v>2113</v>
      </c>
      <c r="M41" s="66"/>
      <c r="N41" s="69"/>
      <c r="O41" s="67"/>
      <c r="P41" s="66"/>
      <c r="Q41" s="66"/>
      <c r="R41" s="66"/>
      <c r="S41" s="66"/>
      <c r="T41" s="69"/>
      <c r="U41" s="67"/>
      <c r="W41" s="51" t="s">
        <v>2108</v>
      </c>
    </row>
    <row r="42" spans="1:23">
      <c r="A42" s="51" t="s">
        <v>25</v>
      </c>
      <c r="B42" s="169" t="s">
        <v>711</v>
      </c>
      <c r="C42" s="169" t="s">
        <v>712</v>
      </c>
      <c r="D42" s="52">
        <v>10</v>
      </c>
      <c r="E42" s="64" t="s">
        <v>86</v>
      </c>
      <c r="F42" s="66" t="s">
        <v>2113</v>
      </c>
      <c r="G42" s="55" t="s">
        <v>2113</v>
      </c>
      <c r="H42" s="67" t="s">
        <v>2339</v>
      </c>
      <c r="I42" s="66" t="s">
        <v>2113</v>
      </c>
      <c r="J42" s="66" t="s">
        <v>86</v>
      </c>
      <c r="K42" s="66"/>
      <c r="L42" s="68" t="s">
        <v>2113</v>
      </c>
      <c r="M42" s="66"/>
      <c r="N42" s="69"/>
      <c r="O42" s="67"/>
      <c r="P42" s="66"/>
      <c r="Q42" s="66"/>
      <c r="R42" s="66"/>
      <c r="S42" s="66"/>
      <c r="T42" s="69"/>
      <c r="U42" s="67"/>
      <c r="W42" s="51" t="s">
        <v>2108</v>
      </c>
    </row>
    <row r="43" spans="1:23">
      <c r="A43" s="51" t="s">
        <v>25</v>
      </c>
      <c r="B43" s="169" t="s">
        <v>1019</v>
      </c>
      <c r="C43" s="169" t="s">
        <v>1020</v>
      </c>
      <c r="D43" s="52">
        <v>10</v>
      </c>
      <c r="E43" s="64" t="s">
        <v>86</v>
      </c>
      <c r="F43" s="66" t="s">
        <v>2113</v>
      </c>
      <c r="G43" s="55" t="s">
        <v>2113</v>
      </c>
      <c r="H43" s="67" t="s">
        <v>2343</v>
      </c>
      <c r="I43" s="66" t="s">
        <v>2113</v>
      </c>
      <c r="J43" s="66" t="s">
        <v>86</v>
      </c>
      <c r="K43" s="66"/>
      <c r="L43" s="68" t="s">
        <v>2113</v>
      </c>
      <c r="M43" s="66"/>
      <c r="N43" s="69"/>
      <c r="O43" s="67"/>
      <c r="P43" s="66"/>
      <c r="Q43" s="66"/>
      <c r="R43" s="66"/>
      <c r="S43" s="66"/>
      <c r="T43" s="69"/>
      <c r="U43" s="67"/>
      <c r="W43" s="51" t="s">
        <v>2108</v>
      </c>
    </row>
    <row r="44" spans="1:23">
      <c r="A44" s="51" t="s">
        <v>25</v>
      </c>
      <c r="B44" s="169" t="s">
        <v>1792</v>
      </c>
      <c r="C44" s="169" t="s">
        <v>1793</v>
      </c>
      <c r="D44" s="52">
        <v>10</v>
      </c>
      <c r="E44" s="64" t="s">
        <v>86</v>
      </c>
      <c r="F44" s="66" t="s">
        <v>2113</v>
      </c>
      <c r="G44" s="55" t="s">
        <v>2113</v>
      </c>
      <c r="H44" s="67"/>
      <c r="I44" s="66" t="s">
        <v>2113</v>
      </c>
      <c r="J44" s="68" t="s">
        <v>2113</v>
      </c>
      <c r="K44" s="66"/>
      <c r="L44" s="57" t="s">
        <v>2113</v>
      </c>
      <c r="M44" s="66" t="s">
        <v>2113</v>
      </c>
      <c r="N44" s="69"/>
      <c r="O44" s="67" t="s">
        <v>2341</v>
      </c>
      <c r="P44" s="66" t="s">
        <v>2113</v>
      </c>
      <c r="Q44" s="66" t="s">
        <v>2113</v>
      </c>
      <c r="R44" s="66" t="s">
        <v>2113</v>
      </c>
      <c r="S44" s="66" t="s">
        <v>2113</v>
      </c>
      <c r="T44" s="69"/>
      <c r="U44" s="67"/>
      <c r="W44" s="51" t="s">
        <v>2108</v>
      </c>
    </row>
    <row r="45" spans="1:23">
      <c r="A45" s="51" t="s">
        <v>25</v>
      </c>
      <c r="B45" s="169" t="s">
        <v>1148</v>
      </c>
      <c r="C45" s="169" t="s">
        <v>1149</v>
      </c>
      <c r="D45" s="52">
        <v>9</v>
      </c>
      <c r="E45" s="64" t="s">
        <v>86</v>
      </c>
      <c r="F45" s="66" t="s">
        <v>2113</v>
      </c>
      <c r="G45" s="55" t="s">
        <v>2338</v>
      </c>
      <c r="H45" s="67" t="s">
        <v>2339</v>
      </c>
      <c r="I45" s="66"/>
      <c r="J45" s="66"/>
      <c r="K45" s="66"/>
      <c r="L45" s="68"/>
      <c r="M45" s="66"/>
      <c r="N45" s="69"/>
      <c r="O45" s="67"/>
      <c r="P45" s="66"/>
      <c r="Q45" s="66"/>
      <c r="R45" s="66"/>
      <c r="S45" s="66"/>
      <c r="T45" s="69"/>
      <c r="U45" s="67"/>
      <c r="W45" s="51" t="s">
        <v>2108</v>
      </c>
    </row>
    <row r="46" spans="1:23">
      <c r="A46" s="51" t="s">
        <v>25</v>
      </c>
      <c r="B46" s="169" t="s">
        <v>1269</v>
      </c>
      <c r="C46" s="169" t="s">
        <v>1270</v>
      </c>
      <c r="D46" s="52">
        <v>9</v>
      </c>
      <c r="E46" s="64" t="s">
        <v>86</v>
      </c>
      <c r="F46" s="66" t="s">
        <v>2113</v>
      </c>
      <c r="G46" s="55" t="s">
        <v>2113</v>
      </c>
      <c r="H46" s="67"/>
      <c r="I46" s="66" t="s">
        <v>2113</v>
      </c>
      <c r="J46" s="66" t="s">
        <v>2113</v>
      </c>
      <c r="K46" s="66"/>
      <c r="L46" s="57" t="s">
        <v>2113</v>
      </c>
      <c r="M46" s="66" t="s">
        <v>2113</v>
      </c>
      <c r="N46" s="69"/>
      <c r="O46" s="67"/>
      <c r="P46" s="66" t="s">
        <v>2338</v>
      </c>
      <c r="Q46" s="66"/>
      <c r="R46" s="66" t="s">
        <v>2338</v>
      </c>
      <c r="S46" s="66"/>
      <c r="T46" s="69"/>
      <c r="U46" s="67" t="s">
        <v>2342</v>
      </c>
      <c r="W46" s="51" t="s">
        <v>2108</v>
      </c>
    </row>
    <row r="47" spans="1:23">
      <c r="A47" s="51" t="s">
        <v>25</v>
      </c>
      <c r="B47" s="169" t="s">
        <v>996</v>
      </c>
      <c r="C47" s="169" t="s">
        <v>997</v>
      </c>
      <c r="D47" s="52">
        <v>9</v>
      </c>
      <c r="E47" s="66" t="s">
        <v>2338</v>
      </c>
      <c r="F47" s="66" t="s">
        <v>2113</v>
      </c>
      <c r="G47" s="55" t="s">
        <v>2113</v>
      </c>
      <c r="H47" s="67"/>
      <c r="I47" s="66" t="s">
        <v>2113</v>
      </c>
      <c r="J47" s="66" t="s">
        <v>2113</v>
      </c>
      <c r="K47" s="66"/>
      <c r="L47" s="57" t="s">
        <v>2113</v>
      </c>
      <c r="M47" s="66" t="s">
        <v>2113</v>
      </c>
      <c r="N47" s="69"/>
      <c r="O47" s="67" t="s">
        <v>2341</v>
      </c>
      <c r="P47" s="66" t="s">
        <v>2113</v>
      </c>
      <c r="Q47" s="66"/>
      <c r="R47" s="66" t="s">
        <v>2113</v>
      </c>
      <c r="S47" s="66" t="s">
        <v>2113</v>
      </c>
      <c r="T47" s="69"/>
      <c r="U47" s="67"/>
      <c r="W47" s="51" t="s">
        <v>2108</v>
      </c>
    </row>
    <row r="48" spans="1:23">
      <c r="A48" s="51" t="s">
        <v>25</v>
      </c>
      <c r="B48" s="169" t="s">
        <v>1829</v>
      </c>
      <c r="C48" s="169" t="s">
        <v>1830</v>
      </c>
      <c r="D48" s="52">
        <v>9</v>
      </c>
      <c r="E48" s="64" t="s">
        <v>86</v>
      </c>
      <c r="F48" s="66" t="s">
        <v>2113</v>
      </c>
      <c r="G48" s="55" t="s">
        <v>2338</v>
      </c>
      <c r="H48" s="67" t="s">
        <v>2339</v>
      </c>
      <c r="I48" s="66"/>
      <c r="J48" s="66"/>
      <c r="K48" s="66"/>
      <c r="L48" s="68"/>
      <c r="M48" s="66"/>
      <c r="N48" s="69"/>
      <c r="O48" s="67"/>
      <c r="P48" s="66"/>
      <c r="Q48" s="66"/>
      <c r="R48" s="66"/>
      <c r="S48" s="66"/>
      <c r="T48" s="69"/>
      <c r="U48" s="67"/>
      <c r="W48" s="51" t="s">
        <v>2108</v>
      </c>
    </row>
    <row r="49" spans="1:23">
      <c r="A49" s="51" t="s">
        <v>25</v>
      </c>
      <c r="B49" s="169" t="s">
        <v>1517</v>
      </c>
      <c r="C49" s="169" t="s">
        <v>1518</v>
      </c>
      <c r="D49" s="52">
        <v>9</v>
      </c>
      <c r="E49" s="64" t="s">
        <v>86</v>
      </c>
      <c r="F49" s="66" t="s">
        <v>2113</v>
      </c>
      <c r="G49" s="55" t="s">
        <v>2338</v>
      </c>
      <c r="H49" s="67" t="s">
        <v>2339</v>
      </c>
      <c r="I49" s="66"/>
      <c r="J49" s="66"/>
      <c r="K49" s="66"/>
      <c r="L49" s="68"/>
      <c r="M49" s="66"/>
      <c r="N49" s="69"/>
      <c r="O49" s="67"/>
      <c r="P49" s="66"/>
      <c r="Q49" s="66"/>
      <c r="R49" s="66"/>
      <c r="S49" s="66"/>
      <c r="T49" s="69"/>
      <c r="U49" s="67"/>
      <c r="W49" s="51" t="s">
        <v>2108</v>
      </c>
    </row>
    <row r="50" spans="1:23">
      <c r="A50" s="51" t="s">
        <v>25</v>
      </c>
      <c r="B50" s="169" t="s">
        <v>1709</v>
      </c>
      <c r="C50" s="169" t="s">
        <v>1710</v>
      </c>
      <c r="D50" s="52">
        <v>9</v>
      </c>
      <c r="E50" s="64" t="s">
        <v>86</v>
      </c>
      <c r="F50" s="66" t="s">
        <v>2113</v>
      </c>
      <c r="G50" s="55" t="s">
        <v>2113</v>
      </c>
      <c r="H50" s="67"/>
      <c r="I50" s="66" t="s">
        <v>2113</v>
      </c>
      <c r="J50" s="68" t="s">
        <v>2113</v>
      </c>
      <c r="K50" s="66"/>
      <c r="L50" s="57" t="s">
        <v>2113</v>
      </c>
      <c r="M50" s="66" t="s">
        <v>2113</v>
      </c>
      <c r="N50" s="69"/>
      <c r="O50" s="67"/>
      <c r="P50" s="66" t="s">
        <v>2338</v>
      </c>
      <c r="Q50" s="66"/>
      <c r="R50" s="66" t="s">
        <v>2113</v>
      </c>
      <c r="S50" s="66"/>
      <c r="T50" s="69"/>
      <c r="U50" s="67" t="s">
        <v>2342</v>
      </c>
      <c r="W50" s="51" t="s">
        <v>2108</v>
      </c>
    </row>
    <row r="51" spans="1:23">
      <c r="A51" s="51" t="s">
        <v>25</v>
      </c>
      <c r="B51" s="169" t="s">
        <v>1289</v>
      </c>
      <c r="C51" s="169" t="s">
        <v>1290</v>
      </c>
      <c r="D51" s="52">
        <v>9</v>
      </c>
      <c r="E51" s="64" t="s">
        <v>86</v>
      </c>
      <c r="F51" s="66" t="s">
        <v>2113</v>
      </c>
      <c r="G51" s="55" t="s">
        <v>2113</v>
      </c>
      <c r="H51" s="67" t="s">
        <v>2339</v>
      </c>
      <c r="I51" s="66" t="s">
        <v>2113</v>
      </c>
      <c r="J51" s="66" t="s">
        <v>86</v>
      </c>
      <c r="K51" s="66"/>
      <c r="L51" s="68" t="s">
        <v>2113</v>
      </c>
      <c r="M51" s="66"/>
      <c r="N51" s="69"/>
      <c r="O51" s="67"/>
      <c r="P51" s="66"/>
      <c r="Q51" s="66"/>
      <c r="R51" s="66"/>
      <c r="S51" s="66"/>
      <c r="T51" s="69"/>
      <c r="U51" s="67"/>
      <c r="W51" s="51" t="s">
        <v>2108</v>
      </c>
    </row>
    <row r="52" spans="1:23">
      <c r="A52" s="51" t="s">
        <v>25</v>
      </c>
      <c r="B52" s="169" t="s">
        <v>1465</v>
      </c>
      <c r="C52" s="169" t="s">
        <v>1466</v>
      </c>
      <c r="D52" s="52">
        <v>9</v>
      </c>
      <c r="E52" s="64" t="s">
        <v>86</v>
      </c>
      <c r="F52" s="66" t="s">
        <v>2113</v>
      </c>
      <c r="G52" s="55" t="s">
        <v>2113</v>
      </c>
      <c r="H52" s="67"/>
      <c r="I52" s="66" t="s">
        <v>2113</v>
      </c>
      <c r="J52" s="66" t="s">
        <v>2113</v>
      </c>
      <c r="K52" s="66"/>
      <c r="L52" s="57" t="s">
        <v>2113</v>
      </c>
      <c r="M52" s="66" t="s">
        <v>2113</v>
      </c>
      <c r="N52" s="69"/>
      <c r="O52" s="67"/>
      <c r="P52" s="66" t="s">
        <v>2338</v>
      </c>
      <c r="Q52" s="66"/>
      <c r="R52" s="66" t="s">
        <v>2113</v>
      </c>
      <c r="S52" s="66"/>
      <c r="T52" s="69"/>
      <c r="U52" s="67" t="s">
        <v>2342</v>
      </c>
      <c r="W52" s="51" t="s">
        <v>2108</v>
      </c>
    </row>
    <row r="53" spans="1:23">
      <c r="A53" s="51" t="s">
        <v>25</v>
      </c>
      <c r="B53" s="169" t="s">
        <v>843</v>
      </c>
      <c r="C53" s="169" t="s">
        <v>844</v>
      </c>
      <c r="D53" s="52">
        <v>9</v>
      </c>
      <c r="E53" s="64" t="s">
        <v>86</v>
      </c>
      <c r="F53" s="66" t="s">
        <v>2113</v>
      </c>
      <c r="G53" s="55" t="s">
        <v>2338</v>
      </c>
      <c r="H53" s="67" t="s">
        <v>2339</v>
      </c>
      <c r="I53" s="66"/>
      <c r="J53" s="66"/>
      <c r="K53" s="66"/>
      <c r="L53" s="68"/>
      <c r="M53" s="66"/>
      <c r="N53" s="69"/>
      <c r="O53" s="67"/>
      <c r="P53" s="66"/>
      <c r="Q53" s="66"/>
      <c r="R53" s="66"/>
      <c r="S53" s="66"/>
      <c r="T53" s="69"/>
      <c r="U53" s="67"/>
      <c r="W53" s="51" t="s">
        <v>2108</v>
      </c>
    </row>
    <row r="54" spans="1:23">
      <c r="A54" s="51" t="s">
        <v>25</v>
      </c>
      <c r="B54" s="169" t="s">
        <v>1895</v>
      </c>
      <c r="C54" s="169" t="s">
        <v>1896</v>
      </c>
      <c r="D54" s="52">
        <v>8</v>
      </c>
      <c r="E54" s="64" t="s">
        <v>86</v>
      </c>
      <c r="F54" s="66" t="s">
        <v>2113</v>
      </c>
      <c r="G54" s="55" t="s">
        <v>2338</v>
      </c>
      <c r="H54" s="67" t="s">
        <v>2339</v>
      </c>
      <c r="I54" s="66"/>
      <c r="J54" s="66"/>
      <c r="K54" s="66"/>
      <c r="L54" s="68"/>
      <c r="M54" s="66"/>
      <c r="N54" s="69"/>
      <c r="O54" s="67"/>
      <c r="P54" s="66"/>
      <c r="Q54" s="66"/>
      <c r="R54" s="66"/>
      <c r="S54" s="66"/>
      <c r="T54" s="69"/>
      <c r="U54" s="67"/>
      <c r="W54" s="51" t="s">
        <v>2108</v>
      </c>
    </row>
    <row r="55" spans="1:23">
      <c r="A55" s="51" t="s">
        <v>25</v>
      </c>
      <c r="B55" s="169" t="s">
        <v>1563</v>
      </c>
      <c r="C55" s="169" t="s">
        <v>1564</v>
      </c>
      <c r="D55" s="52">
        <v>8</v>
      </c>
      <c r="E55" s="64" t="s">
        <v>86</v>
      </c>
      <c r="F55" s="66" t="s">
        <v>2113</v>
      </c>
      <c r="G55" s="55" t="s">
        <v>2338</v>
      </c>
      <c r="H55" s="67" t="s">
        <v>2339</v>
      </c>
      <c r="I55" s="66"/>
      <c r="J55" s="66"/>
      <c r="K55" s="66"/>
      <c r="L55" s="68"/>
      <c r="M55" s="66"/>
      <c r="N55" s="69"/>
      <c r="O55" s="67"/>
      <c r="P55" s="66"/>
      <c r="Q55" s="66"/>
      <c r="R55" s="66"/>
      <c r="S55" s="66"/>
      <c r="T55" s="69"/>
      <c r="U55" s="67"/>
      <c r="W55" s="51" t="s">
        <v>2108</v>
      </c>
    </row>
    <row r="56" spans="1:23">
      <c r="A56" s="51" t="s">
        <v>25</v>
      </c>
      <c r="B56" s="169" t="s">
        <v>677</v>
      </c>
      <c r="C56" s="169" t="s">
        <v>678</v>
      </c>
      <c r="D56" s="52">
        <v>8</v>
      </c>
      <c r="E56" s="64" t="s">
        <v>86</v>
      </c>
      <c r="F56" s="66" t="s">
        <v>2113</v>
      </c>
      <c r="G56" s="55" t="s">
        <v>2113</v>
      </c>
      <c r="H56" s="67" t="s">
        <v>2339</v>
      </c>
      <c r="I56" s="66" t="s">
        <v>2113</v>
      </c>
      <c r="J56" s="66" t="s">
        <v>86</v>
      </c>
      <c r="K56" s="66"/>
      <c r="L56" s="68" t="s">
        <v>2113</v>
      </c>
      <c r="M56" s="66"/>
      <c r="N56" s="69"/>
      <c r="O56" s="67"/>
      <c r="P56" s="66"/>
      <c r="Q56" s="66"/>
      <c r="R56" s="66"/>
      <c r="S56" s="66"/>
      <c r="T56" s="69"/>
      <c r="U56" s="67"/>
      <c r="W56" s="51" t="s">
        <v>2108</v>
      </c>
    </row>
    <row r="57" spans="1:23">
      <c r="A57" s="51" t="s">
        <v>25</v>
      </c>
      <c r="B57" s="169" t="s">
        <v>286</v>
      </c>
      <c r="C57" s="169" t="s">
        <v>287</v>
      </c>
      <c r="D57" s="52">
        <v>8</v>
      </c>
      <c r="E57" s="64" t="s">
        <v>86</v>
      </c>
      <c r="F57" s="66" t="s">
        <v>2113</v>
      </c>
      <c r="G57" s="55" t="s">
        <v>2113</v>
      </c>
      <c r="H57" s="67" t="s">
        <v>2339</v>
      </c>
      <c r="I57" s="66" t="s">
        <v>2113</v>
      </c>
      <c r="J57" s="66" t="s">
        <v>86</v>
      </c>
      <c r="K57" s="66"/>
      <c r="L57" s="68" t="s">
        <v>2113</v>
      </c>
      <c r="M57" s="66"/>
      <c r="N57" s="69"/>
      <c r="O57" s="67"/>
      <c r="P57" s="66"/>
      <c r="Q57" s="66"/>
      <c r="R57" s="66"/>
      <c r="S57" s="66"/>
      <c r="T57" s="69"/>
      <c r="U57" s="67"/>
      <c r="W57" s="51" t="s">
        <v>2108</v>
      </c>
    </row>
    <row r="58" spans="1:23">
      <c r="A58" s="51" t="s">
        <v>25</v>
      </c>
      <c r="B58" s="169" t="s">
        <v>631</v>
      </c>
      <c r="C58" s="169" t="s">
        <v>632</v>
      </c>
      <c r="D58" s="52">
        <v>8</v>
      </c>
      <c r="E58" s="64" t="s">
        <v>86</v>
      </c>
      <c r="F58" s="66" t="s">
        <v>2113</v>
      </c>
      <c r="G58" s="55" t="s">
        <v>2113</v>
      </c>
      <c r="H58" s="67" t="s">
        <v>2339</v>
      </c>
      <c r="I58" s="66" t="s">
        <v>2113</v>
      </c>
      <c r="J58" s="66" t="s">
        <v>86</v>
      </c>
      <c r="K58" s="66"/>
      <c r="L58" s="68" t="s">
        <v>2113</v>
      </c>
      <c r="M58" s="66"/>
      <c r="N58" s="69"/>
      <c r="O58" s="67"/>
      <c r="P58" s="66"/>
      <c r="Q58" s="66"/>
      <c r="R58" s="66"/>
      <c r="S58" s="66"/>
      <c r="T58" s="69"/>
      <c r="U58" s="67"/>
      <c r="W58" s="51" t="s">
        <v>2108</v>
      </c>
    </row>
    <row r="59" spans="1:23">
      <c r="A59" s="51" t="s">
        <v>25</v>
      </c>
      <c r="B59" s="169" t="s">
        <v>1766</v>
      </c>
      <c r="C59" s="169" t="s">
        <v>1767</v>
      </c>
      <c r="D59" s="52">
        <v>8</v>
      </c>
      <c r="E59" s="64" t="s">
        <v>86</v>
      </c>
      <c r="F59" s="66" t="s">
        <v>2113</v>
      </c>
      <c r="G59" s="55" t="s">
        <v>2338</v>
      </c>
      <c r="H59" s="67" t="s">
        <v>2339</v>
      </c>
      <c r="I59" s="66"/>
      <c r="J59" s="66"/>
      <c r="K59" s="66"/>
      <c r="L59" s="68"/>
      <c r="M59" s="66"/>
      <c r="N59" s="69"/>
      <c r="O59" s="67"/>
      <c r="P59" s="66"/>
      <c r="Q59" s="66"/>
      <c r="R59" s="66"/>
      <c r="S59" s="66"/>
      <c r="T59" s="69"/>
      <c r="U59" s="67"/>
      <c r="W59" s="51" t="s">
        <v>2108</v>
      </c>
    </row>
    <row r="60" spans="1:23">
      <c r="A60" s="51" t="s">
        <v>25</v>
      </c>
      <c r="B60" s="169" t="s">
        <v>947</v>
      </c>
      <c r="C60" s="169" t="s">
        <v>948</v>
      </c>
      <c r="D60" s="52">
        <v>8</v>
      </c>
      <c r="E60" s="64" t="s">
        <v>86</v>
      </c>
      <c r="F60" s="66" t="s">
        <v>2113</v>
      </c>
      <c r="G60" s="55" t="s">
        <v>2113</v>
      </c>
      <c r="H60" s="67"/>
      <c r="I60" s="66" t="s">
        <v>2113</v>
      </c>
      <c r="J60" s="66" t="s">
        <v>2113</v>
      </c>
      <c r="K60" s="66"/>
      <c r="L60" s="68" t="s">
        <v>2113</v>
      </c>
      <c r="M60" s="66" t="s">
        <v>2113</v>
      </c>
      <c r="N60" s="69"/>
      <c r="O60" s="67" t="s">
        <v>2341</v>
      </c>
      <c r="P60" s="66" t="s">
        <v>2113</v>
      </c>
      <c r="Q60" s="66"/>
      <c r="R60" s="66" t="s">
        <v>2113</v>
      </c>
      <c r="S60" s="66"/>
      <c r="T60" s="69"/>
      <c r="U60" s="67"/>
      <c r="W60" s="51" t="s">
        <v>2108</v>
      </c>
    </row>
    <row r="61" spans="1:23">
      <c r="A61" s="51" t="s">
        <v>25</v>
      </c>
      <c r="B61" s="169" t="s">
        <v>472</v>
      </c>
      <c r="C61" s="169" t="s">
        <v>473</v>
      </c>
      <c r="D61" s="52">
        <v>8</v>
      </c>
      <c r="E61" s="64" t="s">
        <v>86</v>
      </c>
      <c r="F61" s="66" t="s">
        <v>2113</v>
      </c>
      <c r="G61" s="55" t="s">
        <v>2338</v>
      </c>
      <c r="H61" s="67" t="s">
        <v>2339</v>
      </c>
      <c r="I61" s="66"/>
      <c r="J61" s="66"/>
      <c r="K61" s="66"/>
      <c r="L61" s="68"/>
      <c r="M61" s="66"/>
      <c r="N61" s="69"/>
      <c r="O61" s="67"/>
      <c r="P61" s="66"/>
      <c r="Q61" s="66"/>
      <c r="R61" s="66"/>
      <c r="S61" s="66"/>
      <c r="T61" s="69"/>
      <c r="U61" s="67"/>
      <c r="W61" s="51" t="s">
        <v>2108</v>
      </c>
    </row>
    <row r="62" spans="1:23">
      <c r="A62" s="51" t="s">
        <v>25</v>
      </c>
      <c r="B62" s="169" t="s">
        <v>535</v>
      </c>
      <c r="C62" s="169" t="s">
        <v>536</v>
      </c>
      <c r="D62" s="52">
        <v>8</v>
      </c>
      <c r="E62" s="64" t="s">
        <v>86</v>
      </c>
      <c r="F62" s="66" t="s">
        <v>2113</v>
      </c>
      <c r="G62" s="55" t="s">
        <v>2338</v>
      </c>
      <c r="H62" s="67" t="s">
        <v>2339</v>
      </c>
      <c r="I62" s="66"/>
      <c r="J62" s="66"/>
      <c r="K62" s="66"/>
      <c r="L62" s="68"/>
      <c r="M62" s="66"/>
      <c r="N62" s="69"/>
      <c r="O62" s="67"/>
      <c r="P62" s="66"/>
      <c r="Q62" s="66"/>
      <c r="R62" s="66"/>
      <c r="S62" s="66"/>
      <c r="T62" s="69"/>
      <c r="U62" s="67"/>
      <c r="W62" s="51" t="s">
        <v>2108</v>
      </c>
    </row>
    <row r="63" spans="1:23">
      <c r="A63" s="51" t="s">
        <v>25</v>
      </c>
      <c r="B63" s="169" t="s">
        <v>985</v>
      </c>
      <c r="C63" s="169" t="s">
        <v>2344</v>
      </c>
      <c r="D63" s="52">
        <v>8</v>
      </c>
      <c r="E63" s="64" t="s">
        <v>86</v>
      </c>
      <c r="F63" s="66" t="s">
        <v>2113</v>
      </c>
      <c r="G63" s="55" t="s">
        <v>2113</v>
      </c>
      <c r="H63" s="67" t="s">
        <v>2339</v>
      </c>
      <c r="I63" s="66" t="s">
        <v>2113</v>
      </c>
      <c r="J63" s="66" t="s">
        <v>86</v>
      </c>
      <c r="K63" s="66"/>
      <c r="L63" s="68" t="s">
        <v>2113</v>
      </c>
      <c r="M63" s="66"/>
      <c r="N63" s="69"/>
      <c r="O63" s="67"/>
      <c r="P63" s="66"/>
      <c r="Q63" s="66"/>
      <c r="R63" s="66"/>
      <c r="S63" s="66"/>
      <c r="T63" s="69"/>
      <c r="U63" s="67"/>
      <c r="W63" s="51" t="s">
        <v>2108</v>
      </c>
    </row>
    <row r="64" spans="1:23">
      <c r="A64" s="51" t="s">
        <v>25</v>
      </c>
      <c r="B64" s="169" t="s">
        <v>1875</v>
      </c>
      <c r="C64" s="169" t="s">
        <v>1876</v>
      </c>
      <c r="D64" s="52">
        <v>8</v>
      </c>
      <c r="E64" s="64" t="s">
        <v>86</v>
      </c>
      <c r="F64" s="66" t="s">
        <v>2113</v>
      </c>
      <c r="G64" s="55" t="s">
        <v>2113</v>
      </c>
      <c r="H64" s="67"/>
      <c r="I64" s="66" t="s">
        <v>2113</v>
      </c>
      <c r="J64" s="66" t="s">
        <v>2113</v>
      </c>
      <c r="K64" s="66"/>
      <c r="L64" s="57" t="s">
        <v>2113</v>
      </c>
      <c r="M64" s="66" t="s">
        <v>2113</v>
      </c>
      <c r="N64" s="69"/>
      <c r="O64" s="67"/>
      <c r="P64" s="66" t="s">
        <v>2338</v>
      </c>
      <c r="Q64" s="66"/>
      <c r="R64" s="66" t="s">
        <v>2113</v>
      </c>
      <c r="S64" s="66"/>
      <c r="T64" s="69"/>
      <c r="U64" s="67" t="s">
        <v>2342</v>
      </c>
      <c r="W64" s="51" t="s">
        <v>2108</v>
      </c>
    </row>
    <row r="65" spans="1:23">
      <c r="A65" s="51" t="s">
        <v>25</v>
      </c>
      <c r="B65" s="169" t="s">
        <v>1559</v>
      </c>
      <c r="C65" s="169" t="s">
        <v>1560</v>
      </c>
      <c r="D65" s="52">
        <v>8</v>
      </c>
      <c r="E65" s="64" t="s">
        <v>86</v>
      </c>
      <c r="F65" s="66" t="s">
        <v>2113</v>
      </c>
      <c r="G65" s="55" t="s">
        <v>2113</v>
      </c>
      <c r="H65" s="67" t="s">
        <v>2343</v>
      </c>
      <c r="I65" s="66" t="s">
        <v>2113</v>
      </c>
      <c r="J65" s="66" t="s">
        <v>86</v>
      </c>
      <c r="K65" s="66"/>
      <c r="L65" s="68" t="s">
        <v>2113</v>
      </c>
      <c r="M65" s="66"/>
      <c r="N65" s="69"/>
      <c r="O65" s="67"/>
      <c r="P65" s="66"/>
      <c r="Q65" s="66"/>
      <c r="R65" s="66"/>
      <c r="S65" s="66"/>
      <c r="T65" s="69"/>
      <c r="U65" s="67"/>
      <c r="W65" s="51" t="s">
        <v>2108</v>
      </c>
    </row>
    <row r="66" spans="1:23">
      <c r="A66" s="51" t="s">
        <v>25</v>
      </c>
      <c r="B66" s="169" t="s">
        <v>1383</v>
      </c>
      <c r="C66" s="169" t="s">
        <v>1384</v>
      </c>
      <c r="D66" s="52">
        <v>7</v>
      </c>
      <c r="E66" s="64" t="s">
        <v>86</v>
      </c>
      <c r="F66" s="66" t="s">
        <v>28</v>
      </c>
      <c r="G66" s="55" t="s">
        <v>2338</v>
      </c>
      <c r="H66" s="67" t="s">
        <v>2339</v>
      </c>
      <c r="I66" s="66"/>
      <c r="J66" s="66"/>
      <c r="K66" s="66"/>
      <c r="L66" s="68"/>
      <c r="M66" s="66"/>
      <c r="N66" s="69"/>
      <c r="O66" s="66"/>
      <c r="P66" s="66"/>
      <c r="Q66" s="66"/>
      <c r="R66" s="66"/>
      <c r="S66" s="66"/>
      <c r="T66" s="69"/>
      <c r="U66" s="66"/>
      <c r="W66" s="51" t="s">
        <v>2108</v>
      </c>
    </row>
    <row r="67" spans="1:23">
      <c r="A67" s="51" t="s">
        <v>25</v>
      </c>
      <c r="B67" s="169" t="s">
        <v>1086</v>
      </c>
      <c r="C67" s="169" t="s">
        <v>1087</v>
      </c>
      <c r="D67" s="52">
        <v>7</v>
      </c>
      <c r="E67" s="64" t="s">
        <v>86</v>
      </c>
      <c r="F67" s="66" t="s">
        <v>2113</v>
      </c>
      <c r="G67" s="55" t="s">
        <v>2113</v>
      </c>
      <c r="H67" s="67"/>
      <c r="I67" s="66" t="s">
        <v>2113</v>
      </c>
      <c r="J67" s="66" t="s">
        <v>2113</v>
      </c>
      <c r="K67" s="66"/>
      <c r="L67" s="57" t="s">
        <v>2113</v>
      </c>
      <c r="M67" s="66"/>
      <c r="N67" s="69"/>
      <c r="O67" s="67" t="s">
        <v>2341</v>
      </c>
      <c r="P67" s="66" t="s">
        <v>2113</v>
      </c>
      <c r="Q67" s="66"/>
      <c r="R67" s="66" t="s">
        <v>2113</v>
      </c>
      <c r="S67" s="66" t="s">
        <v>2113</v>
      </c>
      <c r="T67" s="69"/>
      <c r="U67" s="67"/>
      <c r="W67" s="51" t="s">
        <v>2108</v>
      </c>
    </row>
    <row r="68" spans="1:23">
      <c r="A68" s="51" t="s">
        <v>25</v>
      </c>
      <c r="B68" s="169" t="s">
        <v>2075</v>
      </c>
      <c r="C68" s="169" t="s">
        <v>2076</v>
      </c>
      <c r="D68" s="52">
        <v>7</v>
      </c>
      <c r="E68" s="64" t="s">
        <v>86</v>
      </c>
      <c r="F68" s="66" t="s">
        <v>2113</v>
      </c>
      <c r="G68" s="66" t="s">
        <v>2338</v>
      </c>
      <c r="H68" s="67" t="s">
        <v>2339</v>
      </c>
      <c r="I68" s="66"/>
      <c r="J68" s="66"/>
      <c r="K68" s="66"/>
      <c r="L68" s="68"/>
      <c r="M68" s="66"/>
      <c r="N68" s="69"/>
      <c r="O68" s="66"/>
      <c r="P68" s="66"/>
      <c r="Q68" s="66"/>
      <c r="R68" s="66"/>
      <c r="S68" s="66"/>
      <c r="T68" s="69"/>
      <c r="U68" s="66"/>
      <c r="W68" s="51" t="s">
        <v>2108</v>
      </c>
    </row>
    <row r="69" spans="1:23">
      <c r="A69" s="51" t="s">
        <v>25</v>
      </c>
      <c r="B69" s="169" t="s">
        <v>1591</v>
      </c>
      <c r="C69" s="169" t="s">
        <v>1592</v>
      </c>
      <c r="D69" s="52">
        <v>7</v>
      </c>
      <c r="E69" s="64" t="s">
        <v>86</v>
      </c>
      <c r="F69" s="66" t="s">
        <v>2113</v>
      </c>
      <c r="G69" s="55" t="s">
        <v>2113</v>
      </c>
      <c r="H69" s="67" t="s">
        <v>2339</v>
      </c>
      <c r="I69" s="66" t="s">
        <v>2113</v>
      </c>
      <c r="J69" s="66" t="s">
        <v>86</v>
      </c>
      <c r="K69" s="66"/>
      <c r="L69" s="68" t="s">
        <v>2113</v>
      </c>
      <c r="M69" s="66"/>
      <c r="N69" s="69"/>
      <c r="O69" s="67"/>
      <c r="P69" s="66"/>
      <c r="Q69" s="66"/>
      <c r="R69" s="66"/>
      <c r="S69" s="66"/>
      <c r="T69" s="69"/>
      <c r="U69" s="67"/>
      <c r="W69" s="51" t="s">
        <v>2108</v>
      </c>
    </row>
    <row r="70" spans="1:23">
      <c r="A70" s="51" t="s">
        <v>25</v>
      </c>
      <c r="B70" s="169" t="s">
        <v>1407</v>
      </c>
      <c r="C70" s="169" t="s">
        <v>1408</v>
      </c>
      <c r="D70" s="52">
        <v>7</v>
      </c>
      <c r="E70" s="64" t="s">
        <v>86</v>
      </c>
      <c r="F70" s="66" t="s">
        <v>2113</v>
      </c>
      <c r="G70" s="55" t="s">
        <v>2113</v>
      </c>
      <c r="H70" s="67" t="s">
        <v>2339</v>
      </c>
      <c r="I70" s="66" t="s">
        <v>2113</v>
      </c>
      <c r="J70" s="66" t="s">
        <v>86</v>
      </c>
      <c r="K70" s="66"/>
      <c r="L70" s="68" t="s">
        <v>2113</v>
      </c>
      <c r="M70" s="66"/>
      <c r="N70" s="69"/>
      <c r="O70" s="67"/>
      <c r="P70" s="66"/>
      <c r="Q70" s="66"/>
      <c r="R70" s="66"/>
      <c r="S70" s="66"/>
      <c r="T70" s="69"/>
      <c r="U70" s="67"/>
      <c r="W70" s="51" t="s">
        <v>2108</v>
      </c>
    </row>
    <row r="71" spans="1:23">
      <c r="A71" s="51" t="s">
        <v>25</v>
      </c>
      <c r="B71" s="169" t="s">
        <v>909</v>
      </c>
      <c r="C71" s="169" t="s">
        <v>910</v>
      </c>
      <c r="D71" s="52">
        <v>7</v>
      </c>
      <c r="E71" s="64" t="s">
        <v>86</v>
      </c>
      <c r="F71" s="66" t="s">
        <v>2113</v>
      </c>
      <c r="G71" s="55" t="s">
        <v>2338</v>
      </c>
      <c r="H71" s="67" t="s">
        <v>2339</v>
      </c>
      <c r="I71" s="66"/>
      <c r="J71" s="66"/>
      <c r="K71" s="66"/>
      <c r="L71" s="68"/>
      <c r="M71" s="66"/>
      <c r="N71" s="69"/>
      <c r="O71" s="67"/>
      <c r="P71" s="66"/>
      <c r="Q71" s="66"/>
      <c r="R71" s="66"/>
      <c r="S71" s="66"/>
      <c r="T71" s="69"/>
      <c r="U71" s="67"/>
      <c r="W71" s="51" t="s">
        <v>2108</v>
      </c>
    </row>
    <row r="72" spans="1:23">
      <c r="A72" s="51" t="s">
        <v>25</v>
      </c>
      <c r="B72" s="169" t="s">
        <v>825</v>
      </c>
      <c r="C72" s="169" t="s">
        <v>826</v>
      </c>
      <c r="D72" s="52">
        <v>7</v>
      </c>
      <c r="E72" s="66" t="s">
        <v>2113</v>
      </c>
      <c r="F72" s="66"/>
      <c r="G72" s="55" t="s">
        <v>2338</v>
      </c>
      <c r="H72" s="67" t="s">
        <v>2339</v>
      </c>
      <c r="I72" s="66"/>
      <c r="J72" s="66"/>
      <c r="K72" s="66"/>
      <c r="L72" s="68"/>
      <c r="M72" s="66"/>
      <c r="N72" s="69"/>
      <c r="O72" s="67"/>
      <c r="P72" s="66"/>
      <c r="Q72" s="66"/>
      <c r="R72" s="66"/>
      <c r="S72" s="66"/>
      <c r="T72" s="69"/>
      <c r="U72" s="67"/>
      <c r="W72" s="51" t="s">
        <v>2108</v>
      </c>
    </row>
    <row r="73" spans="1:23">
      <c r="A73" s="51" t="s">
        <v>25</v>
      </c>
      <c r="B73" s="169" t="s">
        <v>1931</v>
      </c>
      <c r="C73" s="169" t="s">
        <v>1932</v>
      </c>
      <c r="D73" s="52">
        <v>7</v>
      </c>
      <c r="E73" s="64" t="s">
        <v>86</v>
      </c>
      <c r="F73" s="66" t="s">
        <v>2113</v>
      </c>
      <c r="G73" s="55" t="s">
        <v>2113</v>
      </c>
      <c r="H73" s="67"/>
      <c r="I73" s="66" t="s">
        <v>2113</v>
      </c>
      <c r="J73" s="66" t="s">
        <v>2113</v>
      </c>
      <c r="K73" s="66"/>
      <c r="L73" s="57" t="s">
        <v>2113</v>
      </c>
      <c r="M73" s="66" t="s">
        <v>2113</v>
      </c>
      <c r="N73" s="69"/>
      <c r="O73" s="67"/>
      <c r="P73" s="66" t="s">
        <v>2338</v>
      </c>
      <c r="Q73" s="66"/>
      <c r="R73" s="66" t="s">
        <v>86</v>
      </c>
      <c r="S73" s="66"/>
      <c r="T73" s="69"/>
      <c r="U73" s="67" t="s">
        <v>2342</v>
      </c>
      <c r="W73" s="51" t="s">
        <v>2108</v>
      </c>
    </row>
    <row r="74" spans="1:23">
      <c r="A74" s="51" t="s">
        <v>25</v>
      </c>
      <c r="B74" s="169" t="s">
        <v>523</v>
      </c>
      <c r="C74" s="169" t="s">
        <v>524</v>
      </c>
      <c r="D74" s="52">
        <v>7</v>
      </c>
      <c r="E74" s="64" t="s">
        <v>86</v>
      </c>
      <c r="F74" s="66" t="s">
        <v>2113</v>
      </c>
      <c r="G74" s="55" t="s">
        <v>2113</v>
      </c>
      <c r="H74" s="67" t="s">
        <v>2339</v>
      </c>
      <c r="I74" s="66" t="s">
        <v>2113</v>
      </c>
      <c r="J74" s="66" t="s">
        <v>86</v>
      </c>
      <c r="K74" s="66"/>
      <c r="L74" s="68" t="s">
        <v>2113</v>
      </c>
      <c r="M74" s="66"/>
      <c r="N74" s="69"/>
      <c r="O74" s="67"/>
      <c r="P74" s="66"/>
      <c r="Q74" s="66"/>
      <c r="R74" s="66"/>
      <c r="S74" s="66"/>
      <c r="T74" s="69"/>
      <c r="U74" s="67"/>
      <c r="W74" s="51" t="s">
        <v>2108</v>
      </c>
    </row>
    <row r="75" spans="1:23">
      <c r="A75" s="51" t="s">
        <v>25</v>
      </c>
      <c r="B75" s="169" t="s">
        <v>2049</v>
      </c>
      <c r="C75" s="169" t="s">
        <v>2050</v>
      </c>
      <c r="D75" s="52">
        <v>7</v>
      </c>
      <c r="E75" s="64" t="s">
        <v>86</v>
      </c>
      <c r="F75" s="66" t="s">
        <v>2113</v>
      </c>
      <c r="G75" s="55" t="s">
        <v>2338</v>
      </c>
      <c r="H75" s="67" t="s">
        <v>2339</v>
      </c>
      <c r="I75" s="66"/>
      <c r="J75" s="66"/>
      <c r="K75" s="66"/>
      <c r="L75" s="68"/>
      <c r="M75" s="66"/>
      <c r="N75" s="69"/>
      <c r="O75" s="67"/>
      <c r="P75" s="66"/>
      <c r="Q75" s="66"/>
      <c r="R75" s="66"/>
      <c r="S75" s="66"/>
      <c r="T75" s="69"/>
      <c r="U75" s="67"/>
      <c r="W75" s="51" t="s">
        <v>2108</v>
      </c>
    </row>
    <row r="76" spans="1:23">
      <c r="A76" s="51" t="s">
        <v>25</v>
      </c>
      <c r="B76" s="169" t="s">
        <v>1623</v>
      </c>
      <c r="C76" s="169" t="s">
        <v>1624</v>
      </c>
      <c r="D76" s="52">
        <v>7</v>
      </c>
      <c r="E76" s="64" t="s">
        <v>86</v>
      </c>
      <c r="F76" s="66" t="s">
        <v>28</v>
      </c>
      <c r="G76" s="55" t="s">
        <v>2338</v>
      </c>
      <c r="H76" s="67" t="s">
        <v>2339</v>
      </c>
      <c r="I76" s="66"/>
      <c r="J76" s="66"/>
      <c r="K76" s="66"/>
      <c r="L76" s="68"/>
      <c r="M76" s="66"/>
      <c r="N76" s="69"/>
      <c r="O76" s="66"/>
      <c r="P76" s="66"/>
      <c r="Q76" s="66"/>
      <c r="R76" s="66"/>
      <c r="S76" s="66"/>
      <c r="T76" s="69"/>
      <c r="U76" s="66"/>
      <c r="W76" s="51" t="s">
        <v>2108</v>
      </c>
    </row>
    <row r="77" spans="1:23">
      <c r="A77" s="51" t="s">
        <v>25</v>
      </c>
      <c r="B77" s="169" t="s">
        <v>478</v>
      </c>
      <c r="C77" s="169" t="s">
        <v>479</v>
      </c>
      <c r="D77" s="52">
        <v>7</v>
      </c>
      <c r="E77" s="64" t="s">
        <v>86</v>
      </c>
      <c r="F77" s="66" t="s">
        <v>2113</v>
      </c>
      <c r="G77" s="55" t="s">
        <v>2113</v>
      </c>
      <c r="H77" s="67" t="s">
        <v>2339</v>
      </c>
      <c r="I77" s="66" t="s">
        <v>2113</v>
      </c>
      <c r="J77" s="66" t="s">
        <v>86</v>
      </c>
      <c r="K77" s="66"/>
      <c r="L77" s="68" t="s">
        <v>2113</v>
      </c>
      <c r="M77" s="66"/>
      <c r="N77" s="69"/>
      <c r="O77" s="67"/>
      <c r="P77" s="66"/>
      <c r="Q77" s="66"/>
      <c r="R77" s="66"/>
      <c r="S77" s="66"/>
      <c r="T77" s="69"/>
      <c r="U77" s="67"/>
      <c r="W77" s="51" t="s">
        <v>2108</v>
      </c>
    </row>
    <row r="78" spans="1:23">
      <c r="A78" s="51" t="s">
        <v>25</v>
      </c>
      <c r="B78" s="169" t="s">
        <v>1065</v>
      </c>
      <c r="C78" s="169" t="s">
        <v>1066</v>
      </c>
      <c r="D78" s="52">
        <v>7</v>
      </c>
      <c r="E78" s="66" t="s">
        <v>2338</v>
      </c>
      <c r="F78" s="66" t="s">
        <v>2113</v>
      </c>
      <c r="G78" s="55" t="s">
        <v>2338</v>
      </c>
      <c r="H78" s="67" t="s">
        <v>2339</v>
      </c>
      <c r="I78" s="66"/>
      <c r="J78" s="66"/>
      <c r="K78" s="66"/>
      <c r="L78" s="68"/>
      <c r="M78" s="66"/>
      <c r="N78" s="69"/>
      <c r="O78" s="67"/>
      <c r="P78" s="66"/>
      <c r="Q78" s="66"/>
      <c r="R78" s="66"/>
      <c r="S78" s="66"/>
      <c r="T78" s="69"/>
      <c r="U78" s="67"/>
      <c r="W78" s="51" t="s">
        <v>2108</v>
      </c>
    </row>
    <row r="79" spans="1:23">
      <c r="A79" s="51" t="s">
        <v>25</v>
      </c>
      <c r="B79" s="169" t="s">
        <v>1061</v>
      </c>
      <c r="C79" s="169" t="s">
        <v>1062</v>
      </c>
      <c r="D79" s="52">
        <v>7</v>
      </c>
      <c r="E79" s="64" t="s">
        <v>86</v>
      </c>
      <c r="F79" s="66" t="s">
        <v>2113</v>
      </c>
      <c r="G79" s="55" t="s">
        <v>2113</v>
      </c>
      <c r="H79" s="67" t="s">
        <v>2339</v>
      </c>
      <c r="I79" s="66" t="s">
        <v>2113</v>
      </c>
      <c r="J79" s="66" t="s">
        <v>86</v>
      </c>
      <c r="K79" s="66"/>
      <c r="L79" s="57"/>
      <c r="M79" s="66"/>
      <c r="N79" s="69"/>
      <c r="O79" s="67"/>
      <c r="P79" s="66"/>
      <c r="Q79" s="66"/>
      <c r="R79" s="66"/>
      <c r="S79" s="66"/>
      <c r="T79" s="69"/>
      <c r="U79" s="67"/>
      <c r="W79" s="51" t="s">
        <v>2108</v>
      </c>
    </row>
    <row r="80" spans="1:23">
      <c r="A80" s="51" t="s">
        <v>25</v>
      </c>
      <c r="B80" s="169" t="s">
        <v>625</v>
      </c>
      <c r="C80" s="169" t="s">
        <v>626</v>
      </c>
      <c r="D80" s="52">
        <v>6</v>
      </c>
      <c r="E80" s="64" t="s">
        <v>86</v>
      </c>
      <c r="F80" s="66" t="s">
        <v>2113</v>
      </c>
      <c r="G80" s="55" t="s">
        <v>2113</v>
      </c>
      <c r="H80" s="67" t="s">
        <v>2339</v>
      </c>
      <c r="I80" s="66" t="s">
        <v>2113</v>
      </c>
      <c r="J80" s="66" t="s">
        <v>86</v>
      </c>
      <c r="K80" s="66"/>
      <c r="L80" s="68" t="s">
        <v>2113</v>
      </c>
      <c r="M80" s="66"/>
      <c r="N80" s="69"/>
      <c r="O80" s="67"/>
      <c r="P80" s="66"/>
      <c r="Q80" s="66"/>
      <c r="R80" s="66"/>
      <c r="S80" s="66"/>
      <c r="T80" s="69"/>
      <c r="U80" s="67"/>
      <c r="W80" s="51" t="s">
        <v>2108</v>
      </c>
    </row>
    <row r="81" spans="1:23">
      <c r="A81" s="51" t="s">
        <v>25</v>
      </c>
      <c r="B81" s="169" t="s">
        <v>1459</v>
      </c>
      <c r="C81" s="169" t="s">
        <v>1460</v>
      </c>
      <c r="D81" s="52">
        <v>6</v>
      </c>
      <c r="E81" s="64" t="s">
        <v>86</v>
      </c>
      <c r="F81" s="66" t="s">
        <v>2113</v>
      </c>
      <c r="G81" s="55" t="s">
        <v>2113</v>
      </c>
      <c r="H81" s="67" t="s">
        <v>2339</v>
      </c>
      <c r="I81" s="66" t="s">
        <v>2113</v>
      </c>
      <c r="J81" s="66" t="s">
        <v>86</v>
      </c>
      <c r="K81" s="66"/>
      <c r="L81" s="68" t="s">
        <v>2113</v>
      </c>
      <c r="M81" s="66"/>
      <c r="N81" s="69"/>
      <c r="O81" s="67"/>
      <c r="P81" s="66"/>
      <c r="Q81" s="66"/>
      <c r="R81" s="66"/>
      <c r="S81" s="66"/>
      <c r="T81" s="69"/>
      <c r="U81" s="67"/>
      <c r="W81" s="51" t="s">
        <v>2108</v>
      </c>
    </row>
    <row r="82" spans="1:23">
      <c r="A82" s="51" t="s">
        <v>25</v>
      </c>
      <c r="B82" s="169" t="s">
        <v>1756</v>
      </c>
      <c r="C82" s="169" t="s">
        <v>1757</v>
      </c>
      <c r="D82" s="52">
        <v>6</v>
      </c>
      <c r="E82" s="64" t="s">
        <v>86</v>
      </c>
      <c r="F82" s="66" t="s">
        <v>2113</v>
      </c>
      <c r="G82" s="55" t="s">
        <v>2113</v>
      </c>
      <c r="H82" s="67"/>
      <c r="I82" s="66" t="s">
        <v>2113</v>
      </c>
      <c r="J82" s="66" t="s">
        <v>2113</v>
      </c>
      <c r="K82" s="66"/>
      <c r="L82" s="57" t="s">
        <v>2113</v>
      </c>
      <c r="M82" s="66" t="s">
        <v>2113</v>
      </c>
      <c r="N82" s="69"/>
      <c r="O82" s="67"/>
      <c r="P82" s="66" t="s">
        <v>2338</v>
      </c>
      <c r="Q82" s="66"/>
      <c r="R82" s="66" t="s">
        <v>86</v>
      </c>
      <c r="S82" s="66"/>
      <c r="T82" s="69"/>
      <c r="U82" s="67" t="s">
        <v>2342</v>
      </c>
      <c r="W82" s="51" t="s">
        <v>2108</v>
      </c>
    </row>
    <row r="83" spans="1:23">
      <c r="A83" s="51" t="s">
        <v>25</v>
      </c>
      <c r="B83" s="169" t="s">
        <v>1435</v>
      </c>
      <c r="C83" s="169" t="s">
        <v>1436</v>
      </c>
      <c r="D83" s="52">
        <v>6</v>
      </c>
      <c r="E83" s="64" t="s">
        <v>86</v>
      </c>
      <c r="F83" s="66" t="s">
        <v>2113</v>
      </c>
      <c r="G83" s="55" t="s">
        <v>2113</v>
      </c>
      <c r="H83" s="67" t="s">
        <v>2339</v>
      </c>
      <c r="I83" s="66" t="s">
        <v>2113</v>
      </c>
      <c r="J83" s="66" t="s">
        <v>86</v>
      </c>
      <c r="K83" s="66"/>
      <c r="L83" s="68" t="s">
        <v>2113</v>
      </c>
      <c r="M83" s="66"/>
      <c r="N83" s="69"/>
      <c r="O83" s="67"/>
      <c r="P83" s="66"/>
      <c r="Q83" s="66"/>
      <c r="R83" s="66"/>
      <c r="S83" s="66"/>
      <c r="T83" s="69"/>
      <c r="U83" s="67"/>
      <c r="W83" s="51" t="s">
        <v>2108</v>
      </c>
    </row>
    <row r="84" spans="1:23">
      <c r="A84" s="51" t="s">
        <v>25</v>
      </c>
      <c r="B84" s="169" t="s">
        <v>871</v>
      </c>
      <c r="C84" s="169" t="s">
        <v>872</v>
      </c>
      <c r="D84" s="52">
        <v>6</v>
      </c>
      <c r="E84" s="64" t="s">
        <v>86</v>
      </c>
      <c r="F84" s="66" t="s">
        <v>2113</v>
      </c>
      <c r="G84" s="55" t="s">
        <v>2113</v>
      </c>
      <c r="H84" s="67"/>
      <c r="I84" s="66" t="s">
        <v>2113</v>
      </c>
      <c r="J84" s="66" t="s">
        <v>2113</v>
      </c>
      <c r="K84" s="66"/>
      <c r="L84" s="68" t="s">
        <v>2113</v>
      </c>
      <c r="M84" s="66" t="s">
        <v>2113</v>
      </c>
      <c r="N84" s="69"/>
      <c r="O84" s="67" t="s">
        <v>2341</v>
      </c>
      <c r="P84" s="66" t="s">
        <v>2338</v>
      </c>
      <c r="Q84" s="66"/>
      <c r="R84" s="66" t="s">
        <v>2113</v>
      </c>
      <c r="S84" s="66" t="s">
        <v>2113</v>
      </c>
      <c r="T84" s="69"/>
      <c r="U84" s="67"/>
      <c r="W84" s="51" t="s">
        <v>2108</v>
      </c>
    </row>
    <row r="85" spans="1:23">
      <c r="A85" s="51" t="s">
        <v>25</v>
      </c>
      <c r="B85" s="169" t="s">
        <v>797</v>
      </c>
      <c r="C85" s="169" t="s">
        <v>798</v>
      </c>
      <c r="D85" s="52">
        <v>6</v>
      </c>
      <c r="E85" s="64" t="s">
        <v>86</v>
      </c>
      <c r="F85" s="66" t="s">
        <v>2113</v>
      </c>
      <c r="G85" s="55" t="s">
        <v>2113</v>
      </c>
      <c r="H85" s="67"/>
      <c r="I85" s="66" t="s">
        <v>2113</v>
      </c>
      <c r="J85" s="66" t="s">
        <v>2113</v>
      </c>
      <c r="K85" s="66"/>
      <c r="L85" s="68" t="s">
        <v>2113</v>
      </c>
      <c r="M85" s="66"/>
      <c r="N85" s="69"/>
      <c r="O85" s="67" t="s">
        <v>2341</v>
      </c>
      <c r="P85" s="66" t="s">
        <v>2113</v>
      </c>
      <c r="Q85" s="66"/>
      <c r="R85" s="66" t="s">
        <v>2113</v>
      </c>
      <c r="S85" s="66"/>
      <c r="T85" s="69"/>
      <c r="U85" s="67"/>
      <c r="W85" s="51" t="s">
        <v>2108</v>
      </c>
    </row>
    <row r="86" spans="1:23">
      <c r="A86" s="51" t="s">
        <v>25</v>
      </c>
      <c r="B86" s="169" t="s">
        <v>951</v>
      </c>
      <c r="C86" s="169" t="s">
        <v>952</v>
      </c>
      <c r="D86" s="52">
        <v>6</v>
      </c>
      <c r="E86" s="64" t="s">
        <v>86</v>
      </c>
      <c r="F86" s="66" t="s">
        <v>2113</v>
      </c>
      <c r="G86" s="55" t="s">
        <v>2113</v>
      </c>
      <c r="H86" s="67"/>
      <c r="I86" s="66" t="s">
        <v>2113</v>
      </c>
      <c r="J86" s="66" t="s">
        <v>2113</v>
      </c>
      <c r="K86" s="66"/>
      <c r="L86" s="57" t="s">
        <v>2113</v>
      </c>
      <c r="M86" s="66" t="s">
        <v>2113</v>
      </c>
      <c r="N86" s="69"/>
      <c r="O86" s="67" t="s">
        <v>2341</v>
      </c>
      <c r="P86" s="66" t="s">
        <v>2338</v>
      </c>
      <c r="Q86" s="66"/>
      <c r="R86" s="66" t="s">
        <v>2113</v>
      </c>
      <c r="S86" s="66" t="s">
        <v>2113</v>
      </c>
      <c r="T86" s="69"/>
      <c r="U86" s="67"/>
      <c r="W86" s="51" t="s">
        <v>2108</v>
      </c>
    </row>
    <row r="87" spans="1:23">
      <c r="A87" s="51" t="s">
        <v>25</v>
      </c>
      <c r="B87" s="169" t="s">
        <v>731</v>
      </c>
      <c r="C87" s="169" t="s">
        <v>732</v>
      </c>
      <c r="D87" s="52">
        <v>6</v>
      </c>
      <c r="E87" s="64" t="s">
        <v>86</v>
      </c>
      <c r="F87" s="66" t="s">
        <v>2113</v>
      </c>
      <c r="G87" s="55" t="s">
        <v>2113</v>
      </c>
      <c r="H87" s="67" t="s">
        <v>2339</v>
      </c>
      <c r="I87" s="66" t="s">
        <v>2113</v>
      </c>
      <c r="J87" s="66" t="s">
        <v>2338</v>
      </c>
      <c r="K87" s="66"/>
      <c r="L87" s="68" t="s">
        <v>2113</v>
      </c>
      <c r="M87" s="66"/>
      <c r="N87" s="69"/>
      <c r="O87" s="67"/>
      <c r="P87" s="66"/>
      <c r="Q87" s="66"/>
      <c r="R87" s="66"/>
      <c r="S87" s="66"/>
      <c r="T87" s="69"/>
      <c r="U87" s="67"/>
      <c r="W87" s="51" t="s">
        <v>2108</v>
      </c>
    </row>
    <row r="88" spans="1:23">
      <c r="A88" s="51" t="s">
        <v>25</v>
      </c>
      <c r="B88" s="169" t="s">
        <v>1176</v>
      </c>
      <c r="C88" s="169" t="s">
        <v>1177</v>
      </c>
      <c r="D88" s="52">
        <v>6</v>
      </c>
      <c r="E88" s="66" t="s">
        <v>2338</v>
      </c>
      <c r="F88" s="66" t="s">
        <v>2113</v>
      </c>
      <c r="G88" s="55" t="s">
        <v>2338</v>
      </c>
      <c r="H88" s="67" t="s">
        <v>2339</v>
      </c>
      <c r="I88" s="66"/>
      <c r="J88" s="66"/>
      <c r="K88" s="66"/>
      <c r="L88" s="68"/>
      <c r="M88" s="66"/>
      <c r="N88" s="69"/>
      <c r="O88" s="67"/>
      <c r="P88" s="66"/>
      <c r="Q88" s="66"/>
      <c r="R88" s="66"/>
      <c r="S88" s="66"/>
      <c r="T88" s="69"/>
      <c r="U88" s="67"/>
      <c r="W88" s="51" t="s">
        <v>2108</v>
      </c>
    </row>
    <row r="89" spans="1:23">
      <c r="A89" s="51" t="s">
        <v>25</v>
      </c>
      <c r="B89" s="169" t="s">
        <v>1577</v>
      </c>
      <c r="C89" s="169" t="s">
        <v>1578</v>
      </c>
      <c r="D89" s="52">
        <v>6</v>
      </c>
      <c r="E89" s="64" t="s">
        <v>86</v>
      </c>
      <c r="F89" s="66" t="s">
        <v>2113</v>
      </c>
      <c r="G89" s="55" t="s">
        <v>2338</v>
      </c>
      <c r="H89" s="67" t="s">
        <v>2339</v>
      </c>
      <c r="I89" s="66"/>
      <c r="J89" s="66"/>
      <c r="K89" s="66"/>
      <c r="L89" s="68"/>
      <c r="M89" s="66"/>
      <c r="N89" s="69"/>
      <c r="O89" s="67"/>
      <c r="P89" s="66"/>
      <c r="Q89" s="66"/>
      <c r="R89" s="66"/>
      <c r="S89" s="66"/>
      <c r="T89" s="69"/>
      <c r="U89" s="67"/>
      <c r="W89" s="51" t="s">
        <v>2108</v>
      </c>
    </row>
    <row r="90" spans="1:23">
      <c r="A90" s="51" t="s">
        <v>25</v>
      </c>
      <c r="B90" s="169" t="s">
        <v>1776</v>
      </c>
      <c r="C90" s="169" t="s">
        <v>1777</v>
      </c>
      <c r="D90" s="52">
        <v>6</v>
      </c>
      <c r="E90" s="64" t="s">
        <v>86</v>
      </c>
      <c r="F90" s="66" t="s">
        <v>2113</v>
      </c>
      <c r="G90" s="55" t="s">
        <v>2338</v>
      </c>
      <c r="H90" s="67" t="s">
        <v>2339</v>
      </c>
      <c r="I90" s="66"/>
      <c r="J90" s="66"/>
      <c r="K90" s="66"/>
      <c r="L90" s="68"/>
      <c r="M90" s="66"/>
      <c r="N90" s="69"/>
      <c r="O90" s="67"/>
      <c r="P90" s="66"/>
      <c r="Q90" s="66"/>
      <c r="R90" s="66"/>
      <c r="S90" s="66"/>
      <c r="T90" s="69"/>
      <c r="U90" s="67"/>
      <c r="W90" s="51" t="s">
        <v>2108</v>
      </c>
    </row>
    <row r="91" spans="1:23">
      <c r="A91" s="51" t="s">
        <v>25</v>
      </c>
      <c r="B91" s="169" t="s">
        <v>990</v>
      </c>
      <c r="C91" s="169" t="s">
        <v>991</v>
      </c>
      <c r="D91" s="52">
        <v>6</v>
      </c>
      <c r="E91" s="64" t="s">
        <v>86</v>
      </c>
      <c r="F91" s="66" t="s">
        <v>2113</v>
      </c>
      <c r="G91" s="55" t="s">
        <v>2113</v>
      </c>
      <c r="H91" s="67"/>
      <c r="I91" s="66" t="s">
        <v>2113</v>
      </c>
      <c r="J91" s="66" t="s">
        <v>2113</v>
      </c>
      <c r="K91" s="66"/>
      <c r="L91" s="57" t="s">
        <v>2113</v>
      </c>
      <c r="M91" s="66" t="s">
        <v>2113</v>
      </c>
      <c r="N91" s="69"/>
      <c r="O91" s="67" t="s">
        <v>2341</v>
      </c>
      <c r="P91" s="66" t="s">
        <v>2113</v>
      </c>
      <c r="Q91" s="66"/>
      <c r="R91" s="66" t="s">
        <v>2113</v>
      </c>
      <c r="S91" s="66" t="s">
        <v>2113</v>
      </c>
      <c r="T91" s="69"/>
      <c r="U91" s="67"/>
      <c r="W91" s="51" t="s">
        <v>2108</v>
      </c>
    </row>
    <row r="92" spans="1:23">
      <c r="A92" s="51" t="s">
        <v>25</v>
      </c>
      <c r="B92" s="169" t="s">
        <v>1738</v>
      </c>
      <c r="C92" s="169" t="s">
        <v>1739</v>
      </c>
      <c r="D92" s="52">
        <v>6</v>
      </c>
      <c r="E92" s="64" t="s">
        <v>86</v>
      </c>
      <c r="F92" s="66" t="s">
        <v>2113</v>
      </c>
      <c r="G92" s="55" t="s">
        <v>2113</v>
      </c>
      <c r="H92" s="67" t="s">
        <v>2339</v>
      </c>
      <c r="I92" s="66" t="s">
        <v>2113</v>
      </c>
      <c r="J92" s="66" t="s">
        <v>86</v>
      </c>
      <c r="K92" s="66"/>
      <c r="L92" s="68" t="s">
        <v>2113</v>
      </c>
      <c r="M92" s="66"/>
      <c r="N92" s="69"/>
      <c r="O92" s="67"/>
      <c r="P92" s="66"/>
      <c r="Q92" s="66"/>
      <c r="R92" s="66"/>
      <c r="S92" s="66"/>
      <c r="T92" s="69"/>
      <c r="U92" s="67"/>
      <c r="W92" s="51" t="s">
        <v>2108</v>
      </c>
    </row>
    <row r="93" spans="1:23">
      <c r="A93" s="51" t="s">
        <v>25</v>
      </c>
      <c r="B93" s="169" t="s">
        <v>805</v>
      </c>
      <c r="C93" s="169" t="s">
        <v>806</v>
      </c>
      <c r="D93" s="52">
        <v>6</v>
      </c>
      <c r="E93" s="64" t="s">
        <v>86</v>
      </c>
      <c r="F93" s="66" t="s">
        <v>2113</v>
      </c>
      <c r="G93" s="55" t="s">
        <v>2113</v>
      </c>
      <c r="H93" s="67"/>
      <c r="I93" s="66" t="s">
        <v>2113</v>
      </c>
      <c r="J93" s="66" t="s">
        <v>2113</v>
      </c>
      <c r="K93" s="66"/>
      <c r="L93" s="57" t="s">
        <v>2113</v>
      </c>
      <c r="M93" s="66" t="s">
        <v>2113</v>
      </c>
      <c r="N93" s="69"/>
      <c r="O93" s="67"/>
      <c r="P93" s="66" t="s">
        <v>2338</v>
      </c>
      <c r="Q93" s="66"/>
      <c r="R93" s="66" t="s">
        <v>2338</v>
      </c>
      <c r="S93" s="66"/>
      <c r="T93" s="69"/>
      <c r="U93" s="67" t="s">
        <v>2342</v>
      </c>
      <c r="W93" s="51" t="s">
        <v>2108</v>
      </c>
    </row>
    <row r="94" spans="1:23">
      <c r="A94" s="51" t="s">
        <v>25</v>
      </c>
      <c r="B94" s="169" t="s">
        <v>458</v>
      </c>
      <c r="C94" s="169" t="s">
        <v>459</v>
      </c>
      <c r="D94" s="52">
        <v>6</v>
      </c>
      <c r="E94" s="64" t="s">
        <v>86</v>
      </c>
      <c r="F94" s="66" t="s">
        <v>2113</v>
      </c>
      <c r="G94" s="55" t="s">
        <v>2113</v>
      </c>
      <c r="H94" s="67"/>
      <c r="I94" s="66" t="s">
        <v>2113</v>
      </c>
      <c r="J94" s="66" t="s">
        <v>2113</v>
      </c>
      <c r="K94" s="66"/>
      <c r="L94" s="57" t="s">
        <v>2113</v>
      </c>
      <c r="M94" s="66" t="s">
        <v>2113</v>
      </c>
      <c r="N94" s="69"/>
      <c r="O94" s="67"/>
      <c r="P94" s="66" t="s">
        <v>2338</v>
      </c>
      <c r="Q94" s="66"/>
      <c r="R94" s="66" t="s">
        <v>2338</v>
      </c>
      <c r="S94" s="66"/>
      <c r="T94" s="69"/>
      <c r="U94" s="67" t="s">
        <v>2342</v>
      </c>
      <c r="W94" s="51" t="s">
        <v>2108</v>
      </c>
    </row>
    <row r="95" spans="1:23">
      <c r="A95" s="51" t="s">
        <v>25</v>
      </c>
      <c r="B95" s="169" t="s">
        <v>893</v>
      </c>
      <c r="C95" s="169" t="s">
        <v>894</v>
      </c>
      <c r="D95" s="52">
        <v>6</v>
      </c>
      <c r="E95" s="64" t="s">
        <v>86</v>
      </c>
      <c r="F95" s="66" t="s">
        <v>2113</v>
      </c>
      <c r="G95" s="55" t="s">
        <v>2113</v>
      </c>
      <c r="H95" s="67" t="s">
        <v>2339</v>
      </c>
      <c r="I95" s="66" t="s">
        <v>2113</v>
      </c>
      <c r="J95" s="66" t="s">
        <v>86</v>
      </c>
      <c r="K95" s="66"/>
      <c r="L95" s="68" t="s">
        <v>2113</v>
      </c>
      <c r="M95" s="66"/>
      <c r="N95" s="69"/>
      <c r="O95" s="67"/>
      <c r="P95" s="66"/>
      <c r="Q95" s="66"/>
      <c r="R95" s="66"/>
      <c r="S95" s="66"/>
      <c r="T95" s="69"/>
      <c r="U95" s="67"/>
      <c r="W95" s="51" t="s">
        <v>2108</v>
      </c>
    </row>
    <row r="96" spans="1:23">
      <c r="A96" s="51" t="s">
        <v>25</v>
      </c>
      <c r="B96" s="169" t="s">
        <v>521</v>
      </c>
      <c r="C96" s="169" t="s">
        <v>522</v>
      </c>
      <c r="D96" s="52">
        <v>6</v>
      </c>
      <c r="E96" s="64" t="s">
        <v>86</v>
      </c>
      <c r="F96" s="66" t="s">
        <v>2113</v>
      </c>
      <c r="G96" s="55" t="s">
        <v>2113</v>
      </c>
      <c r="H96" s="67" t="s">
        <v>2339</v>
      </c>
      <c r="I96" s="66" t="s">
        <v>2113</v>
      </c>
      <c r="J96" s="66" t="s">
        <v>86</v>
      </c>
      <c r="K96" s="66"/>
      <c r="L96" s="68" t="s">
        <v>2113</v>
      </c>
      <c r="M96" s="66"/>
      <c r="N96" s="69"/>
      <c r="O96" s="67"/>
      <c r="P96" s="66"/>
      <c r="Q96" s="66"/>
      <c r="R96" s="66"/>
      <c r="S96" s="66"/>
      <c r="T96" s="69"/>
      <c r="U96" s="67"/>
      <c r="W96" s="51" t="s">
        <v>2108</v>
      </c>
    </row>
    <row r="97" spans="1:23">
      <c r="A97" s="51" t="s">
        <v>25</v>
      </c>
      <c r="B97" s="169" t="s">
        <v>545</v>
      </c>
      <c r="C97" s="169" t="s">
        <v>546</v>
      </c>
      <c r="D97" s="52">
        <v>6</v>
      </c>
      <c r="E97" s="64" t="s">
        <v>86</v>
      </c>
      <c r="F97" s="66" t="s">
        <v>2113</v>
      </c>
      <c r="G97" s="55" t="s">
        <v>2113</v>
      </c>
      <c r="H97" s="67" t="s">
        <v>2339</v>
      </c>
      <c r="I97" s="66" t="s">
        <v>2113</v>
      </c>
      <c r="J97" s="66" t="s">
        <v>86</v>
      </c>
      <c r="K97" s="66"/>
      <c r="L97" s="68" t="s">
        <v>2113</v>
      </c>
      <c r="M97" s="66"/>
      <c r="N97" s="69"/>
      <c r="O97" s="67"/>
      <c r="P97" s="66"/>
      <c r="Q97" s="66"/>
      <c r="R97" s="66"/>
      <c r="S97" s="66"/>
      <c r="T97" s="69"/>
      <c r="U97" s="67"/>
      <c r="W97" s="51" t="s">
        <v>2108</v>
      </c>
    </row>
    <row r="98" spans="1:23">
      <c r="A98" s="51" t="s">
        <v>25</v>
      </c>
      <c r="B98" s="169" t="s">
        <v>1057</v>
      </c>
      <c r="C98" s="169" t="s">
        <v>1058</v>
      </c>
      <c r="D98" s="52">
        <v>6</v>
      </c>
      <c r="E98" s="66" t="s">
        <v>2113</v>
      </c>
      <c r="F98" s="66"/>
      <c r="G98" s="55" t="s">
        <v>2113</v>
      </c>
      <c r="H98" s="67"/>
      <c r="I98" s="66" t="s">
        <v>2113</v>
      </c>
      <c r="J98" s="66" t="s">
        <v>2113</v>
      </c>
      <c r="K98" s="66"/>
      <c r="L98" s="57" t="s">
        <v>2113</v>
      </c>
      <c r="M98" s="66" t="s">
        <v>2113</v>
      </c>
      <c r="N98" s="69"/>
      <c r="O98" s="67"/>
      <c r="P98" s="66" t="s">
        <v>2338</v>
      </c>
      <c r="Q98" s="66"/>
      <c r="R98" s="66" t="s">
        <v>2338</v>
      </c>
      <c r="S98" s="66"/>
      <c r="T98" s="69"/>
      <c r="U98" s="67" t="s">
        <v>2342</v>
      </c>
      <c r="W98" s="51" t="s">
        <v>2108</v>
      </c>
    </row>
    <row r="99" spans="1:23">
      <c r="A99" s="51" t="s">
        <v>25</v>
      </c>
      <c r="B99" s="169" t="s">
        <v>1571</v>
      </c>
      <c r="C99" s="169" t="s">
        <v>1572</v>
      </c>
      <c r="D99" s="52">
        <v>6</v>
      </c>
      <c r="E99" s="66" t="s">
        <v>2338</v>
      </c>
      <c r="F99" s="66" t="s">
        <v>2113</v>
      </c>
      <c r="G99" s="55" t="s">
        <v>2113</v>
      </c>
      <c r="H99" s="67"/>
      <c r="I99" s="66" t="s">
        <v>2113</v>
      </c>
      <c r="J99" s="66" t="s">
        <v>2113</v>
      </c>
      <c r="K99" s="66"/>
      <c r="L99" s="57" t="s">
        <v>2113</v>
      </c>
      <c r="M99" s="66" t="s">
        <v>2113</v>
      </c>
      <c r="N99" s="69"/>
      <c r="O99" s="67"/>
      <c r="P99" s="66" t="s">
        <v>2338</v>
      </c>
      <c r="Q99" s="66"/>
      <c r="R99" s="66" t="s">
        <v>2338</v>
      </c>
      <c r="S99" s="66"/>
      <c r="T99" s="69"/>
      <c r="U99" s="67" t="s">
        <v>2342</v>
      </c>
      <c r="W99" s="51" t="s">
        <v>2108</v>
      </c>
    </row>
    <row r="100" spans="1:23">
      <c r="A100" s="51" t="s">
        <v>25</v>
      </c>
      <c r="B100" s="169" t="s">
        <v>605</v>
      </c>
      <c r="C100" s="169" t="s">
        <v>606</v>
      </c>
      <c r="D100" s="52">
        <v>5</v>
      </c>
      <c r="E100" s="64" t="s">
        <v>86</v>
      </c>
      <c r="F100" s="66" t="s">
        <v>2113</v>
      </c>
      <c r="G100" s="55" t="s">
        <v>2113</v>
      </c>
      <c r="H100" s="67"/>
      <c r="I100" s="66" t="s">
        <v>2113</v>
      </c>
      <c r="J100" s="66" t="s">
        <v>2113</v>
      </c>
      <c r="K100" s="66"/>
      <c r="L100" s="57" t="s">
        <v>2113</v>
      </c>
      <c r="M100" s="66" t="s">
        <v>2113</v>
      </c>
      <c r="N100" s="69"/>
      <c r="O100" s="67"/>
      <c r="P100" s="66" t="s">
        <v>2338</v>
      </c>
      <c r="Q100" s="66"/>
      <c r="R100" s="66" t="s">
        <v>2113</v>
      </c>
      <c r="S100" s="66"/>
      <c r="T100" s="69"/>
      <c r="U100" s="67" t="s">
        <v>2342</v>
      </c>
      <c r="W100" s="51" t="s">
        <v>2108</v>
      </c>
    </row>
    <row r="101" spans="1:23">
      <c r="A101" s="51" t="s">
        <v>25</v>
      </c>
      <c r="B101" s="169" t="s">
        <v>354</v>
      </c>
      <c r="C101" s="169" t="s">
        <v>355</v>
      </c>
      <c r="D101" s="52">
        <v>5</v>
      </c>
      <c r="E101" s="66" t="s">
        <v>2113</v>
      </c>
      <c r="F101" s="66"/>
      <c r="G101" s="55" t="s">
        <v>2113</v>
      </c>
      <c r="H101" s="67"/>
      <c r="I101" s="66" t="s">
        <v>2113</v>
      </c>
      <c r="J101" s="66" t="s">
        <v>2113</v>
      </c>
      <c r="K101" s="66"/>
      <c r="L101" s="57" t="s">
        <v>2113</v>
      </c>
      <c r="M101" s="66" t="s">
        <v>2113</v>
      </c>
      <c r="N101" s="69"/>
      <c r="O101" s="67"/>
      <c r="P101" s="66" t="s">
        <v>2338</v>
      </c>
      <c r="Q101" s="66"/>
      <c r="R101" s="66" t="s">
        <v>2113</v>
      </c>
      <c r="S101" s="66"/>
      <c r="T101" s="69"/>
      <c r="U101" s="67" t="s">
        <v>2342</v>
      </c>
      <c r="W101" s="51" t="s">
        <v>2108</v>
      </c>
    </row>
    <row r="102" spans="1:23">
      <c r="A102" s="51" t="s">
        <v>25</v>
      </c>
      <c r="B102" s="169" t="s">
        <v>1234</v>
      </c>
      <c r="C102" s="169" t="s">
        <v>1235</v>
      </c>
      <c r="D102" s="52">
        <v>5</v>
      </c>
      <c r="E102" s="66" t="s">
        <v>2338</v>
      </c>
      <c r="F102" s="66" t="s">
        <v>2113</v>
      </c>
      <c r="G102" s="55" t="s">
        <v>2113</v>
      </c>
      <c r="H102" s="67"/>
      <c r="I102" s="66" t="s">
        <v>2113</v>
      </c>
      <c r="J102" s="66" t="s">
        <v>2113</v>
      </c>
      <c r="K102" s="66"/>
      <c r="L102" s="57" t="s">
        <v>2113</v>
      </c>
      <c r="M102" s="66" t="s">
        <v>2113</v>
      </c>
      <c r="N102" s="69"/>
      <c r="O102" s="67"/>
      <c r="P102" s="66" t="s">
        <v>2338</v>
      </c>
      <c r="Q102" s="66"/>
      <c r="R102" s="66" t="s">
        <v>2113</v>
      </c>
      <c r="S102" s="66"/>
      <c r="T102" s="69"/>
      <c r="U102" s="67" t="s">
        <v>2342</v>
      </c>
      <c r="W102" s="51" t="s">
        <v>2108</v>
      </c>
    </row>
    <row r="103" spans="1:23">
      <c r="A103" s="51" t="s">
        <v>25</v>
      </c>
      <c r="B103" s="169" t="s">
        <v>811</v>
      </c>
      <c r="C103" s="169" t="s">
        <v>812</v>
      </c>
      <c r="D103" s="52">
        <v>5</v>
      </c>
      <c r="E103" s="66" t="s">
        <v>2338</v>
      </c>
      <c r="F103" s="66" t="s">
        <v>2113</v>
      </c>
      <c r="G103" s="55" t="s">
        <v>2113</v>
      </c>
      <c r="H103" s="67"/>
      <c r="I103" s="66" t="s">
        <v>2113</v>
      </c>
      <c r="J103" s="66" t="s">
        <v>2113</v>
      </c>
      <c r="K103" s="66"/>
      <c r="L103" s="57" t="s">
        <v>2113</v>
      </c>
      <c r="M103" s="66" t="s">
        <v>2113</v>
      </c>
      <c r="N103" s="69"/>
      <c r="O103" s="67"/>
      <c r="P103" s="66" t="s">
        <v>2338</v>
      </c>
      <c r="Q103" s="66"/>
      <c r="R103" s="66" t="s">
        <v>2113</v>
      </c>
      <c r="S103" s="66"/>
      <c r="T103" s="69"/>
      <c r="U103" s="67" t="s">
        <v>2342</v>
      </c>
      <c r="W103" s="51" t="s">
        <v>2108</v>
      </c>
    </row>
    <row r="104" spans="1:23">
      <c r="A104" s="51" t="s">
        <v>25</v>
      </c>
      <c r="B104" s="169" t="s">
        <v>1697</v>
      </c>
      <c r="C104" s="169" t="s">
        <v>1698</v>
      </c>
      <c r="D104" s="52">
        <v>5</v>
      </c>
      <c r="E104" s="64" t="s">
        <v>86</v>
      </c>
      <c r="F104" s="66" t="s">
        <v>2113</v>
      </c>
      <c r="G104" s="55" t="s">
        <v>2338</v>
      </c>
      <c r="H104" s="67" t="s">
        <v>2339</v>
      </c>
      <c r="I104" s="66"/>
      <c r="J104" s="66"/>
      <c r="K104" s="66"/>
      <c r="L104" s="68"/>
      <c r="M104" s="66"/>
      <c r="N104" s="69"/>
      <c r="O104" s="67"/>
      <c r="P104" s="66"/>
      <c r="Q104" s="66"/>
      <c r="R104" s="66"/>
      <c r="S104" s="66"/>
      <c r="T104" s="69"/>
      <c r="U104" s="67"/>
      <c r="W104" s="51" t="s">
        <v>2108</v>
      </c>
    </row>
    <row r="105" spans="1:23">
      <c r="A105" s="51" t="s">
        <v>25</v>
      </c>
      <c r="B105" s="169" t="s">
        <v>1212</v>
      </c>
      <c r="C105" s="169" t="s">
        <v>1213</v>
      </c>
      <c r="D105" s="52">
        <v>5</v>
      </c>
      <c r="E105" s="64" t="s">
        <v>86</v>
      </c>
      <c r="F105" s="66" t="s">
        <v>2113</v>
      </c>
      <c r="G105" s="55" t="s">
        <v>2113</v>
      </c>
      <c r="H105" s="67" t="s">
        <v>2339</v>
      </c>
      <c r="I105" s="66" t="s">
        <v>2113</v>
      </c>
      <c r="J105" s="66" t="s">
        <v>86</v>
      </c>
      <c r="K105" s="66"/>
      <c r="L105" s="68" t="s">
        <v>2113</v>
      </c>
      <c r="M105" s="66"/>
      <c r="N105" s="69"/>
      <c r="O105" s="67"/>
      <c r="P105" s="66"/>
      <c r="Q105" s="66"/>
      <c r="R105" s="66"/>
      <c r="S105" s="66"/>
      <c r="T105" s="69"/>
      <c r="U105" s="67"/>
      <c r="W105" s="51" t="s">
        <v>2108</v>
      </c>
    </row>
    <row r="106" spans="1:23">
      <c r="A106" s="51" t="s">
        <v>25</v>
      </c>
      <c r="B106" s="169" t="s">
        <v>1621</v>
      </c>
      <c r="C106" s="169" t="s">
        <v>1622</v>
      </c>
      <c r="D106" s="52">
        <v>5</v>
      </c>
      <c r="E106" s="64" t="s">
        <v>86</v>
      </c>
      <c r="F106" s="66" t="s">
        <v>2113</v>
      </c>
      <c r="G106" s="55" t="s">
        <v>2113</v>
      </c>
      <c r="H106" s="67"/>
      <c r="I106" s="66" t="s">
        <v>2113</v>
      </c>
      <c r="J106" s="66" t="s">
        <v>2113</v>
      </c>
      <c r="K106" s="66"/>
      <c r="L106" s="57" t="s">
        <v>2113</v>
      </c>
      <c r="M106" s="66" t="s">
        <v>2113</v>
      </c>
      <c r="N106" s="69"/>
      <c r="O106" s="67"/>
      <c r="P106" s="66" t="s">
        <v>2338</v>
      </c>
      <c r="Q106" s="66"/>
      <c r="R106" s="66" t="s">
        <v>2113</v>
      </c>
      <c r="S106" s="66"/>
      <c r="T106" s="69"/>
      <c r="U106" s="67" t="s">
        <v>2342</v>
      </c>
      <c r="W106" s="51" t="s">
        <v>2108</v>
      </c>
    </row>
    <row r="107" spans="1:23">
      <c r="A107" s="51" t="s">
        <v>25</v>
      </c>
      <c r="B107" s="169" t="s">
        <v>1130</v>
      </c>
      <c r="C107" s="169" t="s">
        <v>1131</v>
      </c>
      <c r="D107" s="52">
        <v>5</v>
      </c>
      <c r="E107" s="64" t="s">
        <v>86</v>
      </c>
      <c r="F107" s="66" t="s">
        <v>2113</v>
      </c>
      <c r="G107" s="55" t="s">
        <v>2113</v>
      </c>
      <c r="H107" s="67"/>
      <c r="I107" s="66" t="s">
        <v>2113</v>
      </c>
      <c r="J107" s="66" t="s">
        <v>2113</v>
      </c>
      <c r="K107" s="66"/>
      <c r="L107" s="57" t="s">
        <v>2113</v>
      </c>
      <c r="M107" s="66" t="s">
        <v>2113</v>
      </c>
      <c r="N107" s="69"/>
      <c r="O107" s="67"/>
      <c r="P107" s="66" t="s">
        <v>2338</v>
      </c>
      <c r="Q107" s="66"/>
      <c r="R107" s="66" t="s">
        <v>2113</v>
      </c>
      <c r="S107" s="66"/>
      <c r="T107" s="69"/>
      <c r="U107" s="67" t="s">
        <v>2342</v>
      </c>
      <c r="W107" s="51" t="s">
        <v>2108</v>
      </c>
    </row>
    <row r="108" spans="1:23">
      <c r="A108" s="51" t="s">
        <v>25</v>
      </c>
      <c r="B108" s="169" t="s">
        <v>961</v>
      </c>
      <c r="C108" s="169" t="s">
        <v>962</v>
      </c>
      <c r="D108" s="52">
        <v>5</v>
      </c>
      <c r="E108" s="64" t="s">
        <v>86</v>
      </c>
      <c r="F108" s="66" t="s">
        <v>2113</v>
      </c>
      <c r="G108" s="55" t="s">
        <v>2338</v>
      </c>
      <c r="H108" s="67" t="s">
        <v>2339</v>
      </c>
      <c r="I108" s="66"/>
      <c r="J108" s="66"/>
      <c r="K108" s="66"/>
      <c r="L108" s="68"/>
      <c r="M108" s="66"/>
      <c r="N108" s="69"/>
      <c r="O108" s="67"/>
      <c r="P108" s="66"/>
      <c r="Q108" s="66"/>
      <c r="R108" s="66"/>
      <c r="S108" s="66"/>
      <c r="T108" s="69"/>
      <c r="U108" s="67"/>
      <c r="W108" s="51" t="s">
        <v>2108</v>
      </c>
    </row>
    <row r="109" spans="1:23">
      <c r="A109" s="19" t="s">
        <v>25</v>
      </c>
      <c r="B109" s="169" t="s">
        <v>1545</v>
      </c>
      <c r="C109" s="169" t="s">
        <v>1546</v>
      </c>
      <c r="D109" s="52">
        <v>5</v>
      </c>
      <c r="E109" s="64" t="s">
        <v>86</v>
      </c>
      <c r="F109" s="38" t="s">
        <v>2113</v>
      </c>
      <c r="G109" s="70" t="s">
        <v>2113</v>
      </c>
      <c r="H109" s="67"/>
      <c r="I109" s="38" t="s">
        <v>2113</v>
      </c>
      <c r="J109" s="66" t="s">
        <v>2113</v>
      </c>
      <c r="K109" s="38"/>
      <c r="L109" s="71" t="s">
        <v>2113</v>
      </c>
      <c r="M109" s="38" t="s">
        <v>2113</v>
      </c>
      <c r="N109" s="37"/>
      <c r="O109" s="72"/>
      <c r="P109" s="38" t="s">
        <v>2338</v>
      </c>
      <c r="Q109" s="38"/>
      <c r="R109" s="38" t="s">
        <v>2338</v>
      </c>
      <c r="S109" s="38"/>
      <c r="T109" s="37"/>
      <c r="U109" s="72" t="s">
        <v>2342</v>
      </c>
      <c r="W109" s="51" t="s">
        <v>2108</v>
      </c>
    </row>
    <row r="110" spans="1:23">
      <c r="A110" s="19" t="s">
        <v>25</v>
      </c>
      <c r="B110" s="169" t="s">
        <v>1479</v>
      </c>
      <c r="C110" s="169" t="s">
        <v>1480</v>
      </c>
      <c r="D110" s="52">
        <v>5</v>
      </c>
      <c r="E110" s="64" t="s">
        <v>86</v>
      </c>
      <c r="F110" s="38" t="s">
        <v>2113</v>
      </c>
      <c r="G110" s="55" t="s">
        <v>2113</v>
      </c>
      <c r="H110" s="67"/>
      <c r="I110" s="38" t="s">
        <v>2113</v>
      </c>
      <c r="J110" s="38" t="s">
        <v>2113</v>
      </c>
      <c r="K110" s="38"/>
      <c r="L110" s="71" t="s">
        <v>2113</v>
      </c>
      <c r="M110" s="38" t="s">
        <v>2113</v>
      </c>
      <c r="N110" s="37"/>
      <c r="O110" s="72"/>
      <c r="P110" s="38" t="s">
        <v>2338</v>
      </c>
      <c r="Q110" s="38"/>
      <c r="R110" s="38" t="s">
        <v>2338</v>
      </c>
      <c r="S110" s="38"/>
      <c r="T110" s="37"/>
      <c r="U110" s="72" t="s">
        <v>2342</v>
      </c>
      <c r="W110" s="51" t="s">
        <v>2108</v>
      </c>
    </row>
    <row r="111" spans="1:23">
      <c r="A111" s="19" t="s">
        <v>25</v>
      </c>
      <c r="B111" s="169" t="s">
        <v>2025</v>
      </c>
      <c r="C111" s="169" t="s">
        <v>2026</v>
      </c>
      <c r="D111" s="52">
        <v>5</v>
      </c>
      <c r="E111" s="64" t="s">
        <v>86</v>
      </c>
      <c r="F111" s="38" t="s">
        <v>28</v>
      </c>
      <c r="G111" s="70" t="s">
        <v>2338</v>
      </c>
      <c r="H111" s="67" t="s">
        <v>2339</v>
      </c>
      <c r="I111" s="38"/>
      <c r="J111" s="66"/>
      <c r="K111" s="38"/>
      <c r="L111" s="73"/>
      <c r="M111" s="38"/>
      <c r="N111" s="37"/>
      <c r="O111" s="38"/>
      <c r="P111" s="38"/>
      <c r="Q111" s="38"/>
      <c r="R111" s="38"/>
      <c r="S111" s="38"/>
      <c r="T111" s="37"/>
      <c r="U111" s="38"/>
      <c r="W111" s="51" t="s">
        <v>2108</v>
      </c>
    </row>
    <row r="112" spans="1:23" s="27" customFormat="1">
      <c r="A112" s="27" t="s">
        <v>25</v>
      </c>
      <c r="B112" s="169" t="s">
        <v>695</v>
      </c>
      <c r="C112" s="169" t="s">
        <v>696</v>
      </c>
      <c r="D112" s="52">
        <v>5</v>
      </c>
      <c r="E112" s="64" t="s">
        <v>86</v>
      </c>
      <c r="F112" s="38" t="s">
        <v>2113</v>
      </c>
      <c r="G112" s="55" t="s">
        <v>2113</v>
      </c>
      <c r="H112" s="67"/>
      <c r="I112" s="38" t="s">
        <v>2113</v>
      </c>
      <c r="J112" s="38" t="s">
        <v>2113</v>
      </c>
      <c r="K112" s="38"/>
      <c r="L112" s="71" t="s">
        <v>2113</v>
      </c>
      <c r="M112" s="38" t="s">
        <v>2113</v>
      </c>
      <c r="N112" s="74"/>
      <c r="O112" s="72"/>
      <c r="P112" s="38" t="s">
        <v>2338</v>
      </c>
      <c r="Q112" s="38"/>
      <c r="R112" s="38" t="s">
        <v>86</v>
      </c>
      <c r="S112" s="38"/>
      <c r="T112" s="74"/>
      <c r="U112" s="72" t="s">
        <v>2342</v>
      </c>
      <c r="W112" s="51" t="s">
        <v>2108</v>
      </c>
    </row>
    <row r="113" spans="1:23" s="27" customFormat="1">
      <c r="A113" s="75" t="s">
        <v>227</v>
      </c>
      <c r="B113" s="169" t="s">
        <v>815</v>
      </c>
      <c r="C113" s="169" t="s">
        <v>816</v>
      </c>
      <c r="D113" s="76">
        <v>12</v>
      </c>
      <c r="E113" s="42" t="s">
        <v>2113</v>
      </c>
      <c r="F113" s="77"/>
      <c r="G113" s="77" t="s">
        <v>2345</v>
      </c>
      <c r="H113" s="78" t="s">
        <v>244</v>
      </c>
      <c r="I113" s="77" t="s">
        <v>2338</v>
      </c>
      <c r="J113" s="77" t="s">
        <v>2338</v>
      </c>
      <c r="K113" s="77" t="s">
        <v>2338</v>
      </c>
      <c r="L113" s="77" t="s">
        <v>2338</v>
      </c>
      <c r="M113" s="77" t="s">
        <v>2338</v>
      </c>
      <c r="N113" s="77" t="s">
        <v>2113</v>
      </c>
      <c r="O113" s="79" t="s">
        <v>2346</v>
      </c>
      <c r="P113" s="77" t="s">
        <v>2113</v>
      </c>
      <c r="Q113" s="77" t="s">
        <v>2113</v>
      </c>
      <c r="R113" s="77" t="s">
        <v>2338</v>
      </c>
      <c r="S113" s="77" t="s">
        <v>2113</v>
      </c>
      <c r="T113" s="77" t="s">
        <v>2113</v>
      </c>
      <c r="U113" s="78"/>
      <c r="V113" s="76" t="s">
        <v>2347</v>
      </c>
      <c r="W113" s="75" t="s">
        <v>2151</v>
      </c>
    </row>
    <row r="114" spans="1:23" s="27" customFormat="1">
      <c r="A114" s="75" t="s">
        <v>227</v>
      </c>
      <c r="B114" s="169" t="s">
        <v>801</v>
      </c>
      <c r="C114" s="169" t="s">
        <v>802</v>
      </c>
      <c r="D114" s="76">
        <v>12</v>
      </c>
      <c r="E114" s="45" t="s">
        <v>2348</v>
      </c>
      <c r="F114" s="80"/>
      <c r="G114" s="80" t="s">
        <v>2349</v>
      </c>
      <c r="H114" s="81"/>
      <c r="I114" s="80" t="s">
        <v>2338</v>
      </c>
      <c r="J114" s="80" t="s">
        <v>2338</v>
      </c>
      <c r="K114" s="80" t="s">
        <v>2113</v>
      </c>
      <c r="L114" s="80" t="s">
        <v>2113</v>
      </c>
      <c r="M114" s="80"/>
      <c r="N114" s="80"/>
      <c r="O114" s="81"/>
      <c r="P114" s="80" t="s">
        <v>2113</v>
      </c>
      <c r="Q114" s="80" t="s">
        <v>2113</v>
      </c>
      <c r="R114" s="80"/>
      <c r="S114" s="80" t="s">
        <v>2113</v>
      </c>
      <c r="T114" s="80" t="s">
        <v>2113</v>
      </c>
      <c r="U114" s="81"/>
      <c r="V114" s="76" t="s">
        <v>2350</v>
      </c>
      <c r="W114" s="75" t="s">
        <v>2151</v>
      </c>
    </row>
    <row r="115" spans="1:23" s="27" customFormat="1">
      <c r="A115" s="75" t="s">
        <v>227</v>
      </c>
      <c r="B115" s="169" t="s">
        <v>312</v>
      </c>
      <c r="C115" s="169" t="s">
        <v>313</v>
      </c>
      <c r="D115" s="76">
        <v>11</v>
      </c>
      <c r="E115" s="45" t="s">
        <v>2338</v>
      </c>
      <c r="F115" s="80"/>
      <c r="G115" s="80" t="s">
        <v>2113</v>
      </c>
      <c r="H115" s="81" t="s">
        <v>2351</v>
      </c>
      <c r="I115" s="80" t="s">
        <v>2352</v>
      </c>
      <c r="J115" s="80" t="s">
        <v>2352</v>
      </c>
      <c r="K115" s="82" t="s">
        <v>2352</v>
      </c>
      <c r="L115" s="82" t="s">
        <v>2352</v>
      </c>
      <c r="M115" s="80" t="s">
        <v>2352</v>
      </c>
      <c r="N115" s="80" t="s">
        <v>2113</v>
      </c>
      <c r="O115" s="83" t="s">
        <v>2353</v>
      </c>
      <c r="P115" s="80" t="s">
        <v>2338</v>
      </c>
      <c r="Q115" s="80" t="s">
        <v>2113</v>
      </c>
      <c r="R115" s="80"/>
      <c r="S115" s="80" t="s">
        <v>2113</v>
      </c>
      <c r="T115" s="80" t="s">
        <v>2113</v>
      </c>
      <c r="U115" s="81"/>
      <c r="V115" s="76" t="s">
        <v>2354</v>
      </c>
      <c r="W115" s="75" t="s">
        <v>2151</v>
      </c>
    </row>
    <row r="116" spans="1:23" s="27" customFormat="1">
      <c r="A116" s="75" t="s">
        <v>227</v>
      </c>
      <c r="B116" s="169" t="s">
        <v>1995</v>
      </c>
      <c r="C116" s="169" t="s">
        <v>1996</v>
      </c>
      <c r="D116" s="84">
        <v>11</v>
      </c>
      <c r="E116" s="45" t="s">
        <v>2355</v>
      </c>
      <c r="F116" s="80"/>
      <c r="G116" s="80" t="s">
        <v>2113</v>
      </c>
      <c r="H116" s="81" t="s">
        <v>236</v>
      </c>
      <c r="I116" s="80" t="s">
        <v>2338</v>
      </c>
      <c r="J116" s="80" t="s">
        <v>2338</v>
      </c>
      <c r="K116" s="80" t="s">
        <v>2338</v>
      </c>
      <c r="L116" s="80" t="s">
        <v>2338</v>
      </c>
      <c r="M116" s="80" t="s">
        <v>2338</v>
      </c>
      <c r="N116" s="80" t="s">
        <v>2113</v>
      </c>
      <c r="O116" s="83" t="s">
        <v>2356</v>
      </c>
      <c r="P116" s="80" t="s">
        <v>2113</v>
      </c>
      <c r="Q116" s="80" t="s">
        <v>2113</v>
      </c>
      <c r="R116" s="80" t="s">
        <v>2338</v>
      </c>
      <c r="S116" s="80" t="s">
        <v>2113</v>
      </c>
      <c r="T116" s="80" t="s">
        <v>2113</v>
      </c>
      <c r="U116" s="81"/>
      <c r="V116" s="76" t="s">
        <v>2357</v>
      </c>
      <c r="W116" s="75" t="s">
        <v>2151</v>
      </c>
    </row>
    <row r="117" spans="1:23" s="27" customFormat="1">
      <c r="A117" s="75" t="s">
        <v>227</v>
      </c>
      <c r="B117" s="169" t="s">
        <v>1736</v>
      </c>
      <c r="C117" s="169" t="s">
        <v>1737</v>
      </c>
      <c r="D117" s="76">
        <v>11</v>
      </c>
      <c r="E117" s="45" t="s">
        <v>2338</v>
      </c>
      <c r="F117" s="80"/>
      <c r="G117" s="80" t="s">
        <v>2338</v>
      </c>
      <c r="H117" s="81"/>
      <c r="I117" s="80" t="s">
        <v>2113</v>
      </c>
      <c r="J117" s="80" t="s">
        <v>2113</v>
      </c>
      <c r="K117" s="85" t="s">
        <v>2113</v>
      </c>
      <c r="L117" s="85" t="s">
        <v>2113</v>
      </c>
      <c r="M117" s="86" t="s">
        <v>2358</v>
      </c>
      <c r="N117" s="80" t="s">
        <v>2338</v>
      </c>
      <c r="O117" s="81"/>
      <c r="P117" s="80" t="s">
        <v>2113</v>
      </c>
      <c r="Q117" s="80" t="s">
        <v>2113</v>
      </c>
      <c r="R117" s="80" t="s">
        <v>2338</v>
      </c>
      <c r="S117" s="80" t="s">
        <v>2338</v>
      </c>
      <c r="T117" s="80" t="s">
        <v>2338</v>
      </c>
      <c r="U117" s="81" t="s">
        <v>242</v>
      </c>
      <c r="V117" s="76"/>
      <c r="W117" s="75" t="s">
        <v>2151</v>
      </c>
    </row>
    <row r="118" spans="1:23" s="27" customFormat="1">
      <c r="A118" s="75" t="s">
        <v>227</v>
      </c>
      <c r="B118" s="169" t="s">
        <v>1443</v>
      </c>
      <c r="C118" s="169" t="s">
        <v>1444</v>
      </c>
      <c r="D118" s="76">
        <v>11</v>
      </c>
      <c r="E118" s="45" t="s">
        <v>2359</v>
      </c>
      <c r="F118" s="80"/>
      <c r="G118" s="80" t="s">
        <v>2360</v>
      </c>
      <c r="H118" s="81" t="s">
        <v>251</v>
      </c>
      <c r="I118" s="80" t="s">
        <v>2338</v>
      </c>
      <c r="J118" s="80" t="s">
        <v>2338</v>
      </c>
      <c r="K118" s="80" t="s">
        <v>2338</v>
      </c>
      <c r="L118" s="80" t="s">
        <v>2338</v>
      </c>
      <c r="M118" s="80" t="s">
        <v>2338</v>
      </c>
      <c r="N118" s="80" t="s">
        <v>2113</v>
      </c>
      <c r="O118" s="83" t="s">
        <v>2361</v>
      </c>
      <c r="P118" s="80"/>
      <c r="Q118" s="80" t="s">
        <v>2113</v>
      </c>
      <c r="R118" s="80" t="s">
        <v>2338</v>
      </c>
      <c r="S118" s="80" t="s">
        <v>2113</v>
      </c>
      <c r="T118" s="80"/>
      <c r="U118" s="81"/>
      <c r="V118" s="76" t="s">
        <v>2362</v>
      </c>
      <c r="W118" s="75" t="s">
        <v>2151</v>
      </c>
    </row>
    <row r="119" spans="1:23" s="27" customFormat="1">
      <c r="A119" s="87" t="s">
        <v>227</v>
      </c>
      <c r="B119" s="169" t="s">
        <v>1812</v>
      </c>
      <c r="C119" s="169" t="s">
        <v>1813</v>
      </c>
      <c r="D119" s="76">
        <v>11</v>
      </c>
      <c r="E119" s="86" t="s">
        <v>2363</v>
      </c>
      <c r="F119" s="86"/>
      <c r="G119" s="86" t="s">
        <v>2113</v>
      </c>
      <c r="H119" s="81"/>
      <c r="I119" s="86" t="s">
        <v>2113</v>
      </c>
      <c r="J119" s="86" t="s">
        <v>2338</v>
      </c>
      <c r="K119" s="86" t="s">
        <v>19</v>
      </c>
      <c r="L119" s="86" t="s">
        <v>19</v>
      </c>
      <c r="M119" s="86" t="s">
        <v>2113</v>
      </c>
      <c r="N119" s="86" t="s">
        <v>2113</v>
      </c>
      <c r="O119" s="81" t="s">
        <v>1814</v>
      </c>
      <c r="P119" s="86" t="s">
        <v>2113</v>
      </c>
      <c r="Q119" s="86" t="s">
        <v>2113</v>
      </c>
      <c r="R119" s="86" t="s">
        <v>2113</v>
      </c>
      <c r="S119" s="86" t="s">
        <v>2113</v>
      </c>
      <c r="T119" s="86" t="s">
        <v>2113</v>
      </c>
      <c r="U119" s="81"/>
      <c r="V119" s="76" t="s">
        <v>2364</v>
      </c>
      <c r="W119" s="75" t="s">
        <v>2151</v>
      </c>
    </row>
    <row r="120" spans="1:23" s="27" customFormat="1">
      <c r="A120" s="75" t="s">
        <v>227</v>
      </c>
      <c r="B120" s="169" t="s">
        <v>1264</v>
      </c>
      <c r="C120" s="169" t="s">
        <v>1265</v>
      </c>
      <c r="D120" s="76">
        <v>10</v>
      </c>
      <c r="E120" s="45" t="s">
        <v>2338</v>
      </c>
      <c r="F120" s="80"/>
      <c r="G120" s="80" t="s">
        <v>2338</v>
      </c>
      <c r="H120" s="81" t="s">
        <v>1266</v>
      </c>
      <c r="I120" s="80" t="s">
        <v>2113</v>
      </c>
      <c r="J120" s="86" t="s">
        <v>2338</v>
      </c>
      <c r="K120" s="80" t="s">
        <v>2113</v>
      </c>
      <c r="L120" s="80" t="s">
        <v>2113</v>
      </c>
      <c r="M120" s="80" t="s">
        <v>2113</v>
      </c>
      <c r="N120" s="80" t="s">
        <v>2338</v>
      </c>
      <c r="O120" s="81"/>
      <c r="P120" s="80" t="s">
        <v>2113</v>
      </c>
      <c r="Q120" s="80" t="s">
        <v>2338</v>
      </c>
      <c r="R120" s="80" t="s">
        <v>2338</v>
      </c>
      <c r="S120" s="80" t="s">
        <v>2338</v>
      </c>
      <c r="T120" s="80" t="s">
        <v>2338</v>
      </c>
      <c r="U120" s="81"/>
      <c r="V120" s="76"/>
      <c r="W120" s="75" t="s">
        <v>2151</v>
      </c>
    </row>
    <row r="121" spans="1:23" s="27" customFormat="1">
      <c r="A121" s="75" t="s">
        <v>227</v>
      </c>
      <c r="B121" s="169" t="s">
        <v>1774</v>
      </c>
      <c r="C121" s="169" t="s">
        <v>1775</v>
      </c>
      <c r="D121" s="76">
        <v>10</v>
      </c>
      <c r="E121" s="45" t="s">
        <v>2338</v>
      </c>
      <c r="F121" s="80" t="s">
        <v>2113</v>
      </c>
      <c r="G121" s="80" t="s">
        <v>2113</v>
      </c>
      <c r="H121" s="81"/>
      <c r="I121" s="80" t="s">
        <v>2113</v>
      </c>
      <c r="J121" s="80" t="s">
        <v>2113</v>
      </c>
      <c r="K121" s="80" t="s">
        <v>2113</v>
      </c>
      <c r="L121" s="80" t="s">
        <v>2113</v>
      </c>
      <c r="M121" s="80" t="s">
        <v>2113</v>
      </c>
      <c r="N121" s="80" t="s">
        <v>2338</v>
      </c>
      <c r="O121" s="81"/>
      <c r="P121" s="80" t="s">
        <v>2338</v>
      </c>
      <c r="Q121" s="80" t="s">
        <v>2338</v>
      </c>
      <c r="R121" s="80" t="s">
        <v>2113</v>
      </c>
      <c r="S121" s="80" t="s">
        <v>2338</v>
      </c>
      <c r="T121" s="80" t="s">
        <v>2113</v>
      </c>
      <c r="U121" s="81" t="s">
        <v>232</v>
      </c>
      <c r="V121" s="76"/>
      <c r="W121" s="75" t="s">
        <v>2151</v>
      </c>
    </row>
    <row r="122" spans="1:23" s="27" customFormat="1">
      <c r="A122" s="75" t="s">
        <v>227</v>
      </c>
      <c r="B122" s="169" t="s">
        <v>1817</v>
      </c>
      <c r="C122" s="169" t="s">
        <v>1818</v>
      </c>
      <c r="D122" s="76">
        <v>10</v>
      </c>
      <c r="E122" s="45" t="s">
        <v>2338</v>
      </c>
      <c r="F122" s="80"/>
      <c r="G122" s="80" t="s">
        <v>2113</v>
      </c>
      <c r="H122" s="81" t="s">
        <v>237</v>
      </c>
      <c r="I122" s="80" t="s">
        <v>2113</v>
      </c>
      <c r="J122" s="80" t="s">
        <v>2113</v>
      </c>
      <c r="K122" s="80" t="s">
        <v>2338</v>
      </c>
      <c r="L122" s="80" t="s">
        <v>2338</v>
      </c>
      <c r="M122" s="80" t="s">
        <v>2113</v>
      </c>
      <c r="N122" s="80" t="s">
        <v>2338</v>
      </c>
      <c r="O122" s="81"/>
      <c r="P122" s="80" t="s">
        <v>2338</v>
      </c>
      <c r="Q122" s="80" t="s">
        <v>2338</v>
      </c>
      <c r="R122" s="80" t="s">
        <v>2338</v>
      </c>
      <c r="S122" s="80" t="s">
        <v>2338</v>
      </c>
      <c r="T122" s="80" t="s">
        <v>2338</v>
      </c>
      <c r="U122" s="81"/>
      <c r="V122" s="76" t="s">
        <v>2365</v>
      </c>
      <c r="W122" s="75" t="s">
        <v>2151</v>
      </c>
    </row>
    <row r="123" spans="1:23" s="27" customFormat="1">
      <c r="A123" s="75" t="s">
        <v>227</v>
      </c>
      <c r="B123" s="169" t="s">
        <v>1088</v>
      </c>
      <c r="C123" s="169" t="s">
        <v>1089</v>
      </c>
      <c r="D123" s="76">
        <v>10</v>
      </c>
      <c r="E123" s="45" t="s">
        <v>2113</v>
      </c>
      <c r="F123" s="80"/>
      <c r="G123" s="80" t="s">
        <v>2113</v>
      </c>
      <c r="H123" s="81"/>
      <c r="I123" s="80" t="s">
        <v>2113</v>
      </c>
      <c r="J123" s="86" t="s">
        <v>2338</v>
      </c>
      <c r="K123" s="80" t="s">
        <v>19</v>
      </c>
      <c r="L123" s="80" t="s">
        <v>19</v>
      </c>
      <c r="M123" s="86" t="s">
        <v>2358</v>
      </c>
      <c r="N123" s="80" t="s">
        <v>2338</v>
      </c>
      <c r="O123" s="81"/>
      <c r="P123" s="80" t="s">
        <v>2113</v>
      </c>
      <c r="Q123" s="80" t="s">
        <v>2338</v>
      </c>
      <c r="R123" s="80" t="s">
        <v>2113</v>
      </c>
      <c r="S123" s="80" t="s">
        <v>2338</v>
      </c>
      <c r="T123" s="80" t="s">
        <v>2338</v>
      </c>
      <c r="U123" s="81" t="s">
        <v>240</v>
      </c>
      <c r="V123" s="76" t="s">
        <v>2366</v>
      </c>
      <c r="W123" s="75" t="s">
        <v>2151</v>
      </c>
    </row>
    <row r="124" spans="1:23" s="27" customFormat="1">
      <c r="A124" s="75" t="s">
        <v>227</v>
      </c>
      <c r="B124" s="169" t="s">
        <v>1917</v>
      </c>
      <c r="C124" s="169" t="s">
        <v>1918</v>
      </c>
      <c r="D124" s="84">
        <v>10</v>
      </c>
      <c r="E124" s="45" t="s">
        <v>2113</v>
      </c>
      <c r="F124" s="80"/>
      <c r="G124" s="80" t="s">
        <v>2338</v>
      </c>
      <c r="H124" s="81"/>
      <c r="I124" s="80" t="s">
        <v>2338</v>
      </c>
      <c r="J124" s="80" t="s">
        <v>2338</v>
      </c>
      <c r="K124" s="80" t="s">
        <v>2338</v>
      </c>
      <c r="L124" s="80" t="s">
        <v>2338</v>
      </c>
      <c r="M124" s="80" t="s">
        <v>2338</v>
      </c>
      <c r="N124" s="80" t="s">
        <v>2338</v>
      </c>
      <c r="O124" s="81"/>
      <c r="P124" s="80" t="s">
        <v>2113</v>
      </c>
      <c r="Q124" s="80" t="s">
        <v>2338</v>
      </c>
      <c r="R124" s="80" t="s">
        <v>2338</v>
      </c>
      <c r="S124" s="80" t="s">
        <v>2113</v>
      </c>
      <c r="T124" s="80" t="s">
        <v>2113</v>
      </c>
      <c r="U124" s="81"/>
      <c r="V124" s="76" t="s">
        <v>2367</v>
      </c>
      <c r="W124" s="75" t="s">
        <v>2151</v>
      </c>
    </row>
    <row r="125" spans="1:23" s="27" customFormat="1">
      <c r="A125" s="75" t="s">
        <v>227</v>
      </c>
      <c r="B125" s="169" t="s">
        <v>1041</v>
      </c>
      <c r="C125" s="169" t="s">
        <v>1042</v>
      </c>
      <c r="D125" s="76">
        <v>9</v>
      </c>
      <c r="E125" s="45" t="s">
        <v>2113</v>
      </c>
      <c r="F125" s="80"/>
      <c r="G125" s="80" t="s">
        <v>2113</v>
      </c>
      <c r="H125" s="81" t="s">
        <v>259</v>
      </c>
      <c r="I125" s="80" t="s">
        <v>2113</v>
      </c>
      <c r="J125" s="80" t="s">
        <v>19</v>
      </c>
      <c r="K125" s="80" t="s">
        <v>2113</v>
      </c>
      <c r="L125" s="80" t="s">
        <v>2113</v>
      </c>
      <c r="M125" s="80" t="s">
        <v>2113</v>
      </c>
      <c r="N125" s="80" t="s">
        <v>2338</v>
      </c>
      <c r="O125" s="81"/>
      <c r="P125" s="80" t="s">
        <v>2338</v>
      </c>
      <c r="Q125" s="80" t="s">
        <v>2338</v>
      </c>
      <c r="R125" s="80" t="s">
        <v>2113</v>
      </c>
      <c r="S125" s="80" t="s">
        <v>2338</v>
      </c>
      <c r="T125" s="80" t="s">
        <v>2338</v>
      </c>
      <c r="U125" s="81"/>
      <c r="V125" s="76"/>
      <c r="W125" s="75" t="s">
        <v>2151</v>
      </c>
    </row>
    <row r="126" spans="1:23" s="27" customFormat="1">
      <c r="A126" s="75" t="s">
        <v>227</v>
      </c>
      <c r="B126" s="169" t="s">
        <v>1519</v>
      </c>
      <c r="C126" s="169" t="s">
        <v>1520</v>
      </c>
      <c r="D126" s="76">
        <v>9</v>
      </c>
      <c r="E126" s="45" t="s">
        <v>2368</v>
      </c>
      <c r="F126" s="80"/>
      <c r="G126" s="80" t="s">
        <v>2113</v>
      </c>
      <c r="H126" s="81"/>
      <c r="I126" s="80" t="s">
        <v>2113</v>
      </c>
      <c r="J126" s="80" t="s">
        <v>2113</v>
      </c>
      <c r="K126" s="80" t="s">
        <v>2338</v>
      </c>
      <c r="L126" s="80" t="s">
        <v>2338</v>
      </c>
      <c r="M126" s="80" t="s">
        <v>2369</v>
      </c>
      <c r="N126" s="80" t="s">
        <v>2113</v>
      </c>
      <c r="O126" s="81" t="s">
        <v>260</v>
      </c>
      <c r="P126" s="80" t="s">
        <v>2113</v>
      </c>
      <c r="Q126" s="80" t="s">
        <v>2338</v>
      </c>
      <c r="R126" s="80" t="s">
        <v>2338</v>
      </c>
      <c r="S126" s="80" t="s">
        <v>2113</v>
      </c>
      <c r="T126" s="80" t="s">
        <v>2113</v>
      </c>
      <c r="U126" s="81"/>
      <c r="V126" s="76" t="s">
        <v>2370</v>
      </c>
      <c r="W126" s="75" t="s">
        <v>2151</v>
      </c>
    </row>
    <row r="127" spans="1:23" s="27" customFormat="1">
      <c r="A127" s="75" t="s">
        <v>227</v>
      </c>
      <c r="B127" s="169" t="s">
        <v>1770</v>
      </c>
      <c r="C127" s="169" t="s">
        <v>1771</v>
      </c>
      <c r="D127" s="76">
        <v>9</v>
      </c>
      <c r="E127" s="45" t="s">
        <v>2113</v>
      </c>
      <c r="F127" s="80"/>
      <c r="G127" s="80" t="s">
        <v>2113</v>
      </c>
      <c r="H127" s="81"/>
      <c r="I127" s="80" t="s">
        <v>2338</v>
      </c>
      <c r="J127" s="86" t="s">
        <v>2338</v>
      </c>
      <c r="K127" s="80" t="s">
        <v>2113</v>
      </c>
      <c r="L127" s="80" t="s">
        <v>2113</v>
      </c>
      <c r="M127" s="80" t="s">
        <v>2338</v>
      </c>
      <c r="N127" s="80" t="s">
        <v>2338</v>
      </c>
      <c r="O127" s="81"/>
      <c r="P127" s="80" t="s">
        <v>2338</v>
      </c>
      <c r="Q127" s="80" t="s">
        <v>2338</v>
      </c>
      <c r="R127" s="80" t="s">
        <v>2338</v>
      </c>
      <c r="S127" s="80" t="s">
        <v>2113</v>
      </c>
      <c r="T127" s="80" t="s">
        <v>2113</v>
      </c>
      <c r="U127" s="81" t="s">
        <v>262</v>
      </c>
      <c r="V127" s="76" t="s">
        <v>2371</v>
      </c>
      <c r="W127" s="75" t="s">
        <v>2151</v>
      </c>
    </row>
    <row r="128" spans="1:23" s="27" customFormat="1">
      <c r="A128" s="75" t="s">
        <v>227</v>
      </c>
      <c r="B128" s="169" t="s">
        <v>1639</v>
      </c>
      <c r="C128" s="169" t="s">
        <v>1640</v>
      </c>
      <c r="D128" s="76">
        <v>8</v>
      </c>
      <c r="E128" s="45" t="s">
        <v>2338</v>
      </c>
      <c r="F128" s="80"/>
      <c r="G128" s="80" t="s">
        <v>2113</v>
      </c>
      <c r="H128" s="81"/>
      <c r="I128" s="80" t="s">
        <v>2113</v>
      </c>
      <c r="J128" s="80" t="s">
        <v>2113</v>
      </c>
      <c r="K128" s="80" t="s">
        <v>2113</v>
      </c>
      <c r="L128" s="80" t="s">
        <v>2113</v>
      </c>
      <c r="M128" s="80" t="s">
        <v>2113</v>
      </c>
      <c r="N128" s="80" t="s">
        <v>2113</v>
      </c>
      <c r="O128" s="81" t="s">
        <v>229</v>
      </c>
      <c r="P128" s="80" t="s">
        <v>2338</v>
      </c>
      <c r="Q128" s="80" t="s">
        <v>2338</v>
      </c>
      <c r="R128" s="80" t="s">
        <v>2113</v>
      </c>
      <c r="S128" s="80" t="s">
        <v>2113</v>
      </c>
      <c r="T128" s="80" t="s">
        <v>2113</v>
      </c>
      <c r="U128" s="81"/>
      <c r="V128" s="76" t="s">
        <v>2372</v>
      </c>
      <c r="W128" s="75" t="s">
        <v>2151</v>
      </c>
    </row>
    <row r="129" spans="1:23" s="27" customFormat="1">
      <c r="A129" s="75" t="s">
        <v>227</v>
      </c>
      <c r="B129" s="169" t="s">
        <v>1008</v>
      </c>
      <c r="C129" s="169" t="s">
        <v>1009</v>
      </c>
      <c r="D129" s="76">
        <v>8</v>
      </c>
      <c r="E129" s="45" t="s">
        <v>2338</v>
      </c>
      <c r="F129" s="80"/>
      <c r="G129" s="80" t="s">
        <v>2113</v>
      </c>
      <c r="H129" s="81"/>
      <c r="I129" s="80" t="s">
        <v>2113</v>
      </c>
      <c r="J129" s="80" t="s">
        <v>2113</v>
      </c>
      <c r="K129" s="80" t="s">
        <v>19</v>
      </c>
      <c r="L129" s="80" t="s">
        <v>19</v>
      </c>
      <c r="M129" s="80" t="s">
        <v>2113</v>
      </c>
      <c r="N129" s="80" t="s">
        <v>2338</v>
      </c>
      <c r="O129" s="81"/>
      <c r="P129" s="80" t="s">
        <v>2338</v>
      </c>
      <c r="Q129" s="80" t="s">
        <v>2338</v>
      </c>
      <c r="R129" s="80" t="s">
        <v>2113</v>
      </c>
      <c r="S129" s="80" t="s">
        <v>2338</v>
      </c>
      <c r="T129" s="80" t="s">
        <v>2113</v>
      </c>
      <c r="U129" s="81" t="s">
        <v>230</v>
      </c>
      <c r="V129" s="76" t="s">
        <v>2373</v>
      </c>
      <c r="W129" s="75" t="s">
        <v>2151</v>
      </c>
    </row>
    <row r="130" spans="1:23" s="27" customFormat="1">
      <c r="A130" s="75" t="s">
        <v>227</v>
      </c>
      <c r="B130" s="169" t="s">
        <v>1467</v>
      </c>
      <c r="C130" s="169" t="s">
        <v>1468</v>
      </c>
      <c r="D130" s="76">
        <v>8</v>
      </c>
      <c r="E130" s="45" t="s">
        <v>2374</v>
      </c>
      <c r="F130" s="80"/>
      <c r="G130" s="80" t="s">
        <v>2338</v>
      </c>
      <c r="H130" s="81"/>
      <c r="I130" s="80" t="s">
        <v>2338</v>
      </c>
      <c r="J130" s="80" t="s">
        <v>2338</v>
      </c>
      <c r="K130" s="80" t="s">
        <v>2338</v>
      </c>
      <c r="L130" s="80" t="s">
        <v>2338</v>
      </c>
      <c r="M130" s="80" t="s">
        <v>2338</v>
      </c>
      <c r="N130" s="80" t="s">
        <v>2338</v>
      </c>
      <c r="O130" s="81"/>
      <c r="P130" s="80" t="s">
        <v>2338</v>
      </c>
      <c r="Q130" s="80" t="s">
        <v>2338</v>
      </c>
      <c r="R130" s="80" t="s">
        <v>2338</v>
      </c>
      <c r="S130" s="80" t="s">
        <v>2338</v>
      </c>
      <c r="T130" s="80" t="s">
        <v>2338</v>
      </c>
      <c r="U130" s="81"/>
      <c r="V130" s="76" t="s">
        <v>2375</v>
      </c>
      <c r="W130" s="75" t="s">
        <v>2151</v>
      </c>
    </row>
    <row r="131" spans="1:23" s="27" customFormat="1">
      <c r="A131" s="75" t="s">
        <v>227</v>
      </c>
      <c r="B131" s="169" t="s">
        <v>310</v>
      </c>
      <c r="C131" s="169" t="s">
        <v>311</v>
      </c>
      <c r="D131" s="76">
        <v>8</v>
      </c>
      <c r="E131" s="45" t="s">
        <v>2376</v>
      </c>
      <c r="F131" s="80"/>
      <c r="G131" s="80" t="s">
        <v>2338</v>
      </c>
      <c r="H131" s="81" t="s">
        <v>235</v>
      </c>
      <c r="I131" s="80" t="s">
        <v>2113</v>
      </c>
      <c r="J131" s="80" t="s">
        <v>2113</v>
      </c>
      <c r="K131" s="80" t="s">
        <v>2113</v>
      </c>
      <c r="L131" s="80" t="s">
        <v>2113</v>
      </c>
      <c r="M131" s="86" t="s">
        <v>2113</v>
      </c>
      <c r="N131" s="80" t="s">
        <v>2338</v>
      </c>
      <c r="O131" s="81"/>
      <c r="P131" s="80" t="s">
        <v>2338</v>
      </c>
      <c r="Q131" s="80" t="s">
        <v>2338</v>
      </c>
      <c r="R131" s="80" t="s">
        <v>2338</v>
      </c>
      <c r="S131" s="80" t="s">
        <v>2338</v>
      </c>
      <c r="T131" s="80" t="s">
        <v>2338</v>
      </c>
      <c r="U131" s="81"/>
      <c r="V131" s="76"/>
      <c r="W131" s="75" t="s">
        <v>2151</v>
      </c>
    </row>
    <row r="132" spans="1:23" s="27" customFormat="1">
      <c r="A132" s="75" t="s">
        <v>227</v>
      </c>
      <c r="B132" s="169" t="s">
        <v>1965</v>
      </c>
      <c r="C132" s="169" t="s">
        <v>1966</v>
      </c>
      <c r="D132" s="76">
        <v>8</v>
      </c>
      <c r="E132" s="45" t="s">
        <v>2113</v>
      </c>
      <c r="F132" s="80"/>
      <c r="G132" s="80" t="s">
        <v>2338</v>
      </c>
      <c r="H132" s="81" t="s">
        <v>241</v>
      </c>
      <c r="I132" s="80" t="s">
        <v>2113</v>
      </c>
      <c r="J132" s="80" t="s">
        <v>2338</v>
      </c>
      <c r="K132" s="80" t="s">
        <v>19</v>
      </c>
      <c r="L132" s="80" t="s">
        <v>19</v>
      </c>
      <c r="M132" s="80" t="s">
        <v>9</v>
      </c>
      <c r="N132" s="80" t="s">
        <v>2338</v>
      </c>
      <c r="O132" s="81"/>
      <c r="P132" s="80" t="s">
        <v>2338</v>
      </c>
      <c r="Q132" s="80" t="s">
        <v>2338</v>
      </c>
      <c r="R132" s="80" t="s">
        <v>2338</v>
      </c>
      <c r="S132" s="80" t="s">
        <v>2338</v>
      </c>
      <c r="T132" s="80" t="s">
        <v>2338</v>
      </c>
      <c r="U132" s="81"/>
      <c r="V132" s="76" t="s">
        <v>2377</v>
      </c>
      <c r="W132" s="75" t="s">
        <v>2151</v>
      </c>
    </row>
    <row r="133" spans="1:23" s="27" customFormat="1">
      <c r="A133" s="75" t="s">
        <v>227</v>
      </c>
      <c r="B133" s="169" t="s">
        <v>851</v>
      </c>
      <c r="C133" s="169" t="s">
        <v>852</v>
      </c>
      <c r="D133" s="76">
        <v>8</v>
      </c>
      <c r="E133" s="45" t="s">
        <v>2113</v>
      </c>
      <c r="F133" s="80"/>
      <c r="G133" s="86" t="s">
        <v>2378</v>
      </c>
      <c r="H133" s="81"/>
      <c r="I133" s="80" t="s">
        <v>2113</v>
      </c>
      <c r="J133" s="80" t="s">
        <v>2338</v>
      </c>
      <c r="K133" s="80" t="s">
        <v>2113</v>
      </c>
      <c r="L133" s="80" t="s">
        <v>2113</v>
      </c>
      <c r="M133" s="86" t="s">
        <v>2358</v>
      </c>
      <c r="N133" s="80" t="s">
        <v>2338</v>
      </c>
      <c r="O133" s="81"/>
      <c r="P133" s="80" t="s">
        <v>2338</v>
      </c>
      <c r="Q133" s="80" t="s">
        <v>2338</v>
      </c>
      <c r="R133" s="80" t="s">
        <v>2113</v>
      </c>
      <c r="S133" s="80" t="s">
        <v>2338</v>
      </c>
      <c r="T133" s="80" t="s">
        <v>2338</v>
      </c>
      <c r="U133" s="81" t="s">
        <v>248</v>
      </c>
      <c r="V133" s="76" t="s">
        <v>2379</v>
      </c>
      <c r="W133" s="75" t="s">
        <v>2151</v>
      </c>
    </row>
    <row r="134" spans="1:23" s="27" customFormat="1">
      <c r="A134" s="75" t="s">
        <v>227</v>
      </c>
      <c r="B134" s="169" t="s">
        <v>1907</v>
      </c>
      <c r="C134" s="169" t="s">
        <v>1908</v>
      </c>
      <c r="D134" s="76">
        <v>8</v>
      </c>
      <c r="E134" s="45" t="s">
        <v>2338</v>
      </c>
      <c r="F134" s="80"/>
      <c r="G134" s="80" t="s">
        <v>2113</v>
      </c>
      <c r="H134" s="81"/>
      <c r="I134" s="80" t="s">
        <v>2113</v>
      </c>
      <c r="J134" s="80" t="s">
        <v>2113</v>
      </c>
      <c r="K134" s="80" t="s">
        <v>2113</v>
      </c>
      <c r="L134" s="80" t="s">
        <v>2113</v>
      </c>
      <c r="M134" s="86" t="s">
        <v>2113</v>
      </c>
      <c r="N134" s="80" t="s">
        <v>2338</v>
      </c>
      <c r="O134" s="81"/>
      <c r="P134" s="80" t="s">
        <v>2338</v>
      </c>
      <c r="Q134" s="80" t="s">
        <v>2338</v>
      </c>
      <c r="R134" s="80" t="s">
        <v>2113</v>
      </c>
      <c r="S134" s="80" t="s">
        <v>2338</v>
      </c>
      <c r="T134" s="80" t="s">
        <v>2338</v>
      </c>
      <c r="U134" s="81" t="s">
        <v>256</v>
      </c>
      <c r="V134" s="76"/>
      <c r="W134" s="75" t="s">
        <v>2151</v>
      </c>
    </row>
    <row r="135" spans="1:23" s="27" customFormat="1">
      <c r="A135" s="75" t="s">
        <v>227</v>
      </c>
      <c r="B135" s="169" t="s">
        <v>366</v>
      </c>
      <c r="C135" s="169" t="s">
        <v>367</v>
      </c>
      <c r="D135" s="76">
        <v>8</v>
      </c>
      <c r="E135" s="86" t="s">
        <v>2374</v>
      </c>
      <c r="F135" s="86"/>
      <c r="G135" s="86" t="s">
        <v>2113</v>
      </c>
      <c r="H135" s="88" t="s">
        <v>257</v>
      </c>
      <c r="I135" s="86" t="s">
        <v>2338</v>
      </c>
      <c r="J135" s="86" t="s">
        <v>2338</v>
      </c>
      <c r="K135" s="86" t="s">
        <v>2338</v>
      </c>
      <c r="L135" s="86" t="s">
        <v>2338</v>
      </c>
      <c r="M135" s="86" t="s">
        <v>2338</v>
      </c>
      <c r="N135" s="86" t="s">
        <v>2338</v>
      </c>
      <c r="O135" s="88"/>
      <c r="P135" s="86" t="s">
        <v>2338</v>
      </c>
      <c r="Q135" s="86" t="s">
        <v>2338</v>
      </c>
      <c r="R135" s="86" t="s">
        <v>2338</v>
      </c>
      <c r="S135" s="86" t="s">
        <v>2338</v>
      </c>
      <c r="T135" s="86" t="s">
        <v>2338</v>
      </c>
      <c r="U135" s="88"/>
      <c r="V135" s="76" t="s">
        <v>2380</v>
      </c>
      <c r="W135" s="75" t="s">
        <v>2151</v>
      </c>
    </row>
    <row r="136" spans="1:23" s="27" customFormat="1">
      <c r="A136" s="75" t="s">
        <v>227</v>
      </c>
      <c r="B136" s="169" t="s">
        <v>1721</v>
      </c>
      <c r="C136" s="169" t="s">
        <v>1722</v>
      </c>
      <c r="D136" s="76">
        <v>8</v>
      </c>
      <c r="E136" s="86" t="s">
        <v>2113</v>
      </c>
      <c r="F136" s="86"/>
      <c r="G136" s="86" t="s">
        <v>2338</v>
      </c>
      <c r="H136" s="88"/>
      <c r="I136" s="86" t="s">
        <v>2338</v>
      </c>
      <c r="J136" s="86" t="s">
        <v>2338</v>
      </c>
      <c r="K136" s="86" t="s">
        <v>19</v>
      </c>
      <c r="L136" s="86" t="s">
        <v>19</v>
      </c>
      <c r="M136" s="86" t="s">
        <v>2338</v>
      </c>
      <c r="N136" s="86" t="s">
        <v>2338</v>
      </c>
      <c r="O136" s="88"/>
      <c r="P136" s="86" t="s">
        <v>2338</v>
      </c>
      <c r="Q136" s="86" t="s">
        <v>2338</v>
      </c>
      <c r="R136" s="86" t="s">
        <v>2338</v>
      </c>
      <c r="S136" s="86" t="s">
        <v>2338</v>
      </c>
      <c r="T136" s="86" t="s">
        <v>2338</v>
      </c>
      <c r="U136" s="88"/>
      <c r="V136" s="76" t="s">
        <v>2367</v>
      </c>
      <c r="W136" s="75" t="s">
        <v>2151</v>
      </c>
    </row>
    <row r="137" spans="1:23" s="27" customFormat="1">
      <c r="A137" s="75" t="s">
        <v>227</v>
      </c>
      <c r="B137" s="169" t="s">
        <v>1665</v>
      </c>
      <c r="C137" s="169" t="s">
        <v>1666</v>
      </c>
      <c r="D137" s="76">
        <v>7</v>
      </c>
      <c r="E137" s="86" t="s">
        <v>2113</v>
      </c>
      <c r="F137" s="86"/>
      <c r="G137" s="86" t="s">
        <v>2338</v>
      </c>
      <c r="H137" s="88" t="s">
        <v>238</v>
      </c>
      <c r="I137" s="86" t="s">
        <v>2113</v>
      </c>
      <c r="J137" s="86" t="s">
        <v>2338</v>
      </c>
      <c r="K137" s="86" t="s">
        <v>19</v>
      </c>
      <c r="L137" s="86" t="s">
        <v>19</v>
      </c>
      <c r="M137" s="86" t="s">
        <v>2358</v>
      </c>
      <c r="N137" s="86" t="s">
        <v>2338</v>
      </c>
      <c r="O137" s="88"/>
      <c r="P137" s="86" t="s">
        <v>2338</v>
      </c>
      <c r="Q137" s="86" t="s">
        <v>2338</v>
      </c>
      <c r="R137" s="86" t="s">
        <v>2338</v>
      </c>
      <c r="S137" s="86" t="s">
        <v>2338</v>
      </c>
      <c r="T137" s="86" t="s">
        <v>2338</v>
      </c>
      <c r="U137" s="88"/>
      <c r="V137" s="76"/>
      <c r="W137" s="75" t="s">
        <v>2151</v>
      </c>
    </row>
    <row r="138" spans="1:23" s="27" customFormat="1">
      <c r="A138" s="75" t="s">
        <v>227</v>
      </c>
      <c r="B138" s="169" t="s">
        <v>1200</v>
      </c>
      <c r="C138" s="169" t="s">
        <v>1201</v>
      </c>
      <c r="D138" s="76">
        <v>7</v>
      </c>
      <c r="E138" s="86" t="s">
        <v>86</v>
      </c>
      <c r="F138" s="86"/>
      <c r="G138" s="86" t="s">
        <v>2338</v>
      </c>
      <c r="H138" s="88" t="s">
        <v>254</v>
      </c>
      <c r="I138" s="86" t="s">
        <v>2113</v>
      </c>
      <c r="J138" s="86" t="s">
        <v>2113</v>
      </c>
      <c r="K138" s="86" t="s">
        <v>19</v>
      </c>
      <c r="L138" s="86" t="s">
        <v>19</v>
      </c>
      <c r="M138" s="86" t="s">
        <v>2381</v>
      </c>
      <c r="N138" s="86" t="s">
        <v>2338</v>
      </c>
      <c r="O138" s="88"/>
      <c r="P138" s="86" t="s">
        <v>2338</v>
      </c>
      <c r="Q138" s="86" t="s">
        <v>2338</v>
      </c>
      <c r="R138" s="86" t="s">
        <v>2338</v>
      </c>
      <c r="S138" s="86" t="s">
        <v>2338</v>
      </c>
      <c r="T138" s="86" t="s">
        <v>2338</v>
      </c>
      <c r="U138" s="88"/>
      <c r="V138" s="76"/>
      <c r="W138" s="75" t="s">
        <v>2151</v>
      </c>
    </row>
    <row r="139" spans="1:23" s="27" customFormat="1">
      <c r="A139" s="75" t="s">
        <v>227</v>
      </c>
      <c r="B139" s="169" t="s">
        <v>1585</v>
      </c>
      <c r="C139" s="169" t="s">
        <v>1586</v>
      </c>
      <c r="D139" s="76">
        <v>7</v>
      </c>
      <c r="E139" s="86" t="s">
        <v>86</v>
      </c>
      <c r="F139" s="86"/>
      <c r="G139" s="86" t="s">
        <v>2338</v>
      </c>
      <c r="H139" s="88"/>
      <c r="I139" s="86" t="s">
        <v>2113</v>
      </c>
      <c r="J139" s="86" t="s">
        <v>2113</v>
      </c>
      <c r="K139" s="86"/>
      <c r="L139" s="86"/>
      <c r="M139" s="86"/>
      <c r="N139" s="86" t="s">
        <v>2338</v>
      </c>
      <c r="O139" s="88"/>
      <c r="P139" s="86" t="s">
        <v>2338</v>
      </c>
      <c r="Q139" s="86" t="s">
        <v>2338</v>
      </c>
      <c r="R139" s="86"/>
      <c r="S139" s="86" t="s">
        <v>2338</v>
      </c>
      <c r="T139" s="86" t="s">
        <v>2338</v>
      </c>
      <c r="U139" s="88"/>
      <c r="V139" s="76" t="s">
        <v>2382</v>
      </c>
      <c r="W139" s="75" t="s">
        <v>2151</v>
      </c>
    </row>
    <row r="140" spans="1:23" s="27" customFormat="1">
      <c r="A140" s="75" t="s">
        <v>227</v>
      </c>
      <c r="B140" s="169" t="s">
        <v>661</v>
      </c>
      <c r="C140" s="169" t="s">
        <v>662</v>
      </c>
      <c r="D140" s="76">
        <v>7</v>
      </c>
      <c r="E140" s="86" t="s">
        <v>2113</v>
      </c>
      <c r="F140" s="86"/>
      <c r="G140" s="86" t="s">
        <v>2113</v>
      </c>
      <c r="H140" s="88"/>
      <c r="I140" s="86" t="s">
        <v>2358</v>
      </c>
      <c r="J140" s="86" t="s">
        <v>2338</v>
      </c>
      <c r="K140" s="86" t="s">
        <v>2113</v>
      </c>
      <c r="L140" s="86" t="s">
        <v>2113</v>
      </c>
      <c r="M140" s="86" t="s">
        <v>2358</v>
      </c>
      <c r="N140" s="86" t="s">
        <v>2113</v>
      </c>
      <c r="O140" s="88" t="s">
        <v>261</v>
      </c>
      <c r="P140" s="86" t="s">
        <v>2338</v>
      </c>
      <c r="Q140" s="86" t="s">
        <v>2338</v>
      </c>
      <c r="R140" s="86" t="s">
        <v>2113</v>
      </c>
      <c r="S140" s="86" t="s">
        <v>2338</v>
      </c>
      <c r="T140" s="86" t="s">
        <v>2338</v>
      </c>
      <c r="U140" s="88"/>
      <c r="V140" s="76" t="s">
        <v>2383</v>
      </c>
      <c r="W140" s="75" t="s">
        <v>2151</v>
      </c>
    </row>
    <row r="141" spans="1:23" s="27" customFormat="1">
      <c r="A141" s="75" t="s">
        <v>227</v>
      </c>
      <c r="B141" s="169" t="s">
        <v>2067</v>
      </c>
      <c r="C141" s="169" t="s">
        <v>2068</v>
      </c>
      <c r="D141" s="76">
        <v>6</v>
      </c>
      <c r="E141" s="86" t="s">
        <v>2338</v>
      </c>
      <c r="F141" s="86"/>
      <c r="G141" s="86" t="s">
        <v>2338</v>
      </c>
      <c r="H141" s="88" t="s">
        <v>245</v>
      </c>
      <c r="I141" s="86" t="s">
        <v>2113</v>
      </c>
      <c r="J141" s="86" t="s">
        <v>2113</v>
      </c>
      <c r="K141" s="86" t="s">
        <v>2338</v>
      </c>
      <c r="L141" s="86" t="s">
        <v>2113</v>
      </c>
      <c r="M141" s="86" t="s">
        <v>2113</v>
      </c>
      <c r="N141" s="86" t="s">
        <v>2338</v>
      </c>
      <c r="O141" s="88"/>
      <c r="P141" s="86" t="s">
        <v>2338</v>
      </c>
      <c r="Q141" s="86" t="s">
        <v>2338</v>
      </c>
      <c r="R141" s="86" t="s">
        <v>2338</v>
      </c>
      <c r="S141" s="86" t="s">
        <v>2338</v>
      </c>
      <c r="T141" s="86" t="s">
        <v>2338</v>
      </c>
      <c r="U141" s="88"/>
      <c r="V141" s="76"/>
      <c r="W141" s="75" t="s">
        <v>2151</v>
      </c>
    </row>
    <row r="142" spans="1:23" s="27" customFormat="1">
      <c r="A142" s="75" t="s">
        <v>227</v>
      </c>
      <c r="B142" s="169" t="s">
        <v>2035</v>
      </c>
      <c r="C142" s="169" t="s">
        <v>2036</v>
      </c>
      <c r="D142" s="76">
        <v>6</v>
      </c>
      <c r="E142" s="86" t="s">
        <v>2338</v>
      </c>
      <c r="F142" s="86"/>
      <c r="G142" s="86" t="s">
        <v>2338</v>
      </c>
      <c r="H142" s="88" t="s">
        <v>246</v>
      </c>
      <c r="I142" s="86" t="s">
        <v>2113</v>
      </c>
      <c r="J142" s="86" t="s">
        <v>2113</v>
      </c>
      <c r="K142" s="86" t="s">
        <v>2338</v>
      </c>
      <c r="L142" s="86" t="s">
        <v>2113</v>
      </c>
      <c r="M142" s="86" t="s">
        <v>2113</v>
      </c>
      <c r="N142" s="86" t="s">
        <v>2338</v>
      </c>
      <c r="O142" s="88"/>
      <c r="P142" s="86" t="s">
        <v>2338</v>
      </c>
      <c r="Q142" s="86" t="s">
        <v>2338</v>
      </c>
      <c r="R142" s="86" t="s">
        <v>2338</v>
      </c>
      <c r="S142" s="86" t="s">
        <v>2338</v>
      </c>
      <c r="T142" s="86" t="s">
        <v>2338</v>
      </c>
      <c r="U142" s="88"/>
      <c r="V142" s="76"/>
      <c r="W142" s="75" t="s">
        <v>2151</v>
      </c>
    </row>
    <row r="143" spans="1:23" s="27" customFormat="1">
      <c r="A143" s="75" t="s">
        <v>227</v>
      </c>
      <c r="B143" s="169" t="s">
        <v>1740</v>
      </c>
      <c r="C143" s="169" t="s">
        <v>1741</v>
      </c>
      <c r="D143" s="76">
        <v>6</v>
      </c>
      <c r="E143" s="86" t="s">
        <v>86</v>
      </c>
      <c r="F143" s="86"/>
      <c r="G143" s="86" t="s">
        <v>2338</v>
      </c>
      <c r="H143" s="88"/>
      <c r="I143" s="86" t="s">
        <v>2113</v>
      </c>
      <c r="J143" s="86" t="s">
        <v>2113</v>
      </c>
      <c r="K143" s="86" t="s">
        <v>2113</v>
      </c>
      <c r="L143" s="86" t="s">
        <v>2113</v>
      </c>
      <c r="M143" s="86" t="s">
        <v>2113</v>
      </c>
      <c r="N143" s="86" t="s">
        <v>2338</v>
      </c>
      <c r="O143" s="88"/>
      <c r="P143" s="86" t="s">
        <v>2338</v>
      </c>
      <c r="Q143" s="86" t="s">
        <v>2338</v>
      </c>
      <c r="R143" s="86" t="s">
        <v>2338</v>
      </c>
      <c r="S143" s="86" t="s">
        <v>2113</v>
      </c>
      <c r="T143" s="86" t="s">
        <v>2338</v>
      </c>
      <c r="U143" s="88" t="s">
        <v>250</v>
      </c>
      <c r="V143" s="76"/>
      <c r="W143" s="75" t="s">
        <v>2151</v>
      </c>
    </row>
    <row r="144" spans="1:23" s="27" customFormat="1">
      <c r="A144" s="75" t="s">
        <v>227</v>
      </c>
      <c r="B144" s="169" t="s">
        <v>1839</v>
      </c>
      <c r="C144" s="169" t="s">
        <v>1840</v>
      </c>
      <c r="D144" s="76">
        <v>6</v>
      </c>
      <c r="E144" s="86" t="s">
        <v>2113</v>
      </c>
      <c r="F144" s="86"/>
      <c r="G144" s="86" t="s">
        <v>2113</v>
      </c>
      <c r="H144" s="88"/>
      <c r="I144" s="86" t="s">
        <v>2113</v>
      </c>
      <c r="J144" s="86" t="s">
        <v>2338</v>
      </c>
      <c r="K144" s="86" t="s">
        <v>2113</v>
      </c>
      <c r="L144" s="86" t="s">
        <v>2113</v>
      </c>
      <c r="M144" s="86" t="s">
        <v>2113</v>
      </c>
      <c r="N144" s="86" t="s">
        <v>2338</v>
      </c>
      <c r="O144" s="88"/>
      <c r="P144" s="86" t="s">
        <v>2113</v>
      </c>
      <c r="Q144" s="86" t="s">
        <v>2338</v>
      </c>
      <c r="R144" s="86" t="s">
        <v>2338</v>
      </c>
      <c r="S144" s="86" t="s">
        <v>2338</v>
      </c>
      <c r="T144" s="86" t="s">
        <v>2338</v>
      </c>
      <c r="U144" s="88" t="s">
        <v>253</v>
      </c>
      <c r="V144" s="76"/>
      <c r="W144" s="75" t="s">
        <v>2151</v>
      </c>
    </row>
    <row r="145" spans="1:23" s="27" customFormat="1">
      <c r="A145" s="75" t="s">
        <v>227</v>
      </c>
      <c r="B145" s="169" t="s">
        <v>1691</v>
      </c>
      <c r="C145" s="169" t="s">
        <v>1692</v>
      </c>
      <c r="D145" s="76">
        <v>6</v>
      </c>
      <c r="E145" s="86" t="s">
        <v>2384</v>
      </c>
      <c r="F145" s="86"/>
      <c r="G145" s="86" t="s">
        <v>2338</v>
      </c>
      <c r="H145" s="88"/>
      <c r="I145" s="86" t="s">
        <v>19</v>
      </c>
      <c r="J145" s="86" t="s">
        <v>2338</v>
      </c>
      <c r="K145" s="86" t="s">
        <v>2338</v>
      </c>
      <c r="L145" s="86" t="s">
        <v>2338</v>
      </c>
      <c r="M145" s="86" t="s">
        <v>2338</v>
      </c>
      <c r="N145" s="86" t="s">
        <v>2338</v>
      </c>
      <c r="O145" s="88"/>
      <c r="P145" s="86" t="s">
        <v>2338</v>
      </c>
      <c r="Q145" s="86" t="s">
        <v>2338</v>
      </c>
      <c r="R145" s="86"/>
      <c r="S145" s="86" t="s">
        <v>2338</v>
      </c>
      <c r="T145" s="86" t="s">
        <v>2338</v>
      </c>
      <c r="U145" s="88"/>
      <c r="V145" s="76" t="s">
        <v>2385</v>
      </c>
      <c r="W145" s="75" t="s">
        <v>2151</v>
      </c>
    </row>
    <row r="146" spans="1:23" s="27" customFormat="1">
      <c r="A146" s="75" t="s">
        <v>227</v>
      </c>
      <c r="B146" s="169" t="s">
        <v>1170</v>
      </c>
      <c r="C146" s="169" t="s">
        <v>1171</v>
      </c>
      <c r="D146" s="76">
        <v>6</v>
      </c>
      <c r="E146" s="86" t="s">
        <v>2338</v>
      </c>
      <c r="F146" s="86"/>
      <c r="G146" s="86" t="s">
        <v>2338</v>
      </c>
      <c r="H146" s="88" t="s">
        <v>255</v>
      </c>
      <c r="I146" s="86" t="s">
        <v>2113</v>
      </c>
      <c r="J146" s="86" t="s">
        <v>19</v>
      </c>
      <c r="K146" s="86" t="s">
        <v>2338</v>
      </c>
      <c r="L146" s="86" t="s">
        <v>2338</v>
      </c>
      <c r="M146" s="86" t="s">
        <v>2338</v>
      </c>
      <c r="N146" s="86" t="s">
        <v>2338</v>
      </c>
      <c r="O146" s="88"/>
      <c r="P146" s="86" t="s">
        <v>2338</v>
      </c>
      <c r="Q146" s="86" t="s">
        <v>2338</v>
      </c>
      <c r="R146" s="86" t="s">
        <v>2338</v>
      </c>
      <c r="S146" s="86" t="s">
        <v>2338</v>
      </c>
      <c r="T146" s="86" t="s">
        <v>2338</v>
      </c>
      <c r="U146" s="88"/>
      <c r="V146" s="76"/>
      <c r="W146" s="75" t="s">
        <v>2151</v>
      </c>
    </row>
    <row r="147" spans="1:23" s="27" customFormat="1">
      <c r="A147" s="75" t="s">
        <v>227</v>
      </c>
      <c r="B147" s="169" t="s">
        <v>1589</v>
      </c>
      <c r="C147" s="169" t="s">
        <v>1590</v>
      </c>
      <c r="D147" s="76">
        <v>6</v>
      </c>
      <c r="E147" s="86" t="s">
        <v>2384</v>
      </c>
      <c r="F147" s="86"/>
      <c r="G147" s="86" t="s">
        <v>2338</v>
      </c>
      <c r="H147" s="88"/>
      <c r="I147" s="86" t="s">
        <v>19</v>
      </c>
      <c r="J147" s="86" t="s">
        <v>2386</v>
      </c>
      <c r="K147" s="86" t="s">
        <v>2338</v>
      </c>
      <c r="L147" s="86" t="s">
        <v>2338</v>
      </c>
      <c r="M147" s="86" t="s">
        <v>2338</v>
      </c>
      <c r="N147" s="86" t="s">
        <v>2338</v>
      </c>
      <c r="O147" s="88"/>
      <c r="P147" s="86" t="s">
        <v>2338</v>
      </c>
      <c r="Q147" s="86" t="s">
        <v>2338</v>
      </c>
      <c r="R147" s="86"/>
      <c r="S147" s="86" t="s">
        <v>2338</v>
      </c>
      <c r="T147" s="86" t="s">
        <v>2338</v>
      </c>
      <c r="U147" s="88"/>
      <c r="V147" s="76" t="s">
        <v>2385</v>
      </c>
      <c r="W147" s="75" t="s">
        <v>2151</v>
      </c>
    </row>
    <row r="148" spans="1:23" s="27" customFormat="1">
      <c r="A148" s="75" t="s">
        <v>227</v>
      </c>
      <c r="B148" s="169" t="s">
        <v>583</v>
      </c>
      <c r="C148" s="169" t="s">
        <v>584</v>
      </c>
      <c r="D148" s="76">
        <v>5</v>
      </c>
      <c r="E148" s="86" t="s">
        <v>86</v>
      </c>
      <c r="F148" s="86"/>
      <c r="G148" s="86" t="s">
        <v>2113</v>
      </c>
      <c r="H148" s="88" t="s">
        <v>231</v>
      </c>
      <c r="I148" s="86" t="s">
        <v>2113</v>
      </c>
      <c r="J148" s="86" t="s">
        <v>2338</v>
      </c>
      <c r="K148" s="86" t="s">
        <v>2338</v>
      </c>
      <c r="L148" s="86" t="s">
        <v>2338</v>
      </c>
      <c r="M148" s="86" t="s">
        <v>9</v>
      </c>
      <c r="N148" s="86" t="s">
        <v>2338</v>
      </c>
      <c r="O148" s="88"/>
      <c r="P148" s="86" t="s">
        <v>2338</v>
      </c>
      <c r="Q148" s="86" t="s">
        <v>2338</v>
      </c>
      <c r="R148" s="86" t="s">
        <v>2338</v>
      </c>
      <c r="S148" s="86" t="s">
        <v>2338</v>
      </c>
      <c r="T148" s="86" t="s">
        <v>2338</v>
      </c>
      <c r="U148" s="88"/>
      <c r="V148" s="76" t="s">
        <v>2387</v>
      </c>
      <c r="W148" s="75" t="s">
        <v>2151</v>
      </c>
    </row>
    <row r="149" spans="1:23" s="27" customFormat="1">
      <c r="A149" s="75" t="s">
        <v>227</v>
      </c>
      <c r="B149" s="169" t="s">
        <v>889</v>
      </c>
      <c r="C149" s="169" t="s">
        <v>890</v>
      </c>
      <c r="D149" s="84">
        <v>5</v>
      </c>
      <c r="E149" s="86" t="s">
        <v>2388</v>
      </c>
      <c r="F149" s="86"/>
      <c r="G149" s="86" t="s">
        <v>2338</v>
      </c>
      <c r="H149" s="88"/>
      <c r="I149" s="86" t="s">
        <v>2338</v>
      </c>
      <c r="J149" s="86" t="s">
        <v>2338</v>
      </c>
      <c r="K149" s="86"/>
      <c r="L149" s="86"/>
      <c r="M149" s="86"/>
      <c r="N149" s="86" t="s">
        <v>2338</v>
      </c>
      <c r="O149" s="88"/>
      <c r="P149" s="86" t="s">
        <v>2338</v>
      </c>
      <c r="Q149" s="86" t="s">
        <v>2338</v>
      </c>
      <c r="R149" s="86"/>
      <c r="S149" s="86" t="s">
        <v>2338</v>
      </c>
      <c r="T149" s="86" t="s">
        <v>2338</v>
      </c>
      <c r="U149" s="88"/>
      <c r="V149" s="76" t="s">
        <v>2389</v>
      </c>
      <c r="W149" s="75" t="s">
        <v>2151</v>
      </c>
    </row>
    <row r="150" spans="1:23" s="27" customFormat="1">
      <c r="A150" s="75" t="s">
        <v>227</v>
      </c>
      <c r="B150" s="169" t="s">
        <v>2017</v>
      </c>
      <c r="C150" s="169" t="s">
        <v>2018</v>
      </c>
      <c r="D150" s="76">
        <v>5</v>
      </c>
      <c r="E150" s="86" t="s">
        <v>2338</v>
      </c>
      <c r="F150" s="86"/>
      <c r="G150" s="86" t="s">
        <v>2113</v>
      </c>
      <c r="H150" s="88"/>
      <c r="I150" s="86" t="s">
        <v>2113</v>
      </c>
      <c r="J150" s="86" t="s">
        <v>2113</v>
      </c>
      <c r="K150" s="86" t="s">
        <v>19</v>
      </c>
      <c r="L150" s="86" t="s">
        <v>19</v>
      </c>
      <c r="M150" s="86" t="s">
        <v>2113</v>
      </c>
      <c r="N150" s="86" t="s">
        <v>2338</v>
      </c>
      <c r="O150" s="88"/>
      <c r="P150" s="86" t="s">
        <v>2338</v>
      </c>
      <c r="Q150" s="86" t="s">
        <v>2338</v>
      </c>
      <c r="R150" s="86" t="s">
        <v>2113</v>
      </c>
      <c r="S150" s="86" t="s">
        <v>2338</v>
      </c>
      <c r="T150" s="86" t="s">
        <v>2113</v>
      </c>
      <c r="U150" s="88" t="s">
        <v>233</v>
      </c>
      <c r="V150" s="76"/>
      <c r="W150" s="75" t="s">
        <v>2151</v>
      </c>
    </row>
    <row r="151" spans="1:23" s="27" customFormat="1">
      <c r="A151" s="75" t="s">
        <v>227</v>
      </c>
      <c r="B151" s="169" t="s">
        <v>1825</v>
      </c>
      <c r="C151" s="169" t="s">
        <v>1826</v>
      </c>
      <c r="D151" s="76">
        <v>5</v>
      </c>
      <c r="E151" s="86" t="s">
        <v>2338</v>
      </c>
      <c r="F151" s="86"/>
      <c r="G151" s="86" t="s">
        <v>2113</v>
      </c>
      <c r="H151" s="88"/>
      <c r="I151" s="86" t="s">
        <v>2113</v>
      </c>
      <c r="J151" s="86" t="s">
        <v>2113</v>
      </c>
      <c r="K151" s="86" t="s">
        <v>2113</v>
      </c>
      <c r="L151" s="86" t="s">
        <v>2113</v>
      </c>
      <c r="M151" s="86" t="s">
        <v>2113</v>
      </c>
      <c r="N151" s="86" t="s">
        <v>2338</v>
      </c>
      <c r="O151" s="88"/>
      <c r="P151" s="86" t="s">
        <v>2338</v>
      </c>
      <c r="Q151" s="86" t="s">
        <v>2338</v>
      </c>
      <c r="R151" s="86" t="s">
        <v>2113</v>
      </c>
      <c r="S151" s="86" t="s">
        <v>2338</v>
      </c>
      <c r="T151" s="86" t="s">
        <v>2113</v>
      </c>
      <c r="U151" s="88" t="s">
        <v>234</v>
      </c>
      <c r="V151" s="76"/>
      <c r="W151" s="75" t="s">
        <v>2151</v>
      </c>
    </row>
    <row r="152" spans="1:23" s="27" customFormat="1">
      <c r="A152" s="75" t="s">
        <v>227</v>
      </c>
      <c r="B152" s="169" t="s">
        <v>2031</v>
      </c>
      <c r="C152" s="169" t="s">
        <v>2032</v>
      </c>
      <c r="D152" s="84">
        <v>5</v>
      </c>
      <c r="E152" s="86" t="s">
        <v>2338</v>
      </c>
      <c r="F152" s="86"/>
      <c r="G152" s="86" t="s">
        <v>2113</v>
      </c>
      <c r="H152" s="88"/>
      <c r="I152" s="86" t="s">
        <v>2113</v>
      </c>
      <c r="J152" s="86" t="s">
        <v>2113</v>
      </c>
      <c r="K152" s="86" t="s">
        <v>19</v>
      </c>
      <c r="L152" s="86" t="s">
        <v>19</v>
      </c>
      <c r="M152" s="86" t="s">
        <v>2113</v>
      </c>
      <c r="N152" s="86" t="s">
        <v>2338</v>
      </c>
      <c r="O152" s="88"/>
      <c r="P152" s="86" t="s">
        <v>2338</v>
      </c>
      <c r="Q152" s="86" t="s">
        <v>2338</v>
      </c>
      <c r="R152" s="86" t="s">
        <v>2113</v>
      </c>
      <c r="S152" s="86" t="s">
        <v>2113</v>
      </c>
      <c r="T152" s="86" t="s">
        <v>2113</v>
      </c>
      <c r="U152" s="88" t="s">
        <v>239</v>
      </c>
      <c r="V152" s="76"/>
      <c r="W152" s="75" t="s">
        <v>2151</v>
      </c>
    </row>
    <row r="153" spans="1:23" s="27" customFormat="1">
      <c r="A153" s="75" t="s">
        <v>227</v>
      </c>
      <c r="B153" s="169" t="s">
        <v>1780</v>
      </c>
      <c r="C153" s="169" t="s">
        <v>1781</v>
      </c>
      <c r="D153" s="76">
        <v>5</v>
      </c>
      <c r="E153" s="86" t="s">
        <v>2113</v>
      </c>
      <c r="F153" s="86"/>
      <c r="G153" s="86" t="s">
        <v>2113</v>
      </c>
      <c r="H153" s="88"/>
      <c r="I153" s="86" t="s">
        <v>2113</v>
      </c>
      <c r="J153" s="86" t="s">
        <v>2338</v>
      </c>
      <c r="K153" s="86" t="s">
        <v>2338</v>
      </c>
      <c r="L153" s="86" t="s">
        <v>2338</v>
      </c>
      <c r="M153" s="86" t="s">
        <v>2113</v>
      </c>
      <c r="N153" s="86" t="s">
        <v>2338</v>
      </c>
      <c r="O153" s="88"/>
      <c r="P153" s="86" t="s">
        <v>2113</v>
      </c>
      <c r="Q153" s="86" t="s">
        <v>2338</v>
      </c>
      <c r="R153" s="86" t="s">
        <v>2338</v>
      </c>
      <c r="S153" s="86" t="s">
        <v>2338</v>
      </c>
      <c r="T153" s="86" t="s">
        <v>2338</v>
      </c>
      <c r="U153" s="88" t="s">
        <v>243</v>
      </c>
      <c r="V153" s="76" t="s">
        <v>2390</v>
      </c>
      <c r="W153" s="75" t="s">
        <v>2151</v>
      </c>
    </row>
    <row r="154" spans="1:23" s="27" customFormat="1">
      <c r="A154" s="75" t="s">
        <v>227</v>
      </c>
      <c r="B154" s="169" t="s">
        <v>501</v>
      </c>
      <c r="C154" s="169" t="s">
        <v>502</v>
      </c>
      <c r="D154" s="76">
        <v>5</v>
      </c>
      <c r="E154" s="86" t="s">
        <v>2338</v>
      </c>
      <c r="F154" s="86"/>
      <c r="G154" s="86" t="s">
        <v>2338</v>
      </c>
      <c r="H154" s="88"/>
      <c r="I154" s="86" t="s">
        <v>2113</v>
      </c>
      <c r="J154" s="86" t="s">
        <v>2113</v>
      </c>
      <c r="K154" s="86" t="s">
        <v>2113</v>
      </c>
      <c r="L154" s="86" t="s">
        <v>2113</v>
      </c>
      <c r="M154" s="86" t="s">
        <v>2113</v>
      </c>
      <c r="N154" s="86" t="s">
        <v>2338</v>
      </c>
      <c r="O154" s="88"/>
      <c r="P154" s="86" t="s">
        <v>2338</v>
      </c>
      <c r="Q154" s="86" t="s">
        <v>2338</v>
      </c>
      <c r="R154" s="86" t="s">
        <v>2338</v>
      </c>
      <c r="S154" s="86" t="s">
        <v>2338</v>
      </c>
      <c r="T154" s="86" t="s">
        <v>2338</v>
      </c>
      <c r="U154" s="88"/>
      <c r="V154" s="76"/>
      <c r="W154" s="75" t="s">
        <v>2151</v>
      </c>
    </row>
    <row r="155" spans="1:23" s="27" customFormat="1">
      <c r="A155" s="75" t="s">
        <v>227</v>
      </c>
      <c r="B155" s="169" t="s">
        <v>1254</v>
      </c>
      <c r="C155" s="169" t="s">
        <v>1255</v>
      </c>
      <c r="D155" s="76">
        <v>5</v>
      </c>
      <c r="E155" s="86" t="s">
        <v>2338</v>
      </c>
      <c r="F155" s="86"/>
      <c r="G155" s="86" t="s">
        <v>2338</v>
      </c>
      <c r="H155" s="88" t="s">
        <v>249</v>
      </c>
      <c r="I155" s="86" t="s">
        <v>2113</v>
      </c>
      <c r="J155" s="86" t="s">
        <v>2113</v>
      </c>
      <c r="K155" s="86" t="s">
        <v>2113</v>
      </c>
      <c r="L155" s="86" t="s">
        <v>2113</v>
      </c>
      <c r="M155" s="86" t="s">
        <v>2113</v>
      </c>
      <c r="N155" s="86" t="s">
        <v>2338</v>
      </c>
      <c r="O155" s="88"/>
      <c r="P155" s="86" t="s">
        <v>2338</v>
      </c>
      <c r="Q155" s="86" t="s">
        <v>2338</v>
      </c>
      <c r="R155" s="86" t="s">
        <v>2338</v>
      </c>
      <c r="S155" s="86" t="s">
        <v>2338</v>
      </c>
      <c r="T155" s="86" t="s">
        <v>2338</v>
      </c>
      <c r="U155" s="88"/>
      <c r="V155" s="76"/>
      <c r="W155" s="75" t="s">
        <v>2151</v>
      </c>
    </row>
    <row r="156" spans="1:23" s="27" customFormat="1">
      <c r="A156" s="75" t="s">
        <v>227</v>
      </c>
      <c r="B156" s="169" t="s">
        <v>1051</v>
      </c>
      <c r="C156" s="169" t="s">
        <v>1052</v>
      </c>
      <c r="D156" s="76">
        <v>5</v>
      </c>
      <c r="E156" s="86" t="s">
        <v>86</v>
      </c>
      <c r="F156" s="86"/>
      <c r="G156" s="86" t="s">
        <v>2338</v>
      </c>
      <c r="H156" s="88" t="s">
        <v>252</v>
      </c>
      <c r="I156" s="86" t="s">
        <v>19</v>
      </c>
      <c r="J156" s="86" t="s">
        <v>19</v>
      </c>
      <c r="K156" s="86" t="s">
        <v>19</v>
      </c>
      <c r="L156" s="86" t="s">
        <v>19</v>
      </c>
      <c r="M156" s="86" t="s">
        <v>2338</v>
      </c>
      <c r="N156" s="86" t="s">
        <v>2338</v>
      </c>
      <c r="O156" s="88"/>
      <c r="P156" s="86" t="s">
        <v>2338</v>
      </c>
      <c r="Q156" s="86" t="s">
        <v>2338</v>
      </c>
      <c r="R156" s="86" t="s">
        <v>2338</v>
      </c>
      <c r="S156" s="86" t="s">
        <v>2338</v>
      </c>
      <c r="T156" s="86" t="s">
        <v>2338</v>
      </c>
      <c r="U156" s="88"/>
      <c r="V156" s="76"/>
      <c r="W156" s="75" t="s">
        <v>2151</v>
      </c>
    </row>
    <row r="157" spans="1:23" s="27" customFormat="1">
      <c r="A157" s="75" t="s">
        <v>227</v>
      </c>
      <c r="B157" s="169" t="s">
        <v>494</v>
      </c>
      <c r="C157" s="169" t="s">
        <v>495</v>
      </c>
      <c r="D157" s="76">
        <v>5</v>
      </c>
      <c r="E157" s="86" t="s">
        <v>2338</v>
      </c>
      <c r="F157" s="86"/>
      <c r="G157" s="86" t="s">
        <v>2113</v>
      </c>
      <c r="H157" s="88"/>
      <c r="I157" s="86" t="s">
        <v>2113</v>
      </c>
      <c r="J157" s="86" t="s">
        <v>2113</v>
      </c>
      <c r="K157" s="86" t="s">
        <v>2113</v>
      </c>
      <c r="L157" s="86" t="s">
        <v>2113</v>
      </c>
      <c r="M157" s="86" t="s">
        <v>2113</v>
      </c>
      <c r="N157" s="86" t="s">
        <v>2338</v>
      </c>
      <c r="O157" s="88"/>
      <c r="P157" s="86" t="s">
        <v>2338</v>
      </c>
      <c r="Q157" s="86" t="s">
        <v>2338</v>
      </c>
      <c r="R157" s="86" t="s">
        <v>2113</v>
      </c>
      <c r="S157" s="86" t="s">
        <v>2113</v>
      </c>
      <c r="T157" s="86" t="s">
        <v>2113</v>
      </c>
      <c r="U157" s="88" t="s">
        <v>496</v>
      </c>
      <c r="V157" s="76"/>
      <c r="W157" s="75" t="s">
        <v>2151</v>
      </c>
    </row>
    <row r="158" spans="1:23" s="27" customFormat="1">
      <c r="A158" s="75" t="s">
        <v>227</v>
      </c>
      <c r="B158" s="169" t="s">
        <v>541</v>
      </c>
      <c r="C158" s="169" t="s">
        <v>542</v>
      </c>
      <c r="D158" s="76">
        <v>5</v>
      </c>
      <c r="E158" s="86" t="s">
        <v>2391</v>
      </c>
      <c r="F158" s="86"/>
      <c r="G158" s="86" t="s">
        <v>2113</v>
      </c>
      <c r="H158" s="88"/>
      <c r="I158" s="86" t="s">
        <v>19</v>
      </c>
      <c r="J158" s="86" t="s">
        <v>2392</v>
      </c>
      <c r="K158" s="86" t="s">
        <v>19</v>
      </c>
      <c r="L158" s="86" t="s">
        <v>19</v>
      </c>
      <c r="M158" s="86" t="s">
        <v>2113</v>
      </c>
      <c r="N158" s="86" t="s">
        <v>2338</v>
      </c>
      <c r="O158" s="88"/>
      <c r="P158" s="86" t="s">
        <v>2338</v>
      </c>
      <c r="Q158" s="86" t="s">
        <v>2338</v>
      </c>
      <c r="R158" s="86" t="s">
        <v>2113</v>
      </c>
      <c r="S158" s="86" t="s">
        <v>2338</v>
      </c>
      <c r="T158" s="86" t="s">
        <v>2338</v>
      </c>
      <c r="U158" s="88" t="s">
        <v>247</v>
      </c>
      <c r="V158" s="76"/>
      <c r="W158" s="75" t="s">
        <v>2151</v>
      </c>
    </row>
    <row r="159" spans="1:23" s="27" customFormat="1">
      <c r="A159" s="75" t="s">
        <v>227</v>
      </c>
      <c r="B159" s="169" t="s">
        <v>1413</v>
      </c>
      <c r="C159" s="169" t="s">
        <v>1414</v>
      </c>
      <c r="D159" s="76">
        <v>5</v>
      </c>
      <c r="E159" s="86" t="s">
        <v>2338</v>
      </c>
      <c r="F159" s="86"/>
      <c r="G159" s="86" t="s">
        <v>2378</v>
      </c>
      <c r="H159" s="88"/>
      <c r="I159" s="86" t="s">
        <v>2113</v>
      </c>
      <c r="J159" s="86" t="s">
        <v>2392</v>
      </c>
      <c r="K159" s="86" t="s">
        <v>2113</v>
      </c>
      <c r="L159" s="86" t="s">
        <v>2113</v>
      </c>
      <c r="M159" s="86" t="s">
        <v>2113</v>
      </c>
      <c r="N159" s="86" t="s">
        <v>2338</v>
      </c>
      <c r="O159" s="88"/>
      <c r="P159" s="86" t="s">
        <v>2338</v>
      </c>
      <c r="Q159" s="86" t="s">
        <v>2338</v>
      </c>
      <c r="R159" s="86" t="s">
        <v>2113</v>
      </c>
      <c r="S159" s="86" t="s">
        <v>2338</v>
      </c>
      <c r="T159" s="86" t="s">
        <v>2338</v>
      </c>
      <c r="U159" s="88" t="s">
        <v>258</v>
      </c>
      <c r="V159" s="76" t="s">
        <v>2379</v>
      </c>
      <c r="W159" s="75" t="s">
        <v>2151</v>
      </c>
    </row>
    <row r="160" spans="1:23" s="27" customFormat="1">
      <c r="A160" s="20" t="s">
        <v>82</v>
      </c>
      <c r="B160" s="169" t="s">
        <v>1025</v>
      </c>
      <c r="C160" s="169" t="s">
        <v>1026</v>
      </c>
      <c r="D160" s="41">
        <v>14</v>
      </c>
      <c r="E160" s="89" t="s">
        <v>86</v>
      </c>
      <c r="F160" s="77" t="s">
        <v>2113</v>
      </c>
      <c r="G160" s="77" t="s">
        <v>2338</v>
      </c>
      <c r="H160" s="59"/>
      <c r="I160" s="77" t="s">
        <v>2113</v>
      </c>
      <c r="J160" s="77" t="s">
        <v>2113</v>
      </c>
      <c r="K160" s="77" t="s">
        <v>2113</v>
      </c>
      <c r="L160" s="77" t="s">
        <v>2113</v>
      </c>
      <c r="M160" s="77" t="s">
        <v>2113</v>
      </c>
      <c r="N160" s="77" t="s">
        <v>2338</v>
      </c>
      <c r="O160" s="78"/>
      <c r="P160" s="77" t="s">
        <v>2338</v>
      </c>
      <c r="Q160" s="77" t="s">
        <v>2113</v>
      </c>
      <c r="R160" s="77"/>
      <c r="S160" s="77" t="s">
        <v>2338</v>
      </c>
      <c r="T160" s="77" t="s">
        <v>2338</v>
      </c>
      <c r="U160" s="59" t="s">
        <v>2393</v>
      </c>
      <c r="W160" s="20" t="s">
        <v>102</v>
      </c>
    </row>
    <row r="161" spans="1:23" s="27" customFormat="1">
      <c r="A161" s="20" t="s">
        <v>82</v>
      </c>
      <c r="B161" s="169" t="s">
        <v>328</v>
      </c>
      <c r="C161" s="169" t="s">
        <v>329</v>
      </c>
      <c r="D161" s="41">
        <v>8</v>
      </c>
      <c r="E161" s="89" t="s">
        <v>86</v>
      </c>
      <c r="F161" s="80" t="s">
        <v>2113</v>
      </c>
      <c r="G161" s="90" t="s">
        <v>2338</v>
      </c>
      <c r="H161" s="65" t="s">
        <v>2393</v>
      </c>
      <c r="I161" s="80"/>
      <c r="J161" s="80"/>
      <c r="K161" s="80"/>
      <c r="L161" s="80"/>
      <c r="M161" s="80"/>
      <c r="N161" s="80"/>
      <c r="O161" s="81"/>
      <c r="P161" s="80"/>
      <c r="Q161" s="80"/>
      <c r="R161" s="80"/>
      <c r="S161" s="80"/>
      <c r="T161" s="80"/>
      <c r="U161" s="65"/>
      <c r="W161" s="20" t="s">
        <v>102</v>
      </c>
    </row>
    <row r="162" spans="1:23" s="27" customFormat="1">
      <c r="A162" s="20" t="s">
        <v>82</v>
      </c>
      <c r="B162" s="169" t="s">
        <v>1128</v>
      </c>
      <c r="C162" s="169" t="s">
        <v>1129</v>
      </c>
      <c r="D162" s="41">
        <v>13</v>
      </c>
      <c r="E162" s="48" t="s">
        <v>2113</v>
      </c>
      <c r="F162" s="91" t="s">
        <v>2113</v>
      </c>
      <c r="G162" s="90" t="s">
        <v>2338</v>
      </c>
      <c r="H162" s="65"/>
      <c r="I162" s="91" t="s">
        <v>2113</v>
      </c>
      <c r="J162" s="91" t="s">
        <v>2113</v>
      </c>
      <c r="K162" s="80" t="s">
        <v>2113</v>
      </c>
      <c r="L162" s="80" t="s">
        <v>2113</v>
      </c>
      <c r="M162" s="80" t="s">
        <v>2113</v>
      </c>
      <c r="N162" s="80" t="s">
        <v>2338</v>
      </c>
      <c r="O162" s="81"/>
      <c r="P162" s="91" t="s">
        <v>2338</v>
      </c>
      <c r="Q162" s="91" t="s">
        <v>2113</v>
      </c>
      <c r="R162" s="91"/>
      <c r="S162" s="80" t="s">
        <v>2338</v>
      </c>
      <c r="T162" s="91" t="s">
        <v>2338</v>
      </c>
      <c r="U162" s="56" t="s">
        <v>2393</v>
      </c>
      <c r="W162" s="20" t="s">
        <v>102</v>
      </c>
    </row>
    <row r="163" spans="1:23" s="27" customFormat="1">
      <c r="A163" s="20" t="s">
        <v>82</v>
      </c>
      <c r="B163" s="169" t="s">
        <v>715</v>
      </c>
      <c r="C163" s="169" t="s">
        <v>716</v>
      </c>
      <c r="D163" s="41">
        <v>14</v>
      </c>
      <c r="E163" s="48" t="s">
        <v>86</v>
      </c>
      <c r="F163" s="91" t="s">
        <v>2113</v>
      </c>
      <c r="G163" s="90" t="s">
        <v>2338</v>
      </c>
      <c r="H163" s="65"/>
      <c r="I163" s="91" t="s">
        <v>2113</v>
      </c>
      <c r="J163" s="91" t="s">
        <v>2113</v>
      </c>
      <c r="K163" s="80" t="s">
        <v>2113</v>
      </c>
      <c r="L163" s="80" t="s">
        <v>2113</v>
      </c>
      <c r="M163" s="80" t="s">
        <v>2113</v>
      </c>
      <c r="N163" s="80" t="s">
        <v>2338</v>
      </c>
      <c r="O163" s="92"/>
      <c r="P163" s="91" t="s">
        <v>2338</v>
      </c>
      <c r="Q163" s="91" t="s">
        <v>2113</v>
      </c>
      <c r="R163" s="91"/>
      <c r="S163" s="80" t="s">
        <v>2338</v>
      </c>
      <c r="T163" s="91" t="s">
        <v>2338</v>
      </c>
      <c r="U163" s="56" t="s">
        <v>2393</v>
      </c>
      <c r="W163" s="20" t="s">
        <v>102</v>
      </c>
    </row>
    <row r="164" spans="1:23" s="27" customFormat="1">
      <c r="A164" s="20" t="s">
        <v>82</v>
      </c>
      <c r="B164" s="169" t="s">
        <v>1405</v>
      </c>
      <c r="C164" s="169" t="s">
        <v>1406</v>
      </c>
      <c r="D164" s="41">
        <v>14</v>
      </c>
      <c r="E164" s="48" t="s">
        <v>86</v>
      </c>
      <c r="F164" s="91" t="s">
        <v>2113</v>
      </c>
      <c r="G164" s="90" t="s">
        <v>2338</v>
      </c>
      <c r="H164" s="65"/>
      <c r="I164" s="91" t="s">
        <v>2113</v>
      </c>
      <c r="J164" s="91" t="s">
        <v>2113</v>
      </c>
      <c r="K164" s="80" t="s">
        <v>2113</v>
      </c>
      <c r="L164" s="80" t="s">
        <v>2113</v>
      </c>
      <c r="M164" s="80" t="s">
        <v>2113</v>
      </c>
      <c r="N164" s="80" t="s">
        <v>2338</v>
      </c>
      <c r="O164" s="92"/>
      <c r="P164" s="91" t="s">
        <v>2338</v>
      </c>
      <c r="Q164" s="91" t="s">
        <v>2113</v>
      </c>
      <c r="R164" s="91"/>
      <c r="S164" s="80" t="s">
        <v>2338</v>
      </c>
      <c r="T164" s="91" t="s">
        <v>2338</v>
      </c>
      <c r="U164" s="56" t="s">
        <v>2393</v>
      </c>
      <c r="W164" s="20" t="s">
        <v>102</v>
      </c>
    </row>
    <row r="165" spans="1:23" s="27" customFormat="1">
      <c r="A165" s="20" t="s">
        <v>82</v>
      </c>
      <c r="B165" s="169" t="s">
        <v>1782</v>
      </c>
      <c r="C165" s="169" t="s">
        <v>1783</v>
      </c>
      <c r="D165" s="41">
        <v>10</v>
      </c>
      <c r="E165" s="48" t="s">
        <v>86</v>
      </c>
      <c r="F165" s="91" t="s">
        <v>2113</v>
      </c>
      <c r="G165" s="90" t="s">
        <v>2338</v>
      </c>
      <c r="H165" s="65" t="s">
        <v>2393</v>
      </c>
      <c r="I165" s="91"/>
      <c r="J165" s="91"/>
      <c r="K165" s="91"/>
      <c r="L165" s="91"/>
      <c r="M165" s="91"/>
      <c r="N165" s="91"/>
      <c r="O165" s="92"/>
      <c r="P165" s="91"/>
      <c r="Q165" s="91"/>
      <c r="R165" s="91"/>
      <c r="S165" s="91"/>
      <c r="T165" s="91"/>
      <c r="U165" s="56"/>
      <c r="W165" s="20" t="s">
        <v>102</v>
      </c>
    </row>
    <row r="166" spans="1:23" s="27" customFormat="1">
      <c r="A166" s="20" t="s">
        <v>82</v>
      </c>
      <c r="B166" s="169" t="s">
        <v>623</v>
      </c>
      <c r="C166" s="169" t="s">
        <v>624</v>
      </c>
      <c r="D166" s="93">
        <v>11</v>
      </c>
      <c r="E166" s="48" t="s">
        <v>86</v>
      </c>
      <c r="F166" s="91" t="s">
        <v>2338</v>
      </c>
      <c r="G166" s="90" t="s">
        <v>2338</v>
      </c>
      <c r="H166" s="56"/>
      <c r="I166" s="91" t="s">
        <v>2113</v>
      </c>
      <c r="J166" s="91" t="s">
        <v>2113</v>
      </c>
      <c r="K166" s="91" t="s">
        <v>2113</v>
      </c>
      <c r="L166" s="91" t="s">
        <v>2113</v>
      </c>
      <c r="M166" s="91" t="s">
        <v>2113</v>
      </c>
      <c r="N166" s="91" t="s">
        <v>2338</v>
      </c>
      <c r="O166" s="92"/>
      <c r="P166" s="91" t="s">
        <v>2338</v>
      </c>
      <c r="Q166" s="91" t="s">
        <v>2113</v>
      </c>
      <c r="R166" s="91"/>
      <c r="S166" s="91" t="s">
        <v>2338</v>
      </c>
      <c r="T166" s="91" t="s">
        <v>2338</v>
      </c>
      <c r="U166" s="56" t="s">
        <v>2393</v>
      </c>
      <c r="W166" s="20" t="s">
        <v>102</v>
      </c>
    </row>
    <row r="167" spans="1:23" s="27" customFormat="1">
      <c r="A167" s="20" t="s">
        <v>82</v>
      </c>
      <c r="B167" s="169" t="s">
        <v>1339</v>
      </c>
      <c r="C167" s="169" t="s">
        <v>1340</v>
      </c>
      <c r="D167" s="41">
        <v>15</v>
      </c>
      <c r="E167" s="45" t="s">
        <v>86</v>
      </c>
      <c r="F167" s="80" t="s">
        <v>2113</v>
      </c>
      <c r="G167" s="90" t="s">
        <v>2338</v>
      </c>
      <c r="H167" s="56"/>
      <c r="I167" s="80" t="s">
        <v>2113</v>
      </c>
      <c r="J167" s="80" t="s">
        <v>2113</v>
      </c>
      <c r="K167" s="80" t="s">
        <v>2113</v>
      </c>
      <c r="L167" s="80" t="s">
        <v>2113</v>
      </c>
      <c r="M167" s="80" t="s">
        <v>2113</v>
      </c>
      <c r="N167" s="80" t="s">
        <v>2338</v>
      </c>
      <c r="O167" s="56" t="s">
        <v>2393</v>
      </c>
      <c r="P167" s="80" t="s">
        <v>2113</v>
      </c>
      <c r="Q167" s="80" t="s">
        <v>2113</v>
      </c>
      <c r="R167" s="80"/>
      <c r="S167" s="80" t="s">
        <v>2338</v>
      </c>
      <c r="T167" s="80" t="s">
        <v>2338</v>
      </c>
      <c r="U167" s="65"/>
      <c r="W167" s="20" t="s">
        <v>102</v>
      </c>
    </row>
    <row r="168" spans="1:23" s="27" customFormat="1">
      <c r="A168" s="20" t="s">
        <v>82</v>
      </c>
      <c r="B168" s="169" t="s">
        <v>1069</v>
      </c>
      <c r="C168" s="169" t="s">
        <v>1070</v>
      </c>
      <c r="D168" s="41">
        <v>11</v>
      </c>
      <c r="E168" s="48" t="s">
        <v>86</v>
      </c>
      <c r="F168" s="91" t="s">
        <v>2113</v>
      </c>
      <c r="G168" s="90" t="s">
        <v>2338</v>
      </c>
      <c r="H168" s="56"/>
      <c r="I168" s="80" t="s">
        <v>2113</v>
      </c>
      <c r="J168" s="80" t="s">
        <v>2113</v>
      </c>
      <c r="K168" s="80" t="s">
        <v>2113</v>
      </c>
      <c r="L168" s="80" t="s">
        <v>2113</v>
      </c>
      <c r="M168" s="80" t="s">
        <v>2113</v>
      </c>
      <c r="N168" s="80" t="s">
        <v>2338</v>
      </c>
      <c r="O168" s="81"/>
      <c r="P168" s="91" t="s">
        <v>2338</v>
      </c>
      <c r="Q168" s="91" t="s">
        <v>2113</v>
      </c>
      <c r="R168" s="91"/>
      <c r="S168" s="91" t="s">
        <v>2338</v>
      </c>
      <c r="T168" s="91" t="s">
        <v>2338</v>
      </c>
      <c r="U168" s="56" t="s">
        <v>2393</v>
      </c>
      <c r="W168" s="20" t="s">
        <v>102</v>
      </c>
    </row>
    <row r="169" spans="1:23" s="27" customFormat="1">
      <c r="A169" s="20" t="s">
        <v>82</v>
      </c>
      <c r="B169" s="169" t="s">
        <v>507</v>
      </c>
      <c r="C169" s="169" t="s">
        <v>508</v>
      </c>
      <c r="D169" s="41">
        <v>15</v>
      </c>
      <c r="E169" s="48" t="s">
        <v>2338</v>
      </c>
      <c r="F169" s="91" t="s">
        <v>2113</v>
      </c>
      <c r="G169" s="90" t="s">
        <v>2338</v>
      </c>
      <c r="H169" s="56"/>
      <c r="I169" s="80" t="s">
        <v>2113</v>
      </c>
      <c r="J169" s="80" t="s">
        <v>2113</v>
      </c>
      <c r="K169" s="80" t="s">
        <v>2113</v>
      </c>
      <c r="L169" s="80" t="s">
        <v>2113</v>
      </c>
      <c r="M169" s="80" t="s">
        <v>2113</v>
      </c>
      <c r="N169" s="80" t="s">
        <v>2338</v>
      </c>
      <c r="O169" s="92"/>
      <c r="P169" s="91" t="s">
        <v>2338</v>
      </c>
      <c r="Q169" s="91" t="s">
        <v>2113</v>
      </c>
      <c r="R169" s="91"/>
      <c r="S169" s="91" t="s">
        <v>2394</v>
      </c>
      <c r="T169" s="91" t="s">
        <v>2338</v>
      </c>
      <c r="U169" s="56" t="s">
        <v>2393</v>
      </c>
      <c r="W169" s="20" t="s">
        <v>102</v>
      </c>
    </row>
    <row r="170" spans="1:23" s="27" customFormat="1">
      <c r="A170" s="20" t="s">
        <v>82</v>
      </c>
      <c r="B170" s="169" t="s">
        <v>444</v>
      </c>
      <c r="C170" s="169" t="s">
        <v>445</v>
      </c>
      <c r="D170" s="41">
        <v>8</v>
      </c>
      <c r="E170" s="45" t="s">
        <v>2338</v>
      </c>
      <c r="F170" s="80" t="s">
        <v>2113</v>
      </c>
      <c r="G170" s="90" t="s">
        <v>2338</v>
      </c>
      <c r="H170" s="56" t="s">
        <v>2393</v>
      </c>
      <c r="I170" s="80"/>
      <c r="J170" s="80"/>
      <c r="K170" s="80"/>
      <c r="L170" s="80"/>
      <c r="M170" s="80"/>
      <c r="N170" s="80"/>
      <c r="O170" s="92"/>
      <c r="P170" s="80"/>
      <c r="Q170" s="80"/>
      <c r="R170" s="80"/>
      <c r="S170" s="80"/>
      <c r="T170" s="80"/>
      <c r="U170" s="47"/>
      <c r="W170" s="20" t="s">
        <v>102</v>
      </c>
    </row>
    <row r="171" spans="1:23" s="27" customFormat="1">
      <c r="A171" s="20" t="s">
        <v>82</v>
      </c>
      <c r="B171" s="169" t="s">
        <v>1631</v>
      </c>
      <c r="C171" s="169" t="s">
        <v>1632</v>
      </c>
      <c r="D171" s="41">
        <v>8</v>
      </c>
      <c r="E171" s="48" t="s">
        <v>86</v>
      </c>
      <c r="F171" s="91" t="s">
        <v>2113</v>
      </c>
      <c r="G171" s="91" t="s">
        <v>2338</v>
      </c>
      <c r="H171" s="56" t="s">
        <v>2393</v>
      </c>
      <c r="I171" s="94"/>
      <c r="J171" s="94"/>
      <c r="K171" s="94"/>
      <c r="L171" s="94"/>
      <c r="M171" s="94"/>
      <c r="N171" s="94"/>
      <c r="O171" s="95"/>
      <c r="P171" s="94"/>
      <c r="Q171" s="94"/>
      <c r="R171" s="94"/>
      <c r="S171" s="94"/>
      <c r="T171" s="94"/>
      <c r="U171" s="95"/>
      <c r="W171" s="20" t="s">
        <v>102</v>
      </c>
    </row>
    <row r="172" spans="1:23" s="27" customFormat="1">
      <c r="A172" s="20" t="s">
        <v>82</v>
      </c>
      <c r="B172" s="169" t="s">
        <v>681</v>
      </c>
      <c r="C172" s="169" t="s">
        <v>682</v>
      </c>
      <c r="D172" s="41">
        <v>5</v>
      </c>
      <c r="E172" s="48" t="s">
        <v>86</v>
      </c>
      <c r="F172" s="91" t="s">
        <v>2338</v>
      </c>
      <c r="G172" s="91"/>
      <c r="H172" s="56"/>
      <c r="I172" s="94"/>
      <c r="J172" s="94"/>
      <c r="K172" s="94"/>
      <c r="L172" s="94"/>
      <c r="M172" s="94"/>
      <c r="N172" s="94"/>
      <c r="O172" s="95"/>
      <c r="P172" s="94"/>
      <c r="Q172" s="94"/>
      <c r="R172" s="94"/>
      <c r="S172" s="94"/>
      <c r="T172" s="94"/>
      <c r="U172" s="95"/>
      <c r="W172" s="20" t="s">
        <v>102</v>
      </c>
    </row>
    <row r="173" spans="1:23" s="27" customFormat="1">
      <c r="A173" s="20" t="s">
        <v>82</v>
      </c>
      <c r="B173" s="169" t="s">
        <v>1353</v>
      </c>
      <c r="C173" s="169" t="s">
        <v>1354</v>
      </c>
      <c r="D173" s="41">
        <v>5</v>
      </c>
      <c r="E173" s="48" t="s">
        <v>86</v>
      </c>
      <c r="F173" s="91" t="s">
        <v>2113</v>
      </c>
      <c r="G173" s="91" t="s">
        <v>2338</v>
      </c>
      <c r="H173" s="56" t="s">
        <v>2393</v>
      </c>
      <c r="I173" s="94"/>
      <c r="J173" s="94"/>
      <c r="K173" s="94"/>
      <c r="L173" s="94"/>
      <c r="M173" s="94"/>
      <c r="N173" s="94"/>
      <c r="O173" s="95"/>
      <c r="P173" s="94"/>
      <c r="Q173" s="94"/>
      <c r="R173" s="94"/>
      <c r="S173" s="94"/>
      <c r="T173" s="94"/>
      <c r="U173" s="95"/>
      <c r="W173" s="20" t="s">
        <v>102</v>
      </c>
    </row>
    <row r="174" spans="1:23" s="27" customFormat="1">
      <c r="A174" s="26" t="s">
        <v>82</v>
      </c>
      <c r="B174" s="169" t="s">
        <v>1373</v>
      </c>
      <c r="C174" s="169" t="s">
        <v>1374</v>
      </c>
      <c r="D174" s="52">
        <v>6</v>
      </c>
      <c r="E174" s="48" t="s">
        <v>86</v>
      </c>
      <c r="F174" s="91" t="s">
        <v>2113</v>
      </c>
      <c r="G174" s="91" t="s">
        <v>2338</v>
      </c>
      <c r="H174" s="56" t="s">
        <v>2393</v>
      </c>
      <c r="I174" s="94"/>
      <c r="J174" s="94"/>
      <c r="K174" s="94"/>
      <c r="L174" s="94"/>
      <c r="M174" s="94"/>
      <c r="N174" s="94"/>
      <c r="O174" s="95"/>
      <c r="P174" s="94"/>
      <c r="Q174" s="94"/>
      <c r="R174" s="94"/>
      <c r="S174" s="94"/>
      <c r="T174" s="94"/>
      <c r="U174" s="95"/>
      <c r="W174" s="20" t="s">
        <v>102</v>
      </c>
    </row>
    <row r="175" spans="1:23" s="27" customFormat="1">
      <c r="A175" s="20" t="s">
        <v>82</v>
      </c>
      <c r="B175" s="169" t="s">
        <v>1337</v>
      </c>
      <c r="C175" s="169" t="s">
        <v>1338</v>
      </c>
      <c r="D175" s="41">
        <v>4</v>
      </c>
      <c r="E175" s="96" t="s">
        <v>86</v>
      </c>
      <c r="F175" s="97"/>
      <c r="G175" s="97"/>
      <c r="H175" s="98"/>
      <c r="I175" s="99"/>
      <c r="J175" s="99"/>
      <c r="K175" s="99"/>
      <c r="L175" s="99"/>
      <c r="M175" s="99"/>
      <c r="N175" s="99"/>
      <c r="O175" s="98"/>
      <c r="P175" s="99"/>
      <c r="Q175" s="99"/>
      <c r="R175" s="99"/>
      <c r="S175" s="99"/>
      <c r="T175" s="99"/>
      <c r="U175" s="98"/>
      <c r="W175" s="20" t="s">
        <v>102</v>
      </c>
    </row>
    <row r="176" spans="1:23" s="27" customFormat="1">
      <c r="A176" s="20" t="s">
        <v>97</v>
      </c>
      <c r="B176" s="169" t="s">
        <v>2041</v>
      </c>
      <c r="C176" s="169" t="s">
        <v>2042</v>
      </c>
      <c r="D176" s="100" t="s">
        <v>175</v>
      </c>
      <c r="E176" s="53" t="s">
        <v>2395</v>
      </c>
      <c r="F176" s="53"/>
      <c r="G176" s="58" t="s">
        <v>2113</v>
      </c>
      <c r="H176" s="59"/>
      <c r="I176" s="58" t="s">
        <v>2386</v>
      </c>
      <c r="J176" s="58" t="s">
        <v>2338</v>
      </c>
      <c r="K176" s="58" t="s">
        <v>2113</v>
      </c>
      <c r="L176" s="58" t="s">
        <v>8</v>
      </c>
      <c r="M176" s="58" t="s">
        <v>7</v>
      </c>
      <c r="N176" s="58" t="s">
        <v>2338</v>
      </c>
      <c r="O176" s="59" t="s">
        <v>2341</v>
      </c>
      <c r="P176" s="101" t="s">
        <v>2396</v>
      </c>
      <c r="Q176" s="58" t="s">
        <v>2113</v>
      </c>
      <c r="R176" s="58" t="s">
        <v>8</v>
      </c>
      <c r="S176" s="58" t="s">
        <v>2113</v>
      </c>
      <c r="T176" s="58" t="s">
        <v>2113</v>
      </c>
      <c r="U176" s="59"/>
      <c r="W176" s="20" t="s">
        <v>266</v>
      </c>
    </row>
    <row r="177" spans="1:23" s="27" customFormat="1">
      <c r="A177" s="20" t="s">
        <v>97</v>
      </c>
      <c r="B177" s="169" t="s">
        <v>404</v>
      </c>
      <c r="C177" s="169" t="s">
        <v>405</v>
      </c>
      <c r="D177" s="102" t="s">
        <v>151</v>
      </c>
      <c r="E177" s="64" t="s">
        <v>2395</v>
      </c>
      <c r="F177" s="60"/>
      <c r="G177" s="61" t="s">
        <v>2113</v>
      </c>
      <c r="H177" s="63"/>
      <c r="I177" s="61" t="s">
        <v>2113</v>
      </c>
      <c r="J177" s="61" t="s">
        <v>2338</v>
      </c>
      <c r="K177" s="61" t="s">
        <v>2113</v>
      </c>
      <c r="L177" s="61" t="s">
        <v>8</v>
      </c>
      <c r="M177" s="61" t="s">
        <v>7</v>
      </c>
      <c r="N177" s="61" t="s">
        <v>2338</v>
      </c>
      <c r="O177" s="63" t="s">
        <v>2341</v>
      </c>
      <c r="P177" s="103" t="s">
        <v>2396</v>
      </c>
      <c r="Q177" s="61" t="s">
        <v>2338</v>
      </c>
      <c r="R177" s="61" t="s">
        <v>2113</v>
      </c>
      <c r="S177" s="61" t="s">
        <v>2113</v>
      </c>
      <c r="T177" s="61" t="s">
        <v>2113</v>
      </c>
      <c r="U177" s="63"/>
      <c r="W177" s="20" t="s">
        <v>266</v>
      </c>
    </row>
    <row r="178" spans="1:23" s="27" customFormat="1">
      <c r="A178" s="20" t="s">
        <v>97</v>
      </c>
      <c r="B178" s="169" t="s">
        <v>1301</v>
      </c>
      <c r="C178" s="169" t="s">
        <v>1302</v>
      </c>
      <c r="D178" s="102" t="s">
        <v>151</v>
      </c>
      <c r="E178" s="64" t="s">
        <v>2338</v>
      </c>
      <c r="F178" s="60" t="s">
        <v>2113</v>
      </c>
      <c r="G178" s="61" t="s">
        <v>2113</v>
      </c>
      <c r="H178" s="63"/>
      <c r="I178" s="61" t="s">
        <v>2113</v>
      </c>
      <c r="J178" s="61" t="s">
        <v>2113</v>
      </c>
      <c r="K178" s="61" t="s">
        <v>2113</v>
      </c>
      <c r="L178" s="61" t="s">
        <v>2113</v>
      </c>
      <c r="M178" s="61" t="s">
        <v>2113</v>
      </c>
      <c r="N178" s="61" t="s">
        <v>2338</v>
      </c>
      <c r="O178" s="63" t="s">
        <v>2341</v>
      </c>
      <c r="P178" s="61" t="s">
        <v>2338</v>
      </c>
      <c r="Q178" s="61" t="s">
        <v>2338</v>
      </c>
      <c r="R178" s="61" t="s">
        <v>2113</v>
      </c>
      <c r="S178" s="104" t="s">
        <v>2397</v>
      </c>
      <c r="T178" s="61" t="s">
        <v>2338</v>
      </c>
      <c r="U178" s="63"/>
      <c r="W178" s="20" t="s">
        <v>266</v>
      </c>
    </row>
    <row r="179" spans="1:23" s="27" customFormat="1">
      <c r="A179" s="20" t="s">
        <v>97</v>
      </c>
      <c r="B179" s="169" t="s">
        <v>1689</v>
      </c>
      <c r="C179" s="169" t="s">
        <v>1690</v>
      </c>
      <c r="D179" s="102" t="s">
        <v>151</v>
      </c>
      <c r="E179" s="64" t="s">
        <v>2338</v>
      </c>
      <c r="F179" s="60" t="s">
        <v>2113</v>
      </c>
      <c r="G179" s="61" t="s">
        <v>2398</v>
      </c>
      <c r="H179" s="63"/>
      <c r="I179" s="61" t="s">
        <v>2113</v>
      </c>
      <c r="J179" s="61" t="s">
        <v>2113</v>
      </c>
      <c r="K179" s="61" t="s">
        <v>2113</v>
      </c>
      <c r="L179" s="61" t="s">
        <v>8</v>
      </c>
      <c r="M179" s="61" t="s">
        <v>2113</v>
      </c>
      <c r="N179" s="61" t="s">
        <v>2338</v>
      </c>
      <c r="O179" s="63" t="s">
        <v>2341</v>
      </c>
      <c r="P179" s="61" t="s">
        <v>2338</v>
      </c>
      <c r="Q179" s="61" t="s">
        <v>2338</v>
      </c>
      <c r="R179" s="61" t="s">
        <v>2113</v>
      </c>
      <c r="S179" s="61" t="s">
        <v>2113</v>
      </c>
      <c r="T179" s="61" t="s">
        <v>2338</v>
      </c>
      <c r="U179" s="63"/>
      <c r="W179" s="20" t="s">
        <v>266</v>
      </c>
    </row>
    <row r="180" spans="1:23" s="27" customFormat="1">
      <c r="A180" s="20" t="s">
        <v>97</v>
      </c>
      <c r="B180" s="169" t="s">
        <v>1000</v>
      </c>
      <c r="C180" s="169" t="s">
        <v>1001</v>
      </c>
      <c r="D180" s="102" t="s">
        <v>151</v>
      </c>
      <c r="E180" s="60" t="s">
        <v>2113</v>
      </c>
      <c r="F180" s="60" t="s">
        <v>2113</v>
      </c>
      <c r="G180" s="61" t="s">
        <v>2398</v>
      </c>
      <c r="H180" s="63"/>
      <c r="I180" s="61" t="s">
        <v>2113</v>
      </c>
      <c r="J180" s="61" t="s">
        <v>2113</v>
      </c>
      <c r="K180" s="61" t="s">
        <v>2113</v>
      </c>
      <c r="L180" s="61" t="s">
        <v>2113</v>
      </c>
      <c r="M180" s="61" t="s">
        <v>2113</v>
      </c>
      <c r="N180" s="61" t="s">
        <v>2338</v>
      </c>
      <c r="O180" s="63" t="s">
        <v>2341</v>
      </c>
      <c r="P180" s="61" t="s">
        <v>2113</v>
      </c>
      <c r="Q180" s="61" t="s">
        <v>2338</v>
      </c>
      <c r="R180" s="61" t="s">
        <v>2113</v>
      </c>
      <c r="S180" s="61" t="s">
        <v>2113</v>
      </c>
      <c r="T180" s="61" t="s">
        <v>2338</v>
      </c>
      <c r="U180" s="63"/>
      <c r="W180" s="20" t="s">
        <v>266</v>
      </c>
    </row>
    <row r="181" spans="1:23" s="27" customFormat="1">
      <c r="A181" s="20" t="s">
        <v>97</v>
      </c>
      <c r="B181" s="169" t="s">
        <v>1921</v>
      </c>
      <c r="C181" s="169" t="s">
        <v>1922</v>
      </c>
      <c r="D181" s="102" t="s">
        <v>185</v>
      </c>
      <c r="E181" s="64" t="s">
        <v>2338</v>
      </c>
      <c r="F181" s="60" t="s">
        <v>2113</v>
      </c>
      <c r="G181" s="61" t="s">
        <v>2399</v>
      </c>
      <c r="H181" s="63" t="s">
        <v>2339</v>
      </c>
      <c r="I181" s="61" t="s">
        <v>2113</v>
      </c>
      <c r="J181" s="61" t="s">
        <v>2113</v>
      </c>
      <c r="K181" s="61" t="s">
        <v>2113</v>
      </c>
      <c r="L181" s="61" t="s">
        <v>8</v>
      </c>
      <c r="M181" s="61" t="s">
        <v>2113</v>
      </c>
      <c r="N181" s="61" t="s">
        <v>2338</v>
      </c>
      <c r="O181" s="63"/>
      <c r="P181" s="61" t="s">
        <v>2338</v>
      </c>
      <c r="Q181" s="61" t="s">
        <v>2338</v>
      </c>
      <c r="R181" s="61" t="s">
        <v>2113</v>
      </c>
      <c r="S181" s="61" t="s">
        <v>2338</v>
      </c>
      <c r="T181" s="61" t="s">
        <v>2338</v>
      </c>
      <c r="U181" s="63"/>
      <c r="W181" s="20" t="s">
        <v>266</v>
      </c>
    </row>
    <row r="182" spans="1:23" s="27" customFormat="1">
      <c r="A182" s="20" t="s">
        <v>97</v>
      </c>
      <c r="B182" s="169" t="s">
        <v>1166</v>
      </c>
      <c r="C182" s="169" t="s">
        <v>1167</v>
      </c>
      <c r="D182" s="102" t="s">
        <v>185</v>
      </c>
      <c r="E182" s="60" t="s">
        <v>2113</v>
      </c>
      <c r="F182" s="60"/>
      <c r="G182" s="61" t="s">
        <v>2113</v>
      </c>
      <c r="H182" s="63"/>
      <c r="I182" s="61" t="s">
        <v>2113</v>
      </c>
      <c r="J182" s="61" t="s">
        <v>2113</v>
      </c>
      <c r="K182" s="61" t="s">
        <v>2113</v>
      </c>
      <c r="L182" s="61" t="s">
        <v>2113</v>
      </c>
      <c r="M182" s="61" t="s">
        <v>2113</v>
      </c>
      <c r="N182" s="61" t="s">
        <v>2338</v>
      </c>
      <c r="O182" s="63" t="s">
        <v>2341</v>
      </c>
      <c r="P182" s="61" t="s">
        <v>2338</v>
      </c>
      <c r="Q182" s="61" t="s">
        <v>2338</v>
      </c>
      <c r="R182" s="61" t="s">
        <v>2113</v>
      </c>
      <c r="S182" s="61" t="s">
        <v>2113</v>
      </c>
      <c r="T182" s="61" t="s">
        <v>2338</v>
      </c>
      <c r="U182" s="63"/>
      <c r="W182" s="20" t="s">
        <v>266</v>
      </c>
    </row>
    <row r="183" spans="1:23" s="27" customFormat="1">
      <c r="A183" s="20" t="s">
        <v>97</v>
      </c>
      <c r="B183" s="169" t="s">
        <v>450</v>
      </c>
      <c r="C183" s="169" t="s">
        <v>451</v>
      </c>
      <c r="D183" s="102" t="s">
        <v>185</v>
      </c>
      <c r="E183" s="64" t="s">
        <v>2395</v>
      </c>
      <c r="F183" s="60"/>
      <c r="G183" s="61" t="s">
        <v>2113</v>
      </c>
      <c r="H183" s="63" t="s">
        <v>2339</v>
      </c>
      <c r="I183" s="61" t="s">
        <v>2338</v>
      </c>
      <c r="J183" s="61" t="s">
        <v>2338</v>
      </c>
      <c r="K183" s="61" t="s">
        <v>2338</v>
      </c>
      <c r="L183" s="61" t="s">
        <v>2338</v>
      </c>
      <c r="M183" s="61" t="s">
        <v>9</v>
      </c>
      <c r="N183" s="61"/>
      <c r="O183" s="63"/>
      <c r="P183" s="61"/>
      <c r="Q183" s="61" t="s">
        <v>2338</v>
      </c>
      <c r="R183" s="61"/>
      <c r="S183" s="61"/>
      <c r="T183" s="61"/>
      <c r="U183" s="63"/>
      <c r="W183" s="20" t="s">
        <v>266</v>
      </c>
    </row>
    <row r="184" spans="1:23" s="27" customFormat="1">
      <c r="A184" s="20" t="s">
        <v>97</v>
      </c>
      <c r="B184" s="169" t="s">
        <v>422</v>
      </c>
      <c r="C184" s="169" t="s">
        <v>423</v>
      </c>
      <c r="D184" s="102" t="s">
        <v>185</v>
      </c>
      <c r="E184" s="64" t="s">
        <v>2338</v>
      </c>
      <c r="F184" s="55" t="s">
        <v>2338</v>
      </c>
      <c r="G184" s="55" t="s">
        <v>2113</v>
      </c>
      <c r="H184" s="65"/>
      <c r="I184" s="55" t="s">
        <v>2113</v>
      </c>
      <c r="J184" s="55" t="s">
        <v>2113</v>
      </c>
      <c r="K184" s="55" t="s">
        <v>2113</v>
      </c>
      <c r="L184" s="55" t="s">
        <v>2113</v>
      </c>
      <c r="M184" s="55" t="s">
        <v>2113</v>
      </c>
      <c r="N184" s="55" t="s">
        <v>2338</v>
      </c>
      <c r="O184" s="65" t="s">
        <v>2341</v>
      </c>
      <c r="P184" s="55" t="s">
        <v>2338</v>
      </c>
      <c r="Q184" s="61" t="s">
        <v>2338</v>
      </c>
      <c r="R184" s="55" t="s">
        <v>2113</v>
      </c>
      <c r="S184" s="55" t="s">
        <v>2113</v>
      </c>
      <c r="T184" s="55" t="s">
        <v>2113</v>
      </c>
      <c r="U184" s="65"/>
      <c r="W184" s="20" t="s">
        <v>266</v>
      </c>
    </row>
    <row r="185" spans="1:23" s="27" customFormat="1">
      <c r="A185" s="20" t="s">
        <v>97</v>
      </c>
      <c r="B185" s="169" t="s">
        <v>1449</v>
      </c>
      <c r="C185" s="169" t="s">
        <v>1450</v>
      </c>
      <c r="D185" s="102">
        <v>7</v>
      </c>
      <c r="E185" s="105" t="s">
        <v>19</v>
      </c>
      <c r="F185" s="60" t="s">
        <v>2113</v>
      </c>
      <c r="G185" s="55" t="s">
        <v>2113</v>
      </c>
      <c r="H185" s="65"/>
      <c r="I185" s="55" t="s">
        <v>2113</v>
      </c>
      <c r="J185" s="55" t="s">
        <v>2113</v>
      </c>
      <c r="K185" s="55" t="s">
        <v>2113</v>
      </c>
      <c r="L185" s="55" t="s">
        <v>2338</v>
      </c>
      <c r="M185" s="55" t="s">
        <v>2113</v>
      </c>
      <c r="N185" s="55" t="s">
        <v>2338</v>
      </c>
      <c r="O185" s="65" t="s">
        <v>2341</v>
      </c>
      <c r="P185" s="55" t="s">
        <v>19</v>
      </c>
      <c r="Q185" s="61" t="s">
        <v>2338</v>
      </c>
      <c r="R185" s="55" t="s">
        <v>2113</v>
      </c>
      <c r="S185" s="55" t="s">
        <v>2113</v>
      </c>
      <c r="T185" s="55" t="s">
        <v>2338</v>
      </c>
      <c r="U185" s="65"/>
      <c r="W185" s="20" t="s">
        <v>266</v>
      </c>
    </row>
    <row r="186" spans="1:23" s="27" customFormat="1">
      <c r="A186" s="20" t="s">
        <v>97</v>
      </c>
      <c r="B186" s="169" t="s">
        <v>1615</v>
      </c>
      <c r="C186" s="169" t="s">
        <v>1616</v>
      </c>
      <c r="D186" s="102" t="s">
        <v>181</v>
      </c>
      <c r="E186" s="105" t="s">
        <v>19</v>
      </c>
      <c r="F186" s="55" t="s">
        <v>2113</v>
      </c>
      <c r="G186" s="55" t="s">
        <v>2113</v>
      </c>
      <c r="H186" s="65"/>
      <c r="I186" s="55" t="s">
        <v>2113</v>
      </c>
      <c r="J186" s="55" t="s">
        <v>2113</v>
      </c>
      <c r="K186" s="55" t="s">
        <v>2113</v>
      </c>
      <c r="L186" s="55" t="s">
        <v>2338</v>
      </c>
      <c r="M186" s="55" t="s">
        <v>2113</v>
      </c>
      <c r="N186" s="55" t="s">
        <v>2338</v>
      </c>
      <c r="O186" s="65" t="s">
        <v>2341</v>
      </c>
      <c r="P186" s="55" t="s">
        <v>2338</v>
      </c>
      <c r="Q186" s="61" t="s">
        <v>2338</v>
      </c>
      <c r="R186" s="55" t="s">
        <v>2113</v>
      </c>
      <c r="S186" s="55" t="s">
        <v>2113</v>
      </c>
      <c r="T186" s="55" t="s">
        <v>2338</v>
      </c>
      <c r="U186" s="65"/>
      <c r="W186" s="20" t="s">
        <v>266</v>
      </c>
    </row>
    <row r="187" spans="1:23" s="27" customFormat="1">
      <c r="A187" s="20" t="s">
        <v>97</v>
      </c>
      <c r="B187" s="169" t="s">
        <v>338</v>
      </c>
      <c r="C187" s="169" t="s">
        <v>339</v>
      </c>
      <c r="D187" s="102" t="s">
        <v>181</v>
      </c>
      <c r="E187" s="60" t="s">
        <v>2113</v>
      </c>
      <c r="F187" s="55"/>
      <c r="G187" s="55" t="s">
        <v>2113</v>
      </c>
      <c r="H187" s="65"/>
      <c r="I187" s="55" t="s">
        <v>2113</v>
      </c>
      <c r="J187" s="55" t="s">
        <v>19</v>
      </c>
      <c r="K187" s="55" t="s">
        <v>2113</v>
      </c>
      <c r="L187" s="55" t="s">
        <v>8</v>
      </c>
      <c r="M187" s="55" t="s">
        <v>2113</v>
      </c>
      <c r="N187" s="55" t="s">
        <v>2338</v>
      </c>
      <c r="O187" s="65" t="s">
        <v>2341</v>
      </c>
      <c r="P187" s="55" t="s">
        <v>2113</v>
      </c>
      <c r="Q187" s="61" t="s">
        <v>2338</v>
      </c>
      <c r="R187" s="55" t="s">
        <v>8</v>
      </c>
      <c r="S187" s="55" t="s">
        <v>2113</v>
      </c>
      <c r="T187" s="55" t="s">
        <v>19</v>
      </c>
      <c r="U187" s="65"/>
      <c r="W187" s="20" t="s">
        <v>266</v>
      </c>
    </row>
    <row r="188" spans="1:23" s="27" customFormat="1">
      <c r="A188" s="20" t="s">
        <v>97</v>
      </c>
      <c r="B188" s="169" t="s">
        <v>1202</v>
      </c>
      <c r="C188" s="169" t="s">
        <v>1203</v>
      </c>
      <c r="D188" s="102" t="s">
        <v>181</v>
      </c>
      <c r="E188" s="64" t="s">
        <v>2113</v>
      </c>
      <c r="F188" s="55"/>
      <c r="G188" s="55" t="s">
        <v>2113</v>
      </c>
      <c r="H188" s="65"/>
      <c r="I188" s="55" t="s">
        <v>2113</v>
      </c>
      <c r="J188" s="55" t="s">
        <v>2113</v>
      </c>
      <c r="K188" s="55" t="s">
        <v>8</v>
      </c>
      <c r="L188" s="55" t="s">
        <v>8</v>
      </c>
      <c r="M188" s="55" t="s">
        <v>2113</v>
      </c>
      <c r="N188" s="55" t="s">
        <v>2338</v>
      </c>
      <c r="O188" s="65" t="s">
        <v>2341</v>
      </c>
      <c r="P188" s="55" t="s">
        <v>2113</v>
      </c>
      <c r="Q188" s="61" t="s">
        <v>2338</v>
      </c>
      <c r="R188" s="55" t="s">
        <v>2113</v>
      </c>
      <c r="S188" s="55" t="s">
        <v>2113</v>
      </c>
      <c r="T188" s="55" t="s">
        <v>2338</v>
      </c>
      <c r="U188" s="65"/>
      <c r="W188" s="20" t="s">
        <v>266</v>
      </c>
    </row>
    <row r="189" spans="1:23" s="27" customFormat="1">
      <c r="A189" s="20" t="s">
        <v>97</v>
      </c>
      <c r="B189" s="169" t="s">
        <v>298</v>
      </c>
      <c r="C189" s="169" t="s">
        <v>299</v>
      </c>
      <c r="D189" s="102" t="s">
        <v>181</v>
      </c>
      <c r="E189" s="64" t="s">
        <v>2338</v>
      </c>
      <c r="F189" s="55"/>
      <c r="G189" s="55" t="s">
        <v>2113</v>
      </c>
      <c r="H189" s="65"/>
      <c r="I189" s="55" t="s">
        <v>2113</v>
      </c>
      <c r="J189" s="55" t="s">
        <v>2113</v>
      </c>
      <c r="K189" s="55" t="s">
        <v>2113</v>
      </c>
      <c r="L189" s="55" t="s">
        <v>8</v>
      </c>
      <c r="M189" s="55" t="s">
        <v>2113</v>
      </c>
      <c r="N189" s="55" t="s">
        <v>2338</v>
      </c>
      <c r="O189" s="65"/>
      <c r="P189" s="55" t="s">
        <v>2338</v>
      </c>
      <c r="Q189" s="61" t="s">
        <v>2338</v>
      </c>
      <c r="R189" s="55" t="s">
        <v>2338</v>
      </c>
      <c r="S189" s="55" t="s">
        <v>2113</v>
      </c>
      <c r="T189" s="55" t="s">
        <v>2338</v>
      </c>
      <c r="U189" s="65" t="s">
        <v>2342</v>
      </c>
      <c r="W189" s="20" t="s">
        <v>266</v>
      </c>
    </row>
    <row r="190" spans="1:23" s="27" customFormat="1">
      <c r="A190" s="20" t="s">
        <v>97</v>
      </c>
      <c r="B190" s="169" t="s">
        <v>1861</v>
      </c>
      <c r="C190" s="169" t="s">
        <v>1071</v>
      </c>
      <c r="D190" s="102" t="s">
        <v>181</v>
      </c>
      <c r="E190" s="64" t="s">
        <v>19</v>
      </c>
      <c r="F190" s="55" t="s">
        <v>2113</v>
      </c>
      <c r="G190" s="55" t="s">
        <v>2113</v>
      </c>
      <c r="H190" s="65" t="s">
        <v>2339</v>
      </c>
      <c r="I190" s="55" t="s">
        <v>2113</v>
      </c>
      <c r="J190" s="55" t="s">
        <v>19</v>
      </c>
      <c r="K190" s="55" t="s">
        <v>2113</v>
      </c>
      <c r="L190" s="55" t="s">
        <v>8</v>
      </c>
      <c r="M190" s="55" t="s">
        <v>2400</v>
      </c>
      <c r="N190" s="55"/>
      <c r="O190" s="65"/>
      <c r="P190" s="55"/>
      <c r="Q190" s="61" t="s">
        <v>2338</v>
      </c>
      <c r="R190" s="55" t="s">
        <v>2113</v>
      </c>
      <c r="S190" s="55"/>
      <c r="T190" s="55"/>
      <c r="U190" s="65"/>
      <c r="W190" s="20" t="s">
        <v>266</v>
      </c>
    </row>
    <row r="191" spans="1:23" s="27" customFormat="1">
      <c r="A191" s="20" t="s">
        <v>97</v>
      </c>
      <c r="B191" s="169" t="s">
        <v>1943</v>
      </c>
      <c r="C191" s="169" t="s">
        <v>1944</v>
      </c>
      <c r="D191" s="102" t="s">
        <v>126</v>
      </c>
      <c r="E191" s="64" t="s">
        <v>19</v>
      </c>
      <c r="F191" s="55" t="s">
        <v>2338</v>
      </c>
      <c r="G191" s="55" t="s">
        <v>2113</v>
      </c>
      <c r="H191" s="65"/>
      <c r="I191" s="55" t="s">
        <v>2113</v>
      </c>
      <c r="J191" s="55" t="s">
        <v>2113</v>
      </c>
      <c r="K191" s="55" t="s">
        <v>8</v>
      </c>
      <c r="L191" s="55" t="s">
        <v>8</v>
      </c>
      <c r="M191" s="55" t="s">
        <v>2113</v>
      </c>
      <c r="N191" s="55" t="s">
        <v>2338</v>
      </c>
      <c r="O191" s="65" t="s">
        <v>2341</v>
      </c>
      <c r="P191" s="55" t="s">
        <v>2338</v>
      </c>
      <c r="Q191" s="61" t="s">
        <v>2338</v>
      </c>
      <c r="R191" s="55" t="s">
        <v>2113</v>
      </c>
      <c r="S191" s="104" t="s">
        <v>2397</v>
      </c>
      <c r="T191" s="55" t="s">
        <v>2338</v>
      </c>
      <c r="U191" s="65"/>
      <c r="W191" s="20" t="s">
        <v>266</v>
      </c>
    </row>
    <row r="192" spans="1:23" s="27" customFormat="1">
      <c r="A192" s="20" t="s">
        <v>97</v>
      </c>
      <c r="B192" s="169" t="s">
        <v>1150</v>
      </c>
      <c r="C192" s="169" t="s">
        <v>1151</v>
      </c>
      <c r="D192" s="102" t="s">
        <v>126</v>
      </c>
      <c r="E192" s="64" t="s">
        <v>19</v>
      </c>
      <c r="F192" s="55" t="s">
        <v>2113</v>
      </c>
      <c r="G192" s="55" t="s">
        <v>2113</v>
      </c>
      <c r="H192" s="65" t="s">
        <v>2339</v>
      </c>
      <c r="I192" s="55" t="s">
        <v>2113</v>
      </c>
      <c r="J192" s="55" t="s">
        <v>19</v>
      </c>
      <c r="K192" s="55" t="s">
        <v>2113</v>
      </c>
      <c r="L192" s="55" t="s">
        <v>8</v>
      </c>
      <c r="M192" s="55" t="s">
        <v>2400</v>
      </c>
      <c r="N192" s="55"/>
      <c r="O192" s="65"/>
      <c r="P192" s="55"/>
      <c r="Q192" s="61" t="s">
        <v>2338</v>
      </c>
      <c r="R192" s="55"/>
      <c r="S192" s="55"/>
      <c r="T192" s="55"/>
      <c r="U192" s="65"/>
      <c r="W192" s="20" t="s">
        <v>266</v>
      </c>
    </row>
    <row r="193" spans="1:23" s="27" customFormat="1">
      <c r="A193" s="20" t="s">
        <v>97</v>
      </c>
      <c r="B193" s="169" t="s">
        <v>340</v>
      </c>
      <c r="C193" s="169" t="s">
        <v>341</v>
      </c>
      <c r="D193" s="102" t="s">
        <v>116</v>
      </c>
      <c r="E193" s="64" t="s">
        <v>19</v>
      </c>
      <c r="F193" s="55" t="s">
        <v>2113</v>
      </c>
      <c r="G193" s="55" t="s">
        <v>2113</v>
      </c>
      <c r="H193" s="65"/>
      <c r="I193" s="55" t="s">
        <v>2113</v>
      </c>
      <c r="J193" s="55" t="s">
        <v>19</v>
      </c>
      <c r="K193" s="55" t="s">
        <v>8</v>
      </c>
      <c r="L193" s="55" t="s">
        <v>2338</v>
      </c>
      <c r="M193" s="55" t="s">
        <v>2113</v>
      </c>
      <c r="N193" s="55" t="s">
        <v>2338</v>
      </c>
      <c r="O193" s="65" t="s">
        <v>2341</v>
      </c>
      <c r="P193" s="55" t="s">
        <v>2113</v>
      </c>
      <c r="Q193" s="61" t="s">
        <v>2338</v>
      </c>
      <c r="R193" s="55" t="s">
        <v>2113</v>
      </c>
      <c r="S193" s="55" t="s">
        <v>2338</v>
      </c>
      <c r="T193" s="55" t="s">
        <v>2338</v>
      </c>
      <c r="U193" s="65"/>
      <c r="W193" s="20" t="s">
        <v>266</v>
      </c>
    </row>
    <row r="194" spans="1:23" s="27" customFormat="1">
      <c r="A194" s="20" t="s">
        <v>97</v>
      </c>
      <c r="B194" s="169" t="s">
        <v>1218</v>
      </c>
      <c r="C194" s="169" t="s">
        <v>1219</v>
      </c>
      <c r="D194" s="102" t="s">
        <v>119</v>
      </c>
      <c r="E194" s="64" t="s">
        <v>19</v>
      </c>
      <c r="F194" s="55" t="s">
        <v>2338</v>
      </c>
      <c r="G194" s="55" t="s">
        <v>2113</v>
      </c>
      <c r="H194" s="65"/>
      <c r="I194" s="55" t="s">
        <v>2113</v>
      </c>
      <c r="J194" s="55" t="s">
        <v>2113</v>
      </c>
      <c r="K194" s="55" t="s">
        <v>2113</v>
      </c>
      <c r="L194" s="55" t="s">
        <v>8</v>
      </c>
      <c r="M194" s="55" t="s">
        <v>2113</v>
      </c>
      <c r="N194" s="55" t="s">
        <v>2338</v>
      </c>
      <c r="O194" s="65"/>
      <c r="P194" s="55" t="s">
        <v>2338</v>
      </c>
      <c r="Q194" s="61" t="s">
        <v>2338</v>
      </c>
      <c r="R194" s="55" t="s">
        <v>8</v>
      </c>
      <c r="S194" s="55" t="s">
        <v>2338</v>
      </c>
      <c r="T194" s="55" t="s">
        <v>2338</v>
      </c>
      <c r="U194" s="65" t="s">
        <v>2342</v>
      </c>
      <c r="W194" s="20" t="s">
        <v>266</v>
      </c>
    </row>
    <row r="195" spans="1:23" s="27" customFormat="1">
      <c r="A195" s="20" t="s">
        <v>97</v>
      </c>
      <c r="B195" s="169" t="s">
        <v>1754</v>
      </c>
      <c r="C195" s="169" t="s">
        <v>1755</v>
      </c>
      <c r="D195" s="102" t="s">
        <v>119</v>
      </c>
      <c r="E195" s="64" t="s">
        <v>19</v>
      </c>
      <c r="F195" s="55" t="s">
        <v>2338</v>
      </c>
      <c r="G195" s="55" t="s">
        <v>2113</v>
      </c>
      <c r="H195" s="65" t="s">
        <v>2339</v>
      </c>
      <c r="I195" s="55" t="s">
        <v>2113</v>
      </c>
      <c r="J195" s="55" t="s">
        <v>2113</v>
      </c>
      <c r="K195" s="55" t="s">
        <v>2113</v>
      </c>
      <c r="L195" s="55" t="s">
        <v>2113</v>
      </c>
      <c r="M195" s="55" t="s">
        <v>2113</v>
      </c>
      <c r="N195" s="55" t="s">
        <v>2338</v>
      </c>
      <c r="O195" s="65"/>
      <c r="P195" s="55" t="s">
        <v>2338</v>
      </c>
      <c r="Q195" s="61" t="s">
        <v>2338</v>
      </c>
      <c r="R195" s="55" t="s">
        <v>8</v>
      </c>
      <c r="S195" s="55" t="s">
        <v>2401</v>
      </c>
      <c r="T195" s="55" t="s">
        <v>2338</v>
      </c>
      <c r="U195" s="65" t="s">
        <v>2342</v>
      </c>
      <c r="W195" s="20" t="s">
        <v>266</v>
      </c>
    </row>
    <row r="196" spans="1:23" s="27" customFormat="1">
      <c r="A196" s="20" t="s">
        <v>97</v>
      </c>
      <c r="B196" s="169" t="s">
        <v>591</v>
      </c>
      <c r="C196" s="169" t="s">
        <v>592</v>
      </c>
      <c r="D196" s="102" t="s">
        <v>119</v>
      </c>
      <c r="E196" s="64" t="s">
        <v>2338</v>
      </c>
      <c r="F196" s="55" t="s">
        <v>2338</v>
      </c>
      <c r="G196" s="55" t="s">
        <v>2113</v>
      </c>
      <c r="H196" s="65"/>
      <c r="I196" s="55" t="s">
        <v>2113</v>
      </c>
      <c r="J196" s="55" t="s">
        <v>2113</v>
      </c>
      <c r="K196" s="55" t="s">
        <v>2113</v>
      </c>
      <c r="L196" s="55" t="s">
        <v>2338</v>
      </c>
      <c r="M196" s="55" t="s">
        <v>2113</v>
      </c>
      <c r="N196" s="55" t="s">
        <v>2338</v>
      </c>
      <c r="O196" s="65" t="s">
        <v>2341</v>
      </c>
      <c r="P196" s="55" t="s">
        <v>2338</v>
      </c>
      <c r="Q196" s="61" t="s">
        <v>2338</v>
      </c>
      <c r="R196" s="55" t="s">
        <v>2113</v>
      </c>
      <c r="S196" s="55" t="s">
        <v>2113</v>
      </c>
      <c r="T196" s="55" t="s">
        <v>2338</v>
      </c>
      <c r="U196" s="65"/>
      <c r="W196" s="20" t="s">
        <v>266</v>
      </c>
    </row>
    <row r="197" spans="1:23" s="27" customFormat="1">
      <c r="A197" s="20" t="s">
        <v>97</v>
      </c>
      <c r="B197" s="169" t="s">
        <v>1681</v>
      </c>
      <c r="C197" s="169" t="s">
        <v>1682</v>
      </c>
      <c r="D197" s="102" t="s">
        <v>119</v>
      </c>
      <c r="E197" s="64" t="s">
        <v>2338</v>
      </c>
      <c r="F197" s="55" t="s">
        <v>2113</v>
      </c>
      <c r="G197" s="55" t="s">
        <v>2113</v>
      </c>
      <c r="H197" s="65"/>
      <c r="I197" s="55" t="s">
        <v>2113</v>
      </c>
      <c r="J197" s="55" t="s">
        <v>2113</v>
      </c>
      <c r="K197" s="55" t="s">
        <v>2113</v>
      </c>
      <c r="L197" s="55" t="s">
        <v>8</v>
      </c>
      <c r="M197" s="55" t="s">
        <v>2113</v>
      </c>
      <c r="N197" s="55" t="s">
        <v>2338</v>
      </c>
      <c r="O197" s="65" t="s">
        <v>2341</v>
      </c>
      <c r="P197" s="55" t="s">
        <v>2338</v>
      </c>
      <c r="Q197" s="61" t="s">
        <v>2338</v>
      </c>
      <c r="R197" s="55" t="s">
        <v>2113</v>
      </c>
      <c r="S197" s="55" t="s">
        <v>2113</v>
      </c>
      <c r="T197" s="55" t="s">
        <v>2338</v>
      </c>
      <c r="U197" s="65"/>
      <c r="W197" s="20" t="s">
        <v>266</v>
      </c>
    </row>
    <row r="198" spans="1:23" s="27" customFormat="1">
      <c r="A198" s="20" t="s">
        <v>97</v>
      </c>
      <c r="B198" s="169" t="s">
        <v>1555</v>
      </c>
      <c r="C198" s="169" t="s">
        <v>1556</v>
      </c>
      <c r="D198" s="102" t="s">
        <v>119</v>
      </c>
      <c r="E198" s="64" t="s">
        <v>2338</v>
      </c>
      <c r="F198" s="55" t="s">
        <v>2338</v>
      </c>
      <c r="G198" s="55" t="s">
        <v>2113</v>
      </c>
      <c r="H198" s="65"/>
      <c r="I198" s="55" t="s">
        <v>2113</v>
      </c>
      <c r="J198" s="55" t="s">
        <v>2113</v>
      </c>
      <c r="K198" s="55" t="s">
        <v>2113</v>
      </c>
      <c r="L198" s="55" t="s">
        <v>2113</v>
      </c>
      <c r="M198" s="55" t="s">
        <v>2113</v>
      </c>
      <c r="N198" s="55" t="s">
        <v>2338</v>
      </c>
      <c r="O198" s="65"/>
      <c r="P198" s="55" t="s">
        <v>2338</v>
      </c>
      <c r="Q198" s="61" t="s">
        <v>2338</v>
      </c>
      <c r="R198" s="55" t="s">
        <v>2113</v>
      </c>
      <c r="S198" s="55" t="s">
        <v>2113</v>
      </c>
      <c r="T198" s="55" t="s">
        <v>19</v>
      </c>
      <c r="U198" s="65"/>
      <c r="W198" s="20" t="s">
        <v>266</v>
      </c>
    </row>
    <row r="199" spans="1:23" s="27" customFormat="1">
      <c r="A199" s="20" t="s">
        <v>97</v>
      </c>
      <c r="B199" s="169" t="s">
        <v>781</v>
      </c>
      <c r="C199" s="169" t="s">
        <v>782</v>
      </c>
      <c r="D199" s="102" t="s">
        <v>119</v>
      </c>
      <c r="E199" s="64" t="s">
        <v>2113</v>
      </c>
      <c r="F199" s="55"/>
      <c r="G199" s="55" t="s">
        <v>2113</v>
      </c>
      <c r="H199" s="65"/>
      <c r="I199" s="55" t="s">
        <v>2113</v>
      </c>
      <c r="J199" s="55" t="s">
        <v>2113</v>
      </c>
      <c r="K199" s="55" t="s">
        <v>2113</v>
      </c>
      <c r="L199" s="55" t="s">
        <v>2338</v>
      </c>
      <c r="M199" s="55" t="s">
        <v>2113</v>
      </c>
      <c r="N199" s="55" t="s">
        <v>2338</v>
      </c>
      <c r="O199" s="65" t="s">
        <v>2341</v>
      </c>
      <c r="P199" s="55" t="s">
        <v>2113</v>
      </c>
      <c r="Q199" s="61" t="s">
        <v>2338</v>
      </c>
      <c r="R199" s="55" t="s">
        <v>2113</v>
      </c>
      <c r="S199" s="55" t="s">
        <v>2113</v>
      </c>
      <c r="T199" s="55" t="s">
        <v>2338</v>
      </c>
      <c r="U199" s="65"/>
      <c r="W199" s="20" t="s">
        <v>266</v>
      </c>
    </row>
    <row r="200" spans="1:23" s="27" customFormat="1">
      <c r="A200" s="20" t="s">
        <v>97</v>
      </c>
      <c r="B200" s="169" t="s">
        <v>1475</v>
      </c>
      <c r="C200" s="169" t="s">
        <v>1476</v>
      </c>
      <c r="D200" s="102" t="s">
        <v>119</v>
      </c>
      <c r="E200" s="64" t="s">
        <v>2338</v>
      </c>
      <c r="F200" s="55" t="s">
        <v>2338</v>
      </c>
      <c r="G200" s="55" t="s">
        <v>2338</v>
      </c>
      <c r="H200" s="65"/>
      <c r="I200" s="55"/>
      <c r="J200" s="55"/>
      <c r="K200" s="55"/>
      <c r="L200" s="55"/>
      <c r="M200" s="55"/>
      <c r="N200" s="55"/>
      <c r="O200" s="65"/>
      <c r="P200" s="55"/>
      <c r="Q200" s="61" t="s">
        <v>2338</v>
      </c>
      <c r="R200" s="55"/>
      <c r="S200" s="55"/>
      <c r="T200" s="55"/>
      <c r="U200" s="65"/>
      <c r="W200" s="20" t="s">
        <v>266</v>
      </c>
    </row>
    <row r="201" spans="1:23" s="27" customFormat="1">
      <c r="A201" s="20" t="s">
        <v>97</v>
      </c>
      <c r="B201" s="169" t="s">
        <v>933</v>
      </c>
      <c r="C201" s="169" t="s">
        <v>934</v>
      </c>
      <c r="D201" s="102" t="s">
        <v>112</v>
      </c>
      <c r="E201" s="64" t="s">
        <v>2402</v>
      </c>
      <c r="F201" s="55"/>
      <c r="G201" s="55"/>
      <c r="H201" s="65"/>
      <c r="I201" s="55"/>
      <c r="J201" s="55"/>
      <c r="K201" s="55"/>
      <c r="L201" s="55"/>
      <c r="M201" s="55"/>
      <c r="N201" s="55"/>
      <c r="O201" s="65"/>
      <c r="P201" s="55"/>
      <c r="Q201" s="61" t="s">
        <v>2338</v>
      </c>
      <c r="R201" s="55"/>
      <c r="S201" s="55"/>
      <c r="T201" s="55"/>
      <c r="U201" s="65"/>
      <c r="W201" s="20" t="s">
        <v>266</v>
      </c>
    </row>
    <row r="202" spans="1:23" s="27" customFormat="1">
      <c r="A202" s="20" t="s">
        <v>97</v>
      </c>
      <c r="B202" s="169" t="s">
        <v>1489</v>
      </c>
      <c r="C202" s="169" t="s">
        <v>1490</v>
      </c>
      <c r="D202" s="102" t="s">
        <v>112</v>
      </c>
      <c r="E202" s="64" t="s">
        <v>2395</v>
      </c>
      <c r="F202" s="55"/>
      <c r="G202" s="55" t="s">
        <v>2338</v>
      </c>
      <c r="H202" s="65" t="s">
        <v>2339</v>
      </c>
      <c r="I202" s="55"/>
      <c r="J202" s="55"/>
      <c r="K202" s="55"/>
      <c r="L202" s="55"/>
      <c r="M202" s="55"/>
      <c r="N202" s="55"/>
      <c r="O202" s="65"/>
      <c r="P202" s="55"/>
      <c r="Q202" s="61" t="s">
        <v>2338</v>
      </c>
      <c r="R202" s="55"/>
      <c r="S202" s="55"/>
      <c r="T202" s="55"/>
      <c r="U202" s="65"/>
      <c r="W202" s="20" t="s">
        <v>266</v>
      </c>
    </row>
    <row r="203" spans="1:23" s="27" customFormat="1">
      <c r="A203" s="20" t="s">
        <v>97</v>
      </c>
      <c r="B203" s="169" t="s">
        <v>1537</v>
      </c>
      <c r="C203" s="169" t="s">
        <v>1538</v>
      </c>
      <c r="D203" s="102" t="s">
        <v>112</v>
      </c>
      <c r="E203" s="64" t="s">
        <v>2113</v>
      </c>
      <c r="F203" s="55"/>
      <c r="G203" s="55" t="s">
        <v>2113</v>
      </c>
      <c r="H203" s="65"/>
      <c r="I203" s="55" t="s">
        <v>2113</v>
      </c>
      <c r="J203" s="55" t="s">
        <v>2113</v>
      </c>
      <c r="K203" s="55" t="s">
        <v>8</v>
      </c>
      <c r="L203" s="55" t="s">
        <v>2338</v>
      </c>
      <c r="M203" s="55" t="s">
        <v>2113</v>
      </c>
      <c r="N203" s="55" t="s">
        <v>2338</v>
      </c>
      <c r="O203" s="65" t="s">
        <v>2341</v>
      </c>
      <c r="P203" s="55" t="s">
        <v>2338</v>
      </c>
      <c r="Q203" s="61" t="s">
        <v>2338</v>
      </c>
      <c r="R203" s="55" t="s">
        <v>2113</v>
      </c>
      <c r="S203" s="55" t="s">
        <v>2113</v>
      </c>
      <c r="T203" s="55" t="s">
        <v>2338</v>
      </c>
      <c r="U203" s="65"/>
      <c r="W203" s="20" t="s">
        <v>266</v>
      </c>
    </row>
    <row r="204" spans="1:23" s="27" customFormat="1">
      <c r="A204" s="20" t="s">
        <v>97</v>
      </c>
      <c r="B204" s="169" t="s">
        <v>555</v>
      </c>
      <c r="C204" s="169" t="s">
        <v>556</v>
      </c>
      <c r="D204" s="102" t="s">
        <v>112</v>
      </c>
      <c r="E204" s="64" t="s">
        <v>2338</v>
      </c>
      <c r="F204" s="55"/>
      <c r="G204" s="55" t="s">
        <v>2113</v>
      </c>
      <c r="H204" s="65"/>
      <c r="I204" s="55" t="s">
        <v>2113</v>
      </c>
      <c r="J204" s="55" t="s">
        <v>2113</v>
      </c>
      <c r="K204" s="55" t="s">
        <v>2113</v>
      </c>
      <c r="L204" s="55" t="s">
        <v>8</v>
      </c>
      <c r="M204" s="55" t="s">
        <v>2113</v>
      </c>
      <c r="N204" s="55" t="s">
        <v>2338</v>
      </c>
      <c r="O204" s="65"/>
      <c r="P204" s="55" t="s">
        <v>2338</v>
      </c>
      <c r="Q204" s="61" t="s">
        <v>2338</v>
      </c>
      <c r="R204" s="55" t="s">
        <v>2113</v>
      </c>
      <c r="S204" s="55" t="s">
        <v>2113</v>
      </c>
      <c r="T204" s="55" t="s">
        <v>2338</v>
      </c>
      <c r="U204" s="65"/>
      <c r="W204" s="20" t="s">
        <v>266</v>
      </c>
    </row>
    <row r="205" spans="1:23" s="27" customFormat="1">
      <c r="A205" s="20" t="s">
        <v>97</v>
      </c>
      <c r="B205" s="169" t="s">
        <v>499</v>
      </c>
      <c r="C205" s="169" t="s">
        <v>500</v>
      </c>
      <c r="D205" s="102" t="s">
        <v>112</v>
      </c>
      <c r="E205" s="64" t="s">
        <v>19</v>
      </c>
      <c r="F205" s="55" t="s">
        <v>2338</v>
      </c>
      <c r="G205" s="55" t="s">
        <v>2113</v>
      </c>
      <c r="H205" s="65"/>
      <c r="I205" s="55" t="s">
        <v>2113</v>
      </c>
      <c r="J205" s="55" t="s">
        <v>2113</v>
      </c>
      <c r="K205" s="55" t="s">
        <v>2113</v>
      </c>
      <c r="L205" s="55" t="s">
        <v>2113</v>
      </c>
      <c r="M205" s="55" t="s">
        <v>2113</v>
      </c>
      <c r="N205" s="55" t="s">
        <v>2338</v>
      </c>
      <c r="O205" s="65" t="s">
        <v>2341</v>
      </c>
      <c r="P205" s="55" t="s">
        <v>2338</v>
      </c>
      <c r="Q205" s="61" t="s">
        <v>2338</v>
      </c>
      <c r="R205" s="55" t="s">
        <v>2113</v>
      </c>
      <c r="S205" s="55" t="s">
        <v>2113</v>
      </c>
      <c r="T205" s="55" t="s">
        <v>2338</v>
      </c>
      <c r="U205" s="65"/>
      <c r="W205" s="20" t="s">
        <v>266</v>
      </c>
    </row>
    <row r="206" spans="1:23" s="27" customFormat="1">
      <c r="A206" s="20" t="s">
        <v>97</v>
      </c>
      <c r="B206" s="169" t="s">
        <v>1021</v>
      </c>
      <c r="C206" s="169" t="s">
        <v>1022</v>
      </c>
      <c r="D206" s="102" t="s">
        <v>112</v>
      </c>
      <c r="E206" s="64" t="s">
        <v>2395</v>
      </c>
      <c r="F206" s="55"/>
      <c r="G206" s="55" t="s">
        <v>2113</v>
      </c>
      <c r="H206" s="65" t="s">
        <v>2339</v>
      </c>
      <c r="I206" s="55" t="s">
        <v>2113</v>
      </c>
      <c r="J206" s="55" t="s">
        <v>19</v>
      </c>
      <c r="K206" s="55" t="s">
        <v>2113</v>
      </c>
      <c r="L206" s="55" t="s">
        <v>2113</v>
      </c>
      <c r="M206" s="55" t="s">
        <v>2400</v>
      </c>
      <c r="N206" s="55"/>
      <c r="O206" s="65"/>
      <c r="P206" s="55"/>
      <c r="Q206" s="61" t="s">
        <v>2338</v>
      </c>
      <c r="R206" s="55"/>
      <c r="S206" s="55"/>
      <c r="T206" s="55"/>
      <c r="U206" s="65"/>
      <c r="W206" s="20" t="s">
        <v>266</v>
      </c>
    </row>
    <row r="207" spans="1:23" s="27" customFormat="1">
      <c r="A207" s="20" t="s">
        <v>97</v>
      </c>
      <c r="B207" s="169" t="s">
        <v>679</v>
      </c>
      <c r="C207" s="169" t="s">
        <v>680</v>
      </c>
      <c r="D207" s="102">
        <v>2</v>
      </c>
      <c r="E207" s="64" t="s">
        <v>2338</v>
      </c>
      <c r="F207" s="55"/>
      <c r="G207" s="55" t="s">
        <v>2338</v>
      </c>
      <c r="H207" s="65"/>
      <c r="I207" s="55"/>
      <c r="J207" s="55"/>
      <c r="K207" s="55"/>
      <c r="L207" s="55"/>
      <c r="M207" s="55"/>
      <c r="N207" s="55"/>
      <c r="O207" s="65"/>
      <c r="P207" s="55"/>
      <c r="Q207" s="61" t="s">
        <v>2338</v>
      </c>
      <c r="R207" s="55"/>
      <c r="S207" s="55"/>
      <c r="T207" s="55"/>
      <c r="U207" s="65"/>
      <c r="W207" s="20" t="s">
        <v>266</v>
      </c>
    </row>
    <row r="208" spans="1:23" s="27" customFormat="1">
      <c r="A208" s="27" t="s">
        <v>97</v>
      </c>
      <c r="B208" s="169" t="s">
        <v>428</v>
      </c>
      <c r="C208" s="169" t="s">
        <v>429</v>
      </c>
      <c r="D208" s="102">
        <v>2</v>
      </c>
      <c r="E208" s="64" t="s">
        <v>19</v>
      </c>
      <c r="F208" s="55" t="s">
        <v>2113</v>
      </c>
      <c r="G208" s="61" t="s">
        <v>2398</v>
      </c>
      <c r="H208" s="65" t="s">
        <v>2339</v>
      </c>
      <c r="I208" s="55" t="s">
        <v>2113</v>
      </c>
      <c r="J208" s="55" t="s">
        <v>19</v>
      </c>
      <c r="K208" s="55" t="s">
        <v>2113</v>
      </c>
      <c r="L208" s="55" t="s">
        <v>2113</v>
      </c>
      <c r="M208" s="55" t="s">
        <v>2400</v>
      </c>
      <c r="N208" s="55"/>
      <c r="O208" s="65"/>
      <c r="P208" s="55"/>
      <c r="Q208" s="61" t="s">
        <v>2338</v>
      </c>
      <c r="R208" s="55"/>
      <c r="S208" s="55"/>
      <c r="T208" s="55"/>
      <c r="U208" s="65"/>
      <c r="W208" s="20" t="s">
        <v>266</v>
      </c>
    </row>
    <row r="209" spans="1:23" s="27" customFormat="1">
      <c r="A209" s="27" t="s">
        <v>97</v>
      </c>
      <c r="B209" s="169" t="s">
        <v>1271</v>
      </c>
      <c r="C209" s="169" t="s">
        <v>1272</v>
      </c>
      <c r="D209" s="102" t="s">
        <v>94</v>
      </c>
      <c r="E209" s="64" t="s">
        <v>19</v>
      </c>
      <c r="F209" s="55" t="s">
        <v>2338</v>
      </c>
      <c r="G209" s="55" t="s">
        <v>2113</v>
      </c>
      <c r="H209" s="65"/>
      <c r="I209" s="55" t="s">
        <v>2113</v>
      </c>
      <c r="J209" s="55" t="s">
        <v>2113</v>
      </c>
      <c r="K209" s="55" t="s">
        <v>2113</v>
      </c>
      <c r="L209" s="55" t="s">
        <v>2113</v>
      </c>
      <c r="M209" s="55" t="s">
        <v>2113</v>
      </c>
      <c r="N209" s="55" t="s">
        <v>2338</v>
      </c>
      <c r="O209" s="65" t="s">
        <v>2341</v>
      </c>
      <c r="P209" s="55" t="s">
        <v>2338</v>
      </c>
      <c r="Q209" s="61" t="s">
        <v>2338</v>
      </c>
      <c r="R209" s="55" t="s">
        <v>2113</v>
      </c>
      <c r="S209" s="55" t="s">
        <v>2113</v>
      </c>
      <c r="T209" s="55" t="s">
        <v>2338</v>
      </c>
      <c r="U209" s="65"/>
      <c r="W209" s="20" t="s">
        <v>266</v>
      </c>
    </row>
    <row r="210" spans="1:23" s="27" customFormat="1">
      <c r="A210" s="27" t="s">
        <v>97</v>
      </c>
      <c r="B210" s="169" t="s">
        <v>1859</v>
      </c>
      <c r="C210" s="169" t="s">
        <v>1860</v>
      </c>
      <c r="D210" s="102" t="s">
        <v>94</v>
      </c>
      <c r="E210" s="64" t="s">
        <v>19</v>
      </c>
      <c r="F210" s="55" t="s">
        <v>2338</v>
      </c>
      <c r="G210" s="55" t="s">
        <v>2113</v>
      </c>
      <c r="H210" s="65" t="s">
        <v>2339</v>
      </c>
      <c r="I210" s="55" t="s">
        <v>2113</v>
      </c>
      <c r="J210" s="55" t="s">
        <v>19</v>
      </c>
      <c r="K210" s="55" t="s">
        <v>2113</v>
      </c>
      <c r="L210" s="55" t="s">
        <v>8</v>
      </c>
      <c r="M210" s="55" t="s">
        <v>2400</v>
      </c>
      <c r="N210" s="55"/>
      <c r="O210" s="65"/>
      <c r="P210" s="55"/>
      <c r="Q210" s="61" t="s">
        <v>2338</v>
      </c>
      <c r="R210" s="55"/>
      <c r="S210" s="55"/>
      <c r="T210" s="55"/>
      <c r="U210" s="65"/>
      <c r="W210" s="20" t="s">
        <v>266</v>
      </c>
    </row>
    <row r="211" spans="1:23" s="27" customFormat="1">
      <c r="A211" s="27" t="s">
        <v>97</v>
      </c>
      <c r="B211" s="169" t="s">
        <v>2007</v>
      </c>
      <c r="C211" s="169" t="s">
        <v>2008</v>
      </c>
      <c r="D211" s="102" t="s">
        <v>94</v>
      </c>
      <c r="E211" s="64" t="s">
        <v>2113</v>
      </c>
      <c r="F211" s="55" t="s">
        <v>2338</v>
      </c>
      <c r="G211" s="55" t="s">
        <v>2113</v>
      </c>
      <c r="H211" s="65"/>
      <c r="I211" s="55" t="s">
        <v>2113</v>
      </c>
      <c r="J211" s="55" t="s">
        <v>2113</v>
      </c>
      <c r="K211" s="55" t="s">
        <v>2113</v>
      </c>
      <c r="L211" s="55" t="s">
        <v>8</v>
      </c>
      <c r="M211" s="55" t="s">
        <v>2113</v>
      </c>
      <c r="N211" s="55" t="s">
        <v>2338</v>
      </c>
      <c r="O211" s="65"/>
      <c r="P211" s="55" t="s">
        <v>2338</v>
      </c>
      <c r="Q211" s="61" t="s">
        <v>2338</v>
      </c>
      <c r="R211" s="55" t="s">
        <v>2113</v>
      </c>
      <c r="S211" s="55" t="s">
        <v>2338</v>
      </c>
      <c r="T211" s="55" t="s">
        <v>2338</v>
      </c>
      <c r="U211" s="65" t="s">
        <v>2342</v>
      </c>
      <c r="W211" s="20" t="s">
        <v>266</v>
      </c>
    </row>
    <row r="212" spans="1:23" s="27" customFormat="1">
      <c r="A212" s="27" t="s">
        <v>97</v>
      </c>
      <c r="B212" s="169" t="s">
        <v>986</v>
      </c>
      <c r="C212" s="169" t="s">
        <v>987</v>
      </c>
      <c r="D212" s="102" t="s">
        <v>94</v>
      </c>
      <c r="E212" s="64" t="s">
        <v>19</v>
      </c>
      <c r="F212" s="55" t="s">
        <v>19</v>
      </c>
      <c r="G212" s="55" t="s">
        <v>2338</v>
      </c>
      <c r="H212" s="65"/>
      <c r="I212" s="55"/>
      <c r="J212" s="55"/>
      <c r="K212" s="55"/>
      <c r="L212" s="55"/>
      <c r="M212" s="55"/>
      <c r="N212" s="55"/>
      <c r="O212" s="65"/>
      <c r="P212" s="55"/>
      <c r="Q212" s="61" t="s">
        <v>2338</v>
      </c>
      <c r="R212" s="55"/>
      <c r="S212" s="55"/>
      <c r="T212" s="55"/>
      <c r="U212" s="65"/>
      <c r="W212" s="20" t="s">
        <v>266</v>
      </c>
    </row>
    <row r="213" spans="1:23" s="27" customFormat="1">
      <c r="A213" s="20" t="s">
        <v>100</v>
      </c>
      <c r="B213" s="169" t="s">
        <v>1897</v>
      </c>
      <c r="C213" s="169" t="s">
        <v>1898</v>
      </c>
      <c r="D213" s="41">
        <v>13</v>
      </c>
      <c r="E213" s="106" t="s">
        <v>86</v>
      </c>
      <c r="F213" s="43" t="s">
        <v>2113</v>
      </c>
      <c r="G213" s="43" t="s">
        <v>2338</v>
      </c>
      <c r="H213" s="107"/>
      <c r="I213" s="43" t="s">
        <v>2113</v>
      </c>
      <c r="J213" s="43" t="s">
        <v>86</v>
      </c>
      <c r="K213" s="43" t="s">
        <v>86</v>
      </c>
      <c r="L213" s="43" t="s">
        <v>2113</v>
      </c>
      <c r="M213" s="43" t="s">
        <v>2113</v>
      </c>
      <c r="N213" s="43" t="s">
        <v>2338</v>
      </c>
      <c r="O213" s="59" t="s">
        <v>2393</v>
      </c>
      <c r="P213" s="43" t="s">
        <v>2113</v>
      </c>
      <c r="Q213" s="43" t="s">
        <v>2113</v>
      </c>
      <c r="R213" s="43" t="s">
        <v>2338</v>
      </c>
      <c r="S213" s="43" t="s">
        <v>2338</v>
      </c>
      <c r="T213" s="43" t="s">
        <v>2338</v>
      </c>
      <c r="U213" s="44"/>
      <c r="W213" s="20" t="s">
        <v>102</v>
      </c>
    </row>
    <row r="214" spans="1:23" s="27" customFormat="1">
      <c r="A214" s="20" t="s">
        <v>100</v>
      </c>
      <c r="B214" s="169" t="s">
        <v>1849</v>
      </c>
      <c r="C214" s="169" t="s">
        <v>1850</v>
      </c>
      <c r="D214" s="41">
        <v>10</v>
      </c>
      <c r="E214" s="108" t="s">
        <v>86</v>
      </c>
      <c r="F214" s="108" t="s">
        <v>86</v>
      </c>
      <c r="G214" s="46" t="s">
        <v>2338</v>
      </c>
      <c r="H214" s="107"/>
      <c r="I214" s="46" t="s">
        <v>2113</v>
      </c>
      <c r="J214" s="46" t="s">
        <v>86</v>
      </c>
      <c r="K214" s="43" t="s">
        <v>86</v>
      </c>
      <c r="L214" s="46" t="s">
        <v>86</v>
      </c>
      <c r="M214" s="46" t="s">
        <v>2113</v>
      </c>
      <c r="N214" s="46" t="s">
        <v>2338</v>
      </c>
      <c r="O214" s="47"/>
      <c r="P214" s="46" t="s">
        <v>2338</v>
      </c>
      <c r="Q214" s="46" t="s">
        <v>2113</v>
      </c>
      <c r="R214" s="46" t="s">
        <v>19</v>
      </c>
      <c r="S214" s="46" t="s">
        <v>2338</v>
      </c>
      <c r="T214" s="46" t="s">
        <v>2338</v>
      </c>
      <c r="U214" s="65" t="s">
        <v>2393</v>
      </c>
      <c r="W214" s="20" t="s">
        <v>102</v>
      </c>
    </row>
    <row r="215" spans="1:23" s="27" customFormat="1">
      <c r="A215" s="20" t="s">
        <v>100</v>
      </c>
      <c r="B215" s="169" t="s">
        <v>1461</v>
      </c>
      <c r="C215" s="169" t="s">
        <v>1462</v>
      </c>
      <c r="D215" s="41">
        <v>6</v>
      </c>
      <c r="E215" s="108" t="s">
        <v>86</v>
      </c>
      <c r="F215" s="108" t="s">
        <v>86</v>
      </c>
      <c r="G215" s="46"/>
      <c r="H215" s="107"/>
      <c r="I215" s="94"/>
      <c r="J215" s="94"/>
      <c r="K215" s="94"/>
      <c r="L215" s="94"/>
      <c r="M215" s="94"/>
      <c r="N215" s="94"/>
      <c r="O215" s="47"/>
      <c r="P215" s="94"/>
      <c r="Q215" s="94"/>
      <c r="R215" s="94"/>
      <c r="S215" s="94"/>
      <c r="T215" s="94"/>
      <c r="U215" s="95"/>
      <c r="W215" s="20" t="s">
        <v>102</v>
      </c>
    </row>
    <row r="216" spans="1:23" s="27" customFormat="1">
      <c r="A216" s="20" t="s">
        <v>100</v>
      </c>
      <c r="B216" s="169" t="s">
        <v>1279</v>
      </c>
      <c r="C216" s="169" t="s">
        <v>1280</v>
      </c>
      <c r="D216" s="41">
        <v>12</v>
      </c>
      <c r="E216" s="108" t="s">
        <v>86</v>
      </c>
      <c r="F216" s="108" t="s">
        <v>86</v>
      </c>
      <c r="G216" s="46"/>
      <c r="H216" s="107"/>
      <c r="I216" s="94" t="s">
        <v>2403</v>
      </c>
      <c r="J216" s="94" t="s">
        <v>86</v>
      </c>
      <c r="K216" s="94" t="s">
        <v>86</v>
      </c>
      <c r="L216" s="94" t="s">
        <v>2113</v>
      </c>
      <c r="M216" s="94" t="s">
        <v>2113</v>
      </c>
      <c r="N216" s="94" t="s">
        <v>2338</v>
      </c>
      <c r="O216" s="95"/>
      <c r="P216" s="94" t="s">
        <v>2113</v>
      </c>
      <c r="Q216" s="94" t="s">
        <v>2113</v>
      </c>
      <c r="R216" s="94" t="s">
        <v>19</v>
      </c>
      <c r="S216" s="94" t="s">
        <v>2338</v>
      </c>
      <c r="T216" s="94" t="s">
        <v>2338</v>
      </c>
      <c r="U216" s="56" t="s">
        <v>2393</v>
      </c>
      <c r="W216" s="20" t="s">
        <v>102</v>
      </c>
    </row>
    <row r="217" spans="1:23" s="27" customFormat="1">
      <c r="A217" s="20" t="s">
        <v>100</v>
      </c>
      <c r="B217" s="169" t="s">
        <v>372</v>
      </c>
      <c r="C217" s="169" t="s">
        <v>373</v>
      </c>
      <c r="D217" s="41">
        <v>11</v>
      </c>
      <c r="E217" s="108" t="s">
        <v>86</v>
      </c>
      <c r="F217" s="94" t="s">
        <v>2113</v>
      </c>
      <c r="G217" s="46" t="s">
        <v>2338</v>
      </c>
      <c r="H217" s="107"/>
      <c r="I217" s="94" t="s">
        <v>2113</v>
      </c>
      <c r="J217" s="94" t="s">
        <v>2113</v>
      </c>
      <c r="K217" s="94" t="s">
        <v>86</v>
      </c>
      <c r="L217" s="94" t="s">
        <v>2113</v>
      </c>
      <c r="M217" s="94" t="s">
        <v>2113</v>
      </c>
      <c r="N217" s="94" t="s">
        <v>2338</v>
      </c>
      <c r="O217" s="95"/>
      <c r="P217" s="94" t="s">
        <v>2338</v>
      </c>
      <c r="Q217" s="94" t="s">
        <v>2113</v>
      </c>
      <c r="R217" s="94" t="s">
        <v>2338</v>
      </c>
      <c r="S217" s="94" t="s">
        <v>2338</v>
      </c>
      <c r="T217" s="94" t="s">
        <v>2338</v>
      </c>
      <c r="U217" s="56" t="s">
        <v>2393</v>
      </c>
      <c r="W217" s="20" t="s">
        <v>102</v>
      </c>
    </row>
    <row r="218" spans="1:23" s="27" customFormat="1">
      <c r="A218" s="20" t="s">
        <v>100</v>
      </c>
      <c r="B218" s="169" t="s">
        <v>400</v>
      </c>
      <c r="C218" s="169" t="s">
        <v>401</v>
      </c>
      <c r="D218" s="41">
        <v>7</v>
      </c>
      <c r="E218" s="108" t="s">
        <v>2113</v>
      </c>
      <c r="F218" s="94" t="s">
        <v>2113</v>
      </c>
      <c r="G218" s="46" t="s">
        <v>2338</v>
      </c>
      <c r="H218" s="107" t="s">
        <v>2393</v>
      </c>
      <c r="I218" s="94"/>
      <c r="J218" s="94"/>
      <c r="K218" s="94"/>
      <c r="L218" s="94"/>
      <c r="M218" s="94"/>
      <c r="N218" s="94"/>
      <c r="O218" s="95"/>
      <c r="P218" s="94"/>
      <c r="Q218" s="94"/>
      <c r="R218" s="94"/>
      <c r="S218" s="94"/>
      <c r="T218" s="94"/>
      <c r="U218" s="95"/>
      <c r="W218" s="20" t="s">
        <v>102</v>
      </c>
    </row>
    <row r="219" spans="1:23" s="27" customFormat="1">
      <c r="A219" s="20" t="s">
        <v>100</v>
      </c>
      <c r="B219" s="169" t="s">
        <v>1102</v>
      </c>
      <c r="C219" s="169" t="s">
        <v>1103</v>
      </c>
      <c r="D219" s="41">
        <v>7</v>
      </c>
      <c r="E219" s="108" t="s">
        <v>86</v>
      </c>
      <c r="F219" s="94" t="s">
        <v>2113</v>
      </c>
      <c r="G219" s="46" t="s">
        <v>2338</v>
      </c>
      <c r="H219" s="107" t="s">
        <v>2393</v>
      </c>
      <c r="I219" s="94"/>
      <c r="J219" s="94"/>
      <c r="K219" s="94"/>
      <c r="L219" s="94"/>
      <c r="M219" s="94"/>
      <c r="N219" s="94"/>
      <c r="O219" s="95"/>
      <c r="P219" s="94"/>
      <c r="Q219" s="94"/>
      <c r="R219" s="94"/>
      <c r="S219" s="94"/>
      <c r="T219" s="94"/>
      <c r="U219" s="95"/>
      <c r="W219" s="20" t="s">
        <v>102</v>
      </c>
    </row>
    <row r="220" spans="1:23" s="27" customFormat="1">
      <c r="A220" s="20" t="s">
        <v>100</v>
      </c>
      <c r="B220" s="169" t="s">
        <v>719</v>
      </c>
      <c r="C220" s="169" t="s">
        <v>720</v>
      </c>
      <c r="D220" s="41">
        <v>7</v>
      </c>
      <c r="E220" s="108" t="s">
        <v>86</v>
      </c>
      <c r="F220" s="46" t="s">
        <v>2113</v>
      </c>
      <c r="G220" s="46" t="s">
        <v>2338</v>
      </c>
      <c r="H220" s="107" t="s">
        <v>2393</v>
      </c>
      <c r="I220" s="46"/>
      <c r="J220" s="46"/>
      <c r="K220" s="46"/>
      <c r="L220" s="46"/>
      <c r="M220" s="46"/>
      <c r="N220" s="46"/>
      <c r="O220" s="95"/>
      <c r="P220" s="46"/>
      <c r="Q220" s="46"/>
      <c r="R220" s="46"/>
      <c r="S220" s="46"/>
      <c r="T220" s="46"/>
      <c r="U220" s="47"/>
      <c r="W220" s="20" t="s">
        <v>102</v>
      </c>
    </row>
    <row r="221" spans="1:23" s="27" customFormat="1">
      <c r="A221" s="20" t="s">
        <v>100</v>
      </c>
      <c r="B221" s="169" t="s">
        <v>2071</v>
      </c>
      <c r="C221" s="169" t="s">
        <v>2072</v>
      </c>
      <c r="D221" s="41">
        <v>6</v>
      </c>
      <c r="E221" s="108" t="s">
        <v>86</v>
      </c>
      <c r="F221" s="46" t="s">
        <v>2338</v>
      </c>
      <c r="G221" s="94"/>
      <c r="H221" s="47"/>
      <c r="I221" s="94"/>
      <c r="J221" s="94"/>
      <c r="K221" s="94"/>
      <c r="L221" s="94"/>
      <c r="M221" s="94"/>
      <c r="N221" s="94"/>
      <c r="O221" s="47"/>
      <c r="P221" s="94"/>
      <c r="Q221" s="94"/>
      <c r="R221" s="94"/>
      <c r="S221" s="94"/>
      <c r="T221" s="94"/>
      <c r="U221" s="95"/>
      <c r="W221" s="20" t="s">
        <v>102</v>
      </c>
    </row>
    <row r="222" spans="1:23" s="27" customFormat="1">
      <c r="A222" s="20" t="s">
        <v>100</v>
      </c>
      <c r="B222" s="169" t="s">
        <v>1477</v>
      </c>
      <c r="C222" s="169" t="s">
        <v>1478</v>
      </c>
      <c r="D222" s="41">
        <v>5</v>
      </c>
      <c r="E222" s="108" t="s">
        <v>86</v>
      </c>
      <c r="F222" s="46" t="s">
        <v>2113</v>
      </c>
      <c r="G222" s="94" t="s">
        <v>2338</v>
      </c>
      <c r="H222" s="56" t="s">
        <v>2393</v>
      </c>
      <c r="I222" s="94"/>
      <c r="J222" s="94"/>
      <c r="K222" s="94"/>
      <c r="L222" s="94"/>
      <c r="M222" s="94"/>
      <c r="N222" s="94"/>
      <c r="O222" s="95"/>
      <c r="P222" s="94"/>
      <c r="Q222" s="94"/>
      <c r="R222" s="94"/>
      <c r="S222" s="94"/>
      <c r="T222" s="94"/>
      <c r="U222" s="95"/>
      <c r="W222" s="20" t="s">
        <v>102</v>
      </c>
    </row>
    <row r="223" spans="1:23" s="27" customFormat="1">
      <c r="A223" s="20" t="s">
        <v>100</v>
      </c>
      <c r="B223" s="169" t="s">
        <v>657</v>
      </c>
      <c r="C223" s="169" t="s">
        <v>658</v>
      </c>
      <c r="D223" s="41">
        <v>8</v>
      </c>
      <c r="E223" s="108" t="s">
        <v>86</v>
      </c>
      <c r="F223" s="46" t="s">
        <v>2113</v>
      </c>
      <c r="G223" s="94" t="s">
        <v>2338</v>
      </c>
      <c r="H223" s="56" t="s">
        <v>2393</v>
      </c>
      <c r="I223" s="46"/>
      <c r="J223" s="46"/>
      <c r="K223" s="46"/>
      <c r="L223" s="46"/>
      <c r="M223" s="46"/>
      <c r="N223" s="46"/>
      <c r="O223" s="95"/>
      <c r="P223" s="46"/>
      <c r="Q223" s="46"/>
      <c r="R223" s="46"/>
      <c r="S223" s="46"/>
      <c r="T223" s="46"/>
      <c r="U223" s="47"/>
      <c r="W223" s="20" t="s">
        <v>102</v>
      </c>
    </row>
    <row r="224" spans="1:23" s="27" customFormat="1">
      <c r="A224" s="20" t="s">
        <v>100</v>
      </c>
      <c r="B224" s="169" t="s">
        <v>929</v>
      </c>
      <c r="C224" s="169" t="s">
        <v>930</v>
      </c>
      <c r="D224" s="41">
        <v>5</v>
      </c>
      <c r="E224" s="108" t="s">
        <v>86</v>
      </c>
      <c r="F224" s="94" t="s">
        <v>2113</v>
      </c>
      <c r="G224" s="94" t="s">
        <v>2338</v>
      </c>
      <c r="H224" s="56" t="s">
        <v>2393</v>
      </c>
      <c r="I224" s="94"/>
      <c r="J224" s="94"/>
      <c r="K224" s="94"/>
      <c r="L224" s="94"/>
      <c r="M224" s="94"/>
      <c r="N224" s="94"/>
      <c r="O224" s="47"/>
      <c r="P224" s="94"/>
      <c r="Q224" s="94"/>
      <c r="R224" s="94"/>
      <c r="S224" s="94"/>
      <c r="T224" s="94"/>
      <c r="U224" s="95"/>
      <c r="W224" s="20" t="s">
        <v>102</v>
      </c>
    </row>
    <row r="225" spans="1:23" s="27" customFormat="1">
      <c r="A225" s="20" t="s">
        <v>100</v>
      </c>
      <c r="B225" s="169" t="s">
        <v>1941</v>
      </c>
      <c r="C225" s="169" t="s">
        <v>1942</v>
      </c>
      <c r="D225" s="41">
        <v>5</v>
      </c>
      <c r="E225" s="108" t="s">
        <v>86</v>
      </c>
      <c r="F225" s="94" t="s">
        <v>2113</v>
      </c>
      <c r="G225" s="94" t="s">
        <v>2338</v>
      </c>
      <c r="H225" s="56" t="s">
        <v>2393</v>
      </c>
      <c r="I225" s="94"/>
      <c r="J225" s="94"/>
      <c r="K225" s="94"/>
      <c r="L225" s="94"/>
      <c r="M225" s="94"/>
      <c r="N225" s="94"/>
      <c r="O225" s="95"/>
      <c r="P225" s="94"/>
      <c r="Q225" s="94"/>
      <c r="R225" s="94"/>
      <c r="S225" s="94"/>
      <c r="T225" s="94"/>
      <c r="U225" s="95"/>
      <c r="W225" s="20" t="s">
        <v>102</v>
      </c>
    </row>
    <row r="226" spans="1:23" s="27" customFormat="1">
      <c r="A226" s="20" t="s">
        <v>100</v>
      </c>
      <c r="B226" s="169" t="s">
        <v>474</v>
      </c>
      <c r="C226" s="169" t="s">
        <v>475</v>
      </c>
      <c r="D226" s="41">
        <v>7</v>
      </c>
      <c r="E226" s="108" t="s">
        <v>86</v>
      </c>
      <c r="F226" s="94" t="s">
        <v>2338</v>
      </c>
      <c r="G226" s="94"/>
      <c r="H226" s="56"/>
      <c r="I226" s="94"/>
      <c r="J226" s="94"/>
      <c r="K226" s="94"/>
      <c r="L226" s="94"/>
      <c r="M226" s="94"/>
      <c r="N226" s="94"/>
      <c r="O226" s="95"/>
      <c r="P226" s="94"/>
      <c r="Q226" s="94"/>
      <c r="R226" s="94"/>
      <c r="S226" s="94"/>
      <c r="T226" s="94"/>
      <c r="U226" s="95"/>
      <c r="W226" s="20" t="s">
        <v>102</v>
      </c>
    </row>
    <row r="227" spans="1:23" s="27" customFormat="1">
      <c r="A227" s="20" t="s">
        <v>100</v>
      </c>
      <c r="B227" s="169" t="s">
        <v>891</v>
      </c>
      <c r="C227" s="169" t="s">
        <v>892</v>
      </c>
      <c r="D227" s="41">
        <v>7</v>
      </c>
      <c r="E227" s="108" t="s">
        <v>86</v>
      </c>
      <c r="F227" s="94" t="s">
        <v>2338</v>
      </c>
      <c r="G227" s="94"/>
      <c r="H227" s="56"/>
      <c r="I227" s="94"/>
      <c r="J227" s="94"/>
      <c r="K227" s="94"/>
      <c r="L227" s="94"/>
      <c r="M227" s="94"/>
      <c r="N227" s="94"/>
      <c r="O227" s="95"/>
      <c r="P227" s="94"/>
      <c r="Q227" s="94"/>
      <c r="R227" s="94"/>
      <c r="S227" s="94"/>
      <c r="T227" s="94"/>
      <c r="U227" s="95"/>
      <c r="W227" s="20" t="s">
        <v>102</v>
      </c>
    </row>
    <row r="228" spans="1:23" s="27" customFormat="1">
      <c r="A228" s="20" t="s">
        <v>100</v>
      </c>
      <c r="B228" s="169" t="s">
        <v>1679</v>
      </c>
      <c r="C228" s="169" t="s">
        <v>1680</v>
      </c>
      <c r="D228" s="41">
        <v>9</v>
      </c>
      <c r="E228" s="108" t="s">
        <v>86</v>
      </c>
      <c r="F228" s="94" t="s">
        <v>2113</v>
      </c>
      <c r="G228" s="94" t="s">
        <v>2338</v>
      </c>
      <c r="H228" s="56" t="s">
        <v>2393</v>
      </c>
      <c r="I228" s="94"/>
      <c r="J228" s="94"/>
      <c r="K228" s="94"/>
      <c r="L228" s="94"/>
      <c r="M228" s="94"/>
      <c r="N228" s="94"/>
      <c r="O228" s="95"/>
      <c r="P228" s="94"/>
      <c r="Q228" s="94"/>
      <c r="R228" s="94"/>
      <c r="S228" s="94"/>
      <c r="T228" s="94"/>
      <c r="U228" s="95"/>
      <c r="W228" s="20" t="s">
        <v>102</v>
      </c>
    </row>
    <row r="229" spans="1:23" s="27" customFormat="1">
      <c r="A229" s="20" t="s">
        <v>100</v>
      </c>
      <c r="B229" s="169" t="s">
        <v>675</v>
      </c>
      <c r="C229" s="169" t="s">
        <v>676</v>
      </c>
      <c r="D229" s="41">
        <v>9</v>
      </c>
      <c r="E229" s="108" t="s">
        <v>86</v>
      </c>
      <c r="F229" s="94" t="s">
        <v>86</v>
      </c>
      <c r="G229" s="94"/>
      <c r="H229" s="56"/>
      <c r="I229" s="94"/>
      <c r="J229" s="94"/>
      <c r="K229" s="94"/>
      <c r="L229" s="94"/>
      <c r="M229" s="94"/>
      <c r="N229" s="94"/>
      <c r="O229" s="95"/>
      <c r="P229" s="94"/>
      <c r="Q229" s="94"/>
      <c r="R229" s="94"/>
      <c r="S229" s="94"/>
      <c r="T229" s="94"/>
      <c r="U229" s="95"/>
      <c r="W229" s="20" t="s">
        <v>102</v>
      </c>
    </row>
    <row r="230" spans="1:23" s="27" customFormat="1">
      <c r="A230" s="20" t="s">
        <v>100</v>
      </c>
      <c r="B230" s="169" t="s">
        <v>1124</v>
      </c>
      <c r="C230" s="169" t="s">
        <v>1125</v>
      </c>
      <c r="D230" s="41">
        <v>5</v>
      </c>
      <c r="E230" s="108" t="s">
        <v>86</v>
      </c>
      <c r="F230" s="94" t="s">
        <v>2338</v>
      </c>
      <c r="G230" s="94"/>
      <c r="H230" s="56"/>
      <c r="I230" s="94"/>
      <c r="J230" s="94"/>
      <c r="K230" s="94"/>
      <c r="L230" s="94"/>
      <c r="M230" s="94"/>
      <c r="N230" s="94"/>
      <c r="O230" s="95"/>
      <c r="P230" s="94"/>
      <c r="Q230" s="94"/>
      <c r="R230" s="94"/>
      <c r="S230" s="94"/>
      <c r="T230" s="94"/>
      <c r="U230" s="95"/>
      <c r="W230" s="20" t="s">
        <v>102</v>
      </c>
    </row>
    <row r="231" spans="1:23" s="27" customFormat="1">
      <c r="A231" s="20" t="s">
        <v>100</v>
      </c>
      <c r="B231" s="169" t="s">
        <v>1074</v>
      </c>
      <c r="C231" s="169" t="s">
        <v>1075</v>
      </c>
      <c r="D231" s="41">
        <v>8</v>
      </c>
      <c r="E231" s="108" t="s">
        <v>86</v>
      </c>
      <c r="F231" s="94" t="s">
        <v>2113</v>
      </c>
      <c r="G231" s="94" t="s">
        <v>2338</v>
      </c>
      <c r="H231" s="56" t="s">
        <v>2393</v>
      </c>
      <c r="I231" s="94"/>
      <c r="J231" s="94"/>
      <c r="K231" s="94"/>
      <c r="L231" s="94"/>
      <c r="M231" s="94"/>
      <c r="N231" s="94"/>
      <c r="O231" s="95"/>
      <c r="P231" s="94"/>
      <c r="Q231" s="94"/>
      <c r="R231" s="94"/>
      <c r="S231" s="94"/>
      <c r="T231" s="94"/>
      <c r="U231" s="95"/>
      <c r="W231" s="20" t="s">
        <v>102</v>
      </c>
    </row>
    <row r="232" spans="1:23" s="27" customFormat="1">
      <c r="A232" s="20" t="s">
        <v>104</v>
      </c>
      <c r="B232" s="169" t="s">
        <v>515</v>
      </c>
      <c r="C232" s="169" t="s">
        <v>516</v>
      </c>
      <c r="D232" s="109">
        <v>16</v>
      </c>
      <c r="E232" s="42" t="s">
        <v>2404</v>
      </c>
      <c r="F232" s="43" t="s">
        <v>28</v>
      </c>
      <c r="G232" s="43" t="s">
        <v>28</v>
      </c>
      <c r="H232" s="44"/>
      <c r="I232" s="43" t="s">
        <v>28</v>
      </c>
      <c r="J232" s="43" t="s">
        <v>28</v>
      </c>
      <c r="K232" s="43" t="s">
        <v>2263</v>
      </c>
      <c r="L232" s="43" t="s">
        <v>2263</v>
      </c>
      <c r="M232" s="43" t="s">
        <v>28</v>
      </c>
      <c r="N232" s="43" t="s">
        <v>2263</v>
      </c>
      <c r="O232" s="44" t="s">
        <v>28</v>
      </c>
      <c r="P232" s="43" t="s">
        <v>28</v>
      </c>
      <c r="Q232" s="43" t="s">
        <v>28</v>
      </c>
      <c r="R232" s="43" t="s">
        <v>28</v>
      </c>
      <c r="S232" s="43" t="s">
        <v>28</v>
      </c>
      <c r="T232" s="43" t="s">
        <v>2263</v>
      </c>
      <c r="U232" s="44"/>
      <c r="W232" s="20" t="s">
        <v>20</v>
      </c>
    </row>
    <row r="233" spans="1:23" s="27" customFormat="1">
      <c r="A233" s="20" t="s">
        <v>104</v>
      </c>
      <c r="B233" s="169" t="s">
        <v>869</v>
      </c>
      <c r="C233" s="169" t="s">
        <v>870</v>
      </c>
      <c r="D233" s="110">
        <v>16</v>
      </c>
      <c r="E233" s="45" t="s">
        <v>2404</v>
      </c>
      <c r="F233" s="46" t="s">
        <v>2263</v>
      </c>
      <c r="G233" s="46"/>
      <c r="H233" s="47" t="s">
        <v>28</v>
      </c>
      <c r="I233" s="46" t="s">
        <v>2263</v>
      </c>
      <c r="J233" s="46" t="s">
        <v>28</v>
      </c>
      <c r="K233" s="46" t="s">
        <v>28</v>
      </c>
      <c r="L233" s="46" t="s">
        <v>28</v>
      </c>
      <c r="M233" s="46" t="s">
        <v>2333</v>
      </c>
      <c r="N233" s="46" t="s">
        <v>2263</v>
      </c>
      <c r="O233" s="47"/>
      <c r="P233" s="46" t="s">
        <v>2263</v>
      </c>
      <c r="Q233" s="46" t="s">
        <v>28</v>
      </c>
      <c r="R233" s="46" t="s">
        <v>2095</v>
      </c>
      <c r="S233" s="46" t="s">
        <v>2263</v>
      </c>
      <c r="T233" s="46" t="s">
        <v>2263</v>
      </c>
      <c r="U233" s="47"/>
      <c r="W233" s="20" t="s">
        <v>20</v>
      </c>
    </row>
    <row r="234" spans="1:23" s="27" customFormat="1">
      <c r="A234" s="20" t="s">
        <v>104</v>
      </c>
      <c r="B234" s="169" t="s">
        <v>1503</v>
      </c>
      <c r="C234" s="169" t="s">
        <v>1504</v>
      </c>
      <c r="D234" s="110">
        <v>16</v>
      </c>
      <c r="E234" s="48" t="s">
        <v>2095</v>
      </c>
      <c r="F234" s="94"/>
      <c r="G234" s="94" t="s">
        <v>2263</v>
      </c>
      <c r="H234" s="47" t="s">
        <v>28</v>
      </c>
      <c r="I234" s="94" t="s">
        <v>2333</v>
      </c>
      <c r="J234" s="94" t="s">
        <v>2333</v>
      </c>
      <c r="K234" s="94" t="s">
        <v>2333</v>
      </c>
      <c r="L234" s="94" t="s">
        <v>2333</v>
      </c>
      <c r="M234" s="94" t="s">
        <v>2333</v>
      </c>
      <c r="N234" s="94" t="s">
        <v>2263</v>
      </c>
      <c r="O234" s="47"/>
      <c r="P234" s="94" t="s">
        <v>2263</v>
      </c>
      <c r="Q234" s="94" t="s">
        <v>28</v>
      </c>
      <c r="R234" s="94" t="s">
        <v>2333</v>
      </c>
      <c r="S234" s="94" t="s">
        <v>2263</v>
      </c>
      <c r="T234" s="94" t="s">
        <v>2263</v>
      </c>
      <c r="U234" s="95"/>
      <c r="W234" s="20" t="s">
        <v>20</v>
      </c>
    </row>
    <row r="235" spans="1:23" s="27" customFormat="1">
      <c r="A235" s="20" t="s">
        <v>104</v>
      </c>
      <c r="B235" s="169" t="s">
        <v>1985</v>
      </c>
      <c r="C235" s="169" t="s">
        <v>1986</v>
      </c>
      <c r="D235" s="110">
        <v>14</v>
      </c>
      <c r="E235" s="48" t="s">
        <v>2333</v>
      </c>
      <c r="F235" s="94" t="s">
        <v>2405</v>
      </c>
      <c r="G235" s="94" t="s">
        <v>2406</v>
      </c>
      <c r="H235" s="95"/>
      <c r="I235" s="94" t="s">
        <v>28</v>
      </c>
      <c r="J235" s="94" t="s">
        <v>28</v>
      </c>
      <c r="K235" s="94" t="s">
        <v>2333</v>
      </c>
      <c r="L235" s="94" t="s">
        <v>2333</v>
      </c>
      <c r="M235" s="94" t="s">
        <v>28</v>
      </c>
      <c r="N235" s="94" t="s">
        <v>2263</v>
      </c>
      <c r="O235" s="95"/>
      <c r="P235" s="94" t="s">
        <v>2263</v>
      </c>
      <c r="Q235" s="94" t="s">
        <v>28</v>
      </c>
      <c r="R235" s="94" t="s">
        <v>2333</v>
      </c>
      <c r="S235" s="94" t="s">
        <v>2263</v>
      </c>
      <c r="T235" s="94" t="s">
        <v>2263</v>
      </c>
      <c r="U235" s="95"/>
      <c r="W235" s="20" t="s">
        <v>20</v>
      </c>
    </row>
    <row r="236" spans="1:23" s="27" customFormat="1">
      <c r="A236" s="20" t="s">
        <v>104</v>
      </c>
      <c r="B236" s="169" t="s">
        <v>2047</v>
      </c>
      <c r="C236" s="169" t="s">
        <v>2048</v>
      </c>
      <c r="D236" s="110">
        <v>14</v>
      </c>
      <c r="E236" s="48" t="s">
        <v>28</v>
      </c>
      <c r="F236" s="94"/>
      <c r="G236" s="94" t="s">
        <v>2333</v>
      </c>
      <c r="H236" s="95" t="s">
        <v>28</v>
      </c>
      <c r="I236" s="94" t="s">
        <v>28</v>
      </c>
      <c r="J236" s="94" t="s">
        <v>2333</v>
      </c>
      <c r="K236" s="94" t="s">
        <v>2263</v>
      </c>
      <c r="L236" s="94" t="s">
        <v>2263</v>
      </c>
      <c r="M236" s="94" t="s">
        <v>2333</v>
      </c>
      <c r="N236" s="94" t="s">
        <v>2263</v>
      </c>
      <c r="O236" s="95"/>
      <c r="P236" s="94" t="s">
        <v>2263</v>
      </c>
      <c r="Q236" s="94" t="s">
        <v>28</v>
      </c>
      <c r="R236" s="94" t="s">
        <v>2263</v>
      </c>
      <c r="S236" s="94" t="s">
        <v>2263</v>
      </c>
      <c r="T236" s="94" t="s">
        <v>2263</v>
      </c>
      <c r="U236" s="95"/>
      <c r="W236" s="20" t="s">
        <v>20</v>
      </c>
    </row>
    <row r="237" spans="1:23" s="27" customFormat="1">
      <c r="A237" s="20" t="s">
        <v>104</v>
      </c>
      <c r="B237" s="169" t="s">
        <v>352</v>
      </c>
      <c r="C237" s="169" t="s">
        <v>353</v>
      </c>
      <c r="D237" s="110">
        <v>13</v>
      </c>
      <c r="E237" s="48" t="s">
        <v>2407</v>
      </c>
      <c r="F237" s="94" t="s">
        <v>28</v>
      </c>
      <c r="G237" s="94" t="s">
        <v>28</v>
      </c>
      <c r="H237" s="95"/>
      <c r="I237" s="94" t="s">
        <v>28</v>
      </c>
      <c r="J237" s="94" t="s">
        <v>28</v>
      </c>
      <c r="K237" s="94" t="s">
        <v>28</v>
      </c>
      <c r="L237" s="94" t="s">
        <v>28</v>
      </c>
      <c r="M237" s="94" t="s">
        <v>28</v>
      </c>
      <c r="N237" s="94" t="s">
        <v>2263</v>
      </c>
      <c r="O237" s="95" t="s">
        <v>28</v>
      </c>
      <c r="P237" s="94" t="s">
        <v>28</v>
      </c>
      <c r="Q237" s="94" t="s">
        <v>28</v>
      </c>
      <c r="R237" s="94" t="s">
        <v>28</v>
      </c>
      <c r="S237" s="94" t="s">
        <v>28</v>
      </c>
      <c r="T237" s="94" t="s">
        <v>28</v>
      </c>
      <c r="U237" s="95"/>
      <c r="W237" s="20" t="s">
        <v>20</v>
      </c>
    </row>
    <row r="238" spans="1:23" s="27" customFormat="1">
      <c r="A238" s="20" t="s">
        <v>104</v>
      </c>
      <c r="B238" s="169" t="s">
        <v>1509</v>
      </c>
      <c r="C238" s="169" t="s">
        <v>1510</v>
      </c>
      <c r="D238" s="110">
        <v>12</v>
      </c>
      <c r="E238" s="48" t="s">
        <v>2407</v>
      </c>
      <c r="F238" s="94"/>
      <c r="G238" s="94" t="s">
        <v>2263</v>
      </c>
      <c r="H238" s="95" t="s">
        <v>28</v>
      </c>
      <c r="I238" s="94" t="s">
        <v>2263</v>
      </c>
      <c r="J238" s="94" t="s">
        <v>28</v>
      </c>
      <c r="K238" s="94" t="s">
        <v>2333</v>
      </c>
      <c r="L238" s="94" t="s">
        <v>28</v>
      </c>
      <c r="M238" s="94" t="s">
        <v>28</v>
      </c>
      <c r="N238" s="94" t="s">
        <v>2263</v>
      </c>
      <c r="O238" s="95"/>
      <c r="P238" s="94" t="s">
        <v>2263</v>
      </c>
      <c r="Q238" s="94" t="s">
        <v>28</v>
      </c>
      <c r="R238" s="94" t="s">
        <v>2263</v>
      </c>
      <c r="S238" s="94" t="s">
        <v>2263</v>
      </c>
      <c r="T238" s="94" t="s">
        <v>2263</v>
      </c>
      <c r="U238" s="95"/>
      <c r="W238" s="20" t="s">
        <v>20</v>
      </c>
    </row>
    <row r="239" spans="1:23" s="27" customFormat="1">
      <c r="A239" s="20" t="s">
        <v>104</v>
      </c>
      <c r="B239" s="169" t="s">
        <v>777</v>
      </c>
      <c r="C239" s="169" t="s">
        <v>778</v>
      </c>
      <c r="D239" s="110">
        <v>12</v>
      </c>
      <c r="E239" s="45" t="s">
        <v>2333</v>
      </c>
      <c r="F239" s="46" t="s">
        <v>2333</v>
      </c>
      <c r="G239" s="46" t="s">
        <v>2333</v>
      </c>
      <c r="H239" s="95" t="s">
        <v>28</v>
      </c>
      <c r="I239" s="46" t="s">
        <v>2333</v>
      </c>
      <c r="J239" s="46" t="s">
        <v>2263</v>
      </c>
      <c r="K239" s="46" t="s">
        <v>2333</v>
      </c>
      <c r="L239" s="46" t="s">
        <v>28</v>
      </c>
      <c r="M239" s="46" t="s">
        <v>2333</v>
      </c>
      <c r="N239" s="46" t="s">
        <v>2263</v>
      </c>
      <c r="O239" s="95"/>
      <c r="P239" s="46" t="s">
        <v>2263</v>
      </c>
      <c r="Q239" s="46" t="s">
        <v>28</v>
      </c>
      <c r="R239" s="46" t="s">
        <v>2263</v>
      </c>
      <c r="S239" s="46" t="s">
        <v>2263</v>
      </c>
      <c r="T239" s="46" t="s">
        <v>2263</v>
      </c>
      <c r="U239" s="47"/>
      <c r="W239" s="20" t="s">
        <v>20</v>
      </c>
    </row>
    <row r="240" spans="1:23" s="27" customFormat="1">
      <c r="A240" s="20" t="s">
        <v>104</v>
      </c>
      <c r="B240" s="169" t="s">
        <v>1082</v>
      </c>
      <c r="C240" s="169" t="s">
        <v>1083</v>
      </c>
      <c r="D240" s="110">
        <v>12</v>
      </c>
      <c r="E240" s="48" t="s">
        <v>2333</v>
      </c>
      <c r="F240" s="94"/>
      <c r="G240" s="94" t="s">
        <v>28</v>
      </c>
      <c r="H240" s="47" t="s">
        <v>28</v>
      </c>
      <c r="I240" s="94" t="s">
        <v>2263</v>
      </c>
      <c r="J240" s="94" t="s">
        <v>28</v>
      </c>
      <c r="K240" s="94" t="s">
        <v>28</v>
      </c>
      <c r="L240" s="94" t="s">
        <v>28</v>
      </c>
      <c r="M240" s="94" t="s">
        <v>28</v>
      </c>
      <c r="N240" s="94" t="s">
        <v>2263</v>
      </c>
      <c r="O240" s="47"/>
      <c r="P240" s="94" t="s">
        <v>2263</v>
      </c>
      <c r="Q240" s="94" t="s">
        <v>28</v>
      </c>
      <c r="R240" s="94" t="s">
        <v>28</v>
      </c>
      <c r="S240" s="94" t="s">
        <v>2263</v>
      </c>
      <c r="T240" s="94" t="s">
        <v>2263</v>
      </c>
      <c r="U240" s="95"/>
      <c r="W240" s="20" t="s">
        <v>20</v>
      </c>
    </row>
    <row r="241" spans="1:23" s="27" customFormat="1">
      <c r="A241" s="20" t="s">
        <v>104</v>
      </c>
      <c r="B241" s="169" t="s">
        <v>484</v>
      </c>
      <c r="C241" s="169" t="s">
        <v>485</v>
      </c>
      <c r="D241" s="110">
        <v>11</v>
      </c>
      <c r="E241" s="48" t="s">
        <v>2333</v>
      </c>
      <c r="F241" s="94"/>
      <c r="G241" s="94" t="s">
        <v>28</v>
      </c>
      <c r="H241" s="95" t="s">
        <v>28</v>
      </c>
      <c r="I241" s="94" t="s">
        <v>2263</v>
      </c>
      <c r="J241" s="94" t="s">
        <v>28</v>
      </c>
      <c r="K241" s="94" t="s">
        <v>28</v>
      </c>
      <c r="L241" s="94" t="s">
        <v>28</v>
      </c>
      <c r="M241" s="94" t="s">
        <v>28</v>
      </c>
      <c r="N241" s="111" t="s">
        <v>0</v>
      </c>
      <c r="O241" s="95"/>
      <c r="P241" s="94" t="s">
        <v>2263</v>
      </c>
      <c r="Q241" s="94" t="s">
        <v>28</v>
      </c>
      <c r="R241" s="94" t="s">
        <v>28</v>
      </c>
      <c r="S241" s="94" t="s">
        <v>2263</v>
      </c>
      <c r="T241" s="94" t="s">
        <v>2263</v>
      </c>
      <c r="U241" s="95"/>
      <c r="W241" s="20" t="s">
        <v>20</v>
      </c>
    </row>
    <row r="242" spans="1:23" s="27" customFormat="1">
      <c r="A242" s="20" t="s">
        <v>104</v>
      </c>
      <c r="B242" s="169" t="s">
        <v>1675</v>
      </c>
      <c r="C242" s="169" t="s">
        <v>1676</v>
      </c>
      <c r="D242" s="110">
        <v>10</v>
      </c>
      <c r="E242" s="45" t="s">
        <v>2333</v>
      </c>
      <c r="F242" s="46" t="s">
        <v>28</v>
      </c>
      <c r="G242" s="46" t="s">
        <v>28</v>
      </c>
      <c r="H242" s="95"/>
      <c r="I242" s="46" t="s">
        <v>28</v>
      </c>
      <c r="J242" s="46" t="s">
        <v>28</v>
      </c>
      <c r="K242" s="46" t="s">
        <v>28</v>
      </c>
      <c r="L242" s="46" t="s">
        <v>28</v>
      </c>
      <c r="M242" s="46" t="s">
        <v>28</v>
      </c>
      <c r="N242" s="112" t="s">
        <v>0</v>
      </c>
      <c r="O242" s="95" t="s">
        <v>28</v>
      </c>
      <c r="P242" s="46" t="s">
        <v>28</v>
      </c>
      <c r="Q242" s="46" t="s">
        <v>28</v>
      </c>
      <c r="R242" s="46" t="s">
        <v>28</v>
      </c>
      <c r="S242" s="46" t="s">
        <v>2263</v>
      </c>
      <c r="T242" s="46" t="s">
        <v>2263</v>
      </c>
      <c r="U242" s="47"/>
      <c r="W242" s="20" t="s">
        <v>20</v>
      </c>
    </row>
    <row r="243" spans="1:23" s="27" customFormat="1">
      <c r="A243" s="20" t="s">
        <v>104</v>
      </c>
      <c r="B243" s="169" t="s">
        <v>1220</v>
      </c>
      <c r="C243" s="169" t="s">
        <v>1221</v>
      </c>
      <c r="D243" s="110">
        <v>10</v>
      </c>
      <c r="E243" s="48" t="s">
        <v>28</v>
      </c>
      <c r="F243" s="94"/>
      <c r="G243" s="94" t="s">
        <v>28</v>
      </c>
      <c r="H243" s="47"/>
      <c r="I243" s="94" t="s">
        <v>2406</v>
      </c>
      <c r="J243" s="94" t="s">
        <v>28</v>
      </c>
      <c r="K243" s="94" t="s">
        <v>28</v>
      </c>
      <c r="L243" s="94" t="s">
        <v>28</v>
      </c>
      <c r="M243" s="94" t="s">
        <v>28</v>
      </c>
      <c r="N243" s="94" t="s">
        <v>2263</v>
      </c>
      <c r="O243" s="47"/>
      <c r="P243" s="94" t="s">
        <v>2263</v>
      </c>
      <c r="Q243" s="94" t="s">
        <v>28</v>
      </c>
      <c r="R243" s="94" t="s">
        <v>2408</v>
      </c>
      <c r="S243" s="94" t="s">
        <v>2263</v>
      </c>
      <c r="T243" s="94" t="s">
        <v>2263</v>
      </c>
      <c r="U243" s="95"/>
      <c r="W243" s="20" t="s">
        <v>20</v>
      </c>
    </row>
    <row r="244" spans="1:23" s="27" customFormat="1">
      <c r="A244" s="20" t="s">
        <v>104</v>
      </c>
      <c r="B244" s="169" t="s">
        <v>551</v>
      </c>
      <c r="C244" s="169" t="s">
        <v>552</v>
      </c>
      <c r="D244" s="110">
        <v>9</v>
      </c>
      <c r="E244" s="48" t="s">
        <v>2409</v>
      </c>
      <c r="F244" s="94"/>
      <c r="G244" s="94" t="s">
        <v>28</v>
      </c>
      <c r="H244" s="95" t="s">
        <v>28</v>
      </c>
      <c r="I244" s="94" t="s">
        <v>2263</v>
      </c>
      <c r="J244" s="94" t="s">
        <v>28</v>
      </c>
      <c r="K244" s="94" t="s">
        <v>28</v>
      </c>
      <c r="L244" s="94" t="s">
        <v>28</v>
      </c>
      <c r="M244" s="94" t="s">
        <v>2333</v>
      </c>
      <c r="N244" s="94" t="s">
        <v>2263</v>
      </c>
      <c r="O244" s="95"/>
      <c r="P244" s="94" t="s">
        <v>2263</v>
      </c>
      <c r="Q244" s="94" t="s">
        <v>2263</v>
      </c>
      <c r="R244" s="94" t="s">
        <v>2333</v>
      </c>
      <c r="S244" s="94" t="s">
        <v>2263</v>
      </c>
      <c r="T244" s="94" t="s">
        <v>2263</v>
      </c>
      <c r="U244" s="95"/>
      <c r="W244" s="20" t="s">
        <v>20</v>
      </c>
    </row>
    <row r="245" spans="1:23" s="27" customFormat="1">
      <c r="A245" s="20" t="s">
        <v>104</v>
      </c>
      <c r="B245" s="169" t="s">
        <v>571</v>
      </c>
      <c r="C245" s="169" t="s">
        <v>572</v>
      </c>
      <c r="D245" s="110">
        <v>9</v>
      </c>
      <c r="E245" s="48" t="s">
        <v>2407</v>
      </c>
      <c r="F245" s="94"/>
      <c r="G245" s="94" t="s">
        <v>28</v>
      </c>
      <c r="H245" s="95" t="s">
        <v>28</v>
      </c>
      <c r="I245" s="94" t="s">
        <v>2406</v>
      </c>
      <c r="J245" s="94" t="s">
        <v>28</v>
      </c>
      <c r="K245" s="94" t="s">
        <v>28</v>
      </c>
      <c r="L245" s="94" t="s">
        <v>28</v>
      </c>
      <c r="M245" s="94" t="s">
        <v>2333</v>
      </c>
      <c r="N245" s="94" t="s">
        <v>2263</v>
      </c>
      <c r="O245" s="95"/>
      <c r="P245" s="94" t="s">
        <v>2263</v>
      </c>
      <c r="Q245" s="94" t="s">
        <v>2263</v>
      </c>
      <c r="R245" s="94" t="s">
        <v>2333</v>
      </c>
      <c r="S245" s="94" t="s">
        <v>2263</v>
      </c>
      <c r="T245" s="94" t="s">
        <v>2263</v>
      </c>
      <c r="U245" s="95"/>
      <c r="W245" s="20" t="s">
        <v>20</v>
      </c>
    </row>
    <row r="246" spans="1:23" s="27" customFormat="1">
      <c r="A246" s="20" t="s">
        <v>104</v>
      </c>
      <c r="B246" s="169" t="s">
        <v>1134</v>
      </c>
      <c r="C246" s="169" t="s">
        <v>1135</v>
      </c>
      <c r="D246" s="110">
        <v>8</v>
      </c>
      <c r="E246" s="48" t="s">
        <v>2407</v>
      </c>
      <c r="F246" s="94"/>
      <c r="G246" s="94" t="s">
        <v>28</v>
      </c>
      <c r="H246" s="95" t="s">
        <v>28</v>
      </c>
      <c r="I246" s="94" t="s">
        <v>28</v>
      </c>
      <c r="J246" s="94" t="s">
        <v>28</v>
      </c>
      <c r="K246" s="94" t="s">
        <v>28</v>
      </c>
      <c r="L246" s="94" t="s">
        <v>28</v>
      </c>
      <c r="M246" s="94" t="s">
        <v>28</v>
      </c>
      <c r="N246" s="94" t="s">
        <v>2263</v>
      </c>
      <c r="O246" s="95"/>
      <c r="P246" s="94" t="s">
        <v>2263</v>
      </c>
      <c r="Q246" s="94" t="s">
        <v>2263</v>
      </c>
      <c r="R246" s="94" t="s">
        <v>2406</v>
      </c>
      <c r="S246" s="94" t="s">
        <v>28</v>
      </c>
      <c r="T246" s="94" t="s">
        <v>2263</v>
      </c>
      <c r="U246" s="95"/>
      <c r="W246" s="20" t="s">
        <v>20</v>
      </c>
    </row>
    <row r="247" spans="1:23" s="27" customFormat="1">
      <c r="A247" s="20" t="s">
        <v>104</v>
      </c>
      <c r="B247" s="169" t="s">
        <v>1345</v>
      </c>
      <c r="C247" s="169" t="s">
        <v>1346</v>
      </c>
      <c r="D247" s="110">
        <v>8</v>
      </c>
      <c r="E247" s="48" t="s">
        <v>2333</v>
      </c>
      <c r="F247" s="94" t="s">
        <v>2263</v>
      </c>
      <c r="G247" s="94" t="s">
        <v>2263</v>
      </c>
      <c r="H247" s="95" t="s">
        <v>28</v>
      </c>
      <c r="I247" s="94" t="s">
        <v>2333</v>
      </c>
      <c r="J247" s="94" t="s">
        <v>28</v>
      </c>
      <c r="K247" s="94" t="s">
        <v>2333</v>
      </c>
      <c r="L247" s="94" t="s">
        <v>2333</v>
      </c>
      <c r="M247" s="94" t="s">
        <v>2333</v>
      </c>
      <c r="N247" s="94" t="s">
        <v>2263</v>
      </c>
      <c r="O247" s="95"/>
      <c r="P247" s="94" t="s">
        <v>2263</v>
      </c>
      <c r="Q247" s="94" t="s">
        <v>2263</v>
      </c>
      <c r="R247" s="94" t="s">
        <v>2333</v>
      </c>
      <c r="S247" s="94" t="s">
        <v>2263</v>
      </c>
      <c r="T247" s="94" t="s">
        <v>2263</v>
      </c>
      <c r="U247" s="95"/>
      <c r="W247" s="20" t="s">
        <v>20</v>
      </c>
    </row>
    <row r="248" spans="1:23" s="27" customFormat="1">
      <c r="A248" s="20" t="s">
        <v>104</v>
      </c>
      <c r="B248" s="169" t="s">
        <v>969</v>
      </c>
      <c r="C248" s="169" t="s">
        <v>970</v>
      </c>
      <c r="D248" s="110">
        <v>8</v>
      </c>
      <c r="E248" s="48" t="s">
        <v>28</v>
      </c>
      <c r="F248" s="94"/>
      <c r="G248" s="94" t="s">
        <v>28</v>
      </c>
      <c r="H248" s="95"/>
      <c r="I248" s="94" t="s">
        <v>28</v>
      </c>
      <c r="J248" s="94" t="s">
        <v>28</v>
      </c>
      <c r="K248" s="94" t="s">
        <v>28</v>
      </c>
      <c r="L248" s="94" t="s">
        <v>28</v>
      </c>
      <c r="M248" s="94" t="s">
        <v>28</v>
      </c>
      <c r="N248" s="94" t="s">
        <v>2263</v>
      </c>
      <c r="O248" s="95" t="s">
        <v>28</v>
      </c>
      <c r="P248" s="94" t="s">
        <v>28</v>
      </c>
      <c r="Q248" s="94" t="s">
        <v>2263</v>
      </c>
      <c r="R248" s="94" t="s">
        <v>28</v>
      </c>
      <c r="S248" s="94" t="s">
        <v>2263</v>
      </c>
      <c r="T248" s="94" t="s">
        <v>2263</v>
      </c>
      <c r="U248" s="95"/>
      <c r="W248" s="20" t="s">
        <v>20</v>
      </c>
    </row>
    <row r="249" spans="1:23" s="27" customFormat="1">
      <c r="A249" s="20" t="s">
        <v>104</v>
      </c>
      <c r="B249" s="169" t="s">
        <v>553</v>
      </c>
      <c r="C249" s="169" t="s">
        <v>554</v>
      </c>
      <c r="D249" s="110">
        <v>8</v>
      </c>
      <c r="E249" s="48" t="s">
        <v>2333</v>
      </c>
      <c r="F249" s="94"/>
      <c r="G249" s="94" t="s">
        <v>2263</v>
      </c>
      <c r="H249" s="95" t="s">
        <v>28</v>
      </c>
      <c r="I249" s="94" t="s">
        <v>2333</v>
      </c>
      <c r="J249" s="94" t="s">
        <v>2333</v>
      </c>
      <c r="K249" s="94" t="s">
        <v>2333</v>
      </c>
      <c r="L249" s="94" t="s">
        <v>28</v>
      </c>
      <c r="M249" s="94" t="s">
        <v>2263</v>
      </c>
      <c r="N249" s="94" t="s">
        <v>2263</v>
      </c>
      <c r="O249" s="95"/>
      <c r="P249" s="94" t="s">
        <v>2263</v>
      </c>
      <c r="Q249" s="94" t="s">
        <v>2263</v>
      </c>
      <c r="R249" s="94" t="s">
        <v>2263</v>
      </c>
      <c r="S249" s="94" t="s">
        <v>2263</v>
      </c>
      <c r="T249" s="94" t="s">
        <v>2263</v>
      </c>
      <c r="U249" s="95"/>
      <c r="W249" s="20" t="s">
        <v>20</v>
      </c>
    </row>
    <row r="250" spans="1:23" s="27" customFormat="1">
      <c r="A250" s="20" t="s">
        <v>104</v>
      </c>
      <c r="B250" s="169" t="s">
        <v>406</v>
      </c>
      <c r="C250" s="169" t="s">
        <v>407</v>
      </c>
      <c r="D250" s="110">
        <v>8</v>
      </c>
      <c r="E250" s="48" t="s">
        <v>28</v>
      </c>
      <c r="F250" s="94"/>
      <c r="G250" s="94" t="s">
        <v>28</v>
      </c>
      <c r="H250" s="95" t="s">
        <v>28</v>
      </c>
      <c r="I250" s="94" t="s">
        <v>2406</v>
      </c>
      <c r="J250" s="94" t="s">
        <v>28</v>
      </c>
      <c r="K250" s="94" t="s">
        <v>2333</v>
      </c>
      <c r="L250" s="94" t="s">
        <v>2333</v>
      </c>
      <c r="M250" s="94" t="s">
        <v>2333</v>
      </c>
      <c r="N250" s="94" t="s">
        <v>2263</v>
      </c>
      <c r="O250" s="95"/>
      <c r="P250" s="94" t="s">
        <v>2263</v>
      </c>
      <c r="Q250" s="94" t="s">
        <v>2263</v>
      </c>
      <c r="R250" s="94" t="s">
        <v>2333</v>
      </c>
      <c r="S250" s="94" t="s">
        <v>2263</v>
      </c>
      <c r="T250" s="94" t="s">
        <v>2263</v>
      </c>
      <c r="U250" s="95"/>
      <c r="W250" s="20" t="s">
        <v>20</v>
      </c>
    </row>
    <row r="251" spans="1:23" s="27" customFormat="1">
      <c r="A251" s="20" t="s">
        <v>104</v>
      </c>
      <c r="B251" s="169" t="s">
        <v>1389</v>
      </c>
      <c r="C251" s="169" t="s">
        <v>1390</v>
      </c>
      <c r="D251" s="113">
        <v>6</v>
      </c>
      <c r="E251" s="48" t="s">
        <v>2333</v>
      </c>
      <c r="F251" s="94"/>
      <c r="G251" s="94" t="s">
        <v>28</v>
      </c>
      <c r="H251" s="95" t="s">
        <v>28</v>
      </c>
      <c r="I251" s="94" t="s">
        <v>28</v>
      </c>
      <c r="J251" s="94" t="s">
        <v>28</v>
      </c>
      <c r="K251" s="94" t="s">
        <v>28</v>
      </c>
      <c r="L251" s="94" t="s">
        <v>28</v>
      </c>
      <c r="M251" s="94" t="s">
        <v>28</v>
      </c>
      <c r="N251" s="94" t="s">
        <v>2263</v>
      </c>
      <c r="O251" s="95"/>
      <c r="P251" s="94" t="s">
        <v>2263</v>
      </c>
      <c r="Q251" s="94" t="s">
        <v>2263</v>
      </c>
      <c r="R251" s="94" t="s">
        <v>2406</v>
      </c>
      <c r="S251" s="94" t="s">
        <v>2263</v>
      </c>
      <c r="T251" s="94" t="s">
        <v>2263</v>
      </c>
      <c r="U251" s="95"/>
      <c r="W251" s="20" t="s">
        <v>20</v>
      </c>
    </row>
    <row r="252" spans="1:23" s="27" customFormat="1">
      <c r="A252" s="20" t="s">
        <v>104</v>
      </c>
      <c r="B252" s="169" t="s">
        <v>789</v>
      </c>
      <c r="C252" s="169" t="s">
        <v>790</v>
      </c>
      <c r="D252" s="110">
        <v>6</v>
      </c>
      <c r="E252" s="48" t="s">
        <v>2263</v>
      </c>
      <c r="F252" s="94"/>
      <c r="G252" s="94" t="s">
        <v>28</v>
      </c>
      <c r="H252" s="95" t="s">
        <v>28</v>
      </c>
      <c r="I252" s="94" t="s">
        <v>28</v>
      </c>
      <c r="J252" s="94" t="s">
        <v>28</v>
      </c>
      <c r="K252" s="94" t="s">
        <v>28</v>
      </c>
      <c r="L252" s="94" t="s">
        <v>28</v>
      </c>
      <c r="M252" s="94" t="s">
        <v>28</v>
      </c>
      <c r="N252" s="94" t="s">
        <v>2263</v>
      </c>
      <c r="O252" s="95"/>
      <c r="P252" s="94" t="s">
        <v>2263</v>
      </c>
      <c r="Q252" s="94" t="s">
        <v>2263</v>
      </c>
      <c r="R252" s="94" t="s">
        <v>2263</v>
      </c>
      <c r="S252" s="94" t="s">
        <v>2263</v>
      </c>
      <c r="T252" s="94" t="s">
        <v>2263</v>
      </c>
      <c r="U252" s="95"/>
      <c r="W252" s="20" t="s">
        <v>20</v>
      </c>
    </row>
    <row r="253" spans="1:23" s="27" customFormat="1">
      <c r="A253" s="20" t="s">
        <v>104</v>
      </c>
      <c r="B253" s="169" t="s">
        <v>1899</v>
      </c>
      <c r="C253" s="169" t="s">
        <v>1900</v>
      </c>
      <c r="D253" s="110">
        <v>6</v>
      </c>
      <c r="E253" s="114" t="s">
        <v>2333</v>
      </c>
      <c r="F253" s="115"/>
      <c r="G253" s="115" t="s">
        <v>2406</v>
      </c>
      <c r="H253" s="116" t="s">
        <v>28</v>
      </c>
      <c r="I253" s="115" t="s">
        <v>2263</v>
      </c>
      <c r="J253" s="115" t="s">
        <v>28</v>
      </c>
      <c r="K253" s="115" t="s">
        <v>2333</v>
      </c>
      <c r="L253" s="115" t="s">
        <v>2333</v>
      </c>
      <c r="M253" s="115" t="s">
        <v>2333</v>
      </c>
      <c r="N253" s="115" t="s">
        <v>2263</v>
      </c>
      <c r="O253" s="116"/>
      <c r="P253" s="115" t="s">
        <v>2263</v>
      </c>
      <c r="Q253" s="115" t="s">
        <v>2263</v>
      </c>
      <c r="R253" s="115" t="s">
        <v>2263</v>
      </c>
      <c r="S253" s="115" t="s">
        <v>2263</v>
      </c>
      <c r="T253" s="115" t="s">
        <v>2263</v>
      </c>
      <c r="U253" s="116"/>
      <c r="W253" s="20" t="s">
        <v>20</v>
      </c>
    </row>
    <row r="254" spans="1:23" s="27" customFormat="1">
      <c r="A254" s="20" t="s">
        <v>104</v>
      </c>
      <c r="B254" s="169" t="s">
        <v>334</v>
      </c>
      <c r="C254" s="169" t="s">
        <v>335</v>
      </c>
      <c r="D254" s="110">
        <v>6</v>
      </c>
      <c r="E254" s="114" t="s">
        <v>2263</v>
      </c>
      <c r="F254" s="115"/>
      <c r="G254" s="115" t="s">
        <v>28</v>
      </c>
      <c r="H254" s="116" t="s">
        <v>28</v>
      </c>
      <c r="I254" s="115" t="s">
        <v>28</v>
      </c>
      <c r="J254" s="115" t="s">
        <v>28</v>
      </c>
      <c r="K254" s="115" t="s">
        <v>28</v>
      </c>
      <c r="L254" s="115" t="s">
        <v>28</v>
      </c>
      <c r="M254" s="115" t="s">
        <v>28</v>
      </c>
      <c r="N254" s="115" t="s">
        <v>2263</v>
      </c>
      <c r="O254" s="116"/>
      <c r="P254" s="115" t="s">
        <v>2263</v>
      </c>
      <c r="Q254" s="115" t="s">
        <v>2263</v>
      </c>
      <c r="R254" s="115" t="s">
        <v>28</v>
      </c>
      <c r="S254" s="115" t="s">
        <v>2263</v>
      </c>
      <c r="T254" s="115" t="s">
        <v>2263</v>
      </c>
      <c r="U254" s="116"/>
      <c r="W254" s="20" t="s">
        <v>20</v>
      </c>
    </row>
    <row r="255" spans="1:23" s="27" customFormat="1">
      <c r="A255" s="20" t="s">
        <v>104</v>
      </c>
      <c r="B255" s="169" t="s">
        <v>1419</v>
      </c>
      <c r="C255" s="169" t="s">
        <v>1420</v>
      </c>
      <c r="D255" s="110">
        <v>6</v>
      </c>
      <c r="E255" s="114" t="s">
        <v>2333</v>
      </c>
      <c r="F255" s="115"/>
      <c r="G255" s="115" t="s">
        <v>2406</v>
      </c>
      <c r="H255" s="116" t="s">
        <v>28</v>
      </c>
      <c r="I255" s="115" t="s">
        <v>2263</v>
      </c>
      <c r="J255" s="115" t="s">
        <v>28</v>
      </c>
      <c r="K255" s="115" t="s">
        <v>2333</v>
      </c>
      <c r="L255" s="115" t="s">
        <v>2333</v>
      </c>
      <c r="M255" s="115" t="s">
        <v>2333</v>
      </c>
      <c r="N255" s="115" t="s">
        <v>2263</v>
      </c>
      <c r="O255" s="116"/>
      <c r="P255" s="115" t="s">
        <v>2263</v>
      </c>
      <c r="Q255" s="115" t="s">
        <v>2263</v>
      </c>
      <c r="R255" s="115" t="s">
        <v>2333</v>
      </c>
      <c r="S255" s="115" t="s">
        <v>2263</v>
      </c>
      <c r="T255" s="115" t="s">
        <v>2263</v>
      </c>
      <c r="U255" s="116"/>
      <c r="W255" s="20" t="s">
        <v>20</v>
      </c>
    </row>
    <row r="256" spans="1:23" s="27" customFormat="1">
      <c r="A256" s="20" t="s">
        <v>104</v>
      </c>
      <c r="B256" s="169" t="s">
        <v>1967</v>
      </c>
      <c r="C256" s="169" t="s">
        <v>1968</v>
      </c>
      <c r="D256" s="110">
        <v>6</v>
      </c>
      <c r="E256" s="114" t="s">
        <v>28</v>
      </c>
      <c r="F256" s="115"/>
      <c r="G256" s="115" t="s">
        <v>2263</v>
      </c>
      <c r="H256" s="116" t="s">
        <v>28</v>
      </c>
      <c r="I256" s="115" t="s">
        <v>2263</v>
      </c>
      <c r="J256" s="115" t="s">
        <v>2333</v>
      </c>
      <c r="K256" s="115" t="s">
        <v>2333</v>
      </c>
      <c r="L256" s="115" t="s">
        <v>2333</v>
      </c>
      <c r="M256" s="115" t="s">
        <v>2333</v>
      </c>
      <c r="N256" s="115" t="s">
        <v>2263</v>
      </c>
      <c r="O256" s="116"/>
      <c r="P256" s="115" t="s">
        <v>2263</v>
      </c>
      <c r="Q256" s="115" t="s">
        <v>2263</v>
      </c>
      <c r="R256" s="115" t="s">
        <v>2333</v>
      </c>
      <c r="S256" s="115" t="s">
        <v>2263</v>
      </c>
      <c r="T256" s="115" t="s">
        <v>2263</v>
      </c>
      <c r="U256" s="116"/>
      <c r="W256" s="20" t="s">
        <v>20</v>
      </c>
    </row>
    <row r="257" spans="1:23" s="27" customFormat="1">
      <c r="A257" s="20" t="s">
        <v>104</v>
      </c>
      <c r="B257" s="169" t="s">
        <v>1487</v>
      </c>
      <c r="C257" s="169" t="s">
        <v>1488</v>
      </c>
      <c r="D257" s="110">
        <v>6</v>
      </c>
      <c r="E257" s="114" t="s">
        <v>28</v>
      </c>
      <c r="F257" s="115"/>
      <c r="G257" s="115" t="s">
        <v>2263</v>
      </c>
      <c r="H257" s="116" t="s">
        <v>28</v>
      </c>
      <c r="I257" s="115" t="s">
        <v>2263</v>
      </c>
      <c r="J257" s="115" t="s">
        <v>2333</v>
      </c>
      <c r="K257" s="115" t="s">
        <v>2333</v>
      </c>
      <c r="L257" s="115" t="s">
        <v>28</v>
      </c>
      <c r="M257" s="115" t="s">
        <v>2333</v>
      </c>
      <c r="N257" s="115" t="s">
        <v>2263</v>
      </c>
      <c r="O257" s="116"/>
      <c r="P257" s="115" t="s">
        <v>2263</v>
      </c>
      <c r="Q257" s="115" t="s">
        <v>2263</v>
      </c>
      <c r="R257" s="115" t="s">
        <v>2333</v>
      </c>
      <c r="S257" s="115" t="s">
        <v>2263</v>
      </c>
      <c r="T257" s="115" t="s">
        <v>2263</v>
      </c>
      <c r="U257" s="116"/>
      <c r="W257" s="20" t="s">
        <v>20</v>
      </c>
    </row>
    <row r="258" spans="1:23" s="27" customFormat="1">
      <c r="A258" s="20" t="s">
        <v>104</v>
      </c>
      <c r="B258" s="169" t="s">
        <v>887</v>
      </c>
      <c r="C258" s="169" t="s">
        <v>888</v>
      </c>
      <c r="D258" s="110">
        <v>5</v>
      </c>
      <c r="E258" s="114" t="s">
        <v>2333</v>
      </c>
      <c r="F258" s="115"/>
      <c r="G258" s="115" t="s">
        <v>2263</v>
      </c>
      <c r="H258" s="116" t="s">
        <v>28</v>
      </c>
      <c r="I258" s="115" t="s">
        <v>2263</v>
      </c>
      <c r="J258" s="115" t="s">
        <v>28</v>
      </c>
      <c r="K258" s="115" t="s">
        <v>2333</v>
      </c>
      <c r="L258" s="115" t="s">
        <v>2333</v>
      </c>
      <c r="M258" s="115"/>
      <c r="N258" s="115"/>
      <c r="O258" s="116"/>
      <c r="P258" s="115"/>
      <c r="Q258" s="115"/>
      <c r="R258" s="115"/>
      <c r="S258" s="115"/>
      <c r="T258" s="115"/>
      <c r="U258" s="116"/>
      <c r="W258" s="20" t="s">
        <v>20</v>
      </c>
    </row>
    <row r="259" spans="1:23" s="27" customFormat="1">
      <c r="A259" s="20" t="s">
        <v>104</v>
      </c>
      <c r="B259" s="169" t="s">
        <v>655</v>
      </c>
      <c r="C259" s="169" t="s">
        <v>656</v>
      </c>
      <c r="D259" s="110">
        <v>5</v>
      </c>
      <c r="E259" s="114" t="s">
        <v>2333</v>
      </c>
      <c r="F259" s="115"/>
      <c r="G259" s="115" t="s">
        <v>2406</v>
      </c>
      <c r="H259" s="116" t="s">
        <v>28</v>
      </c>
      <c r="I259" s="115" t="s">
        <v>2263</v>
      </c>
      <c r="J259" s="115" t="s">
        <v>28</v>
      </c>
      <c r="K259" s="115" t="s">
        <v>2333</v>
      </c>
      <c r="L259" s="115" t="s">
        <v>2333</v>
      </c>
      <c r="M259" s="115" t="s">
        <v>2333</v>
      </c>
      <c r="N259" s="115" t="s">
        <v>2263</v>
      </c>
      <c r="O259" s="116"/>
      <c r="P259" s="115" t="s">
        <v>2263</v>
      </c>
      <c r="Q259" s="115" t="s">
        <v>2263</v>
      </c>
      <c r="R259" s="115" t="s">
        <v>2263</v>
      </c>
      <c r="S259" s="115" t="s">
        <v>2263</v>
      </c>
      <c r="T259" s="115" t="s">
        <v>2263</v>
      </c>
      <c r="U259" s="116"/>
      <c r="W259" s="20" t="s">
        <v>20</v>
      </c>
    </row>
    <row r="260" spans="1:23" s="27" customFormat="1">
      <c r="A260" s="20" t="s">
        <v>104</v>
      </c>
      <c r="B260" s="169" t="s">
        <v>1114</v>
      </c>
      <c r="C260" s="169" t="s">
        <v>1115</v>
      </c>
      <c r="D260" s="110">
        <v>5</v>
      </c>
      <c r="E260" s="114" t="s">
        <v>2333</v>
      </c>
      <c r="F260" s="115"/>
      <c r="G260" s="115" t="s">
        <v>2406</v>
      </c>
      <c r="H260" s="116" t="s">
        <v>28</v>
      </c>
      <c r="I260" s="115" t="s">
        <v>2263</v>
      </c>
      <c r="J260" s="115" t="s">
        <v>28</v>
      </c>
      <c r="K260" s="115" t="s">
        <v>28</v>
      </c>
      <c r="L260" s="115" t="s">
        <v>28</v>
      </c>
      <c r="M260" s="115" t="s">
        <v>28</v>
      </c>
      <c r="N260" s="115" t="s">
        <v>2263</v>
      </c>
      <c r="O260" s="116"/>
      <c r="P260" s="115" t="s">
        <v>2263</v>
      </c>
      <c r="Q260" s="115" t="s">
        <v>2263</v>
      </c>
      <c r="R260" s="115" t="s">
        <v>2263</v>
      </c>
      <c r="S260" s="115" t="s">
        <v>2263</v>
      </c>
      <c r="T260" s="115" t="s">
        <v>2263</v>
      </c>
      <c r="U260" s="116"/>
      <c r="W260" s="20" t="s">
        <v>20</v>
      </c>
    </row>
    <row r="261" spans="1:23" s="27" customFormat="1">
      <c r="A261" s="20" t="s">
        <v>104</v>
      </c>
      <c r="B261" s="169" t="s">
        <v>1913</v>
      </c>
      <c r="C261" s="169" t="s">
        <v>1914</v>
      </c>
      <c r="D261" s="110">
        <v>5</v>
      </c>
      <c r="E261" s="114" t="s">
        <v>2333</v>
      </c>
      <c r="F261" s="115"/>
      <c r="G261" s="115" t="s">
        <v>2263</v>
      </c>
      <c r="H261" s="116"/>
      <c r="I261" s="115" t="s">
        <v>2263</v>
      </c>
      <c r="J261" s="115" t="s">
        <v>28</v>
      </c>
      <c r="K261" s="115" t="s">
        <v>2333</v>
      </c>
      <c r="L261" s="115" t="s">
        <v>2333</v>
      </c>
      <c r="M261" s="115" t="s">
        <v>2333</v>
      </c>
      <c r="N261" s="115" t="s">
        <v>2263</v>
      </c>
      <c r="O261" s="116"/>
      <c r="P261" s="115" t="s">
        <v>2263</v>
      </c>
      <c r="Q261" s="115" t="s">
        <v>2263</v>
      </c>
      <c r="R261" s="115" t="s">
        <v>2263</v>
      </c>
      <c r="S261" s="115" t="s">
        <v>2263</v>
      </c>
      <c r="T261" s="115" t="s">
        <v>2263</v>
      </c>
      <c r="U261" s="116"/>
      <c r="W261" s="20" t="s">
        <v>20</v>
      </c>
    </row>
    <row r="262" spans="1:23" s="27" customFormat="1">
      <c r="A262" s="117" t="s">
        <v>105</v>
      </c>
      <c r="B262" s="169" t="s">
        <v>408</v>
      </c>
      <c r="C262" s="169" t="s">
        <v>409</v>
      </c>
      <c r="D262" s="119" t="s">
        <v>122</v>
      </c>
      <c r="E262" s="120" t="s">
        <v>2338</v>
      </c>
      <c r="F262" s="54" t="s">
        <v>2410</v>
      </c>
      <c r="G262" s="94" t="s">
        <v>2338</v>
      </c>
      <c r="H262" s="95"/>
      <c r="I262" s="94" t="s">
        <v>2113</v>
      </c>
      <c r="J262" s="94" t="s">
        <v>2113</v>
      </c>
      <c r="K262" s="94" t="s">
        <v>86</v>
      </c>
      <c r="L262" s="94" t="s">
        <v>2113</v>
      </c>
      <c r="M262" s="94" t="s">
        <v>2113</v>
      </c>
      <c r="N262" s="94" t="s">
        <v>2338</v>
      </c>
      <c r="O262" s="95"/>
      <c r="P262" s="94" t="s">
        <v>2338</v>
      </c>
      <c r="Q262" s="94" t="s">
        <v>2113</v>
      </c>
      <c r="R262" s="94" t="s">
        <v>19</v>
      </c>
      <c r="S262" s="94" t="s">
        <v>2338</v>
      </c>
      <c r="T262" s="94" t="s">
        <v>19</v>
      </c>
      <c r="U262" s="95"/>
      <c r="W262" s="117" t="s">
        <v>107</v>
      </c>
    </row>
    <row r="263" spans="1:23" s="27" customFormat="1">
      <c r="A263" s="117" t="s">
        <v>105</v>
      </c>
      <c r="B263" s="169" t="s">
        <v>1513</v>
      </c>
      <c r="C263" s="169" t="s">
        <v>1514</v>
      </c>
      <c r="D263" s="119" t="s">
        <v>122</v>
      </c>
      <c r="E263" s="120" t="s">
        <v>2113</v>
      </c>
      <c r="F263" s="54"/>
      <c r="G263" s="94" t="s">
        <v>2411</v>
      </c>
      <c r="H263" s="121"/>
      <c r="I263" s="94" t="s">
        <v>2113</v>
      </c>
      <c r="J263" s="94" t="s">
        <v>2412</v>
      </c>
      <c r="K263" s="94" t="s">
        <v>86</v>
      </c>
      <c r="L263" s="94" t="s">
        <v>86</v>
      </c>
      <c r="M263" s="122"/>
      <c r="N263" s="94"/>
      <c r="O263" s="95"/>
      <c r="P263" s="94" t="s">
        <v>2113</v>
      </c>
      <c r="Q263" s="94" t="s">
        <v>2113</v>
      </c>
      <c r="R263" s="94" t="s">
        <v>2113</v>
      </c>
      <c r="S263" s="94" t="s">
        <v>2338</v>
      </c>
      <c r="T263" s="94" t="s">
        <v>19</v>
      </c>
      <c r="U263" s="95"/>
      <c r="W263" s="117" t="s">
        <v>107</v>
      </c>
    </row>
    <row r="264" spans="1:23" s="27" customFormat="1">
      <c r="A264" s="117" t="s">
        <v>105</v>
      </c>
      <c r="B264" s="169" t="s">
        <v>959</v>
      </c>
      <c r="C264" s="169" t="s">
        <v>960</v>
      </c>
      <c r="D264" s="119" t="s">
        <v>122</v>
      </c>
      <c r="E264" s="120" t="s">
        <v>19</v>
      </c>
      <c r="F264" s="54"/>
      <c r="G264" s="94" t="s">
        <v>2411</v>
      </c>
      <c r="H264" s="95"/>
      <c r="I264" s="94" t="s">
        <v>2113</v>
      </c>
      <c r="J264" s="94" t="s">
        <v>2113</v>
      </c>
      <c r="K264" s="94" t="s">
        <v>2113</v>
      </c>
      <c r="L264" s="94" t="s">
        <v>2113</v>
      </c>
      <c r="M264" s="94" t="s">
        <v>2113</v>
      </c>
      <c r="N264" s="94" t="s">
        <v>2338</v>
      </c>
      <c r="O264" s="95" t="s">
        <v>132</v>
      </c>
      <c r="P264" s="94" t="s">
        <v>2338</v>
      </c>
      <c r="Q264" s="94" t="s">
        <v>2113</v>
      </c>
      <c r="R264" s="94" t="s">
        <v>2113</v>
      </c>
      <c r="S264" s="94" t="s">
        <v>2338</v>
      </c>
      <c r="T264" s="94" t="s">
        <v>19</v>
      </c>
      <c r="U264" s="95"/>
      <c r="W264" s="117" t="s">
        <v>107</v>
      </c>
    </row>
    <row r="265" spans="1:23" s="27" customFormat="1">
      <c r="A265" s="117" t="s">
        <v>105</v>
      </c>
      <c r="B265" s="169" t="s">
        <v>1055</v>
      </c>
      <c r="C265" s="169" t="s">
        <v>1056</v>
      </c>
      <c r="D265" s="119" t="s">
        <v>175</v>
      </c>
      <c r="E265" s="120" t="s">
        <v>2413</v>
      </c>
      <c r="F265" s="54" t="s">
        <v>2413</v>
      </c>
      <c r="G265" s="94" t="s">
        <v>2413</v>
      </c>
      <c r="H265" s="118" t="s">
        <v>174</v>
      </c>
      <c r="I265" s="94" t="s">
        <v>2113</v>
      </c>
      <c r="J265" s="94" t="s">
        <v>2113</v>
      </c>
      <c r="K265" s="94" t="s">
        <v>86</v>
      </c>
      <c r="L265" s="94" t="s">
        <v>2113</v>
      </c>
      <c r="M265" s="94" t="s">
        <v>2113</v>
      </c>
      <c r="N265" s="94" t="s">
        <v>2338</v>
      </c>
      <c r="O265" s="95"/>
      <c r="P265" s="94" t="s">
        <v>2338</v>
      </c>
      <c r="Q265" s="94" t="s">
        <v>2113</v>
      </c>
      <c r="R265" s="94" t="s">
        <v>2113</v>
      </c>
      <c r="S265" s="94" t="s">
        <v>2338</v>
      </c>
      <c r="T265" s="94" t="s">
        <v>19</v>
      </c>
      <c r="U265" s="95"/>
      <c r="W265" s="117" t="s">
        <v>107</v>
      </c>
    </row>
    <row r="266" spans="1:23" s="27" customFormat="1">
      <c r="A266" s="117" t="s">
        <v>105</v>
      </c>
      <c r="B266" s="169" t="s">
        <v>1871</v>
      </c>
      <c r="C266" s="169" t="s">
        <v>1872</v>
      </c>
      <c r="D266" s="119" t="s">
        <v>175</v>
      </c>
      <c r="E266" s="64" t="s">
        <v>2413</v>
      </c>
      <c r="F266" s="55" t="s">
        <v>2413</v>
      </c>
      <c r="G266" s="46" t="s">
        <v>2413</v>
      </c>
      <c r="H266" s="118" t="s">
        <v>176</v>
      </c>
      <c r="I266" s="94" t="s">
        <v>2113</v>
      </c>
      <c r="J266" s="94" t="s">
        <v>2113</v>
      </c>
      <c r="K266" s="94" t="s">
        <v>86</v>
      </c>
      <c r="L266" s="94" t="s">
        <v>2113</v>
      </c>
      <c r="M266" s="94" t="s">
        <v>2113</v>
      </c>
      <c r="N266" s="94" t="s">
        <v>2338</v>
      </c>
      <c r="O266" s="95"/>
      <c r="P266" s="46" t="s">
        <v>2338</v>
      </c>
      <c r="Q266" s="94" t="s">
        <v>2113</v>
      </c>
      <c r="R266" s="46" t="s">
        <v>2113</v>
      </c>
      <c r="S266" s="94" t="s">
        <v>2338</v>
      </c>
      <c r="T266" s="94" t="s">
        <v>19</v>
      </c>
      <c r="U266" s="47"/>
      <c r="W266" s="117" t="s">
        <v>107</v>
      </c>
    </row>
    <row r="267" spans="1:23" s="27" customFormat="1">
      <c r="A267" s="123" t="s">
        <v>105</v>
      </c>
      <c r="B267" s="169" t="s">
        <v>903</v>
      </c>
      <c r="C267" s="169" t="s">
        <v>904</v>
      </c>
      <c r="D267" s="124" t="s">
        <v>108</v>
      </c>
      <c r="E267" s="120" t="s">
        <v>2338</v>
      </c>
      <c r="F267" s="54" t="s">
        <v>2338</v>
      </c>
      <c r="G267" s="94" t="s">
        <v>2113</v>
      </c>
      <c r="H267" s="47"/>
      <c r="I267" s="94" t="s">
        <v>2113</v>
      </c>
      <c r="J267" s="94" t="s">
        <v>2113</v>
      </c>
      <c r="K267" s="94" t="s">
        <v>2113</v>
      </c>
      <c r="L267" s="94" t="s">
        <v>2113</v>
      </c>
      <c r="M267" s="94" t="s">
        <v>2113</v>
      </c>
      <c r="N267" s="94" t="s">
        <v>2338</v>
      </c>
      <c r="O267" s="47"/>
      <c r="P267" s="94" t="s">
        <v>2338</v>
      </c>
      <c r="Q267" s="94" t="s">
        <v>2113</v>
      </c>
      <c r="R267" s="94" t="s">
        <v>2113</v>
      </c>
      <c r="S267" s="94" t="s">
        <v>2338</v>
      </c>
      <c r="T267" s="94" t="s">
        <v>19</v>
      </c>
      <c r="U267" s="95"/>
      <c r="W267" s="117" t="s">
        <v>107</v>
      </c>
    </row>
    <row r="268" spans="1:23" s="27" customFormat="1">
      <c r="A268" s="117" t="s">
        <v>105</v>
      </c>
      <c r="B268" s="169" t="s">
        <v>721</v>
      </c>
      <c r="C268" s="169" t="s">
        <v>722</v>
      </c>
      <c r="D268" s="119" t="s">
        <v>147</v>
      </c>
      <c r="E268" s="120" t="s">
        <v>2113</v>
      </c>
      <c r="F268" s="54"/>
      <c r="G268" s="94" t="s">
        <v>2413</v>
      </c>
      <c r="H268" s="95" t="s">
        <v>146</v>
      </c>
      <c r="I268" s="94" t="s">
        <v>2113</v>
      </c>
      <c r="J268" s="94" t="s">
        <v>86</v>
      </c>
      <c r="K268" s="94" t="s">
        <v>86</v>
      </c>
      <c r="L268" s="94" t="s">
        <v>86</v>
      </c>
      <c r="M268" s="94"/>
      <c r="N268" s="94" t="s">
        <v>2338</v>
      </c>
      <c r="O268" s="95"/>
      <c r="P268" s="94" t="s">
        <v>2113</v>
      </c>
      <c r="Q268" s="94" t="s">
        <v>2113</v>
      </c>
      <c r="R268" s="94" t="s">
        <v>2113</v>
      </c>
      <c r="S268" s="94" t="s">
        <v>2338</v>
      </c>
      <c r="T268" s="94" t="s">
        <v>19</v>
      </c>
      <c r="U268" s="95"/>
      <c r="W268" s="117" t="s">
        <v>107</v>
      </c>
    </row>
    <row r="269" spans="1:23" s="27" customFormat="1">
      <c r="A269" s="117" t="s">
        <v>105</v>
      </c>
      <c r="B269" s="169" t="s">
        <v>827</v>
      </c>
      <c r="C269" s="169" t="s">
        <v>828</v>
      </c>
      <c r="D269" s="119" t="s">
        <v>151</v>
      </c>
      <c r="E269" s="64" t="s">
        <v>19</v>
      </c>
      <c r="F269" s="55" t="s">
        <v>19</v>
      </c>
      <c r="G269" s="46" t="s">
        <v>2338</v>
      </c>
      <c r="H269" s="95" t="s">
        <v>139</v>
      </c>
      <c r="I269" s="46"/>
      <c r="J269" s="46"/>
      <c r="K269" s="46"/>
      <c r="L269" s="46"/>
      <c r="M269" s="46"/>
      <c r="N269" s="46"/>
      <c r="O269" s="95"/>
      <c r="P269" s="46"/>
      <c r="Q269" s="46"/>
      <c r="R269" s="46"/>
      <c r="S269" s="46"/>
      <c r="T269" s="46"/>
      <c r="U269" s="47"/>
      <c r="W269" s="117" t="s">
        <v>107</v>
      </c>
    </row>
    <row r="270" spans="1:23" s="27" customFormat="1">
      <c r="A270" s="123" t="s">
        <v>105</v>
      </c>
      <c r="B270" s="169" t="s">
        <v>699</v>
      </c>
      <c r="C270" s="169" t="s">
        <v>700</v>
      </c>
      <c r="D270" s="124" t="s">
        <v>116</v>
      </c>
      <c r="E270" s="120" t="s">
        <v>2113</v>
      </c>
      <c r="F270" s="54"/>
      <c r="G270" s="94" t="s">
        <v>2113</v>
      </c>
      <c r="H270" s="47"/>
      <c r="I270" s="94" t="s">
        <v>2113</v>
      </c>
      <c r="J270" s="94" t="s">
        <v>2113</v>
      </c>
      <c r="K270" s="94" t="s">
        <v>2113</v>
      </c>
      <c r="L270" s="94" t="s">
        <v>2113</v>
      </c>
      <c r="M270" s="94" t="s">
        <v>2113</v>
      </c>
      <c r="N270" s="94" t="s">
        <v>2338</v>
      </c>
      <c r="O270" s="47"/>
      <c r="P270" s="94" t="s">
        <v>2338</v>
      </c>
      <c r="Q270" s="94" t="s">
        <v>2338</v>
      </c>
      <c r="R270" s="94" t="s">
        <v>2113</v>
      </c>
      <c r="S270" s="94" t="s">
        <v>2338</v>
      </c>
      <c r="T270" s="94" t="s">
        <v>19</v>
      </c>
      <c r="U270" s="95" t="s">
        <v>115</v>
      </c>
      <c r="W270" s="117" t="s">
        <v>107</v>
      </c>
    </row>
    <row r="271" spans="1:23" s="27" customFormat="1">
      <c r="A271" s="117" t="s">
        <v>105</v>
      </c>
      <c r="B271" s="169" t="s">
        <v>813</v>
      </c>
      <c r="C271" s="169" t="s">
        <v>814</v>
      </c>
      <c r="D271" s="119" t="s">
        <v>116</v>
      </c>
      <c r="E271" s="120" t="s">
        <v>2113</v>
      </c>
      <c r="F271" s="54"/>
      <c r="G271" s="94" t="s">
        <v>2113</v>
      </c>
      <c r="H271" s="95"/>
      <c r="I271" s="94" t="s">
        <v>2113</v>
      </c>
      <c r="J271" s="94" t="s">
        <v>2412</v>
      </c>
      <c r="K271" s="94" t="s">
        <v>2414</v>
      </c>
      <c r="L271" s="94" t="s">
        <v>2113</v>
      </c>
      <c r="M271" s="94"/>
      <c r="N271" s="94"/>
      <c r="O271" s="95"/>
      <c r="P271" s="94"/>
      <c r="Q271" s="94"/>
      <c r="R271" s="94"/>
      <c r="S271" s="94"/>
      <c r="T271" s="94"/>
      <c r="U271" s="95"/>
      <c r="W271" s="117" t="s">
        <v>107</v>
      </c>
    </row>
    <row r="272" spans="1:23" s="27" customFormat="1">
      <c r="A272" s="117" t="s">
        <v>105</v>
      </c>
      <c r="B272" s="169" t="s">
        <v>775</v>
      </c>
      <c r="C272" s="169" t="s">
        <v>776</v>
      </c>
      <c r="D272" s="119" t="s">
        <v>116</v>
      </c>
      <c r="E272" s="120" t="s">
        <v>2113</v>
      </c>
      <c r="F272" s="54"/>
      <c r="G272" s="94" t="s">
        <v>2411</v>
      </c>
      <c r="H272" s="95"/>
      <c r="I272" s="94" t="s">
        <v>2113</v>
      </c>
      <c r="J272" s="94" t="s">
        <v>2412</v>
      </c>
      <c r="K272" s="94" t="s">
        <v>86</v>
      </c>
      <c r="L272" s="94" t="s">
        <v>2113</v>
      </c>
      <c r="M272" s="94"/>
      <c r="N272" s="94"/>
      <c r="O272" s="95"/>
      <c r="P272" s="94"/>
      <c r="Q272" s="94"/>
      <c r="R272" s="94"/>
      <c r="S272" s="94"/>
      <c r="T272" s="94"/>
      <c r="U272" s="95"/>
      <c r="W272" s="117" t="s">
        <v>107</v>
      </c>
    </row>
    <row r="273" spans="1:23" s="27" customFormat="1">
      <c r="A273" s="117" t="s">
        <v>105</v>
      </c>
      <c r="B273" s="169" t="s">
        <v>1643</v>
      </c>
      <c r="C273" s="169" t="s">
        <v>1644</v>
      </c>
      <c r="D273" s="119" t="s">
        <v>116</v>
      </c>
      <c r="E273" s="120" t="s">
        <v>2113</v>
      </c>
      <c r="F273" s="54"/>
      <c r="G273" s="94" t="s">
        <v>2113</v>
      </c>
      <c r="H273" s="95"/>
      <c r="I273" s="94" t="s">
        <v>2113</v>
      </c>
      <c r="J273" s="94" t="s">
        <v>2113</v>
      </c>
      <c r="K273" s="94" t="s">
        <v>86</v>
      </c>
      <c r="L273" s="94" t="s">
        <v>2113</v>
      </c>
      <c r="M273" s="94" t="s">
        <v>2113</v>
      </c>
      <c r="N273" s="94" t="s">
        <v>2338</v>
      </c>
      <c r="O273" s="95"/>
      <c r="P273" s="94" t="s">
        <v>2338</v>
      </c>
      <c r="Q273" s="94" t="s">
        <v>2338</v>
      </c>
      <c r="R273" s="94" t="s">
        <v>2113</v>
      </c>
      <c r="S273" s="94" t="s">
        <v>2338</v>
      </c>
      <c r="T273" s="94" t="s">
        <v>19</v>
      </c>
      <c r="U273" s="95" t="s">
        <v>134</v>
      </c>
      <c r="W273" s="117" t="s">
        <v>107</v>
      </c>
    </row>
    <row r="274" spans="1:23" s="27" customFormat="1">
      <c r="A274" s="117" t="s">
        <v>105</v>
      </c>
      <c r="B274" s="169" t="s">
        <v>2037</v>
      </c>
      <c r="C274" s="169" t="s">
        <v>2038</v>
      </c>
      <c r="D274" s="119" t="s">
        <v>116</v>
      </c>
      <c r="E274" s="120" t="s">
        <v>2413</v>
      </c>
      <c r="F274" s="54" t="s">
        <v>2338</v>
      </c>
      <c r="G274" s="94"/>
      <c r="H274" s="95"/>
      <c r="I274" s="94"/>
      <c r="J274" s="94"/>
      <c r="K274" s="94"/>
      <c r="L274" s="94"/>
      <c r="M274" s="94"/>
      <c r="N274" s="94"/>
      <c r="O274" s="95"/>
      <c r="P274" s="94"/>
      <c r="Q274" s="94"/>
      <c r="R274" s="94"/>
      <c r="S274" s="94"/>
      <c r="T274" s="94"/>
      <c r="U274" s="95"/>
      <c r="W274" s="117" t="s">
        <v>107</v>
      </c>
    </row>
    <row r="275" spans="1:23" s="27" customFormat="1">
      <c r="A275" s="117" t="s">
        <v>105</v>
      </c>
      <c r="B275" s="169" t="s">
        <v>1023</v>
      </c>
      <c r="C275" s="169" t="s">
        <v>1024</v>
      </c>
      <c r="D275" s="119" t="s">
        <v>116</v>
      </c>
      <c r="E275" s="120" t="s">
        <v>2413</v>
      </c>
      <c r="F275" s="54" t="s">
        <v>2338</v>
      </c>
      <c r="G275" s="94"/>
      <c r="H275" s="95"/>
      <c r="I275" s="94"/>
      <c r="J275" s="94"/>
      <c r="K275" s="94"/>
      <c r="L275" s="94"/>
      <c r="M275" s="94"/>
      <c r="N275" s="94"/>
      <c r="O275" s="95"/>
      <c r="P275" s="94"/>
      <c r="Q275" s="94"/>
      <c r="R275" s="94"/>
      <c r="S275" s="94"/>
      <c r="T275" s="94"/>
      <c r="U275" s="95"/>
      <c r="W275" s="117" t="s">
        <v>107</v>
      </c>
    </row>
    <row r="276" spans="1:23" s="27" customFormat="1">
      <c r="A276" s="117" t="s">
        <v>105</v>
      </c>
      <c r="B276" s="169" t="s">
        <v>525</v>
      </c>
      <c r="C276" s="169" t="s">
        <v>526</v>
      </c>
      <c r="D276" s="119" t="s">
        <v>126</v>
      </c>
      <c r="E276" s="120" t="s">
        <v>2113</v>
      </c>
      <c r="F276" s="54"/>
      <c r="G276" s="94" t="s">
        <v>2411</v>
      </c>
      <c r="H276" s="95"/>
      <c r="I276" s="94" t="s">
        <v>2113</v>
      </c>
      <c r="J276" s="94" t="s">
        <v>2412</v>
      </c>
      <c r="K276" s="94" t="s">
        <v>86</v>
      </c>
      <c r="L276" s="94" t="s">
        <v>2113</v>
      </c>
      <c r="M276" s="94"/>
      <c r="N276" s="94"/>
      <c r="O276" s="95"/>
      <c r="P276" s="94"/>
      <c r="Q276" s="94"/>
      <c r="R276" s="94"/>
      <c r="S276" s="94"/>
      <c r="T276" s="94"/>
      <c r="U276" s="95"/>
      <c r="W276" s="117" t="s">
        <v>107</v>
      </c>
    </row>
    <row r="277" spans="1:23" s="27" customFormat="1">
      <c r="A277" s="117" t="s">
        <v>105</v>
      </c>
      <c r="B277" s="169" t="s">
        <v>1752</v>
      </c>
      <c r="C277" s="169" t="s">
        <v>1753</v>
      </c>
      <c r="D277" s="119" t="s">
        <v>126</v>
      </c>
      <c r="E277" s="120" t="s">
        <v>2113</v>
      </c>
      <c r="F277" s="54"/>
      <c r="G277" s="94" t="s">
        <v>2411</v>
      </c>
      <c r="H277" s="95"/>
      <c r="I277" s="94" t="s">
        <v>2113</v>
      </c>
      <c r="J277" s="94" t="s">
        <v>2412</v>
      </c>
      <c r="K277" s="94" t="s">
        <v>86</v>
      </c>
      <c r="L277" s="94" t="s">
        <v>2113</v>
      </c>
      <c r="M277" s="94"/>
      <c r="N277" s="94"/>
      <c r="O277" s="95"/>
      <c r="P277" s="94"/>
      <c r="Q277" s="94"/>
      <c r="R277" s="94"/>
      <c r="S277" s="94"/>
      <c r="T277" s="94"/>
      <c r="U277" s="95"/>
      <c r="W277" s="117" t="s">
        <v>107</v>
      </c>
    </row>
    <row r="278" spans="1:23" s="27" customFormat="1">
      <c r="A278" s="117" t="s">
        <v>105</v>
      </c>
      <c r="B278" s="169" t="s">
        <v>364</v>
      </c>
      <c r="C278" s="169" t="s">
        <v>365</v>
      </c>
      <c r="D278" s="119" t="s">
        <v>126</v>
      </c>
      <c r="E278" s="120" t="s">
        <v>2113</v>
      </c>
      <c r="F278" s="54"/>
      <c r="G278" s="94" t="s">
        <v>2411</v>
      </c>
      <c r="H278" s="95"/>
      <c r="I278" s="94" t="s">
        <v>2113</v>
      </c>
      <c r="J278" s="94" t="s">
        <v>2412</v>
      </c>
      <c r="K278" s="94" t="s">
        <v>86</v>
      </c>
      <c r="L278" s="94" t="s">
        <v>2113</v>
      </c>
      <c r="M278" s="94"/>
      <c r="N278" s="94"/>
      <c r="O278" s="95"/>
      <c r="P278" s="94"/>
      <c r="Q278" s="94"/>
      <c r="R278" s="94"/>
      <c r="S278" s="94"/>
      <c r="T278" s="94"/>
      <c r="U278" s="95"/>
      <c r="W278" s="117" t="s">
        <v>107</v>
      </c>
    </row>
    <row r="279" spans="1:23" s="27" customFormat="1">
      <c r="A279" s="117" t="s">
        <v>105</v>
      </c>
      <c r="B279" s="169" t="s">
        <v>1903</v>
      </c>
      <c r="C279" s="169" t="s">
        <v>187</v>
      </c>
      <c r="D279" s="119" t="s">
        <v>126</v>
      </c>
      <c r="E279" s="120" t="s">
        <v>19</v>
      </c>
      <c r="F279" s="54" t="s">
        <v>19</v>
      </c>
      <c r="G279" s="94" t="s">
        <v>2113</v>
      </c>
      <c r="H279" s="95"/>
      <c r="I279" s="94" t="s">
        <v>2113</v>
      </c>
      <c r="J279" s="94" t="s">
        <v>2412</v>
      </c>
      <c r="K279" s="94" t="s">
        <v>2113</v>
      </c>
      <c r="L279" s="94" t="s">
        <v>2113</v>
      </c>
      <c r="M279" s="94"/>
      <c r="N279" s="94"/>
      <c r="O279" s="95"/>
      <c r="P279" s="94"/>
      <c r="Q279" s="94"/>
      <c r="R279" s="94"/>
      <c r="S279" s="94"/>
      <c r="T279" s="94"/>
      <c r="U279" s="95"/>
      <c r="W279" s="117" t="s">
        <v>107</v>
      </c>
    </row>
    <row r="280" spans="1:23" s="27" customFormat="1">
      <c r="A280" s="117" t="s">
        <v>105</v>
      </c>
      <c r="B280" s="169" t="s">
        <v>737</v>
      </c>
      <c r="C280" s="169" t="s">
        <v>738</v>
      </c>
      <c r="D280" s="119" t="s">
        <v>181</v>
      </c>
      <c r="E280" s="66" t="s">
        <v>2113</v>
      </c>
      <c r="F280" s="66"/>
      <c r="G280" s="115" t="s">
        <v>2113</v>
      </c>
      <c r="H280" s="116"/>
      <c r="I280" s="94" t="s">
        <v>2113</v>
      </c>
      <c r="J280" s="94" t="s">
        <v>2412</v>
      </c>
      <c r="K280" s="115" t="s">
        <v>2113</v>
      </c>
      <c r="L280" s="115" t="s">
        <v>2113</v>
      </c>
      <c r="M280" s="94"/>
      <c r="N280" s="115"/>
      <c r="O280" s="116"/>
      <c r="P280" s="115"/>
      <c r="Q280" s="115"/>
      <c r="R280" s="115"/>
      <c r="S280" s="115"/>
      <c r="T280" s="115"/>
      <c r="U280" s="116"/>
      <c r="W280" s="117" t="s">
        <v>107</v>
      </c>
    </row>
    <row r="281" spans="1:23" s="27" customFormat="1">
      <c r="A281" s="117" t="s">
        <v>105</v>
      </c>
      <c r="B281" s="169" t="s">
        <v>1649</v>
      </c>
      <c r="C281" s="169" t="s">
        <v>1650</v>
      </c>
      <c r="D281" s="119" t="s">
        <v>185</v>
      </c>
      <c r="E281" s="66" t="s">
        <v>2413</v>
      </c>
      <c r="F281" s="66" t="s">
        <v>2338</v>
      </c>
      <c r="G281" s="115"/>
      <c r="H281" s="116"/>
      <c r="I281" s="115"/>
      <c r="J281" s="115"/>
      <c r="K281" s="115"/>
      <c r="L281" s="115"/>
      <c r="M281" s="115"/>
      <c r="N281" s="115"/>
      <c r="O281" s="116"/>
      <c r="P281" s="115"/>
      <c r="Q281" s="115"/>
      <c r="R281" s="115"/>
      <c r="S281" s="115"/>
      <c r="T281" s="115"/>
      <c r="U281" s="116"/>
      <c r="W281" s="117" t="s">
        <v>107</v>
      </c>
    </row>
    <row r="282" spans="1:23" s="27" customFormat="1">
      <c r="A282" s="117" t="s">
        <v>105</v>
      </c>
      <c r="B282" s="169" t="s">
        <v>867</v>
      </c>
      <c r="C282" s="169" t="s">
        <v>868</v>
      </c>
      <c r="D282" s="119" t="s">
        <v>151</v>
      </c>
      <c r="E282" s="66" t="s">
        <v>2113</v>
      </c>
      <c r="F282" s="66"/>
      <c r="G282" s="115" t="s">
        <v>2113</v>
      </c>
      <c r="H282" s="116"/>
      <c r="I282" s="115" t="s">
        <v>2113</v>
      </c>
      <c r="J282" s="115" t="s">
        <v>2113</v>
      </c>
      <c r="K282" s="115" t="s">
        <v>2113</v>
      </c>
      <c r="L282" s="115" t="s">
        <v>2113</v>
      </c>
      <c r="M282" s="115" t="s">
        <v>2113</v>
      </c>
      <c r="N282" s="115" t="s">
        <v>2338</v>
      </c>
      <c r="O282" s="116"/>
      <c r="P282" s="115" t="s">
        <v>2338</v>
      </c>
      <c r="Q282" s="115" t="s">
        <v>2338</v>
      </c>
      <c r="R282" s="115" t="s">
        <v>2113</v>
      </c>
      <c r="S282" s="115" t="s">
        <v>2338</v>
      </c>
      <c r="T282" s="94" t="s">
        <v>19</v>
      </c>
      <c r="U282" s="116" t="s">
        <v>150</v>
      </c>
      <c r="W282" s="117" t="s">
        <v>107</v>
      </c>
    </row>
    <row r="283" spans="1:23" s="27" customFormat="1">
      <c r="A283" s="117" t="s">
        <v>105</v>
      </c>
      <c r="B283" s="169" t="s">
        <v>725</v>
      </c>
      <c r="C283" s="169" t="s">
        <v>726</v>
      </c>
      <c r="D283" s="119" t="s">
        <v>151</v>
      </c>
      <c r="E283" s="66" t="s">
        <v>2113</v>
      </c>
      <c r="F283" s="66"/>
      <c r="G283" s="115" t="s">
        <v>2113</v>
      </c>
      <c r="H283" s="116"/>
      <c r="I283" s="115" t="s">
        <v>2113</v>
      </c>
      <c r="J283" s="115" t="s">
        <v>2113</v>
      </c>
      <c r="K283" s="115" t="s">
        <v>2113</v>
      </c>
      <c r="L283" s="115" t="s">
        <v>2113</v>
      </c>
      <c r="M283" s="115" t="s">
        <v>2113</v>
      </c>
      <c r="N283" s="115" t="s">
        <v>2338</v>
      </c>
      <c r="O283" s="116"/>
      <c r="P283" s="115" t="s">
        <v>2338</v>
      </c>
      <c r="Q283" s="115" t="s">
        <v>2338</v>
      </c>
      <c r="R283" s="115" t="s">
        <v>2113</v>
      </c>
      <c r="S283" s="115" t="s">
        <v>2338</v>
      </c>
      <c r="T283" s="94" t="s">
        <v>19</v>
      </c>
      <c r="U283" s="116" t="s">
        <v>157</v>
      </c>
      <c r="W283" s="117" t="s">
        <v>107</v>
      </c>
    </row>
    <row r="284" spans="1:23" s="27" customFormat="1">
      <c r="A284" s="117" t="s">
        <v>105</v>
      </c>
      <c r="B284" s="169" t="s">
        <v>693</v>
      </c>
      <c r="C284" s="169" t="s">
        <v>694</v>
      </c>
      <c r="D284" s="119" t="s">
        <v>108</v>
      </c>
      <c r="E284" s="66" t="s">
        <v>2113</v>
      </c>
      <c r="F284" s="66"/>
      <c r="G284" s="115" t="s">
        <v>2113</v>
      </c>
      <c r="H284" s="116"/>
      <c r="I284" s="115" t="s">
        <v>2113</v>
      </c>
      <c r="J284" s="115" t="s">
        <v>2113</v>
      </c>
      <c r="K284" s="115" t="s">
        <v>86</v>
      </c>
      <c r="L284" s="115" t="s">
        <v>2113</v>
      </c>
      <c r="M284" s="115" t="s">
        <v>2113</v>
      </c>
      <c r="N284" s="115" t="s">
        <v>2338</v>
      </c>
      <c r="O284" s="116" t="s">
        <v>190</v>
      </c>
      <c r="P284" s="115" t="s">
        <v>2113</v>
      </c>
      <c r="Q284" s="115" t="s">
        <v>2113</v>
      </c>
      <c r="R284" s="115" t="s">
        <v>86</v>
      </c>
      <c r="S284" s="115" t="s">
        <v>2338</v>
      </c>
      <c r="T284" s="115" t="s">
        <v>2113</v>
      </c>
      <c r="U284" s="116"/>
      <c r="W284" s="117" t="s">
        <v>107</v>
      </c>
    </row>
    <row r="285" spans="1:23" s="27" customFormat="1">
      <c r="A285" s="117" t="s">
        <v>105</v>
      </c>
      <c r="B285" s="169" t="s">
        <v>348</v>
      </c>
      <c r="C285" s="169" t="s">
        <v>349</v>
      </c>
      <c r="D285" s="119" t="s">
        <v>108</v>
      </c>
      <c r="E285" s="66" t="s">
        <v>2113</v>
      </c>
      <c r="F285" s="66"/>
      <c r="G285" s="115" t="s">
        <v>2411</v>
      </c>
      <c r="H285" s="116"/>
      <c r="I285" s="115" t="s">
        <v>2415</v>
      </c>
      <c r="J285" s="94" t="s">
        <v>2412</v>
      </c>
      <c r="K285" s="115" t="s">
        <v>86</v>
      </c>
      <c r="L285" s="115" t="s">
        <v>86</v>
      </c>
      <c r="M285" s="115" t="s">
        <v>86</v>
      </c>
      <c r="N285" s="115" t="s">
        <v>2338</v>
      </c>
      <c r="O285" s="116"/>
      <c r="P285" s="115" t="s">
        <v>2113</v>
      </c>
      <c r="Q285" s="115" t="s">
        <v>2113</v>
      </c>
      <c r="R285" s="115" t="s">
        <v>86</v>
      </c>
      <c r="S285" s="115" t="s">
        <v>2338</v>
      </c>
      <c r="T285" s="115" t="s">
        <v>19</v>
      </c>
      <c r="U285" s="116"/>
      <c r="W285" s="117" t="s">
        <v>107</v>
      </c>
    </row>
    <row r="286" spans="1:23" s="27" customFormat="1">
      <c r="A286" s="117" t="s">
        <v>105</v>
      </c>
      <c r="B286" s="169" t="s">
        <v>1441</v>
      </c>
      <c r="C286" s="169" t="s">
        <v>1442</v>
      </c>
      <c r="D286" s="119" t="s">
        <v>116</v>
      </c>
      <c r="E286" s="66" t="s">
        <v>2113</v>
      </c>
      <c r="F286" s="66"/>
      <c r="G286" s="115" t="s">
        <v>2338</v>
      </c>
      <c r="H286" s="118" t="s">
        <v>204</v>
      </c>
      <c r="I286" s="115"/>
      <c r="J286" s="115"/>
      <c r="K286" s="115"/>
      <c r="L286" s="115"/>
      <c r="M286" s="115"/>
      <c r="N286" s="115"/>
      <c r="O286" s="116"/>
      <c r="P286" s="115"/>
      <c r="Q286" s="115"/>
      <c r="R286" s="115"/>
      <c r="S286" s="115"/>
      <c r="T286" s="115"/>
      <c r="U286" s="116"/>
      <c r="W286" s="117" t="s">
        <v>107</v>
      </c>
    </row>
    <row r="287" spans="1:23" s="27" customFormat="1">
      <c r="A287" s="117" t="s">
        <v>105</v>
      </c>
      <c r="B287" s="169" t="s">
        <v>1527</v>
      </c>
      <c r="C287" s="169" t="s">
        <v>1528</v>
      </c>
      <c r="D287" s="119" t="s">
        <v>181</v>
      </c>
      <c r="E287" s="66" t="s">
        <v>2113</v>
      </c>
      <c r="F287" s="66"/>
      <c r="G287" s="115" t="s">
        <v>2411</v>
      </c>
      <c r="H287" s="116"/>
      <c r="I287" s="115" t="s">
        <v>2113</v>
      </c>
      <c r="J287" s="94" t="s">
        <v>2412</v>
      </c>
      <c r="K287" s="115" t="s">
        <v>86</v>
      </c>
      <c r="L287" s="115" t="s">
        <v>86</v>
      </c>
      <c r="M287" s="115"/>
      <c r="N287" s="115"/>
      <c r="O287" s="116"/>
      <c r="P287" s="115"/>
      <c r="Q287" s="115"/>
      <c r="R287" s="115"/>
      <c r="S287" s="115"/>
      <c r="T287" s="115"/>
      <c r="U287" s="116"/>
      <c r="W287" s="117" t="s">
        <v>107</v>
      </c>
    </row>
    <row r="288" spans="1:23" s="27" customFormat="1">
      <c r="A288" s="117" t="s">
        <v>105</v>
      </c>
      <c r="B288" s="169" t="s">
        <v>1049</v>
      </c>
      <c r="C288" s="169" t="s">
        <v>1050</v>
      </c>
      <c r="D288" s="119" t="s">
        <v>185</v>
      </c>
      <c r="E288" s="66" t="s">
        <v>2113</v>
      </c>
      <c r="F288" s="66"/>
      <c r="G288" s="115" t="s">
        <v>2113</v>
      </c>
      <c r="H288" s="116"/>
      <c r="I288" s="115" t="s">
        <v>2113</v>
      </c>
      <c r="J288" s="115" t="s">
        <v>2113</v>
      </c>
      <c r="K288" s="115" t="s">
        <v>2113</v>
      </c>
      <c r="L288" s="115" t="s">
        <v>2113</v>
      </c>
      <c r="M288" s="115" t="s">
        <v>2113</v>
      </c>
      <c r="N288" s="115" t="s">
        <v>2338</v>
      </c>
      <c r="O288" s="116"/>
      <c r="P288" s="115" t="s">
        <v>2338</v>
      </c>
      <c r="Q288" s="115" t="s">
        <v>2338</v>
      </c>
      <c r="R288" s="115" t="s">
        <v>2113</v>
      </c>
      <c r="S288" s="115" t="s">
        <v>2338</v>
      </c>
      <c r="T288" s="115" t="s">
        <v>19</v>
      </c>
      <c r="U288" s="116" t="s">
        <v>192</v>
      </c>
      <c r="W288" s="117" t="s">
        <v>107</v>
      </c>
    </row>
    <row r="289" spans="1:23" s="27" customFormat="1">
      <c r="A289" s="117" t="s">
        <v>105</v>
      </c>
      <c r="B289" s="169" t="s">
        <v>955</v>
      </c>
      <c r="C289" s="169" t="s">
        <v>956</v>
      </c>
      <c r="D289" s="119" t="s">
        <v>185</v>
      </c>
      <c r="E289" s="66" t="s">
        <v>2113</v>
      </c>
      <c r="F289" s="66"/>
      <c r="G289" s="115" t="s">
        <v>2113</v>
      </c>
      <c r="H289" s="116"/>
      <c r="I289" s="115" t="s">
        <v>2113</v>
      </c>
      <c r="J289" s="115" t="s">
        <v>2113</v>
      </c>
      <c r="K289" s="115" t="s">
        <v>86</v>
      </c>
      <c r="L289" s="115" t="s">
        <v>2113</v>
      </c>
      <c r="M289" s="115" t="s">
        <v>2113</v>
      </c>
      <c r="N289" s="115" t="s">
        <v>2338</v>
      </c>
      <c r="O289" s="116"/>
      <c r="P289" s="115" t="s">
        <v>2338</v>
      </c>
      <c r="Q289" s="115" t="s">
        <v>2338</v>
      </c>
      <c r="R289" s="115" t="s">
        <v>2113</v>
      </c>
      <c r="S289" s="115" t="s">
        <v>2338</v>
      </c>
      <c r="T289" s="115" t="s">
        <v>19</v>
      </c>
      <c r="U289" s="116" t="s">
        <v>2416</v>
      </c>
      <c r="W289" s="117" t="s">
        <v>107</v>
      </c>
    </row>
    <row r="290" spans="1:23" s="27" customFormat="1">
      <c r="A290" s="20" t="s">
        <v>209</v>
      </c>
      <c r="B290" s="169" t="s">
        <v>589</v>
      </c>
      <c r="C290" s="169" t="s">
        <v>590</v>
      </c>
      <c r="D290" s="125">
        <v>11</v>
      </c>
      <c r="E290" s="106" t="s">
        <v>2113</v>
      </c>
      <c r="F290" s="43"/>
      <c r="G290" s="106" t="s">
        <v>2113</v>
      </c>
      <c r="H290" s="44"/>
      <c r="I290" s="43" t="s">
        <v>2338</v>
      </c>
      <c r="J290" s="43" t="s">
        <v>2338</v>
      </c>
      <c r="K290" s="43" t="s">
        <v>2338</v>
      </c>
      <c r="L290" s="43" t="s">
        <v>2113</v>
      </c>
      <c r="M290" s="43" t="s">
        <v>2113</v>
      </c>
      <c r="N290" s="43"/>
      <c r="O290" s="44"/>
      <c r="P290" s="43"/>
      <c r="Q290" s="43"/>
      <c r="R290" s="43"/>
      <c r="S290" s="43"/>
      <c r="T290" s="43"/>
      <c r="U290" s="44"/>
      <c r="W290" s="20" t="s">
        <v>107</v>
      </c>
    </row>
    <row r="291" spans="1:23" s="27" customFormat="1">
      <c r="A291" s="20" t="s">
        <v>209</v>
      </c>
      <c r="B291" s="169" t="s">
        <v>2027</v>
      </c>
      <c r="C291" s="169" t="s">
        <v>2028</v>
      </c>
      <c r="D291" s="41">
        <v>9</v>
      </c>
      <c r="E291" s="108" t="s">
        <v>2113</v>
      </c>
      <c r="F291" s="46"/>
      <c r="G291" s="108" t="s">
        <v>2113</v>
      </c>
      <c r="H291" s="47"/>
      <c r="I291" s="46" t="s">
        <v>2113</v>
      </c>
      <c r="J291" s="46" t="s">
        <v>2113</v>
      </c>
      <c r="K291" s="46" t="s">
        <v>2113</v>
      </c>
      <c r="L291" s="46" t="s">
        <v>2113</v>
      </c>
      <c r="M291" s="46" t="s">
        <v>2113</v>
      </c>
      <c r="N291" s="46" t="s">
        <v>2338</v>
      </c>
      <c r="O291" s="25" t="s">
        <v>2417</v>
      </c>
      <c r="P291" s="46" t="s">
        <v>2113</v>
      </c>
      <c r="Q291" s="46" t="s">
        <v>2338</v>
      </c>
      <c r="R291" s="46" t="s">
        <v>2418</v>
      </c>
      <c r="S291" s="46" t="s">
        <v>2113</v>
      </c>
      <c r="T291" s="46" t="s">
        <v>2113</v>
      </c>
      <c r="U291" s="47"/>
      <c r="W291" s="20" t="s">
        <v>107</v>
      </c>
    </row>
    <row r="292" spans="1:23" s="27" customFormat="1">
      <c r="A292" s="20" t="s">
        <v>209</v>
      </c>
      <c r="B292" s="169" t="s">
        <v>1232</v>
      </c>
      <c r="C292" s="169" t="s">
        <v>1233</v>
      </c>
      <c r="D292" s="41">
        <v>8</v>
      </c>
      <c r="E292" s="108" t="s">
        <v>2113</v>
      </c>
      <c r="F292" s="94"/>
      <c r="G292" s="108" t="s">
        <v>2113</v>
      </c>
      <c r="H292" s="47"/>
      <c r="I292" s="46" t="s">
        <v>2113</v>
      </c>
      <c r="J292" s="46" t="s">
        <v>2113</v>
      </c>
      <c r="K292" s="46" t="s">
        <v>2113</v>
      </c>
      <c r="L292" s="46" t="s">
        <v>2113</v>
      </c>
      <c r="M292" s="46" t="s">
        <v>2113</v>
      </c>
      <c r="N292" s="46" t="s">
        <v>2338</v>
      </c>
      <c r="O292" s="25" t="s">
        <v>2419</v>
      </c>
      <c r="P292" s="94" t="s">
        <v>2113</v>
      </c>
      <c r="Q292" s="46" t="s">
        <v>2338</v>
      </c>
      <c r="R292" s="94" t="s">
        <v>2418</v>
      </c>
      <c r="S292" s="46" t="s">
        <v>2113</v>
      </c>
      <c r="T292" s="94" t="s">
        <v>2113</v>
      </c>
      <c r="U292" s="95"/>
      <c r="W292" s="20" t="s">
        <v>107</v>
      </c>
    </row>
    <row r="293" spans="1:23" s="27" customFormat="1">
      <c r="A293" s="20" t="s">
        <v>209</v>
      </c>
      <c r="B293" s="169" t="s">
        <v>1010</v>
      </c>
      <c r="C293" s="169" t="s">
        <v>1011</v>
      </c>
      <c r="D293" s="41">
        <v>7</v>
      </c>
      <c r="E293" s="108" t="s">
        <v>2113</v>
      </c>
      <c r="F293" s="94"/>
      <c r="G293" s="108" t="s">
        <v>2113</v>
      </c>
      <c r="H293" s="95"/>
      <c r="I293" s="46" t="s">
        <v>2113</v>
      </c>
      <c r="J293" s="46" t="s">
        <v>2113</v>
      </c>
      <c r="K293" s="46" t="s">
        <v>2113</v>
      </c>
      <c r="L293" s="46" t="s">
        <v>2113</v>
      </c>
      <c r="M293" s="46" t="s">
        <v>2113</v>
      </c>
      <c r="N293" s="46" t="s">
        <v>2338</v>
      </c>
      <c r="O293" s="25" t="s">
        <v>2420</v>
      </c>
      <c r="P293" s="94" t="s">
        <v>2338</v>
      </c>
      <c r="Q293" s="46" t="s">
        <v>2338</v>
      </c>
      <c r="R293" s="94" t="s">
        <v>2113</v>
      </c>
      <c r="S293" s="46" t="s">
        <v>2113</v>
      </c>
      <c r="T293" s="94" t="s">
        <v>2413</v>
      </c>
      <c r="U293" s="95"/>
      <c r="W293" s="20" t="s">
        <v>107</v>
      </c>
    </row>
    <row r="294" spans="1:23" s="27" customFormat="1">
      <c r="A294" s="20" t="s">
        <v>209</v>
      </c>
      <c r="B294" s="169" t="s">
        <v>272</v>
      </c>
      <c r="C294" s="169" t="s">
        <v>273</v>
      </c>
      <c r="D294" s="41">
        <v>7</v>
      </c>
      <c r="E294" s="108" t="s">
        <v>2113</v>
      </c>
      <c r="F294" s="94"/>
      <c r="G294" s="108" t="s">
        <v>2113</v>
      </c>
      <c r="H294" s="95"/>
      <c r="I294" s="46" t="s">
        <v>2113</v>
      </c>
      <c r="J294" s="46" t="s">
        <v>2113</v>
      </c>
      <c r="K294" s="46" t="s">
        <v>2113</v>
      </c>
      <c r="L294" s="46" t="s">
        <v>2113</v>
      </c>
      <c r="M294" s="46" t="s">
        <v>2113</v>
      </c>
      <c r="N294" s="46" t="s">
        <v>2338</v>
      </c>
      <c r="O294" s="25" t="s">
        <v>2421</v>
      </c>
      <c r="P294" s="94" t="s">
        <v>2338</v>
      </c>
      <c r="Q294" s="46" t="s">
        <v>2338</v>
      </c>
      <c r="R294" s="94" t="s">
        <v>2113</v>
      </c>
      <c r="S294" s="46" t="s">
        <v>2113</v>
      </c>
      <c r="T294" s="94" t="s">
        <v>2413</v>
      </c>
      <c r="U294" s="95"/>
      <c r="W294" s="20" t="s">
        <v>107</v>
      </c>
    </row>
    <row r="295" spans="1:23" s="27" customFormat="1">
      <c r="A295" s="27" t="s">
        <v>219</v>
      </c>
      <c r="B295" s="169" t="s">
        <v>1297</v>
      </c>
      <c r="C295" s="169" t="s">
        <v>1298</v>
      </c>
      <c r="D295" s="28">
        <v>14</v>
      </c>
      <c r="E295" s="53" t="s">
        <v>86</v>
      </c>
      <c r="F295" s="43" t="s">
        <v>2113</v>
      </c>
      <c r="G295" s="58" t="s">
        <v>2338</v>
      </c>
      <c r="H295" s="59"/>
      <c r="I295" s="43" t="s">
        <v>2113</v>
      </c>
      <c r="J295" s="43" t="s">
        <v>86</v>
      </c>
      <c r="K295" s="43" t="s">
        <v>86</v>
      </c>
      <c r="L295" s="43" t="s">
        <v>2338</v>
      </c>
      <c r="M295" s="43" t="s">
        <v>2400</v>
      </c>
      <c r="N295" s="43" t="s">
        <v>2338</v>
      </c>
      <c r="O295" s="59" t="s">
        <v>2393</v>
      </c>
      <c r="P295" s="43" t="s">
        <v>2113</v>
      </c>
      <c r="Q295" s="43" t="s">
        <v>2113</v>
      </c>
      <c r="R295" s="43" t="s">
        <v>2113</v>
      </c>
      <c r="S295" s="43" t="s">
        <v>2338</v>
      </c>
      <c r="T295" s="43" t="s">
        <v>2338</v>
      </c>
      <c r="U295" s="44"/>
      <c r="W295" s="33" t="s">
        <v>102</v>
      </c>
    </row>
    <row r="296" spans="1:23" s="27" customFormat="1">
      <c r="A296" s="27" t="s">
        <v>219</v>
      </c>
      <c r="B296" s="169" t="s">
        <v>747</v>
      </c>
      <c r="C296" s="169" t="s">
        <v>748</v>
      </c>
      <c r="D296" s="126">
        <v>14</v>
      </c>
      <c r="E296" s="64" t="s">
        <v>86</v>
      </c>
      <c r="F296" s="46" t="s">
        <v>2113</v>
      </c>
      <c r="G296" s="55" t="s">
        <v>2338</v>
      </c>
      <c r="H296" s="65"/>
      <c r="I296" s="46" t="s">
        <v>2113</v>
      </c>
      <c r="J296" s="46" t="s">
        <v>2113</v>
      </c>
      <c r="K296" s="46" t="s">
        <v>2113</v>
      </c>
      <c r="L296" s="46" t="s">
        <v>2338</v>
      </c>
      <c r="M296" s="46" t="s">
        <v>2113</v>
      </c>
      <c r="N296" s="46" t="s">
        <v>2338</v>
      </c>
      <c r="O296" s="65"/>
      <c r="P296" s="46" t="s">
        <v>2338</v>
      </c>
      <c r="Q296" s="46" t="s">
        <v>2113</v>
      </c>
      <c r="R296" s="46" t="s">
        <v>2338</v>
      </c>
      <c r="S296" s="46" t="s">
        <v>2338</v>
      </c>
      <c r="T296" s="46" t="s">
        <v>2338</v>
      </c>
      <c r="U296" s="65" t="s">
        <v>2393</v>
      </c>
      <c r="W296" s="33" t="s">
        <v>102</v>
      </c>
    </row>
    <row r="297" spans="1:23" s="27" customFormat="1">
      <c r="A297" s="27" t="s">
        <v>219</v>
      </c>
      <c r="B297" s="169" t="s">
        <v>1168</v>
      </c>
      <c r="C297" s="169" t="s">
        <v>1169</v>
      </c>
      <c r="D297" s="126">
        <v>9</v>
      </c>
      <c r="E297" s="120" t="s">
        <v>86</v>
      </c>
      <c r="F297" s="94" t="s">
        <v>2338</v>
      </c>
      <c r="G297" s="55"/>
      <c r="H297" s="65"/>
      <c r="I297" s="94"/>
      <c r="J297" s="94"/>
      <c r="K297" s="94"/>
      <c r="L297" s="94"/>
      <c r="M297" s="94"/>
      <c r="N297" s="94"/>
      <c r="O297" s="65"/>
      <c r="P297" s="94"/>
      <c r="Q297" s="94"/>
      <c r="R297" s="94"/>
      <c r="S297" s="94"/>
      <c r="T297" s="94"/>
      <c r="U297" s="95"/>
      <c r="W297" s="33" t="s">
        <v>102</v>
      </c>
    </row>
    <row r="298" spans="1:23" s="27" customFormat="1">
      <c r="A298" s="27" t="s">
        <v>219</v>
      </c>
      <c r="B298" s="169" t="s">
        <v>1983</v>
      </c>
      <c r="C298" s="169" t="s">
        <v>1984</v>
      </c>
      <c r="D298" s="126">
        <v>16</v>
      </c>
      <c r="E298" s="120" t="s">
        <v>86</v>
      </c>
      <c r="F298" s="94" t="s">
        <v>2113</v>
      </c>
      <c r="G298" s="55" t="s">
        <v>2338</v>
      </c>
      <c r="H298" s="65"/>
      <c r="I298" s="94" t="s">
        <v>19</v>
      </c>
      <c r="J298" s="94" t="s">
        <v>86</v>
      </c>
      <c r="K298" s="94" t="s">
        <v>86</v>
      </c>
      <c r="L298" s="94" t="s">
        <v>2338</v>
      </c>
      <c r="M298" s="94" t="s">
        <v>2400</v>
      </c>
      <c r="N298" s="94" t="s">
        <v>2338</v>
      </c>
      <c r="O298" s="56" t="s">
        <v>2393</v>
      </c>
      <c r="P298" s="94" t="s">
        <v>2113</v>
      </c>
      <c r="Q298" s="94" t="s">
        <v>2113</v>
      </c>
      <c r="R298" s="94" t="s">
        <v>19</v>
      </c>
      <c r="S298" s="94" t="s">
        <v>2338</v>
      </c>
      <c r="T298" s="94" t="s">
        <v>2338</v>
      </c>
      <c r="U298" s="95"/>
      <c r="W298" s="33" t="s">
        <v>102</v>
      </c>
    </row>
    <row r="299" spans="1:23" s="27" customFormat="1">
      <c r="A299" s="27" t="s">
        <v>219</v>
      </c>
      <c r="B299" s="169" t="s">
        <v>1635</v>
      </c>
      <c r="C299" s="169" t="s">
        <v>1636</v>
      </c>
      <c r="D299" s="126">
        <v>9</v>
      </c>
      <c r="E299" s="120" t="s">
        <v>86</v>
      </c>
      <c r="F299" s="94" t="s">
        <v>2113</v>
      </c>
      <c r="G299" s="55" t="s">
        <v>2338</v>
      </c>
      <c r="H299" s="65" t="s">
        <v>2393</v>
      </c>
      <c r="I299" s="94"/>
      <c r="J299" s="94"/>
      <c r="K299" s="94"/>
      <c r="L299" s="94"/>
      <c r="M299" s="94"/>
      <c r="N299" s="94"/>
      <c r="O299" s="95"/>
      <c r="P299" s="94"/>
      <c r="Q299" s="94"/>
      <c r="R299" s="94"/>
      <c r="S299" s="94"/>
      <c r="T299" s="94"/>
      <c r="U299" s="95"/>
      <c r="W299" s="33" t="s">
        <v>102</v>
      </c>
    </row>
    <row r="300" spans="1:23" s="27" customFormat="1">
      <c r="A300" s="27" t="s">
        <v>219</v>
      </c>
      <c r="B300" s="169" t="s">
        <v>1565</v>
      </c>
      <c r="C300" s="169" t="s">
        <v>1566</v>
      </c>
      <c r="D300" s="127">
        <v>9</v>
      </c>
      <c r="E300" s="64" t="s">
        <v>86</v>
      </c>
      <c r="F300" s="46" t="s">
        <v>2338</v>
      </c>
      <c r="G300" s="55"/>
      <c r="H300" s="65"/>
      <c r="I300" s="46"/>
      <c r="J300" s="46"/>
      <c r="K300" s="46"/>
      <c r="L300" s="46"/>
      <c r="M300" s="46"/>
      <c r="N300" s="46"/>
      <c r="O300" s="95"/>
      <c r="P300" s="46"/>
      <c r="Q300" s="46"/>
      <c r="R300" s="46"/>
      <c r="S300" s="46"/>
      <c r="T300" s="46"/>
      <c r="U300" s="47"/>
      <c r="W300" s="33" t="s">
        <v>102</v>
      </c>
    </row>
    <row r="301" spans="1:23" s="27" customFormat="1">
      <c r="A301" s="27" t="s">
        <v>219</v>
      </c>
      <c r="B301" s="169" t="s">
        <v>1076</v>
      </c>
      <c r="C301" s="169" t="s">
        <v>1077</v>
      </c>
      <c r="D301" s="126">
        <v>8</v>
      </c>
      <c r="E301" s="120" t="s">
        <v>86</v>
      </c>
      <c r="F301" s="94" t="s">
        <v>2113</v>
      </c>
      <c r="G301" s="55" t="s">
        <v>2338</v>
      </c>
      <c r="H301" s="65" t="s">
        <v>2393</v>
      </c>
      <c r="I301" s="94"/>
      <c r="J301" s="94"/>
      <c r="K301" s="94"/>
      <c r="L301" s="94"/>
      <c r="M301" s="94"/>
      <c r="N301" s="94"/>
      <c r="O301" s="47"/>
      <c r="P301" s="94"/>
      <c r="Q301" s="94"/>
      <c r="R301" s="94"/>
      <c r="S301" s="94"/>
      <c r="T301" s="94"/>
      <c r="U301" s="95"/>
      <c r="W301" s="33" t="s">
        <v>102</v>
      </c>
    </row>
    <row r="302" spans="1:23" s="27" customFormat="1">
      <c r="A302" s="20" t="s">
        <v>223</v>
      </c>
      <c r="B302" s="169" t="s">
        <v>306</v>
      </c>
      <c r="C302" s="169" t="s">
        <v>307</v>
      </c>
      <c r="D302" s="41">
        <v>12</v>
      </c>
      <c r="E302" s="128" t="s">
        <v>2113</v>
      </c>
      <c r="F302" s="129"/>
      <c r="G302" s="129" t="s">
        <v>2113</v>
      </c>
      <c r="H302" s="130"/>
      <c r="I302" s="129" t="s">
        <v>2113</v>
      </c>
      <c r="J302" s="129" t="s">
        <v>2113</v>
      </c>
      <c r="K302" s="129" t="s">
        <v>2411</v>
      </c>
      <c r="L302" s="129" t="s">
        <v>2411</v>
      </c>
      <c r="M302" s="129" t="s">
        <v>2113</v>
      </c>
      <c r="N302" s="131" t="s">
        <v>2422</v>
      </c>
      <c r="O302" s="130" t="s">
        <v>2113</v>
      </c>
      <c r="P302" s="129" t="s">
        <v>2423</v>
      </c>
      <c r="Q302" s="129" t="s">
        <v>2113</v>
      </c>
      <c r="R302" s="131" t="s">
        <v>2411</v>
      </c>
      <c r="S302" s="129" t="s">
        <v>2113</v>
      </c>
      <c r="T302" s="129" t="s">
        <v>2113</v>
      </c>
      <c r="U302" s="130"/>
      <c r="W302" s="20" t="s">
        <v>225</v>
      </c>
    </row>
    <row r="303" spans="1:23" s="27" customFormat="1">
      <c r="A303" s="20" t="s">
        <v>223</v>
      </c>
      <c r="B303" s="169" t="s">
        <v>1072</v>
      </c>
      <c r="C303" s="169" t="s">
        <v>1073</v>
      </c>
      <c r="D303" s="41">
        <v>11</v>
      </c>
      <c r="E303" s="128" t="s">
        <v>2424</v>
      </c>
      <c r="F303" s="129"/>
      <c r="G303" s="129"/>
      <c r="H303" s="130"/>
      <c r="I303" s="129"/>
      <c r="J303" s="129"/>
      <c r="K303" s="129"/>
      <c r="L303" s="129"/>
      <c r="M303" s="129"/>
      <c r="N303" s="129"/>
      <c r="O303" s="130"/>
      <c r="P303" s="129"/>
      <c r="Q303" s="129"/>
      <c r="R303" s="129"/>
      <c r="S303" s="129"/>
      <c r="T303" s="129"/>
      <c r="U303" s="130"/>
      <c r="W303" s="20" t="s">
        <v>225</v>
      </c>
    </row>
    <row r="304" spans="1:23" s="27" customFormat="1">
      <c r="A304" s="20" t="s">
        <v>223</v>
      </c>
      <c r="B304" s="169" t="s">
        <v>919</v>
      </c>
      <c r="C304" s="169" t="s">
        <v>920</v>
      </c>
      <c r="D304" s="41">
        <v>11</v>
      </c>
      <c r="E304" s="128" t="s">
        <v>2113</v>
      </c>
      <c r="F304" s="129"/>
      <c r="G304" s="129" t="s">
        <v>2113</v>
      </c>
      <c r="H304" s="130"/>
      <c r="I304" s="129" t="s">
        <v>2113</v>
      </c>
      <c r="J304" s="129" t="s">
        <v>2113</v>
      </c>
      <c r="K304" s="129" t="s">
        <v>2411</v>
      </c>
      <c r="L304" s="129" t="s">
        <v>2411</v>
      </c>
      <c r="M304" s="129" t="s">
        <v>2113</v>
      </c>
      <c r="N304" s="131" t="s">
        <v>2425</v>
      </c>
      <c r="O304" s="130" t="s">
        <v>2113</v>
      </c>
      <c r="P304" s="129" t="s">
        <v>2113</v>
      </c>
      <c r="Q304" s="129" t="s">
        <v>2113</v>
      </c>
      <c r="R304" s="131" t="s">
        <v>2411</v>
      </c>
      <c r="S304" s="131" t="s">
        <v>2411</v>
      </c>
      <c r="T304" s="129" t="s">
        <v>19</v>
      </c>
      <c r="U304" s="130"/>
      <c r="W304" s="20" t="s">
        <v>225</v>
      </c>
    </row>
    <row r="305" spans="1:23" s="27" customFormat="1">
      <c r="A305" s="20" t="s">
        <v>223</v>
      </c>
      <c r="B305" s="169" t="s">
        <v>1505</v>
      </c>
      <c r="C305" s="169" t="s">
        <v>1506</v>
      </c>
      <c r="D305" s="41">
        <v>10</v>
      </c>
      <c r="E305" s="128" t="s">
        <v>2113</v>
      </c>
      <c r="F305" s="129"/>
      <c r="G305" s="129" t="s">
        <v>2113</v>
      </c>
      <c r="H305" s="130"/>
      <c r="I305" s="129" t="s">
        <v>2411</v>
      </c>
      <c r="J305" s="129"/>
      <c r="K305" s="129" t="s">
        <v>2411</v>
      </c>
      <c r="L305" s="129" t="s">
        <v>2411</v>
      </c>
      <c r="M305" s="129" t="s">
        <v>2411</v>
      </c>
      <c r="N305" s="131" t="s">
        <v>2422</v>
      </c>
      <c r="O305" s="130" t="s">
        <v>2113</v>
      </c>
      <c r="P305" s="129" t="s">
        <v>2113</v>
      </c>
      <c r="Q305" s="129" t="s">
        <v>2113</v>
      </c>
      <c r="R305" s="131" t="s">
        <v>2411</v>
      </c>
      <c r="S305" s="129" t="s">
        <v>2338</v>
      </c>
      <c r="T305" s="129" t="s">
        <v>19</v>
      </c>
      <c r="U305" s="130"/>
      <c r="W305" s="20" t="s">
        <v>225</v>
      </c>
    </row>
    <row r="306" spans="1:23" s="27" customFormat="1">
      <c r="A306" s="20" t="s">
        <v>223</v>
      </c>
      <c r="B306" s="169" t="s">
        <v>505</v>
      </c>
      <c r="C306" s="169" t="s">
        <v>506</v>
      </c>
      <c r="D306" s="41">
        <v>10</v>
      </c>
      <c r="E306" s="128" t="s">
        <v>2411</v>
      </c>
      <c r="F306" s="129"/>
      <c r="G306" s="129" t="s">
        <v>2113</v>
      </c>
      <c r="H306" s="130"/>
      <c r="I306" s="129" t="s">
        <v>2411</v>
      </c>
      <c r="J306" s="129"/>
      <c r="K306" s="129" t="s">
        <v>2113</v>
      </c>
      <c r="L306" s="129" t="s">
        <v>2113</v>
      </c>
      <c r="M306" s="129" t="s">
        <v>2411</v>
      </c>
      <c r="N306" s="131" t="s">
        <v>2426</v>
      </c>
      <c r="O306" s="130" t="s">
        <v>2113</v>
      </c>
      <c r="P306" s="129" t="s">
        <v>2113</v>
      </c>
      <c r="Q306" s="129" t="s">
        <v>2113</v>
      </c>
      <c r="R306" s="131" t="s">
        <v>2411</v>
      </c>
      <c r="S306" s="129" t="s">
        <v>2113</v>
      </c>
      <c r="T306" s="129" t="s">
        <v>19</v>
      </c>
      <c r="U306" s="130"/>
      <c r="W306" s="20" t="s">
        <v>225</v>
      </c>
    </row>
    <row r="307" spans="1:23" s="27" customFormat="1">
      <c r="A307" s="20" t="s">
        <v>223</v>
      </c>
      <c r="B307" s="169" t="s">
        <v>1703</v>
      </c>
      <c r="C307" s="169" t="s">
        <v>1704</v>
      </c>
      <c r="D307" s="41">
        <v>9</v>
      </c>
      <c r="E307" s="128" t="s">
        <v>2113</v>
      </c>
      <c r="F307" s="129"/>
      <c r="G307" s="129" t="s">
        <v>2113</v>
      </c>
      <c r="H307" s="130"/>
      <c r="I307" s="129" t="s">
        <v>2113</v>
      </c>
      <c r="J307" s="129"/>
      <c r="K307" s="129" t="s">
        <v>2113</v>
      </c>
      <c r="L307" s="129" t="s">
        <v>2113</v>
      </c>
      <c r="M307" s="129" t="s">
        <v>2411</v>
      </c>
      <c r="N307" s="131" t="s">
        <v>2425</v>
      </c>
      <c r="O307" s="130" t="s">
        <v>2113</v>
      </c>
      <c r="P307" s="129" t="s">
        <v>2113</v>
      </c>
      <c r="Q307" s="129" t="s">
        <v>2338</v>
      </c>
      <c r="R307" s="129" t="s">
        <v>2113</v>
      </c>
      <c r="S307" s="131" t="s">
        <v>2411</v>
      </c>
      <c r="T307" s="131" t="s">
        <v>2411</v>
      </c>
      <c r="U307" s="130"/>
      <c r="W307" s="20" t="s">
        <v>225</v>
      </c>
    </row>
    <row r="308" spans="1:23" s="27" customFormat="1">
      <c r="A308" s="20" t="s">
        <v>223</v>
      </c>
      <c r="B308" s="169" t="s">
        <v>1395</v>
      </c>
      <c r="C308" s="169" t="s">
        <v>1396</v>
      </c>
      <c r="D308" s="41">
        <v>9</v>
      </c>
      <c r="E308" s="128" t="s">
        <v>2113</v>
      </c>
      <c r="F308" s="129"/>
      <c r="G308" s="129" t="s">
        <v>2113</v>
      </c>
      <c r="H308" s="130"/>
      <c r="I308" s="129" t="s">
        <v>2113</v>
      </c>
      <c r="J308" s="129"/>
      <c r="K308" s="129" t="s">
        <v>2411</v>
      </c>
      <c r="L308" s="129" t="s">
        <v>2411</v>
      </c>
      <c r="M308" s="129" t="s">
        <v>2113</v>
      </c>
      <c r="N308" s="131" t="s">
        <v>2422</v>
      </c>
      <c r="O308" s="130" t="s">
        <v>2113</v>
      </c>
      <c r="P308" s="129" t="s">
        <v>2113</v>
      </c>
      <c r="Q308" s="129" t="s">
        <v>2338</v>
      </c>
      <c r="R308" s="129" t="s">
        <v>2113</v>
      </c>
      <c r="S308" s="131" t="s">
        <v>2411</v>
      </c>
      <c r="T308" s="131" t="s">
        <v>2411</v>
      </c>
      <c r="U308" s="130"/>
      <c r="W308" s="20" t="s">
        <v>225</v>
      </c>
    </row>
    <row r="309" spans="1:23" s="27" customFormat="1">
      <c r="A309" s="20" t="s">
        <v>223</v>
      </c>
      <c r="B309" s="169" t="s">
        <v>745</v>
      </c>
      <c r="C309" s="169" t="s">
        <v>746</v>
      </c>
      <c r="D309" s="41">
        <v>9</v>
      </c>
      <c r="E309" s="128" t="s">
        <v>2424</v>
      </c>
      <c r="F309" s="129"/>
      <c r="G309" s="129"/>
      <c r="H309" s="130"/>
      <c r="I309" s="129"/>
      <c r="J309" s="129"/>
      <c r="K309" s="129"/>
      <c r="L309" s="129"/>
      <c r="M309" s="129"/>
      <c r="N309" s="129"/>
      <c r="O309" s="130"/>
      <c r="P309" s="129"/>
      <c r="Q309" s="129"/>
      <c r="R309" s="129"/>
      <c r="S309" s="129"/>
      <c r="T309" s="129"/>
      <c r="U309" s="130"/>
      <c r="W309" s="20" t="s">
        <v>225</v>
      </c>
    </row>
    <row r="310" spans="1:23" s="27" customFormat="1">
      <c r="A310" s="20" t="s">
        <v>223</v>
      </c>
      <c r="B310" s="169" t="s">
        <v>759</v>
      </c>
      <c r="C310" s="169" t="s">
        <v>760</v>
      </c>
      <c r="D310" s="41">
        <v>8</v>
      </c>
      <c r="E310" s="128" t="s">
        <v>2411</v>
      </c>
      <c r="F310" s="129"/>
      <c r="G310" s="129" t="s">
        <v>2113</v>
      </c>
      <c r="H310" s="130"/>
      <c r="I310" s="129" t="s">
        <v>2411</v>
      </c>
      <c r="J310" s="129"/>
      <c r="K310" s="129" t="s">
        <v>2411</v>
      </c>
      <c r="L310" s="129" t="s">
        <v>2411</v>
      </c>
      <c r="M310" s="129" t="s">
        <v>2411</v>
      </c>
      <c r="N310" s="131" t="s">
        <v>2425</v>
      </c>
      <c r="O310" s="131" t="s">
        <v>2427</v>
      </c>
      <c r="P310" s="129" t="s">
        <v>2113</v>
      </c>
      <c r="Q310" s="129" t="s">
        <v>2338</v>
      </c>
      <c r="R310" s="131" t="s">
        <v>2411</v>
      </c>
      <c r="S310" s="129" t="s">
        <v>2338</v>
      </c>
      <c r="T310" s="129" t="s">
        <v>19</v>
      </c>
      <c r="U310" s="131" t="s">
        <v>2427</v>
      </c>
      <c r="W310" s="20" t="s">
        <v>225</v>
      </c>
    </row>
    <row r="311" spans="1:23" s="27" customFormat="1">
      <c r="A311" s="20" t="s">
        <v>223</v>
      </c>
      <c r="B311" s="169" t="s">
        <v>482</v>
      </c>
      <c r="C311" s="169" t="s">
        <v>483</v>
      </c>
      <c r="D311" s="41">
        <v>8</v>
      </c>
      <c r="E311" s="128" t="s">
        <v>19</v>
      </c>
      <c r="F311" s="129"/>
      <c r="G311" s="129" t="s">
        <v>2113</v>
      </c>
      <c r="H311" s="130"/>
      <c r="I311" s="129" t="s">
        <v>2113</v>
      </c>
      <c r="J311" s="129"/>
      <c r="K311" s="129" t="s">
        <v>2411</v>
      </c>
      <c r="L311" s="129" t="s">
        <v>2411</v>
      </c>
      <c r="M311" s="129" t="s">
        <v>2113</v>
      </c>
      <c r="N311" s="131" t="s">
        <v>2425</v>
      </c>
      <c r="O311" s="131" t="s">
        <v>2427</v>
      </c>
      <c r="P311" s="131" t="s">
        <v>2411</v>
      </c>
      <c r="Q311" s="129" t="s">
        <v>2338</v>
      </c>
      <c r="R311" s="131" t="s">
        <v>2411</v>
      </c>
      <c r="S311" s="129" t="s">
        <v>2338</v>
      </c>
      <c r="T311" s="129" t="s">
        <v>19</v>
      </c>
      <c r="U311" s="131" t="s">
        <v>2427</v>
      </c>
      <c r="W311" s="20" t="s">
        <v>225</v>
      </c>
    </row>
    <row r="312" spans="1:23" s="27" customFormat="1">
      <c r="A312" s="20" t="s">
        <v>223</v>
      </c>
      <c r="B312" s="169" t="s">
        <v>336</v>
      </c>
      <c r="C312" s="169" t="s">
        <v>337</v>
      </c>
      <c r="D312" s="41">
        <v>8</v>
      </c>
      <c r="E312" s="128" t="s">
        <v>2411</v>
      </c>
      <c r="F312" s="129"/>
      <c r="G312" s="129" t="s">
        <v>2113</v>
      </c>
      <c r="H312" s="130"/>
      <c r="I312" s="129" t="s">
        <v>2113</v>
      </c>
      <c r="J312" s="129"/>
      <c r="K312" s="129" t="s">
        <v>2113</v>
      </c>
      <c r="L312" s="129" t="s">
        <v>2113</v>
      </c>
      <c r="M312" s="129" t="s">
        <v>2113</v>
      </c>
      <c r="N312" s="129" t="s">
        <v>2338</v>
      </c>
      <c r="O312" s="131" t="s">
        <v>2427</v>
      </c>
      <c r="P312" s="131" t="s">
        <v>2411</v>
      </c>
      <c r="Q312" s="129" t="s">
        <v>2338</v>
      </c>
      <c r="R312" s="129" t="s">
        <v>2113</v>
      </c>
      <c r="S312" s="129" t="s">
        <v>2338</v>
      </c>
      <c r="T312" s="129" t="s">
        <v>19</v>
      </c>
      <c r="U312" s="131" t="s">
        <v>2427</v>
      </c>
      <c r="W312" s="20" t="s">
        <v>225</v>
      </c>
    </row>
    <row r="313" spans="1:23" s="27" customFormat="1">
      <c r="A313" s="20" t="s">
        <v>223</v>
      </c>
      <c r="B313" s="169" t="s">
        <v>971</v>
      </c>
      <c r="C313" s="169" t="s">
        <v>972</v>
      </c>
      <c r="D313" s="41">
        <v>8</v>
      </c>
      <c r="E313" s="128" t="s">
        <v>19</v>
      </c>
      <c r="F313" s="129"/>
      <c r="G313" s="129" t="s">
        <v>2113</v>
      </c>
      <c r="H313" s="130"/>
      <c r="I313" s="129" t="s">
        <v>2113</v>
      </c>
      <c r="J313" s="129"/>
      <c r="K313" s="129" t="s">
        <v>2411</v>
      </c>
      <c r="L313" s="129" t="s">
        <v>2411</v>
      </c>
      <c r="M313" s="129" t="s">
        <v>2113</v>
      </c>
      <c r="N313" s="131" t="s">
        <v>2425</v>
      </c>
      <c r="O313" s="130" t="s">
        <v>2113</v>
      </c>
      <c r="P313" s="131" t="s">
        <v>2411</v>
      </c>
      <c r="Q313" s="129" t="s">
        <v>2338</v>
      </c>
      <c r="R313" s="129" t="s">
        <v>2113</v>
      </c>
      <c r="S313" s="129" t="s">
        <v>2338</v>
      </c>
      <c r="T313" s="129" t="s">
        <v>19</v>
      </c>
      <c r="U313" s="130"/>
      <c r="W313" s="20" t="s">
        <v>225</v>
      </c>
    </row>
    <row r="314" spans="1:23" s="27" customFormat="1">
      <c r="A314" s="20" t="s">
        <v>223</v>
      </c>
      <c r="B314" s="169" t="s">
        <v>370</v>
      </c>
      <c r="C314" s="169" t="s">
        <v>371</v>
      </c>
      <c r="D314" s="41">
        <v>7</v>
      </c>
      <c r="E314" s="128" t="s">
        <v>2411</v>
      </c>
      <c r="F314" s="129"/>
      <c r="G314" s="129" t="s">
        <v>2113</v>
      </c>
      <c r="H314" s="130"/>
      <c r="I314" s="129" t="s">
        <v>2113</v>
      </c>
      <c r="J314" s="129"/>
      <c r="K314" s="129" t="s">
        <v>2113</v>
      </c>
      <c r="L314" s="129" t="s">
        <v>2113</v>
      </c>
      <c r="M314" s="129" t="s">
        <v>2113</v>
      </c>
      <c r="N314" s="129" t="s">
        <v>2338</v>
      </c>
      <c r="O314" s="131" t="s">
        <v>2427</v>
      </c>
      <c r="P314" s="129" t="s">
        <v>2338</v>
      </c>
      <c r="Q314" s="129" t="s">
        <v>2338</v>
      </c>
      <c r="R314" s="129" t="s">
        <v>2113</v>
      </c>
      <c r="S314" s="131" t="s">
        <v>2411</v>
      </c>
      <c r="T314" s="131" t="s">
        <v>2411</v>
      </c>
      <c r="U314" s="131" t="s">
        <v>2427</v>
      </c>
      <c r="W314" s="20" t="s">
        <v>225</v>
      </c>
    </row>
    <row r="315" spans="1:23" s="27" customFormat="1">
      <c r="A315" s="20" t="s">
        <v>223</v>
      </c>
      <c r="B315" s="169" t="s">
        <v>1033</v>
      </c>
      <c r="C315" s="169" t="s">
        <v>1034</v>
      </c>
      <c r="D315" s="41">
        <v>7</v>
      </c>
      <c r="E315" s="128" t="s">
        <v>2424</v>
      </c>
      <c r="F315" s="129"/>
      <c r="G315" s="129"/>
      <c r="H315" s="130"/>
      <c r="I315" s="129"/>
      <c r="J315" s="129"/>
      <c r="K315" s="129"/>
      <c r="L315" s="129"/>
      <c r="M315" s="129"/>
      <c r="N315" s="129"/>
      <c r="O315" s="130"/>
      <c r="P315" s="129"/>
      <c r="Q315" s="129"/>
      <c r="R315" s="129"/>
      <c r="S315" s="129"/>
      <c r="T315" s="129"/>
      <c r="U315" s="130"/>
      <c r="W315" s="20" t="s">
        <v>225</v>
      </c>
    </row>
    <row r="316" spans="1:23" s="27" customFormat="1">
      <c r="A316" s="20" t="s">
        <v>223</v>
      </c>
      <c r="B316" s="169" t="s">
        <v>1587</v>
      </c>
      <c r="C316" s="169" t="s">
        <v>1588</v>
      </c>
      <c r="D316" s="41">
        <v>6</v>
      </c>
      <c r="E316" s="128" t="s">
        <v>2424</v>
      </c>
      <c r="F316" s="129"/>
      <c r="G316" s="129"/>
      <c r="H316" s="130"/>
      <c r="I316" s="129"/>
      <c r="J316" s="129"/>
      <c r="K316" s="129"/>
      <c r="L316" s="129"/>
      <c r="M316" s="129"/>
      <c r="N316" s="129"/>
      <c r="O316" s="130"/>
      <c r="P316" s="129"/>
      <c r="Q316" s="129"/>
      <c r="R316" s="129"/>
      <c r="S316" s="129"/>
      <c r="T316" s="129"/>
      <c r="U316" s="130"/>
      <c r="W316" s="20" t="s">
        <v>225</v>
      </c>
    </row>
    <row r="317" spans="1:23" s="27" customFormat="1">
      <c r="A317" s="20" t="s">
        <v>223</v>
      </c>
      <c r="B317" s="169" t="s">
        <v>1313</v>
      </c>
      <c r="C317" s="169" t="s">
        <v>1314</v>
      </c>
      <c r="D317" s="41">
        <v>6</v>
      </c>
      <c r="E317" s="128" t="s">
        <v>2113</v>
      </c>
      <c r="F317" s="129"/>
      <c r="G317" s="129" t="s">
        <v>2113</v>
      </c>
      <c r="H317" s="130"/>
      <c r="I317" s="129" t="s">
        <v>2113</v>
      </c>
      <c r="J317" s="129"/>
      <c r="K317" s="129" t="s">
        <v>2411</v>
      </c>
      <c r="L317" s="129" t="s">
        <v>2411</v>
      </c>
      <c r="M317" s="129" t="s">
        <v>2113</v>
      </c>
      <c r="N317" s="129" t="s">
        <v>2338</v>
      </c>
      <c r="O317" s="130" t="s">
        <v>2113</v>
      </c>
      <c r="P317" s="129" t="s">
        <v>2113</v>
      </c>
      <c r="Q317" s="129" t="s">
        <v>2338</v>
      </c>
      <c r="R317" s="131" t="s">
        <v>2411</v>
      </c>
      <c r="S317" s="131" t="s">
        <v>2411</v>
      </c>
      <c r="T317" s="131" t="s">
        <v>2411</v>
      </c>
      <c r="U317" s="130"/>
      <c r="W317" s="20" t="s">
        <v>225</v>
      </c>
    </row>
    <row r="318" spans="1:23" s="27" customFormat="1">
      <c r="A318" s="20" t="s">
        <v>223</v>
      </c>
      <c r="B318" s="169" t="s">
        <v>1521</v>
      </c>
      <c r="C318" s="169" t="s">
        <v>1522</v>
      </c>
      <c r="D318" s="41">
        <v>6</v>
      </c>
      <c r="E318" s="128" t="s">
        <v>2424</v>
      </c>
      <c r="F318" s="129"/>
      <c r="G318" s="129"/>
      <c r="H318" s="130"/>
      <c r="I318" s="129"/>
      <c r="J318" s="129"/>
      <c r="K318" s="129"/>
      <c r="L318" s="129"/>
      <c r="M318" s="129"/>
      <c r="N318" s="129"/>
      <c r="O318" s="130"/>
      <c r="P318" s="129"/>
      <c r="Q318" s="129"/>
      <c r="R318" s="129"/>
      <c r="S318" s="129"/>
      <c r="T318" s="129"/>
      <c r="U318" s="130"/>
      <c r="W318" s="20" t="s">
        <v>225</v>
      </c>
    </row>
    <row r="319" spans="1:23" s="27" customFormat="1">
      <c r="A319" s="20" t="s">
        <v>223</v>
      </c>
      <c r="B319" s="169" t="s">
        <v>593</v>
      </c>
      <c r="C319" s="169" t="s">
        <v>594</v>
      </c>
      <c r="D319" s="41">
        <v>6</v>
      </c>
      <c r="E319" s="128" t="s">
        <v>2424</v>
      </c>
      <c r="F319" s="129"/>
      <c r="G319" s="129"/>
      <c r="H319" s="130"/>
      <c r="I319" s="129"/>
      <c r="J319" s="129"/>
      <c r="K319" s="129"/>
      <c r="L319" s="129"/>
      <c r="M319" s="129"/>
      <c r="N319" s="129"/>
      <c r="O319" s="130"/>
      <c r="P319" s="129"/>
      <c r="Q319" s="129"/>
      <c r="R319" s="129"/>
      <c r="S319" s="129"/>
      <c r="T319" s="129"/>
      <c r="U319" s="130"/>
      <c r="W319" s="20" t="s">
        <v>225</v>
      </c>
    </row>
    <row r="320" spans="1:23" s="27" customFormat="1">
      <c r="A320" s="20" t="s">
        <v>223</v>
      </c>
      <c r="B320" s="169" t="s">
        <v>863</v>
      </c>
      <c r="C320" s="169" t="s">
        <v>864</v>
      </c>
      <c r="D320" s="41">
        <v>5</v>
      </c>
      <c r="E320" s="128" t="s">
        <v>2424</v>
      </c>
      <c r="F320" s="129"/>
      <c r="G320" s="129"/>
      <c r="H320" s="130"/>
      <c r="I320" s="129"/>
      <c r="J320" s="129"/>
      <c r="K320" s="129"/>
      <c r="L320" s="129"/>
      <c r="M320" s="129"/>
      <c r="N320" s="129"/>
      <c r="O320" s="130"/>
      <c r="P320" s="129"/>
      <c r="Q320" s="129"/>
      <c r="R320" s="129"/>
      <c r="S320" s="129"/>
      <c r="T320" s="129"/>
      <c r="U320" s="130"/>
      <c r="W320" s="20" t="s">
        <v>225</v>
      </c>
    </row>
    <row r="321" spans="1:23" s="27" customFormat="1">
      <c r="A321" s="20" t="s">
        <v>223</v>
      </c>
      <c r="B321" s="169" t="s">
        <v>1605</v>
      </c>
      <c r="C321" s="169" t="s">
        <v>1606</v>
      </c>
      <c r="D321" s="41">
        <v>5</v>
      </c>
      <c r="E321" s="128" t="s">
        <v>19</v>
      </c>
      <c r="F321" s="129"/>
      <c r="G321" s="129" t="s">
        <v>2113</v>
      </c>
      <c r="H321" s="130"/>
      <c r="I321" s="129" t="s">
        <v>2113</v>
      </c>
      <c r="J321" s="129"/>
      <c r="K321" s="129" t="s">
        <v>2411</v>
      </c>
      <c r="L321" s="129" t="s">
        <v>2411</v>
      </c>
      <c r="M321" s="129" t="s">
        <v>2113</v>
      </c>
      <c r="N321" s="129" t="s">
        <v>2338</v>
      </c>
      <c r="O321" s="130" t="s">
        <v>2338</v>
      </c>
      <c r="P321" s="129" t="s">
        <v>2338</v>
      </c>
      <c r="Q321" s="129" t="s">
        <v>2338</v>
      </c>
      <c r="R321" s="129" t="s">
        <v>2113</v>
      </c>
      <c r="S321" s="129" t="s">
        <v>2338</v>
      </c>
      <c r="T321" s="129" t="s">
        <v>19</v>
      </c>
      <c r="U321" s="130" t="s">
        <v>2113</v>
      </c>
      <c r="W321" s="20" t="s">
        <v>225</v>
      </c>
    </row>
    <row r="322" spans="1:23" s="27" customFormat="1">
      <c r="A322" s="20" t="s">
        <v>223</v>
      </c>
      <c r="B322" s="169" t="s">
        <v>1473</v>
      </c>
      <c r="C322" s="169" t="s">
        <v>1474</v>
      </c>
      <c r="D322" s="41">
        <v>5</v>
      </c>
      <c r="E322" s="128" t="s">
        <v>2113</v>
      </c>
      <c r="F322" s="129"/>
      <c r="G322" s="129" t="s">
        <v>2411</v>
      </c>
      <c r="H322" s="130"/>
      <c r="I322" s="129" t="s">
        <v>2113</v>
      </c>
      <c r="J322" s="129"/>
      <c r="K322" s="129" t="s">
        <v>2411</v>
      </c>
      <c r="L322" s="129" t="s">
        <v>2411</v>
      </c>
      <c r="M322" s="129" t="s">
        <v>2411</v>
      </c>
      <c r="N322" s="129" t="s">
        <v>2338</v>
      </c>
      <c r="O322" s="131" t="s">
        <v>2427</v>
      </c>
      <c r="P322" s="129" t="s">
        <v>2113</v>
      </c>
      <c r="Q322" s="129" t="s">
        <v>2338</v>
      </c>
      <c r="R322" s="131" t="s">
        <v>2411</v>
      </c>
      <c r="S322" s="129" t="s">
        <v>2338</v>
      </c>
      <c r="T322" s="129" t="s">
        <v>19</v>
      </c>
      <c r="U322" s="131" t="s">
        <v>2427</v>
      </c>
      <c r="W322" s="20" t="s">
        <v>225</v>
      </c>
    </row>
    <row r="323" spans="1:23" s="27" customFormat="1">
      <c r="A323" s="20" t="s">
        <v>223</v>
      </c>
      <c r="B323" s="169" t="s">
        <v>1891</v>
      </c>
      <c r="C323" s="169" t="s">
        <v>1892</v>
      </c>
      <c r="D323" s="41">
        <v>5</v>
      </c>
      <c r="E323" s="76" t="s">
        <v>19</v>
      </c>
      <c r="F323" s="76" t="s">
        <v>2113</v>
      </c>
      <c r="G323" s="76" t="s">
        <v>2113</v>
      </c>
      <c r="H323" s="132"/>
      <c r="I323" s="76" t="s">
        <v>2113</v>
      </c>
      <c r="J323" s="76"/>
      <c r="K323" s="76" t="s">
        <v>2411</v>
      </c>
      <c r="L323" s="76" t="s">
        <v>2411</v>
      </c>
      <c r="M323" s="76" t="s">
        <v>2113</v>
      </c>
      <c r="N323" s="76" t="s">
        <v>2338</v>
      </c>
      <c r="O323" s="133" t="s">
        <v>2427</v>
      </c>
      <c r="P323" s="133" t="s">
        <v>2411</v>
      </c>
      <c r="Q323" s="76" t="s">
        <v>2338</v>
      </c>
      <c r="R323" s="76" t="s">
        <v>2113</v>
      </c>
      <c r="S323" s="76" t="s">
        <v>2338</v>
      </c>
      <c r="T323" s="76" t="s">
        <v>19</v>
      </c>
      <c r="U323" s="133" t="s">
        <v>2427</v>
      </c>
      <c r="W323" s="20" t="s">
        <v>225</v>
      </c>
    </row>
    <row r="324" spans="1:23" s="27" customFormat="1">
      <c r="A324" s="20" t="s">
        <v>223</v>
      </c>
      <c r="B324" s="169" t="s">
        <v>837</v>
      </c>
      <c r="C324" s="169" t="s">
        <v>838</v>
      </c>
      <c r="D324" s="41">
        <v>5</v>
      </c>
      <c r="E324" s="76" t="s">
        <v>2411</v>
      </c>
      <c r="F324" s="76"/>
      <c r="G324" s="76" t="s">
        <v>2113</v>
      </c>
      <c r="H324" s="132"/>
      <c r="I324" s="76" t="s">
        <v>2113</v>
      </c>
      <c r="J324" s="76"/>
      <c r="K324" s="76" t="s">
        <v>2411</v>
      </c>
      <c r="L324" s="76" t="s">
        <v>2411</v>
      </c>
      <c r="M324" s="76" t="s">
        <v>2113</v>
      </c>
      <c r="N324" s="76" t="s">
        <v>2338</v>
      </c>
      <c r="O324" s="133" t="s">
        <v>2427</v>
      </c>
      <c r="P324" s="133" t="s">
        <v>2411</v>
      </c>
      <c r="Q324" s="76" t="s">
        <v>2338</v>
      </c>
      <c r="R324" s="76" t="s">
        <v>2113</v>
      </c>
      <c r="S324" s="76" t="s">
        <v>2338</v>
      </c>
      <c r="T324" s="76" t="s">
        <v>19</v>
      </c>
      <c r="U324" s="133" t="s">
        <v>2427</v>
      </c>
      <c r="W324" s="20" t="s">
        <v>225</v>
      </c>
    </row>
    <row r="325" spans="1:23" s="27" customFormat="1">
      <c r="A325" s="20" t="s">
        <v>223</v>
      </c>
      <c r="B325" s="169" t="s">
        <v>1319</v>
      </c>
      <c r="C325" s="169" t="s">
        <v>1320</v>
      </c>
      <c r="D325" s="41">
        <v>5</v>
      </c>
      <c r="E325" s="76" t="s">
        <v>2411</v>
      </c>
      <c r="F325" s="76"/>
      <c r="G325" s="76" t="s">
        <v>2113</v>
      </c>
      <c r="H325" s="132"/>
      <c r="I325" s="76" t="s">
        <v>2113</v>
      </c>
      <c r="J325" s="76"/>
      <c r="K325" s="76" t="s">
        <v>2113</v>
      </c>
      <c r="L325" s="76" t="s">
        <v>2113</v>
      </c>
      <c r="M325" s="76" t="s">
        <v>2113</v>
      </c>
      <c r="N325" s="76" t="s">
        <v>2338</v>
      </c>
      <c r="O325" s="132" t="s">
        <v>2113</v>
      </c>
      <c r="P325" s="76" t="s">
        <v>2113</v>
      </c>
      <c r="Q325" s="76" t="s">
        <v>2338</v>
      </c>
      <c r="R325" s="76" t="s">
        <v>2113</v>
      </c>
      <c r="S325" s="76" t="s">
        <v>2338</v>
      </c>
      <c r="T325" s="76" t="s">
        <v>19</v>
      </c>
      <c r="U325" s="132"/>
      <c r="W325" s="20" t="s">
        <v>225</v>
      </c>
    </row>
    <row r="326" spans="1:23" s="27" customFormat="1">
      <c r="A326" s="20" t="s">
        <v>223</v>
      </c>
      <c r="B326" s="169" t="s">
        <v>1695</v>
      </c>
      <c r="C326" s="169" t="s">
        <v>1696</v>
      </c>
      <c r="D326" s="41">
        <v>5</v>
      </c>
      <c r="E326" s="76" t="s">
        <v>2113</v>
      </c>
      <c r="F326" s="76"/>
      <c r="G326" s="76" t="s">
        <v>2113</v>
      </c>
      <c r="H326" s="132"/>
      <c r="I326" s="76" t="s">
        <v>2113</v>
      </c>
      <c r="J326" s="76"/>
      <c r="K326" s="76" t="s">
        <v>2113</v>
      </c>
      <c r="L326" s="76" t="s">
        <v>2113</v>
      </c>
      <c r="M326" s="76" t="s">
        <v>2113</v>
      </c>
      <c r="N326" s="76" t="s">
        <v>2338</v>
      </c>
      <c r="O326" s="133" t="s">
        <v>2427</v>
      </c>
      <c r="P326" s="133" t="s">
        <v>2411</v>
      </c>
      <c r="Q326" s="76" t="s">
        <v>2338</v>
      </c>
      <c r="R326" s="133" t="s">
        <v>2411</v>
      </c>
      <c r="S326" s="76" t="s">
        <v>2338</v>
      </c>
      <c r="T326" s="133" t="s">
        <v>2411</v>
      </c>
      <c r="U326" s="133" t="s">
        <v>2427</v>
      </c>
      <c r="W326" s="20" t="s">
        <v>225</v>
      </c>
    </row>
    <row r="327" spans="1:23" s="27" customFormat="1">
      <c r="A327" s="20" t="s">
        <v>223</v>
      </c>
      <c r="B327" s="169" t="s">
        <v>877</v>
      </c>
      <c r="C327" s="169" t="s">
        <v>878</v>
      </c>
      <c r="D327" s="41">
        <v>5</v>
      </c>
      <c r="E327" s="134" t="s">
        <v>2428</v>
      </c>
      <c r="F327" s="135"/>
      <c r="G327" s="76" t="s">
        <v>2113</v>
      </c>
      <c r="H327" s="132" t="s">
        <v>2427</v>
      </c>
      <c r="I327" s="76" t="s">
        <v>2113</v>
      </c>
      <c r="J327" s="76"/>
      <c r="K327" s="76" t="s">
        <v>2411</v>
      </c>
      <c r="L327" s="76" t="s">
        <v>2411</v>
      </c>
      <c r="M327" s="76" t="s">
        <v>2338</v>
      </c>
      <c r="N327" s="76" t="s">
        <v>2338</v>
      </c>
      <c r="O327" s="133" t="s">
        <v>2427</v>
      </c>
      <c r="P327" s="76" t="s">
        <v>2113</v>
      </c>
      <c r="Q327" s="76" t="s">
        <v>2338</v>
      </c>
      <c r="R327" s="133" t="s">
        <v>2411</v>
      </c>
      <c r="S327" s="133" t="s">
        <v>2411</v>
      </c>
      <c r="T327" s="133" t="s">
        <v>2411</v>
      </c>
      <c r="U327" s="133" t="s">
        <v>2427</v>
      </c>
      <c r="W327" s="20" t="s">
        <v>225</v>
      </c>
    </row>
    <row r="328" spans="1:23" s="27" customFormat="1">
      <c r="A328" s="20" t="s">
        <v>223</v>
      </c>
      <c r="B328" s="169" t="s">
        <v>653</v>
      </c>
      <c r="C328" s="169" t="s">
        <v>654</v>
      </c>
      <c r="D328" s="41">
        <v>5</v>
      </c>
      <c r="E328" s="76" t="s">
        <v>2424</v>
      </c>
      <c r="F328" s="76"/>
      <c r="G328" s="76"/>
      <c r="H328" s="132"/>
      <c r="I328" s="76"/>
      <c r="J328" s="76"/>
      <c r="K328" s="76"/>
      <c r="L328" s="76"/>
      <c r="M328" s="76"/>
      <c r="N328" s="76"/>
      <c r="O328" s="132"/>
      <c r="P328" s="76"/>
      <c r="Q328" s="76"/>
      <c r="R328" s="76"/>
      <c r="S328" s="76"/>
      <c r="T328" s="76"/>
      <c r="U328" s="132"/>
      <c r="W328" s="20" t="s">
        <v>225</v>
      </c>
    </row>
    <row r="329" spans="1:23" s="27" customFormat="1">
      <c r="A329" s="20" t="s">
        <v>223</v>
      </c>
      <c r="B329" s="169" t="s">
        <v>1014</v>
      </c>
      <c r="C329" s="169" t="s">
        <v>1015</v>
      </c>
      <c r="D329" s="41">
        <v>5</v>
      </c>
      <c r="E329" s="76" t="s">
        <v>2424</v>
      </c>
      <c r="F329" s="76"/>
      <c r="G329" s="76"/>
      <c r="H329" s="132"/>
      <c r="I329" s="76"/>
      <c r="J329" s="76"/>
      <c r="K329" s="76"/>
      <c r="L329" s="76"/>
      <c r="M329" s="76"/>
      <c r="N329" s="76"/>
      <c r="O329" s="132"/>
      <c r="P329" s="76"/>
      <c r="Q329" s="76"/>
      <c r="R329" s="76"/>
      <c r="S329" s="76"/>
      <c r="T329" s="76"/>
      <c r="U329" s="132"/>
      <c r="W329" s="20" t="s">
        <v>225</v>
      </c>
    </row>
    <row r="330" spans="1:23" s="27" customFormat="1">
      <c r="A330" s="20" t="s">
        <v>223</v>
      </c>
      <c r="B330" s="169" t="s">
        <v>1731</v>
      </c>
      <c r="C330" s="169" t="s">
        <v>1732</v>
      </c>
      <c r="D330" s="41" t="s">
        <v>19</v>
      </c>
      <c r="E330" s="76" t="s">
        <v>2424</v>
      </c>
      <c r="F330" s="76"/>
      <c r="G330" s="76"/>
      <c r="H330" s="132"/>
      <c r="I330" s="76"/>
      <c r="J330" s="76"/>
      <c r="K330" s="76"/>
      <c r="L330" s="76"/>
      <c r="M330" s="76"/>
      <c r="N330" s="76"/>
      <c r="O330" s="132"/>
      <c r="P330" s="76"/>
      <c r="Q330" s="76"/>
      <c r="R330" s="76"/>
      <c r="S330" s="76"/>
      <c r="T330" s="76"/>
      <c r="U330" s="132"/>
      <c r="W330" s="20" t="s">
        <v>225</v>
      </c>
    </row>
    <row r="331" spans="1:23" s="27" customFormat="1">
      <c r="A331" s="20" t="s">
        <v>223</v>
      </c>
      <c r="B331" s="169" t="s">
        <v>1004</v>
      </c>
      <c r="C331" s="169" t="s">
        <v>1005</v>
      </c>
      <c r="D331" s="41" t="s">
        <v>19</v>
      </c>
      <c r="E331" s="76" t="s">
        <v>19</v>
      </c>
      <c r="F331" s="76" t="s">
        <v>2113</v>
      </c>
      <c r="G331" s="76" t="s">
        <v>2113</v>
      </c>
      <c r="H331" s="132"/>
      <c r="I331" s="76" t="s">
        <v>2411</v>
      </c>
      <c r="J331" s="76"/>
      <c r="K331" s="76" t="s">
        <v>2113</v>
      </c>
      <c r="L331" s="76" t="s">
        <v>2113</v>
      </c>
      <c r="M331" s="76" t="s">
        <v>2113</v>
      </c>
      <c r="N331" s="76" t="s">
        <v>2338</v>
      </c>
      <c r="O331" s="133" t="s">
        <v>2427</v>
      </c>
      <c r="P331" s="76" t="s">
        <v>2113</v>
      </c>
      <c r="Q331" s="76" t="s">
        <v>2338</v>
      </c>
      <c r="R331" s="76" t="s">
        <v>2113</v>
      </c>
      <c r="S331" s="133" t="s">
        <v>2411</v>
      </c>
      <c r="T331" s="76" t="s">
        <v>19</v>
      </c>
      <c r="U331" s="133" t="s">
        <v>2427</v>
      </c>
      <c r="W331" s="20" t="s">
        <v>225</v>
      </c>
    </row>
    <row r="332" spans="1:23" s="27" customFormat="1">
      <c r="A332" s="20" t="s">
        <v>223</v>
      </c>
      <c r="B332" s="169" t="s">
        <v>1553</v>
      </c>
      <c r="C332" s="169" t="s">
        <v>1554</v>
      </c>
      <c r="D332" s="41" t="s">
        <v>19</v>
      </c>
      <c r="E332" s="76" t="s">
        <v>2429</v>
      </c>
      <c r="F332" s="76"/>
      <c r="G332" s="76" t="s">
        <v>2411</v>
      </c>
      <c r="H332" s="132" t="s">
        <v>2427</v>
      </c>
      <c r="I332" s="76" t="s">
        <v>2411</v>
      </c>
      <c r="J332" s="76"/>
      <c r="K332" s="76" t="s">
        <v>19</v>
      </c>
      <c r="L332" s="76" t="s">
        <v>2338</v>
      </c>
      <c r="M332" s="76" t="s">
        <v>2338</v>
      </c>
      <c r="N332" s="76" t="s">
        <v>2338</v>
      </c>
      <c r="O332" s="133" t="s">
        <v>2427</v>
      </c>
      <c r="P332" s="76" t="s">
        <v>2113</v>
      </c>
      <c r="Q332" s="76" t="s">
        <v>2338</v>
      </c>
      <c r="R332" s="76" t="s">
        <v>19</v>
      </c>
      <c r="S332" s="76" t="s">
        <v>2338</v>
      </c>
      <c r="T332" s="76" t="s">
        <v>19</v>
      </c>
      <c r="U332" s="133" t="s">
        <v>2427</v>
      </c>
      <c r="W332" s="20" t="s">
        <v>225</v>
      </c>
    </row>
    <row r="333" spans="1:23" s="27" customFormat="1">
      <c r="A333" s="20" t="s">
        <v>223</v>
      </c>
      <c r="B333" s="169" t="s">
        <v>1341</v>
      </c>
      <c r="C333" s="169" t="s">
        <v>1342</v>
      </c>
      <c r="D333" s="41" t="s">
        <v>19</v>
      </c>
      <c r="E333" s="76" t="s">
        <v>2430</v>
      </c>
      <c r="F333" s="76"/>
      <c r="G333" s="76" t="s">
        <v>2411</v>
      </c>
      <c r="H333" s="132"/>
      <c r="I333" s="76" t="s">
        <v>2411</v>
      </c>
      <c r="J333" s="76"/>
      <c r="K333" s="76" t="s">
        <v>2411</v>
      </c>
      <c r="L333" s="76" t="s">
        <v>2411</v>
      </c>
      <c r="M333" s="76" t="s">
        <v>2411</v>
      </c>
      <c r="N333" s="76" t="s">
        <v>2338</v>
      </c>
      <c r="O333" s="133" t="s">
        <v>2427</v>
      </c>
      <c r="P333" s="76" t="s">
        <v>2113</v>
      </c>
      <c r="Q333" s="76" t="s">
        <v>2338</v>
      </c>
      <c r="R333" s="133" t="s">
        <v>2411</v>
      </c>
      <c r="S333" s="76" t="s">
        <v>2338</v>
      </c>
      <c r="T333" s="76" t="s">
        <v>19</v>
      </c>
      <c r="U333" s="133" t="s">
        <v>2427</v>
      </c>
      <c r="W333" s="20" t="s">
        <v>225</v>
      </c>
    </row>
  </sheetData>
  <autoFilter ref="A2:V333"/>
  <conditionalFormatting sqref="B23:B333">
    <cfRule type="cellIs" dxfId="7" priority="9" stopIfTrue="1" operator="equal">
      <formula>""</formula>
    </cfRule>
    <cfRule type="containsErrors" dxfId="6" priority="11" stopIfTrue="1">
      <formula>ISERROR(B23)</formula>
    </cfRule>
  </conditionalFormatting>
  <conditionalFormatting sqref="B23:B27">
    <cfRule type="expression" dxfId="5" priority="10" stopIfTrue="1">
      <formula>""</formula>
    </cfRule>
  </conditionalFormatting>
  <conditionalFormatting sqref="B3:B22">
    <cfRule type="cellIs" dxfId="4" priority="6" stopIfTrue="1" operator="equal">
      <formula>""</formula>
    </cfRule>
    <cfRule type="containsErrors" dxfId="3" priority="8" stopIfTrue="1">
      <formula>ISERROR(B3)</formula>
    </cfRule>
  </conditionalFormatting>
  <conditionalFormatting sqref="B3:B22">
    <cfRule type="expression" dxfId="2" priority="7" stopIfTrue="1">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4"/>
  <sheetViews>
    <sheetView workbookViewId="0">
      <pane ySplit="2" topLeftCell="A3" activePane="bottomLeft" state="frozen"/>
      <selection activeCell="AA56" sqref="AA56"/>
      <selection pane="bottomLeft"/>
    </sheetView>
  </sheetViews>
  <sheetFormatPr baseColWidth="10" defaultColWidth="11" defaultRowHeight="12"/>
  <cols>
    <col min="1" max="1" width="11" style="148"/>
    <col min="2" max="2" width="10" style="155" customWidth="1"/>
    <col min="3" max="3" width="56.5703125" style="155" bestFit="1" customWidth="1"/>
    <col min="4" max="4" width="27.28515625" style="19" customWidth="1"/>
    <col min="5" max="5" width="19.140625" style="19" customWidth="1"/>
    <col min="6" max="6" width="20.42578125" style="19" customWidth="1"/>
    <col min="7" max="7" width="39.140625" style="19" customWidth="1"/>
    <col min="8" max="8" width="45.85546875" style="19" customWidth="1"/>
    <col min="9" max="9" width="19.140625" style="19" customWidth="1"/>
    <col min="10" max="10" width="11" style="19"/>
    <col min="11" max="11" width="21.28515625" style="19" customWidth="1"/>
    <col min="12" max="16384" width="11" style="19"/>
  </cols>
  <sheetData>
    <row r="1" spans="1:21" ht="12.75">
      <c r="A1" s="189" t="s">
        <v>2559</v>
      </c>
    </row>
    <row r="2" spans="1:21">
      <c r="A2" s="171" t="s">
        <v>2084</v>
      </c>
      <c r="B2" s="137" t="s">
        <v>2077</v>
      </c>
      <c r="C2" s="152" t="s">
        <v>2315</v>
      </c>
      <c r="D2" s="147" t="s">
        <v>2449</v>
      </c>
      <c r="E2" s="147" t="s">
        <v>2450</v>
      </c>
      <c r="F2" s="147" t="s">
        <v>18</v>
      </c>
      <c r="G2" s="147" t="s">
        <v>2451</v>
      </c>
      <c r="H2" s="147" t="s">
        <v>2452</v>
      </c>
      <c r="I2" s="147" t="s">
        <v>2455</v>
      </c>
      <c r="J2" s="147" t="s">
        <v>2456</v>
      </c>
      <c r="K2" s="147" t="s">
        <v>2453</v>
      </c>
      <c r="L2" s="147" t="s">
        <v>2454</v>
      </c>
      <c r="M2" s="148"/>
      <c r="N2" s="148"/>
      <c r="O2" s="148"/>
      <c r="P2" s="148"/>
      <c r="Q2" s="148"/>
      <c r="R2" s="148"/>
      <c r="S2" s="148"/>
      <c r="T2" s="148"/>
      <c r="U2" s="148"/>
    </row>
    <row r="3" spans="1:21" s="20" customFormat="1">
      <c r="A3" s="171" t="s">
        <v>1</v>
      </c>
      <c r="B3" s="154" t="s">
        <v>1677</v>
      </c>
      <c r="C3" s="154" t="s">
        <v>1678</v>
      </c>
      <c r="D3" s="22" t="s">
        <v>2085</v>
      </c>
      <c r="E3" s="22" t="s">
        <v>2086</v>
      </c>
      <c r="F3" s="22" t="s">
        <v>2087</v>
      </c>
      <c r="G3" s="22" t="s">
        <v>2088</v>
      </c>
      <c r="H3" s="22" t="s">
        <v>2089</v>
      </c>
      <c r="J3" s="20" t="s">
        <v>20</v>
      </c>
    </row>
    <row r="4" spans="1:21" s="20" customFormat="1">
      <c r="A4" s="171" t="s">
        <v>1</v>
      </c>
      <c r="B4" s="154" t="s">
        <v>358</v>
      </c>
      <c r="C4" s="154" t="s">
        <v>359</v>
      </c>
      <c r="D4" s="21" t="s">
        <v>2090</v>
      </c>
      <c r="E4" s="24" t="s">
        <v>2091</v>
      </c>
      <c r="F4" s="21" t="s">
        <v>2092</v>
      </c>
      <c r="G4" s="21" t="s">
        <v>2093</v>
      </c>
      <c r="H4" s="21" t="s">
        <v>2094</v>
      </c>
      <c r="J4" s="20" t="s">
        <v>20</v>
      </c>
    </row>
    <row r="5" spans="1:21" s="20" customFormat="1">
      <c r="A5" s="171" t="s">
        <v>1</v>
      </c>
      <c r="B5" s="154" t="s">
        <v>635</v>
      </c>
      <c r="C5" s="154" t="s">
        <v>636</v>
      </c>
      <c r="D5" s="21" t="s">
        <v>2095</v>
      </c>
      <c r="E5" s="21" t="s">
        <v>2096</v>
      </c>
      <c r="F5" s="21" t="s">
        <v>2097</v>
      </c>
      <c r="G5" s="21" t="s">
        <v>2098</v>
      </c>
      <c r="H5" s="21" t="s">
        <v>2099</v>
      </c>
      <c r="J5" s="20" t="s">
        <v>20</v>
      </c>
    </row>
    <row r="6" spans="1:21" s="20" customFormat="1">
      <c r="A6" s="171" t="s">
        <v>1</v>
      </c>
      <c r="B6" s="154" t="s">
        <v>1935</v>
      </c>
      <c r="C6" s="154" t="s">
        <v>1936</v>
      </c>
      <c r="D6" s="21" t="s">
        <v>2095</v>
      </c>
      <c r="E6" s="21" t="s">
        <v>7</v>
      </c>
      <c r="F6" s="21" t="s">
        <v>2100</v>
      </c>
      <c r="G6" s="21" t="s">
        <v>2101</v>
      </c>
      <c r="H6" s="21" t="s">
        <v>2102</v>
      </c>
      <c r="J6" s="20" t="s">
        <v>20</v>
      </c>
    </row>
    <row r="7" spans="1:21" s="27" customFormat="1">
      <c r="A7" s="171" t="s">
        <v>25</v>
      </c>
      <c r="B7" s="154" t="s">
        <v>1126</v>
      </c>
      <c r="C7" s="154" t="s">
        <v>1127</v>
      </c>
      <c r="D7" s="20" t="s">
        <v>2103</v>
      </c>
      <c r="E7" s="20"/>
      <c r="F7" s="20" t="s">
        <v>2104</v>
      </c>
      <c r="G7" s="20" t="s">
        <v>2105</v>
      </c>
      <c r="H7" s="20" t="s">
        <v>2106</v>
      </c>
      <c r="I7" s="20" t="s">
        <v>2107</v>
      </c>
      <c r="J7" s="20" t="s">
        <v>2108</v>
      </c>
      <c r="K7" s="20" t="s">
        <v>2109</v>
      </c>
    </row>
    <row r="8" spans="1:21" s="27" customFormat="1">
      <c r="A8" s="171" t="s">
        <v>25</v>
      </c>
      <c r="B8" s="154" t="s">
        <v>1283</v>
      </c>
      <c r="C8" s="154" t="s">
        <v>1284</v>
      </c>
      <c r="D8" s="20"/>
      <c r="E8" s="20"/>
      <c r="F8" s="20" t="s">
        <v>2110</v>
      </c>
      <c r="G8" s="20" t="s">
        <v>2111</v>
      </c>
      <c r="H8" s="20" t="s">
        <v>2112</v>
      </c>
      <c r="I8" s="20" t="s">
        <v>2114</v>
      </c>
      <c r="J8" s="20" t="s">
        <v>2108</v>
      </c>
      <c r="K8" s="20" t="s">
        <v>2115</v>
      </c>
    </row>
    <row r="9" spans="1:21" s="27" customFormat="1">
      <c r="A9" s="171" t="s">
        <v>25</v>
      </c>
      <c r="B9" s="154" t="s">
        <v>1939</v>
      </c>
      <c r="C9" s="154" t="s">
        <v>1940</v>
      </c>
      <c r="D9" s="20"/>
      <c r="E9" s="20"/>
      <c r="F9" s="20" t="s">
        <v>2116</v>
      </c>
      <c r="G9" s="20" t="s">
        <v>2117</v>
      </c>
      <c r="H9" s="20" t="s">
        <v>2118</v>
      </c>
      <c r="I9" s="20"/>
      <c r="J9" s="20" t="s">
        <v>2108</v>
      </c>
      <c r="K9" s="20" t="s">
        <v>2119</v>
      </c>
    </row>
    <row r="10" spans="1:21" s="27" customFormat="1">
      <c r="A10" s="171" t="s">
        <v>25</v>
      </c>
      <c r="B10" s="154" t="s">
        <v>849</v>
      </c>
      <c r="C10" s="154" t="s">
        <v>850</v>
      </c>
      <c r="D10" s="20"/>
      <c r="E10" s="20"/>
      <c r="F10" s="20" t="s">
        <v>2120</v>
      </c>
      <c r="G10" s="20" t="s">
        <v>2121</v>
      </c>
      <c r="H10" s="20"/>
      <c r="I10" s="20"/>
      <c r="J10" s="20" t="s">
        <v>2108</v>
      </c>
      <c r="K10" s="20" t="s">
        <v>2122</v>
      </c>
    </row>
    <row r="11" spans="1:21" s="27" customFormat="1">
      <c r="A11" s="171" t="s">
        <v>25</v>
      </c>
      <c r="B11" s="154" t="s">
        <v>1792</v>
      </c>
      <c r="C11" s="154" t="s">
        <v>1793</v>
      </c>
      <c r="D11" s="20"/>
      <c r="E11" s="20"/>
      <c r="F11" s="20" t="s">
        <v>2123</v>
      </c>
      <c r="G11" s="20" t="s">
        <v>2124</v>
      </c>
      <c r="H11" s="20" t="s">
        <v>2125</v>
      </c>
      <c r="I11" s="20" t="s">
        <v>2107</v>
      </c>
      <c r="J11" s="20" t="s">
        <v>2108</v>
      </c>
      <c r="K11" s="20" t="s">
        <v>2126</v>
      </c>
    </row>
    <row r="12" spans="1:21" s="27" customFormat="1">
      <c r="A12" s="171" t="s">
        <v>25</v>
      </c>
      <c r="B12" s="154" t="s">
        <v>996</v>
      </c>
      <c r="C12" s="154" t="s">
        <v>997</v>
      </c>
      <c r="D12" s="20"/>
      <c r="E12" s="20"/>
      <c r="F12" s="20" t="s">
        <v>2127</v>
      </c>
      <c r="G12" s="20" t="s">
        <v>2128</v>
      </c>
      <c r="H12" s="20"/>
      <c r="I12" s="20"/>
      <c r="J12" s="20" t="s">
        <v>2108</v>
      </c>
      <c r="K12" s="20" t="s">
        <v>2129</v>
      </c>
    </row>
    <row r="13" spans="1:21" s="27" customFormat="1">
      <c r="A13" s="171" t="s">
        <v>25</v>
      </c>
      <c r="B13" s="154" t="s">
        <v>947</v>
      </c>
      <c r="C13" s="154" t="s">
        <v>948</v>
      </c>
      <c r="D13" s="20"/>
      <c r="E13" s="20"/>
      <c r="F13" s="20" t="s">
        <v>2130</v>
      </c>
      <c r="G13" s="20" t="s">
        <v>2131</v>
      </c>
      <c r="H13" s="20" t="s">
        <v>2132</v>
      </c>
      <c r="I13" s="20" t="s">
        <v>2107</v>
      </c>
      <c r="J13" s="20" t="s">
        <v>2108</v>
      </c>
      <c r="K13" s="20" t="s">
        <v>2133</v>
      </c>
    </row>
    <row r="14" spans="1:21" s="27" customFormat="1">
      <c r="A14" s="171" t="s">
        <v>25</v>
      </c>
      <c r="B14" s="154" t="s">
        <v>1086</v>
      </c>
      <c r="C14" s="154" t="s">
        <v>1087</v>
      </c>
      <c r="D14" s="20"/>
      <c r="E14" s="20"/>
      <c r="F14" s="20" t="s">
        <v>2134</v>
      </c>
      <c r="G14" s="20" t="s">
        <v>2135</v>
      </c>
      <c r="H14" s="20" t="s">
        <v>2136</v>
      </c>
      <c r="I14" s="20" t="s">
        <v>2137</v>
      </c>
      <c r="J14" s="20" t="s">
        <v>2108</v>
      </c>
      <c r="K14" s="20" t="s">
        <v>2138</v>
      </c>
    </row>
    <row r="15" spans="1:21" s="27" customFormat="1">
      <c r="A15" s="171" t="s">
        <v>25</v>
      </c>
      <c r="B15" s="154" t="s">
        <v>871</v>
      </c>
      <c r="C15" s="154" t="s">
        <v>872</v>
      </c>
      <c r="D15" s="20"/>
      <c r="E15" s="20"/>
      <c r="F15" s="20" t="s">
        <v>2139</v>
      </c>
      <c r="G15" s="20"/>
      <c r="H15" s="20" t="s">
        <v>2140</v>
      </c>
      <c r="I15" s="20" t="s">
        <v>2141</v>
      </c>
      <c r="J15" s="20" t="s">
        <v>2108</v>
      </c>
      <c r="K15" s="20" t="s">
        <v>2142</v>
      </c>
    </row>
    <row r="16" spans="1:21" s="27" customFormat="1">
      <c r="A16" s="171" t="s">
        <v>25</v>
      </c>
      <c r="B16" s="154" t="s">
        <v>797</v>
      </c>
      <c r="C16" s="154" t="s">
        <v>798</v>
      </c>
      <c r="D16" s="20"/>
      <c r="E16" s="20"/>
      <c r="F16" s="20" t="s">
        <v>2143</v>
      </c>
      <c r="G16" s="20"/>
      <c r="H16" s="20"/>
      <c r="I16" s="20"/>
      <c r="J16" s="20" t="s">
        <v>2108</v>
      </c>
      <c r="K16" s="20" t="s">
        <v>2144</v>
      </c>
    </row>
    <row r="17" spans="1:12" s="27" customFormat="1">
      <c r="A17" s="171" t="s">
        <v>25</v>
      </c>
      <c r="B17" s="154" t="s">
        <v>951</v>
      </c>
      <c r="C17" s="154" t="s">
        <v>952</v>
      </c>
      <c r="D17" s="20"/>
      <c r="E17" s="20"/>
      <c r="F17" s="20" t="s">
        <v>2143</v>
      </c>
      <c r="G17" s="20" t="s">
        <v>2145</v>
      </c>
      <c r="H17" s="20"/>
      <c r="I17" s="20"/>
      <c r="J17" s="20" t="s">
        <v>2108</v>
      </c>
      <c r="K17" s="20" t="s">
        <v>2146</v>
      </c>
    </row>
    <row r="18" spans="1:12" s="27" customFormat="1">
      <c r="A18" s="171" t="s">
        <v>25</v>
      </c>
      <c r="B18" s="154" t="s">
        <v>990</v>
      </c>
      <c r="C18" s="154" t="s">
        <v>991</v>
      </c>
      <c r="D18" s="20"/>
      <c r="E18" s="20"/>
      <c r="F18" s="20" t="s">
        <v>2147</v>
      </c>
      <c r="G18" s="20" t="s">
        <v>2148</v>
      </c>
      <c r="H18" s="20"/>
      <c r="I18" s="20" t="s">
        <v>2149</v>
      </c>
      <c r="J18" s="20" t="s">
        <v>2108</v>
      </c>
      <c r="K18" s="20"/>
    </row>
    <row r="19" spans="1:12" s="27" customFormat="1">
      <c r="A19" s="172" t="s">
        <v>227</v>
      </c>
      <c r="B19" s="154" t="s">
        <v>815</v>
      </c>
      <c r="C19" s="154" t="s">
        <v>816</v>
      </c>
      <c r="D19" s="22" t="s">
        <v>2150</v>
      </c>
      <c r="E19" s="22"/>
      <c r="F19" s="22"/>
      <c r="G19" s="22"/>
      <c r="H19" s="22"/>
      <c r="J19" s="27" t="s">
        <v>2151</v>
      </c>
    </row>
    <row r="20" spans="1:12" s="27" customFormat="1">
      <c r="A20" s="172" t="s">
        <v>227</v>
      </c>
      <c r="B20" s="154" t="s">
        <v>312</v>
      </c>
      <c r="C20" s="154" t="s">
        <v>313</v>
      </c>
      <c r="D20" s="21" t="s">
        <v>2152</v>
      </c>
      <c r="E20" s="24"/>
      <c r="F20" s="21"/>
      <c r="G20" s="21"/>
      <c r="H20" s="21"/>
      <c r="J20" s="27" t="s">
        <v>2151</v>
      </c>
    </row>
    <row r="21" spans="1:12" s="27" customFormat="1">
      <c r="A21" s="172" t="s">
        <v>227</v>
      </c>
      <c r="B21" s="154" t="s">
        <v>1995</v>
      </c>
      <c r="C21" s="154" t="s">
        <v>1996</v>
      </c>
      <c r="D21" s="21" t="s">
        <v>2153</v>
      </c>
      <c r="E21" s="21"/>
      <c r="F21" s="21"/>
      <c r="G21" s="21"/>
      <c r="H21" s="21"/>
      <c r="J21" s="27" t="s">
        <v>2151</v>
      </c>
    </row>
    <row r="22" spans="1:12" s="27" customFormat="1">
      <c r="A22" s="172" t="s">
        <v>227</v>
      </c>
      <c r="B22" s="154" t="s">
        <v>1443</v>
      </c>
      <c r="C22" s="154" t="s">
        <v>1444</v>
      </c>
      <c r="D22" s="21" t="s">
        <v>2154</v>
      </c>
      <c r="E22" s="21"/>
      <c r="F22" s="21"/>
      <c r="G22" s="21"/>
      <c r="H22" s="21"/>
      <c r="J22" s="27" t="s">
        <v>2151</v>
      </c>
    </row>
    <row r="23" spans="1:12" s="27" customFormat="1">
      <c r="A23" s="172" t="s">
        <v>227</v>
      </c>
      <c r="B23" s="154" t="s">
        <v>1812</v>
      </c>
      <c r="C23" s="154" t="s">
        <v>1813</v>
      </c>
      <c r="D23" s="21" t="s">
        <v>2155</v>
      </c>
      <c r="E23" s="21"/>
      <c r="F23" s="21" t="s">
        <v>2156</v>
      </c>
      <c r="G23" s="24" t="s">
        <v>2157</v>
      </c>
      <c r="H23" s="21" t="s">
        <v>2158</v>
      </c>
      <c r="J23" s="27" t="s">
        <v>2151</v>
      </c>
    </row>
    <row r="24" spans="1:12" s="27" customFormat="1">
      <c r="A24" s="172" t="s">
        <v>227</v>
      </c>
      <c r="B24" s="154" t="s">
        <v>1519</v>
      </c>
      <c r="C24" s="154" t="s">
        <v>1520</v>
      </c>
      <c r="D24" s="21" t="s">
        <v>2159</v>
      </c>
      <c r="E24" s="21"/>
      <c r="F24" s="21" t="s">
        <v>2160</v>
      </c>
      <c r="G24" s="21" t="s">
        <v>2161</v>
      </c>
      <c r="H24" s="21" t="s">
        <v>2162</v>
      </c>
      <c r="J24" s="27" t="s">
        <v>2151</v>
      </c>
    </row>
    <row r="25" spans="1:12" s="27" customFormat="1">
      <c r="A25" s="172" t="s">
        <v>227</v>
      </c>
      <c r="B25" s="154" t="s">
        <v>1639</v>
      </c>
      <c r="C25" s="154" t="s">
        <v>1640</v>
      </c>
      <c r="D25" s="21" t="s">
        <v>2163</v>
      </c>
      <c r="E25" s="21" t="s">
        <v>2164</v>
      </c>
      <c r="F25" s="21" t="s">
        <v>2165</v>
      </c>
      <c r="G25" s="21" t="s">
        <v>2166</v>
      </c>
      <c r="H25" s="21" t="s">
        <v>2167</v>
      </c>
      <c r="J25" s="27" t="s">
        <v>2151</v>
      </c>
    </row>
    <row r="26" spans="1:12" s="27" customFormat="1">
      <c r="A26" s="172" t="s">
        <v>227</v>
      </c>
      <c r="B26" s="154" t="s">
        <v>661</v>
      </c>
      <c r="C26" s="154" t="s">
        <v>662</v>
      </c>
      <c r="D26" s="21"/>
      <c r="E26" s="21" t="s">
        <v>2168</v>
      </c>
      <c r="F26" s="21"/>
      <c r="G26" s="21" t="s">
        <v>2169</v>
      </c>
      <c r="H26" s="21" t="s">
        <v>2170</v>
      </c>
      <c r="J26" s="27" t="s">
        <v>2151</v>
      </c>
    </row>
    <row r="27" spans="1:12" s="27" customFormat="1">
      <c r="A27" s="172" t="s">
        <v>227</v>
      </c>
      <c r="B27" s="154" t="s">
        <v>1817</v>
      </c>
      <c r="C27" s="154" t="s">
        <v>1818</v>
      </c>
      <c r="D27" s="21" t="s">
        <v>2171</v>
      </c>
      <c r="E27" s="21" t="s">
        <v>2172</v>
      </c>
      <c r="F27" s="21" t="s">
        <v>2173</v>
      </c>
      <c r="G27" s="21"/>
      <c r="H27" s="21" t="s">
        <v>2174</v>
      </c>
      <c r="J27" s="27" t="s">
        <v>2151</v>
      </c>
    </row>
    <row r="28" spans="1:12" s="27" customFormat="1">
      <c r="A28" s="172" t="s">
        <v>227</v>
      </c>
      <c r="B28" s="154" t="s">
        <v>1770</v>
      </c>
      <c r="C28" s="154" t="s">
        <v>1771</v>
      </c>
      <c r="D28" s="21" t="s">
        <v>2175</v>
      </c>
      <c r="E28" s="21" t="s">
        <v>2176</v>
      </c>
      <c r="F28" s="21" t="s">
        <v>2177</v>
      </c>
      <c r="G28" s="21" t="s">
        <v>2178</v>
      </c>
      <c r="H28" s="21"/>
      <c r="J28" s="27" t="s">
        <v>2151</v>
      </c>
    </row>
    <row r="29" spans="1:12" s="27" customFormat="1">
      <c r="A29" s="171" t="s">
        <v>82</v>
      </c>
      <c r="B29" s="154" t="s">
        <v>1339</v>
      </c>
      <c r="C29" s="154" t="s">
        <v>1340</v>
      </c>
      <c r="D29" s="23" t="s">
        <v>2179</v>
      </c>
      <c r="E29" s="23"/>
      <c r="F29" s="23" t="s">
        <v>2180</v>
      </c>
      <c r="G29" s="22" t="s">
        <v>2181</v>
      </c>
      <c r="H29" s="23" t="s">
        <v>2182</v>
      </c>
      <c r="J29" s="20" t="s">
        <v>102</v>
      </c>
    </row>
    <row r="30" spans="1:12" s="27" customFormat="1">
      <c r="A30" s="171" t="s">
        <v>97</v>
      </c>
      <c r="B30" s="154" t="s">
        <v>1921</v>
      </c>
      <c r="C30" s="154" t="s">
        <v>1922</v>
      </c>
      <c r="D30" s="22" t="s">
        <v>2183</v>
      </c>
      <c r="E30" s="22"/>
      <c r="F30" s="22" t="s">
        <v>2184</v>
      </c>
      <c r="G30" s="22" t="s">
        <v>2185</v>
      </c>
      <c r="H30" s="22"/>
      <c r="I30" s="20"/>
      <c r="J30" s="20" t="s">
        <v>266</v>
      </c>
      <c r="L30" s="29" t="s">
        <v>2186</v>
      </c>
    </row>
    <row r="31" spans="1:12" s="27" customFormat="1">
      <c r="A31" s="171" t="s">
        <v>97</v>
      </c>
      <c r="B31" s="154" t="s">
        <v>1000</v>
      </c>
      <c r="C31" s="154" t="s">
        <v>1001</v>
      </c>
      <c r="D31" s="21" t="s">
        <v>2187</v>
      </c>
      <c r="E31" s="24"/>
      <c r="F31" s="21" t="s">
        <v>2188</v>
      </c>
      <c r="G31" s="21" t="s">
        <v>2189</v>
      </c>
      <c r="H31" s="21"/>
      <c r="I31" s="20" t="s">
        <v>2190</v>
      </c>
      <c r="J31" s="20" t="s">
        <v>266</v>
      </c>
      <c r="L31" s="29" t="s">
        <v>2186</v>
      </c>
    </row>
    <row r="32" spans="1:12" s="27" customFormat="1">
      <c r="A32" s="171" t="s">
        <v>97</v>
      </c>
      <c r="B32" s="154" t="s">
        <v>340</v>
      </c>
      <c r="C32" s="154" t="s">
        <v>341</v>
      </c>
      <c r="D32" s="21"/>
      <c r="E32" s="21"/>
      <c r="F32" s="21" t="s">
        <v>2191</v>
      </c>
      <c r="G32" s="21" t="s">
        <v>2192</v>
      </c>
      <c r="H32" s="21" t="s">
        <v>2136</v>
      </c>
      <c r="I32" s="20" t="s">
        <v>2193</v>
      </c>
      <c r="J32" s="20" t="s">
        <v>266</v>
      </c>
      <c r="L32" s="29" t="s">
        <v>2186</v>
      </c>
    </row>
    <row r="33" spans="1:12" s="27" customFormat="1">
      <c r="A33" s="171" t="s">
        <v>97</v>
      </c>
      <c r="B33" s="154" t="s">
        <v>1689</v>
      </c>
      <c r="C33" s="154" t="s">
        <v>1690</v>
      </c>
      <c r="D33" s="21" t="s">
        <v>2194</v>
      </c>
      <c r="E33" s="21"/>
      <c r="F33" s="21" t="s">
        <v>2195</v>
      </c>
      <c r="G33" s="21"/>
      <c r="H33" s="21"/>
      <c r="I33" s="20"/>
      <c r="J33" s="20" t="s">
        <v>266</v>
      </c>
      <c r="L33" s="29" t="s">
        <v>2186</v>
      </c>
    </row>
    <row r="34" spans="1:12" s="27" customFormat="1">
      <c r="A34" s="171" t="s">
        <v>97</v>
      </c>
      <c r="B34" s="154" t="s">
        <v>338</v>
      </c>
      <c r="C34" s="154" t="s">
        <v>339</v>
      </c>
      <c r="D34" s="21" t="s">
        <v>2196</v>
      </c>
      <c r="E34" s="21"/>
      <c r="F34" s="21" t="s">
        <v>2197</v>
      </c>
      <c r="G34" s="21" t="s">
        <v>2198</v>
      </c>
      <c r="H34" s="21"/>
      <c r="I34" s="20"/>
      <c r="J34" s="20" t="s">
        <v>266</v>
      </c>
      <c r="L34" s="29" t="s">
        <v>2186</v>
      </c>
    </row>
    <row r="35" spans="1:12" s="27" customFormat="1">
      <c r="A35" s="171" t="s">
        <v>97</v>
      </c>
      <c r="B35" s="154" t="s">
        <v>1202</v>
      </c>
      <c r="C35" s="154" t="s">
        <v>1203</v>
      </c>
      <c r="D35" s="21" t="s">
        <v>2199</v>
      </c>
      <c r="E35" s="21"/>
      <c r="F35" s="21"/>
      <c r="G35" s="21" t="s">
        <v>2200</v>
      </c>
      <c r="H35" s="21"/>
      <c r="I35" s="20" t="s">
        <v>2201</v>
      </c>
      <c r="J35" s="20" t="s">
        <v>266</v>
      </c>
      <c r="L35" s="29" t="s">
        <v>2186</v>
      </c>
    </row>
    <row r="36" spans="1:12" s="27" customFormat="1">
      <c r="A36" s="171" t="s">
        <v>97</v>
      </c>
      <c r="B36" s="154" t="s">
        <v>1615</v>
      </c>
      <c r="C36" s="154" t="s">
        <v>1616</v>
      </c>
      <c r="D36" s="21"/>
      <c r="E36" s="21"/>
      <c r="F36" s="30" t="s">
        <v>2202</v>
      </c>
      <c r="G36" s="21" t="s">
        <v>2203</v>
      </c>
      <c r="H36" s="21"/>
      <c r="I36" s="20"/>
      <c r="J36" s="20" t="s">
        <v>266</v>
      </c>
      <c r="L36" s="29" t="s">
        <v>2204</v>
      </c>
    </row>
    <row r="37" spans="1:12" s="27" customFormat="1">
      <c r="A37" s="171" t="s">
        <v>97</v>
      </c>
      <c r="B37" s="154" t="s">
        <v>1166</v>
      </c>
      <c r="C37" s="154" t="s">
        <v>1167</v>
      </c>
      <c r="D37" s="21"/>
      <c r="E37" s="21"/>
      <c r="F37" s="21"/>
      <c r="G37" s="21" t="s">
        <v>2205</v>
      </c>
      <c r="H37" s="21"/>
      <c r="I37" s="20"/>
      <c r="J37" s="20" t="s">
        <v>266</v>
      </c>
      <c r="L37" s="29" t="s">
        <v>2204</v>
      </c>
    </row>
    <row r="38" spans="1:12" s="27" customFormat="1">
      <c r="A38" s="171" t="s">
        <v>97</v>
      </c>
      <c r="B38" s="154" t="s">
        <v>1150</v>
      </c>
      <c r="C38" s="154" t="s">
        <v>1151</v>
      </c>
      <c r="D38" s="21" t="s">
        <v>2206</v>
      </c>
      <c r="E38" s="21"/>
      <c r="F38" s="21"/>
      <c r="G38" s="21" t="s">
        <v>2207</v>
      </c>
      <c r="H38" s="21"/>
      <c r="I38" s="20"/>
      <c r="J38" s="20" t="s">
        <v>266</v>
      </c>
      <c r="L38" s="29" t="s">
        <v>2204</v>
      </c>
    </row>
    <row r="39" spans="1:12" s="27" customFormat="1">
      <c r="A39" s="171" t="s">
        <v>97</v>
      </c>
      <c r="B39" s="154" t="s">
        <v>428</v>
      </c>
      <c r="C39" s="154" t="s">
        <v>429</v>
      </c>
      <c r="D39" s="21"/>
      <c r="E39" s="21"/>
      <c r="F39" s="21"/>
      <c r="G39" s="21" t="s">
        <v>2208</v>
      </c>
      <c r="H39" s="21"/>
      <c r="I39" s="20"/>
      <c r="J39" s="20" t="s">
        <v>266</v>
      </c>
      <c r="L39" s="31" t="s">
        <v>2204</v>
      </c>
    </row>
    <row r="40" spans="1:12" s="27" customFormat="1">
      <c r="A40" s="171" t="s">
        <v>97</v>
      </c>
      <c r="B40" s="154" t="s">
        <v>1449</v>
      </c>
      <c r="C40" s="154" t="s">
        <v>1450</v>
      </c>
      <c r="D40" s="21"/>
      <c r="E40" s="21"/>
      <c r="F40" s="21"/>
      <c r="G40" s="21" t="s">
        <v>2209</v>
      </c>
      <c r="H40" s="21"/>
      <c r="I40" s="20"/>
      <c r="J40" s="20" t="s">
        <v>266</v>
      </c>
      <c r="L40" s="31" t="s">
        <v>2204</v>
      </c>
    </row>
    <row r="41" spans="1:12" s="27" customFormat="1">
      <c r="A41" s="171" t="s">
        <v>97</v>
      </c>
      <c r="B41" s="154" t="s">
        <v>781</v>
      </c>
      <c r="C41" s="154" t="s">
        <v>782</v>
      </c>
      <c r="D41" s="21" t="s">
        <v>2210</v>
      </c>
      <c r="E41" s="21"/>
      <c r="F41" s="21"/>
      <c r="G41" s="21" t="s">
        <v>93</v>
      </c>
      <c r="H41" s="21"/>
      <c r="I41" s="20"/>
      <c r="J41" s="20" t="s">
        <v>266</v>
      </c>
      <c r="L41" s="31" t="s">
        <v>2204</v>
      </c>
    </row>
    <row r="42" spans="1:12" s="27" customFormat="1">
      <c r="A42" s="171" t="s">
        <v>97</v>
      </c>
      <c r="B42" s="154" t="s">
        <v>1301</v>
      </c>
      <c r="C42" s="154" t="s">
        <v>1302</v>
      </c>
      <c r="D42" s="21"/>
      <c r="E42" s="21"/>
      <c r="F42" s="21"/>
      <c r="G42" s="21" t="s">
        <v>2211</v>
      </c>
      <c r="H42" s="21"/>
      <c r="I42" s="20"/>
      <c r="J42" s="20" t="s">
        <v>266</v>
      </c>
      <c r="L42" s="31" t="s">
        <v>2204</v>
      </c>
    </row>
    <row r="43" spans="1:12" s="27" customFormat="1">
      <c r="A43" s="171" t="s">
        <v>97</v>
      </c>
      <c r="B43" s="154" t="s">
        <v>499</v>
      </c>
      <c r="C43" s="154" t="s">
        <v>500</v>
      </c>
      <c r="D43" s="21"/>
      <c r="E43" s="21"/>
      <c r="F43" s="21"/>
      <c r="G43" s="21"/>
      <c r="H43" s="21"/>
      <c r="I43" s="20"/>
      <c r="J43" s="20" t="s">
        <v>266</v>
      </c>
      <c r="L43" s="32" t="s">
        <v>2212</v>
      </c>
    </row>
    <row r="44" spans="1:12" s="27" customFormat="1">
      <c r="A44" s="171" t="s">
        <v>97</v>
      </c>
      <c r="B44" s="154" t="s">
        <v>1681</v>
      </c>
      <c r="C44" s="154" t="s">
        <v>1682</v>
      </c>
      <c r="D44" s="21"/>
      <c r="E44" s="21"/>
      <c r="F44" s="21"/>
      <c r="G44" s="21"/>
      <c r="H44" s="21"/>
      <c r="I44" s="20"/>
      <c r="J44" s="20" t="s">
        <v>266</v>
      </c>
      <c r="L44" s="32" t="s">
        <v>2212</v>
      </c>
    </row>
    <row r="45" spans="1:12" s="27" customFormat="1">
      <c r="A45" s="171" t="s">
        <v>97</v>
      </c>
      <c r="B45" s="154" t="s">
        <v>1861</v>
      </c>
      <c r="C45" s="154" t="s">
        <v>2078</v>
      </c>
      <c r="D45" s="21"/>
      <c r="E45" s="21"/>
      <c r="F45" s="21"/>
      <c r="G45" s="21"/>
      <c r="H45" s="21"/>
      <c r="I45" s="20"/>
      <c r="J45" s="20" t="s">
        <v>266</v>
      </c>
      <c r="L45" s="32" t="s">
        <v>2212</v>
      </c>
    </row>
    <row r="46" spans="1:12" s="27" customFormat="1">
      <c r="A46" s="171" t="s">
        <v>97</v>
      </c>
      <c r="B46" s="154" t="s">
        <v>422</v>
      </c>
      <c r="C46" s="154" t="s">
        <v>423</v>
      </c>
      <c r="D46" s="21"/>
      <c r="E46" s="21"/>
      <c r="F46" s="21"/>
      <c r="G46" s="21"/>
      <c r="H46" s="21"/>
      <c r="I46" s="20"/>
      <c r="J46" s="20" t="s">
        <v>266</v>
      </c>
      <c r="L46" s="32" t="s">
        <v>2212</v>
      </c>
    </row>
    <row r="47" spans="1:12" s="27" customFormat="1">
      <c r="A47" s="171" t="s">
        <v>97</v>
      </c>
      <c r="B47" s="154" t="s">
        <v>1537</v>
      </c>
      <c r="C47" s="154" t="s">
        <v>1538</v>
      </c>
      <c r="D47" s="21"/>
      <c r="E47" s="21"/>
      <c r="F47" s="21"/>
      <c r="G47" s="21"/>
      <c r="H47" s="21"/>
      <c r="I47" s="20"/>
      <c r="J47" s="20" t="s">
        <v>266</v>
      </c>
      <c r="L47" s="32" t="s">
        <v>2212</v>
      </c>
    </row>
    <row r="48" spans="1:12" s="27" customFormat="1">
      <c r="A48" s="171" t="s">
        <v>97</v>
      </c>
      <c r="B48" s="154" t="s">
        <v>1859</v>
      </c>
      <c r="C48" s="154" t="s">
        <v>1860</v>
      </c>
      <c r="D48" s="21"/>
      <c r="E48" s="21"/>
      <c r="F48" s="21"/>
      <c r="G48" s="21"/>
      <c r="H48" s="21"/>
      <c r="I48" s="20"/>
      <c r="J48" s="20" t="s">
        <v>266</v>
      </c>
      <c r="L48" s="32" t="s">
        <v>2212</v>
      </c>
    </row>
    <row r="49" spans="1:12" s="27" customFormat="1">
      <c r="A49" s="171" t="s">
        <v>97</v>
      </c>
      <c r="B49" s="154" t="s">
        <v>1943</v>
      </c>
      <c r="C49" s="154" t="s">
        <v>1944</v>
      </c>
      <c r="D49" s="21"/>
      <c r="E49" s="21"/>
      <c r="F49" s="21"/>
      <c r="G49" s="21"/>
      <c r="H49" s="21"/>
      <c r="I49" s="20"/>
      <c r="J49" s="20" t="s">
        <v>266</v>
      </c>
      <c r="L49" s="32" t="s">
        <v>2212</v>
      </c>
    </row>
    <row r="50" spans="1:12" s="27" customFormat="1">
      <c r="A50" s="171" t="s">
        <v>100</v>
      </c>
      <c r="B50" s="154" t="s">
        <v>1897</v>
      </c>
      <c r="C50" s="154" t="s">
        <v>1898</v>
      </c>
      <c r="D50" s="23"/>
      <c r="E50" s="23" t="s">
        <v>2113</v>
      </c>
      <c r="F50" s="23"/>
      <c r="G50" s="23" t="s">
        <v>2213</v>
      </c>
      <c r="H50" s="23"/>
      <c r="J50" s="20" t="s">
        <v>102</v>
      </c>
    </row>
    <row r="51" spans="1:12" s="27" customFormat="1">
      <c r="A51" s="171" t="s">
        <v>104</v>
      </c>
      <c r="B51" s="154" t="s">
        <v>515</v>
      </c>
      <c r="C51" s="154" t="s">
        <v>516</v>
      </c>
      <c r="D51" s="22" t="s">
        <v>2214</v>
      </c>
      <c r="E51" s="22" t="s">
        <v>2215</v>
      </c>
      <c r="F51" s="22" t="s">
        <v>2216</v>
      </c>
      <c r="G51" s="22" t="s">
        <v>2217</v>
      </c>
      <c r="H51" s="22" t="s">
        <v>2218</v>
      </c>
      <c r="J51" s="20" t="s">
        <v>20</v>
      </c>
    </row>
    <row r="52" spans="1:12" s="27" customFormat="1">
      <c r="A52" s="171" t="s">
        <v>104</v>
      </c>
      <c r="B52" s="154" t="s">
        <v>1985</v>
      </c>
      <c r="C52" s="154" t="s">
        <v>1986</v>
      </c>
      <c r="D52" s="24" t="s">
        <v>2219</v>
      </c>
      <c r="E52" s="24" t="s">
        <v>2220</v>
      </c>
      <c r="F52" s="24" t="s">
        <v>2221</v>
      </c>
      <c r="G52" s="24" t="s">
        <v>2222</v>
      </c>
      <c r="H52" s="24" t="s">
        <v>2223</v>
      </c>
      <c r="J52" s="20" t="s">
        <v>20</v>
      </c>
    </row>
    <row r="53" spans="1:12" s="27" customFormat="1">
      <c r="A53" s="171" t="s">
        <v>104</v>
      </c>
      <c r="B53" s="154" t="s">
        <v>777</v>
      </c>
      <c r="C53" s="154" t="s">
        <v>778</v>
      </c>
      <c r="D53" s="21" t="s">
        <v>2224</v>
      </c>
      <c r="E53" s="24" t="s">
        <v>2091</v>
      </c>
      <c r="F53" s="21" t="s">
        <v>2225</v>
      </c>
      <c r="G53" s="21" t="s">
        <v>2226</v>
      </c>
      <c r="H53" s="21" t="s">
        <v>2227</v>
      </c>
      <c r="J53" s="20" t="s">
        <v>20</v>
      </c>
    </row>
    <row r="54" spans="1:12" s="27" customFormat="1">
      <c r="A54" s="171" t="s">
        <v>104</v>
      </c>
      <c r="B54" s="154" t="s">
        <v>1675</v>
      </c>
      <c r="C54" s="154" t="s">
        <v>1676</v>
      </c>
      <c r="D54" s="21" t="s">
        <v>28</v>
      </c>
      <c r="E54" s="21" t="s">
        <v>2215</v>
      </c>
      <c r="F54" s="21" t="s">
        <v>2228</v>
      </c>
      <c r="G54" s="21" t="s">
        <v>2229</v>
      </c>
      <c r="H54" s="21" t="s">
        <v>2230</v>
      </c>
      <c r="J54" s="20" t="s">
        <v>20</v>
      </c>
    </row>
    <row r="55" spans="1:12" s="27" customFormat="1">
      <c r="A55" s="171" t="s">
        <v>104</v>
      </c>
      <c r="B55" s="154" t="s">
        <v>1220</v>
      </c>
      <c r="C55" s="154" t="s">
        <v>1221</v>
      </c>
      <c r="D55" s="21" t="s">
        <v>2095</v>
      </c>
      <c r="E55" s="21" t="s">
        <v>2231</v>
      </c>
      <c r="F55" s="21" t="s">
        <v>2232</v>
      </c>
      <c r="G55" s="21" t="s">
        <v>2233</v>
      </c>
      <c r="H55" s="21" t="s">
        <v>2102</v>
      </c>
      <c r="J55" s="20" t="s">
        <v>20</v>
      </c>
    </row>
    <row r="56" spans="1:12" s="27" customFormat="1">
      <c r="A56" s="172" t="s">
        <v>105</v>
      </c>
      <c r="B56" s="154" t="s">
        <v>959</v>
      </c>
      <c r="C56" s="154" t="s">
        <v>960</v>
      </c>
      <c r="D56" s="22"/>
      <c r="E56" s="22"/>
      <c r="F56" s="22" t="s">
        <v>2234</v>
      </c>
      <c r="G56" s="22" t="s">
        <v>2235</v>
      </c>
      <c r="H56" s="22"/>
      <c r="I56" s="28"/>
      <c r="J56" s="27" t="s">
        <v>107</v>
      </c>
    </row>
    <row r="57" spans="1:12" s="27" customFormat="1">
      <c r="A57" s="172" t="s">
        <v>105</v>
      </c>
      <c r="B57" s="154" t="s">
        <v>693</v>
      </c>
      <c r="C57" s="154" t="s">
        <v>694</v>
      </c>
      <c r="D57" s="21"/>
      <c r="E57" s="24"/>
      <c r="F57" s="21" t="s">
        <v>2236</v>
      </c>
      <c r="G57" s="21" t="s">
        <v>2237</v>
      </c>
      <c r="H57" s="21"/>
      <c r="I57" s="28" t="s">
        <v>2238</v>
      </c>
      <c r="J57" s="27" t="s">
        <v>107</v>
      </c>
    </row>
    <row r="58" spans="1:12" s="27" customFormat="1">
      <c r="A58" s="172" t="s">
        <v>105</v>
      </c>
      <c r="B58" s="154" t="s">
        <v>1513</v>
      </c>
      <c r="C58" s="154" t="s">
        <v>1514</v>
      </c>
      <c r="D58" s="21"/>
      <c r="E58" s="21"/>
      <c r="F58" s="21"/>
      <c r="G58" s="21"/>
      <c r="H58" s="21"/>
      <c r="I58" s="33" t="s">
        <v>2239</v>
      </c>
      <c r="J58" s="27" t="s">
        <v>107</v>
      </c>
    </row>
    <row r="59" spans="1:12" s="27" customFormat="1">
      <c r="A59" s="172" t="s">
        <v>105</v>
      </c>
      <c r="B59" s="154" t="s">
        <v>408</v>
      </c>
      <c r="C59" s="154" t="s">
        <v>409</v>
      </c>
      <c r="D59" s="21"/>
      <c r="E59" s="21"/>
      <c r="F59" s="21"/>
      <c r="G59" s="21"/>
      <c r="H59" s="21"/>
      <c r="I59" s="21" t="s">
        <v>2240</v>
      </c>
      <c r="J59" s="27" t="s">
        <v>107</v>
      </c>
    </row>
    <row r="60" spans="1:12" s="27" customFormat="1">
      <c r="A60" s="172" t="s">
        <v>105</v>
      </c>
      <c r="B60" s="154" t="s">
        <v>903</v>
      </c>
      <c r="C60" s="154" t="s">
        <v>904</v>
      </c>
      <c r="D60" s="21"/>
      <c r="E60" s="21"/>
      <c r="F60" s="21"/>
      <c r="G60" s="21"/>
      <c r="H60" s="21"/>
      <c r="I60" s="21" t="s">
        <v>2241</v>
      </c>
      <c r="J60" s="27" t="s">
        <v>107</v>
      </c>
    </row>
    <row r="61" spans="1:12" s="27" customFormat="1">
      <c r="A61" s="172" t="s">
        <v>105</v>
      </c>
      <c r="B61" s="154" t="s">
        <v>348</v>
      </c>
      <c r="C61" s="154" t="s">
        <v>349</v>
      </c>
      <c r="D61" s="21"/>
      <c r="E61" s="21"/>
      <c r="F61" s="21"/>
      <c r="G61" s="21"/>
      <c r="H61" s="21"/>
      <c r="I61" s="21" t="s">
        <v>2242</v>
      </c>
      <c r="J61" s="27" t="s">
        <v>107</v>
      </c>
    </row>
    <row r="62" spans="1:12" s="27" customFormat="1">
      <c r="A62" s="172" t="s">
        <v>105</v>
      </c>
      <c r="B62" s="154" t="s">
        <v>721</v>
      </c>
      <c r="C62" s="154" t="s">
        <v>722</v>
      </c>
      <c r="D62" s="21"/>
      <c r="E62" s="21"/>
      <c r="F62" s="21"/>
      <c r="G62" s="21" t="s">
        <v>2243</v>
      </c>
      <c r="H62" s="21"/>
      <c r="I62" s="28"/>
      <c r="J62" s="27" t="s">
        <v>107</v>
      </c>
    </row>
    <row r="63" spans="1:12" s="27" customFormat="1">
      <c r="A63" s="172" t="s">
        <v>105</v>
      </c>
      <c r="B63" s="154" t="s">
        <v>1643</v>
      </c>
      <c r="C63" s="154" t="s">
        <v>1644</v>
      </c>
      <c r="D63" s="21"/>
      <c r="E63" s="21"/>
      <c r="F63" s="21" t="s">
        <v>2244</v>
      </c>
      <c r="G63" s="21"/>
      <c r="H63" s="21"/>
      <c r="I63" s="28"/>
      <c r="J63" s="27" t="s">
        <v>107</v>
      </c>
    </row>
    <row r="64" spans="1:12" s="27" customFormat="1">
      <c r="A64" s="172" t="s">
        <v>105</v>
      </c>
      <c r="B64" s="154" t="s">
        <v>813</v>
      </c>
      <c r="C64" s="154" t="s">
        <v>814</v>
      </c>
      <c r="D64" s="21"/>
      <c r="E64" s="21"/>
      <c r="F64" s="21" t="s">
        <v>2245</v>
      </c>
      <c r="G64" s="21"/>
      <c r="H64" s="21"/>
      <c r="I64" s="28"/>
      <c r="J64" s="27" t="s">
        <v>107</v>
      </c>
    </row>
    <row r="65" spans="1:10" s="27" customFormat="1">
      <c r="A65" s="172" t="s">
        <v>105</v>
      </c>
      <c r="B65" s="154" t="s">
        <v>725</v>
      </c>
      <c r="C65" s="154" t="s">
        <v>726</v>
      </c>
      <c r="D65" s="21"/>
      <c r="E65" s="21"/>
      <c r="F65" s="21" t="s">
        <v>2246</v>
      </c>
      <c r="G65" s="21" t="s">
        <v>2247</v>
      </c>
      <c r="H65" s="21"/>
      <c r="I65" s="28" t="s">
        <v>2248</v>
      </c>
      <c r="J65" s="27" t="s">
        <v>107</v>
      </c>
    </row>
    <row r="66" spans="1:10" s="27" customFormat="1">
      <c r="A66" s="172" t="s">
        <v>105</v>
      </c>
      <c r="B66" s="154" t="s">
        <v>1049</v>
      </c>
      <c r="C66" s="154" t="s">
        <v>1050</v>
      </c>
      <c r="D66" s="21"/>
      <c r="E66" s="21"/>
      <c r="F66" s="21"/>
      <c r="G66" s="21" t="s">
        <v>2249</v>
      </c>
      <c r="H66" s="21"/>
      <c r="I66" s="28"/>
      <c r="J66" s="27" t="s">
        <v>107</v>
      </c>
    </row>
    <row r="67" spans="1:10" s="27" customFormat="1">
      <c r="A67" s="172" t="s">
        <v>105</v>
      </c>
      <c r="B67" s="154" t="s">
        <v>737</v>
      </c>
      <c r="C67" s="154" t="s">
        <v>738</v>
      </c>
      <c r="D67" s="20"/>
      <c r="E67" s="20"/>
      <c r="F67" s="20"/>
      <c r="G67" s="20"/>
      <c r="H67" s="20"/>
      <c r="I67" s="20" t="s">
        <v>2250</v>
      </c>
      <c r="J67" s="27" t="s">
        <v>107</v>
      </c>
    </row>
    <row r="68" spans="1:10" s="27" customFormat="1">
      <c r="A68" s="172" t="s">
        <v>105</v>
      </c>
      <c r="B68" s="154" t="s">
        <v>867</v>
      </c>
      <c r="C68" s="154" t="s">
        <v>868</v>
      </c>
      <c r="D68" s="20" t="s">
        <v>2251</v>
      </c>
      <c r="E68" s="20"/>
      <c r="F68" s="20"/>
      <c r="G68" s="20"/>
      <c r="H68" s="20"/>
      <c r="I68" s="20" t="s">
        <v>2252</v>
      </c>
      <c r="J68" s="27" t="s">
        <v>107</v>
      </c>
    </row>
    <row r="69" spans="1:10" s="27" customFormat="1">
      <c r="A69" s="171" t="s">
        <v>209</v>
      </c>
      <c r="B69" s="154" t="s">
        <v>2027</v>
      </c>
      <c r="C69" s="154" t="s">
        <v>2028</v>
      </c>
      <c r="D69" s="22" t="s">
        <v>2253</v>
      </c>
      <c r="E69" s="22"/>
      <c r="F69" s="22" t="s">
        <v>2254</v>
      </c>
      <c r="G69" s="22" t="s">
        <v>2255</v>
      </c>
      <c r="H69" s="22" t="s">
        <v>2256</v>
      </c>
      <c r="I69" s="20" t="s">
        <v>2257</v>
      </c>
      <c r="J69" s="20" t="s">
        <v>107</v>
      </c>
    </row>
    <row r="70" spans="1:10" s="27" customFormat="1">
      <c r="A70" s="171" t="s">
        <v>209</v>
      </c>
      <c r="B70" s="154" t="s">
        <v>1232</v>
      </c>
      <c r="C70" s="154" t="s">
        <v>1233</v>
      </c>
      <c r="D70" s="21" t="s">
        <v>2258</v>
      </c>
      <c r="E70" s="24" t="s">
        <v>2259</v>
      </c>
      <c r="F70" s="21" t="s">
        <v>2260</v>
      </c>
      <c r="G70" s="21"/>
      <c r="H70" s="21" t="s">
        <v>2261</v>
      </c>
      <c r="I70" s="34" t="s">
        <v>2262</v>
      </c>
      <c r="J70" s="20" t="s">
        <v>107</v>
      </c>
    </row>
    <row r="71" spans="1:10" s="27" customFormat="1">
      <c r="A71" s="171" t="s">
        <v>209</v>
      </c>
      <c r="B71" s="154" t="s">
        <v>1010</v>
      </c>
      <c r="C71" s="154" t="s">
        <v>1011</v>
      </c>
      <c r="D71" s="21" t="s">
        <v>2263</v>
      </c>
      <c r="E71" s="21"/>
      <c r="F71" s="21" t="s">
        <v>2264</v>
      </c>
      <c r="G71" s="21" t="s">
        <v>2265</v>
      </c>
      <c r="H71" s="21"/>
      <c r="I71" s="20"/>
      <c r="J71" s="20" t="s">
        <v>107</v>
      </c>
    </row>
    <row r="72" spans="1:10" s="27" customFormat="1">
      <c r="A72" s="171" t="s">
        <v>209</v>
      </c>
      <c r="B72" s="154" t="s">
        <v>272</v>
      </c>
      <c r="C72" s="154" t="s">
        <v>273</v>
      </c>
      <c r="D72" s="21" t="s">
        <v>2266</v>
      </c>
      <c r="E72" s="21" t="s">
        <v>28</v>
      </c>
      <c r="F72" s="21" t="s">
        <v>2267</v>
      </c>
      <c r="G72" s="21" t="s">
        <v>2268</v>
      </c>
      <c r="H72" s="21" t="s">
        <v>2269</v>
      </c>
      <c r="I72" s="20"/>
      <c r="J72" s="20" t="s">
        <v>107</v>
      </c>
    </row>
    <row r="73" spans="1:10" s="27" customFormat="1">
      <c r="A73" s="171" t="s">
        <v>219</v>
      </c>
      <c r="B73" s="154" t="s">
        <v>1297</v>
      </c>
      <c r="C73" s="154" t="s">
        <v>1298</v>
      </c>
      <c r="D73" s="23" t="s">
        <v>2270</v>
      </c>
      <c r="E73" s="23" t="s">
        <v>2271</v>
      </c>
      <c r="F73" s="23" t="s">
        <v>2272</v>
      </c>
      <c r="G73" s="23" t="s">
        <v>2273</v>
      </c>
      <c r="H73" s="23"/>
      <c r="J73" s="20" t="s">
        <v>102</v>
      </c>
    </row>
    <row r="74" spans="1:10" s="27" customFormat="1">
      <c r="A74" s="171" t="s">
        <v>219</v>
      </c>
      <c r="B74" s="154" t="s">
        <v>1983</v>
      </c>
      <c r="C74" s="154" t="s">
        <v>1984</v>
      </c>
      <c r="D74" s="21"/>
      <c r="E74" s="21"/>
      <c r="F74" s="21" t="s">
        <v>2274</v>
      </c>
      <c r="G74" s="21" t="s">
        <v>2275</v>
      </c>
      <c r="H74" s="21"/>
      <c r="J74" s="20" t="s">
        <v>102</v>
      </c>
    </row>
    <row r="75" spans="1:10" s="27" customFormat="1">
      <c r="A75" s="171" t="s">
        <v>223</v>
      </c>
      <c r="B75" s="154" t="s">
        <v>306</v>
      </c>
      <c r="C75" s="154" t="s">
        <v>307</v>
      </c>
      <c r="D75" s="22" t="s">
        <v>2276</v>
      </c>
      <c r="E75" s="22"/>
      <c r="F75" s="22"/>
      <c r="G75" s="22" t="s">
        <v>2277</v>
      </c>
      <c r="H75" s="22"/>
      <c r="I75" s="35" t="s">
        <v>2278</v>
      </c>
      <c r="J75" s="20" t="s">
        <v>225</v>
      </c>
    </row>
    <row r="76" spans="1:10" s="27" customFormat="1">
      <c r="A76" s="171" t="s">
        <v>223</v>
      </c>
      <c r="B76" s="154" t="s">
        <v>919</v>
      </c>
      <c r="C76" s="154" t="s">
        <v>2279</v>
      </c>
      <c r="D76" s="21" t="s">
        <v>2280</v>
      </c>
      <c r="E76" s="24" t="s">
        <v>2281</v>
      </c>
      <c r="F76" s="21" t="s">
        <v>2282</v>
      </c>
      <c r="G76" s="21" t="s">
        <v>2283</v>
      </c>
      <c r="H76" s="21"/>
      <c r="I76" s="36" t="s">
        <v>2284</v>
      </c>
      <c r="J76" s="20" t="s">
        <v>225</v>
      </c>
    </row>
    <row r="77" spans="1:10" s="27" customFormat="1">
      <c r="A77" s="171" t="s">
        <v>223</v>
      </c>
      <c r="B77" s="154" t="s">
        <v>1505</v>
      </c>
      <c r="C77" s="154" t="s">
        <v>1506</v>
      </c>
      <c r="D77" s="21" t="s">
        <v>2285</v>
      </c>
      <c r="E77" s="21"/>
      <c r="F77" s="21"/>
      <c r="G77" s="21" t="s">
        <v>2286</v>
      </c>
      <c r="H77" s="21"/>
      <c r="I77" s="36" t="s">
        <v>2287</v>
      </c>
      <c r="J77" s="20" t="s">
        <v>225</v>
      </c>
    </row>
    <row r="78" spans="1:10" s="27" customFormat="1">
      <c r="A78" s="171" t="s">
        <v>223</v>
      </c>
      <c r="B78" s="154" t="s">
        <v>505</v>
      </c>
      <c r="C78" s="154" t="s">
        <v>506</v>
      </c>
      <c r="D78" s="21" t="s">
        <v>2288</v>
      </c>
      <c r="E78" s="21"/>
      <c r="F78" s="21" t="s">
        <v>2289</v>
      </c>
      <c r="G78" s="21" t="s">
        <v>2290</v>
      </c>
      <c r="H78" s="21" t="s">
        <v>2291</v>
      </c>
      <c r="I78" s="36"/>
      <c r="J78" s="20" t="s">
        <v>225</v>
      </c>
    </row>
    <row r="79" spans="1:10" s="27" customFormat="1">
      <c r="A79" s="171" t="s">
        <v>223</v>
      </c>
      <c r="B79" s="154" t="s">
        <v>1703</v>
      </c>
      <c r="C79" s="154" t="s">
        <v>1704</v>
      </c>
      <c r="D79" s="21" t="s">
        <v>2292</v>
      </c>
      <c r="E79" s="21" t="s">
        <v>2293</v>
      </c>
      <c r="F79" s="21"/>
      <c r="G79" s="21" t="s">
        <v>2294</v>
      </c>
      <c r="H79" s="21" t="s">
        <v>2295</v>
      </c>
      <c r="I79" s="36"/>
      <c r="J79" s="20" t="s">
        <v>225</v>
      </c>
    </row>
    <row r="80" spans="1:10" s="27" customFormat="1">
      <c r="A80" s="171" t="s">
        <v>223</v>
      </c>
      <c r="B80" s="154" t="s">
        <v>1395</v>
      </c>
      <c r="C80" s="154" t="s">
        <v>1396</v>
      </c>
      <c r="D80" s="21" t="s">
        <v>2296</v>
      </c>
      <c r="E80" s="21"/>
      <c r="F80" s="21" t="s">
        <v>2297</v>
      </c>
      <c r="G80" s="21" t="s">
        <v>2298</v>
      </c>
      <c r="H80" s="21" t="s">
        <v>2299</v>
      </c>
      <c r="I80" s="20" t="s">
        <v>2300</v>
      </c>
      <c r="J80" s="20" t="s">
        <v>225</v>
      </c>
    </row>
    <row r="81" spans="1:10" s="27" customFormat="1">
      <c r="A81" s="171" t="s">
        <v>223</v>
      </c>
      <c r="B81" s="154" t="s">
        <v>971</v>
      </c>
      <c r="C81" s="154" t="s">
        <v>972</v>
      </c>
      <c r="D81" s="21" t="s">
        <v>2301</v>
      </c>
      <c r="E81" s="21"/>
      <c r="F81" s="21"/>
      <c r="G81" s="21" t="s">
        <v>2302</v>
      </c>
      <c r="H81" s="21" t="s">
        <v>2303</v>
      </c>
      <c r="I81" s="20"/>
      <c r="J81" s="20" t="s">
        <v>225</v>
      </c>
    </row>
    <row r="82" spans="1:10" s="27" customFormat="1">
      <c r="A82" s="171" t="s">
        <v>223</v>
      </c>
      <c r="B82" s="154" t="s">
        <v>1313</v>
      </c>
      <c r="C82" s="154" t="s">
        <v>1314</v>
      </c>
      <c r="D82" s="21" t="s">
        <v>2304</v>
      </c>
      <c r="E82" s="21"/>
      <c r="F82" s="21" t="s">
        <v>2305</v>
      </c>
      <c r="G82" s="21" t="s">
        <v>2306</v>
      </c>
      <c r="H82" s="21" t="s">
        <v>2307</v>
      </c>
      <c r="I82" s="36" t="s">
        <v>2308</v>
      </c>
      <c r="J82" s="20" t="s">
        <v>225</v>
      </c>
    </row>
    <row r="83" spans="1:10" s="27" customFormat="1">
      <c r="A83" s="171" t="s">
        <v>223</v>
      </c>
      <c r="B83" s="154" t="s">
        <v>1319</v>
      </c>
      <c r="C83" s="154" t="s">
        <v>1320</v>
      </c>
      <c r="D83" s="21" t="s">
        <v>2309</v>
      </c>
      <c r="E83" s="21" t="s">
        <v>2118</v>
      </c>
      <c r="F83" s="21" t="s">
        <v>2310</v>
      </c>
      <c r="G83" s="21" t="s">
        <v>2311</v>
      </c>
      <c r="H83" s="21" t="s">
        <v>2312</v>
      </c>
      <c r="I83" s="36" t="s">
        <v>2308</v>
      </c>
      <c r="J83" s="20" t="s">
        <v>225</v>
      </c>
    </row>
    <row r="84" spans="1:10" s="27" customFormat="1">
      <c r="A84" s="171" t="s">
        <v>223</v>
      </c>
      <c r="B84" s="154" t="s">
        <v>759</v>
      </c>
      <c r="C84" s="154" t="s">
        <v>760</v>
      </c>
      <c r="D84" s="26" t="s">
        <v>2313</v>
      </c>
      <c r="E84" s="26"/>
      <c r="F84" s="26" t="s">
        <v>2314</v>
      </c>
      <c r="G84" s="26"/>
      <c r="H84" s="26"/>
      <c r="I84" s="26"/>
      <c r="J84" s="20" t="s">
        <v>225</v>
      </c>
    </row>
  </sheetData>
  <conditionalFormatting sqref="B3:C84">
    <cfRule type="containsErrors" dxfId="1" priority="4" stopIfTrue="1">
      <formula>ISERROR(B3)</formula>
    </cfRule>
  </conditionalFormatting>
  <pageMargins left="0.78740157499999996" right="0.78740157499999996" top="0.984251969" bottom="0.984251969" header="0.5" footer="0.5"/>
  <pageSetup paperSize="9" orientation="portrait" horizontalDpi="4294967293"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4"/>
  <sheetViews>
    <sheetView zoomScale="115" zoomScaleNormal="115" workbookViewId="0">
      <pane xSplit="1" ySplit="3" topLeftCell="B4" activePane="bottomRight" state="frozen"/>
      <selection activeCell="B1" sqref="B1"/>
      <selection pane="topRight" activeCell="B1" sqref="B1"/>
      <selection pane="bottomLeft" activeCell="B1" sqref="B1"/>
      <selection pane="bottomRight"/>
    </sheetView>
  </sheetViews>
  <sheetFormatPr baseColWidth="10" defaultColWidth="11" defaultRowHeight="11.25"/>
  <cols>
    <col min="1" max="1" width="19.7109375" style="1" customWidth="1"/>
    <col min="2" max="2" width="9.7109375" style="155" customWidth="1"/>
    <col min="3" max="3" width="32.85546875" style="155" customWidth="1"/>
    <col min="4" max="4" width="4.140625" style="13" bestFit="1" customWidth="1"/>
    <col min="5" max="12" width="4.140625" style="3" bestFit="1" customWidth="1"/>
    <col min="13" max="26" width="5" style="3" bestFit="1" customWidth="1"/>
    <col min="27" max="27" width="5" style="4" bestFit="1" customWidth="1"/>
    <col min="28" max="28" width="21.42578125" style="1" customWidth="1"/>
    <col min="29" max="29" width="26" style="1" customWidth="1"/>
    <col min="30" max="16384" width="11" style="5"/>
  </cols>
  <sheetData>
    <row r="1" spans="1:29" ht="12.75">
      <c r="A1" s="189" t="s">
        <v>2560</v>
      </c>
      <c r="E1" s="17"/>
      <c r="F1" s="17"/>
      <c r="G1" s="17"/>
      <c r="H1" s="17"/>
      <c r="I1" s="17"/>
      <c r="J1" s="17"/>
      <c r="K1" s="17"/>
      <c r="L1" s="17"/>
      <c r="M1" s="17"/>
      <c r="N1" s="17"/>
      <c r="O1" s="17"/>
      <c r="P1" s="17"/>
      <c r="Q1" s="17"/>
      <c r="R1" s="17"/>
      <c r="S1" s="17"/>
      <c r="T1" s="17"/>
      <c r="U1" s="17"/>
      <c r="V1" s="17"/>
      <c r="W1" s="17"/>
      <c r="X1" s="17"/>
      <c r="Y1" s="17"/>
      <c r="Z1" s="17"/>
      <c r="AA1" s="191"/>
    </row>
    <row r="2" spans="1:29" ht="117.75">
      <c r="D2" s="185" t="str">
        <f>VLOOKUP(D3,'LrEinheiten ZH FNS 1995'!$A$2:$B$25,2,FALSE)</f>
        <v>Wald</v>
      </c>
      <c r="E2" s="185" t="str">
        <f>VLOOKUP(E3,'LrEinheiten ZH FNS 1995'!$A$2:$B$25,2,FALSE)</f>
        <v>Gewässer</v>
      </c>
      <c r="F2" s="185" t="str">
        <f>VLOOKUP(F3,'LrEinheiten ZH FNS 1995'!$A$2:$B$25,2,FALSE)</f>
        <v>Seen</v>
      </c>
      <c r="G2" s="185" t="str">
        <f>VLOOKUP(G3,'LrEinheiten ZH FNS 1995'!$A$2:$B$25,2,FALSE)</f>
        <v>Weiher, Teiche</v>
      </c>
      <c r="H2" s="185" t="str">
        <f>VLOOKUP(H3,'LrEinheiten ZH FNS 1995'!$A$2:$B$25,2,FALSE)</f>
        <v>Tümpel</v>
      </c>
      <c r="I2" s="185" t="str">
        <f>VLOOKUP(I3,'LrEinheiten ZH FNS 1995'!$A$2:$B$25,2,FALSE)</f>
        <v>Moorgewässer, Torfstiche</v>
      </c>
      <c r="J2" s="185" t="str">
        <f>VLOOKUP(J3,'LrEinheiten ZH FNS 1995'!$A$2:$B$25,2,FALSE)</f>
        <v>Flüsse</v>
      </c>
      <c r="K2" s="185" t="str">
        <f>VLOOKUP(K3,'LrEinheiten ZH FNS 1995'!$A$2:$B$25,2,FALSE)</f>
        <v>Bäche</v>
      </c>
      <c r="L2" s="185" t="str">
        <f>VLOOKUP(L3,'LrEinheiten ZH FNS 1995'!$A$2:$B$25,2,FALSE)</f>
        <v>Gräben</v>
      </c>
      <c r="M2" s="185" t="str">
        <f>VLOOKUP(M3,'LrEinheiten ZH FNS 1995'!$A$2:$B$25,2,FALSE)</f>
        <v>Ufer- und Strandrasen</v>
      </c>
      <c r="N2" s="185" t="str">
        <f>VLOOKUP(N3,'LrEinheiten ZH FNS 1995'!$A$2:$B$25,2,FALSE)</f>
        <v>Pionierflächen nasser Stellen</v>
      </c>
      <c r="O2" s="185" t="str">
        <f>VLOOKUP(O3,'LrEinheiten ZH FNS 1995'!$A$2:$B$25,2,FALSE)</f>
        <v>Riedwiesen und Moore</v>
      </c>
      <c r="P2" s="185" t="str">
        <f>VLOOKUP(P3,'LrEinheiten ZH FNS 1995'!$A$2:$B$25,2,FALSE)</f>
        <v>Äcker</v>
      </c>
      <c r="Q2" s="185" t="str">
        <f>VLOOKUP(Q3,'LrEinheiten ZH FNS 1995'!$A$2:$B$25,2,FALSE)</f>
        <v>Rebberge</v>
      </c>
      <c r="R2" s="185" t="str">
        <f>VLOOKUP(R3,'LrEinheiten ZH FNS 1995'!$A$2:$B$25,2,FALSE)</f>
        <v>Fettwiesen</v>
      </c>
      <c r="S2" s="185" t="str">
        <f>VLOOKUP(S3,'LrEinheiten ZH FNS 1995'!$A$2:$B$25,2,FALSE)</f>
        <v>Trocken-/Magerwiesen</v>
      </c>
      <c r="T2" s="185" t="str">
        <f>VLOOKUP(T3,'LrEinheiten ZH FNS 1995'!$A$2:$B$25,2,FALSE)</f>
        <v>Bergwiesen</v>
      </c>
      <c r="U2" s="185" t="str">
        <f>VLOOKUP(U3,'LrEinheiten ZH FNS 1995'!$A$2:$B$25,2,FALSE)</f>
        <v>Hochstamm-Obstgärten</v>
      </c>
      <c r="V2" s="185" t="str">
        <f>VLOOKUP(V3,'LrEinheiten ZH FNS 1995'!$A$2:$B$25,2,FALSE)</f>
        <v>Hecken</v>
      </c>
      <c r="W2" s="185" t="str">
        <f>VLOOKUP(W3,'LrEinheiten ZH FNS 1995'!$A$2:$B$25,2,FALSE)</f>
        <v>Felsen</v>
      </c>
      <c r="X2" s="185" t="str">
        <f>VLOOKUP(X3,'LrEinheiten ZH FNS 1995'!$A$2:$B$25,2,FALSE)</f>
        <v>Mauern</v>
      </c>
      <c r="Y2" s="185" t="str">
        <f>VLOOKUP(Y3,'LrEinheiten ZH FNS 1995'!$A$2:$B$25,2,FALSE)</f>
        <v>Ruderalflächen</v>
      </c>
      <c r="Z2" s="185" t="str">
        <f>VLOOKUP(Z3,'LrEinheiten ZH FNS 1995'!$A$2:$B$25,2,FALSE)</f>
        <v>Kiesflächen</v>
      </c>
      <c r="AA2" s="185" t="str">
        <f>VLOOKUP(AA3,'LrEinheiten ZH FNS 1995'!$A$2:$B$25,2,FALSE)</f>
        <v>Trittstellen, Pflastersteine usw.</v>
      </c>
    </row>
    <row r="3" spans="1:29" s="6" customFormat="1">
      <c r="A3" s="151" t="s">
        <v>21</v>
      </c>
      <c r="B3" s="137" t="s">
        <v>2077</v>
      </c>
      <c r="C3" s="152" t="s">
        <v>2315</v>
      </c>
      <c r="D3" s="173">
        <v>1</v>
      </c>
      <c r="E3" s="174">
        <v>2</v>
      </c>
      <c r="F3" s="174">
        <v>3</v>
      </c>
      <c r="G3" s="174">
        <v>4</v>
      </c>
      <c r="H3" s="174">
        <v>5</v>
      </c>
      <c r="I3" s="174">
        <v>6</v>
      </c>
      <c r="J3" s="174">
        <v>7</v>
      </c>
      <c r="K3" s="174">
        <v>8</v>
      </c>
      <c r="L3" s="174">
        <v>9</v>
      </c>
      <c r="M3" s="174">
        <v>10</v>
      </c>
      <c r="N3" s="174">
        <v>11</v>
      </c>
      <c r="O3" s="174">
        <v>12</v>
      </c>
      <c r="P3" s="174">
        <v>13</v>
      </c>
      <c r="Q3" s="174">
        <v>14</v>
      </c>
      <c r="R3" s="174">
        <v>15</v>
      </c>
      <c r="S3" s="174">
        <v>16</v>
      </c>
      <c r="T3" s="174">
        <v>17</v>
      </c>
      <c r="U3" s="174">
        <v>18</v>
      </c>
      <c r="V3" s="174">
        <v>19</v>
      </c>
      <c r="W3" s="174">
        <v>20</v>
      </c>
      <c r="X3" s="174">
        <v>21</v>
      </c>
      <c r="Y3" s="174">
        <v>22</v>
      </c>
      <c r="Z3" s="174">
        <v>23</v>
      </c>
      <c r="AA3" s="175">
        <v>24</v>
      </c>
      <c r="AB3" s="137" t="s">
        <v>2497</v>
      </c>
      <c r="AC3" s="137" t="s">
        <v>2498</v>
      </c>
    </row>
    <row r="4" spans="1:29" s="11" customFormat="1">
      <c r="A4" s="7" t="s">
        <v>1</v>
      </c>
      <c r="B4" s="154" t="s">
        <v>2061</v>
      </c>
      <c r="C4" s="154" t="s">
        <v>2062</v>
      </c>
      <c r="D4" s="8">
        <v>1</v>
      </c>
      <c r="E4" s="9"/>
      <c r="F4" s="9"/>
      <c r="G4" s="9"/>
      <c r="H4" s="9"/>
      <c r="I4" s="9"/>
      <c r="J4" s="9"/>
      <c r="K4" s="9"/>
      <c r="L4" s="9"/>
      <c r="M4" s="9">
        <v>10</v>
      </c>
      <c r="N4" s="9">
        <v>11</v>
      </c>
      <c r="O4" s="9"/>
      <c r="P4" s="9">
        <v>13</v>
      </c>
      <c r="Q4" s="9">
        <v>14</v>
      </c>
      <c r="R4" s="9">
        <v>15</v>
      </c>
      <c r="S4" s="9"/>
      <c r="T4" s="9"/>
      <c r="U4" s="9"/>
      <c r="V4" s="9"/>
      <c r="W4" s="9"/>
      <c r="X4" s="9">
        <v>21</v>
      </c>
      <c r="Y4" s="9">
        <v>22</v>
      </c>
      <c r="Z4" s="9"/>
      <c r="AA4" s="10"/>
      <c r="AB4" s="7"/>
      <c r="AC4" s="7"/>
    </row>
    <row r="5" spans="1:29" s="11" customFormat="1">
      <c r="A5" s="7" t="s">
        <v>1</v>
      </c>
      <c r="B5" s="154" t="s">
        <v>1869</v>
      </c>
      <c r="C5" s="154" t="s">
        <v>1870</v>
      </c>
      <c r="D5" s="8"/>
      <c r="E5" s="9"/>
      <c r="F5" s="9"/>
      <c r="G5" s="9"/>
      <c r="H5" s="9"/>
      <c r="I5" s="9"/>
      <c r="J5" s="9"/>
      <c r="K5" s="9"/>
      <c r="L5" s="9"/>
      <c r="M5" s="9"/>
      <c r="N5" s="9">
        <v>11</v>
      </c>
      <c r="O5" s="9"/>
      <c r="P5" s="9"/>
      <c r="Q5" s="9">
        <v>14</v>
      </c>
      <c r="R5" s="9"/>
      <c r="S5" s="9"/>
      <c r="T5" s="9"/>
      <c r="U5" s="9">
        <v>18</v>
      </c>
      <c r="V5" s="9"/>
      <c r="W5" s="9"/>
      <c r="X5" s="9">
        <v>21</v>
      </c>
      <c r="Y5" s="9">
        <v>22</v>
      </c>
      <c r="Z5" s="9"/>
      <c r="AA5" s="10"/>
      <c r="AB5" s="7"/>
      <c r="AC5" s="7"/>
    </row>
    <row r="6" spans="1:29" s="11" customFormat="1">
      <c r="A6" s="7" t="s">
        <v>1</v>
      </c>
      <c r="B6" s="154" t="s">
        <v>1325</v>
      </c>
      <c r="C6" s="154" t="s">
        <v>1326</v>
      </c>
      <c r="D6" s="8">
        <v>1</v>
      </c>
      <c r="E6" s="9">
        <v>2</v>
      </c>
      <c r="F6" s="9">
        <v>3</v>
      </c>
      <c r="G6" s="9"/>
      <c r="H6" s="9"/>
      <c r="I6" s="9"/>
      <c r="J6" s="9"/>
      <c r="K6" s="9"/>
      <c r="L6" s="9"/>
      <c r="M6" s="9"/>
      <c r="N6" s="9">
        <v>11</v>
      </c>
      <c r="O6" s="9">
        <v>12</v>
      </c>
      <c r="P6" s="9">
        <v>13</v>
      </c>
      <c r="Q6" s="9"/>
      <c r="R6" s="9">
        <v>15</v>
      </c>
      <c r="S6" s="9">
        <v>16</v>
      </c>
      <c r="T6" s="9"/>
      <c r="U6" s="9"/>
      <c r="V6" s="9"/>
      <c r="W6" s="9"/>
      <c r="X6" s="9"/>
      <c r="Y6" s="9"/>
      <c r="Z6" s="9"/>
      <c r="AA6" s="10"/>
      <c r="AB6" s="7"/>
      <c r="AC6" s="7"/>
    </row>
    <row r="7" spans="1:29" s="11" customFormat="1">
      <c r="A7" s="7" t="s">
        <v>1</v>
      </c>
      <c r="B7" s="154" t="s">
        <v>1677</v>
      </c>
      <c r="C7" s="154" t="s">
        <v>1678</v>
      </c>
      <c r="D7" s="8"/>
      <c r="E7" s="9"/>
      <c r="F7" s="9"/>
      <c r="G7" s="9"/>
      <c r="H7" s="9"/>
      <c r="I7" s="9"/>
      <c r="J7" s="9"/>
      <c r="K7" s="176"/>
      <c r="L7" s="176"/>
      <c r="M7" s="9"/>
      <c r="N7" s="9"/>
      <c r="O7" s="9"/>
      <c r="P7" s="9"/>
      <c r="Q7" s="9">
        <v>14</v>
      </c>
      <c r="R7" s="9"/>
      <c r="S7" s="9"/>
      <c r="T7" s="9"/>
      <c r="U7" s="9"/>
      <c r="V7" s="9"/>
      <c r="W7" s="9"/>
      <c r="X7" s="9">
        <v>21</v>
      </c>
      <c r="Y7" s="9">
        <v>22</v>
      </c>
      <c r="Z7" s="9"/>
      <c r="AA7" s="10"/>
      <c r="AB7" s="7"/>
      <c r="AC7" s="7"/>
    </row>
    <row r="8" spans="1:29" s="11" customFormat="1">
      <c r="A8" s="7" t="s">
        <v>1</v>
      </c>
      <c r="B8" s="154" t="s">
        <v>358</v>
      </c>
      <c r="C8" s="154" t="s">
        <v>359</v>
      </c>
      <c r="D8" s="8">
        <v>1</v>
      </c>
      <c r="E8" s="9">
        <v>2</v>
      </c>
      <c r="F8" s="9"/>
      <c r="G8" s="9"/>
      <c r="H8" s="9"/>
      <c r="I8" s="9"/>
      <c r="J8" s="9"/>
      <c r="K8" s="176">
        <v>8</v>
      </c>
      <c r="L8" s="176"/>
      <c r="M8" s="9"/>
      <c r="N8" s="9"/>
      <c r="O8" s="9"/>
      <c r="P8" s="9">
        <v>13</v>
      </c>
      <c r="Q8" s="9"/>
      <c r="R8" s="9"/>
      <c r="S8" s="9"/>
      <c r="T8" s="9"/>
      <c r="U8" s="9"/>
      <c r="V8" s="9"/>
      <c r="W8" s="9"/>
      <c r="X8" s="9">
        <v>21</v>
      </c>
      <c r="Y8" s="9">
        <v>22</v>
      </c>
      <c r="Z8" s="9"/>
      <c r="AA8" s="10"/>
      <c r="AB8" s="7"/>
      <c r="AC8" s="7"/>
    </row>
    <row r="9" spans="1:29" s="11" customFormat="1">
      <c r="A9" s="7" t="s">
        <v>1</v>
      </c>
      <c r="B9" s="154" t="s">
        <v>979</v>
      </c>
      <c r="C9" s="154" t="s">
        <v>980</v>
      </c>
      <c r="D9" s="8">
        <v>1</v>
      </c>
      <c r="E9" s="9"/>
      <c r="F9" s="9"/>
      <c r="G9" s="9"/>
      <c r="H9" s="9"/>
      <c r="I9" s="9"/>
      <c r="J9" s="9"/>
      <c r="K9" s="176"/>
      <c r="L9" s="176"/>
      <c r="M9" s="9"/>
      <c r="N9" s="9"/>
      <c r="O9" s="9"/>
      <c r="P9" s="9">
        <v>13</v>
      </c>
      <c r="Q9" s="9"/>
      <c r="R9" s="9">
        <v>15</v>
      </c>
      <c r="S9" s="9"/>
      <c r="T9" s="9"/>
      <c r="U9" s="9"/>
      <c r="V9" s="9"/>
      <c r="W9" s="9"/>
      <c r="X9" s="9"/>
      <c r="Y9" s="9"/>
      <c r="Z9" s="9"/>
      <c r="AA9" s="10"/>
      <c r="AB9" s="7"/>
      <c r="AC9" s="7"/>
    </row>
    <row r="10" spans="1:29" s="11" customFormat="1">
      <c r="A10" s="7" t="s">
        <v>1</v>
      </c>
      <c r="B10" s="154" t="s">
        <v>949</v>
      </c>
      <c r="C10" s="154" t="s">
        <v>950</v>
      </c>
      <c r="D10" s="8">
        <v>1</v>
      </c>
      <c r="E10" s="9">
        <v>2</v>
      </c>
      <c r="F10" s="9"/>
      <c r="G10" s="9"/>
      <c r="H10" s="9"/>
      <c r="I10" s="9"/>
      <c r="J10" s="9"/>
      <c r="K10" s="9"/>
      <c r="L10" s="9"/>
      <c r="M10" s="9"/>
      <c r="N10" s="9">
        <v>11</v>
      </c>
      <c r="O10" s="9">
        <v>12</v>
      </c>
      <c r="P10" s="9">
        <v>13</v>
      </c>
      <c r="Q10" s="9"/>
      <c r="R10" s="9">
        <v>15</v>
      </c>
      <c r="S10" s="9">
        <v>16</v>
      </c>
      <c r="T10" s="9"/>
      <c r="U10" s="9">
        <v>18</v>
      </c>
      <c r="V10" s="9"/>
      <c r="W10" s="9"/>
      <c r="X10" s="9"/>
      <c r="Y10" s="9"/>
      <c r="Z10" s="9"/>
      <c r="AA10" s="10"/>
      <c r="AB10" s="7"/>
      <c r="AC10" s="7"/>
    </row>
    <row r="11" spans="1:29" s="11" customFormat="1">
      <c r="A11" s="7" t="s">
        <v>1</v>
      </c>
      <c r="B11" s="154" t="s">
        <v>1451</v>
      </c>
      <c r="C11" s="154" t="s">
        <v>1452</v>
      </c>
      <c r="D11" s="8">
        <v>1</v>
      </c>
      <c r="E11" s="9">
        <v>2</v>
      </c>
      <c r="F11" s="9"/>
      <c r="G11" s="9"/>
      <c r="H11" s="9"/>
      <c r="I11" s="9"/>
      <c r="J11" s="9"/>
      <c r="K11" s="9"/>
      <c r="L11" s="9"/>
      <c r="M11" s="9"/>
      <c r="N11" s="9"/>
      <c r="O11" s="9"/>
      <c r="P11" s="9">
        <v>13</v>
      </c>
      <c r="Q11" s="9"/>
      <c r="R11" s="9">
        <v>15</v>
      </c>
      <c r="S11" s="9"/>
      <c r="T11" s="9"/>
      <c r="U11" s="9"/>
      <c r="V11" s="9"/>
      <c r="W11" s="9"/>
      <c r="X11" s="9"/>
      <c r="Y11" s="9"/>
      <c r="Z11" s="9"/>
      <c r="AA11" s="10"/>
      <c r="AB11" s="7"/>
      <c r="AC11" s="7"/>
    </row>
    <row r="12" spans="1:29" s="11" customFormat="1">
      <c r="A12" s="7" t="s">
        <v>1</v>
      </c>
      <c r="B12" s="154" t="s">
        <v>1701</v>
      </c>
      <c r="C12" s="154" t="s">
        <v>1702</v>
      </c>
      <c r="D12" s="8"/>
      <c r="E12" s="9"/>
      <c r="F12" s="9"/>
      <c r="G12" s="9"/>
      <c r="H12" s="9"/>
      <c r="I12" s="9"/>
      <c r="J12" s="9"/>
      <c r="K12" s="9"/>
      <c r="L12" s="9"/>
      <c r="M12" s="9"/>
      <c r="N12" s="9">
        <v>11</v>
      </c>
      <c r="O12" s="9">
        <v>12</v>
      </c>
      <c r="P12" s="9">
        <v>13</v>
      </c>
      <c r="Q12" s="9"/>
      <c r="R12" s="9"/>
      <c r="S12" s="9">
        <v>16</v>
      </c>
      <c r="T12" s="9"/>
      <c r="U12" s="9"/>
      <c r="V12" s="9"/>
      <c r="W12" s="9"/>
      <c r="X12" s="9"/>
      <c r="Y12" s="9"/>
      <c r="Z12" s="9"/>
      <c r="AA12" s="10"/>
      <c r="AB12" s="7"/>
      <c r="AC12" s="7"/>
    </row>
    <row r="13" spans="1:29" s="11" customFormat="1">
      <c r="A13" s="7" t="s">
        <v>1</v>
      </c>
      <c r="B13" s="154" t="s">
        <v>1122</v>
      </c>
      <c r="C13" s="154" t="s">
        <v>1123</v>
      </c>
      <c r="D13" s="8">
        <v>1</v>
      </c>
      <c r="E13" s="9">
        <v>2</v>
      </c>
      <c r="F13" s="9"/>
      <c r="G13" s="9"/>
      <c r="H13" s="9"/>
      <c r="I13" s="9"/>
      <c r="J13" s="9"/>
      <c r="K13" s="9"/>
      <c r="L13" s="9"/>
      <c r="M13" s="9"/>
      <c r="N13" s="9">
        <v>11</v>
      </c>
      <c r="O13" s="9"/>
      <c r="P13" s="9">
        <v>13</v>
      </c>
      <c r="Q13" s="9">
        <v>14</v>
      </c>
      <c r="R13" s="9">
        <v>15</v>
      </c>
      <c r="S13" s="9"/>
      <c r="T13" s="9"/>
      <c r="U13" s="9">
        <v>18</v>
      </c>
      <c r="V13" s="9"/>
      <c r="W13" s="9"/>
      <c r="X13" s="9"/>
      <c r="Y13" s="9"/>
      <c r="Z13" s="9"/>
      <c r="AA13" s="10"/>
      <c r="AB13" s="7"/>
      <c r="AC13" s="7"/>
    </row>
    <row r="14" spans="1:29" s="11" customFormat="1">
      <c r="A14" s="7" t="s">
        <v>1</v>
      </c>
      <c r="B14" s="154" t="s">
        <v>1627</v>
      </c>
      <c r="C14" s="154" t="s">
        <v>1628</v>
      </c>
      <c r="D14" s="8"/>
      <c r="E14" s="9">
        <v>2</v>
      </c>
      <c r="F14" s="9"/>
      <c r="G14" s="9"/>
      <c r="H14" s="9"/>
      <c r="I14" s="9"/>
      <c r="J14" s="9"/>
      <c r="K14" s="9"/>
      <c r="L14" s="9"/>
      <c r="M14" s="9"/>
      <c r="N14" s="9"/>
      <c r="O14" s="9"/>
      <c r="P14" s="9"/>
      <c r="Q14" s="9"/>
      <c r="R14" s="9"/>
      <c r="S14" s="9"/>
      <c r="T14" s="9"/>
      <c r="U14" s="9"/>
      <c r="V14" s="9"/>
      <c r="W14" s="9"/>
      <c r="X14" s="9"/>
      <c r="Y14" s="9"/>
      <c r="Z14" s="9"/>
      <c r="AA14" s="10">
        <v>24</v>
      </c>
      <c r="AB14" s="7"/>
      <c r="AC14" s="7"/>
    </row>
    <row r="15" spans="1:29" s="11" customFormat="1">
      <c r="A15" s="7" t="s">
        <v>1</v>
      </c>
      <c r="B15" s="154" t="s">
        <v>1194</v>
      </c>
      <c r="C15" s="154" t="s">
        <v>1195</v>
      </c>
      <c r="D15" s="8">
        <v>1</v>
      </c>
      <c r="E15" s="9"/>
      <c r="F15" s="9"/>
      <c r="G15" s="9"/>
      <c r="H15" s="9"/>
      <c r="I15" s="9"/>
      <c r="J15" s="9"/>
      <c r="K15" s="9"/>
      <c r="L15" s="9"/>
      <c r="M15" s="9"/>
      <c r="N15" s="9"/>
      <c r="O15" s="9"/>
      <c r="P15" s="9"/>
      <c r="Q15" s="9"/>
      <c r="R15" s="9"/>
      <c r="S15" s="9"/>
      <c r="T15" s="9">
        <v>17</v>
      </c>
      <c r="U15" s="9">
        <v>18</v>
      </c>
      <c r="V15" s="9"/>
      <c r="W15" s="9"/>
      <c r="X15" s="9"/>
      <c r="Y15" s="9"/>
      <c r="Z15" s="9"/>
      <c r="AA15" s="10"/>
      <c r="AB15" s="7"/>
      <c r="AC15" s="7"/>
    </row>
    <row r="16" spans="1:29" s="11" customFormat="1">
      <c r="A16" s="7" t="s">
        <v>1</v>
      </c>
      <c r="B16" s="154" t="s">
        <v>1821</v>
      </c>
      <c r="C16" s="154" t="s">
        <v>1822</v>
      </c>
      <c r="D16" s="8"/>
      <c r="E16" s="9"/>
      <c r="F16" s="9"/>
      <c r="G16" s="9"/>
      <c r="H16" s="9"/>
      <c r="I16" s="9"/>
      <c r="J16" s="9"/>
      <c r="K16" s="9"/>
      <c r="L16" s="9"/>
      <c r="M16" s="9"/>
      <c r="N16" s="9">
        <v>11</v>
      </c>
      <c r="O16" s="9"/>
      <c r="P16" s="9">
        <v>13</v>
      </c>
      <c r="Q16" s="9">
        <v>14</v>
      </c>
      <c r="R16" s="9">
        <v>15</v>
      </c>
      <c r="S16" s="9"/>
      <c r="T16" s="9"/>
      <c r="U16" s="9">
        <v>18</v>
      </c>
      <c r="V16" s="9"/>
      <c r="W16" s="9"/>
      <c r="X16" s="9"/>
      <c r="Y16" s="9"/>
      <c r="Z16" s="9"/>
      <c r="AA16" s="10"/>
      <c r="AB16" s="7"/>
      <c r="AC16" s="7"/>
    </row>
    <row r="17" spans="1:29" s="11" customFormat="1">
      <c r="A17" s="7" t="s">
        <v>1</v>
      </c>
      <c r="B17" s="154" t="s">
        <v>635</v>
      </c>
      <c r="C17" s="154" t="s">
        <v>636</v>
      </c>
      <c r="D17" s="8">
        <v>1</v>
      </c>
      <c r="E17" s="9">
        <v>2</v>
      </c>
      <c r="F17" s="9"/>
      <c r="G17" s="9"/>
      <c r="H17" s="9"/>
      <c r="I17" s="9"/>
      <c r="J17" s="9"/>
      <c r="K17" s="9"/>
      <c r="L17" s="9"/>
      <c r="M17" s="9"/>
      <c r="N17" s="9">
        <v>11</v>
      </c>
      <c r="O17" s="9"/>
      <c r="P17" s="9">
        <v>13</v>
      </c>
      <c r="Q17" s="9">
        <v>14</v>
      </c>
      <c r="R17" s="9">
        <v>15</v>
      </c>
      <c r="S17" s="9"/>
      <c r="T17" s="9"/>
      <c r="U17" s="9">
        <v>18</v>
      </c>
      <c r="V17" s="9"/>
      <c r="W17" s="9"/>
      <c r="X17" s="9"/>
      <c r="Y17" s="9"/>
      <c r="Z17" s="9"/>
      <c r="AA17" s="10"/>
      <c r="AB17" s="7"/>
      <c r="AC17" s="7"/>
    </row>
    <row r="18" spans="1:29" s="11" customFormat="1">
      <c r="A18" s="7" t="s">
        <v>1</v>
      </c>
      <c r="B18" s="154" t="s">
        <v>533</v>
      </c>
      <c r="C18" s="154" t="s">
        <v>534</v>
      </c>
      <c r="D18" s="8"/>
      <c r="E18" s="9">
        <v>2</v>
      </c>
      <c r="F18" s="9"/>
      <c r="G18" s="9"/>
      <c r="H18" s="9"/>
      <c r="I18" s="9"/>
      <c r="J18" s="9"/>
      <c r="K18" s="9"/>
      <c r="L18" s="9"/>
      <c r="M18" s="9"/>
      <c r="N18" s="9">
        <v>11</v>
      </c>
      <c r="O18" s="9"/>
      <c r="P18" s="9">
        <v>13</v>
      </c>
      <c r="Q18" s="9">
        <v>14</v>
      </c>
      <c r="R18" s="9">
        <v>15</v>
      </c>
      <c r="S18" s="9"/>
      <c r="T18" s="9"/>
      <c r="U18" s="9"/>
      <c r="V18" s="9"/>
      <c r="W18" s="9"/>
      <c r="X18" s="9"/>
      <c r="Y18" s="9"/>
      <c r="Z18" s="9"/>
      <c r="AA18" s="10"/>
      <c r="AB18" s="7"/>
      <c r="AC18" s="7"/>
    </row>
    <row r="19" spans="1:29" s="11" customFormat="1">
      <c r="A19" s="7" t="s">
        <v>1</v>
      </c>
      <c r="B19" s="154" t="s">
        <v>1935</v>
      </c>
      <c r="C19" s="154" t="s">
        <v>1936</v>
      </c>
      <c r="D19" s="8">
        <v>1</v>
      </c>
      <c r="E19" s="9">
        <v>2</v>
      </c>
      <c r="F19" s="9"/>
      <c r="G19" s="9"/>
      <c r="H19" s="9"/>
      <c r="I19" s="9"/>
      <c r="J19" s="9"/>
      <c r="K19" s="9"/>
      <c r="L19" s="9"/>
      <c r="M19" s="9"/>
      <c r="N19" s="9">
        <v>11</v>
      </c>
      <c r="O19" s="9"/>
      <c r="P19" s="9">
        <v>13</v>
      </c>
      <c r="Q19" s="9">
        <v>14</v>
      </c>
      <c r="R19" s="9">
        <v>15</v>
      </c>
      <c r="S19" s="9"/>
      <c r="T19" s="9"/>
      <c r="U19" s="9"/>
      <c r="V19" s="9"/>
      <c r="W19" s="9"/>
      <c r="X19" s="9"/>
      <c r="Y19" s="9"/>
      <c r="Z19" s="9"/>
      <c r="AA19" s="10"/>
      <c r="AB19" s="7"/>
      <c r="AC19" s="7"/>
    </row>
    <row r="20" spans="1:29">
      <c r="A20" s="7" t="s">
        <v>25</v>
      </c>
      <c r="B20" s="154" t="s">
        <v>1283</v>
      </c>
      <c r="C20" s="154" t="s">
        <v>1284</v>
      </c>
      <c r="D20" s="8" t="s">
        <v>28</v>
      </c>
      <c r="E20" s="9"/>
      <c r="F20" s="9"/>
      <c r="G20" s="9"/>
      <c r="H20" s="9"/>
      <c r="I20" s="9" t="s">
        <v>28</v>
      </c>
      <c r="J20" s="9" t="s">
        <v>28</v>
      </c>
      <c r="K20" s="9" t="s">
        <v>28</v>
      </c>
      <c r="L20" s="9"/>
      <c r="M20" s="9" t="s">
        <v>28</v>
      </c>
      <c r="N20" s="9"/>
      <c r="O20" s="9"/>
      <c r="P20" s="9"/>
      <c r="Q20" s="9"/>
      <c r="R20" s="9"/>
      <c r="S20" s="9"/>
      <c r="T20" s="9"/>
      <c r="U20" s="9"/>
      <c r="V20" s="9"/>
      <c r="W20" s="9"/>
      <c r="X20" s="9" t="s">
        <v>28</v>
      </c>
      <c r="Y20" s="9" t="s">
        <v>28</v>
      </c>
      <c r="Z20" s="9"/>
      <c r="AA20" s="10"/>
      <c r="AB20" s="7" t="s">
        <v>42</v>
      </c>
      <c r="AC20" s="7" t="s">
        <v>27</v>
      </c>
    </row>
    <row r="21" spans="1:29">
      <c r="A21" s="7" t="s">
        <v>25</v>
      </c>
      <c r="B21" s="154" t="s">
        <v>1230</v>
      </c>
      <c r="C21" s="154" t="s">
        <v>1231</v>
      </c>
      <c r="D21" s="8"/>
      <c r="E21" s="9"/>
      <c r="F21" s="9"/>
      <c r="G21" s="9" t="s">
        <v>28</v>
      </c>
      <c r="H21" s="9"/>
      <c r="I21" s="9"/>
      <c r="J21" s="9" t="s">
        <v>28</v>
      </c>
      <c r="K21" s="9"/>
      <c r="L21" s="9"/>
      <c r="M21" s="9"/>
      <c r="N21" s="9"/>
      <c r="O21" s="9"/>
      <c r="P21" s="9"/>
      <c r="Q21" s="9"/>
      <c r="R21" s="9"/>
      <c r="S21" s="9"/>
      <c r="T21" s="9"/>
      <c r="U21" s="9"/>
      <c r="V21" s="9"/>
      <c r="W21" s="9"/>
      <c r="X21" s="9" t="s">
        <v>28</v>
      </c>
      <c r="Y21" s="9"/>
      <c r="Z21" s="9"/>
      <c r="AA21" s="10"/>
      <c r="AB21" s="7"/>
      <c r="AC21" s="7"/>
    </row>
    <row r="22" spans="1:29">
      <c r="A22" s="7" t="s">
        <v>25</v>
      </c>
      <c r="B22" s="154" t="s">
        <v>625</v>
      </c>
      <c r="C22" s="154" t="s">
        <v>626</v>
      </c>
      <c r="D22" s="8" t="s">
        <v>28</v>
      </c>
      <c r="E22" s="9"/>
      <c r="F22" s="9"/>
      <c r="G22" s="9"/>
      <c r="H22" s="9"/>
      <c r="I22" s="9"/>
      <c r="J22" s="9"/>
      <c r="K22" s="9" t="s">
        <v>28</v>
      </c>
      <c r="L22" s="9"/>
      <c r="M22" s="9"/>
      <c r="N22" s="9"/>
      <c r="O22" s="9"/>
      <c r="P22" s="9"/>
      <c r="Q22" s="9"/>
      <c r="R22" s="9"/>
      <c r="S22" s="9"/>
      <c r="T22" s="9"/>
      <c r="U22" s="9"/>
      <c r="V22" s="9"/>
      <c r="W22" s="9"/>
      <c r="X22" s="9"/>
      <c r="Y22" s="9"/>
      <c r="Z22" s="9" t="s">
        <v>28</v>
      </c>
      <c r="AA22" s="10"/>
      <c r="AB22" s="12" t="s">
        <v>29</v>
      </c>
      <c r="AC22" s="7" t="s">
        <v>27</v>
      </c>
    </row>
    <row r="23" spans="1:29">
      <c r="A23" s="7" t="s">
        <v>25</v>
      </c>
      <c r="B23" s="154" t="s">
        <v>1138</v>
      </c>
      <c r="C23" s="154" t="s">
        <v>1139</v>
      </c>
      <c r="D23" s="8" t="s">
        <v>28</v>
      </c>
      <c r="E23" s="9"/>
      <c r="F23" s="9"/>
      <c r="G23" s="9"/>
      <c r="H23" s="9"/>
      <c r="I23" s="9" t="s">
        <v>28</v>
      </c>
      <c r="J23" s="9"/>
      <c r="K23" s="9" t="s">
        <v>28</v>
      </c>
      <c r="L23" s="9"/>
      <c r="M23" s="9"/>
      <c r="N23" s="9"/>
      <c r="O23" s="9"/>
      <c r="P23" s="9"/>
      <c r="Q23" s="9"/>
      <c r="R23" s="9"/>
      <c r="S23" s="9"/>
      <c r="T23" s="9"/>
      <c r="U23" s="9"/>
      <c r="V23" s="9"/>
      <c r="W23" s="9"/>
      <c r="X23" s="9" t="s">
        <v>28</v>
      </c>
      <c r="Y23" s="9"/>
      <c r="Z23" s="9" t="s">
        <v>28</v>
      </c>
      <c r="AA23" s="10"/>
      <c r="AB23" s="7" t="s">
        <v>34</v>
      </c>
      <c r="AC23" s="7" t="s">
        <v>27</v>
      </c>
    </row>
    <row r="24" spans="1:29">
      <c r="A24" s="7" t="s">
        <v>25</v>
      </c>
      <c r="B24" s="154" t="s">
        <v>1981</v>
      </c>
      <c r="C24" s="154" t="s">
        <v>1982</v>
      </c>
      <c r="D24" s="8" t="s">
        <v>28</v>
      </c>
      <c r="E24" s="9"/>
      <c r="F24" s="9"/>
      <c r="G24" s="9"/>
      <c r="H24" s="9"/>
      <c r="I24" s="9"/>
      <c r="J24" s="9"/>
      <c r="K24" s="9" t="s">
        <v>28</v>
      </c>
      <c r="L24" s="9"/>
      <c r="M24" s="9"/>
      <c r="N24" s="9"/>
      <c r="O24" s="9"/>
      <c r="P24" s="9"/>
      <c r="Q24" s="9"/>
      <c r="R24" s="9"/>
      <c r="S24" s="9"/>
      <c r="T24" s="9"/>
      <c r="U24" s="9"/>
      <c r="V24" s="9"/>
      <c r="W24" s="9"/>
      <c r="X24" s="9"/>
      <c r="Y24" s="9"/>
      <c r="Z24" s="9"/>
      <c r="AA24" s="10" t="s">
        <v>28</v>
      </c>
      <c r="AB24" s="12"/>
      <c r="AC24" s="7"/>
    </row>
    <row r="25" spans="1:29">
      <c r="A25" s="7" t="s">
        <v>25</v>
      </c>
      <c r="B25" s="154" t="s">
        <v>605</v>
      </c>
      <c r="C25" s="154" t="s">
        <v>606</v>
      </c>
      <c r="D25" s="8" t="s">
        <v>28</v>
      </c>
      <c r="E25" s="9" t="s">
        <v>28</v>
      </c>
      <c r="F25" s="9"/>
      <c r="G25" s="9"/>
      <c r="H25" s="9"/>
      <c r="I25" s="9"/>
      <c r="J25" s="9"/>
      <c r="K25" s="9" t="s">
        <v>28</v>
      </c>
      <c r="L25" s="9"/>
      <c r="M25" s="9"/>
      <c r="N25" s="9"/>
      <c r="O25" s="9"/>
      <c r="P25" s="9"/>
      <c r="Q25" s="9"/>
      <c r="R25" s="9"/>
      <c r="S25" s="9"/>
      <c r="T25" s="9"/>
      <c r="U25" s="9"/>
      <c r="V25" s="9"/>
      <c r="W25" s="9"/>
      <c r="X25" s="9" t="s">
        <v>28</v>
      </c>
      <c r="Y25" s="9"/>
      <c r="Z25" s="9" t="s">
        <v>28</v>
      </c>
      <c r="AA25" s="10"/>
      <c r="AB25" s="12" t="s">
        <v>34</v>
      </c>
      <c r="AC25" s="7" t="s">
        <v>27</v>
      </c>
    </row>
    <row r="26" spans="1:29">
      <c r="A26" s="7" t="s">
        <v>25</v>
      </c>
      <c r="B26" s="154" t="s">
        <v>529</v>
      </c>
      <c r="C26" s="154" t="s">
        <v>530</v>
      </c>
      <c r="D26" s="8" t="s">
        <v>28</v>
      </c>
      <c r="E26" s="9" t="s">
        <v>28</v>
      </c>
      <c r="F26" s="9" t="s">
        <v>28</v>
      </c>
      <c r="G26" s="9" t="s">
        <v>28</v>
      </c>
      <c r="H26" s="9" t="s">
        <v>28</v>
      </c>
      <c r="I26" s="9"/>
      <c r="J26" s="9" t="s">
        <v>28</v>
      </c>
      <c r="K26" s="9" t="s">
        <v>28</v>
      </c>
      <c r="L26" s="9" t="s">
        <v>28</v>
      </c>
      <c r="M26" s="9"/>
      <c r="N26" s="9"/>
      <c r="O26" s="9"/>
      <c r="P26" s="9"/>
      <c r="Q26" s="9"/>
      <c r="R26" s="9"/>
      <c r="S26" s="9"/>
      <c r="T26" s="9"/>
      <c r="U26" s="9"/>
      <c r="V26" s="9"/>
      <c r="W26" s="9"/>
      <c r="X26" s="9" t="s">
        <v>28</v>
      </c>
      <c r="Y26" s="9"/>
      <c r="Z26" s="9"/>
      <c r="AA26" s="10"/>
      <c r="AB26" s="7"/>
      <c r="AC26" s="7"/>
    </row>
    <row r="27" spans="1:29">
      <c r="A27" s="7" t="s">
        <v>25</v>
      </c>
      <c r="B27" s="154" t="s">
        <v>1459</v>
      </c>
      <c r="C27" s="154" t="s">
        <v>1460</v>
      </c>
      <c r="D27" s="8" t="s">
        <v>28</v>
      </c>
      <c r="E27" s="9"/>
      <c r="F27" s="9"/>
      <c r="G27" s="9"/>
      <c r="H27" s="9"/>
      <c r="I27" s="9" t="s">
        <v>28</v>
      </c>
      <c r="J27" s="9"/>
      <c r="K27" s="9" t="s">
        <v>28</v>
      </c>
      <c r="L27" s="9"/>
      <c r="M27" s="9"/>
      <c r="N27" s="9"/>
      <c r="O27" s="9"/>
      <c r="P27" s="9"/>
      <c r="Q27" s="9"/>
      <c r="R27" s="9"/>
      <c r="S27" s="9"/>
      <c r="T27" s="9"/>
      <c r="U27" s="9"/>
      <c r="V27" s="9"/>
      <c r="W27" s="9"/>
      <c r="X27" s="9"/>
      <c r="Y27" s="9"/>
      <c r="Z27" s="9"/>
      <c r="AA27" s="10"/>
      <c r="AB27" s="7"/>
      <c r="AC27" s="7"/>
    </row>
    <row r="28" spans="1:29">
      <c r="A28" s="7" t="s">
        <v>25</v>
      </c>
      <c r="B28" s="154" t="s">
        <v>1895</v>
      </c>
      <c r="C28" s="154" t="s">
        <v>1896</v>
      </c>
      <c r="D28" s="8" t="s">
        <v>28</v>
      </c>
      <c r="E28" s="9"/>
      <c r="F28" s="9" t="s">
        <v>28</v>
      </c>
      <c r="G28" s="9" t="s">
        <v>28</v>
      </c>
      <c r="H28" s="9" t="s">
        <v>28</v>
      </c>
      <c r="I28" s="9"/>
      <c r="J28" s="9"/>
      <c r="K28" s="9" t="s">
        <v>28</v>
      </c>
      <c r="L28" s="9"/>
      <c r="M28" s="9"/>
      <c r="N28" s="9"/>
      <c r="O28" s="9"/>
      <c r="P28" s="9"/>
      <c r="Q28" s="9"/>
      <c r="R28" s="9"/>
      <c r="S28" s="9"/>
      <c r="T28" s="9"/>
      <c r="U28" s="9"/>
      <c r="V28" s="9"/>
      <c r="W28" s="9"/>
      <c r="X28" s="9"/>
      <c r="Y28" s="9"/>
      <c r="Z28" s="9"/>
      <c r="AA28" s="10"/>
      <c r="AB28" s="7"/>
      <c r="AC28" s="7"/>
    </row>
    <row r="29" spans="1:29">
      <c r="A29" s="7" t="s">
        <v>25</v>
      </c>
      <c r="B29" s="154" t="s">
        <v>829</v>
      </c>
      <c r="C29" s="154" t="s">
        <v>830</v>
      </c>
      <c r="D29" s="8" t="s">
        <v>28</v>
      </c>
      <c r="E29" s="9" t="s">
        <v>28</v>
      </c>
      <c r="F29" s="9"/>
      <c r="G29" s="9" t="s">
        <v>28</v>
      </c>
      <c r="H29" s="9" t="s">
        <v>28</v>
      </c>
      <c r="I29" s="9" t="s">
        <v>28</v>
      </c>
      <c r="J29" s="9" t="s">
        <v>28</v>
      </c>
      <c r="K29" s="9" t="s">
        <v>28</v>
      </c>
      <c r="L29" s="9"/>
      <c r="M29" s="9"/>
      <c r="N29" s="9"/>
      <c r="O29" s="9"/>
      <c r="P29" s="9"/>
      <c r="Q29" s="9"/>
      <c r="R29" s="9"/>
      <c r="S29" s="9"/>
      <c r="T29" s="9"/>
      <c r="U29" s="9"/>
      <c r="V29" s="9"/>
      <c r="W29" s="9"/>
      <c r="X29" s="9" t="s">
        <v>28</v>
      </c>
      <c r="Y29" s="9"/>
      <c r="Z29" s="9"/>
      <c r="AA29" s="10"/>
      <c r="AB29" s="12"/>
      <c r="AC29" s="7"/>
    </row>
    <row r="30" spans="1:29">
      <c r="A30" s="7" t="s">
        <v>25</v>
      </c>
      <c r="B30" s="154" t="s">
        <v>1186</v>
      </c>
      <c r="C30" s="154" t="s">
        <v>1187</v>
      </c>
      <c r="D30" s="8" t="s">
        <v>28</v>
      </c>
      <c r="E30" s="9" t="s">
        <v>28</v>
      </c>
      <c r="F30" s="9" t="s">
        <v>28</v>
      </c>
      <c r="G30" s="9" t="s">
        <v>28</v>
      </c>
      <c r="H30" s="9"/>
      <c r="I30" s="9" t="s">
        <v>28</v>
      </c>
      <c r="J30" s="9"/>
      <c r="K30" s="9" t="s">
        <v>28</v>
      </c>
      <c r="L30" s="9"/>
      <c r="M30" s="9"/>
      <c r="N30" s="9"/>
      <c r="O30" s="9"/>
      <c r="P30" s="9"/>
      <c r="Q30" s="9"/>
      <c r="R30" s="9"/>
      <c r="S30" s="9"/>
      <c r="T30" s="9"/>
      <c r="U30" s="9"/>
      <c r="V30" s="9"/>
      <c r="W30" s="9"/>
      <c r="X30" s="9"/>
      <c r="Y30" s="9" t="s">
        <v>28</v>
      </c>
      <c r="Z30" s="9" t="s">
        <v>28</v>
      </c>
      <c r="AA30" s="10"/>
      <c r="AB30" s="7"/>
      <c r="AC30" s="7"/>
    </row>
    <row r="31" spans="1:29">
      <c r="A31" s="7" t="s">
        <v>25</v>
      </c>
      <c r="B31" s="154" t="s">
        <v>1756</v>
      </c>
      <c r="C31" s="154" t="s">
        <v>1757</v>
      </c>
      <c r="D31" s="8" t="s">
        <v>28</v>
      </c>
      <c r="E31" s="9"/>
      <c r="F31" s="9"/>
      <c r="G31" s="9"/>
      <c r="H31" s="9"/>
      <c r="I31" s="9"/>
      <c r="J31" s="9"/>
      <c r="K31" s="9" t="s">
        <v>28</v>
      </c>
      <c r="L31" s="9"/>
      <c r="M31" s="9"/>
      <c r="N31" s="9"/>
      <c r="O31" s="9"/>
      <c r="P31" s="9"/>
      <c r="Q31" s="9"/>
      <c r="R31" s="9"/>
      <c r="S31" s="9"/>
      <c r="T31" s="9"/>
      <c r="U31" s="9"/>
      <c r="V31" s="9"/>
      <c r="W31" s="9"/>
      <c r="X31" s="9"/>
      <c r="Y31" s="9"/>
      <c r="Z31" s="9" t="s">
        <v>28</v>
      </c>
      <c r="AA31" s="10"/>
      <c r="AB31" s="7" t="s">
        <v>54</v>
      </c>
      <c r="AC31" s="7" t="s">
        <v>27</v>
      </c>
    </row>
    <row r="32" spans="1:29">
      <c r="A32" s="7" t="s">
        <v>25</v>
      </c>
      <c r="B32" s="154" t="s">
        <v>931</v>
      </c>
      <c r="C32" s="154" t="s">
        <v>932</v>
      </c>
      <c r="D32" s="8" t="s">
        <v>28</v>
      </c>
      <c r="E32" s="9"/>
      <c r="F32" s="9"/>
      <c r="G32" s="9"/>
      <c r="H32" s="9"/>
      <c r="I32" s="9"/>
      <c r="J32" s="9"/>
      <c r="K32" s="9" t="s">
        <v>28</v>
      </c>
      <c r="L32" s="9"/>
      <c r="M32" s="9"/>
      <c r="N32" s="9"/>
      <c r="O32" s="9"/>
      <c r="P32" s="9"/>
      <c r="Q32" s="9"/>
      <c r="R32" s="9"/>
      <c r="S32" s="9"/>
      <c r="T32" s="9"/>
      <c r="U32" s="9"/>
      <c r="V32" s="9"/>
      <c r="W32" s="9"/>
      <c r="X32" s="9"/>
      <c r="Y32" s="9"/>
      <c r="Z32" s="9"/>
      <c r="AA32" s="10"/>
      <c r="AB32" s="7"/>
      <c r="AC32" s="7"/>
    </row>
    <row r="33" spans="1:29">
      <c r="A33" s="7" t="s">
        <v>25</v>
      </c>
      <c r="B33" s="154" t="s">
        <v>1699</v>
      </c>
      <c r="C33" s="154" t="s">
        <v>1700</v>
      </c>
      <c r="D33" s="8" t="s">
        <v>28</v>
      </c>
      <c r="E33" s="9"/>
      <c r="F33" s="9" t="s">
        <v>28</v>
      </c>
      <c r="G33" s="9" t="s">
        <v>28</v>
      </c>
      <c r="H33" s="9"/>
      <c r="I33" s="9"/>
      <c r="J33" s="9" t="s">
        <v>28</v>
      </c>
      <c r="K33" s="9" t="s">
        <v>28</v>
      </c>
      <c r="L33" s="9"/>
      <c r="M33" s="9"/>
      <c r="N33" s="9"/>
      <c r="O33" s="9"/>
      <c r="P33" s="9"/>
      <c r="Q33" s="9"/>
      <c r="R33" s="9"/>
      <c r="S33" s="9"/>
      <c r="T33" s="9"/>
      <c r="U33" s="9"/>
      <c r="V33" s="9"/>
      <c r="W33" s="9"/>
      <c r="X33" s="9"/>
      <c r="Y33" s="9"/>
      <c r="Z33" s="9"/>
      <c r="AA33" s="10"/>
      <c r="AB33" s="7"/>
      <c r="AC33" s="7"/>
    </row>
    <row r="34" spans="1:29">
      <c r="A34" s="7" t="s">
        <v>25</v>
      </c>
      <c r="B34" s="154" t="s">
        <v>939</v>
      </c>
      <c r="C34" s="154" t="s">
        <v>940</v>
      </c>
      <c r="D34" s="8" t="s">
        <v>28</v>
      </c>
      <c r="E34" s="9"/>
      <c r="F34" s="9" t="s">
        <v>28</v>
      </c>
      <c r="G34" s="9"/>
      <c r="H34" s="9"/>
      <c r="I34" s="9"/>
      <c r="J34" s="9"/>
      <c r="K34" s="9" t="s">
        <v>28</v>
      </c>
      <c r="L34" s="9"/>
      <c r="M34" s="9"/>
      <c r="N34" s="9"/>
      <c r="O34" s="9"/>
      <c r="P34" s="9"/>
      <c r="Q34" s="9"/>
      <c r="R34" s="9"/>
      <c r="S34" s="9"/>
      <c r="T34" s="9"/>
      <c r="U34" s="9"/>
      <c r="V34" s="9"/>
      <c r="W34" s="9"/>
      <c r="X34" s="9"/>
      <c r="Y34" s="9"/>
      <c r="Z34" s="9"/>
      <c r="AA34" s="10"/>
      <c r="AB34" s="7"/>
      <c r="AC34" s="7"/>
    </row>
    <row r="35" spans="1:29">
      <c r="A35" s="7" t="s">
        <v>25</v>
      </c>
      <c r="B35" s="154" t="s">
        <v>1531</v>
      </c>
      <c r="C35" s="154" t="s">
        <v>1532</v>
      </c>
      <c r="D35" s="8"/>
      <c r="E35" s="9"/>
      <c r="F35" s="9" t="s">
        <v>28</v>
      </c>
      <c r="G35" s="9"/>
      <c r="H35" s="9"/>
      <c r="I35" s="9" t="s">
        <v>28</v>
      </c>
      <c r="J35" s="9" t="s">
        <v>28</v>
      </c>
      <c r="K35" s="9" t="s">
        <v>28</v>
      </c>
      <c r="L35" s="9"/>
      <c r="M35" s="9"/>
      <c r="N35" s="9"/>
      <c r="O35" s="9"/>
      <c r="P35" s="9"/>
      <c r="Q35" s="9"/>
      <c r="R35" s="9"/>
      <c r="S35" s="9"/>
      <c r="T35" s="9"/>
      <c r="U35" s="9"/>
      <c r="V35" s="9"/>
      <c r="W35" s="9"/>
      <c r="X35" s="9"/>
      <c r="Y35" s="9"/>
      <c r="Z35" s="9"/>
      <c r="AA35" s="10" t="s">
        <v>28</v>
      </c>
      <c r="AB35" s="12" t="s">
        <v>40</v>
      </c>
      <c r="AC35" s="7" t="s">
        <v>27</v>
      </c>
    </row>
    <row r="36" spans="1:29">
      <c r="A36" s="7" t="s">
        <v>25</v>
      </c>
      <c r="B36" s="154" t="s">
        <v>1439</v>
      </c>
      <c r="C36" s="154" t="s">
        <v>1440</v>
      </c>
      <c r="D36" s="8"/>
      <c r="E36" s="9"/>
      <c r="F36" s="9" t="s">
        <v>28</v>
      </c>
      <c r="G36" s="9"/>
      <c r="H36" s="9"/>
      <c r="I36" s="9" t="s">
        <v>28</v>
      </c>
      <c r="J36" s="9"/>
      <c r="K36" s="9"/>
      <c r="L36" s="9"/>
      <c r="M36" s="9"/>
      <c r="N36" s="9"/>
      <c r="O36" s="9"/>
      <c r="P36" s="9"/>
      <c r="Q36" s="9"/>
      <c r="R36" s="9"/>
      <c r="S36" s="9"/>
      <c r="T36" s="9"/>
      <c r="U36" s="9"/>
      <c r="V36" s="9"/>
      <c r="W36" s="9"/>
      <c r="X36" s="9"/>
      <c r="Y36" s="9"/>
      <c r="Z36" s="9"/>
      <c r="AA36" s="10"/>
      <c r="AB36" s="12"/>
      <c r="AC36" s="7"/>
    </row>
    <row r="37" spans="1:29">
      <c r="A37" s="7" t="s">
        <v>25</v>
      </c>
      <c r="B37" s="154" t="s">
        <v>1435</v>
      </c>
      <c r="C37" s="154" t="s">
        <v>1436</v>
      </c>
      <c r="D37" s="8" t="s">
        <v>28</v>
      </c>
      <c r="E37" s="9"/>
      <c r="F37" s="9"/>
      <c r="G37" s="9"/>
      <c r="H37" s="9"/>
      <c r="I37" s="9"/>
      <c r="J37" s="9"/>
      <c r="K37" s="9" t="s">
        <v>28</v>
      </c>
      <c r="L37" s="9"/>
      <c r="M37" s="9"/>
      <c r="N37" s="9"/>
      <c r="O37" s="9"/>
      <c r="P37" s="9"/>
      <c r="Q37" s="9"/>
      <c r="R37" s="9"/>
      <c r="S37" s="9"/>
      <c r="T37" s="9"/>
      <c r="U37" s="9"/>
      <c r="V37" s="9"/>
      <c r="W37" s="9"/>
      <c r="X37" s="9" t="s">
        <v>28</v>
      </c>
      <c r="Y37" s="9"/>
      <c r="Z37" s="9"/>
      <c r="AA37" s="10"/>
      <c r="AB37" s="7" t="s">
        <v>33</v>
      </c>
      <c r="AC37" s="7" t="s">
        <v>27</v>
      </c>
    </row>
    <row r="38" spans="1:29">
      <c r="A38" s="7" t="s">
        <v>25</v>
      </c>
      <c r="B38" s="154" t="s">
        <v>1949</v>
      </c>
      <c r="C38" s="154" t="s">
        <v>1950</v>
      </c>
      <c r="D38" s="8" t="s">
        <v>28</v>
      </c>
      <c r="E38" s="9"/>
      <c r="F38" s="9" t="s">
        <v>28</v>
      </c>
      <c r="G38" s="9" t="s">
        <v>28</v>
      </c>
      <c r="H38" s="9"/>
      <c r="I38" s="9"/>
      <c r="J38" s="9" t="s">
        <v>28</v>
      </c>
      <c r="K38" s="9" t="s">
        <v>28</v>
      </c>
      <c r="L38" s="9"/>
      <c r="M38" s="9"/>
      <c r="N38" s="9"/>
      <c r="O38" s="9"/>
      <c r="P38" s="9"/>
      <c r="Q38" s="9"/>
      <c r="R38" s="9"/>
      <c r="S38" s="9"/>
      <c r="T38" s="9"/>
      <c r="U38" s="9"/>
      <c r="V38" s="9"/>
      <c r="W38" s="9"/>
      <c r="X38" s="9" t="s">
        <v>28</v>
      </c>
      <c r="Y38" s="9"/>
      <c r="Z38" s="9"/>
      <c r="AA38" s="10"/>
      <c r="AB38" s="7"/>
      <c r="AC38" s="7"/>
    </row>
    <row r="39" spans="1:29">
      <c r="A39" s="7" t="s">
        <v>25</v>
      </c>
      <c r="B39" s="154" t="s">
        <v>1309</v>
      </c>
      <c r="C39" s="154" t="s">
        <v>1310</v>
      </c>
      <c r="D39" s="8" t="s">
        <v>28</v>
      </c>
      <c r="E39" s="9"/>
      <c r="F39" s="9" t="s">
        <v>28</v>
      </c>
      <c r="G39" s="9" t="s">
        <v>28</v>
      </c>
      <c r="H39" s="9"/>
      <c r="I39" s="9" t="s">
        <v>28</v>
      </c>
      <c r="J39" s="9"/>
      <c r="K39" s="9" t="s">
        <v>28</v>
      </c>
      <c r="L39" s="9"/>
      <c r="M39" s="9"/>
      <c r="N39" s="9"/>
      <c r="O39" s="9"/>
      <c r="P39" s="9"/>
      <c r="Q39" s="9"/>
      <c r="R39" s="9"/>
      <c r="S39" s="9"/>
      <c r="T39" s="9"/>
      <c r="U39" s="9"/>
      <c r="V39" s="9"/>
      <c r="W39" s="9"/>
      <c r="X39" s="9" t="s">
        <v>28</v>
      </c>
      <c r="Y39" s="9"/>
      <c r="Z39" s="9"/>
      <c r="AA39" s="10"/>
      <c r="AB39" s="12"/>
      <c r="AC39" s="7"/>
    </row>
    <row r="40" spans="1:29">
      <c r="A40" s="7" t="s">
        <v>25</v>
      </c>
      <c r="B40" s="154" t="s">
        <v>300</v>
      </c>
      <c r="C40" s="154" t="s">
        <v>301</v>
      </c>
      <c r="D40" s="8" t="s">
        <v>28</v>
      </c>
      <c r="E40" s="9"/>
      <c r="F40" s="9"/>
      <c r="G40" s="9"/>
      <c r="H40" s="9"/>
      <c r="I40" s="9"/>
      <c r="J40" s="9"/>
      <c r="K40" s="9" t="s">
        <v>28</v>
      </c>
      <c r="L40" s="9"/>
      <c r="M40" s="9"/>
      <c r="N40" s="9"/>
      <c r="O40" s="9"/>
      <c r="P40" s="9"/>
      <c r="Q40" s="9"/>
      <c r="R40" s="9"/>
      <c r="S40" s="9"/>
      <c r="T40" s="9"/>
      <c r="U40" s="9"/>
      <c r="V40" s="9"/>
      <c r="W40" s="9"/>
      <c r="X40" s="9"/>
      <c r="Y40" s="9"/>
      <c r="Z40" s="9"/>
      <c r="AA40" s="10"/>
      <c r="AB40" s="7"/>
      <c r="AC40" s="7"/>
    </row>
    <row r="41" spans="1:29">
      <c r="A41" s="7" t="s">
        <v>25</v>
      </c>
      <c r="B41" s="154" t="s">
        <v>988</v>
      </c>
      <c r="C41" s="154" t="s">
        <v>989</v>
      </c>
      <c r="D41" s="8" t="s">
        <v>28</v>
      </c>
      <c r="E41" s="9"/>
      <c r="F41" s="9" t="s">
        <v>28</v>
      </c>
      <c r="G41" s="9" t="s">
        <v>28</v>
      </c>
      <c r="H41" s="9" t="s">
        <v>28</v>
      </c>
      <c r="I41" s="9" t="s">
        <v>28</v>
      </c>
      <c r="J41" s="9" t="s">
        <v>28</v>
      </c>
      <c r="K41" s="9" t="s">
        <v>28</v>
      </c>
      <c r="L41" s="9"/>
      <c r="M41" s="9"/>
      <c r="N41" s="9"/>
      <c r="O41" s="9"/>
      <c r="P41" s="9"/>
      <c r="Q41" s="9"/>
      <c r="R41" s="9"/>
      <c r="S41" s="9"/>
      <c r="T41" s="9"/>
      <c r="U41" s="9"/>
      <c r="V41" s="9"/>
      <c r="W41" s="9"/>
      <c r="X41" s="9" t="s">
        <v>28</v>
      </c>
      <c r="Y41" s="9" t="s">
        <v>28</v>
      </c>
      <c r="Z41" s="9"/>
      <c r="AA41" s="10"/>
      <c r="AB41" s="7"/>
      <c r="AC41" s="7"/>
    </row>
    <row r="42" spans="1:29">
      <c r="A42" s="7" t="s">
        <v>25</v>
      </c>
      <c r="B42" s="154" t="s">
        <v>871</v>
      </c>
      <c r="C42" s="154" t="s">
        <v>872</v>
      </c>
      <c r="D42" s="8" t="s">
        <v>28</v>
      </c>
      <c r="E42" s="9"/>
      <c r="F42" s="9"/>
      <c r="G42" s="9"/>
      <c r="H42" s="9"/>
      <c r="I42" s="9"/>
      <c r="J42" s="9" t="s">
        <v>28</v>
      </c>
      <c r="K42" s="9" t="s">
        <v>28</v>
      </c>
      <c r="L42" s="9"/>
      <c r="M42" s="9"/>
      <c r="N42" s="9"/>
      <c r="O42" s="9"/>
      <c r="P42" s="9"/>
      <c r="Q42" s="9"/>
      <c r="R42" s="9"/>
      <c r="S42" s="9"/>
      <c r="T42" s="9"/>
      <c r="U42" s="9"/>
      <c r="V42" s="9"/>
      <c r="W42" s="9"/>
      <c r="X42" s="9" t="s">
        <v>28</v>
      </c>
      <c r="Y42" s="9"/>
      <c r="Z42" s="9" t="s">
        <v>28</v>
      </c>
      <c r="AA42" s="10"/>
      <c r="AB42" s="7" t="s">
        <v>55</v>
      </c>
      <c r="AC42" s="7" t="s">
        <v>27</v>
      </c>
    </row>
    <row r="43" spans="1:29">
      <c r="A43" s="7" t="s">
        <v>25</v>
      </c>
      <c r="B43" s="154" t="s">
        <v>1383</v>
      </c>
      <c r="C43" s="154" t="s">
        <v>1384</v>
      </c>
      <c r="D43" s="8"/>
      <c r="E43" s="9"/>
      <c r="F43" s="9"/>
      <c r="G43" s="9"/>
      <c r="H43" s="9"/>
      <c r="I43" s="9" t="s">
        <v>28</v>
      </c>
      <c r="J43" s="9"/>
      <c r="K43" s="9"/>
      <c r="L43" s="9"/>
      <c r="M43" s="9"/>
      <c r="N43" s="9"/>
      <c r="O43" s="9"/>
      <c r="P43" s="9"/>
      <c r="Q43" s="9"/>
      <c r="R43" s="9"/>
      <c r="S43" s="9"/>
      <c r="T43" s="9"/>
      <c r="U43" s="9"/>
      <c r="V43" s="9"/>
      <c r="W43" s="9"/>
      <c r="X43" s="9" t="s">
        <v>28</v>
      </c>
      <c r="Y43" s="9"/>
      <c r="Z43" s="9"/>
      <c r="AA43" s="10"/>
      <c r="AB43" s="7"/>
      <c r="AC43" s="7"/>
    </row>
    <row r="44" spans="1:29">
      <c r="A44" s="7" t="s">
        <v>25</v>
      </c>
      <c r="B44" s="154" t="s">
        <v>1445</v>
      </c>
      <c r="C44" s="154" t="s">
        <v>1446</v>
      </c>
      <c r="D44" s="8" t="s">
        <v>28</v>
      </c>
      <c r="E44" s="9"/>
      <c r="F44" s="9"/>
      <c r="G44" s="9"/>
      <c r="H44" s="9"/>
      <c r="I44" s="9"/>
      <c r="J44" s="9"/>
      <c r="K44" s="9" t="s">
        <v>28</v>
      </c>
      <c r="L44" s="9" t="s">
        <v>28</v>
      </c>
      <c r="M44" s="9"/>
      <c r="N44" s="9"/>
      <c r="O44" s="9"/>
      <c r="P44" s="9"/>
      <c r="Q44" s="9"/>
      <c r="R44" s="9"/>
      <c r="S44" s="9"/>
      <c r="T44" s="9"/>
      <c r="U44" s="9"/>
      <c r="V44" s="9"/>
      <c r="W44" s="9"/>
      <c r="X44" s="9"/>
      <c r="Y44" s="9"/>
      <c r="Z44" s="9"/>
      <c r="AA44" s="10" t="s">
        <v>28</v>
      </c>
      <c r="AB44" s="12"/>
      <c r="AC44" s="7"/>
    </row>
    <row r="45" spans="1:29">
      <c r="A45" s="7" t="s">
        <v>25</v>
      </c>
      <c r="B45" s="154" t="s">
        <v>915</v>
      </c>
      <c r="C45" s="154" t="s">
        <v>916</v>
      </c>
      <c r="D45" s="8" t="s">
        <v>28</v>
      </c>
      <c r="E45" s="9"/>
      <c r="F45" s="9"/>
      <c r="G45" s="9" t="s">
        <v>28</v>
      </c>
      <c r="H45" s="9" t="s">
        <v>28</v>
      </c>
      <c r="I45" s="9"/>
      <c r="J45" s="9" t="s">
        <v>28</v>
      </c>
      <c r="K45" s="9" t="s">
        <v>28</v>
      </c>
      <c r="L45" s="9"/>
      <c r="M45" s="9"/>
      <c r="N45" s="9"/>
      <c r="O45" s="9"/>
      <c r="P45" s="9"/>
      <c r="Q45" s="9"/>
      <c r="R45" s="9"/>
      <c r="S45" s="9"/>
      <c r="T45" s="9"/>
      <c r="U45" s="9"/>
      <c r="V45" s="9"/>
      <c r="W45" s="9"/>
      <c r="X45" s="9"/>
      <c r="Y45" s="9"/>
      <c r="Z45" s="9" t="s">
        <v>28</v>
      </c>
      <c r="AA45" s="10"/>
      <c r="AB45" s="7" t="s">
        <v>67</v>
      </c>
      <c r="AC45" s="7" t="s">
        <v>27</v>
      </c>
    </row>
    <row r="46" spans="1:29">
      <c r="A46" s="7" t="s">
        <v>25</v>
      </c>
      <c r="B46" s="154" t="s">
        <v>1471</v>
      </c>
      <c r="C46" s="154" t="s">
        <v>1472</v>
      </c>
      <c r="D46" s="8" t="s">
        <v>28</v>
      </c>
      <c r="E46" s="9"/>
      <c r="F46" s="9" t="s">
        <v>28</v>
      </c>
      <c r="G46" s="9" t="s">
        <v>28</v>
      </c>
      <c r="H46" s="9" t="s">
        <v>28</v>
      </c>
      <c r="I46" s="9"/>
      <c r="J46" s="9"/>
      <c r="K46" s="9" t="s">
        <v>28</v>
      </c>
      <c r="L46" s="9"/>
      <c r="M46" s="9"/>
      <c r="N46" s="9"/>
      <c r="O46" s="9"/>
      <c r="P46" s="9"/>
      <c r="Q46" s="9"/>
      <c r="R46" s="9"/>
      <c r="S46" s="9"/>
      <c r="T46" s="9"/>
      <c r="U46" s="9"/>
      <c r="V46" s="9"/>
      <c r="W46" s="9"/>
      <c r="X46" s="9"/>
      <c r="Y46" s="9"/>
      <c r="Z46" s="9"/>
      <c r="AA46" s="10"/>
      <c r="AB46" s="7" t="s">
        <v>33</v>
      </c>
      <c r="AC46" s="7" t="s">
        <v>27</v>
      </c>
    </row>
    <row r="47" spans="1:29">
      <c r="A47" s="7" t="s">
        <v>25</v>
      </c>
      <c r="B47" s="154" t="s">
        <v>597</v>
      </c>
      <c r="C47" s="154" t="s">
        <v>598</v>
      </c>
      <c r="D47" s="8" t="s">
        <v>28</v>
      </c>
      <c r="E47" s="9" t="s">
        <v>28</v>
      </c>
      <c r="F47" s="9" t="s">
        <v>28</v>
      </c>
      <c r="G47" s="9" t="s">
        <v>28</v>
      </c>
      <c r="H47" s="9" t="s">
        <v>28</v>
      </c>
      <c r="I47" s="9" t="s">
        <v>28</v>
      </c>
      <c r="J47" s="9" t="s">
        <v>28</v>
      </c>
      <c r="K47" s="9" t="s">
        <v>28</v>
      </c>
      <c r="L47" s="9"/>
      <c r="M47" s="9"/>
      <c r="N47" s="9"/>
      <c r="O47" s="9"/>
      <c r="P47" s="9"/>
      <c r="Q47" s="9"/>
      <c r="R47" s="9"/>
      <c r="S47" s="9"/>
      <c r="T47" s="9"/>
      <c r="U47" s="9"/>
      <c r="V47" s="9"/>
      <c r="W47" s="9"/>
      <c r="X47" s="9" t="s">
        <v>28</v>
      </c>
      <c r="Y47" s="9"/>
      <c r="Z47" s="9"/>
      <c r="AA47" s="10"/>
      <c r="AB47" s="12"/>
      <c r="AC47" s="7"/>
    </row>
    <row r="48" spans="1:29">
      <c r="A48" s="7" t="s">
        <v>25</v>
      </c>
      <c r="B48" s="154" t="s">
        <v>1563</v>
      </c>
      <c r="C48" s="154" t="s">
        <v>1564</v>
      </c>
      <c r="D48" s="8" t="s">
        <v>28</v>
      </c>
      <c r="E48" s="9"/>
      <c r="F48" s="9"/>
      <c r="G48" s="9"/>
      <c r="H48" s="9"/>
      <c r="I48" s="9"/>
      <c r="J48" s="9"/>
      <c r="K48" s="9" t="s">
        <v>28</v>
      </c>
      <c r="L48" s="9"/>
      <c r="M48" s="9"/>
      <c r="N48" s="9"/>
      <c r="O48" s="9"/>
      <c r="P48" s="9"/>
      <c r="Q48" s="9"/>
      <c r="R48" s="9"/>
      <c r="S48" s="9"/>
      <c r="T48" s="9"/>
      <c r="U48" s="9"/>
      <c r="V48" s="9"/>
      <c r="W48" s="9"/>
      <c r="X48" s="9"/>
      <c r="Y48" s="9"/>
      <c r="Z48" s="9"/>
      <c r="AA48" s="10"/>
      <c r="AB48" s="7"/>
      <c r="AC48" s="7"/>
    </row>
    <row r="49" spans="1:29">
      <c r="A49" s="7" t="s">
        <v>25</v>
      </c>
      <c r="B49" s="154" t="s">
        <v>1248</v>
      </c>
      <c r="C49" s="154" t="s">
        <v>1249</v>
      </c>
      <c r="D49" s="8" t="s">
        <v>28</v>
      </c>
      <c r="E49" s="9"/>
      <c r="F49" s="9" t="s">
        <v>28</v>
      </c>
      <c r="G49" s="9"/>
      <c r="H49" s="9"/>
      <c r="I49" s="9"/>
      <c r="J49" s="9"/>
      <c r="K49" s="9" t="s">
        <v>28</v>
      </c>
      <c r="L49" s="9"/>
      <c r="M49" s="9"/>
      <c r="N49" s="9"/>
      <c r="O49" s="9"/>
      <c r="P49" s="9"/>
      <c r="Q49" s="9"/>
      <c r="R49" s="9"/>
      <c r="S49" s="9"/>
      <c r="T49" s="9"/>
      <c r="U49" s="9"/>
      <c r="V49" s="9"/>
      <c r="W49" s="9"/>
      <c r="X49" s="9"/>
      <c r="Y49" s="9"/>
      <c r="Z49" s="9"/>
      <c r="AA49" s="10"/>
      <c r="AB49" s="12" t="s">
        <v>36</v>
      </c>
      <c r="AC49" s="7" t="s">
        <v>27</v>
      </c>
    </row>
    <row r="50" spans="1:29">
      <c r="A50" s="7" t="s">
        <v>25</v>
      </c>
      <c r="B50" s="154" t="s">
        <v>763</v>
      </c>
      <c r="C50" s="154" t="s">
        <v>764</v>
      </c>
      <c r="D50" s="8" t="s">
        <v>28</v>
      </c>
      <c r="E50" s="9"/>
      <c r="F50" s="9" t="s">
        <v>28</v>
      </c>
      <c r="G50" s="9" t="s">
        <v>28</v>
      </c>
      <c r="H50" s="9" t="s">
        <v>28</v>
      </c>
      <c r="I50" s="9" t="s">
        <v>28</v>
      </c>
      <c r="J50" s="9" t="s">
        <v>28</v>
      </c>
      <c r="K50" s="9" t="s">
        <v>28</v>
      </c>
      <c r="L50" s="9"/>
      <c r="M50" s="9"/>
      <c r="N50" s="9"/>
      <c r="O50" s="9"/>
      <c r="P50" s="9"/>
      <c r="Q50" s="9"/>
      <c r="R50" s="9"/>
      <c r="S50" s="9"/>
      <c r="T50" s="9"/>
      <c r="U50" s="9"/>
      <c r="V50" s="9"/>
      <c r="W50" s="9"/>
      <c r="X50" s="9"/>
      <c r="Y50" s="9" t="s">
        <v>28</v>
      </c>
      <c r="Z50" s="9"/>
      <c r="AA50" s="10"/>
      <c r="AB50" s="7"/>
      <c r="AC50" s="7"/>
    </row>
    <row r="51" spans="1:29">
      <c r="A51" s="7" t="s">
        <v>25</v>
      </c>
      <c r="B51" s="154" t="s">
        <v>861</v>
      </c>
      <c r="C51" s="154" t="s">
        <v>862</v>
      </c>
      <c r="D51" s="8" t="s">
        <v>28</v>
      </c>
      <c r="E51" s="9" t="s">
        <v>28</v>
      </c>
      <c r="F51" s="9" t="s">
        <v>28</v>
      </c>
      <c r="G51" s="9" t="s">
        <v>28</v>
      </c>
      <c r="H51" s="9" t="s">
        <v>28</v>
      </c>
      <c r="I51" s="9"/>
      <c r="J51" s="9" t="s">
        <v>28</v>
      </c>
      <c r="K51" s="9" t="s">
        <v>28</v>
      </c>
      <c r="L51" s="9"/>
      <c r="M51" s="9"/>
      <c r="N51" s="9"/>
      <c r="O51" s="9"/>
      <c r="P51" s="9"/>
      <c r="Q51" s="9"/>
      <c r="R51" s="9"/>
      <c r="S51" s="9"/>
      <c r="T51" s="9"/>
      <c r="U51" s="9"/>
      <c r="V51" s="9"/>
      <c r="W51" s="9"/>
      <c r="X51" s="9"/>
      <c r="Y51" s="9"/>
      <c r="Z51" s="9"/>
      <c r="AA51" s="10" t="s">
        <v>28</v>
      </c>
      <c r="AB51" s="7"/>
      <c r="AC51" s="7"/>
    </row>
    <row r="52" spans="1:29">
      <c r="A52" s="7" t="s">
        <v>25</v>
      </c>
      <c r="B52" s="154" t="s">
        <v>1086</v>
      </c>
      <c r="C52" s="154" t="s">
        <v>1087</v>
      </c>
      <c r="D52" s="8" t="s">
        <v>28</v>
      </c>
      <c r="E52" s="9"/>
      <c r="F52" s="9" t="s">
        <v>28</v>
      </c>
      <c r="G52" s="9" t="s">
        <v>28</v>
      </c>
      <c r="H52" s="9" t="s">
        <v>28</v>
      </c>
      <c r="I52" s="9" t="s">
        <v>28</v>
      </c>
      <c r="J52" s="9"/>
      <c r="K52" s="9" t="s">
        <v>28</v>
      </c>
      <c r="L52" s="9"/>
      <c r="M52" s="9"/>
      <c r="N52" s="9"/>
      <c r="O52" s="9"/>
      <c r="P52" s="9"/>
      <c r="Q52" s="9"/>
      <c r="R52" s="9"/>
      <c r="S52" s="9"/>
      <c r="T52" s="9"/>
      <c r="U52" s="9"/>
      <c r="V52" s="9"/>
      <c r="W52" s="9"/>
      <c r="X52" s="9"/>
      <c r="Y52" s="9"/>
      <c r="Z52" s="9"/>
      <c r="AA52" s="10"/>
      <c r="AB52" s="7" t="s">
        <v>39</v>
      </c>
      <c r="AC52" s="7" t="s">
        <v>27</v>
      </c>
    </row>
    <row r="53" spans="1:29">
      <c r="A53" s="7" t="s">
        <v>25</v>
      </c>
      <c r="B53" s="154" t="s">
        <v>1581</v>
      </c>
      <c r="C53" s="154" t="s">
        <v>1582</v>
      </c>
      <c r="D53" s="8" t="s">
        <v>28</v>
      </c>
      <c r="E53" s="9"/>
      <c r="F53" s="9" t="s">
        <v>28</v>
      </c>
      <c r="G53" s="9" t="s">
        <v>28</v>
      </c>
      <c r="H53" s="9" t="s">
        <v>28</v>
      </c>
      <c r="I53" s="9"/>
      <c r="J53" s="9"/>
      <c r="K53" s="9" t="s">
        <v>28</v>
      </c>
      <c r="L53" s="9"/>
      <c r="M53" s="9"/>
      <c r="N53" s="9"/>
      <c r="O53" s="9"/>
      <c r="P53" s="9"/>
      <c r="Q53" s="9"/>
      <c r="R53" s="9"/>
      <c r="S53" s="9"/>
      <c r="T53" s="9"/>
      <c r="U53" s="9"/>
      <c r="V53" s="9"/>
      <c r="W53" s="9"/>
      <c r="X53" s="9" t="s">
        <v>28</v>
      </c>
      <c r="Y53" s="9" t="s">
        <v>28</v>
      </c>
      <c r="Z53" s="9"/>
      <c r="AA53" s="10"/>
      <c r="AB53" s="12"/>
      <c r="AC53" s="7"/>
    </row>
    <row r="54" spans="1:29">
      <c r="A54" s="7" t="s">
        <v>25</v>
      </c>
      <c r="B54" s="154" t="s">
        <v>1758</v>
      </c>
      <c r="C54" s="154" t="s">
        <v>1759</v>
      </c>
      <c r="D54" s="8" t="s">
        <v>28</v>
      </c>
      <c r="E54" s="9"/>
      <c r="F54" s="9" t="s">
        <v>28</v>
      </c>
      <c r="G54" s="9" t="s">
        <v>28</v>
      </c>
      <c r="H54" s="9" t="s">
        <v>28</v>
      </c>
      <c r="I54" s="9"/>
      <c r="J54" s="9"/>
      <c r="K54" s="9" t="s">
        <v>28</v>
      </c>
      <c r="L54" s="9"/>
      <c r="M54" s="9"/>
      <c r="N54" s="9"/>
      <c r="O54" s="9"/>
      <c r="P54" s="9"/>
      <c r="Q54" s="9"/>
      <c r="R54" s="9"/>
      <c r="S54" s="9"/>
      <c r="T54" s="9"/>
      <c r="U54" s="9"/>
      <c r="V54" s="9"/>
      <c r="W54" s="9"/>
      <c r="X54" s="9"/>
      <c r="Y54" s="9" t="s">
        <v>28</v>
      </c>
      <c r="Z54" s="9"/>
      <c r="AA54" s="10" t="s">
        <v>28</v>
      </c>
      <c r="AB54" s="7" t="s">
        <v>33</v>
      </c>
      <c r="AC54" s="7" t="s">
        <v>27</v>
      </c>
    </row>
    <row r="55" spans="1:29">
      <c r="A55" s="7" t="s">
        <v>25</v>
      </c>
      <c r="B55" s="154" t="s">
        <v>1335</v>
      </c>
      <c r="C55" s="154" t="s">
        <v>1336</v>
      </c>
      <c r="D55" s="8"/>
      <c r="E55" s="9"/>
      <c r="F55" s="9"/>
      <c r="G55" s="9"/>
      <c r="H55" s="9"/>
      <c r="I55" s="9" t="s">
        <v>28</v>
      </c>
      <c r="J55" s="9"/>
      <c r="K55" s="9"/>
      <c r="L55" s="9"/>
      <c r="M55" s="9"/>
      <c r="N55" s="9"/>
      <c r="O55" s="9"/>
      <c r="P55" s="9"/>
      <c r="Q55" s="9"/>
      <c r="R55" s="9"/>
      <c r="S55" s="9"/>
      <c r="T55" s="9"/>
      <c r="U55" s="9"/>
      <c r="V55" s="9"/>
      <c r="W55" s="9"/>
      <c r="X55" s="9" t="s">
        <v>28</v>
      </c>
      <c r="Y55" s="9"/>
      <c r="Z55" s="9"/>
      <c r="AA55" s="10"/>
      <c r="AB55" s="12"/>
      <c r="AC55" s="7"/>
    </row>
    <row r="56" spans="1:29">
      <c r="A56" s="7" t="s">
        <v>25</v>
      </c>
      <c r="B56" s="154" t="s">
        <v>454</v>
      </c>
      <c r="C56" s="154" t="s">
        <v>455</v>
      </c>
      <c r="D56" s="8" t="s">
        <v>28</v>
      </c>
      <c r="E56" s="9"/>
      <c r="F56" s="9" t="s">
        <v>28</v>
      </c>
      <c r="G56" s="9"/>
      <c r="H56" s="9"/>
      <c r="I56" s="9"/>
      <c r="J56" s="9"/>
      <c r="K56" s="9" t="s">
        <v>28</v>
      </c>
      <c r="L56" s="9"/>
      <c r="M56" s="9"/>
      <c r="N56" s="9"/>
      <c r="O56" s="9"/>
      <c r="P56" s="9"/>
      <c r="Q56" s="9"/>
      <c r="R56" s="9"/>
      <c r="S56" s="9"/>
      <c r="T56" s="9"/>
      <c r="U56" s="9"/>
      <c r="V56" s="9"/>
      <c r="W56" s="9"/>
      <c r="X56" s="9"/>
      <c r="Y56" s="9"/>
      <c r="Z56" s="9"/>
      <c r="AA56" s="10" t="s">
        <v>28</v>
      </c>
      <c r="AB56" s="12" t="s">
        <v>35</v>
      </c>
      <c r="AC56" s="7" t="s">
        <v>27</v>
      </c>
    </row>
    <row r="57" spans="1:29">
      <c r="A57" s="7" t="s">
        <v>25</v>
      </c>
      <c r="B57" s="154" t="s">
        <v>1851</v>
      </c>
      <c r="C57" s="154" t="s">
        <v>1852</v>
      </c>
      <c r="D57" s="8"/>
      <c r="E57" s="9"/>
      <c r="F57" s="9" t="s">
        <v>28</v>
      </c>
      <c r="G57" s="9" t="s">
        <v>28</v>
      </c>
      <c r="H57" s="9" t="s">
        <v>28</v>
      </c>
      <c r="I57" s="9" t="s">
        <v>28</v>
      </c>
      <c r="J57" s="9" t="s">
        <v>28</v>
      </c>
      <c r="K57" s="9" t="s">
        <v>28</v>
      </c>
      <c r="L57" s="9"/>
      <c r="M57" s="9"/>
      <c r="N57" s="9"/>
      <c r="O57" s="9"/>
      <c r="P57" s="9"/>
      <c r="Q57" s="9"/>
      <c r="R57" s="9"/>
      <c r="S57" s="9"/>
      <c r="T57" s="9"/>
      <c r="U57" s="9"/>
      <c r="V57" s="9"/>
      <c r="W57" s="9"/>
      <c r="X57" s="9"/>
      <c r="Y57" s="9"/>
      <c r="Z57" s="9" t="s">
        <v>28</v>
      </c>
      <c r="AA57" s="10"/>
      <c r="AB57" s="7" t="s">
        <v>35</v>
      </c>
      <c r="AC57" s="7" t="s">
        <v>27</v>
      </c>
    </row>
    <row r="58" spans="1:29">
      <c r="A58" s="7" t="s">
        <v>25</v>
      </c>
      <c r="B58" s="154" t="s">
        <v>456</v>
      </c>
      <c r="C58" s="154" t="s">
        <v>457</v>
      </c>
      <c r="D58" s="8"/>
      <c r="E58" s="9"/>
      <c r="F58" s="9" t="s">
        <v>28</v>
      </c>
      <c r="G58" s="9" t="s">
        <v>28</v>
      </c>
      <c r="H58" s="9" t="s">
        <v>28</v>
      </c>
      <c r="I58" s="9" t="s">
        <v>28</v>
      </c>
      <c r="J58" s="9"/>
      <c r="K58" s="9" t="s">
        <v>28</v>
      </c>
      <c r="L58" s="9"/>
      <c r="M58" s="9"/>
      <c r="N58" s="9"/>
      <c r="O58" s="9"/>
      <c r="P58" s="9"/>
      <c r="Q58" s="9"/>
      <c r="R58" s="9"/>
      <c r="S58" s="9"/>
      <c r="T58" s="9"/>
      <c r="U58" s="9"/>
      <c r="V58" s="9"/>
      <c r="W58" s="9"/>
      <c r="X58" s="9"/>
      <c r="Y58" s="9"/>
      <c r="Z58" s="9"/>
      <c r="AA58" s="10"/>
      <c r="AB58" s="7"/>
      <c r="AC58" s="7"/>
    </row>
    <row r="59" spans="1:29">
      <c r="A59" s="7" t="s">
        <v>25</v>
      </c>
      <c r="B59" s="154" t="s">
        <v>1973</v>
      </c>
      <c r="C59" s="154" t="s">
        <v>1974</v>
      </c>
      <c r="D59" s="8"/>
      <c r="E59" s="9"/>
      <c r="F59" s="9" t="s">
        <v>28</v>
      </c>
      <c r="G59" s="9" t="s">
        <v>28</v>
      </c>
      <c r="H59" s="9" t="s">
        <v>28</v>
      </c>
      <c r="I59" s="9" t="s">
        <v>28</v>
      </c>
      <c r="J59" s="9"/>
      <c r="K59" s="9" t="s">
        <v>28</v>
      </c>
      <c r="L59" s="9"/>
      <c r="M59" s="9"/>
      <c r="N59" s="9"/>
      <c r="O59" s="9"/>
      <c r="P59" s="9"/>
      <c r="Q59" s="9"/>
      <c r="R59" s="9"/>
      <c r="S59" s="9"/>
      <c r="T59" s="9"/>
      <c r="U59" s="9"/>
      <c r="V59" s="9"/>
      <c r="W59" s="9"/>
      <c r="X59" s="9" t="s">
        <v>28</v>
      </c>
      <c r="Y59" s="9" t="s">
        <v>28</v>
      </c>
      <c r="Z59" s="9"/>
      <c r="AA59" s="10"/>
      <c r="AB59" s="7" t="s">
        <v>42</v>
      </c>
      <c r="AC59" s="7" t="s">
        <v>27</v>
      </c>
    </row>
    <row r="60" spans="1:29">
      <c r="A60" s="7" t="s">
        <v>25</v>
      </c>
      <c r="B60" s="154" t="s">
        <v>1957</v>
      </c>
      <c r="C60" s="154" t="s">
        <v>1958</v>
      </c>
      <c r="D60" s="8" t="s">
        <v>28</v>
      </c>
      <c r="E60" s="9" t="s">
        <v>28</v>
      </c>
      <c r="F60" s="9"/>
      <c r="G60" s="9"/>
      <c r="H60" s="9"/>
      <c r="I60" s="9"/>
      <c r="J60" s="9"/>
      <c r="K60" s="9" t="s">
        <v>28</v>
      </c>
      <c r="L60" s="9"/>
      <c r="M60" s="9"/>
      <c r="N60" s="9"/>
      <c r="O60" s="9"/>
      <c r="P60" s="9"/>
      <c r="Q60" s="9"/>
      <c r="R60" s="9"/>
      <c r="S60" s="9"/>
      <c r="T60" s="9"/>
      <c r="U60" s="9"/>
      <c r="V60" s="9"/>
      <c r="W60" s="9"/>
      <c r="X60" s="9"/>
      <c r="Y60" s="9"/>
      <c r="Z60" s="9"/>
      <c r="AA60" s="10" t="s">
        <v>28</v>
      </c>
      <c r="AB60" s="7" t="s">
        <v>68</v>
      </c>
      <c r="AC60" s="7" t="s">
        <v>27</v>
      </c>
    </row>
    <row r="61" spans="1:29">
      <c r="A61" s="7" t="s">
        <v>25</v>
      </c>
      <c r="B61" s="154" t="s">
        <v>1835</v>
      </c>
      <c r="C61" s="154" t="s">
        <v>1836</v>
      </c>
      <c r="D61" s="8" t="s">
        <v>28</v>
      </c>
      <c r="E61" s="9"/>
      <c r="F61" s="9" t="s">
        <v>28</v>
      </c>
      <c r="G61" s="9" t="s">
        <v>28</v>
      </c>
      <c r="H61" s="9" t="s">
        <v>28</v>
      </c>
      <c r="I61" s="9"/>
      <c r="J61" s="9"/>
      <c r="K61" s="9" t="s">
        <v>28</v>
      </c>
      <c r="L61" s="9"/>
      <c r="M61" s="9"/>
      <c r="N61" s="9"/>
      <c r="O61" s="9"/>
      <c r="P61" s="9"/>
      <c r="Q61" s="9"/>
      <c r="R61" s="9"/>
      <c r="S61" s="9"/>
      <c r="T61" s="9"/>
      <c r="U61" s="9"/>
      <c r="V61" s="9"/>
      <c r="W61" s="9"/>
      <c r="X61" s="9"/>
      <c r="Y61" s="9"/>
      <c r="Z61" s="9"/>
      <c r="AA61" s="10"/>
      <c r="AB61" s="12" t="s">
        <v>58</v>
      </c>
      <c r="AC61" s="7" t="s">
        <v>27</v>
      </c>
    </row>
    <row r="62" spans="1:29">
      <c r="A62" s="7" t="s">
        <v>25</v>
      </c>
      <c r="B62" s="154" t="s">
        <v>1796</v>
      </c>
      <c r="C62" s="154" t="s">
        <v>1797</v>
      </c>
      <c r="D62" s="8"/>
      <c r="E62" s="9"/>
      <c r="F62" s="9"/>
      <c r="G62" s="9"/>
      <c r="H62" s="9"/>
      <c r="I62" s="9"/>
      <c r="J62" s="9"/>
      <c r="K62" s="9"/>
      <c r="L62" s="9" t="s">
        <v>28</v>
      </c>
      <c r="M62" s="9"/>
      <c r="N62" s="9"/>
      <c r="O62" s="9"/>
      <c r="P62" s="9"/>
      <c r="Q62" s="9"/>
      <c r="R62" s="9"/>
      <c r="S62" s="9"/>
      <c r="T62" s="9"/>
      <c r="U62" s="9"/>
      <c r="V62" s="9"/>
      <c r="W62" s="9"/>
      <c r="X62" s="9"/>
      <c r="Y62" s="9"/>
      <c r="Z62" s="9"/>
      <c r="AA62" s="10"/>
      <c r="AB62" s="12"/>
      <c r="AC62" s="7"/>
    </row>
    <row r="63" spans="1:29">
      <c r="A63" s="7" t="s">
        <v>25</v>
      </c>
      <c r="B63" s="154" t="s">
        <v>440</v>
      </c>
      <c r="C63" s="154" t="s">
        <v>441</v>
      </c>
      <c r="D63" s="8"/>
      <c r="E63" s="9" t="s">
        <v>28</v>
      </c>
      <c r="F63" s="9" t="s">
        <v>28</v>
      </c>
      <c r="G63" s="9" t="s">
        <v>28</v>
      </c>
      <c r="H63" s="9"/>
      <c r="I63" s="9"/>
      <c r="J63" s="9"/>
      <c r="K63" s="9"/>
      <c r="L63" s="9"/>
      <c r="M63" s="9"/>
      <c r="N63" s="9"/>
      <c r="O63" s="9"/>
      <c r="P63" s="9"/>
      <c r="Q63" s="9"/>
      <c r="R63" s="9"/>
      <c r="S63" s="9"/>
      <c r="T63" s="9"/>
      <c r="U63" s="9"/>
      <c r="V63" s="9"/>
      <c r="W63" s="9"/>
      <c r="X63" s="9"/>
      <c r="Y63" s="9"/>
      <c r="Z63" s="9"/>
      <c r="AA63" s="10"/>
      <c r="AB63" s="12" t="s">
        <v>39</v>
      </c>
      <c r="AC63" s="7" t="s">
        <v>27</v>
      </c>
    </row>
    <row r="64" spans="1:29">
      <c r="A64" s="7" t="s">
        <v>25</v>
      </c>
      <c r="B64" s="154" t="s">
        <v>727</v>
      </c>
      <c r="C64" s="154" t="s">
        <v>728</v>
      </c>
      <c r="D64" s="8" t="s">
        <v>28</v>
      </c>
      <c r="E64" s="9" t="s">
        <v>28</v>
      </c>
      <c r="F64" s="9" t="s">
        <v>28</v>
      </c>
      <c r="G64" s="9" t="s">
        <v>28</v>
      </c>
      <c r="H64" s="9" t="s">
        <v>28</v>
      </c>
      <c r="I64" s="9"/>
      <c r="J64" s="9"/>
      <c r="K64" s="9" t="s">
        <v>28</v>
      </c>
      <c r="L64" s="9" t="s">
        <v>28</v>
      </c>
      <c r="M64" s="9"/>
      <c r="N64" s="9"/>
      <c r="O64" s="9"/>
      <c r="P64" s="9"/>
      <c r="Q64" s="9"/>
      <c r="R64" s="9"/>
      <c r="S64" s="9"/>
      <c r="T64" s="9"/>
      <c r="U64" s="9"/>
      <c r="V64" s="9"/>
      <c r="W64" s="9"/>
      <c r="X64" s="9" t="s">
        <v>28</v>
      </c>
      <c r="Y64" s="9" t="s">
        <v>28</v>
      </c>
      <c r="Z64" s="9"/>
      <c r="AA64" s="10"/>
      <c r="AB64" s="7"/>
      <c r="AC64" s="7"/>
    </row>
    <row r="65" spans="1:29">
      <c r="A65" s="7" t="s">
        <v>25</v>
      </c>
      <c r="B65" s="154" t="s">
        <v>1975</v>
      </c>
      <c r="C65" s="154" t="s">
        <v>1976</v>
      </c>
      <c r="D65" s="8" t="s">
        <v>28</v>
      </c>
      <c r="E65" s="9"/>
      <c r="F65" s="9"/>
      <c r="G65" s="9" t="s">
        <v>28</v>
      </c>
      <c r="H65" s="9" t="s">
        <v>28</v>
      </c>
      <c r="I65" s="9"/>
      <c r="J65" s="9"/>
      <c r="K65" s="9" t="s">
        <v>28</v>
      </c>
      <c r="L65" s="9"/>
      <c r="M65" s="9"/>
      <c r="N65" s="9"/>
      <c r="O65" s="9"/>
      <c r="P65" s="9"/>
      <c r="Q65" s="9"/>
      <c r="R65" s="9"/>
      <c r="S65" s="9"/>
      <c r="T65" s="9"/>
      <c r="U65" s="9"/>
      <c r="V65" s="9"/>
      <c r="W65" s="9"/>
      <c r="X65" s="9" t="s">
        <v>28</v>
      </c>
      <c r="Y65" s="9"/>
      <c r="Z65" s="9"/>
      <c r="AA65" s="10"/>
      <c r="AB65" s="12"/>
      <c r="AC65" s="7"/>
    </row>
    <row r="66" spans="1:29">
      <c r="A66" s="7" t="s">
        <v>25</v>
      </c>
      <c r="B66" s="154" t="s">
        <v>797</v>
      </c>
      <c r="C66" s="154" t="s">
        <v>798</v>
      </c>
      <c r="D66" s="8" t="s">
        <v>28</v>
      </c>
      <c r="E66" s="9" t="s">
        <v>28</v>
      </c>
      <c r="F66" s="9"/>
      <c r="G66" s="9"/>
      <c r="H66" s="9"/>
      <c r="I66" s="9"/>
      <c r="J66" s="9"/>
      <c r="K66" s="9" t="s">
        <v>28</v>
      </c>
      <c r="L66" s="9"/>
      <c r="M66" s="9"/>
      <c r="N66" s="9"/>
      <c r="O66" s="9"/>
      <c r="P66" s="9"/>
      <c r="Q66" s="9"/>
      <c r="R66" s="9"/>
      <c r="S66" s="9"/>
      <c r="T66" s="9"/>
      <c r="U66" s="9"/>
      <c r="V66" s="9"/>
      <c r="W66" s="9"/>
      <c r="X66" s="9"/>
      <c r="Y66" s="9" t="s">
        <v>28</v>
      </c>
      <c r="Z66" s="9"/>
      <c r="AA66" s="10"/>
      <c r="AB66" s="12" t="s">
        <v>29</v>
      </c>
      <c r="AC66" s="7" t="s">
        <v>27</v>
      </c>
    </row>
    <row r="67" spans="1:29">
      <c r="A67" s="7" t="s">
        <v>25</v>
      </c>
      <c r="B67" s="154" t="s">
        <v>639</v>
      </c>
      <c r="C67" s="154" t="s">
        <v>640</v>
      </c>
      <c r="D67" s="8" t="s">
        <v>28</v>
      </c>
      <c r="E67" s="9"/>
      <c r="F67" s="9"/>
      <c r="G67" s="9"/>
      <c r="H67" s="9"/>
      <c r="I67" s="9"/>
      <c r="J67" s="9"/>
      <c r="K67" s="9" t="s">
        <v>28</v>
      </c>
      <c r="L67" s="9"/>
      <c r="M67" s="9"/>
      <c r="N67" s="9"/>
      <c r="O67" s="9"/>
      <c r="P67" s="9"/>
      <c r="Q67" s="9"/>
      <c r="R67" s="9"/>
      <c r="S67" s="9"/>
      <c r="T67" s="9"/>
      <c r="U67" s="9"/>
      <c r="V67" s="9"/>
      <c r="W67" s="9"/>
      <c r="X67" s="9"/>
      <c r="Y67" s="9"/>
      <c r="Z67" s="9"/>
      <c r="AA67" s="10" t="s">
        <v>28</v>
      </c>
      <c r="AB67" s="7"/>
      <c r="AC67" s="7"/>
    </row>
    <row r="68" spans="1:29">
      <c r="A68" s="7" t="s">
        <v>25</v>
      </c>
      <c r="B68" s="154" t="s">
        <v>581</v>
      </c>
      <c r="C68" s="154" t="s">
        <v>582</v>
      </c>
      <c r="D68" s="8"/>
      <c r="E68" s="9"/>
      <c r="F68" s="9" t="s">
        <v>28</v>
      </c>
      <c r="G68" s="9"/>
      <c r="H68" s="9"/>
      <c r="I68" s="9"/>
      <c r="J68" s="9" t="s">
        <v>28</v>
      </c>
      <c r="K68" s="9"/>
      <c r="L68" s="9"/>
      <c r="M68" s="9"/>
      <c r="N68" s="9"/>
      <c r="O68" s="9"/>
      <c r="P68" s="9"/>
      <c r="Q68" s="9"/>
      <c r="R68" s="9"/>
      <c r="S68" s="9"/>
      <c r="T68" s="9"/>
      <c r="U68" s="9"/>
      <c r="V68" s="9"/>
      <c r="W68" s="9"/>
      <c r="X68" s="9" t="s">
        <v>28</v>
      </c>
      <c r="Y68" s="9"/>
      <c r="Z68" s="9"/>
      <c r="AA68" s="10"/>
      <c r="AB68" s="12"/>
      <c r="AC68" s="7"/>
    </row>
    <row r="69" spans="1:29">
      <c r="A69" s="7" t="s">
        <v>25</v>
      </c>
      <c r="B69" s="154" t="s">
        <v>1693</v>
      </c>
      <c r="C69" s="154" t="s">
        <v>1694</v>
      </c>
      <c r="D69" s="8" t="s">
        <v>28</v>
      </c>
      <c r="E69" s="9"/>
      <c r="F69" s="9" t="s">
        <v>28</v>
      </c>
      <c r="G69" s="9"/>
      <c r="H69" s="9"/>
      <c r="I69" s="9"/>
      <c r="J69" s="9" t="s">
        <v>28</v>
      </c>
      <c r="K69" s="9" t="s">
        <v>28</v>
      </c>
      <c r="L69" s="9"/>
      <c r="M69" s="9"/>
      <c r="N69" s="9"/>
      <c r="O69" s="9"/>
      <c r="P69" s="9"/>
      <c r="Q69" s="9"/>
      <c r="R69" s="9"/>
      <c r="S69" s="9"/>
      <c r="T69" s="9"/>
      <c r="U69" s="9"/>
      <c r="V69" s="9"/>
      <c r="W69" s="9"/>
      <c r="X69" s="9"/>
      <c r="Y69" s="9" t="s">
        <v>28</v>
      </c>
      <c r="Z69" s="9"/>
      <c r="AA69" s="10"/>
      <c r="AB69" s="7"/>
      <c r="AC69" s="7"/>
    </row>
    <row r="70" spans="1:29">
      <c r="A70" s="7" t="s">
        <v>25</v>
      </c>
      <c r="B70" s="154" t="s">
        <v>1705</v>
      </c>
      <c r="C70" s="154" t="s">
        <v>1706</v>
      </c>
      <c r="D70" s="8" t="s">
        <v>28</v>
      </c>
      <c r="E70" s="9" t="s">
        <v>28</v>
      </c>
      <c r="F70" s="9" t="s">
        <v>28</v>
      </c>
      <c r="G70" s="9" t="s">
        <v>28</v>
      </c>
      <c r="H70" s="9" t="s">
        <v>28</v>
      </c>
      <c r="I70" s="9"/>
      <c r="J70" s="9"/>
      <c r="K70" s="9" t="s">
        <v>28</v>
      </c>
      <c r="L70" s="9"/>
      <c r="M70" s="9"/>
      <c r="N70" s="9"/>
      <c r="O70" s="9"/>
      <c r="P70" s="9"/>
      <c r="Q70" s="9"/>
      <c r="R70" s="9"/>
      <c r="S70" s="9"/>
      <c r="T70" s="9"/>
      <c r="U70" s="9"/>
      <c r="V70" s="9"/>
      <c r="W70" s="9"/>
      <c r="X70" s="9" t="s">
        <v>28</v>
      </c>
      <c r="Y70" s="9" t="s">
        <v>28</v>
      </c>
      <c r="Z70" s="9"/>
      <c r="AA70" s="10"/>
      <c r="AB70" s="7"/>
      <c r="AC70" s="7"/>
    </row>
    <row r="71" spans="1:29">
      <c r="A71" s="7" t="s">
        <v>25</v>
      </c>
      <c r="B71" s="154" t="s">
        <v>807</v>
      </c>
      <c r="C71" s="154" t="s">
        <v>808</v>
      </c>
      <c r="D71" s="8"/>
      <c r="E71" s="9" t="s">
        <v>28</v>
      </c>
      <c r="F71" s="9" t="s">
        <v>28</v>
      </c>
      <c r="G71" s="9" t="s">
        <v>28</v>
      </c>
      <c r="H71" s="9"/>
      <c r="I71" s="9"/>
      <c r="J71" s="9" t="s">
        <v>28</v>
      </c>
      <c r="K71" s="9" t="s">
        <v>28</v>
      </c>
      <c r="L71" s="9"/>
      <c r="M71" s="9"/>
      <c r="N71" s="9"/>
      <c r="O71" s="9"/>
      <c r="P71" s="9"/>
      <c r="Q71" s="9"/>
      <c r="R71" s="9"/>
      <c r="S71" s="9"/>
      <c r="T71" s="9"/>
      <c r="U71" s="9"/>
      <c r="V71" s="9"/>
      <c r="W71" s="9"/>
      <c r="X71" s="9" t="s">
        <v>28</v>
      </c>
      <c r="Y71" s="9" t="s">
        <v>28</v>
      </c>
      <c r="Z71" s="9"/>
      <c r="AA71" s="10"/>
      <c r="AB71" s="12" t="s">
        <v>41</v>
      </c>
      <c r="AC71" s="7" t="s">
        <v>27</v>
      </c>
    </row>
    <row r="72" spans="1:29">
      <c r="A72" s="7" t="s">
        <v>25</v>
      </c>
      <c r="B72" s="154" t="s">
        <v>1725</v>
      </c>
      <c r="C72" s="154" t="s">
        <v>1726</v>
      </c>
      <c r="D72" s="8"/>
      <c r="E72" s="9"/>
      <c r="F72" s="9" t="s">
        <v>28</v>
      </c>
      <c r="G72" s="9"/>
      <c r="H72" s="9"/>
      <c r="I72" s="9"/>
      <c r="J72" s="9"/>
      <c r="K72" s="9"/>
      <c r="L72" s="9"/>
      <c r="M72" s="9"/>
      <c r="N72" s="9"/>
      <c r="O72" s="9"/>
      <c r="P72" s="9"/>
      <c r="Q72" s="9"/>
      <c r="R72" s="9"/>
      <c r="S72" s="9"/>
      <c r="T72" s="9"/>
      <c r="U72" s="9"/>
      <c r="V72" s="9"/>
      <c r="W72" s="9"/>
      <c r="X72" s="9"/>
      <c r="Y72" s="9" t="s">
        <v>28</v>
      </c>
      <c r="Z72" s="9"/>
      <c r="AA72" s="10"/>
      <c r="AB72" s="7" t="s">
        <v>42</v>
      </c>
      <c r="AC72" s="7" t="s">
        <v>27</v>
      </c>
    </row>
    <row r="73" spans="1:29">
      <c r="A73" s="7" t="s">
        <v>25</v>
      </c>
      <c r="B73" s="154" t="s">
        <v>1463</v>
      </c>
      <c r="C73" s="154" t="s">
        <v>1464</v>
      </c>
      <c r="D73" s="8" t="s">
        <v>28</v>
      </c>
      <c r="E73" s="9"/>
      <c r="F73" s="9"/>
      <c r="G73" s="9"/>
      <c r="H73" s="9"/>
      <c r="I73" s="9"/>
      <c r="J73" s="9"/>
      <c r="K73" s="9" t="s">
        <v>28</v>
      </c>
      <c r="L73" s="9"/>
      <c r="M73" s="9"/>
      <c r="N73" s="9"/>
      <c r="O73" s="9"/>
      <c r="P73" s="9"/>
      <c r="Q73" s="9"/>
      <c r="R73" s="9"/>
      <c r="S73" s="9"/>
      <c r="T73" s="9"/>
      <c r="U73" s="9"/>
      <c r="V73" s="9"/>
      <c r="W73" s="9"/>
      <c r="X73" s="9"/>
      <c r="Y73" s="9" t="s">
        <v>28</v>
      </c>
      <c r="Z73" s="9"/>
      <c r="AA73" s="10"/>
      <c r="AB73" s="7" t="s">
        <v>29</v>
      </c>
      <c r="AC73" s="7" t="s">
        <v>27</v>
      </c>
    </row>
    <row r="74" spans="1:29">
      <c r="A74" s="7" t="s">
        <v>25</v>
      </c>
      <c r="B74" s="154" t="s">
        <v>967</v>
      </c>
      <c r="C74" s="154" t="s">
        <v>968</v>
      </c>
      <c r="D74" s="8"/>
      <c r="E74" s="9"/>
      <c r="F74" s="9" t="s">
        <v>28</v>
      </c>
      <c r="G74" s="9" t="s">
        <v>28</v>
      </c>
      <c r="H74" s="9"/>
      <c r="I74" s="9" t="s">
        <v>28</v>
      </c>
      <c r="J74" s="9" t="s">
        <v>28</v>
      </c>
      <c r="K74" s="9"/>
      <c r="L74" s="9" t="s">
        <v>28</v>
      </c>
      <c r="M74" s="9"/>
      <c r="N74" s="9"/>
      <c r="O74" s="9"/>
      <c r="P74" s="9"/>
      <c r="Q74" s="9"/>
      <c r="R74" s="9"/>
      <c r="S74" s="9"/>
      <c r="T74" s="9"/>
      <c r="U74" s="9"/>
      <c r="V74" s="9"/>
      <c r="W74" s="9"/>
      <c r="X74" s="9" t="s">
        <v>28</v>
      </c>
      <c r="Y74" s="9" t="s">
        <v>28</v>
      </c>
      <c r="Z74" s="9"/>
      <c r="AA74" s="10"/>
      <c r="AB74" s="7"/>
      <c r="AC74" s="7"/>
    </row>
    <row r="75" spans="1:29">
      <c r="A75" s="7" t="s">
        <v>25</v>
      </c>
      <c r="B75" s="154" t="s">
        <v>1939</v>
      </c>
      <c r="C75" s="154" t="s">
        <v>1940</v>
      </c>
      <c r="D75" s="8"/>
      <c r="E75" s="9"/>
      <c r="F75" s="9" t="s">
        <v>28</v>
      </c>
      <c r="G75" s="9" t="s">
        <v>28</v>
      </c>
      <c r="H75" s="9"/>
      <c r="I75" s="9"/>
      <c r="J75" s="9"/>
      <c r="K75" s="9" t="s">
        <v>28</v>
      </c>
      <c r="L75" s="9"/>
      <c r="M75" s="9"/>
      <c r="N75" s="9"/>
      <c r="O75" s="9"/>
      <c r="P75" s="9"/>
      <c r="Q75" s="9"/>
      <c r="R75" s="9"/>
      <c r="S75" s="9"/>
      <c r="T75" s="9"/>
      <c r="U75" s="9"/>
      <c r="V75" s="9"/>
      <c r="W75" s="9"/>
      <c r="X75" s="9"/>
      <c r="Y75" s="9"/>
      <c r="Z75" s="9"/>
      <c r="AA75" s="10" t="s">
        <v>28</v>
      </c>
      <c r="AB75" s="12" t="s">
        <v>40</v>
      </c>
      <c r="AC75" s="7" t="s">
        <v>27</v>
      </c>
    </row>
    <row r="76" spans="1:29">
      <c r="A76" s="7" t="s">
        <v>25</v>
      </c>
      <c r="B76" s="154" t="s">
        <v>677</v>
      </c>
      <c r="C76" s="154" t="s">
        <v>678</v>
      </c>
      <c r="D76" s="8"/>
      <c r="E76" s="9"/>
      <c r="F76" s="9"/>
      <c r="G76" s="9" t="s">
        <v>28</v>
      </c>
      <c r="H76" s="9"/>
      <c r="I76" s="9"/>
      <c r="J76" s="9" t="s">
        <v>28</v>
      </c>
      <c r="K76" s="9" t="s">
        <v>28</v>
      </c>
      <c r="L76" s="9"/>
      <c r="M76" s="9"/>
      <c r="N76" s="9"/>
      <c r="O76" s="9"/>
      <c r="P76" s="9"/>
      <c r="Q76" s="9"/>
      <c r="R76" s="9"/>
      <c r="S76" s="9"/>
      <c r="T76" s="9"/>
      <c r="U76" s="9"/>
      <c r="V76" s="9"/>
      <c r="W76" s="9"/>
      <c r="X76" s="9" t="s">
        <v>28</v>
      </c>
      <c r="Y76" s="9"/>
      <c r="Z76" s="9"/>
      <c r="AA76" s="10"/>
      <c r="AB76" s="12" t="s">
        <v>33</v>
      </c>
      <c r="AC76" s="7" t="s">
        <v>27</v>
      </c>
    </row>
    <row r="77" spans="1:29">
      <c r="A77" s="7" t="s">
        <v>25</v>
      </c>
      <c r="B77" s="154" t="s">
        <v>951</v>
      </c>
      <c r="C77" s="154" t="s">
        <v>952</v>
      </c>
      <c r="D77" s="8" t="s">
        <v>28</v>
      </c>
      <c r="E77" s="9" t="s">
        <v>28</v>
      </c>
      <c r="F77" s="9"/>
      <c r="G77" s="9"/>
      <c r="H77" s="9"/>
      <c r="I77" s="9"/>
      <c r="J77" s="9"/>
      <c r="K77" s="9" t="s">
        <v>28</v>
      </c>
      <c r="L77" s="9"/>
      <c r="M77" s="9"/>
      <c r="N77" s="9"/>
      <c r="O77" s="9"/>
      <c r="P77" s="9"/>
      <c r="Q77" s="9"/>
      <c r="R77" s="9"/>
      <c r="S77" s="9"/>
      <c r="T77" s="9"/>
      <c r="U77" s="9"/>
      <c r="V77" s="9"/>
      <c r="W77" s="9"/>
      <c r="X77" s="9"/>
      <c r="Y77" s="9"/>
      <c r="Z77" s="9"/>
      <c r="AA77" s="10"/>
      <c r="AB77" s="7" t="s">
        <v>29</v>
      </c>
      <c r="AC77" s="7" t="s">
        <v>27</v>
      </c>
    </row>
    <row r="78" spans="1:29">
      <c r="A78" s="7" t="s">
        <v>25</v>
      </c>
      <c r="B78" s="154" t="s">
        <v>1744</v>
      </c>
      <c r="C78" s="154" t="s">
        <v>1745</v>
      </c>
      <c r="D78" s="8"/>
      <c r="E78" s="9"/>
      <c r="F78" s="9" t="s">
        <v>28</v>
      </c>
      <c r="G78" s="9" t="s">
        <v>28</v>
      </c>
      <c r="H78" s="9"/>
      <c r="I78" s="9" t="s">
        <v>28</v>
      </c>
      <c r="J78" s="9" t="s">
        <v>28</v>
      </c>
      <c r="K78" s="9" t="s">
        <v>28</v>
      </c>
      <c r="L78" s="9"/>
      <c r="M78" s="9"/>
      <c r="N78" s="9"/>
      <c r="O78" s="9"/>
      <c r="P78" s="9"/>
      <c r="Q78" s="9"/>
      <c r="R78" s="9"/>
      <c r="S78" s="9"/>
      <c r="T78" s="9"/>
      <c r="U78" s="9"/>
      <c r="V78" s="9"/>
      <c r="W78" s="9"/>
      <c r="X78" s="9"/>
      <c r="Y78" s="9"/>
      <c r="Z78" s="9"/>
      <c r="AA78" s="10"/>
      <c r="AB78" s="7" t="s">
        <v>41</v>
      </c>
      <c r="AC78" s="7" t="s">
        <v>27</v>
      </c>
    </row>
    <row r="79" spans="1:29">
      <c r="A79" s="7" t="s">
        <v>25</v>
      </c>
      <c r="B79" s="154" t="s">
        <v>739</v>
      </c>
      <c r="C79" s="154" t="s">
        <v>740</v>
      </c>
      <c r="D79" s="8"/>
      <c r="E79" s="9" t="s">
        <v>28</v>
      </c>
      <c r="F79" s="9" t="s">
        <v>28</v>
      </c>
      <c r="G79" s="9"/>
      <c r="H79" s="9"/>
      <c r="I79" s="9"/>
      <c r="J79" s="9"/>
      <c r="K79" s="9"/>
      <c r="L79" s="9"/>
      <c r="M79" s="9"/>
      <c r="N79" s="9"/>
      <c r="O79" s="9"/>
      <c r="P79" s="9"/>
      <c r="Q79" s="9"/>
      <c r="R79" s="9"/>
      <c r="S79" s="9"/>
      <c r="T79" s="9"/>
      <c r="U79" s="9"/>
      <c r="V79" s="9"/>
      <c r="W79" s="9"/>
      <c r="X79" s="9"/>
      <c r="Y79" s="9"/>
      <c r="Z79" s="9"/>
      <c r="AA79" s="10"/>
      <c r="AB79" s="7" t="s">
        <v>33</v>
      </c>
      <c r="AC79" s="7" t="s">
        <v>27</v>
      </c>
    </row>
    <row r="80" spans="1:29">
      <c r="A80" s="7" t="s">
        <v>25</v>
      </c>
      <c r="B80" s="154" t="s">
        <v>907</v>
      </c>
      <c r="C80" s="154" t="s">
        <v>908</v>
      </c>
      <c r="D80" s="8" t="s">
        <v>28</v>
      </c>
      <c r="E80" s="9"/>
      <c r="F80" s="9"/>
      <c r="G80" s="9"/>
      <c r="H80" s="9"/>
      <c r="I80" s="9"/>
      <c r="J80" s="9"/>
      <c r="K80" s="9" t="s">
        <v>28</v>
      </c>
      <c r="L80" s="9"/>
      <c r="M80" s="9"/>
      <c r="N80" s="9"/>
      <c r="O80" s="9"/>
      <c r="P80" s="9"/>
      <c r="Q80" s="9"/>
      <c r="R80" s="9"/>
      <c r="S80" s="9"/>
      <c r="T80" s="9"/>
      <c r="U80" s="9"/>
      <c r="V80" s="9"/>
      <c r="W80" s="9"/>
      <c r="X80" s="9"/>
      <c r="Y80" s="9"/>
      <c r="Z80" s="9" t="s">
        <v>28</v>
      </c>
      <c r="AA80" s="10" t="s">
        <v>28</v>
      </c>
      <c r="AB80" s="12"/>
      <c r="AC80" s="7"/>
    </row>
    <row r="81" spans="1:29">
      <c r="A81" s="7" t="s">
        <v>25</v>
      </c>
      <c r="B81" s="154" t="s">
        <v>1667</v>
      </c>
      <c r="C81" s="154" t="s">
        <v>1668</v>
      </c>
      <c r="D81" s="8"/>
      <c r="E81" s="9"/>
      <c r="F81" s="9" t="s">
        <v>28</v>
      </c>
      <c r="G81" s="9" t="s">
        <v>28</v>
      </c>
      <c r="H81" s="9"/>
      <c r="I81" s="9"/>
      <c r="J81" s="9" t="s">
        <v>28</v>
      </c>
      <c r="K81" s="9" t="s">
        <v>28</v>
      </c>
      <c r="L81" s="9"/>
      <c r="M81" s="9"/>
      <c r="N81" s="9"/>
      <c r="O81" s="9"/>
      <c r="P81" s="9"/>
      <c r="Q81" s="9"/>
      <c r="R81" s="9"/>
      <c r="S81" s="9"/>
      <c r="T81" s="9"/>
      <c r="U81" s="9"/>
      <c r="V81" s="9"/>
      <c r="W81" s="9"/>
      <c r="X81" s="9" t="s">
        <v>28</v>
      </c>
      <c r="Y81" s="9"/>
      <c r="Z81" s="9"/>
      <c r="AA81" s="10"/>
      <c r="AB81" s="7" t="s">
        <v>41</v>
      </c>
      <c r="AC81" s="7" t="s">
        <v>27</v>
      </c>
    </row>
    <row r="82" spans="1:29">
      <c r="A82" s="7" t="s">
        <v>25</v>
      </c>
      <c r="B82" s="154" t="s">
        <v>833</v>
      </c>
      <c r="C82" s="154" t="s">
        <v>834</v>
      </c>
      <c r="D82" s="8" t="s">
        <v>28</v>
      </c>
      <c r="E82" s="9" t="s">
        <v>28</v>
      </c>
      <c r="F82" s="9"/>
      <c r="G82" s="9"/>
      <c r="H82" s="9"/>
      <c r="I82" s="9"/>
      <c r="J82" s="9"/>
      <c r="K82" s="9" t="s">
        <v>28</v>
      </c>
      <c r="L82" s="9"/>
      <c r="M82" s="9"/>
      <c r="N82" s="9"/>
      <c r="O82" s="9"/>
      <c r="P82" s="9"/>
      <c r="Q82" s="9"/>
      <c r="R82" s="9"/>
      <c r="S82" s="9"/>
      <c r="T82" s="9"/>
      <c r="U82" s="9"/>
      <c r="V82" s="9"/>
      <c r="W82" s="9"/>
      <c r="X82" s="9"/>
      <c r="Y82" s="9"/>
      <c r="Z82" s="9" t="s">
        <v>28</v>
      </c>
      <c r="AA82" s="10"/>
      <c r="AB82" s="7" t="s">
        <v>61</v>
      </c>
      <c r="AC82" s="7" t="s">
        <v>27</v>
      </c>
    </row>
    <row r="83" spans="1:29">
      <c r="A83" s="7" t="s">
        <v>25</v>
      </c>
      <c r="B83" s="154" t="s">
        <v>569</v>
      </c>
      <c r="C83" s="154" t="s">
        <v>570</v>
      </c>
      <c r="D83" s="8" t="s">
        <v>28</v>
      </c>
      <c r="E83" s="9"/>
      <c r="F83" s="9"/>
      <c r="G83" s="9"/>
      <c r="H83" s="9"/>
      <c r="I83" s="9"/>
      <c r="J83" s="9"/>
      <c r="K83" s="9" t="s">
        <v>28</v>
      </c>
      <c r="L83" s="9"/>
      <c r="M83" s="9"/>
      <c r="N83" s="9"/>
      <c r="O83" s="9"/>
      <c r="P83" s="9"/>
      <c r="Q83" s="9"/>
      <c r="R83" s="9"/>
      <c r="S83" s="9"/>
      <c r="T83" s="9"/>
      <c r="U83" s="9"/>
      <c r="V83" s="9"/>
      <c r="W83" s="9"/>
      <c r="X83" s="9"/>
      <c r="Y83" s="9"/>
      <c r="Z83" s="9"/>
      <c r="AA83" s="10" t="s">
        <v>28</v>
      </c>
      <c r="AB83" s="7" t="s">
        <v>40</v>
      </c>
      <c r="AC83" s="7" t="s">
        <v>27</v>
      </c>
    </row>
    <row r="84" spans="1:29">
      <c r="A84" s="7" t="s">
        <v>25</v>
      </c>
      <c r="B84" s="154" t="s">
        <v>342</v>
      </c>
      <c r="C84" s="154" t="s">
        <v>343</v>
      </c>
      <c r="D84" s="8"/>
      <c r="E84" s="9"/>
      <c r="F84" s="9" t="s">
        <v>28</v>
      </c>
      <c r="G84" s="9"/>
      <c r="H84" s="9"/>
      <c r="I84" s="9"/>
      <c r="J84" s="9"/>
      <c r="K84" s="9"/>
      <c r="L84" s="9"/>
      <c r="M84" s="9"/>
      <c r="N84" s="9"/>
      <c r="O84" s="9"/>
      <c r="P84" s="9"/>
      <c r="Q84" s="9"/>
      <c r="R84" s="9"/>
      <c r="S84" s="9"/>
      <c r="T84" s="9"/>
      <c r="U84" s="9"/>
      <c r="V84" s="9"/>
      <c r="W84" s="9"/>
      <c r="X84" s="9"/>
      <c r="Y84" s="9"/>
      <c r="Z84" s="9"/>
      <c r="AA84" s="10"/>
      <c r="AB84" s="7"/>
      <c r="AC84" s="7"/>
    </row>
    <row r="85" spans="1:29">
      <c r="A85" s="7" t="s">
        <v>25</v>
      </c>
      <c r="B85" s="154" t="s">
        <v>703</v>
      </c>
      <c r="C85" s="154" t="s">
        <v>704</v>
      </c>
      <c r="D85" s="8"/>
      <c r="E85" s="9"/>
      <c r="F85" s="9" t="s">
        <v>28</v>
      </c>
      <c r="G85" s="9" t="s">
        <v>28</v>
      </c>
      <c r="H85" s="9"/>
      <c r="I85" s="9"/>
      <c r="J85" s="9"/>
      <c r="K85" s="9"/>
      <c r="L85" s="9"/>
      <c r="M85" s="9"/>
      <c r="N85" s="9"/>
      <c r="O85" s="9"/>
      <c r="P85" s="9"/>
      <c r="Q85" s="9"/>
      <c r="R85" s="9"/>
      <c r="S85" s="9"/>
      <c r="T85" s="9"/>
      <c r="U85" s="9"/>
      <c r="V85" s="9"/>
      <c r="W85" s="9"/>
      <c r="X85" s="9" t="s">
        <v>28</v>
      </c>
      <c r="Y85" s="9"/>
      <c r="Z85" s="9" t="s">
        <v>28</v>
      </c>
      <c r="AA85" s="10"/>
      <c r="AB85" s="7"/>
      <c r="AC85" s="7"/>
    </row>
    <row r="86" spans="1:29">
      <c r="A86" s="7" t="s">
        <v>25</v>
      </c>
      <c r="B86" s="154" t="s">
        <v>462</v>
      </c>
      <c r="C86" s="154" t="s">
        <v>463</v>
      </c>
      <c r="D86" s="8" t="s">
        <v>28</v>
      </c>
      <c r="E86" s="9"/>
      <c r="F86" s="9" t="s">
        <v>28</v>
      </c>
      <c r="G86" s="9" t="s">
        <v>28</v>
      </c>
      <c r="H86" s="9" t="s">
        <v>28</v>
      </c>
      <c r="I86" s="9"/>
      <c r="J86" s="9"/>
      <c r="K86" s="9" t="s">
        <v>28</v>
      </c>
      <c r="L86" s="9"/>
      <c r="M86" s="9" t="s">
        <v>28</v>
      </c>
      <c r="N86" s="9"/>
      <c r="O86" s="9"/>
      <c r="P86" s="9"/>
      <c r="Q86" s="9"/>
      <c r="R86" s="9"/>
      <c r="S86" s="9"/>
      <c r="T86" s="9"/>
      <c r="U86" s="9"/>
      <c r="V86" s="9"/>
      <c r="W86" s="9"/>
      <c r="X86" s="9" t="s">
        <v>28</v>
      </c>
      <c r="Y86" s="9" t="s">
        <v>28</v>
      </c>
      <c r="Z86" s="9"/>
      <c r="AA86" s="10"/>
      <c r="AB86" s="12"/>
      <c r="AC86" s="7"/>
    </row>
    <row r="87" spans="1:29">
      <c r="A87" s="7" t="s">
        <v>25</v>
      </c>
      <c r="B87" s="154" t="s">
        <v>1307</v>
      </c>
      <c r="C87" s="154" t="s">
        <v>1308</v>
      </c>
      <c r="D87" s="8"/>
      <c r="E87" s="9"/>
      <c r="F87" s="9"/>
      <c r="G87" s="9"/>
      <c r="H87" s="9"/>
      <c r="I87" s="9"/>
      <c r="J87" s="9"/>
      <c r="K87" s="9" t="s">
        <v>28</v>
      </c>
      <c r="L87" s="9"/>
      <c r="M87" s="9"/>
      <c r="N87" s="9"/>
      <c r="O87" s="9"/>
      <c r="P87" s="9"/>
      <c r="Q87" s="9"/>
      <c r="R87" s="9"/>
      <c r="S87" s="9"/>
      <c r="T87" s="9"/>
      <c r="U87" s="9"/>
      <c r="V87" s="9"/>
      <c r="W87" s="9"/>
      <c r="X87" s="9"/>
      <c r="Y87" s="9"/>
      <c r="Z87" s="9"/>
      <c r="AA87" s="10"/>
      <c r="AB87" s="7"/>
      <c r="AC87" s="7"/>
    </row>
    <row r="88" spans="1:29">
      <c r="A88" s="7" t="s">
        <v>25</v>
      </c>
      <c r="B88" s="154" t="s">
        <v>1252</v>
      </c>
      <c r="C88" s="154" t="s">
        <v>1253</v>
      </c>
      <c r="D88" s="8" t="s">
        <v>28</v>
      </c>
      <c r="E88" s="9"/>
      <c r="F88" s="9"/>
      <c r="G88" s="9"/>
      <c r="H88" s="9"/>
      <c r="I88" s="9"/>
      <c r="J88" s="9"/>
      <c r="K88" s="9" t="s">
        <v>28</v>
      </c>
      <c r="L88" s="9"/>
      <c r="M88" s="9"/>
      <c r="N88" s="9"/>
      <c r="O88" s="9"/>
      <c r="P88" s="9"/>
      <c r="Q88" s="9"/>
      <c r="R88" s="9"/>
      <c r="S88" s="9"/>
      <c r="T88" s="9"/>
      <c r="U88" s="9"/>
      <c r="V88" s="9"/>
      <c r="W88" s="9"/>
      <c r="X88" s="9"/>
      <c r="Y88" s="9"/>
      <c r="Z88" s="9"/>
      <c r="AA88" s="10"/>
      <c r="AB88" s="12"/>
      <c r="AC88" s="7"/>
    </row>
    <row r="89" spans="1:29">
      <c r="A89" s="7" t="s">
        <v>25</v>
      </c>
      <c r="B89" s="154" t="s">
        <v>665</v>
      </c>
      <c r="C89" s="154" t="s">
        <v>666</v>
      </c>
      <c r="D89" s="8"/>
      <c r="E89" s="9"/>
      <c r="F89" s="9" t="s">
        <v>28</v>
      </c>
      <c r="G89" s="9" t="s">
        <v>28</v>
      </c>
      <c r="H89" s="9" t="s">
        <v>28</v>
      </c>
      <c r="I89" s="9"/>
      <c r="J89" s="9"/>
      <c r="K89" s="9"/>
      <c r="L89" s="9"/>
      <c r="M89" s="9"/>
      <c r="N89" s="9"/>
      <c r="O89" s="9"/>
      <c r="P89" s="9"/>
      <c r="Q89" s="9"/>
      <c r="R89" s="9"/>
      <c r="S89" s="9"/>
      <c r="T89" s="9"/>
      <c r="U89" s="9"/>
      <c r="V89" s="9"/>
      <c r="W89" s="9"/>
      <c r="X89" s="9"/>
      <c r="Y89" s="9"/>
      <c r="Z89" s="9"/>
      <c r="AA89" s="10"/>
      <c r="AB89" s="12" t="s">
        <v>35</v>
      </c>
      <c r="AC89" s="7" t="s">
        <v>27</v>
      </c>
    </row>
    <row r="90" spans="1:29">
      <c r="A90" s="7" t="s">
        <v>25</v>
      </c>
      <c r="B90" s="154" t="s">
        <v>1607</v>
      </c>
      <c r="C90" s="154" t="s">
        <v>1608</v>
      </c>
      <c r="D90" s="8" t="s">
        <v>28</v>
      </c>
      <c r="E90" s="9"/>
      <c r="F90" s="9" t="s">
        <v>28</v>
      </c>
      <c r="G90" s="9" t="s">
        <v>28</v>
      </c>
      <c r="H90" s="9"/>
      <c r="I90" s="9"/>
      <c r="J90" s="9"/>
      <c r="K90" s="9" t="s">
        <v>28</v>
      </c>
      <c r="L90" s="9"/>
      <c r="M90" s="9"/>
      <c r="N90" s="9"/>
      <c r="O90" s="9"/>
      <c r="P90" s="9"/>
      <c r="Q90" s="9"/>
      <c r="R90" s="9"/>
      <c r="S90" s="9"/>
      <c r="T90" s="9"/>
      <c r="U90" s="9"/>
      <c r="V90" s="9"/>
      <c r="W90" s="9"/>
      <c r="X90" s="9" t="s">
        <v>28</v>
      </c>
      <c r="Y90" s="9"/>
      <c r="Z90" s="9"/>
      <c r="AA90" s="10"/>
      <c r="AB90" s="7"/>
      <c r="AC90" s="7"/>
    </row>
    <row r="91" spans="1:29">
      <c r="A91" s="7" t="s">
        <v>25</v>
      </c>
      <c r="B91" s="154" t="s">
        <v>1953</v>
      </c>
      <c r="C91" s="154" t="s">
        <v>1954</v>
      </c>
      <c r="D91" s="8" t="s">
        <v>28</v>
      </c>
      <c r="E91" s="9" t="s">
        <v>28</v>
      </c>
      <c r="F91" s="9" t="s">
        <v>28</v>
      </c>
      <c r="G91" s="9" t="s">
        <v>28</v>
      </c>
      <c r="H91" s="9"/>
      <c r="I91" s="9" t="s">
        <v>28</v>
      </c>
      <c r="J91" s="9" t="s">
        <v>28</v>
      </c>
      <c r="K91" s="9" t="s">
        <v>28</v>
      </c>
      <c r="L91" s="9"/>
      <c r="M91" s="9"/>
      <c r="N91" s="9"/>
      <c r="O91" s="9"/>
      <c r="P91" s="9"/>
      <c r="Q91" s="9"/>
      <c r="R91" s="9"/>
      <c r="S91" s="9"/>
      <c r="T91" s="9"/>
      <c r="U91" s="9"/>
      <c r="V91" s="9"/>
      <c r="W91" s="9"/>
      <c r="X91" s="9" t="s">
        <v>28</v>
      </c>
      <c r="Y91" s="9"/>
      <c r="Z91" s="9"/>
      <c r="AA91" s="10"/>
      <c r="AB91" s="12"/>
      <c r="AC91" s="7"/>
    </row>
    <row r="92" spans="1:29">
      <c r="A92" s="7" t="s">
        <v>25</v>
      </c>
      <c r="B92" s="154" t="s">
        <v>1184</v>
      </c>
      <c r="C92" s="154" t="s">
        <v>1185</v>
      </c>
      <c r="D92" s="8" t="s">
        <v>28</v>
      </c>
      <c r="E92" s="9" t="s">
        <v>28</v>
      </c>
      <c r="F92" s="9" t="s">
        <v>28</v>
      </c>
      <c r="G92" s="9"/>
      <c r="H92" s="9"/>
      <c r="I92" s="9"/>
      <c r="J92" s="9"/>
      <c r="K92" s="9" t="s">
        <v>28</v>
      </c>
      <c r="L92" s="9"/>
      <c r="M92" s="9"/>
      <c r="N92" s="9"/>
      <c r="O92" s="9"/>
      <c r="P92" s="9"/>
      <c r="Q92" s="9"/>
      <c r="R92" s="9"/>
      <c r="S92" s="9"/>
      <c r="T92" s="9"/>
      <c r="U92" s="9"/>
      <c r="V92" s="9"/>
      <c r="W92" s="9"/>
      <c r="X92" s="9"/>
      <c r="Y92" s="9"/>
      <c r="Z92" s="9" t="s">
        <v>28</v>
      </c>
      <c r="AA92" s="10"/>
      <c r="AB92" s="12"/>
      <c r="AC92" s="7"/>
    </row>
    <row r="93" spans="1:29">
      <c r="A93" s="7" t="s">
        <v>25</v>
      </c>
      <c r="B93" s="154" t="s">
        <v>751</v>
      </c>
      <c r="C93" s="154" t="s">
        <v>752</v>
      </c>
      <c r="D93" s="8" t="s">
        <v>28</v>
      </c>
      <c r="E93" s="9"/>
      <c r="F93" s="9" t="s">
        <v>28</v>
      </c>
      <c r="G93" s="9"/>
      <c r="H93" s="9"/>
      <c r="I93" s="9" t="s">
        <v>28</v>
      </c>
      <c r="J93" s="9"/>
      <c r="K93" s="9" t="s">
        <v>28</v>
      </c>
      <c r="L93" s="9"/>
      <c r="M93" s="9"/>
      <c r="N93" s="9"/>
      <c r="O93" s="9"/>
      <c r="P93" s="9"/>
      <c r="Q93" s="9"/>
      <c r="R93" s="9"/>
      <c r="S93" s="9"/>
      <c r="T93" s="9"/>
      <c r="U93" s="9"/>
      <c r="V93" s="9"/>
      <c r="W93" s="9"/>
      <c r="X93" s="9"/>
      <c r="Y93" s="9"/>
      <c r="Z93" s="9"/>
      <c r="AA93" s="10"/>
      <c r="AB93" s="7"/>
      <c r="AC93" s="7"/>
    </row>
    <row r="94" spans="1:29">
      <c r="A94" s="7" t="s">
        <v>25</v>
      </c>
      <c r="B94" s="154" t="s">
        <v>633</v>
      </c>
      <c r="C94" s="154" t="s">
        <v>634</v>
      </c>
      <c r="D94" s="8" t="s">
        <v>28</v>
      </c>
      <c r="E94" s="9" t="s">
        <v>28</v>
      </c>
      <c r="F94" s="9" t="s">
        <v>28</v>
      </c>
      <c r="G94" s="9" t="s">
        <v>28</v>
      </c>
      <c r="H94" s="9"/>
      <c r="I94" s="9" t="s">
        <v>28</v>
      </c>
      <c r="J94" s="9"/>
      <c r="K94" s="9" t="s">
        <v>28</v>
      </c>
      <c r="L94" s="9"/>
      <c r="M94" s="9"/>
      <c r="N94" s="9"/>
      <c r="O94" s="9"/>
      <c r="P94" s="9"/>
      <c r="Q94" s="9"/>
      <c r="R94" s="9"/>
      <c r="S94" s="9"/>
      <c r="T94" s="9"/>
      <c r="U94" s="9"/>
      <c r="V94" s="9"/>
      <c r="W94" s="9"/>
      <c r="X94" s="9" t="s">
        <v>28</v>
      </c>
      <c r="Y94" s="9"/>
      <c r="Z94" s="9"/>
      <c r="AA94" s="10"/>
      <c r="AB94" s="7"/>
      <c r="AC94" s="7"/>
    </row>
    <row r="95" spans="1:29">
      <c r="A95" s="7" t="s">
        <v>25</v>
      </c>
      <c r="B95" s="154" t="s">
        <v>563</v>
      </c>
      <c r="C95" s="154" t="s">
        <v>564</v>
      </c>
      <c r="D95" s="8" t="s">
        <v>28</v>
      </c>
      <c r="E95" s="9"/>
      <c r="F95" s="9"/>
      <c r="G95" s="9"/>
      <c r="H95" s="9"/>
      <c r="I95" s="9"/>
      <c r="J95" s="9"/>
      <c r="K95" s="9" t="s">
        <v>28</v>
      </c>
      <c r="L95" s="9"/>
      <c r="M95" s="9"/>
      <c r="N95" s="9"/>
      <c r="O95" s="9"/>
      <c r="P95" s="9"/>
      <c r="Q95" s="9"/>
      <c r="R95" s="9"/>
      <c r="S95" s="9"/>
      <c r="T95" s="9"/>
      <c r="U95" s="9"/>
      <c r="V95" s="9"/>
      <c r="W95" s="9"/>
      <c r="X95" s="9"/>
      <c r="Y95" s="9"/>
      <c r="Z95" s="9"/>
      <c r="AA95" s="10"/>
      <c r="AB95" s="7"/>
      <c r="AC95" s="7"/>
    </row>
    <row r="96" spans="1:29">
      <c r="A96" s="7" t="s">
        <v>25</v>
      </c>
      <c r="B96" s="154" t="s">
        <v>1841</v>
      </c>
      <c r="C96" s="154" t="s">
        <v>1842</v>
      </c>
      <c r="D96" s="8" t="s">
        <v>28</v>
      </c>
      <c r="E96" s="9"/>
      <c r="F96" s="9"/>
      <c r="G96" s="9"/>
      <c r="H96" s="9"/>
      <c r="I96" s="9" t="s">
        <v>28</v>
      </c>
      <c r="J96" s="9"/>
      <c r="K96" s="9" t="s">
        <v>28</v>
      </c>
      <c r="L96" s="9"/>
      <c r="M96" s="9"/>
      <c r="N96" s="9"/>
      <c r="O96" s="9"/>
      <c r="P96" s="9"/>
      <c r="Q96" s="9"/>
      <c r="R96" s="9"/>
      <c r="S96" s="9"/>
      <c r="T96" s="9"/>
      <c r="U96" s="9"/>
      <c r="V96" s="9"/>
      <c r="W96" s="9"/>
      <c r="X96" s="9" t="s">
        <v>28</v>
      </c>
      <c r="Y96" s="9" t="s">
        <v>28</v>
      </c>
      <c r="Z96" s="9"/>
      <c r="AA96" s="10"/>
      <c r="AB96" s="7" t="s">
        <v>61</v>
      </c>
      <c r="AC96" s="7" t="s">
        <v>27</v>
      </c>
    </row>
    <row r="97" spans="1:29">
      <c r="A97" s="7" t="s">
        <v>25</v>
      </c>
      <c r="B97" s="154" t="s">
        <v>1152</v>
      </c>
      <c r="C97" s="154" t="s">
        <v>1153</v>
      </c>
      <c r="D97" s="8" t="s">
        <v>28</v>
      </c>
      <c r="E97" s="9"/>
      <c r="F97" s="9"/>
      <c r="G97" s="9"/>
      <c r="H97" s="9"/>
      <c r="I97" s="9"/>
      <c r="J97" s="9" t="s">
        <v>28</v>
      </c>
      <c r="K97" s="9" t="s">
        <v>28</v>
      </c>
      <c r="L97" s="9"/>
      <c r="M97" s="9"/>
      <c r="N97" s="9"/>
      <c r="O97" s="9"/>
      <c r="P97" s="9"/>
      <c r="Q97" s="9"/>
      <c r="R97" s="9"/>
      <c r="S97" s="9"/>
      <c r="T97" s="9"/>
      <c r="U97" s="9"/>
      <c r="V97" s="9"/>
      <c r="W97" s="9"/>
      <c r="X97" s="9"/>
      <c r="Y97" s="9"/>
      <c r="Z97" s="9" t="s">
        <v>28</v>
      </c>
      <c r="AA97" s="10"/>
      <c r="AB97" s="7"/>
      <c r="AC97" s="7"/>
    </row>
    <row r="98" spans="1:29">
      <c r="A98" s="7" t="s">
        <v>25</v>
      </c>
      <c r="B98" s="154" t="s">
        <v>1547</v>
      </c>
      <c r="C98" s="154" t="s">
        <v>1548</v>
      </c>
      <c r="D98" s="8" t="s">
        <v>28</v>
      </c>
      <c r="E98" s="9" t="s">
        <v>28</v>
      </c>
      <c r="F98" s="9"/>
      <c r="G98" s="9" t="s">
        <v>28</v>
      </c>
      <c r="H98" s="9"/>
      <c r="I98" s="9"/>
      <c r="J98" s="9"/>
      <c r="K98" s="9" t="s">
        <v>28</v>
      </c>
      <c r="L98" s="9"/>
      <c r="M98" s="9"/>
      <c r="N98" s="9"/>
      <c r="O98" s="9"/>
      <c r="P98" s="9"/>
      <c r="Q98" s="9"/>
      <c r="R98" s="9"/>
      <c r="S98" s="9"/>
      <c r="T98" s="9"/>
      <c r="U98" s="9"/>
      <c r="V98" s="9"/>
      <c r="W98" s="9"/>
      <c r="X98" s="9"/>
      <c r="Y98" s="9" t="s">
        <v>28</v>
      </c>
      <c r="Z98" s="9" t="s">
        <v>28</v>
      </c>
      <c r="AA98" s="10"/>
      <c r="AB98" s="12" t="s">
        <v>61</v>
      </c>
      <c r="AC98" s="7" t="s">
        <v>27</v>
      </c>
    </row>
    <row r="99" spans="1:29">
      <c r="A99" s="7" t="s">
        <v>25</v>
      </c>
      <c r="B99" s="154" t="s">
        <v>735</v>
      </c>
      <c r="C99" s="154" t="s">
        <v>736</v>
      </c>
      <c r="D99" s="8" t="s">
        <v>28</v>
      </c>
      <c r="E99" s="9"/>
      <c r="F99" s="9" t="s">
        <v>28</v>
      </c>
      <c r="G99" s="9" t="s">
        <v>28</v>
      </c>
      <c r="H99" s="9" t="s">
        <v>28</v>
      </c>
      <c r="I99" s="9"/>
      <c r="J99" s="9" t="s">
        <v>28</v>
      </c>
      <c r="K99" s="9" t="s">
        <v>28</v>
      </c>
      <c r="L99" s="9"/>
      <c r="M99" s="9"/>
      <c r="N99" s="9"/>
      <c r="O99" s="9"/>
      <c r="P99" s="9"/>
      <c r="Q99" s="9"/>
      <c r="R99" s="9"/>
      <c r="S99" s="9"/>
      <c r="T99" s="9"/>
      <c r="U99" s="9"/>
      <c r="V99" s="9"/>
      <c r="W99" s="9"/>
      <c r="X99" s="9" t="s">
        <v>28</v>
      </c>
      <c r="Y99" s="9"/>
      <c r="Z99" s="9"/>
      <c r="AA99" s="10"/>
      <c r="AB99" s="12" t="s">
        <v>59</v>
      </c>
      <c r="AC99" s="7" t="s">
        <v>27</v>
      </c>
    </row>
    <row r="100" spans="1:29">
      <c r="A100" s="7" t="s">
        <v>25</v>
      </c>
      <c r="B100" s="154" t="s">
        <v>1158</v>
      </c>
      <c r="C100" s="154" t="s">
        <v>1159</v>
      </c>
      <c r="D100" s="8" t="s">
        <v>28</v>
      </c>
      <c r="E100" s="9"/>
      <c r="F100" s="9" t="s">
        <v>28</v>
      </c>
      <c r="G100" s="9" t="s">
        <v>28</v>
      </c>
      <c r="H100" s="9"/>
      <c r="I100" s="9" t="s">
        <v>28</v>
      </c>
      <c r="J100" s="9" t="s">
        <v>28</v>
      </c>
      <c r="K100" s="9" t="s">
        <v>28</v>
      </c>
      <c r="L100" s="9"/>
      <c r="M100" s="9"/>
      <c r="N100" s="9"/>
      <c r="O100" s="9"/>
      <c r="P100" s="9"/>
      <c r="Q100" s="9"/>
      <c r="R100" s="9"/>
      <c r="S100" s="9"/>
      <c r="T100" s="9"/>
      <c r="U100" s="9"/>
      <c r="V100" s="9"/>
      <c r="W100" s="9"/>
      <c r="X100" s="9" t="s">
        <v>28</v>
      </c>
      <c r="Y100" s="9" t="s">
        <v>28</v>
      </c>
      <c r="Z100" s="9"/>
      <c r="AA100" s="10"/>
      <c r="AB100" s="7" t="s">
        <v>36</v>
      </c>
      <c r="AC100" s="7" t="s">
        <v>27</v>
      </c>
    </row>
    <row r="101" spans="1:29">
      <c r="A101" s="7" t="s">
        <v>25</v>
      </c>
      <c r="B101" s="154" t="s">
        <v>276</v>
      </c>
      <c r="C101" s="154" t="s">
        <v>277</v>
      </c>
      <c r="D101" s="8" t="s">
        <v>28</v>
      </c>
      <c r="E101" s="9"/>
      <c r="F101" s="9" t="s">
        <v>28</v>
      </c>
      <c r="G101" s="9" t="s">
        <v>28</v>
      </c>
      <c r="H101" s="9"/>
      <c r="I101" s="9"/>
      <c r="J101" s="9" t="s">
        <v>28</v>
      </c>
      <c r="K101" s="9" t="s">
        <v>28</v>
      </c>
      <c r="L101" s="9" t="s">
        <v>28</v>
      </c>
      <c r="M101" s="9"/>
      <c r="N101" s="9"/>
      <c r="O101" s="9"/>
      <c r="P101" s="9"/>
      <c r="Q101" s="9"/>
      <c r="R101" s="9"/>
      <c r="S101" s="9"/>
      <c r="T101" s="9"/>
      <c r="U101" s="9"/>
      <c r="V101" s="9"/>
      <c r="W101" s="9"/>
      <c r="X101" s="9"/>
      <c r="Y101" s="9"/>
      <c r="Z101" s="9" t="s">
        <v>28</v>
      </c>
      <c r="AA101" s="10"/>
      <c r="AB101" s="12" t="s">
        <v>36</v>
      </c>
      <c r="AC101" s="7" t="s">
        <v>27</v>
      </c>
    </row>
    <row r="102" spans="1:29">
      <c r="A102" s="7" t="s">
        <v>25</v>
      </c>
      <c r="B102" s="154" t="s">
        <v>1651</v>
      </c>
      <c r="C102" s="154" t="s">
        <v>1652</v>
      </c>
      <c r="D102" s="8" t="s">
        <v>28</v>
      </c>
      <c r="E102" s="9" t="s">
        <v>28</v>
      </c>
      <c r="F102" s="9" t="s">
        <v>28</v>
      </c>
      <c r="G102" s="9" t="s">
        <v>28</v>
      </c>
      <c r="H102" s="9"/>
      <c r="I102" s="9"/>
      <c r="J102" s="9" t="s">
        <v>28</v>
      </c>
      <c r="K102" s="9" t="s">
        <v>28</v>
      </c>
      <c r="L102" s="9" t="s">
        <v>28</v>
      </c>
      <c r="M102" s="9" t="s">
        <v>28</v>
      </c>
      <c r="N102" s="9"/>
      <c r="O102" s="9"/>
      <c r="P102" s="9"/>
      <c r="Q102" s="9"/>
      <c r="R102" s="9"/>
      <c r="S102" s="9"/>
      <c r="T102" s="9"/>
      <c r="U102" s="9"/>
      <c r="V102" s="9"/>
      <c r="W102" s="9"/>
      <c r="X102" s="9" t="s">
        <v>28</v>
      </c>
      <c r="Y102" s="9"/>
      <c r="Z102" s="9"/>
      <c r="AA102" s="10"/>
      <c r="AB102" s="7" t="s">
        <v>69</v>
      </c>
      <c r="AC102" s="7" t="s">
        <v>27</v>
      </c>
    </row>
    <row r="103" spans="1:29">
      <c r="A103" s="7" t="s">
        <v>25</v>
      </c>
      <c r="B103" s="154" t="s">
        <v>883</v>
      </c>
      <c r="C103" s="154" t="s">
        <v>884</v>
      </c>
      <c r="D103" s="8"/>
      <c r="E103" s="9"/>
      <c r="F103" s="9"/>
      <c r="G103" s="9"/>
      <c r="H103" s="9"/>
      <c r="I103" s="9"/>
      <c r="J103" s="9"/>
      <c r="K103" s="9"/>
      <c r="L103" s="9" t="s">
        <v>28</v>
      </c>
      <c r="M103" s="9"/>
      <c r="N103" s="9"/>
      <c r="O103" s="9"/>
      <c r="P103" s="9"/>
      <c r="Q103" s="9"/>
      <c r="R103" s="9"/>
      <c r="S103" s="9"/>
      <c r="T103" s="9"/>
      <c r="U103" s="9"/>
      <c r="V103" s="9"/>
      <c r="W103" s="9"/>
      <c r="X103" s="9"/>
      <c r="Y103" s="9"/>
      <c r="Z103" s="9"/>
      <c r="AA103" s="10" t="s">
        <v>28</v>
      </c>
      <c r="AB103" s="7" t="s">
        <v>35</v>
      </c>
      <c r="AC103" s="7" t="s">
        <v>27</v>
      </c>
    </row>
    <row r="104" spans="1:29">
      <c r="A104" s="7" t="s">
        <v>25</v>
      </c>
      <c r="B104" s="154" t="s">
        <v>356</v>
      </c>
      <c r="C104" s="154" t="s">
        <v>357</v>
      </c>
      <c r="D104" s="8" t="s">
        <v>28</v>
      </c>
      <c r="E104" s="9"/>
      <c r="F104" s="9" t="s">
        <v>28</v>
      </c>
      <c r="G104" s="9" t="s">
        <v>28</v>
      </c>
      <c r="H104" s="9"/>
      <c r="I104" s="9"/>
      <c r="J104" s="9" t="s">
        <v>28</v>
      </c>
      <c r="K104" s="9" t="s">
        <v>28</v>
      </c>
      <c r="L104" s="9" t="s">
        <v>28</v>
      </c>
      <c r="M104" s="9" t="s">
        <v>28</v>
      </c>
      <c r="N104" s="9"/>
      <c r="O104" s="9"/>
      <c r="P104" s="9"/>
      <c r="Q104" s="9"/>
      <c r="R104" s="9"/>
      <c r="S104" s="9"/>
      <c r="T104" s="9"/>
      <c r="U104" s="9"/>
      <c r="V104" s="9"/>
      <c r="W104" s="9"/>
      <c r="X104" s="9" t="s">
        <v>28</v>
      </c>
      <c r="Y104" s="9"/>
      <c r="Z104" s="9"/>
      <c r="AA104" s="10"/>
      <c r="AB104" s="7"/>
      <c r="AC104" s="7"/>
    </row>
    <row r="105" spans="1:29">
      <c r="A105" s="7" t="s">
        <v>25</v>
      </c>
      <c r="B105" s="154" t="s">
        <v>1148</v>
      </c>
      <c r="C105" s="154" t="s">
        <v>1149</v>
      </c>
      <c r="D105" s="8" t="s">
        <v>28</v>
      </c>
      <c r="E105" s="9"/>
      <c r="F105" s="9" t="s">
        <v>28</v>
      </c>
      <c r="G105" s="9"/>
      <c r="H105" s="9"/>
      <c r="I105" s="9"/>
      <c r="J105" s="9" t="s">
        <v>28</v>
      </c>
      <c r="K105" s="9" t="s">
        <v>28</v>
      </c>
      <c r="L105" s="9"/>
      <c r="M105" s="9" t="s">
        <v>28</v>
      </c>
      <c r="N105" s="9"/>
      <c r="O105" s="9"/>
      <c r="P105" s="9"/>
      <c r="Q105" s="9"/>
      <c r="R105" s="9"/>
      <c r="S105" s="9"/>
      <c r="T105" s="9"/>
      <c r="U105" s="9"/>
      <c r="V105" s="9"/>
      <c r="W105" s="9"/>
      <c r="X105" s="9" t="s">
        <v>28</v>
      </c>
      <c r="Y105" s="9"/>
      <c r="Z105" s="9"/>
      <c r="AA105" s="10"/>
      <c r="AB105" s="7"/>
      <c r="AC105" s="7"/>
    </row>
    <row r="106" spans="1:29">
      <c r="A106" s="7" t="s">
        <v>25</v>
      </c>
      <c r="B106" s="154" t="s">
        <v>286</v>
      </c>
      <c r="C106" s="154" t="s">
        <v>287</v>
      </c>
      <c r="D106" s="8" t="s">
        <v>28</v>
      </c>
      <c r="E106" s="9"/>
      <c r="F106" s="9"/>
      <c r="G106" s="9"/>
      <c r="H106" s="9"/>
      <c r="I106" s="9"/>
      <c r="J106" s="9"/>
      <c r="K106" s="9" t="s">
        <v>28</v>
      </c>
      <c r="L106" s="9"/>
      <c r="M106" s="9"/>
      <c r="N106" s="9"/>
      <c r="O106" s="9"/>
      <c r="P106" s="9"/>
      <c r="Q106" s="9"/>
      <c r="R106" s="9"/>
      <c r="S106" s="9"/>
      <c r="T106" s="9"/>
      <c r="U106" s="9"/>
      <c r="V106" s="9"/>
      <c r="W106" s="9"/>
      <c r="X106" s="9" t="s">
        <v>28</v>
      </c>
      <c r="Y106" s="9"/>
      <c r="Z106" s="9"/>
      <c r="AA106" s="10"/>
      <c r="AB106" s="12" t="s">
        <v>33</v>
      </c>
      <c r="AC106" s="7" t="s">
        <v>27</v>
      </c>
    </row>
    <row r="107" spans="1:29">
      <c r="A107" s="7" t="s">
        <v>25</v>
      </c>
      <c r="B107" s="154" t="s">
        <v>1629</v>
      </c>
      <c r="C107" s="154" t="s">
        <v>1630</v>
      </c>
      <c r="D107" s="8" t="s">
        <v>28</v>
      </c>
      <c r="E107" s="9"/>
      <c r="F107" s="9" t="s">
        <v>28</v>
      </c>
      <c r="G107" s="9"/>
      <c r="H107" s="9"/>
      <c r="I107" s="9"/>
      <c r="J107" s="9" t="s">
        <v>28</v>
      </c>
      <c r="K107" s="9" t="s">
        <v>28</v>
      </c>
      <c r="L107" s="9" t="s">
        <v>28</v>
      </c>
      <c r="M107" s="9"/>
      <c r="N107" s="9"/>
      <c r="O107" s="9"/>
      <c r="P107" s="9"/>
      <c r="Q107" s="9"/>
      <c r="R107" s="9"/>
      <c r="S107" s="9"/>
      <c r="T107" s="9"/>
      <c r="U107" s="9"/>
      <c r="V107" s="9"/>
      <c r="W107" s="9"/>
      <c r="X107" s="9" t="s">
        <v>28</v>
      </c>
      <c r="Y107" s="9" t="s">
        <v>28</v>
      </c>
      <c r="Z107" s="9"/>
      <c r="AA107" s="10"/>
      <c r="AB107" s="12"/>
      <c r="AC107" s="7"/>
    </row>
    <row r="108" spans="1:29">
      <c r="A108" s="7" t="s">
        <v>25</v>
      </c>
      <c r="B108" s="154" t="s">
        <v>288</v>
      </c>
      <c r="C108" s="154" t="s">
        <v>289</v>
      </c>
      <c r="D108" s="8"/>
      <c r="E108" s="9"/>
      <c r="F108" s="9" t="s">
        <v>28</v>
      </c>
      <c r="G108" s="9"/>
      <c r="H108" s="9"/>
      <c r="I108" s="9" t="s">
        <v>28</v>
      </c>
      <c r="J108" s="9" t="s">
        <v>28</v>
      </c>
      <c r="K108" s="9" t="s">
        <v>28</v>
      </c>
      <c r="L108" s="9"/>
      <c r="M108" s="9" t="s">
        <v>28</v>
      </c>
      <c r="N108" s="9"/>
      <c r="O108" s="9"/>
      <c r="P108" s="9"/>
      <c r="Q108" s="9"/>
      <c r="R108" s="9"/>
      <c r="S108" s="9"/>
      <c r="T108" s="9"/>
      <c r="U108" s="9"/>
      <c r="V108" s="9"/>
      <c r="W108" s="9"/>
      <c r="X108" s="9"/>
      <c r="Y108" s="9"/>
      <c r="Z108" s="9"/>
      <c r="AA108" s="10"/>
      <c r="AB108" s="7"/>
      <c r="AC108" s="7"/>
    </row>
    <row r="109" spans="1:29">
      <c r="A109" s="7" t="s">
        <v>25</v>
      </c>
      <c r="B109" s="154" t="s">
        <v>1611</v>
      </c>
      <c r="C109" s="154" t="s">
        <v>1612</v>
      </c>
      <c r="D109" s="8"/>
      <c r="E109" s="9"/>
      <c r="F109" s="9"/>
      <c r="G109" s="9"/>
      <c r="H109" s="9"/>
      <c r="I109" s="9" t="s">
        <v>28</v>
      </c>
      <c r="J109" s="9" t="s">
        <v>28</v>
      </c>
      <c r="K109" s="9"/>
      <c r="L109" s="9"/>
      <c r="M109" s="9"/>
      <c r="N109" s="9"/>
      <c r="O109" s="9"/>
      <c r="P109" s="9"/>
      <c r="Q109" s="9"/>
      <c r="R109" s="9"/>
      <c r="S109" s="9"/>
      <c r="T109" s="9"/>
      <c r="U109" s="9"/>
      <c r="V109" s="9"/>
      <c r="W109" s="9"/>
      <c r="X109" s="9"/>
      <c r="Y109" s="9"/>
      <c r="Z109" s="9"/>
      <c r="AA109" s="10"/>
      <c r="AB109" s="12" t="s">
        <v>31</v>
      </c>
      <c r="AC109" s="7" t="s">
        <v>27</v>
      </c>
    </row>
    <row r="110" spans="1:29">
      <c r="A110" s="7" t="s">
        <v>25</v>
      </c>
      <c r="B110" s="154" t="s">
        <v>1802</v>
      </c>
      <c r="C110" s="154" t="s">
        <v>1803</v>
      </c>
      <c r="D110" s="8" t="s">
        <v>28</v>
      </c>
      <c r="E110" s="9"/>
      <c r="F110" s="9"/>
      <c r="G110" s="9"/>
      <c r="H110" s="9" t="s">
        <v>28</v>
      </c>
      <c r="I110" s="9"/>
      <c r="J110" s="9"/>
      <c r="K110" s="9" t="s">
        <v>28</v>
      </c>
      <c r="L110" s="9"/>
      <c r="M110" s="9"/>
      <c r="N110" s="9"/>
      <c r="O110" s="9"/>
      <c r="P110" s="9"/>
      <c r="Q110" s="9"/>
      <c r="R110" s="9"/>
      <c r="S110" s="9"/>
      <c r="T110" s="9"/>
      <c r="U110" s="9"/>
      <c r="V110" s="9"/>
      <c r="W110" s="9"/>
      <c r="X110" s="9"/>
      <c r="Y110" s="9"/>
      <c r="Z110" s="9"/>
      <c r="AA110" s="10"/>
      <c r="AB110" s="7" t="s">
        <v>70</v>
      </c>
      <c r="AC110" s="7" t="s">
        <v>27</v>
      </c>
    </row>
    <row r="111" spans="1:29">
      <c r="A111" s="7" t="s">
        <v>25</v>
      </c>
      <c r="B111" s="154" t="s">
        <v>1987</v>
      </c>
      <c r="C111" s="154" t="s">
        <v>1988</v>
      </c>
      <c r="D111" s="8"/>
      <c r="E111" s="9"/>
      <c r="F111" s="9"/>
      <c r="G111" s="9"/>
      <c r="H111" s="9"/>
      <c r="I111" s="9" t="s">
        <v>28</v>
      </c>
      <c r="J111" s="9" t="s">
        <v>28</v>
      </c>
      <c r="K111" s="9"/>
      <c r="L111" s="9"/>
      <c r="M111" s="9" t="s">
        <v>28</v>
      </c>
      <c r="N111" s="9"/>
      <c r="O111" s="9"/>
      <c r="P111" s="9"/>
      <c r="Q111" s="9"/>
      <c r="R111" s="9"/>
      <c r="S111" s="9"/>
      <c r="T111" s="9"/>
      <c r="U111" s="9"/>
      <c r="V111" s="9"/>
      <c r="W111" s="9"/>
      <c r="X111" s="9"/>
      <c r="Y111" s="9"/>
      <c r="Z111" s="9"/>
      <c r="AA111" s="10"/>
      <c r="AB111" s="7"/>
      <c r="AC111" s="7"/>
    </row>
    <row r="112" spans="1:29">
      <c r="A112" s="7" t="s">
        <v>25</v>
      </c>
      <c r="B112" s="154" t="s">
        <v>1039</v>
      </c>
      <c r="C112" s="154" t="s">
        <v>1040</v>
      </c>
      <c r="D112" s="8" t="s">
        <v>28</v>
      </c>
      <c r="E112" s="9" t="s">
        <v>28</v>
      </c>
      <c r="F112" s="9"/>
      <c r="G112" s="9" t="s">
        <v>28</v>
      </c>
      <c r="H112" s="9" t="s">
        <v>28</v>
      </c>
      <c r="I112" s="9"/>
      <c r="J112" s="9" t="s">
        <v>28</v>
      </c>
      <c r="K112" s="9" t="s">
        <v>28</v>
      </c>
      <c r="L112" s="9"/>
      <c r="M112" s="9" t="s">
        <v>28</v>
      </c>
      <c r="N112" s="9"/>
      <c r="O112" s="9"/>
      <c r="P112" s="9"/>
      <c r="Q112" s="9"/>
      <c r="R112" s="9"/>
      <c r="S112" s="9"/>
      <c r="T112" s="9"/>
      <c r="U112" s="9"/>
      <c r="V112" s="9"/>
      <c r="W112" s="9"/>
      <c r="X112" s="9" t="s">
        <v>28</v>
      </c>
      <c r="Y112" s="9" t="s">
        <v>28</v>
      </c>
      <c r="Z112" s="9"/>
      <c r="AA112" s="10"/>
      <c r="AB112" s="7"/>
      <c r="AC112" s="7"/>
    </row>
    <row r="113" spans="1:29">
      <c r="A113" s="7" t="s">
        <v>25</v>
      </c>
      <c r="B113" s="154" t="s">
        <v>629</v>
      </c>
      <c r="C113" s="154" t="s">
        <v>630</v>
      </c>
      <c r="D113" s="8"/>
      <c r="E113" s="9"/>
      <c r="F113" s="9" t="s">
        <v>28</v>
      </c>
      <c r="G113" s="9"/>
      <c r="H113" s="9"/>
      <c r="I113" s="9"/>
      <c r="J113" s="9"/>
      <c r="K113" s="9"/>
      <c r="L113" s="9"/>
      <c r="M113" s="9"/>
      <c r="N113" s="9"/>
      <c r="O113" s="9"/>
      <c r="P113" s="9"/>
      <c r="Q113" s="9"/>
      <c r="R113" s="9"/>
      <c r="S113" s="9"/>
      <c r="T113" s="9"/>
      <c r="U113" s="9"/>
      <c r="V113" s="9"/>
      <c r="W113" s="9"/>
      <c r="X113" s="9" t="s">
        <v>28</v>
      </c>
      <c r="Y113" s="9"/>
      <c r="Z113" s="9"/>
      <c r="AA113" s="10"/>
      <c r="AB113" s="7" t="s">
        <v>32</v>
      </c>
      <c r="AC113" s="7" t="s">
        <v>27</v>
      </c>
    </row>
    <row r="114" spans="1:29">
      <c r="A114" s="7" t="s">
        <v>25</v>
      </c>
      <c r="B114" s="154" t="s">
        <v>1764</v>
      </c>
      <c r="C114" s="154" t="s">
        <v>1765</v>
      </c>
      <c r="D114" s="8"/>
      <c r="E114" s="9"/>
      <c r="F114" s="9" t="s">
        <v>28</v>
      </c>
      <c r="G114" s="9"/>
      <c r="H114" s="9"/>
      <c r="I114" s="9"/>
      <c r="J114" s="9" t="s">
        <v>28</v>
      </c>
      <c r="K114" s="9"/>
      <c r="L114" s="9" t="s">
        <v>28</v>
      </c>
      <c r="M114" s="9" t="s">
        <v>28</v>
      </c>
      <c r="N114" s="9"/>
      <c r="O114" s="9"/>
      <c r="P114" s="9"/>
      <c r="Q114" s="9"/>
      <c r="R114" s="9"/>
      <c r="S114" s="9"/>
      <c r="T114" s="9"/>
      <c r="U114" s="9"/>
      <c r="V114" s="9"/>
      <c r="W114" s="9"/>
      <c r="X114" s="9" t="s">
        <v>28</v>
      </c>
      <c r="Y114" s="9"/>
      <c r="Z114" s="9"/>
      <c r="AA114" s="10"/>
      <c r="AB114" s="12"/>
      <c r="AC114" s="7"/>
    </row>
    <row r="115" spans="1:29">
      <c r="A115" s="7" t="s">
        <v>25</v>
      </c>
      <c r="B115" s="154" t="s">
        <v>1393</v>
      </c>
      <c r="C115" s="154" t="s">
        <v>1394</v>
      </c>
      <c r="D115" s="8"/>
      <c r="E115" s="9"/>
      <c r="F115" s="9"/>
      <c r="G115" s="9"/>
      <c r="H115" s="9"/>
      <c r="I115" s="9" t="s">
        <v>28</v>
      </c>
      <c r="J115" s="9" t="s">
        <v>28</v>
      </c>
      <c r="K115" s="9" t="s">
        <v>28</v>
      </c>
      <c r="L115" s="9"/>
      <c r="M115" s="9"/>
      <c r="N115" s="9"/>
      <c r="O115" s="9"/>
      <c r="P115" s="9"/>
      <c r="Q115" s="9"/>
      <c r="R115" s="9"/>
      <c r="S115" s="9"/>
      <c r="T115" s="9"/>
      <c r="U115" s="9"/>
      <c r="V115" s="9"/>
      <c r="W115" s="9"/>
      <c r="X115" s="9" t="s">
        <v>28</v>
      </c>
      <c r="Y115" s="9" t="s">
        <v>28</v>
      </c>
      <c r="Z115" s="9"/>
      <c r="AA115" s="10"/>
      <c r="AB115" s="7"/>
      <c r="AC115" s="7"/>
    </row>
    <row r="116" spans="1:29">
      <c r="A116" s="7" t="s">
        <v>25</v>
      </c>
      <c r="B116" s="154" t="s">
        <v>2023</v>
      </c>
      <c r="C116" s="154" t="s">
        <v>2024</v>
      </c>
      <c r="D116" s="8" t="s">
        <v>28</v>
      </c>
      <c r="E116" s="9" t="s">
        <v>28</v>
      </c>
      <c r="F116" s="9" t="s">
        <v>28</v>
      </c>
      <c r="G116" s="9" t="s">
        <v>28</v>
      </c>
      <c r="H116" s="9" t="s">
        <v>28</v>
      </c>
      <c r="I116" s="9" t="s">
        <v>28</v>
      </c>
      <c r="J116" s="9" t="s">
        <v>28</v>
      </c>
      <c r="K116" s="9" t="s">
        <v>28</v>
      </c>
      <c r="L116" s="9" t="s">
        <v>28</v>
      </c>
      <c r="M116" s="9"/>
      <c r="N116" s="9"/>
      <c r="O116" s="9"/>
      <c r="P116" s="9"/>
      <c r="Q116" s="9"/>
      <c r="R116" s="9"/>
      <c r="S116" s="9"/>
      <c r="T116" s="9"/>
      <c r="U116" s="9"/>
      <c r="V116" s="9"/>
      <c r="W116" s="9"/>
      <c r="X116" s="9" t="s">
        <v>28</v>
      </c>
      <c r="Y116" s="9" t="s">
        <v>28</v>
      </c>
      <c r="Z116" s="9"/>
      <c r="AA116" s="10"/>
      <c r="AB116" s="12"/>
      <c r="AC116" s="7"/>
    </row>
    <row r="117" spans="1:29">
      <c r="A117" s="7" t="s">
        <v>25</v>
      </c>
      <c r="B117" s="154" t="s">
        <v>430</v>
      </c>
      <c r="C117" s="154" t="s">
        <v>431</v>
      </c>
      <c r="D117" s="8"/>
      <c r="E117" s="9"/>
      <c r="F117" s="9" t="s">
        <v>28</v>
      </c>
      <c r="G117" s="9"/>
      <c r="H117" s="9"/>
      <c r="I117" s="9"/>
      <c r="J117" s="9" t="s">
        <v>28</v>
      </c>
      <c r="K117" s="9"/>
      <c r="L117" s="9"/>
      <c r="M117" s="9"/>
      <c r="N117" s="9"/>
      <c r="O117" s="9"/>
      <c r="P117" s="9"/>
      <c r="Q117" s="9"/>
      <c r="R117" s="9"/>
      <c r="S117" s="9"/>
      <c r="T117" s="9"/>
      <c r="U117" s="9"/>
      <c r="V117" s="9"/>
      <c r="W117" s="9"/>
      <c r="X117" s="9"/>
      <c r="Y117" s="9"/>
      <c r="Z117" s="9"/>
      <c r="AA117" s="10"/>
      <c r="AB117" s="7"/>
      <c r="AC117" s="7"/>
    </row>
    <row r="118" spans="1:29">
      <c r="A118" s="7" t="s">
        <v>25</v>
      </c>
      <c r="B118" s="154" t="s">
        <v>817</v>
      </c>
      <c r="C118" s="154" t="s">
        <v>818</v>
      </c>
      <c r="D118" s="8" t="s">
        <v>28</v>
      </c>
      <c r="E118" s="9"/>
      <c r="F118" s="9"/>
      <c r="G118" s="9"/>
      <c r="H118" s="9"/>
      <c r="I118" s="9"/>
      <c r="J118" s="9"/>
      <c r="K118" s="9"/>
      <c r="L118" s="9"/>
      <c r="M118" s="9"/>
      <c r="N118" s="9"/>
      <c r="O118" s="9"/>
      <c r="P118" s="9"/>
      <c r="Q118" s="9"/>
      <c r="R118" s="9"/>
      <c r="S118" s="9"/>
      <c r="T118" s="9"/>
      <c r="U118" s="9"/>
      <c r="V118" s="9"/>
      <c r="W118" s="9"/>
      <c r="X118" s="9"/>
      <c r="Y118" s="9"/>
      <c r="Z118" s="9"/>
      <c r="AA118" s="10" t="s">
        <v>28</v>
      </c>
      <c r="AB118" s="7"/>
      <c r="AC118" s="7"/>
    </row>
    <row r="119" spans="1:29">
      <c r="A119" s="7" t="s">
        <v>25</v>
      </c>
      <c r="B119" s="154" t="s">
        <v>318</v>
      </c>
      <c r="C119" s="154" t="s">
        <v>319</v>
      </c>
      <c r="D119" s="8" t="s">
        <v>28</v>
      </c>
      <c r="E119" s="9"/>
      <c r="F119" s="9" t="s">
        <v>28</v>
      </c>
      <c r="G119" s="9" t="s">
        <v>28</v>
      </c>
      <c r="H119" s="9"/>
      <c r="I119" s="9"/>
      <c r="J119" s="9"/>
      <c r="K119" s="9" t="s">
        <v>28</v>
      </c>
      <c r="L119" s="9"/>
      <c r="M119" s="9"/>
      <c r="N119" s="9"/>
      <c r="O119" s="9"/>
      <c r="P119" s="9"/>
      <c r="Q119" s="9"/>
      <c r="R119" s="9"/>
      <c r="S119" s="9"/>
      <c r="T119" s="9"/>
      <c r="U119" s="9"/>
      <c r="V119" s="9"/>
      <c r="W119" s="9"/>
      <c r="X119" s="9"/>
      <c r="Y119" s="9"/>
      <c r="Z119" s="9"/>
      <c r="AA119" s="10"/>
      <c r="AB119" s="7"/>
      <c r="AC119" s="7"/>
    </row>
    <row r="120" spans="1:29">
      <c r="A120" s="7" t="s">
        <v>25</v>
      </c>
      <c r="B120" s="154" t="s">
        <v>1947</v>
      </c>
      <c r="C120" s="154" t="s">
        <v>1948</v>
      </c>
      <c r="D120" s="8"/>
      <c r="E120" s="9"/>
      <c r="F120" s="9"/>
      <c r="G120" s="9"/>
      <c r="H120" s="9"/>
      <c r="I120" s="9"/>
      <c r="J120" s="9"/>
      <c r="K120" s="9" t="s">
        <v>28</v>
      </c>
      <c r="L120" s="9"/>
      <c r="M120" s="9"/>
      <c r="N120" s="9"/>
      <c r="O120" s="9"/>
      <c r="P120" s="9"/>
      <c r="Q120" s="9"/>
      <c r="R120" s="9"/>
      <c r="S120" s="9"/>
      <c r="T120" s="9"/>
      <c r="U120" s="9"/>
      <c r="V120" s="9"/>
      <c r="W120" s="9"/>
      <c r="X120" s="9"/>
      <c r="Y120" s="9"/>
      <c r="Z120" s="9"/>
      <c r="AA120" s="10" t="s">
        <v>28</v>
      </c>
      <c r="AB120" s="7" t="s">
        <v>71</v>
      </c>
      <c r="AC120" s="7" t="s">
        <v>27</v>
      </c>
    </row>
    <row r="121" spans="1:29">
      <c r="A121" s="7" t="s">
        <v>25</v>
      </c>
      <c r="B121" s="154" t="s">
        <v>1963</v>
      </c>
      <c r="C121" s="154" t="s">
        <v>1964</v>
      </c>
      <c r="D121" s="8" t="s">
        <v>28</v>
      </c>
      <c r="E121" s="9" t="s">
        <v>28</v>
      </c>
      <c r="F121" s="9" t="s">
        <v>28</v>
      </c>
      <c r="G121" s="9" t="s">
        <v>28</v>
      </c>
      <c r="H121" s="9" t="s">
        <v>28</v>
      </c>
      <c r="I121" s="9"/>
      <c r="J121" s="9"/>
      <c r="K121" s="9" t="s">
        <v>28</v>
      </c>
      <c r="L121" s="9"/>
      <c r="M121" s="9" t="s">
        <v>28</v>
      </c>
      <c r="N121" s="9"/>
      <c r="O121" s="9"/>
      <c r="P121" s="9"/>
      <c r="Q121" s="9"/>
      <c r="R121" s="9"/>
      <c r="S121" s="9"/>
      <c r="T121" s="9"/>
      <c r="U121" s="9"/>
      <c r="V121" s="9"/>
      <c r="W121" s="9"/>
      <c r="X121" s="9"/>
      <c r="Y121" s="9" t="s">
        <v>28</v>
      </c>
      <c r="Z121" s="9"/>
      <c r="AA121" s="10"/>
      <c r="AB121" s="12"/>
      <c r="AC121" s="7"/>
    </row>
    <row r="122" spans="1:29">
      <c r="A122" s="7" t="s">
        <v>25</v>
      </c>
      <c r="B122" s="154" t="s">
        <v>1619</v>
      </c>
      <c r="C122" s="154" t="s">
        <v>1620</v>
      </c>
      <c r="D122" s="8" t="s">
        <v>28</v>
      </c>
      <c r="E122" s="9"/>
      <c r="F122" s="9" t="s">
        <v>28</v>
      </c>
      <c r="G122" s="9" t="s">
        <v>28</v>
      </c>
      <c r="H122" s="9" t="s">
        <v>28</v>
      </c>
      <c r="I122" s="9"/>
      <c r="J122" s="9"/>
      <c r="K122" s="9" t="s">
        <v>28</v>
      </c>
      <c r="L122" s="9" t="s">
        <v>28</v>
      </c>
      <c r="M122" s="9"/>
      <c r="N122" s="9"/>
      <c r="O122" s="9"/>
      <c r="P122" s="9"/>
      <c r="Q122" s="9"/>
      <c r="R122" s="9"/>
      <c r="S122" s="9"/>
      <c r="T122" s="9"/>
      <c r="U122" s="9"/>
      <c r="V122" s="9"/>
      <c r="W122" s="9"/>
      <c r="X122" s="9" t="s">
        <v>28</v>
      </c>
      <c r="Y122" s="9" t="s">
        <v>28</v>
      </c>
      <c r="Z122" s="9"/>
      <c r="AA122" s="10"/>
      <c r="AB122" s="7"/>
      <c r="AC122" s="7"/>
    </row>
    <row r="123" spans="1:29">
      <c r="A123" s="7" t="s">
        <v>25</v>
      </c>
      <c r="B123" s="154" t="s">
        <v>1647</v>
      </c>
      <c r="C123" s="154" t="s">
        <v>1648</v>
      </c>
      <c r="D123" s="8" t="s">
        <v>28</v>
      </c>
      <c r="E123" s="9" t="s">
        <v>28</v>
      </c>
      <c r="F123" s="9" t="s">
        <v>28</v>
      </c>
      <c r="G123" s="9" t="s">
        <v>28</v>
      </c>
      <c r="H123" s="9" t="s">
        <v>28</v>
      </c>
      <c r="I123" s="9"/>
      <c r="J123" s="9"/>
      <c r="K123" s="9" t="s">
        <v>28</v>
      </c>
      <c r="L123" s="9" t="s">
        <v>28</v>
      </c>
      <c r="M123" s="9" t="s">
        <v>28</v>
      </c>
      <c r="N123" s="9"/>
      <c r="O123" s="9"/>
      <c r="P123" s="9"/>
      <c r="Q123" s="9"/>
      <c r="R123" s="9"/>
      <c r="S123" s="9"/>
      <c r="T123" s="9"/>
      <c r="U123" s="9"/>
      <c r="V123" s="9"/>
      <c r="W123" s="9"/>
      <c r="X123" s="9"/>
      <c r="Y123" s="9"/>
      <c r="Z123" s="9"/>
      <c r="AA123" s="10"/>
      <c r="AB123" s="12"/>
      <c r="AC123" s="7"/>
    </row>
    <row r="124" spans="1:29">
      <c r="A124" s="7" t="s">
        <v>25</v>
      </c>
      <c r="B124" s="154" t="s">
        <v>1778</v>
      </c>
      <c r="C124" s="154" t="s">
        <v>1779</v>
      </c>
      <c r="D124" s="8" t="s">
        <v>28</v>
      </c>
      <c r="E124" s="9" t="s">
        <v>28</v>
      </c>
      <c r="F124" s="9"/>
      <c r="G124" s="9"/>
      <c r="H124" s="9"/>
      <c r="I124" s="9"/>
      <c r="J124" s="9"/>
      <c r="K124" s="9" t="s">
        <v>28</v>
      </c>
      <c r="L124" s="9"/>
      <c r="M124" s="9"/>
      <c r="N124" s="9"/>
      <c r="O124" s="9"/>
      <c r="P124" s="9"/>
      <c r="Q124" s="9"/>
      <c r="R124" s="9"/>
      <c r="S124" s="9"/>
      <c r="T124" s="9"/>
      <c r="U124" s="9"/>
      <c r="V124" s="9"/>
      <c r="W124" s="9"/>
      <c r="X124" s="9"/>
      <c r="Y124" s="9"/>
      <c r="Z124" s="9"/>
      <c r="AA124" s="10" t="s">
        <v>28</v>
      </c>
      <c r="AB124" s="7"/>
      <c r="AC124" s="7"/>
    </row>
    <row r="125" spans="1:29">
      <c r="A125" s="7" t="s">
        <v>25</v>
      </c>
      <c r="B125" s="154" t="s">
        <v>1804</v>
      </c>
      <c r="C125" s="154" t="s">
        <v>1805</v>
      </c>
      <c r="D125" s="8" t="s">
        <v>28</v>
      </c>
      <c r="E125" s="9" t="s">
        <v>28</v>
      </c>
      <c r="F125" s="9" t="s">
        <v>28</v>
      </c>
      <c r="G125" s="9" t="s">
        <v>28</v>
      </c>
      <c r="H125" s="9" t="s">
        <v>28</v>
      </c>
      <c r="I125" s="9" t="s">
        <v>28</v>
      </c>
      <c r="J125" s="9" t="s">
        <v>28</v>
      </c>
      <c r="K125" s="9" t="s">
        <v>28</v>
      </c>
      <c r="L125" s="9" t="s">
        <v>28</v>
      </c>
      <c r="M125" s="9" t="s">
        <v>28</v>
      </c>
      <c r="N125" s="9"/>
      <c r="O125" s="9"/>
      <c r="P125" s="9"/>
      <c r="Q125" s="9"/>
      <c r="R125" s="9"/>
      <c r="S125" s="9"/>
      <c r="T125" s="9"/>
      <c r="U125" s="9"/>
      <c r="V125" s="9"/>
      <c r="W125" s="9"/>
      <c r="X125" s="9" t="s">
        <v>28</v>
      </c>
      <c r="Y125" s="9"/>
      <c r="Z125" s="9"/>
      <c r="AA125" s="10"/>
      <c r="AB125" s="12"/>
      <c r="AC125" s="7"/>
    </row>
    <row r="126" spans="1:29">
      <c r="A126" s="7" t="s">
        <v>25</v>
      </c>
      <c r="B126" s="154" t="s">
        <v>1961</v>
      </c>
      <c r="C126" s="154" t="s">
        <v>1962</v>
      </c>
      <c r="D126" s="8" t="s">
        <v>28</v>
      </c>
      <c r="E126" s="9" t="s">
        <v>28</v>
      </c>
      <c r="F126" s="9" t="s">
        <v>28</v>
      </c>
      <c r="G126" s="9" t="s">
        <v>28</v>
      </c>
      <c r="H126" s="9" t="s">
        <v>28</v>
      </c>
      <c r="I126" s="9"/>
      <c r="J126" s="9"/>
      <c r="K126" s="9" t="s">
        <v>28</v>
      </c>
      <c r="L126" s="9"/>
      <c r="M126" s="9"/>
      <c r="N126" s="9"/>
      <c r="O126" s="9"/>
      <c r="P126" s="9"/>
      <c r="Q126" s="9"/>
      <c r="R126" s="9"/>
      <c r="S126" s="9"/>
      <c r="T126" s="9"/>
      <c r="U126" s="9"/>
      <c r="V126" s="9"/>
      <c r="W126" s="9"/>
      <c r="X126" s="9"/>
      <c r="Y126" s="9"/>
      <c r="Z126" s="9"/>
      <c r="AA126" s="10" t="s">
        <v>28</v>
      </c>
      <c r="AB126" s="12"/>
      <c r="AC126" s="7"/>
    </row>
    <row r="127" spans="1:29">
      <c r="A127" s="7" t="s">
        <v>25</v>
      </c>
      <c r="B127" s="154" t="s">
        <v>1447</v>
      </c>
      <c r="C127" s="154" t="s">
        <v>1448</v>
      </c>
      <c r="D127" s="8"/>
      <c r="E127" s="9"/>
      <c r="F127" s="9"/>
      <c r="G127" s="9"/>
      <c r="H127" s="9"/>
      <c r="I127" s="9"/>
      <c r="J127" s="9"/>
      <c r="K127" s="9"/>
      <c r="L127" s="9"/>
      <c r="M127" s="9"/>
      <c r="N127" s="9"/>
      <c r="O127" s="9"/>
      <c r="P127" s="9"/>
      <c r="Q127" s="9"/>
      <c r="R127" s="9"/>
      <c r="S127" s="9"/>
      <c r="T127" s="9"/>
      <c r="U127" s="9"/>
      <c r="V127" s="9"/>
      <c r="W127" s="9"/>
      <c r="X127" s="9"/>
      <c r="Y127" s="9"/>
      <c r="Z127" s="9"/>
      <c r="AA127" s="10" t="s">
        <v>28</v>
      </c>
      <c r="AB127" s="12"/>
      <c r="AC127" s="7"/>
    </row>
    <row r="128" spans="1:29">
      <c r="A128" s="7" t="s">
        <v>25</v>
      </c>
      <c r="B128" s="154" t="s">
        <v>1287</v>
      </c>
      <c r="C128" s="154" t="s">
        <v>1288</v>
      </c>
      <c r="D128" s="8"/>
      <c r="E128" s="9"/>
      <c r="F128" s="9"/>
      <c r="G128" s="9"/>
      <c r="H128" s="9"/>
      <c r="I128" s="9"/>
      <c r="J128" s="9"/>
      <c r="K128" s="9"/>
      <c r="L128" s="9"/>
      <c r="M128" s="9"/>
      <c r="N128" s="9"/>
      <c r="O128" s="9"/>
      <c r="P128" s="9"/>
      <c r="Q128" s="9"/>
      <c r="R128" s="9"/>
      <c r="S128" s="9"/>
      <c r="T128" s="9"/>
      <c r="U128" s="9"/>
      <c r="V128" s="9"/>
      <c r="W128" s="9"/>
      <c r="X128" s="9"/>
      <c r="Y128" s="9"/>
      <c r="Z128" s="9"/>
      <c r="AA128" s="10" t="s">
        <v>28</v>
      </c>
      <c r="AB128" s="7"/>
      <c r="AC128" s="7"/>
    </row>
    <row r="129" spans="1:29">
      <c r="A129" s="7" t="s">
        <v>25</v>
      </c>
      <c r="B129" s="154" t="s">
        <v>1637</v>
      </c>
      <c r="C129" s="154" t="s">
        <v>1638</v>
      </c>
      <c r="D129" s="8"/>
      <c r="E129" s="9"/>
      <c r="F129" s="9"/>
      <c r="G129" s="9"/>
      <c r="H129" s="9"/>
      <c r="I129" s="9"/>
      <c r="J129" s="9"/>
      <c r="K129" s="9"/>
      <c r="L129" s="9"/>
      <c r="M129" s="9"/>
      <c r="N129" s="9"/>
      <c r="O129" s="9"/>
      <c r="P129" s="9"/>
      <c r="Q129" s="9"/>
      <c r="R129" s="9"/>
      <c r="S129" s="9"/>
      <c r="T129" s="9"/>
      <c r="U129" s="9"/>
      <c r="V129" s="9"/>
      <c r="W129" s="9"/>
      <c r="X129" s="9"/>
      <c r="Y129" s="9"/>
      <c r="Z129" s="9"/>
      <c r="AA129" s="10" t="s">
        <v>28</v>
      </c>
      <c r="AB129" s="7"/>
      <c r="AC129" s="7"/>
    </row>
    <row r="130" spans="1:29">
      <c r="A130" s="7" t="s">
        <v>25</v>
      </c>
      <c r="B130" s="154" t="s">
        <v>1285</v>
      </c>
      <c r="C130" s="154" t="s">
        <v>1286</v>
      </c>
      <c r="D130" s="8" t="s">
        <v>28</v>
      </c>
      <c r="E130" s="9" t="s">
        <v>28</v>
      </c>
      <c r="F130" s="9" t="s">
        <v>28</v>
      </c>
      <c r="G130" s="9" t="s">
        <v>28</v>
      </c>
      <c r="H130" s="9" t="s">
        <v>28</v>
      </c>
      <c r="I130" s="9" t="s">
        <v>28</v>
      </c>
      <c r="J130" s="9" t="s">
        <v>28</v>
      </c>
      <c r="K130" s="9" t="s">
        <v>28</v>
      </c>
      <c r="L130" s="9"/>
      <c r="M130" s="9" t="s">
        <v>28</v>
      </c>
      <c r="N130" s="9"/>
      <c r="O130" s="9"/>
      <c r="P130" s="9"/>
      <c r="Q130" s="9"/>
      <c r="R130" s="9"/>
      <c r="S130" s="9"/>
      <c r="T130" s="9"/>
      <c r="U130" s="9"/>
      <c r="V130" s="9"/>
      <c r="W130" s="9"/>
      <c r="X130" s="9" t="s">
        <v>28</v>
      </c>
      <c r="Y130" s="9"/>
      <c r="Z130" s="9"/>
      <c r="AA130" s="10"/>
      <c r="AB130" s="7"/>
      <c r="AC130" s="7"/>
    </row>
    <row r="131" spans="1:29">
      <c r="A131" s="7" t="s">
        <v>25</v>
      </c>
      <c r="B131" s="154" t="s">
        <v>945</v>
      </c>
      <c r="C131" s="154" t="s">
        <v>946</v>
      </c>
      <c r="D131" s="8" t="s">
        <v>28</v>
      </c>
      <c r="E131" s="9"/>
      <c r="F131" s="9" t="s">
        <v>28</v>
      </c>
      <c r="G131" s="9"/>
      <c r="H131" s="9"/>
      <c r="I131" s="9"/>
      <c r="J131" s="9"/>
      <c r="K131" s="9" t="s">
        <v>28</v>
      </c>
      <c r="L131" s="9"/>
      <c r="M131" s="9"/>
      <c r="N131" s="9"/>
      <c r="O131" s="9"/>
      <c r="P131" s="9"/>
      <c r="Q131" s="9"/>
      <c r="R131" s="9"/>
      <c r="S131" s="9"/>
      <c r="T131" s="9"/>
      <c r="U131" s="9"/>
      <c r="V131" s="9"/>
      <c r="W131" s="9"/>
      <c r="X131" s="9"/>
      <c r="Y131" s="9"/>
      <c r="Z131" s="9"/>
      <c r="AA131" s="10"/>
      <c r="AB131" s="7"/>
      <c r="AC131" s="7"/>
    </row>
    <row r="132" spans="1:29">
      <c r="A132" s="7" t="s">
        <v>25</v>
      </c>
      <c r="B132" s="154" t="s">
        <v>957</v>
      </c>
      <c r="C132" s="154" t="s">
        <v>958</v>
      </c>
      <c r="D132" s="8" t="s">
        <v>28</v>
      </c>
      <c r="E132" s="9" t="s">
        <v>28</v>
      </c>
      <c r="F132" s="9" t="s">
        <v>28</v>
      </c>
      <c r="G132" s="9" t="s">
        <v>28</v>
      </c>
      <c r="H132" s="9" t="s">
        <v>28</v>
      </c>
      <c r="I132" s="9" t="s">
        <v>28</v>
      </c>
      <c r="J132" s="9" t="s">
        <v>28</v>
      </c>
      <c r="K132" s="9" t="s">
        <v>28</v>
      </c>
      <c r="L132" s="9"/>
      <c r="M132" s="9" t="s">
        <v>28</v>
      </c>
      <c r="N132" s="9"/>
      <c r="O132" s="9"/>
      <c r="P132" s="9"/>
      <c r="Q132" s="9"/>
      <c r="R132" s="9"/>
      <c r="S132" s="9"/>
      <c r="T132" s="9"/>
      <c r="U132" s="9"/>
      <c r="V132" s="9"/>
      <c r="W132" s="9"/>
      <c r="X132" s="9" t="s">
        <v>28</v>
      </c>
      <c r="Y132" s="9"/>
      <c r="Z132" s="9"/>
      <c r="AA132" s="10" t="s">
        <v>28</v>
      </c>
      <c r="AB132" s="7"/>
      <c r="AC132" s="7"/>
    </row>
    <row r="133" spans="1:29">
      <c r="A133" s="7" t="s">
        <v>25</v>
      </c>
      <c r="B133" s="154" t="s">
        <v>1889</v>
      </c>
      <c r="C133" s="154" t="s">
        <v>1890</v>
      </c>
      <c r="D133" s="8" t="s">
        <v>28</v>
      </c>
      <c r="E133" s="9"/>
      <c r="F133" s="9" t="s">
        <v>28</v>
      </c>
      <c r="G133" s="9"/>
      <c r="H133" s="9" t="s">
        <v>28</v>
      </c>
      <c r="I133" s="9"/>
      <c r="J133" s="9"/>
      <c r="K133" s="9" t="s">
        <v>28</v>
      </c>
      <c r="L133" s="9"/>
      <c r="M133" s="9"/>
      <c r="N133" s="9"/>
      <c r="O133" s="9"/>
      <c r="P133" s="9"/>
      <c r="Q133" s="9"/>
      <c r="R133" s="9"/>
      <c r="S133" s="9"/>
      <c r="T133" s="9"/>
      <c r="U133" s="9"/>
      <c r="V133" s="9"/>
      <c r="W133" s="9"/>
      <c r="X133" s="9"/>
      <c r="Y133" s="9"/>
      <c r="Z133" s="9"/>
      <c r="AA133" s="10" t="s">
        <v>28</v>
      </c>
      <c r="AB133" s="7"/>
      <c r="AC133" s="7"/>
    </row>
    <row r="134" spans="1:29">
      <c r="A134" s="7" t="s">
        <v>25</v>
      </c>
      <c r="B134" s="154" t="s">
        <v>346</v>
      </c>
      <c r="C134" s="154" t="s">
        <v>347</v>
      </c>
      <c r="D134" s="8"/>
      <c r="E134" s="9"/>
      <c r="F134" s="9" t="s">
        <v>28</v>
      </c>
      <c r="G134" s="9"/>
      <c r="H134" s="9"/>
      <c r="I134" s="9" t="s">
        <v>28</v>
      </c>
      <c r="J134" s="9"/>
      <c r="K134" s="9"/>
      <c r="L134" s="9"/>
      <c r="M134" s="9"/>
      <c r="N134" s="9"/>
      <c r="O134" s="9"/>
      <c r="P134" s="9"/>
      <c r="Q134" s="9"/>
      <c r="R134" s="9"/>
      <c r="S134" s="9"/>
      <c r="T134" s="9"/>
      <c r="U134" s="9"/>
      <c r="V134" s="9"/>
      <c r="W134" s="9"/>
      <c r="X134" s="9"/>
      <c r="Y134" s="9"/>
      <c r="Z134" s="9"/>
      <c r="AA134" s="10"/>
      <c r="AB134" s="7"/>
      <c r="AC134" s="7"/>
    </row>
    <row r="135" spans="1:29">
      <c r="A135" s="7" t="s">
        <v>25</v>
      </c>
      <c r="B135" s="154" t="s">
        <v>1182</v>
      </c>
      <c r="C135" s="154" t="s">
        <v>1183</v>
      </c>
      <c r="D135" s="8" t="s">
        <v>28</v>
      </c>
      <c r="E135" s="9"/>
      <c r="F135" s="9"/>
      <c r="G135" s="9"/>
      <c r="H135" s="9"/>
      <c r="I135" s="9"/>
      <c r="J135" s="9"/>
      <c r="K135" s="9" t="s">
        <v>28</v>
      </c>
      <c r="L135" s="9"/>
      <c r="M135" s="9"/>
      <c r="N135" s="9"/>
      <c r="O135" s="9"/>
      <c r="P135" s="9"/>
      <c r="Q135" s="9"/>
      <c r="R135" s="9"/>
      <c r="S135" s="9"/>
      <c r="T135" s="9"/>
      <c r="U135" s="9"/>
      <c r="V135" s="9"/>
      <c r="W135" s="9"/>
      <c r="X135" s="9"/>
      <c r="Y135" s="9"/>
      <c r="Z135" s="9"/>
      <c r="AA135" s="10" t="s">
        <v>28</v>
      </c>
      <c r="AB135" s="7"/>
      <c r="AC135" s="7"/>
    </row>
    <row r="136" spans="1:29">
      <c r="A136" s="7" t="s">
        <v>25</v>
      </c>
      <c r="B136" s="154" t="s">
        <v>753</v>
      </c>
      <c r="C136" s="154" t="s">
        <v>754</v>
      </c>
      <c r="D136" s="8" t="s">
        <v>28</v>
      </c>
      <c r="E136" s="9" t="s">
        <v>28</v>
      </c>
      <c r="F136" s="9" t="s">
        <v>28</v>
      </c>
      <c r="G136" s="9"/>
      <c r="H136" s="9"/>
      <c r="I136" s="9"/>
      <c r="J136" s="9"/>
      <c r="K136" s="9" t="s">
        <v>28</v>
      </c>
      <c r="L136" s="9"/>
      <c r="M136" s="9"/>
      <c r="N136" s="9"/>
      <c r="O136" s="9"/>
      <c r="P136" s="9"/>
      <c r="Q136" s="9"/>
      <c r="R136" s="9"/>
      <c r="S136" s="9"/>
      <c r="T136" s="9"/>
      <c r="U136" s="9"/>
      <c r="V136" s="9"/>
      <c r="W136" s="9"/>
      <c r="X136" s="9"/>
      <c r="Y136" s="9"/>
      <c r="Z136" s="9"/>
      <c r="AA136" s="10" t="s">
        <v>28</v>
      </c>
      <c r="AB136" s="7"/>
      <c r="AC136" s="7"/>
    </row>
    <row r="137" spans="1:29">
      <c r="A137" s="7" t="s">
        <v>25</v>
      </c>
      <c r="B137" s="154" t="s">
        <v>537</v>
      </c>
      <c r="C137" s="154" t="s">
        <v>538</v>
      </c>
      <c r="D137" s="8"/>
      <c r="E137" s="9"/>
      <c r="F137" s="9" t="s">
        <v>28</v>
      </c>
      <c r="G137" s="9"/>
      <c r="H137" s="9"/>
      <c r="I137" s="9"/>
      <c r="J137" s="9"/>
      <c r="K137" s="9" t="s">
        <v>28</v>
      </c>
      <c r="L137" s="9"/>
      <c r="M137" s="9"/>
      <c r="N137" s="9"/>
      <c r="O137" s="9"/>
      <c r="P137" s="9"/>
      <c r="Q137" s="9"/>
      <c r="R137" s="9"/>
      <c r="S137" s="9"/>
      <c r="T137" s="9"/>
      <c r="U137" s="9"/>
      <c r="V137" s="9"/>
      <c r="W137" s="9"/>
      <c r="X137" s="9"/>
      <c r="Y137" s="9"/>
      <c r="Z137" s="9"/>
      <c r="AA137" s="10"/>
      <c r="AB137" s="7"/>
      <c r="AC137" s="7"/>
    </row>
    <row r="138" spans="1:29">
      <c r="A138" s="7" t="s">
        <v>25</v>
      </c>
      <c r="B138" s="154" t="s">
        <v>1090</v>
      </c>
      <c r="C138" s="154" t="s">
        <v>1091</v>
      </c>
      <c r="D138" s="8" t="s">
        <v>28</v>
      </c>
      <c r="E138" s="9"/>
      <c r="F138" s="9" t="s">
        <v>28</v>
      </c>
      <c r="G138" s="9" t="s">
        <v>28</v>
      </c>
      <c r="H138" s="9" t="s">
        <v>28</v>
      </c>
      <c r="I138" s="9" t="s">
        <v>28</v>
      </c>
      <c r="J138" s="9" t="s">
        <v>28</v>
      </c>
      <c r="K138" s="9" t="s">
        <v>28</v>
      </c>
      <c r="L138" s="9"/>
      <c r="M138" s="9"/>
      <c r="N138" s="9"/>
      <c r="O138" s="9"/>
      <c r="P138" s="9"/>
      <c r="Q138" s="9"/>
      <c r="R138" s="9"/>
      <c r="S138" s="9"/>
      <c r="T138" s="9"/>
      <c r="U138" s="9"/>
      <c r="V138" s="9"/>
      <c r="W138" s="9"/>
      <c r="X138" s="9"/>
      <c r="Y138" s="9"/>
      <c r="Z138" s="9"/>
      <c r="AA138" s="10"/>
      <c r="AB138" s="7"/>
      <c r="AC138" s="7"/>
    </row>
    <row r="139" spans="1:29">
      <c r="A139" s="7" t="s">
        <v>25</v>
      </c>
      <c r="B139" s="154" t="s">
        <v>2039</v>
      </c>
      <c r="C139" s="154" t="s">
        <v>2040</v>
      </c>
      <c r="D139" s="8" t="s">
        <v>28</v>
      </c>
      <c r="E139" s="9" t="s">
        <v>28</v>
      </c>
      <c r="F139" s="9" t="s">
        <v>28</v>
      </c>
      <c r="G139" s="9" t="s">
        <v>28</v>
      </c>
      <c r="H139" s="9" t="s">
        <v>28</v>
      </c>
      <c r="I139" s="9" t="s">
        <v>28</v>
      </c>
      <c r="J139" s="9" t="s">
        <v>28</v>
      </c>
      <c r="K139" s="9" t="s">
        <v>28</v>
      </c>
      <c r="L139" s="9"/>
      <c r="M139" s="9" t="s">
        <v>28</v>
      </c>
      <c r="N139" s="9"/>
      <c r="O139" s="9"/>
      <c r="P139" s="9"/>
      <c r="Q139" s="9"/>
      <c r="R139" s="9"/>
      <c r="S139" s="9"/>
      <c r="T139" s="9"/>
      <c r="U139" s="9"/>
      <c r="V139" s="9"/>
      <c r="W139" s="9"/>
      <c r="X139" s="9" t="s">
        <v>28</v>
      </c>
      <c r="Y139" s="9"/>
      <c r="Z139" s="9"/>
      <c r="AA139" s="10"/>
      <c r="AB139" s="7"/>
      <c r="AC139" s="7"/>
    </row>
    <row r="140" spans="1:29">
      <c r="A140" s="7" t="s">
        <v>25</v>
      </c>
      <c r="B140" s="154" t="s">
        <v>1427</v>
      </c>
      <c r="C140" s="154" t="s">
        <v>1428</v>
      </c>
      <c r="D140" s="8"/>
      <c r="E140" s="9" t="s">
        <v>28</v>
      </c>
      <c r="F140" s="9"/>
      <c r="G140" s="9"/>
      <c r="H140" s="9"/>
      <c r="I140" s="9" t="s">
        <v>28</v>
      </c>
      <c r="J140" s="9"/>
      <c r="K140" s="9" t="s">
        <v>28</v>
      </c>
      <c r="L140" s="9"/>
      <c r="M140" s="9"/>
      <c r="N140" s="9"/>
      <c r="O140" s="9"/>
      <c r="P140" s="9"/>
      <c r="Q140" s="9"/>
      <c r="R140" s="9"/>
      <c r="S140" s="9"/>
      <c r="T140" s="9"/>
      <c r="U140" s="9"/>
      <c r="V140" s="9"/>
      <c r="W140" s="9"/>
      <c r="X140" s="9" t="s">
        <v>28</v>
      </c>
      <c r="Y140" s="9"/>
      <c r="Z140" s="9"/>
      <c r="AA140" s="10"/>
      <c r="AB140" s="7"/>
      <c r="AC140" s="7"/>
    </row>
    <row r="141" spans="1:29">
      <c r="A141" s="7" t="s">
        <v>25</v>
      </c>
      <c r="B141" s="154" t="s">
        <v>1110</v>
      </c>
      <c r="C141" s="154" t="s">
        <v>1111</v>
      </c>
      <c r="D141" s="8" t="s">
        <v>28</v>
      </c>
      <c r="E141" s="9"/>
      <c r="F141" s="9"/>
      <c r="G141" s="9"/>
      <c r="H141" s="9"/>
      <c r="I141" s="9"/>
      <c r="J141" s="9"/>
      <c r="K141" s="9" t="s">
        <v>28</v>
      </c>
      <c r="L141" s="9"/>
      <c r="M141" s="9"/>
      <c r="N141" s="9"/>
      <c r="O141" s="9"/>
      <c r="P141" s="9"/>
      <c r="Q141" s="9"/>
      <c r="R141" s="9"/>
      <c r="S141" s="9"/>
      <c r="T141" s="9"/>
      <c r="U141" s="9"/>
      <c r="V141" s="9"/>
      <c r="W141" s="9"/>
      <c r="X141" s="9"/>
      <c r="Y141" s="9"/>
      <c r="Z141" s="9"/>
      <c r="AA141" s="10" t="s">
        <v>28</v>
      </c>
      <c r="AB141" s="7"/>
      <c r="AC141" s="7"/>
    </row>
    <row r="142" spans="1:29">
      <c r="A142" s="7" t="s">
        <v>25</v>
      </c>
      <c r="B142" s="154" t="s">
        <v>410</v>
      </c>
      <c r="C142" s="154" t="s">
        <v>411</v>
      </c>
      <c r="D142" s="8" t="s">
        <v>28</v>
      </c>
      <c r="E142" s="9"/>
      <c r="F142" s="9" t="s">
        <v>28</v>
      </c>
      <c r="G142" s="9"/>
      <c r="H142" s="9"/>
      <c r="I142" s="9"/>
      <c r="J142" s="9" t="s">
        <v>28</v>
      </c>
      <c r="K142" s="9" t="s">
        <v>28</v>
      </c>
      <c r="L142" s="9"/>
      <c r="M142" s="9"/>
      <c r="N142" s="9"/>
      <c r="O142" s="9"/>
      <c r="P142" s="9"/>
      <c r="Q142" s="9"/>
      <c r="R142" s="9"/>
      <c r="S142" s="9"/>
      <c r="T142" s="9"/>
      <c r="U142" s="9"/>
      <c r="V142" s="9"/>
      <c r="W142" s="9"/>
      <c r="X142" s="9" t="s">
        <v>28</v>
      </c>
      <c r="Y142" s="9"/>
      <c r="Z142" s="9"/>
      <c r="AA142" s="10"/>
      <c r="AB142" s="12" t="s">
        <v>44</v>
      </c>
      <c r="AC142" s="7" t="s">
        <v>27</v>
      </c>
    </row>
    <row r="143" spans="1:29">
      <c r="A143" s="7" t="s">
        <v>25</v>
      </c>
      <c r="B143" s="154" t="s">
        <v>1067</v>
      </c>
      <c r="C143" s="154" t="s">
        <v>1068</v>
      </c>
      <c r="D143" s="8" t="s">
        <v>28</v>
      </c>
      <c r="E143" s="9"/>
      <c r="F143" s="9" t="s">
        <v>28</v>
      </c>
      <c r="G143" s="9"/>
      <c r="H143" s="9"/>
      <c r="I143" s="9"/>
      <c r="J143" s="9" t="s">
        <v>28</v>
      </c>
      <c r="K143" s="9" t="s">
        <v>28</v>
      </c>
      <c r="L143" s="9"/>
      <c r="M143" s="9"/>
      <c r="N143" s="9"/>
      <c r="O143" s="9"/>
      <c r="P143" s="9"/>
      <c r="Q143" s="9"/>
      <c r="R143" s="9"/>
      <c r="S143" s="9"/>
      <c r="T143" s="9"/>
      <c r="U143" s="9"/>
      <c r="V143" s="9"/>
      <c r="W143" s="9"/>
      <c r="X143" s="9" t="s">
        <v>28</v>
      </c>
      <c r="Y143" s="9"/>
      <c r="Z143" s="9"/>
      <c r="AA143" s="10"/>
      <c r="AB143" s="12" t="s">
        <v>44</v>
      </c>
      <c r="AC143" s="7" t="s">
        <v>27</v>
      </c>
    </row>
    <row r="144" spans="1:29">
      <c r="A144" s="7" t="s">
        <v>25</v>
      </c>
      <c r="B144" s="154" t="s">
        <v>941</v>
      </c>
      <c r="C144" s="154" t="s">
        <v>942</v>
      </c>
      <c r="D144" s="8" t="s">
        <v>28</v>
      </c>
      <c r="E144" s="9" t="s">
        <v>28</v>
      </c>
      <c r="F144" s="9" t="s">
        <v>28</v>
      </c>
      <c r="G144" s="9" t="s">
        <v>28</v>
      </c>
      <c r="H144" s="9" t="s">
        <v>28</v>
      </c>
      <c r="I144" s="9"/>
      <c r="J144" s="9" t="s">
        <v>28</v>
      </c>
      <c r="K144" s="9" t="s">
        <v>28</v>
      </c>
      <c r="L144" s="9"/>
      <c r="M144" s="9"/>
      <c r="N144" s="9"/>
      <c r="O144" s="9"/>
      <c r="P144" s="9"/>
      <c r="Q144" s="9"/>
      <c r="R144" s="9"/>
      <c r="S144" s="9"/>
      <c r="T144" s="9"/>
      <c r="U144" s="9"/>
      <c r="V144" s="9"/>
      <c r="W144" s="9"/>
      <c r="X144" s="9" t="s">
        <v>28</v>
      </c>
      <c r="Y144" s="9"/>
      <c r="Z144" s="9"/>
      <c r="AA144" s="10"/>
      <c r="AB144" s="7" t="s">
        <v>44</v>
      </c>
      <c r="AC144" s="7" t="s">
        <v>27</v>
      </c>
    </row>
    <row r="145" spans="1:29">
      <c r="A145" s="7" t="s">
        <v>25</v>
      </c>
      <c r="B145" s="154" t="s">
        <v>1391</v>
      </c>
      <c r="C145" s="154" t="s">
        <v>1392</v>
      </c>
      <c r="D145" s="8" t="s">
        <v>28</v>
      </c>
      <c r="E145" s="9"/>
      <c r="F145" s="9" t="s">
        <v>28</v>
      </c>
      <c r="G145" s="9" t="s">
        <v>28</v>
      </c>
      <c r="H145" s="9" t="s">
        <v>28</v>
      </c>
      <c r="I145" s="9"/>
      <c r="J145" s="9" t="s">
        <v>28</v>
      </c>
      <c r="K145" s="9" t="s">
        <v>28</v>
      </c>
      <c r="L145" s="9"/>
      <c r="M145" s="9"/>
      <c r="N145" s="9"/>
      <c r="O145" s="9"/>
      <c r="P145" s="9"/>
      <c r="Q145" s="9"/>
      <c r="R145" s="9"/>
      <c r="S145" s="9"/>
      <c r="T145" s="9"/>
      <c r="U145" s="9"/>
      <c r="V145" s="9"/>
      <c r="W145" s="9"/>
      <c r="X145" s="9"/>
      <c r="Y145" s="9"/>
      <c r="Z145" s="9"/>
      <c r="AA145" s="10"/>
      <c r="AB145" s="12" t="s">
        <v>62</v>
      </c>
      <c r="AC145" s="7" t="s">
        <v>27</v>
      </c>
    </row>
    <row r="146" spans="1:29">
      <c r="A146" s="7" t="s">
        <v>25</v>
      </c>
      <c r="B146" s="154" t="s">
        <v>761</v>
      </c>
      <c r="C146" s="154" t="s">
        <v>762</v>
      </c>
      <c r="D146" s="8" t="s">
        <v>28</v>
      </c>
      <c r="E146" s="9"/>
      <c r="F146" s="9" t="s">
        <v>28</v>
      </c>
      <c r="G146" s="9"/>
      <c r="H146" s="9" t="s">
        <v>28</v>
      </c>
      <c r="I146" s="9"/>
      <c r="J146" s="9" t="s">
        <v>28</v>
      </c>
      <c r="K146" s="9" t="s">
        <v>28</v>
      </c>
      <c r="L146" s="9"/>
      <c r="M146" s="9"/>
      <c r="N146" s="9"/>
      <c r="O146" s="9"/>
      <c r="P146" s="9"/>
      <c r="Q146" s="9"/>
      <c r="R146" s="9"/>
      <c r="S146" s="9"/>
      <c r="T146" s="9"/>
      <c r="U146" s="9"/>
      <c r="V146" s="9"/>
      <c r="W146" s="9"/>
      <c r="X146" s="9"/>
      <c r="Y146" s="9"/>
      <c r="Z146" s="9"/>
      <c r="AA146" s="10"/>
      <c r="AB146" s="7" t="s">
        <v>62</v>
      </c>
      <c r="AC146" s="7" t="s">
        <v>27</v>
      </c>
    </row>
    <row r="147" spans="1:29">
      <c r="A147" s="7" t="s">
        <v>25</v>
      </c>
      <c r="B147" s="154" t="s">
        <v>565</v>
      </c>
      <c r="C147" s="154" t="s">
        <v>566</v>
      </c>
      <c r="D147" s="8" t="s">
        <v>28</v>
      </c>
      <c r="E147" s="9" t="s">
        <v>28</v>
      </c>
      <c r="F147" s="9" t="s">
        <v>28</v>
      </c>
      <c r="G147" s="9" t="s">
        <v>28</v>
      </c>
      <c r="H147" s="9" t="s">
        <v>28</v>
      </c>
      <c r="I147" s="9"/>
      <c r="J147" s="9"/>
      <c r="K147" s="9" t="s">
        <v>28</v>
      </c>
      <c r="L147" s="9"/>
      <c r="M147" s="9"/>
      <c r="N147" s="9"/>
      <c r="O147" s="9"/>
      <c r="P147" s="9"/>
      <c r="Q147" s="9"/>
      <c r="R147" s="9"/>
      <c r="S147" s="9"/>
      <c r="T147" s="9"/>
      <c r="U147" s="9"/>
      <c r="V147" s="9"/>
      <c r="W147" s="9"/>
      <c r="X147" s="9"/>
      <c r="Y147" s="9"/>
      <c r="Z147" s="9"/>
      <c r="AA147" s="10" t="s">
        <v>28</v>
      </c>
      <c r="AB147" s="7" t="s">
        <v>72</v>
      </c>
      <c r="AC147" s="7" t="s">
        <v>27</v>
      </c>
    </row>
    <row r="148" spans="1:29">
      <c r="A148" s="7" t="s">
        <v>25</v>
      </c>
      <c r="B148" s="154" t="s">
        <v>1246</v>
      </c>
      <c r="C148" s="154" t="s">
        <v>1247</v>
      </c>
      <c r="D148" s="8"/>
      <c r="E148" s="9"/>
      <c r="F148" s="9"/>
      <c r="G148" s="9"/>
      <c r="H148" s="9"/>
      <c r="I148" s="9" t="s">
        <v>28</v>
      </c>
      <c r="J148" s="9"/>
      <c r="K148" s="9"/>
      <c r="L148" s="9"/>
      <c r="M148" s="9" t="s">
        <v>28</v>
      </c>
      <c r="N148" s="9"/>
      <c r="O148" s="9"/>
      <c r="P148" s="9"/>
      <c r="Q148" s="9"/>
      <c r="R148" s="9"/>
      <c r="S148" s="9"/>
      <c r="T148" s="9"/>
      <c r="U148" s="9"/>
      <c r="V148" s="9"/>
      <c r="W148" s="9"/>
      <c r="X148" s="9"/>
      <c r="Y148" s="9"/>
      <c r="Z148" s="9"/>
      <c r="AA148" s="10"/>
      <c r="AB148" s="7" t="s">
        <v>73</v>
      </c>
      <c r="AC148" s="7" t="s">
        <v>27</v>
      </c>
    </row>
    <row r="149" spans="1:29">
      <c r="A149" s="7" t="s">
        <v>25</v>
      </c>
      <c r="B149" s="154" t="s">
        <v>983</v>
      </c>
      <c r="C149" s="154" t="s">
        <v>984</v>
      </c>
      <c r="D149" s="8" t="s">
        <v>28</v>
      </c>
      <c r="E149" s="9"/>
      <c r="F149" s="9"/>
      <c r="G149" s="9" t="s">
        <v>28</v>
      </c>
      <c r="H149" s="9" t="s">
        <v>28</v>
      </c>
      <c r="I149" s="9" t="s">
        <v>28</v>
      </c>
      <c r="J149" s="9"/>
      <c r="K149" s="9" t="s">
        <v>28</v>
      </c>
      <c r="L149" s="9"/>
      <c r="M149" s="9"/>
      <c r="N149" s="9"/>
      <c r="O149" s="9"/>
      <c r="P149" s="9"/>
      <c r="Q149" s="9"/>
      <c r="R149" s="9"/>
      <c r="S149" s="9"/>
      <c r="T149" s="9"/>
      <c r="U149" s="9"/>
      <c r="V149" s="9"/>
      <c r="W149" s="9"/>
      <c r="X149" s="9" t="s">
        <v>28</v>
      </c>
      <c r="Y149" s="9"/>
      <c r="Z149" s="9"/>
      <c r="AA149" s="10"/>
      <c r="AB149" s="12" t="s">
        <v>74</v>
      </c>
      <c r="AC149" s="7" t="s">
        <v>27</v>
      </c>
    </row>
    <row r="150" spans="1:29">
      <c r="A150" s="7" t="s">
        <v>25</v>
      </c>
      <c r="B150" s="154" t="s">
        <v>2045</v>
      </c>
      <c r="C150" s="154" t="s">
        <v>2046</v>
      </c>
      <c r="D150" s="8"/>
      <c r="E150" s="9"/>
      <c r="F150" s="9" t="s">
        <v>28</v>
      </c>
      <c r="G150" s="9"/>
      <c r="H150" s="9"/>
      <c r="I150" s="9"/>
      <c r="J150" s="9" t="s">
        <v>28</v>
      </c>
      <c r="K150" s="9" t="s">
        <v>28</v>
      </c>
      <c r="L150" s="9" t="s">
        <v>28</v>
      </c>
      <c r="M150" s="9" t="s">
        <v>28</v>
      </c>
      <c r="N150" s="9"/>
      <c r="O150" s="9"/>
      <c r="P150" s="9"/>
      <c r="Q150" s="9"/>
      <c r="R150" s="9"/>
      <c r="S150" s="9"/>
      <c r="T150" s="9"/>
      <c r="U150" s="9"/>
      <c r="V150" s="9"/>
      <c r="W150" s="9"/>
      <c r="X150" s="9" t="s">
        <v>28</v>
      </c>
      <c r="Y150" s="9"/>
      <c r="Z150" s="9"/>
      <c r="AA150" s="10"/>
      <c r="AB150" s="7"/>
      <c r="AC150" s="7"/>
    </row>
    <row r="151" spans="1:29">
      <c r="A151" s="7" t="s">
        <v>25</v>
      </c>
      <c r="B151" s="154" t="s">
        <v>1222</v>
      </c>
      <c r="C151" s="154" t="s">
        <v>1223</v>
      </c>
      <c r="D151" s="8" t="s">
        <v>28</v>
      </c>
      <c r="E151" s="9"/>
      <c r="F151" s="9" t="s">
        <v>28</v>
      </c>
      <c r="G151" s="9"/>
      <c r="H151" s="9" t="s">
        <v>28</v>
      </c>
      <c r="I151" s="9"/>
      <c r="J151" s="9" t="s">
        <v>28</v>
      </c>
      <c r="K151" s="9" t="s">
        <v>28</v>
      </c>
      <c r="L151" s="9"/>
      <c r="M151" s="9" t="s">
        <v>28</v>
      </c>
      <c r="N151" s="9"/>
      <c r="O151" s="9"/>
      <c r="P151" s="9"/>
      <c r="Q151" s="9"/>
      <c r="R151" s="9"/>
      <c r="S151" s="9"/>
      <c r="T151" s="9"/>
      <c r="U151" s="9"/>
      <c r="V151" s="9"/>
      <c r="W151" s="9"/>
      <c r="X151" s="9" t="s">
        <v>28</v>
      </c>
      <c r="Y151" s="9"/>
      <c r="Z151" s="9"/>
      <c r="AA151" s="10"/>
      <c r="AB151" s="7"/>
      <c r="AC151" s="7"/>
    </row>
    <row r="152" spans="1:29">
      <c r="A152" s="7" t="s">
        <v>25</v>
      </c>
      <c r="B152" s="154" t="s">
        <v>1293</v>
      </c>
      <c r="C152" s="154" t="s">
        <v>1294</v>
      </c>
      <c r="D152" s="8"/>
      <c r="E152" s="9"/>
      <c r="F152" s="9" t="s">
        <v>28</v>
      </c>
      <c r="G152" s="9"/>
      <c r="H152" s="9"/>
      <c r="I152" s="9"/>
      <c r="J152" s="9"/>
      <c r="K152" s="9" t="s">
        <v>28</v>
      </c>
      <c r="L152" s="9"/>
      <c r="M152" s="9"/>
      <c r="N152" s="9"/>
      <c r="O152" s="9"/>
      <c r="P152" s="9"/>
      <c r="Q152" s="9"/>
      <c r="R152" s="9"/>
      <c r="S152" s="9"/>
      <c r="T152" s="9"/>
      <c r="U152" s="9"/>
      <c r="V152" s="9"/>
      <c r="W152" s="9"/>
      <c r="X152" s="9" t="s">
        <v>28</v>
      </c>
      <c r="Y152" s="9"/>
      <c r="Z152" s="9"/>
      <c r="AA152" s="10"/>
      <c r="AB152" s="7" t="s">
        <v>47</v>
      </c>
      <c r="AC152" s="7" t="s">
        <v>27</v>
      </c>
    </row>
    <row r="153" spans="1:29">
      <c r="A153" s="7" t="s">
        <v>25</v>
      </c>
      <c r="B153" s="154" t="s">
        <v>1655</v>
      </c>
      <c r="C153" s="154" t="s">
        <v>1656</v>
      </c>
      <c r="D153" s="8"/>
      <c r="E153" s="9"/>
      <c r="F153" s="9" t="s">
        <v>28</v>
      </c>
      <c r="G153" s="9"/>
      <c r="H153" s="9"/>
      <c r="I153" s="9"/>
      <c r="J153" s="9"/>
      <c r="K153" s="9" t="s">
        <v>28</v>
      </c>
      <c r="L153" s="9"/>
      <c r="M153" s="9"/>
      <c r="N153" s="9"/>
      <c r="O153" s="9"/>
      <c r="P153" s="9"/>
      <c r="Q153" s="9"/>
      <c r="R153" s="9"/>
      <c r="S153" s="9"/>
      <c r="T153" s="9"/>
      <c r="U153" s="9"/>
      <c r="V153" s="9"/>
      <c r="W153" s="9"/>
      <c r="X153" s="9" t="s">
        <v>28</v>
      </c>
      <c r="Y153" s="9"/>
      <c r="Z153" s="9"/>
      <c r="AA153" s="10"/>
      <c r="AB153" s="12"/>
      <c r="AC153" s="7"/>
    </row>
    <row r="154" spans="1:29">
      <c r="A154" s="7" t="s">
        <v>25</v>
      </c>
      <c r="B154" s="154" t="s">
        <v>1591</v>
      </c>
      <c r="C154" s="154" t="s">
        <v>1592</v>
      </c>
      <c r="D154" s="8" t="s">
        <v>28</v>
      </c>
      <c r="E154" s="9"/>
      <c r="F154" s="9" t="s">
        <v>28</v>
      </c>
      <c r="G154" s="9"/>
      <c r="H154" s="9" t="s">
        <v>28</v>
      </c>
      <c r="I154" s="9"/>
      <c r="J154" s="9" t="s">
        <v>28</v>
      </c>
      <c r="K154" s="9" t="s">
        <v>28</v>
      </c>
      <c r="L154" s="9"/>
      <c r="M154" s="9"/>
      <c r="N154" s="9"/>
      <c r="O154" s="9"/>
      <c r="P154" s="9"/>
      <c r="Q154" s="9"/>
      <c r="R154" s="9"/>
      <c r="S154" s="9"/>
      <c r="T154" s="9"/>
      <c r="U154" s="9"/>
      <c r="V154" s="9"/>
      <c r="W154" s="9"/>
      <c r="X154" s="9" t="s">
        <v>28</v>
      </c>
      <c r="Y154" s="9"/>
      <c r="Z154" s="9"/>
      <c r="AA154" s="10"/>
      <c r="AB154" s="7"/>
      <c r="AC154" s="7"/>
    </row>
    <row r="155" spans="1:29">
      <c r="A155" s="7" t="s">
        <v>25</v>
      </c>
      <c r="B155" s="154" t="s">
        <v>2055</v>
      </c>
      <c r="C155" s="154" t="s">
        <v>2056</v>
      </c>
      <c r="D155" s="8" t="s">
        <v>28</v>
      </c>
      <c r="E155" s="9"/>
      <c r="F155" s="9"/>
      <c r="G155" s="9"/>
      <c r="H155" s="9" t="s">
        <v>28</v>
      </c>
      <c r="I155" s="9"/>
      <c r="J155" s="9"/>
      <c r="K155" s="9" t="s">
        <v>28</v>
      </c>
      <c r="L155" s="9"/>
      <c r="M155" s="9"/>
      <c r="N155" s="9"/>
      <c r="O155" s="9"/>
      <c r="P155" s="9"/>
      <c r="Q155" s="9"/>
      <c r="R155" s="9"/>
      <c r="S155" s="9"/>
      <c r="T155" s="9"/>
      <c r="U155" s="9"/>
      <c r="V155" s="9"/>
      <c r="W155" s="9"/>
      <c r="X155" s="9"/>
      <c r="Y155" s="9"/>
      <c r="Z155" s="9"/>
      <c r="AA155" s="10"/>
      <c r="AB155" s="7"/>
      <c r="AC155" s="7"/>
    </row>
    <row r="156" spans="1:29">
      <c r="A156" s="7" t="s">
        <v>25</v>
      </c>
      <c r="B156" s="154" t="s">
        <v>1262</v>
      </c>
      <c r="C156" s="154" t="s">
        <v>1263</v>
      </c>
      <c r="D156" s="8"/>
      <c r="E156" s="9"/>
      <c r="F156" s="9" t="s">
        <v>28</v>
      </c>
      <c r="G156" s="9"/>
      <c r="H156" s="9" t="s">
        <v>28</v>
      </c>
      <c r="I156" s="9"/>
      <c r="J156" s="9" t="s">
        <v>28</v>
      </c>
      <c r="K156" s="9" t="s">
        <v>28</v>
      </c>
      <c r="L156" s="9"/>
      <c r="M156" s="9"/>
      <c r="N156" s="9"/>
      <c r="O156" s="9"/>
      <c r="P156" s="9"/>
      <c r="Q156" s="9"/>
      <c r="R156" s="9"/>
      <c r="S156" s="9"/>
      <c r="T156" s="9"/>
      <c r="U156" s="9"/>
      <c r="V156" s="9"/>
      <c r="W156" s="9"/>
      <c r="X156" s="9" t="s">
        <v>28</v>
      </c>
      <c r="Y156" s="9"/>
      <c r="Z156" s="9"/>
      <c r="AA156" s="10"/>
      <c r="AB156" s="7"/>
      <c r="AC156" s="7"/>
    </row>
    <row r="157" spans="1:29">
      <c r="A157" s="7" t="s">
        <v>25</v>
      </c>
      <c r="B157" s="154" t="s">
        <v>905</v>
      </c>
      <c r="C157" s="154" t="s">
        <v>906</v>
      </c>
      <c r="D157" s="8" t="s">
        <v>28</v>
      </c>
      <c r="E157" s="9"/>
      <c r="F157" s="9"/>
      <c r="G157" s="9"/>
      <c r="H157" s="9" t="s">
        <v>28</v>
      </c>
      <c r="I157" s="9"/>
      <c r="J157" s="9"/>
      <c r="K157" s="9" t="s">
        <v>28</v>
      </c>
      <c r="L157" s="9"/>
      <c r="M157" s="9"/>
      <c r="N157" s="9"/>
      <c r="O157" s="9"/>
      <c r="P157" s="9"/>
      <c r="Q157" s="9"/>
      <c r="R157" s="9"/>
      <c r="S157" s="9"/>
      <c r="T157" s="9"/>
      <c r="U157" s="9"/>
      <c r="V157" s="9"/>
      <c r="W157" s="9"/>
      <c r="X157" s="9"/>
      <c r="Y157" s="9"/>
      <c r="Z157" s="9"/>
      <c r="AA157" s="10" t="s">
        <v>28</v>
      </c>
      <c r="AB157" s="7"/>
      <c r="AC157" s="7"/>
    </row>
    <row r="158" spans="1:29">
      <c r="A158" s="7" t="s">
        <v>25</v>
      </c>
      <c r="B158" s="154" t="s">
        <v>1269</v>
      </c>
      <c r="C158" s="154" t="s">
        <v>1270</v>
      </c>
      <c r="D158" s="8" t="s">
        <v>28</v>
      </c>
      <c r="E158" s="9"/>
      <c r="F158" s="9"/>
      <c r="G158" s="9"/>
      <c r="H158" s="9"/>
      <c r="I158" s="9" t="s">
        <v>28</v>
      </c>
      <c r="J158" s="9" t="s">
        <v>28</v>
      </c>
      <c r="K158" s="9" t="s">
        <v>28</v>
      </c>
      <c r="L158" s="9"/>
      <c r="M158" s="9"/>
      <c r="N158" s="9"/>
      <c r="O158" s="9"/>
      <c r="P158" s="9"/>
      <c r="Q158" s="9"/>
      <c r="R158" s="9"/>
      <c r="S158" s="9"/>
      <c r="T158" s="9"/>
      <c r="U158" s="9"/>
      <c r="V158" s="9"/>
      <c r="W158" s="9"/>
      <c r="X158" s="9"/>
      <c r="Y158" s="9"/>
      <c r="Z158" s="9"/>
      <c r="AA158" s="10"/>
      <c r="AB158" s="7"/>
      <c r="AC158" s="7"/>
    </row>
    <row r="159" spans="1:29">
      <c r="A159" s="7" t="s">
        <v>25</v>
      </c>
      <c r="B159" s="154" t="s">
        <v>2019</v>
      </c>
      <c r="C159" s="154" t="s">
        <v>2020</v>
      </c>
      <c r="D159" s="8"/>
      <c r="E159" s="9"/>
      <c r="F159" s="9" t="s">
        <v>28</v>
      </c>
      <c r="G159" s="9"/>
      <c r="H159" s="9"/>
      <c r="I159" s="9"/>
      <c r="J159" s="9"/>
      <c r="K159" s="9"/>
      <c r="L159" s="9"/>
      <c r="M159" s="9"/>
      <c r="N159" s="9"/>
      <c r="O159" s="9"/>
      <c r="P159" s="9"/>
      <c r="Q159" s="9"/>
      <c r="R159" s="9"/>
      <c r="S159" s="9"/>
      <c r="T159" s="9"/>
      <c r="U159" s="9"/>
      <c r="V159" s="9"/>
      <c r="W159" s="9"/>
      <c r="X159" s="9" t="s">
        <v>28</v>
      </c>
      <c r="Y159" s="9"/>
      <c r="Z159" s="9"/>
      <c r="AA159" s="10"/>
      <c r="AB159" s="12" t="s">
        <v>33</v>
      </c>
      <c r="AC159" s="7" t="s">
        <v>27</v>
      </c>
    </row>
    <row r="160" spans="1:29">
      <c r="A160" s="7" t="s">
        <v>25</v>
      </c>
      <c r="B160" s="154" t="s">
        <v>354</v>
      </c>
      <c r="C160" s="154" t="s">
        <v>355</v>
      </c>
      <c r="D160" s="8" t="s">
        <v>28</v>
      </c>
      <c r="E160" s="9"/>
      <c r="F160" s="9"/>
      <c r="G160" s="9"/>
      <c r="H160" s="9"/>
      <c r="I160" s="9" t="s">
        <v>28</v>
      </c>
      <c r="J160" s="9"/>
      <c r="K160" s="9" t="s">
        <v>28</v>
      </c>
      <c r="L160" s="9"/>
      <c r="M160" s="9"/>
      <c r="N160" s="9"/>
      <c r="O160" s="9"/>
      <c r="P160" s="9"/>
      <c r="Q160" s="9"/>
      <c r="R160" s="9"/>
      <c r="S160" s="9"/>
      <c r="T160" s="9"/>
      <c r="U160" s="9"/>
      <c r="V160" s="9"/>
      <c r="W160" s="9"/>
      <c r="X160" s="9"/>
      <c r="Y160" s="9"/>
      <c r="Z160" s="9"/>
      <c r="AA160" s="10"/>
      <c r="AB160" s="7" t="s">
        <v>29</v>
      </c>
      <c r="AC160" s="7" t="s">
        <v>27</v>
      </c>
    </row>
    <row r="161" spans="1:29">
      <c r="A161" s="7" t="s">
        <v>25</v>
      </c>
      <c r="B161" s="154" t="s">
        <v>617</v>
      </c>
      <c r="C161" s="154" t="s">
        <v>618</v>
      </c>
      <c r="D161" s="8" t="s">
        <v>28</v>
      </c>
      <c r="E161" s="9"/>
      <c r="F161" s="9" t="s">
        <v>28</v>
      </c>
      <c r="G161" s="9"/>
      <c r="H161" s="9" t="s">
        <v>28</v>
      </c>
      <c r="I161" s="9" t="s">
        <v>28</v>
      </c>
      <c r="J161" s="9" t="s">
        <v>28</v>
      </c>
      <c r="K161" s="9" t="s">
        <v>28</v>
      </c>
      <c r="L161" s="9" t="s">
        <v>28</v>
      </c>
      <c r="M161" s="9" t="s">
        <v>28</v>
      </c>
      <c r="N161" s="9"/>
      <c r="O161" s="9"/>
      <c r="P161" s="9"/>
      <c r="Q161" s="9"/>
      <c r="R161" s="9"/>
      <c r="S161" s="9"/>
      <c r="T161" s="9"/>
      <c r="U161" s="9"/>
      <c r="V161" s="9"/>
      <c r="W161" s="9"/>
      <c r="X161" s="9" t="s">
        <v>28</v>
      </c>
      <c r="Y161" s="9" t="s">
        <v>28</v>
      </c>
      <c r="Z161" s="9"/>
      <c r="AA161" s="10"/>
      <c r="AB161" s="7" t="s">
        <v>33</v>
      </c>
      <c r="AC161" s="7" t="s">
        <v>27</v>
      </c>
    </row>
    <row r="162" spans="1:29">
      <c r="A162" s="7" t="s">
        <v>25</v>
      </c>
      <c r="B162" s="154" t="s">
        <v>1423</v>
      </c>
      <c r="C162" s="154" t="s">
        <v>1424</v>
      </c>
      <c r="D162" s="8"/>
      <c r="E162" s="9"/>
      <c r="F162" s="9" t="s">
        <v>28</v>
      </c>
      <c r="G162" s="9"/>
      <c r="H162" s="9"/>
      <c r="I162" s="9"/>
      <c r="J162" s="9"/>
      <c r="K162" s="9"/>
      <c r="L162" s="9"/>
      <c r="M162" s="9"/>
      <c r="N162" s="9"/>
      <c r="O162" s="9"/>
      <c r="P162" s="9"/>
      <c r="Q162" s="9"/>
      <c r="R162" s="9"/>
      <c r="S162" s="9"/>
      <c r="T162" s="9"/>
      <c r="U162" s="9"/>
      <c r="V162" s="9"/>
      <c r="W162" s="9"/>
      <c r="X162" s="9" t="s">
        <v>28</v>
      </c>
      <c r="Y162" s="9"/>
      <c r="Z162" s="9"/>
      <c r="AA162" s="10"/>
      <c r="AB162" s="7" t="s">
        <v>45</v>
      </c>
      <c r="AC162" s="7" t="s">
        <v>27</v>
      </c>
    </row>
    <row r="163" spans="1:29">
      <c r="A163" s="7" t="s">
        <v>25</v>
      </c>
      <c r="B163" s="154" t="s">
        <v>603</v>
      </c>
      <c r="C163" s="154" t="s">
        <v>604</v>
      </c>
      <c r="D163" s="8" t="s">
        <v>28</v>
      </c>
      <c r="E163" s="9"/>
      <c r="F163" s="9"/>
      <c r="G163" s="9"/>
      <c r="H163" s="9" t="s">
        <v>28</v>
      </c>
      <c r="I163" s="9"/>
      <c r="J163" s="9"/>
      <c r="K163" s="9" t="s">
        <v>28</v>
      </c>
      <c r="L163" s="9" t="s">
        <v>28</v>
      </c>
      <c r="M163" s="9" t="s">
        <v>28</v>
      </c>
      <c r="N163" s="9"/>
      <c r="O163" s="9"/>
      <c r="P163" s="9"/>
      <c r="Q163" s="9"/>
      <c r="R163" s="9"/>
      <c r="S163" s="9"/>
      <c r="T163" s="9"/>
      <c r="U163" s="9"/>
      <c r="V163" s="9"/>
      <c r="W163" s="9"/>
      <c r="X163" s="9"/>
      <c r="Y163" s="9"/>
      <c r="Z163" s="9"/>
      <c r="AA163" s="10"/>
      <c r="AB163" s="12" t="s">
        <v>64</v>
      </c>
      <c r="AC163" s="7" t="s">
        <v>27</v>
      </c>
    </row>
    <row r="164" spans="1:29">
      <c r="A164" s="7" t="s">
        <v>25</v>
      </c>
      <c r="B164" s="154" t="s">
        <v>282</v>
      </c>
      <c r="C164" s="154" t="s">
        <v>283</v>
      </c>
      <c r="D164" s="8"/>
      <c r="E164" s="9"/>
      <c r="F164" s="9" t="s">
        <v>28</v>
      </c>
      <c r="G164" s="9"/>
      <c r="H164" s="9"/>
      <c r="I164" s="9"/>
      <c r="J164" s="9" t="s">
        <v>28</v>
      </c>
      <c r="K164" s="9"/>
      <c r="L164" s="9"/>
      <c r="M164" s="9"/>
      <c r="N164" s="9"/>
      <c r="O164" s="9"/>
      <c r="P164" s="9"/>
      <c r="Q164" s="9"/>
      <c r="R164" s="9"/>
      <c r="S164" s="9"/>
      <c r="T164" s="9"/>
      <c r="U164" s="9"/>
      <c r="V164" s="9"/>
      <c r="W164" s="9"/>
      <c r="X164" s="9" t="s">
        <v>28</v>
      </c>
      <c r="Y164" s="9"/>
      <c r="Z164" s="9"/>
      <c r="AA164" s="10"/>
      <c r="AB164" s="12" t="s">
        <v>33</v>
      </c>
      <c r="AC164" s="7" t="s">
        <v>27</v>
      </c>
    </row>
    <row r="165" spans="1:29">
      <c r="A165" s="7" t="s">
        <v>25</v>
      </c>
      <c r="B165" s="154" t="s">
        <v>1407</v>
      </c>
      <c r="C165" s="154" t="s">
        <v>1408</v>
      </c>
      <c r="D165" s="8" t="s">
        <v>28</v>
      </c>
      <c r="E165" s="9"/>
      <c r="F165" s="9" t="s">
        <v>28</v>
      </c>
      <c r="G165" s="9"/>
      <c r="H165" s="9"/>
      <c r="I165" s="9"/>
      <c r="J165" s="9"/>
      <c r="K165" s="9" t="s">
        <v>28</v>
      </c>
      <c r="L165" s="9"/>
      <c r="M165" s="9"/>
      <c r="N165" s="9"/>
      <c r="O165" s="9"/>
      <c r="P165" s="9"/>
      <c r="Q165" s="9"/>
      <c r="R165" s="9"/>
      <c r="S165" s="9"/>
      <c r="T165" s="9"/>
      <c r="U165" s="9"/>
      <c r="V165" s="9"/>
      <c r="W165" s="9"/>
      <c r="X165" s="9"/>
      <c r="Y165" s="9"/>
      <c r="Z165" s="9" t="s">
        <v>28</v>
      </c>
      <c r="AA165" s="10"/>
      <c r="AB165" s="7" t="s">
        <v>50</v>
      </c>
      <c r="AC165" s="7" t="s">
        <v>27</v>
      </c>
    </row>
    <row r="166" spans="1:29">
      <c r="A166" s="7" t="s">
        <v>25</v>
      </c>
      <c r="B166" s="154" t="s">
        <v>1645</v>
      </c>
      <c r="C166" s="154" t="s">
        <v>1646</v>
      </c>
      <c r="D166" s="8"/>
      <c r="E166" s="9"/>
      <c r="F166" s="9" t="s">
        <v>28</v>
      </c>
      <c r="G166" s="9"/>
      <c r="H166" s="9"/>
      <c r="I166" s="9" t="s">
        <v>28</v>
      </c>
      <c r="J166" s="9"/>
      <c r="K166" s="9"/>
      <c r="L166" s="9"/>
      <c r="M166" s="9"/>
      <c r="N166" s="9"/>
      <c r="O166" s="9"/>
      <c r="P166" s="9"/>
      <c r="Q166" s="9"/>
      <c r="R166" s="9"/>
      <c r="S166" s="9"/>
      <c r="T166" s="9"/>
      <c r="U166" s="9"/>
      <c r="V166" s="9"/>
      <c r="W166" s="9"/>
      <c r="X166" s="9"/>
      <c r="Y166" s="9"/>
      <c r="Z166" s="9"/>
      <c r="AA166" s="10"/>
      <c r="AB166" s="7"/>
      <c r="AC166" s="7"/>
    </row>
    <row r="167" spans="1:29">
      <c r="A167" s="7" t="s">
        <v>25</v>
      </c>
      <c r="B167" s="154" t="s">
        <v>1136</v>
      </c>
      <c r="C167" s="154" t="s">
        <v>1137</v>
      </c>
      <c r="D167" s="8" t="s">
        <v>28</v>
      </c>
      <c r="E167" s="9" t="s">
        <v>28</v>
      </c>
      <c r="F167" s="9" t="s">
        <v>28</v>
      </c>
      <c r="G167" s="9"/>
      <c r="H167" s="9"/>
      <c r="I167" s="9"/>
      <c r="J167" s="9"/>
      <c r="K167" s="9" t="s">
        <v>28</v>
      </c>
      <c r="L167" s="9"/>
      <c r="M167" s="9"/>
      <c r="N167" s="9"/>
      <c r="O167" s="9"/>
      <c r="P167" s="9"/>
      <c r="Q167" s="9"/>
      <c r="R167" s="9"/>
      <c r="S167" s="9"/>
      <c r="T167" s="9"/>
      <c r="U167" s="9"/>
      <c r="V167" s="9"/>
      <c r="W167" s="9"/>
      <c r="X167" s="9"/>
      <c r="Y167" s="9"/>
      <c r="Z167" s="9"/>
      <c r="AA167" s="10" t="s">
        <v>28</v>
      </c>
      <c r="AB167" s="7" t="s">
        <v>40</v>
      </c>
      <c r="AC167" s="7" t="s">
        <v>27</v>
      </c>
    </row>
    <row r="168" spans="1:29">
      <c r="A168" s="7" t="s">
        <v>25</v>
      </c>
      <c r="B168" s="154" t="s">
        <v>1397</v>
      </c>
      <c r="C168" s="154" t="s">
        <v>1398</v>
      </c>
      <c r="D168" s="8" t="s">
        <v>28</v>
      </c>
      <c r="E168" s="9"/>
      <c r="F168" s="9" t="s">
        <v>28</v>
      </c>
      <c r="G168" s="9"/>
      <c r="H168" s="9"/>
      <c r="I168" s="9"/>
      <c r="J168" s="9"/>
      <c r="K168" s="9" t="s">
        <v>28</v>
      </c>
      <c r="L168" s="9"/>
      <c r="M168" s="9"/>
      <c r="N168" s="9"/>
      <c r="O168" s="9"/>
      <c r="P168" s="9"/>
      <c r="Q168" s="9"/>
      <c r="R168" s="9"/>
      <c r="S168" s="9"/>
      <c r="T168" s="9"/>
      <c r="U168" s="9"/>
      <c r="V168" s="9"/>
      <c r="W168" s="9"/>
      <c r="X168" s="9"/>
      <c r="Y168" s="9"/>
      <c r="Z168" s="9"/>
      <c r="AA168" s="10" t="s">
        <v>28</v>
      </c>
      <c r="AB168" s="7" t="s">
        <v>40</v>
      </c>
      <c r="AC168" s="7" t="s">
        <v>27</v>
      </c>
    </row>
    <row r="169" spans="1:29">
      <c r="A169" s="7" t="s">
        <v>25</v>
      </c>
      <c r="B169" s="154" t="s">
        <v>921</v>
      </c>
      <c r="C169" s="154" t="s">
        <v>922</v>
      </c>
      <c r="D169" s="8" t="s">
        <v>28</v>
      </c>
      <c r="E169" s="9" t="s">
        <v>28</v>
      </c>
      <c r="F169" s="9"/>
      <c r="G169" s="9"/>
      <c r="H169" s="9"/>
      <c r="I169" s="9"/>
      <c r="J169" s="9"/>
      <c r="K169" s="9" t="s">
        <v>28</v>
      </c>
      <c r="L169" s="9"/>
      <c r="M169" s="9"/>
      <c r="N169" s="9"/>
      <c r="O169" s="9"/>
      <c r="P169" s="9"/>
      <c r="Q169" s="9"/>
      <c r="R169" s="9"/>
      <c r="S169" s="9"/>
      <c r="T169" s="9"/>
      <c r="U169" s="9"/>
      <c r="V169" s="9"/>
      <c r="W169" s="9"/>
      <c r="X169" s="9"/>
      <c r="Y169" s="9"/>
      <c r="Z169" s="9"/>
      <c r="AA169" s="10"/>
      <c r="AB169" s="7"/>
      <c r="AC169" s="7"/>
    </row>
    <row r="170" spans="1:29">
      <c r="A170" s="7" t="s">
        <v>25</v>
      </c>
      <c r="B170" s="154" t="s">
        <v>559</v>
      </c>
      <c r="C170" s="154" t="s">
        <v>560</v>
      </c>
      <c r="D170" s="8" t="s">
        <v>28</v>
      </c>
      <c r="E170" s="9"/>
      <c r="F170" s="9" t="s">
        <v>28</v>
      </c>
      <c r="G170" s="9"/>
      <c r="H170" s="9" t="s">
        <v>28</v>
      </c>
      <c r="I170" s="9" t="s">
        <v>28</v>
      </c>
      <c r="J170" s="9" t="s">
        <v>28</v>
      </c>
      <c r="K170" s="9" t="s">
        <v>28</v>
      </c>
      <c r="L170" s="9" t="s">
        <v>28</v>
      </c>
      <c r="M170" s="9" t="s">
        <v>28</v>
      </c>
      <c r="N170" s="9"/>
      <c r="O170" s="9"/>
      <c r="P170" s="9"/>
      <c r="Q170" s="9"/>
      <c r="R170" s="9"/>
      <c r="S170" s="9"/>
      <c r="T170" s="9"/>
      <c r="U170" s="9"/>
      <c r="V170" s="9"/>
      <c r="W170" s="9"/>
      <c r="X170" s="9" t="s">
        <v>28</v>
      </c>
      <c r="Y170" s="9"/>
      <c r="Z170" s="9" t="s">
        <v>28</v>
      </c>
      <c r="AA170" s="10"/>
      <c r="AB170" s="7"/>
      <c r="AC170" s="7"/>
    </row>
    <row r="171" spans="1:29">
      <c r="A171" s="7" t="s">
        <v>25</v>
      </c>
      <c r="B171" s="154" t="s">
        <v>1845</v>
      </c>
      <c r="C171" s="154" t="s">
        <v>1846</v>
      </c>
      <c r="D171" s="8" t="s">
        <v>28</v>
      </c>
      <c r="E171" s="9" t="s">
        <v>28</v>
      </c>
      <c r="F171" s="9" t="s">
        <v>28</v>
      </c>
      <c r="G171" s="9" t="s">
        <v>28</v>
      </c>
      <c r="H171" s="9" t="s">
        <v>28</v>
      </c>
      <c r="I171" s="9" t="s">
        <v>28</v>
      </c>
      <c r="J171" s="9"/>
      <c r="K171" s="9" t="s">
        <v>28</v>
      </c>
      <c r="L171" s="9"/>
      <c r="M171" s="9"/>
      <c r="N171" s="9"/>
      <c r="O171" s="9"/>
      <c r="P171" s="9"/>
      <c r="Q171" s="9"/>
      <c r="R171" s="9"/>
      <c r="S171" s="9"/>
      <c r="T171" s="9"/>
      <c r="U171" s="9"/>
      <c r="V171" s="9"/>
      <c r="W171" s="9"/>
      <c r="X171" s="9"/>
      <c r="Y171" s="9"/>
      <c r="Z171" s="9"/>
      <c r="AA171" s="10"/>
      <c r="AB171" s="7" t="s">
        <v>36</v>
      </c>
      <c r="AC171" s="7" t="s">
        <v>27</v>
      </c>
    </row>
    <row r="172" spans="1:29">
      <c r="A172" s="7" t="s">
        <v>25</v>
      </c>
      <c r="B172" s="154" t="s">
        <v>1865</v>
      </c>
      <c r="C172" s="154" t="s">
        <v>1866</v>
      </c>
      <c r="D172" s="8" t="s">
        <v>28</v>
      </c>
      <c r="E172" s="9"/>
      <c r="F172" s="9" t="s">
        <v>28</v>
      </c>
      <c r="G172" s="9" t="s">
        <v>28</v>
      </c>
      <c r="H172" s="9"/>
      <c r="I172" s="9"/>
      <c r="J172" s="9"/>
      <c r="K172" s="9" t="s">
        <v>28</v>
      </c>
      <c r="L172" s="9"/>
      <c r="M172" s="9"/>
      <c r="N172" s="9"/>
      <c r="O172" s="9"/>
      <c r="P172" s="9"/>
      <c r="Q172" s="9"/>
      <c r="R172" s="9"/>
      <c r="S172" s="9"/>
      <c r="T172" s="9"/>
      <c r="U172" s="9"/>
      <c r="V172" s="9"/>
      <c r="W172" s="9"/>
      <c r="X172" s="9" t="s">
        <v>28</v>
      </c>
      <c r="Y172" s="9"/>
      <c r="Z172" s="9"/>
      <c r="AA172" s="10"/>
      <c r="AB172" s="7" t="s">
        <v>36</v>
      </c>
      <c r="AC172" s="7" t="s">
        <v>27</v>
      </c>
    </row>
    <row r="173" spans="1:29">
      <c r="A173" s="7" t="s">
        <v>25</v>
      </c>
      <c r="B173" s="154" t="s">
        <v>1786</v>
      </c>
      <c r="C173" s="154" t="s">
        <v>1787</v>
      </c>
      <c r="D173" s="8" t="s">
        <v>28</v>
      </c>
      <c r="E173" s="9"/>
      <c r="F173" s="9"/>
      <c r="G173" s="9"/>
      <c r="H173" s="9"/>
      <c r="I173" s="9"/>
      <c r="J173" s="9"/>
      <c r="K173" s="9" t="s">
        <v>28</v>
      </c>
      <c r="L173" s="9"/>
      <c r="M173" s="9"/>
      <c r="N173" s="9"/>
      <c r="O173" s="9"/>
      <c r="P173" s="9"/>
      <c r="Q173" s="9"/>
      <c r="R173" s="9"/>
      <c r="S173" s="9"/>
      <c r="T173" s="9"/>
      <c r="U173" s="9"/>
      <c r="V173" s="9"/>
      <c r="W173" s="9"/>
      <c r="X173" s="9"/>
      <c r="Y173" s="9"/>
      <c r="Z173" s="9"/>
      <c r="AA173" s="10"/>
      <c r="AB173" s="7" t="s">
        <v>60</v>
      </c>
      <c r="AC173" s="7" t="s">
        <v>27</v>
      </c>
    </row>
    <row r="174" spans="1:29">
      <c r="A174" s="7" t="s">
        <v>25</v>
      </c>
      <c r="B174" s="154" t="s">
        <v>685</v>
      </c>
      <c r="C174" s="154" t="s">
        <v>686</v>
      </c>
      <c r="D174" s="8" t="s">
        <v>28</v>
      </c>
      <c r="E174" s="9"/>
      <c r="F174" s="9" t="s">
        <v>28</v>
      </c>
      <c r="G174" s="9"/>
      <c r="H174" s="9"/>
      <c r="I174" s="9"/>
      <c r="J174" s="9" t="s">
        <v>28</v>
      </c>
      <c r="K174" s="9" t="s">
        <v>28</v>
      </c>
      <c r="L174" s="9"/>
      <c r="M174" s="9"/>
      <c r="N174" s="9"/>
      <c r="O174" s="9"/>
      <c r="P174" s="9"/>
      <c r="Q174" s="9"/>
      <c r="R174" s="9"/>
      <c r="S174" s="9"/>
      <c r="T174" s="9"/>
      <c r="U174" s="9"/>
      <c r="V174" s="9"/>
      <c r="W174" s="9"/>
      <c r="X174" s="9"/>
      <c r="Y174" s="9"/>
      <c r="Z174" s="9"/>
      <c r="AA174" s="10"/>
      <c r="AB174" s="7" t="s">
        <v>32</v>
      </c>
      <c r="AC174" s="7" t="s">
        <v>27</v>
      </c>
    </row>
    <row r="175" spans="1:29">
      <c r="A175" s="7" t="s">
        <v>25</v>
      </c>
      <c r="B175" s="154" t="s">
        <v>1098</v>
      </c>
      <c r="C175" s="154" t="s">
        <v>1099</v>
      </c>
      <c r="D175" s="8"/>
      <c r="E175" s="9"/>
      <c r="F175" s="9"/>
      <c r="G175" s="9"/>
      <c r="H175" s="9"/>
      <c r="I175" s="9"/>
      <c r="J175" s="9"/>
      <c r="K175" s="9"/>
      <c r="L175" s="9"/>
      <c r="M175" s="9"/>
      <c r="N175" s="9"/>
      <c r="O175" s="9"/>
      <c r="P175" s="9"/>
      <c r="Q175" s="9"/>
      <c r="R175" s="9"/>
      <c r="S175" s="9"/>
      <c r="T175" s="9"/>
      <c r="U175" s="9"/>
      <c r="V175" s="9"/>
      <c r="W175" s="9"/>
      <c r="X175" s="9" t="s">
        <v>28</v>
      </c>
      <c r="Y175" s="9"/>
      <c r="Z175" s="9"/>
      <c r="AA175" s="10"/>
      <c r="AB175" s="7"/>
      <c r="AC175" s="7"/>
    </row>
    <row r="176" spans="1:29">
      <c r="A176" s="7" t="s">
        <v>25</v>
      </c>
      <c r="B176" s="154" t="s">
        <v>320</v>
      </c>
      <c r="C176" s="154" t="s">
        <v>321</v>
      </c>
      <c r="D176" s="8"/>
      <c r="E176" s="9"/>
      <c r="F176" s="9"/>
      <c r="G176" s="9"/>
      <c r="H176" s="9"/>
      <c r="I176" s="9"/>
      <c r="J176" s="9" t="s">
        <v>28</v>
      </c>
      <c r="K176" s="9"/>
      <c r="L176" s="9"/>
      <c r="M176" s="9"/>
      <c r="N176" s="9"/>
      <c r="O176" s="9"/>
      <c r="P176" s="9"/>
      <c r="Q176" s="9"/>
      <c r="R176" s="9"/>
      <c r="S176" s="9"/>
      <c r="T176" s="9"/>
      <c r="U176" s="9"/>
      <c r="V176" s="9"/>
      <c r="W176" s="9"/>
      <c r="X176" s="9" t="s">
        <v>28</v>
      </c>
      <c r="Y176" s="9"/>
      <c r="Z176" s="9"/>
      <c r="AA176" s="10"/>
      <c r="AB176" s="7"/>
      <c r="AC176" s="7"/>
    </row>
    <row r="177" spans="1:29">
      <c r="A177" s="7" t="s">
        <v>25</v>
      </c>
      <c r="B177" s="154" t="s">
        <v>1349</v>
      </c>
      <c r="C177" s="154" t="s">
        <v>1350</v>
      </c>
      <c r="D177" s="8" t="s">
        <v>28</v>
      </c>
      <c r="E177" s="9" t="s">
        <v>28</v>
      </c>
      <c r="F177" s="9" t="s">
        <v>28</v>
      </c>
      <c r="G177" s="9" t="s">
        <v>28</v>
      </c>
      <c r="H177" s="9" t="s">
        <v>28</v>
      </c>
      <c r="I177" s="9"/>
      <c r="J177" s="9" t="s">
        <v>28</v>
      </c>
      <c r="K177" s="9" t="s">
        <v>28</v>
      </c>
      <c r="L177" s="9" t="s">
        <v>28</v>
      </c>
      <c r="M177" s="9"/>
      <c r="N177" s="9"/>
      <c r="O177" s="9"/>
      <c r="P177" s="9"/>
      <c r="Q177" s="9"/>
      <c r="R177" s="9"/>
      <c r="S177" s="9"/>
      <c r="T177" s="9"/>
      <c r="U177" s="9"/>
      <c r="V177" s="9"/>
      <c r="W177" s="9"/>
      <c r="X177" s="9" t="s">
        <v>28</v>
      </c>
      <c r="Y177" s="9"/>
      <c r="Z177" s="9"/>
      <c r="AA177" s="10"/>
      <c r="AB177" s="7"/>
      <c r="AC177" s="7"/>
    </row>
    <row r="178" spans="1:29">
      <c r="A178" s="7" t="s">
        <v>25</v>
      </c>
      <c r="B178" s="154" t="s">
        <v>803</v>
      </c>
      <c r="C178" s="154" t="s">
        <v>804</v>
      </c>
      <c r="D178" s="8" t="s">
        <v>28</v>
      </c>
      <c r="E178" s="9" t="s">
        <v>28</v>
      </c>
      <c r="F178" s="9" t="s">
        <v>28</v>
      </c>
      <c r="G178" s="9" t="s">
        <v>28</v>
      </c>
      <c r="H178" s="9" t="s">
        <v>28</v>
      </c>
      <c r="I178" s="9"/>
      <c r="J178" s="9" t="s">
        <v>28</v>
      </c>
      <c r="K178" s="9" t="s">
        <v>28</v>
      </c>
      <c r="L178" s="9"/>
      <c r="M178" s="9"/>
      <c r="N178" s="9"/>
      <c r="O178" s="9"/>
      <c r="P178" s="9"/>
      <c r="Q178" s="9"/>
      <c r="R178" s="9"/>
      <c r="S178" s="9"/>
      <c r="T178" s="9"/>
      <c r="U178" s="9"/>
      <c r="V178" s="9"/>
      <c r="W178" s="9"/>
      <c r="X178" s="9" t="s">
        <v>28</v>
      </c>
      <c r="Y178" s="9"/>
      <c r="Z178" s="9"/>
      <c r="AA178" s="10" t="s">
        <v>28</v>
      </c>
      <c r="AB178" s="12"/>
      <c r="AC178" s="7"/>
    </row>
    <row r="179" spans="1:29">
      <c r="A179" s="7" t="s">
        <v>25</v>
      </c>
      <c r="B179" s="154" t="s">
        <v>1343</v>
      </c>
      <c r="C179" s="154" t="s">
        <v>1344</v>
      </c>
      <c r="D179" s="8" t="s">
        <v>28</v>
      </c>
      <c r="E179" s="9"/>
      <c r="F179" s="9" t="s">
        <v>28</v>
      </c>
      <c r="G179" s="9"/>
      <c r="H179" s="9"/>
      <c r="I179" s="9" t="s">
        <v>28</v>
      </c>
      <c r="J179" s="9" t="s">
        <v>28</v>
      </c>
      <c r="K179" s="9" t="s">
        <v>28</v>
      </c>
      <c r="L179" s="9"/>
      <c r="M179" s="9"/>
      <c r="N179" s="9"/>
      <c r="O179" s="9"/>
      <c r="P179" s="9"/>
      <c r="Q179" s="9"/>
      <c r="R179" s="9"/>
      <c r="S179" s="9"/>
      <c r="T179" s="9"/>
      <c r="U179" s="9"/>
      <c r="V179" s="9"/>
      <c r="W179" s="9"/>
      <c r="X179" s="9" t="s">
        <v>28</v>
      </c>
      <c r="Y179" s="9"/>
      <c r="Z179" s="9"/>
      <c r="AA179" s="10"/>
      <c r="AB179" s="7"/>
      <c r="AC179" s="7"/>
    </row>
    <row r="180" spans="1:29">
      <c r="A180" s="7" t="s">
        <v>25</v>
      </c>
      <c r="B180" s="154" t="s">
        <v>909</v>
      </c>
      <c r="C180" s="154" t="s">
        <v>910</v>
      </c>
      <c r="D180" s="8" t="s">
        <v>28</v>
      </c>
      <c r="E180" s="9"/>
      <c r="F180" s="9" t="s">
        <v>28</v>
      </c>
      <c r="G180" s="9" t="s">
        <v>28</v>
      </c>
      <c r="H180" s="9"/>
      <c r="I180" s="9" t="s">
        <v>28</v>
      </c>
      <c r="J180" s="9" t="s">
        <v>28</v>
      </c>
      <c r="K180" s="9" t="s">
        <v>28</v>
      </c>
      <c r="L180" s="9"/>
      <c r="M180" s="9"/>
      <c r="N180" s="9"/>
      <c r="O180" s="9"/>
      <c r="P180" s="9"/>
      <c r="Q180" s="9"/>
      <c r="R180" s="9"/>
      <c r="S180" s="9"/>
      <c r="T180" s="9"/>
      <c r="U180" s="9"/>
      <c r="V180" s="9"/>
      <c r="W180" s="9"/>
      <c r="X180" s="9" t="s">
        <v>28</v>
      </c>
      <c r="Y180" s="9"/>
      <c r="Z180" s="9" t="s">
        <v>28</v>
      </c>
      <c r="AA180" s="10"/>
      <c r="AB180" s="7"/>
      <c r="AC180" s="7"/>
    </row>
    <row r="181" spans="1:29">
      <c r="A181" s="7" t="s">
        <v>25</v>
      </c>
      <c r="B181" s="154" t="s">
        <v>669</v>
      </c>
      <c r="C181" s="154" t="s">
        <v>670</v>
      </c>
      <c r="D181" s="8" t="s">
        <v>28</v>
      </c>
      <c r="E181" s="9"/>
      <c r="F181" s="9" t="s">
        <v>28</v>
      </c>
      <c r="G181" s="9" t="s">
        <v>28</v>
      </c>
      <c r="H181" s="9"/>
      <c r="I181" s="9"/>
      <c r="J181" s="9" t="s">
        <v>28</v>
      </c>
      <c r="K181" s="9" t="s">
        <v>28</v>
      </c>
      <c r="L181" s="9"/>
      <c r="M181" s="9"/>
      <c r="N181" s="9"/>
      <c r="O181" s="9"/>
      <c r="P181" s="9"/>
      <c r="Q181" s="9"/>
      <c r="R181" s="9"/>
      <c r="S181" s="9"/>
      <c r="T181" s="9"/>
      <c r="U181" s="9"/>
      <c r="V181" s="9"/>
      <c r="W181" s="9"/>
      <c r="X181" s="9" t="s">
        <v>28</v>
      </c>
      <c r="Y181" s="9"/>
      <c r="Z181" s="9"/>
      <c r="AA181" s="10"/>
      <c r="AB181" s="7"/>
      <c r="AC181" s="7"/>
    </row>
    <row r="182" spans="1:29">
      <c r="A182" s="7" t="s">
        <v>25</v>
      </c>
      <c r="B182" s="154" t="s">
        <v>390</v>
      </c>
      <c r="C182" s="154" t="s">
        <v>391</v>
      </c>
      <c r="D182" s="8" t="s">
        <v>28</v>
      </c>
      <c r="E182" s="9"/>
      <c r="F182" s="9" t="s">
        <v>28</v>
      </c>
      <c r="G182" s="9" t="s">
        <v>28</v>
      </c>
      <c r="H182" s="9"/>
      <c r="I182" s="9"/>
      <c r="J182" s="9"/>
      <c r="K182" s="9" t="s">
        <v>28</v>
      </c>
      <c r="L182" s="9"/>
      <c r="M182" s="9"/>
      <c r="N182" s="9"/>
      <c r="O182" s="9"/>
      <c r="P182" s="9"/>
      <c r="Q182" s="9"/>
      <c r="R182" s="9"/>
      <c r="S182" s="9"/>
      <c r="T182" s="9"/>
      <c r="U182" s="9"/>
      <c r="V182" s="9"/>
      <c r="W182" s="9"/>
      <c r="X182" s="9" t="s">
        <v>28</v>
      </c>
      <c r="Y182" s="9"/>
      <c r="Z182" s="9"/>
      <c r="AA182" s="10"/>
      <c r="AB182" s="7"/>
      <c r="AC182" s="7"/>
    </row>
    <row r="183" spans="1:29">
      <c r="A183" s="7" t="s">
        <v>25</v>
      </c>
      <c r="B183" s="154" t="s">
        <v>284</v>
      </c>
      <c r="C183" s="154" t="s">
        <v>285</v>
      </c>
      <c r="D183" s="8" t="s">
        <v>28</v>
      </c>
      <c r="E183" s="9"/>
      <c r="F183" s="9" t="s">
        <v>28</v>
      </c>
      <c r="G183" s="9" t="s">
        <v>28</v>
      </c>
      <c r="H183" s="9"/>
      <c r="I183" s="9"/>
      <c r="J183" s="9"/>
      <c r="K183" s="9" t="s">
        <v>28</v>
      </c>
      <c r="L183" s="9"/>
      <c r="M183" s="9"/>
      <c r="N183" s="9"/>
      <c r="O183" s="9"/>
      <c r="P183" s="9"/>
      <c r="Q183" s="9"/>
      <c r="R183" s="9"/>
      <c r="S183" s="9"/>
      <c r="T183" s="9"/>
      <c r="U183" s="9"/>
      <c r="V183" s="9"/>
      <c r="W183" s="9"/>
      <c r="X183" s="9" t="s">
        <v>28</v>
      </c>
      <c r="Y183" s="9"/>
      <c r="Z183" s="9"/>
      <c r="AA183" s="10"/>
      <c r="AB183" s="12"/>
      <c r="AC183" s="7"/>
    </row>
    <row r="184" spans="1:29">
      <c r="A184" s="7" t="s">
        <v>25</v>
      </c>
      <c r="B184" s="154" t="s">
        <v>587</v>
      </c>
      <c r="C184" s="154" t="s">
        <v>588</v>
      </c>
      <c r="D184" s="8" t="s">
        <v>28</v>
      </c>
      <c r="E184" s="9" t="s">
        <v>28</v>
      </c>
      <c r="F184" s="9" t="s">
        <v>28</v>
      </c>
      <c r="G184" s="9" t="s">
        <v>28</v>
      </c>
      <c r="H184" s="9" t="s">
        <v>28</v>
      </c>
      <c r="I184" s="9" t="s">
        <v>28</v>
      </c>
      <c r="J184" s="9" t="s">
        <v>28</v>
      </c>
      <c r="K184" s="9" t="s">
        <v>28</v>
      </c>
      <c r="L184" s="9" t="s">
        <v>28</v>
      </c>
      <c r="M184" s="9"/>
      <c r="N184" s="9"/>
      <c r="O184" s="9"/>
      <c r="P184" s="9"/>
      <c r="Q184" s="9"/>
      <c r="R184" s="9"/>
      <c r="S184" s="9"/>
      <c r="T184" s="9"/>
      <c r="U184" s="9"/>
      <c r="V184" s="9"/>
      <c r="W184" s="9"/>
      <c r="X184" s="9" t="s">
        <v>28</v>
      </c>
      <c r="Y184" s="9"/>
      <c r="Z184" s="9"/>
      <c r="AA184" s="10"/>
      <c r="AB184" s="12"/>
      <c r="AC184" s="7"/>
    </row>
    <row r="185" spans="1:29">
      <c r="A185" s="7" t="s">
        <v>25</v>
      </c>
      <c r="B185" s="154" t="s">
        <v>631</v>
      </c>
      <c r="C185" s="154" t="s">
        <v>632</v>
      </c>
      <c r="D185" s="8" t="s">
        <v>28</v>
      </c>
      <c r="E185" s="9"/>
      <c r="F185" s="9"/>
      <c r="G185" s="9"/>
      <c r="H185" s="9" t="s">
        <v>28</v>
      </c>
      <c r="I185" s="9"/>
      <c r="J185" s="9"/>
      <c r="K185" s="9" t="s">
        <v>28</v>
      </c>
      <c r="L185" s="9"/>
      <c r="M185" s="9"/>
      <c r="N185" s="9"/>
      <c r="O185" s="9"/>
      <c r="P185" s="9"/>
      <c r="Q185" s="9"/>
      <c r="R185" s="9"/>
      <c r="S185" s="9"/>
      <c r="T185" s="9"/>
      <c r="U185" s="9"/>
      <c r="V185" s="9"/>
      <c r="W185" s="9"/>
      <c r="X185" s="9"/>
      <c r="Y185" s="9"/>
      <c r="Z185" s="9"/>
      <c r="AA185" s="10"/>
      <c r="AB185" s="7" t="s">
        <v>33</v>
      </c>
      <c r="AC185" s="7" t="s">
        <v>27</v>
      </c>
    </row>
    <row r="186" spans="1:29">
      <c r="A186" s="7" t="s">
        <v>25</v>
      </c>
      <c r="B186" s="154" t="s">
        <v>1723</v>
      </c>
      <c r="C186" s="154" t="s">
        <v>1724</v>
      </c>
      <c r="D186" s="8" t="s">
        <v>28</v>
      </c>
      <c r="E186" s="9" t="s">
        <v>28</v>
      </c>
      <c r="F186" s="9" t="s">
        <v>28</v>
      </c>
      <c r="G186" s="9"/>
      <c r="H186" s="9" t="s">
        <v>28</v>
      </c>
      <c r="I186" s="9"/>
      <c r="J186" s="9" t="s">
        <v>28</v>
      </c>
      <c r="K186" s="9" t="s">
        <v>28</v>
      </c>
      <c r="L186" s="9"/>
      <c r="M186" s="9"/>
      <c r="N186" s="9"/>
      <c r="O186" s="9"/>
      <c r="P186" s="9"/>
      <c r="Q186" s="9"/>
      <c r="R186" s="9"/>
      <c r="S186" s="9"/>
      <c r="T186" s="9"/>
      <c r="U186" s="9"/>
      <c r="V186" s="9"/>
      <c r="W186" s="9"/>
      <c r="X186" s="9" t="s">
        <v>28</v>
      </c>
      <c r="Y186" s="9"/>
      <c r="Z186" s="9"/>
      <c r="AA186" s="10"/>
      <c r="AB186" s="7" t="s">
        <v>33</v>
      </c>
      <c r="AC186" s="7" t="s">
        <v>27</v>
      </c>
    </row>
    <row r="187" spans="1:29">
      <c r="A187" s="7" t="s">
        <v>25</v>
      </c>
      <c r="B187" s="154" t="s">
        <v>2005</v>
      </c>
      <c r="C187" s="154" t="s">
        <v>2006</v>
      </c>
      <c r="D187" s="8" t="s">
        <v>28</v>
      </c>
      <c r="E187" s="9"/>
      <c r="F187" s="9"/>
      <c r="G187" s="9"/>
      <c r="H187" s="9"/>
      <c r="I187" s="9"/>
      <c r="J187" s="9"/>
      <c r="K187" s="9" t="s">
        <v>28</v>
      </c>
      <c r="L187" s="9"/>
      <c r="M187" s="9"/>
      <c r="N187" s="9"/>
      <c r="O187" s="9"/>
      <c r="P187" s="9"/>
      <c r="Q187" s="9"/>
      <c r="R187" s="9"/>
      <c r="S187" s="9"/>
      <c r="T187" s="9"/>
      <c r="U187" s="9"/>
      <c r="V187" s="9"/>
      <c r="W187" s="9"/>
      <c r="X187" s="9"/>
      <c r="Y187" s="9"/>
      <c r="Z187" s="9"/>
      <c r="AA187" s="10" t="s">
        <v>28</v>
      </c>
      <c r="AB187" s="7"/>
      <c r="AC187" s="7"/>
    </row>
    <row r="188" spans="1:29">
      <c r="A188" s="7" t="s">
        <v>25</v>
      </c>
      <c r="B188" s="154" t="s">
        <v>645</v>
      </c>
      <c r="C188" s="154" t="s">
        <v>646</v>
      </c>
      <c r="D188" s="8" t="s">
        <v>28</v>
      </c>
      <c r="E188" s="9"/>
      <c r="F188" s="9" t="s">
        <v>28</v>
      </c>
      <c r="G188" s="9"/>
      <c r="H188" s="9" t="s">
        <v>28</v>
      </c>
      <c r="I188" s="9"/>
      <c r="J188" s="9"/>
      <c r="K188" s="9" t="s">
        <v>28</v>
      </c>
      <c r="L188" s="9"/>
      <c r="M188" s="9"/>
      <c r="N188" s="9"/>
      <c r="O188" s="9"/>
      <c r="P188" s="9"/>
      <c r="Q188" s="9"/>
      <c r="R188" s="9"/>
      <c r="S188" s="9"/>
      <c r="T188" s="9"/>
      <c r="U188" s="9"/>
      <c r="V188" s="9"/>
      <c r="W188" s="9"/>
      <c r="X188" s="9" t="s">
        <v>28</v>
      </c>
      <c r="Y188" s="9"/>
      <c r="Z188" s="9"/>
      <c r="AA188" s="10"/>
      <c r="AB188" s="12"/>
      <c r="AC188" s="7"/>
    </row>
    <row r="189" spans="1:29">
      <c r="A189" s="7" t="s">
        <v>25</v>
      </c>
      <c r="B189" s="154" t="s">
        <v>278</v>
      </c>
      <c r="C189" s="154" t="s">
        <v>279</v>
      </c>
      <c r="D189" s="8" t="s">
        <v>28</v>
      </c>
      <c r="E189" s="9"/>
      <c r="F189" s="9" t="s">
        <v>28</v>
      </c>
      <c r="G189" s="9"/>
      <c r="H189" s="9"/>
      <c r="I189" s="9" t="s">
        <v>28</v>
      </c>
      <c r="J189" s="9" t="s">
        <v>28</v>
      </c>
      <c r="K189" s="9" t="s">
        <v>28</v>
      </c>
      <c r="L189" s="9"/>
      <c r="M189" s="9"/>
      <c r="N189" s="9"/>
      <c r="O189" s="9"/>
      <c r="P189" s="9"/>
      <c r="Q189" s="9"/>
      <c r="R189" s="9"/>
      <c r="S189" s="9"/>
      <c r="T189" s="9"/>
      <c r="U189" s="9"/>
      <c r="V189" s="9"/>
      <c r="W189" s="9"/>
      <c r="X189" s="9" t="s">
        <v>28</v>
      </c>
      <c r="Y189" s="9"/>
      <c r="Z189" s="9"/>
      <c r="AA189" s="10"/>
      <c r="AB189" s="7"/>
      <c r="AC189" s="7"/>
    </row>
    <row r="190" spans="1:29">
      <c r="A190" s="7" t="s">
        <v>25</v>
      </c>
      <c r="B190" s="154" t="s">
        <v>1573</v>
      </c>
      <c r="C190" s="154" t="s">
        <v>1574</v>
      </c>
      <c r="D190" s="8" t="s">
        <v>28</v>
      </c>
      <c r="E190" s="9"/>
      <c r="F190" s="9" t="s">
        <v>28</v>
      </c>
      <c r="G190" s="9" t="s">
        <v>28</v>
      </c>
      <c r="H190" s="9" t="s">
        <v>28</v>
      </c>
      <c r="I190" s="9"/>
      <c r="J190" s="9"/>
      <c r="K190" s="9" t="s">
        <v>28</v>
      </c>
      <c r="L190" s="9" t="s">
        <v>28</v>
      </c>
      <c r="M190" s="9"/>
      <c r="N190" s="9"/>
      <c r="O190" s="9"/>
      <c r="P190" s="9"/>
      <c r="Q190" s="9"/>
      <c r="R190" s="9"/>
      <c r="S190" s="9"/>
      <c r="T190" s="9"/>
      <c r="U190" s="9"/>
      <c r="V190" s="9"/>
      <c r="W190" s="9"/>
      <c r="X190" s="9" t="s">
        <v>28</v>
      </c>
      <c r="Y190" s="9"/>
      <c r="Z190" s="9"/>
      <c r="AA190" s="10"/>
      <c r="AB190" s="7"/>
      <c r="AC190" s="7"/>
    </row>
    <row r="191" spans="1:29">
      <c r="A191" s="7" t="s">
        <v>25</v>
      </c>
      <c r="B191" s="154" t="s">
        <v>376</v>
      </c>
      <c r="C191" s="154" t="s">
        <v>377</v>
      </c>
      <c r="D191" s="8" t="s">
        <v>28</v>
      </c>
      <c r="E191" s="9"/>
      <c r="F191" s="9" t="s">
        <v>28</v>
      </c>
      <c r="G191" s="9"/>
      <c r="H191" s="9"/>
      <c r="I191" s="9"/>
      <c r="J191" s="9" t="s">
        <v>28</v>
      </c>
      <c r="K191" s="9" t="s">
        <v>28</v>
      </c>
      <c r="L191" s="9"/>
      <c r="M191" s="9"/>
      <c r="N191" s="9"/>
      <c r="O191" s="9"/>
      <c r="P191" s="9"/>
      <c r="Q191" s="9"/>
      <c r="R191" s="9"/>
      <c r="S191" s="9"/>
      <c r="T191" s="9"/>
      <c r="U191" s="9"/>
      <c r="V191" s="9"/>
      <c r="W191" s="9"/>
      <c r="X191" s="9" t="s">
        <v>28</v>
      </c>
      <c r="Y191" s="9"/>
      <c r="Z191" s="9"/>
      <c r="AA191" s="10"/>
      <c r="AB191" s="7"/>
      <c r="AC191" s="7"/>
    </row>
    <row r="192" spans="1:29">
      <c r="A192" s="7" t="s">
        <v>25</v>
      </c>
      <c r="B192" s="154" t="s">
        <v>1361</v>
      </c>
      <c r="C192" s="154" t="s">
        <v>1362</v>
      </c>
      <c r="D192" s="8" t="s">
        <v>28</v>
      </c>
      <c r="E192" s="9" t="s">
        <v>28</v>
      </c>
      <c r="F192" s="9" t="s">
        <v>28</v>
      </c>
      <c r="G192" s="9"/>
      <c r="H192" s="9" t="s">
        <v>28</v>
      </c>
      <c r="I192" s="9" t="s">
        <v>28</v>
      </c>
      <c r="J192" s="9"/>
      <c r="K192" s="9" t="s">
        <v>28</v>
      </c>
      <c r="L192" s="9"/>
      <c r="M192" s="9" t="s">
        <v>28</v>
      </c>
      <c r="N192" s="9"/>
      <c r="O192" s="9"/>
      <c r="P192" s="9"/>
      <c r="Q192" s="9"/>
      <c r="R192" s="9"/>
      <c r="S192" s="9"/>
      <c r="T192" s="9"/>
      <c r="U192" s="9"/>
      <c r="V192" s="9"/>
      <c r="W192" s="9"/>
      <c r="X192" s="9" t="s">
        <v>28</v>
      </c>
      <c r="Y192" s="9"/>
      <c r="Z192" s="9"/>
      <c r="AA192" s="10"/>
      <c r="AB192" s="12"/>
      <c r="AC192" s="7"/>
    </row>
    <row r="193" spans="1:29">
      <c r="A193" s="7" t="s">
        <v>25</v>
      </c>
      <c r="B193" s="154" t="s">
        <v>1018</v>
      </c>
      <c r="C193" s="154" t="s">
        <v>2445</v>
      </c>
      <c r="D193" s="8" t="s">
        <v>28</v>
      </c>
      <c r="E193" s="9" t="s">
        <v>28</v>
      </c>
      <c r="F193" s="9" t="s">
        <v>28</v>
      </c>
      <c r="G193" s="9" t="s">
        <v>28</v>
      </c>
      <c r="H193" s="9" t="s">
        <v>28</v>
      </c>
      <c r="I193" s="9"/>
      <c r="J193" s="9" t="s">
        <v>28</v>
      </c>
      <c r="K193" s="9" t="s">
        <v>28</v>
      </c>
      <c r="L193" s="9"/>
      <c r="M193" s="9"/>
      <c r="N193" s="9"/>
      <c r="O193" s="9"/>
      <c r="P193" s="9"/>
      <c r="Q193" s="9"/>
      <c r="R193" s="9"/>
      <c r="S193" s="9"/>
      <c r="T193" s="9"/>
      <c r="U193" s="9"/>
      <c r="V193" s="9"/>
      <c r="W193" s="9"/>
      <c r="X193" s="9" t="s">
        <v>28</v>
      </c>
      <c r="Y193" s="9"/>
      <c r="Z193" s="9"/>
      <c r="AA193" s="10"/>
      <c r="AB193" s="7"/>
      <c r="AC193" s="7"/>
    </row>
    <row r="194" spans="1:29">
      <c r="A194" s="7" t="s">
        <v>25</v>
      </c>
      <c r="B194" s="154" t="s">
        <v>731</v>
      </c>
      <c r="C194" s="154" t="s">
        <v>732</v>
      </c>
      <c r="D194" s="8" t="s">
        <v>28</v>
      </c>
      <c r="E194" s="9"/>
      <c r="F194" s="9"/>
      <c r="G194" s="9"/>
      <c r="H194" s="9"/>
      <c r="I194" s="9"/>
      <c r="J194" s="9" t="s">
        <v>28</v>
      </c>
      <c r="K194" s="9" t="s">
        <v>28</v>
      </c>
      <c r="L194" s="9"/>
      <c r="M194" s="9"/>
      <c r="N194" s="9"/>
      <c r="O194" s="9"/>
      <c r="P194" s="9"/>
      <c r="Q194" s="9"/>
      <c r="R194" s="9"/>
      <c r="S194" s="9"/>
      <c r="T194" s="9"/>
      <c r="U194" s="9"/>
      <c r="V194" s="9"/>
      <c r="W194" s="9"/>
      <c r="X194" s="9" t="s">
        <v>28</v>
      </c>
      <c r="Y194" s="9"/>
      <c r="Z194" s="9"/>
      <c r="AA194" s="10"/>
      <c r="AB194" s="7"/>
      <c r="AC194" s="7"/>
    </row>
    <row r="195" spans="1:29">
      <c r="A195" s="7" t="s">
        <v>25</v>
      </c>
      <c r="B195" s="154" t="s">
        <v>1234</v>
      </c>
      <c r="C195" s="154" t="s">
        <v>1235</v>
      </c>
      <c r="D195" s="8" t="s">
        <v>28</v>
      </c>
      <c r="E195" s="9" t="s">
        <v>28</v>
      </c>
      <c r="F195" s="9"/>
      <c r="G195" s="9"/>
      <c r="H195" s="9"/>
      <c r="I195" s="9"/>
      <c r="J195" s="9"/>
      <c r="K195" s="9" t="s">
        <v>28</v>
      </c>
      <c r="L195" s="9"/>
      <c r="M195" s="9"/>
      <c r="N195" s="9"/>
      <c r="O195" s="9"/>
      <c r="P195" s="9"/>
      <c r="Q195" s="9"/>
      <c r="R195" s="9"/>
      <c r="S195" s="9"/>
      <c r="T195" s="9"/>
      <c r="U195" s="9"/>
      <c r="V195" s="9"/>
      <c r="W195" s="9"/>
      <c r="X195" s="9" t="s">
        <v>28</v>
      </c>
      <c r="Y195" s="9"/>
      <c r="Z195" s="9"/>
      <c r="AA195" s="10"/>
      <c r="AB195" s="7"/>
      <c r="AC195" s="7"/>
    </row>
    <row r="196" spans="1:29">
      <c r="A196" s="7" t="s">
        <v>25</v>
      </c>
      <c r="B196" s="154" t="s">
        <v>1735</v>
      </c>
      <c r="C196" s="154" t="s">
        <v>2446</v>
      </c>
      <c r="D196" s="8" t="s">
        <v>28</v>
      </c>
      <c r="E196" s="9"/>
      <c r="F196" s="9" t="s">
        <v>28</v>
      </c>
      <c r="G196" s="9"/>
      <c r="H196" s="9" t="s">
        <v>28</v>
      </c>
      <c r="I196" s="9"/>
      <c r="J196" s="9" t="s">
        <v>28</v>
      </c>
      <c r="K196" s="9" t="s">
        <v>28</v>
      </c>
      <c r="L196" s="9"/>
      <c r="M196" s="9"/>
      <c r="N196" s="9"/>
      <c r="O196" s="9"/>
      <c r="P196" s="9"/>
      <c r="Q196" s="9"/>
      <c r="R196" s="9"/>
      <c r="S196" s="9"/>
      <c r="T196" s="9"/>
      <c r="U196" s="9"/>
      <c r="V196" s="9"/>
      <c r="W196" s="9"/>
      <c r="X196" s="9"/>
      <c r="Y196" s="9"/>
      <c r="Z196" s="9"/>
      <c r="AA196" s="10"/>
      <c r="AB196" s="7"/>
      <c r="AC196" s="7"/>
    </row>
    <row r="197" spans="1:29">
      <c r="A197" s="7" t="s">
        <v>25</v>
      </c>
      <c r="B197" s="154" t="s">
        <v>1653</v>
      </c>
      <c r="C197" s="154" t="s">
        <v>1654</v>
      </c>
      <c r="D197" s="8" t="s">
        <v>28</v>
      </c>
      <c r="E197" s="9" t="s">
        <v>28</v>
      </c>
      <c r="F197" s="9" t="s">
        <v>28</v>
      </c>
      <c r="G197" s="9"/>
      <c r="H197" s="9"/>
      <c r="I197" s="9" t="s">
        <v>28</v>
      </c>
      <c r="J197" s="9"/>
      <c r="K197" s="9" t="s">
        <v>28</v>
      </c>
      <c r="L197" s="9"/>
      <c r="M197" s="9"/>
      <c r="N197" s="9"/>
      <c r="O197" s="9"/>
      <c r="P197" s="9"/>
      <c r="Q197" s="9"/>
      <c r="R197" s="9"/>
      <c r="S197" s="9"/>
      <c r="T197" s="9"/>
      <c r="U197" s="9"/>
      <c r="V197" s="9"/>
      <c r="W197" s="9"/>
      <c r="X197" s="9" t="s">
        <v>28</v>
      </c>
      <c r="Y197" s="9"/>
      <c r="Z197" s="9"/>
      <c r="AA197" s="10"/>
      <c r="AB197" s="7"/>
      <c r="AC197" s="7"/>
    </row>
    <row r="198" spans="1:29">
      <c r="A198" s="7" t="s">
        <v>25</v>
      </c>
      <c r="B198" s="154" t="s">
        <v>901</v>
      </c>
      <c r="C198" s="154" t="s">
        <v>902</v>
      </c>
      <c r="D198" s="8" t="s">
        <v>28</v>
      </c>
      <c r="E198" s="9" t="s">
        <v>28</v>
      </c>
      <c r="F198" s="9" t="s">
        <v>28</v>
      </c>
      <c r="G198" s="9" t="s">
        <v>28</v>
      </c>
      <c r="H198" s="9" t="s">
        <v>28</v>
      </c>
      <c r="I198" s="9"/>
      <c r="J198" s="9" t="s">
        <v>28</v>
      </c>
      <c r="K198" s="9" t="s">
        <v>28</v>
      </c>
      <c r="L198" s="9" t="s">
        <v>28</v>
      </c>
      <c r="M198" s="9" t="s">
        <v>28</v>
      </c>
      <c r="N198" s="9"/>
      <c r="O198" s="9"/>
      <c r="P198" s="9"/>
      <c r="Q198" s="9"/>
      <c r="R198" s="9"/>
      <c r="S198" s="9"/>
      <c r="T198" s="9"/>
      <c r="U198" s="9"/>
      <c r="V198" s="9"/>
      <c r="W198" s="9"/>
      <c r="X198" s="9" t="s">
        <v>28</v>
      </c>
      <c r="Y198" s="9"/>
      <c r="Z198" s="9"/>
      <c r="AA198" s="10"/>
      <c r="AB198" s="7"/>
      <c r="AC198" s="7"/>
    </row>
    <row r="199" spans="1:29">
      <c r="A199" s="7" t="s">
        <v>25</v>
      </c>
      <c r="B199" s="154" t="s">
        <v>1999</v>
      </c>
      <c r="C199" s="154" t="s">
        <v>2000</v>
      </c>
      <c r="D199" s="8" t="s">
        <v>28</v>
      </c>
      <c r="E199" s="9"/>
      <c r="F199" s="9" t="s">
        <v>28</v>
      </c>
      <c r="G199" s="9"/>
      <c r="H199" s="9"/>
      <c r="I199" s="9"/>
      <c r="J199" s="9"/>
      <c r="K199" s="9"/>
      <c r="L199" s="9" t="s">
        <v>28</v>
      </c>
      <c r="M199" s="9"/>
      <c r="N199" s="9"/>
      <c r="O199" s="9"/>
      <c r="P199" s="9"/>
      <c r="Q199" s="9"/>
      <c r="R199" s="9"/>
      <c r="S199" s="9"/>
      <c r="T199" s="9"/>
      <c r="U199" s="9"/>
      <c r="V199" s="9"/>
      <c r="W199" s="9"/>
      <c r="X199" s="9" t="s">
        <v>28</v>
      </c>
      <c r="Y199" s="9"/>
      <c r="Z199" s="9"/>
      <c r="AA199" s="10"/>
      <c r="AB199" s="12"/>
      <c r="AC199" s="7"/>
    </row>
    <row r="200" spans="1:29">
      <c r="A200" s="7" t="s">
        <v>25</v>
      </c>
      <c r="B200" s="154" t="s">
        <v>1240</v>
      </c>
      <c r="C200" s="154" t="s">
        <v>1241</v>
      </c>
      <c r="D200" s="8" t="s">
        <v>28</v>
      </c>
      <c r="E200" s="9"/>
      <c r="F200" s="9"/>
      <c r="G200" s="9"/>
      <c r="H200" s="9" t="s">
        <v>28</v>
      </c>
      <c r="I200" s="9"/>
      <c r="J200" s="9" t="s">
        <v>28</v>
      </c>
      <c r="K200" s="9" t="s">
        <v>28</v>
      </c>
      <c r="L200" s="9"/>
      <c r="M200" s="9"/>
      <c r="N200" s="9"/>
      <c r="O200" s="9"/>
      <c r="P200" s="9"/>
      <c r="Q200" s="9"/>
      <c r="R200" s="9"/>
      <c r="S200" s="9"/>
      <c r="T200" s="9"/>
      <c r="U200" s="9"/>
      <c r="V200" s="9"/>
      <c r="W200" s="9"/>
      <c r="X200" s="9" t="s">
        <v>28</v>
      </c>
      <c r="Y200" s="9"/>
      <c r="Z200" s="9"/>
      <c r="AA200" s="10"/>
      <c r="AB200" s="7"/>
      <c r="AC200" s="7"/>
    </row>
    <row r="201" spans="1:29">
      <c r="A201" s="7" t="s">
        <v>25</v>
      </c>
      <c r="B201" s="154" t="s">
        <v>539</v>
      </c>
      <c r="C201" s="154" t="s">
        <v>540</v>
      </c>
      <c r="D201" s="8" t="s">
        <v>28</v>
      </c>
      <c r="E201" s="9" t="s">
        <v>28</v>
      </c>
      <c r="F201" s="9"/>
      <c r="G201" s="9"/>
      <c r="H201" s="9"/>
      <c r="I201" s="9"/>
      <c r="J201" s="9"/>
      <c r="K201" s="9" t="s">
        <v>28</v>
      </c>
      <c r="L201" s="9"/>
      <c r="M201" s="9"/>
      <c r="N201" s="9"/>
      <c r="O201" s="9"/>
      <c r="P201" s="9"/>
      <c r="Q201" s="9"/>
      <c r="R201" s="9"/>
      <c r="S201" s="9"/>
      <c r="T201" s="9"/>
      <c r="U201" s="9"/>
      <c r="V201" s="9"/>
      <c r="W201" s="9"/>
      <c r="X201" s="9"/>
      <c r="Y201" s="9"/>
      <c r="Z201" s="9"/>
      <c r="AA201" s="10"/>
      <c r="AB201" s="7" t="s">
        <v>65</v>
      </c>
      <c r="AC201" s="7" t="s">
        <v>27</v>
      </c>
    </row>
    <row r="202" spans="1:29">
      <c r="A202" s="7" t="s">
        <v>25</v>
      </c>
      <c r="B202" s="154" t="s">
        <v>773</v>
      </c>
      <c r="C202" s="154" t="s">
        <v>774</v>
      </c>
      <c r="D202" s="8" t="s">
        <v>28</v>
      </c>
      <c r="E202" s="9" t="s">
        <v>28</v>
      </c>
      <c r="F202" s="9" t="s">
        <v>28</v>
      </c>
      <c r="G202" s="9" t="s">
        <v>28</v>
      </c>
      <c r="H202" s="9" t="s">
        <v>28</v>
      </c>
      <c r="I202" s="9" t="s">
        <v>28</v>
      </c>
      <c r="J202" s="9" t="s">
        <v>28</v>
      </c>
      <c r="K202" s="9" t="s">
        <v>28</v>
      </c>
      <c r="L202" s="9" t="s">
        <v>28</v>
      </c>
      <c r="M202" s="9" t="s">
        <v>28</v>
      </c>
      <c r="N202" s="9"/>
      <c r="O202" s="9"/>
      <c r="P202" s="9"/>
      <c r="Q202" s="9"/>
      <c r="R202" s="9"/>
      <c r="S202" s="9"/>
      <c r="T202" s="9"/>
      <c r="U202" s="9"/>
      <c r="V202" s="9"/>
      <c r="W202" s="9"/>
      <c r="X202" s="9" t="s">
        <v>28</v>
      </c>
      <c r="Y202" s="9"/>
      <c r="Z202" s="9"/>
      <c r="AA202" s="10"/>
      <c r="AB202" s="12" t="s">
        <v>33</v>
      </c>
      <c r="AC202" s="7" t="s">
        <v>27</v>
      </c>
    </row>
    <row r="203" spans="1:29">
      <c r="A203" s="7" t="s">
        <v>25</v>
      </c>
      <c r="B203" s="154" t="s">
        <v>963</v>
      </c>
      <c r="C203" s="154" t="s">
        <v>964</v>
      </c>
      <c r="D203" s="8"/>
      <c r="E203" s="9"/>
      <c r="F203" s="9"/>
      <c r="G203" s="9"/>
      <c r="H203" s="9"/>
      <c r="I203" s="9"/>
      <c r="J203" s="9" t="s">
        <v>28</v>
      </c>
      <c r="K203" s="9" t="s">
        <v>28</v>
      </c>
      <c r="L203" s="9"/>
      <c r="M203" s="9"/>
      <c r="N203" s="9"/>
      <c r="O203" s="9"/>
      <c r="P203" s="9"/>
      <c r="Q203" s="9"/>
      <c r="R203" s="9"/>
      <c r="S203" s="9"/>
      <c r="T203" s="9"/>
      <c r="U203" s="9"/>
      <c r="V203" s="9"/>
      <c r="W203" s="9"/>
      <c r="X203" s="9" t="s">
        <v>28</v>
      </c>
      <c r="Y203" s="9"/>
      <c r="Z203" s="9"/>
      <c r="AA203" s="10"/>
      <c r="AB203" s="7"/>
      <c r="AC203" s="7"/>
    </row>
    <row r="204" spans="1:29">
      <c r="A204" s="7" t="s">
        <v>25</v>
      </c>
      <c r="B204" s="154" t="s">
        <v>996</v>
      </c>
      <c r="C204" s="154" t="s">
        <v>997</v>
      </c>
      <c r="D204" s="8" t="s">
        <v>28</v>
      </c>
      <c r="E204" s="9" t="s">
        <v>28</v>
      </c>
      <c r="F204" s="9"/>
      <c r="G204" s="9"/>
      <c r="H204" s="9"/>
      <c r="I204" s="9"/>
      <c r="J204" s="9"/>
      <c r="K204" s="9" t="s">
        <v>28</v>
      </c>
      <c r="L204" s="9"/>
      <c r="M204" s="9"/>
      <c r="N204" s="9"/>
      <c r="O204" s="9"/>
      <c r="P204" s="9"/>
      <c r="Q204" s="9"/>
      <c r="R204" s="9"/>
      <c r="S204" s="9"/>
      <c r="T204" s="9"/>
      <c r="U204" s="9"/>
      <c r="V204" s="9"/>
      <c r="W204" s="9"/>
      <c r="X204" s="9"/>
      <c r="Y204" s="9"/>
      <c r="Z204" s="9"/>
      <c r="AA204" s="10"/>
      <c r="AB204" s="7" t="s">
        <v>56</v>
      </c>
      <c r="AC204" s="7" t="s">
        <v>27</v>
      </c>
    </row>
    <row r="205" spans="1:29">
      <c r="A205" s="7" t="s">
        <v>25</v>
      </c>
      <c r="B205" s="154" t="s">
        <v>1989</v>
      </c>
      <c r="C205" s="154" t="s">
        <v>1990</v>
      </c>
      <c r="D205" s="8" t="s">
        <v>28</v>
      </c>
      <c r="E205" s="9" t="s">
        <v>28</v>
      </c>
      <c r="F205" s="9"/>
      <c r="G205" s="9"/>
      <c r="H205" s="9"/>
      <c r="I205" s="9"/>
      <c r="J205" s="9"/>
      <c r="K205" s="9" t="s">
        <v>28</v>
      </c>
      <c r="L205" s="9"/>
      <c r="M205" s="9"/>
      <c r="N205" s="9"/>
      <c r="O205" s="9"/>
      <c r="P205" s="9"/>
      <c r="Q205" s="9"/>
      <c r="R205" s="9"/>
      <c r="S205" s="9"/>
      <c r="T205" s="9"/>
      <c r="U205" s="9"/>
      <c r="V205" s="9"/>
      <c r="W205" s="9"/>
      <c r="X205" s="9"/>
      <c r="Y205" s="9"/>
      <c r="Z205" s="9"/>
      <c r="AA205" s="10"/>
      <c r="AB205" s="12"/>
      <c r="AC205" s="7"/>
    </row>
    <row r="206" spans="1:29">
      <c r="A206" s="7" t="s">
        <v>25</v>
      </c>
      <c r="B206" s="154" t="s">
        <v>1176</v>
      </c>
      <c r="C206" s="154" t="s">
        <v>1177</v>
      </c>
      <c r="D206" s="8" t="s">
        <v>28</v>
      </c>
      <c r="E206" s="9"/>
      <c r="F206" s="9"/>
      <c r="G206" s="9"/>
      <c r="H206" s="9" t="s">
        <v>28</v>
      </c>
      <c r="I206" s="9"/>
      <c r="J206" s="9"/>
      <c r="K206" s="9" t="s">
        <v>28</v>
      </c>
      <c r="L206" s="9"/>
      <c r="M206" s="9"/>
      <c r="N206" s="9"/>
      <c r="O206" s="9"/>
      <c r="P206" s="9"/>
      <c r="Q206" s="9"/>
      <c r="R206" s="9"/>
      <c r="S206" s="9"/>
      <c r="T206" s="9"/>
      <c r="U206" s="9"/>
      <c r="V206" s="9"/>
      <c r="W206" s="9"/>
      <c r="X206" s="9" t="s">
        <v>28</v>
      </c>
      <c r="Y206" s="9"/>
      <c r="Z206" s="9"/>
      <c r="AA206" s="10"/>
      <c r="AB206" s="7"/>
      <c r="AC206" s="7"/>
    </row>
    <row r="207" spans="1:29">
      <c r="A207" s="7" t="s">
        <v>25</v>
      </c>
      <c r="B207" s="154" t="s">
        <v>547</v>
      </c>
      <c r="C207" s="154" t="s">
        <v>548</v>
      </c>
      <c r="D207" s="8" t="s">
        <v>28</v>
      </c>
      <c r="E207" s="9"/>
      <c r="F207" s="9" t="s">
        <v>28</v>
      </c>
      <c r="G207" s="9"/>
      <c r="H207" s="9" t="s">
        <v>28</v>
      </c>
      <c r="I207" s="9"/>
      <c r="J207" s="9"/>
      <c r="K207" s="9" t="s">
        <v>28</v>
      </c>
      <c r="L207" s="9"/>
      <c r="M207" s="9"/>
      <c r="N207" s="9"/>
      <c r="O207" s="9"/>
      <c r="P207" s="9"/>
      <c r="Q207" s="9"/>
      <c r="R207" s="9"/>
      <c r="S207" s="9"/>
      <c r="T207" s="9"/>
      <c r="U207" s="9"/>
      <c r="V207" s="9"/>
      <c r="W207" s="9"/>
      <c r="X207" s="9" t="s">
        <v>28</v>
      </c>
      <c r="Y207" s="9"/>
      <c r="Z207" s="9"/>
      <c r="AA207" s="10"/>
      <c r="AB207" s="7"/>
      <c r="AC207" s="7"/>
    </row>
    <row r="208" spans="1:29">
      <c r="A208" s="7" t="s">
        <v>25</v>
      </c>
      <c r="B208" s="154" t="s">
        <v>811</v>
      </c>
      <c r="C208" s="154" t="s">
        <v>812</v>
      </c>
      <c r="D208" s="8"/>
      <c r="E208" s="9"/>
      <c r="F208" s="9" t="s">
        <v>28</v>
      </c>
      <c r="G208" s="9"/>
      <c r="H208" s="9"/>
      <c r="I208" s="9"/>
      <c r="J208" s="9" t="s">
        <v>28</v>
      </c>
      <c r="K208" s="9"/>
      <c r="L208" s="9" t="s">
        <v>28</v>
      </c>
      <c r="M208" s="9" t="s">
        <v>28</v>
      </c>
      <c r="N208" s="9"/>
      <c r="O208" s="9"/>
      <c r="P208" s="9"/>
      <c r="Q208" s="9"/>
      <c r="R208" s="9"/>
      <c r="S208" s="9"/>
      <c r="T208" s="9"/>
      <c r="U208" s="9"/>
      <c r="V208" s="9"/>
      <c r="W208" s="9"/>
      <c r="X208" s="9"/>
      <c r="Y208" s="9"/>
      <c r="Z208" s="9"/>
      <c r="AA208" s="10"/>
      <c r="AB208" s="7" t="s">
        <v>57</v>
      </c>
      <c r="AC208" s="7" t="s">
        <v>27</v>
      </c>
    </row>
    <row r="209" spans="1:29">
      <c r="A209" s="7" t="s">
        <v>25</v>
      </c>
      <c r="B209" s="154" t="s">
        <v>573</v>
      </c>
      <c r="C209" s="154" t="s">
        <v>574</v>
      </c>
      <c r="D209" s="8" t="s">
        <v>28</v>
      </c>
      <c r="E209" s="9" t="s">
        <v>28</v>
      </c>
      <c r="F209" s="9" t="s">
        <v>28</v>
      </c>
      <c r="G209" s="9"/>
      <c r="H209" s="9"/>
      <c r="I209" s="9"/>
      <c r="J209" s="9"/>
      <c r="K209" s="9" t="s">
        <v>28</v>
      </c>
      <c r="L209" s="9"/>
      <c r="M209" s="9"/>
      <c r="N209" s="9"/>
      <c r="O209" s="9"/>
      <c r="P209" s="9"/>
      <c r="Q209" s="9"/>
      <c r="R209" s="9"/>
      <c r="S209" s="9"/>
      <c r="T209" s="9"/>
      <c r="U209" s="9"/>
      <c r="V209" s="9"/>
      <c r="W209" s="9"/>
      <c r="X209" s="9"/>
      <c r="Y209" s="9"/>
      <c r="Z209" s="9"/>
      <c r="AA209" s="10"/>
      <c r="AB209" s="7"/>
      <c r="AC209" s="7"/>
    </row>
    <row r="210" spans="1:29">
      <c r="A210" s="7" t="s">
        <v>25</v>
      </c>
      <c r="B210" s="154" t="s">
        <v>977</v>
      </c>
      <c r="C210" s="154" t="s">
        <v>978</v>
      </c>
      <c r="D210" s="8"/>
      <c r="E210" s="9"/>
      <c r="F210" s="9"/>
      <c r="G210" s="9"/>
      <c r="H210" s="9"/>
      <c r="I210" s="9" t="s">
        <v>28</v>
      </c>
      <c r="J210" s="9" t="s">
        <v>28</v>
      </c>
      <c r="K210" s="9"/>
      <c r="L210" s="9" t="s">
        <v>28</v>
      </c>
      <c r="M210" s="9" t="s">
        <v>28</v>
      </c>
      <c r="N210" s="9"/>
      <c r="O210" s="9"/>
      <c r="P210" s="9"/>
      <c r="Q210" s="9"/>
      <c r="R210" s="9"/>
      <c r="S210" s="9"/>
      <c r="T210" s="9"/>
      <c r="U210" s="9"/>
      <c r="V210" s="9"/>
      <c r="W210" s="9"/>
      <c r="X210" s="9" t="s">
        <v>28</v>
      </c>
      <c r="Y210" s="9" t="s">
        <v>28</v>
      </c>
      <c r="Z210" s="9"/>
      <c r="AA210" s="10"/>
      <c r="AB210" s="7" t="s">
        <v>75</v>
      </c>
      <c r="AC210" s="7" t="s">
        <v>27</v>
      </c>
    </row>
    <row r="211" spans="1:29">
      <c r="A211" s="7" t="s">
        <v>25</v>
      </c>
      <c r="B211" s="154" t="s">
        <v>420</v>
      </c>
      <c r="C211" s="154" t="s">
        <v>421</v>
      </c>
      <c r="D211" s="8" t="s">
        <v>28</v>
      </c>
      <c r="E211" s="9" t="s">
        <v>28</v>
      </c>
      <c r="F211" s="9" t="s">
        <v>28</v>
      </c>
      <c r="G211" s="9" t="s">
        <v>28</v>
      </c>
      <c r="H211" s="9"/>
      <c r="I211" s="9"/>
      <c r="J211" s="9"/>
      <c r="K211" s="9" t="s">
        <v>28</v>
      </c>
      <c r="L211" s="9"/>
      <c r="M211" s="9"/>
      <c r="N211" s="9"/>
      <c r="O211" s="9"/>
      <c r="P211" s="9"/>
      <c r="Q211" s="9"/>
      <c r="R211" s="9"/>
      <c r="S211" s="9"/>
      <c r="T211" s="9"/>
      <c r="U211" s="9"/>
      <c r="V211" s="9"/>
      <c r="W211" s="9"/>
      <c r="X211" s="9" t="s">
        <v>28</v>
      </c>
      <c r="Y211" s="9"/>
      <c r="Z211" s="9"/>
      <c r="AA211" s="10"/>
      <c r="AB211" s="7"/>
      <c r="AC211" s="7"/>
    </row>
    <row r="212" spans="1:29">
      <c r="A212" s="7" t="s">
        <v>25</v>
      </c>
      <c r="B212" s="154" t="s">
        <v>729</v>
      </c>
      <c r="C212" s="154" t="s">
        <v>730</v>
      </c>
      <c r="D212" s="8" t="s">
        <v>28</v>
      </c>
      <c r="E212" s="9"/>
      <c r="F212" s="9" t="s">
        <v>28</v>
      </c>
      <c r="G212" s="9"/>
      <c r="H212" s="9"/>
      <c r="I212" s="9"/>
      <c r="J212" s="9" t="s">
        <v>28</v>
      </c>
      <c r="K212" s="9" t="s">
        <v>28</v>
      </c>
      <c r="L212" s="9"/>
      <c r="M212" s="9"/>
      <c r="N212" s="9"/>
      <c r="O212" s="9"/>
      <c r="P212" s="9"/>
      <c r="Q212" s="9"/>
      <c r="R212" s="9"/>
      <c r="S212" s="9"/>
      <c r="T212" s="9"/>
      <c r="U212" s="9"/>
      <c r="V212" s="9"/>
      <c r="W212" s="9"/>
      <c r="X212" s="9" t="s">
        <v>28</v>
      </c>
      <c r="Y212" s="9"/>
      <c r="Z212" s="9"/>
      <c r="AA212" s="10"/>
      <c r="AB212" s="7"/>
      <c r="AC212" s="7"/>
    </row>
    <row r="213" spans="1:29">
      <c r="A213" s="7" t="s">
        <v>25</v>
      </c>
      <c r="B213" s="154" t="s">
        <v>1146</v>
      </c>
      <c r="C213" s="154" t="s">
        <v>1147</v>
      </c>
      <c r="D213" s="8" t="s">
        <v>28</v>
      </c>
      <c r="E213" s="9"/>
      <c r="F213" s="9" t="s">
        <v>28</v>
      </c>
      <c r="G213" s="9"/>
      <c r="H213" s="9"/>
      <c r="I213" s="9"/>
      <c r="J213" s="9"/>
      <c r="K213" s="9" t="s">
        <v>28</v>
      </c>
      <c r="L213" s="9"/>
      <c r="M213" s="9"/>
      <c r="N213" s="9"/>
      <c r="O213" s="9"/>
      <c r="P213" s="9"/>
      <c r="Q213" s="9"/>
      <c r="R213" s="9"/>
      <c r="S213" s="9"/>
      <c r="T213" s="9"/>
      <c r="U213" s="9"/>
      <c r="V213" s="9"/>
      <c r="W213" s="9"/>
      <c r="X213" s="9" t="s">
        <v>28</v>
      </c>
      <c r="Y213" s="9"/>
      <c r="Z213" s="9"/>
      <c r="AA213" s="10"/>
      <c r="AB213" s="7"/>
      <c r="AC213" s="7"/>
    </row>
    <row r="214" spans="1:29">
      <c r="A214" s="7" t="s">
        <v>25</v>
      </c>
      <c r="B214" s="154" t="s">
        <v>825</v>
      </c>
      <c r="C214" s="154" t="s">
        <v>826</v>
      </c>
      <c r="D214" s="8"/>
      <c r="E214" s="9"/>
      <c r="F214" s="9" t="s">
        <v>28</v>
      </c>
      <c r="G214" s="9"/>
      <c r="H214" s="9"/>
      <c r="I214" s="9"/>
      <c r="J214" s="9"/>
      <c r="K214" s="9" t="s">
        <v>28</v>
      </c>
      <c r="L214" s="9"/>
      <c r="M214" s="9"/>
      <c r="N214" s="9"/>
      <c r="O214" s="9"/>
      <c r="P214" s="9"/>
      <c r="Q214" s="9"/>
      <c r="R214" s="9"/>
      <c r="S214" s="9"/>
      <c r="T214" s="9"/>
      <c r="U214" s="9"/>
      <c r="V214" s="9"/>
      <c r="W214" s="9"/>
      <c r="X214" s="9"/>
      <c r="Y214" s="9"/>
      <c r="Z214" s="9"/>
      <c r="AA214" s="10"/>
      <c r="AB214" s="7"/>
      <c r="AC214" s="7"/>
    </row>
    <row r="215" spans="1:29">
      <c r="A215" s="7" t="s">
        <v>25</v>
      </c>
      <c r="B215" s="154" t="s">
        <v>1100</v>
      </c>
      <c r="C215" s="154" t="s">
        <v>1101</v>
      </c>
      <c r="D215" s="8" t="s">
        <v>28</v>
      </c>
      <c r="E215" s="9"/>
      <c r="F215" s="9" t="s">
        <v>28</v>
      </c>
      <c r="G215" s="9"/>
      <c r="H215" s="9"/>
      <c r="I215" s="9"/>
      <c r="J215" s="9"/>
      <c r="K215" s="9" t="s">
        <v>28</v>
      </c>
      <c r="L215" s="9"/>
      <c r="M215" s="9"/>
      <c r="N215" s="9"/>
      <c r="O215" s="9"/>
      <c r="P215" s="9"/>
      <c r="Q215" s="9"/>
      <c r="R215" s="9"/>
      <c r="S215" s="9"/>
      <c r="T215" s="9"/>
      <c r="U215" s="9"/>
      <c r="V215" s="9"/>
      <c r="W215" s="9"/>
      <c r="X215" s="9" t="s">
        <v>28</v>
      </c>
      <c r="Y215" s="9"/>
      <c r="Z215" s="9"/>
      <c r="AA215" s="10"/>
      <c r="AB215" s="7"/>
      <c r="AC215" s="7"/>
    </row>
    <row r="216" spans="1:29">
      <c r="A216" s="7" t="s">
        <v>25</v>
      </c>
      <c r="B216" s="154" t="s">
        <v>332</v>
      </c>
      <c r="C216" s="154" t="s">
        <v>333</v>
      </c>
      <c r="D216" s="8" t="s">
        <v>28</v>
      </c>
      <c r="E216" s="9"/>
      <c r="F216" s="9" t="s">
        <v>28</v>
      </c>
      <c r="G216" s="9"/>
      <c r="H216" s="9"/>
      <c r="I216" s="9"/>
      <c r="J216" s="9"/>
      <c r="K216" s="9" t="s">
        <v>28</v>
      </c>
      <c r="L216" s="9"/>
      <c r="M216" s="9"/>
      <c r="N216" s="9"/>
      <c r="O216" s="9"/>
      <c r="P216" s="9"/>
      <c r="Q216" s="9"/>
      <c r="R216" s="9"/>
      <c r="S216" s="9"/>
      <c r="T216" s="9"/>
      <c r="U216" s="9"/>
      <c r="V216" s="9"/>
      <c r="W216" s="9"/>
      <c r="X216" s="9"/>
      <c r="Y216" s="9"/>
      <c r="Z216" s="9"/>
      <c r="AA216" s="10"/>
      <c r="AB216" s="7"/>
      <c r="AC216" s="7"/>
    </row>
    <row r="217" spans="1:29">
      <c r="A217" s="7" t="s">
        <v>25</v>
      </c>
      <c r="B217" s="154" t="s">
        <v>360</v>
      </c>
      <c r="C217" s="154" t="s">
        <v>361</v>
      </c>
      <c r="D217" s="8" t="s">
        <v>28</v>
      </c>
      <c r="E217" s="9" t="s">
        <v>28</v>
      </c>
      <c r="F217" s="9" t="s">
        <v>28</v>
      </c>
      <c r="G217" s="9" t="s">
        <v>28</v>
      </c>
      <c r="H217" s="9" t="s">
        <v>28</v>
      </c>
      <c r="I217" s="9" t="s">
        <v>28</v>
      </c>
      <c r="J217" s="9" t="s">
        <v>28</v>
      </c>
      <c r="K217" s="9" t="s">
        <v>28</v>
      </c>
      <c r="L217" s="9" t="s">
        <v>28</v>
      </c>
      <c r="M217" s="9"/>
      <c r="N217" s="9"/>
      <c r="O217" s="9"/>
      <c r="P217" s="9"/>
      <c r="Q217" s="9"/>
      <c r="R217" s="9"/>
      <c r="S217" s="9"/>
      <c r="T217" s="9"/>
      <c r="U217" s="9"/>
      <c r="V217" s="9"/>
      <c r="W217" s="9"/>
      <c r="X217" s="9" t="s">
        <v>28</v>
      </c>
      <c r="Y217" s="9"/>
      <c r="Z217" s="9"/>
      <c r="AA217" s="10" t="s">
        <v>28</v>
      </c>
      <c r="AB217" s="12"/>
      <c r="AC217" s="7"/>
    </row>
    <row r="218" spans="1:29">
      <c r="A218" s="7" t="s">
        <v>25</v>
      </c>
      <c r="B218" s="154" t="s">
        <v>1766</v>
      </c>
      <c r="C218" s="154" t="s">
        <v>1767</v>
      </c>
      <c r="D218" s="8" t="s">
        <v>28</v>
      </c>
      <c r="E218" s="9"/>
      <c r="F218" s="9" t="s">
        <v>28</v>
      </c>
      <c r="G218" s="9"/>
      <c r="H218" s="9"/>
      <c r="I218" s="9"/>
      <c r="J218" s="9"/>
      <c r="K218" s="9" t="s">
        <v>28</v>
      </c>
      <c r="L218" s="9"/>
      <c r="M218" s="9"/>
      <c r="N218" s="9"/>
      <c r="O218" s="9"/>
      <c r="P218" s="9"/>
      <c r="Q218" s="9"/>
      <c r="R218" s="9"/>
      <c r="S218" s="9"/>
      <c r="T218" s="9"/>
      <c r="U218" s="9"/>
      <c r="V218" s="9"/>
      <c r="W218" s="9"/>
      <c r="X218" s="9"/>
      <c r="Y218" s="9"/>
      <c r="Z218" s="9"/>
      <c r="AA218" s="10" t="s">
        <v>28</v>
      </c>
      <c r="AB218" s="12"/>
      <c r="AC218" s="7"/>
    </row>
    <row r="219" spans="1:29">
      <c r="A219" s="7" t="s">
        <v>25</v>
      </c>
      <c r="B219" s="154" t="s">
        <v>380</v>
      </c>
      <c r="C219" s="154" t="s">
        <v>381</v>
      </c>
      <c r="D219" s="8" t="s">
        <v>28</v>
      </c>
      <c r="E219" s="9" t="s">
        <v>28</v>
      </c>
      <c r="F219" s="9" t="s">
        <v>28</v>
      </c>
      <c r="G219" s="9" t="s">
        <v>28</v>
      </c>
      <c r="H219" s="9" t="s">
        <v>28</v>
      </c>
      <c r="I219" s="9" t="s">
        <v>28</v>
      </c>
      <c r="J219" s="9"/>
      <c r="K219" s="9" t="s">
        <v>28</v>
      </c>
      <c r="L219" s="9" t="s">
        <v>28</v>
      </c>
      <c r="M219" s="9"/>
      <c r="N219" s="9"/>
      <c r="O219" s="9"/>
      <c r="P219" s="9"/>
      <c r="Q219" s="9"/>
      <c r="R219" s="9"/>
      <c r="S219" s="9"/>
      <c r="T219" s="9"/>
      <c r="U219" s="9"/>
      <c r="V219" s="9"/>
      <c r="W219" s="9"/>
      <c r="X219" s="9" t="s">
        <v>28</v>
      </c>
      <c r="Y219" s="9"/>
      <c r="Z219" s="9"/>
      <c r="AA219" s="10"/>
      <c r="AB219" s="7"/>
      <c r="AC219" s="7"/>
    </row>
    <row r="220" spans="1:29">
      <c r="A220" s="7" t="s">
        <v>25</v>
      </c>
      <c r="B220" s="154" t="s">
        <v>947</v>
      </c>
      <c r="C220" s="154" t="s">
        <v>948</v>
      </c>
      <c r="D220" s="8"/>
      <c r="E220" s="9"/>
      <c r="F220" s="9" t="s">
        <v>28</v>
      </c>
      <c r="G220" s="9" t="s">
        <v>28</v>
      </c>
      <c r="H220" s="9"/>
      <c r="I220" s="9" t="s">
        <v>28</v>
      </c>
      <c r="J220" s="9"/>
      <c r="K220" s="9" t="s">
        <v>28</v>
      </c>
      <c r="L220" s="9"/>
      <c r="M220" s="9"/>
      <c r="N220" s="9"/>
      <c r="O220" s="9"/>
      <c r="P220" s="9"/>
      <c r="Q220" s="9"/>
      <c r="R220" s="9"/>
      <c r="S220" s="9"/>
      <c r="T220" s="9"/>
      <c r="U220" s="9"/>
      <c r="V220" s="9"/>
      <c r="W220" s="9"/>
      <c r="X220" s="9" t="s">
        <v>28</v>
      </c>
      <c r="Y220" s="9"/>
      <c r="Z220" s="9"/>
      <c r="AA220" s="10"/>
      <c r="AB220" s="7"/>
      <c r="AC220" s="7"/>
    </row>
    <row r="221" spans="1:29">
      <c r="A221" s="7" t="s">
        <v>25</v>
      </c>
      <c r="B221" s="154" t="s">
        <v>2011</v>
      </c>
      <c r="C221" s="154" t="s">
        <v>2012</v>
      </c>
      <c r="D221" s="8" t="s">
        <v>28</v>
      </c>
      <c r="E221" s="9" t="s">
        <v>28</v>
      </c>
      <c r="F221" s="9"/>
      <c r="G221" s="9"/>
      <c r="H221" s="9"/>
      <c r="I221" s="9"/>
      <c r="J221" s="9"/>
      <c r="K221" s="9" t="s">
        <v>28</v>
      </c>
      <c r="L221" s="9"/>
      <c r="M221" s="9"/>
      <c r="N221" s="9"/>
      <c r="O221" s="9"/>
      <c r="P221" s="9"/>
      <c r="Q221" s="9"/>
      <c r="R221" s="9"/>
      <c r="S221" s="9"/>
      <c r="T221" s="9"/>
      <c r="U221" s="9"/>
      <c r="V221" s="9"/>
      <c r="W221" s="9"/>
      <c r="X221" s="9"/>
      <c r="Y221" s="9"/>
      <c r="Z221" s="9"/>
      <c r="AA221" s="10" t="s">
        <v>28</v>
      </c>
      <c r="AB221" s="7"/>
      <c r="AC221" s="7"/>
    </row>
    <row r="222" spans="1:29">
      <c r="A222" s="7" t="s">
        <v>25</v>
      </c>
      <c r="B222" s="154" t="s">
        <v>1625</v>
      </c>
      <c r="C222" s="154" t="s">
        <v>1626</v>
      </c>
      <c r="D222" s="8" t="s">
        <v>28</v>
      </c>
      <c r="E222" s="9" t="s">
        <v>28</v>
      </c>
      <c r="F222" s="9" t="s">
        <v>28</v>
      </c>
      <c r="G222" s="9" t="s">
        <v>28</v>
      </c>
      <c r="H222" s="9" t="s">
        <v>28</v>
      </c>
      <c r="I222" s="9"/>
      <c r="J222" s="9" t="s">
        <v>28</v>
      </c>
      <c r="K222" s="9" t="s">
        <v>28</v>
      </c>
      <c r="L222" s="9"/>
      <c r="M222" s="9"/>
      <c r="N222" s="9"/>
      <c r="O222" s="9"/>
      <c r="P222" s="9"/>
      <c r="Q222" s="9"/>
      <c r="R222" s="9"/>
      <c r="S222" s="9"/>
      <c r="T222" s="9"/>
      <c r="U222" s="9"/>
      <c r="V222" s="9"/>
      <c r="W222" s="9"/>
      <c r="X222" s="9"/>
      <c r="Y222" s="9"/>
      <c r="Z222" s="9"/>
      <c r="AA222" s="10"/>
      <c r="AB222" s="7"/>
      <c r="AC222" s="7"/>
    </row>
    <row r="223" spans="1:29">
      <c r="A223" s="7" t="s">
        <v>25</v>
      </c>
      <c r="B223" s="154" t="s">
        <v>1931</v>
      </c>
      <c r="C223" s="154" t="s">
        <v>1932</v>
      </c>
      <c r="D223" s="8" t="s">
        <v>28</v>
      </c>
      <c r="E223" s="9"/>
      <c r="F223" s="9" t="s">
        <v>28</v>
      </c>
      <c r="G223" s="9"/>
      <c r="H223" s="9" t="s">
        <v>28</v>
      </c>
      <c r="I223" s="9"/>
      <c r="J223" s="9" t="s">
        <v>28</v>
      </c>
      <c r="K223" s="9" t="s">
        <v>28</v>
      </c>
      <c r="L223" s="9"/>
      <c r="M223" s="9"/>
      <c r="N223" s="9"/>
      <c r="O223" s="9"/>
      <c r="P223" s="9"/>
      <c r="Q223" s="9"/>
      <c r="R223" s="9"/>
      <c r="S223" s="9"/>
      <c r="T223" s="9"/>
      <c r="U223" s="9"/>
      <c r="V223" s="9"/>
      <c r="W223" s="9"/>
      <c r="X223" s="9"/>
      <c r="Y223" s="9"/>
      <c r="Z223" s="9"/>
      <c r="AA223" s="10"/>
      <c r="AB223" s="12"/>
      <c r="AC223" s="7"/>
    </row>
    <row r="224" spans="1:29">
      <c r="A224" s="7" t="s">
        <v>25</v>
      </c>
      <c r="B224" s="154" t="s">
        <v>1788</v>
      </c>
      <c r="C224" s="154" t="s">
        <v>1789</v>
      </c>
      <c r="D224" s="8" t="s">
        <v>28</v>
      </c>
      <c r="E224" s="9" t="s">
        <v>28</v>
      </c>
      <c r="F224" s="9"/>
      <c r="G224" s="9" t="s">
        <v>28</v>
      </c>
      <c r="H224" s="9"/>
      <c r="I224" s="9"/>
      <c r="J224" s="9"/>
      <c r="K224" s="9" t="s">
        <v>28</v>
      </c>
      <c r="L224" s="9"/>
      <c r="M224" s="9"/>
      <c r="N224" s="9"/>
      <c r="O224" s="9"/>
      <c r="P224" s="9"/>
      <c r="Q224" s="9"/>
      <c r="R224" s="9"/>
      <c r="S224" s="9"/>
      <c r="T224" s="9"/>
      <c r="U224" s="9"/>
      <c r="V224" s="9"/>
      <c r="W224" s="9"/>
      <c r="X224" s="9" t="s">
        <v>28</v>
      </c>
      <c r="Y224" s="9"/>
      <c r="Z224" s="9"/>
      <c r="AA224" s="10"/>
      <c r="AB224" s="12"/>
      <c r="AC224" s="7"/>
    </row>
    <row r="225" spans="1:29">
      <c r="A225" s="7" t="s">
        <v>25</v>
      </c>
      <c r="B225" s="154" t="s">
        <v>1577</v>
      </c>
      <c r="C225" s="154" t="s">
        <v>1578</v>
      </c>
      <c r="D225" s="8" t="s">
        <v>28</v>
      </c>
      <c r="E225" s="9"/>
      <c r="F225" s="9" t="s">
        <v>28</v>
      </c>
      <c r="G225" s="9"/>
      <c r="H225" s="9"/>
      <c r="I225" s="9"/>
      <c r="J225" s="9"/>
      <c r="K225" s="9" t="s">
        <v>28</v>
      </c>
      <c r="L225" s="9"/>
      <c r="M225" s="9"/>
      <c r="N225" s="9"/>
      <c r="O225" s="9"/>
      <c r="P225" s="9"/>
      <c r="Q225" s="9"/>
      <c r="R225" s="9"/>
      <c r="S225" s="9"/>
      <c r="T225" s="9"/>
      <c r="U225" s="9"/>
      <c r="V225" s="9"/>
      <c r="W225" s="9"/>
      <c r="X225" s="9" t="s">
        <v>28</v>
      </c>
      <c r="Y225" s="9"/>
      <c r="Z225" s="9"/>
      <c r="AA225" s="10"/>
      <c r="AB225" s="7"/>
      <c r="AC225" s="7"/>
    </row>
    <row r="226" spans="1:29">
      <c r="A226" s="7" t="s">
        <v>25</v>
      </c>
      <c r="B226" s="154" t="s">
        <v>384</v>
      </c>
      <c r="C226" s="154" t="s">
        <v>385</v>
      </c>
      <c r="D226" s="8" t="s">
        <v>28</v>
      </c>
      <c r="E226" s="9"/>
      <c r="F226" s="9"/>
      <c r="G226" s="9" t="s">
        <v>28</v>
      </c>
      <c r="H226" s="9" t="s">
        <v>28</v>
      </c>
      <c r="I226" s="9" t="s">
        <v>28</v>
      </c>
      <c r="J226" s="9" t="s">
        <v>28</v>
      </c>
      <c r="K226" s="9" t="s">
        <v>28</v>
      </c>
      <c r="L226" s="9"/>
      <c r="M226" s="9"/>
      <c r="N226" s="9"/>
      <c r="O226" s="9"/>
      <c r="P226" s="9"/>
      <c r="Q226" s="9"/>
      <c r="R226" s="9"/>
      <c r="S226" s="9"/>
      <c r="T226" s="9"/>
      <c r="U226" s="9"/>
      <c r="V226" s="9"/>
      <c r="W226" s="9"/>
      <c r="X226" s="9"/>
      <c r="Y226" s="9"/>
      <c r="Z226" s="9"/>
      <c r="AA226" s="10"/>
      <c r="AB226" s="12"/>
      <c r="AC226" s="7"/>
    </row>
    <row r="227" spans="1:29">
      <c r="A227" s="7" t="s">
        <v>25</v>
      </c>
      <c r="B227" s="154" t="s">
        <v>1929</v>
      </c>
      <c r="C227" s="154" t="s">
        <v>1930</v>
      </c>
      <c r="D227" s="8" t="s">
        <v>28</v>
      </c>
      <c r="E227" s="9" t="s">
        <v>28</v>
      </c>
      <c r="F227" s="9" t="s">
        <v>28</v>
      </c>
      <c r="G227" s="9" t="s">
        <v>28</v>
      </c>
      <c r="H227" s="9" t="s">
        <v>28</v>
      </c>
      <c r="I227" s="9"/>
      <c r="J227" s="9" t="s">
        <v>28</v>
      </c>
      <c r="K227" s="9" t="s">
        <v>28</v>
      </c>
      <c r="L227" s="9"/>
      <c r="M227" s="9" t="s">
        <v>28</v>
      </c>
      <c r="N227" s="9"/>
      <c r="O227" s="9"/>
      <c r="P227" s="9"/>
      <c r="Q227" s="9"/>
      <c r="R227" s="9"/>
      <c r="S227" s="9"/>
      <c r="T227" s="9"/>
      <c r="U227" s="9"/>
      <c r="V227" s="9"/>
      <c r="W227" s="9"/>
      <c r="X227" s="9" t="s">
        <v>28</v>
      </c>
      <c r="Y227" s="9"/>
      <c r="Z227" s="9" t="s">
        <v>28</v>
      </c>
      <c r="AA227" s="10"/>
      <c r="AB227" s="7"/>
      <c r="AC227" s="7"/>
    </row>
    <row r="228" spans="1:29">
      <c r="A228" s="7" t="s">
        <v>25</v>
      </c>
      <c r="B228" s="154" t="s">
        <v>1776</v>
      </c>
      <c r="C228" s="154" t="s">
        <v>1777</v>
      </c>
      <c r="D228" s="8" t="s">
        <v>28</v>
      </c>
      <c r="E228" s="9"/>
      <c r="F228" s="9" t="s">
        <v>28</v>
      </c>
      <c r="G228" s="9" t="s">
        <v>28</v>
      </c>
      <c r="H228" s="9" t="s">
        <v>28</v>
      </c>
      <c r="I228" s="9" t="s">
        <v>28</v>
      </c>
      <c r="J228" s="9"/>
      <c r="K228" s="9" t="s">
        <v>28</v>
      </c>
      <c r="L228" s="9"/>
      <c r="M228" s="9"/>
      <c r="N228" s="9"/>
      <c r="O228" s="9"/>
      <c r="P228" s="9"/>
      <c r="Q228" s="9"/>
      <c r="R228" s="9"/>
      <c r="S228" s="9"/>
      <c r="T228" s="9"/>
      <c r="U228" s="9"/>
      <c r="V228" s="9"/>
      <c r="W228" s="9"/>
      <c r="X228" s="9" t="s">
        <v>28</v>
      </c>
      <c r="Y228" s="9"/>
      <c r="Z228" s="9"/>
      <c r="AA228" s="10"/>
      <c r="AB228" s="7"/>
      <c r="AC228" s="7"/>
    </row>
    <row r="229" spans="1:29">
      <c r="A229" s="7" t="s">
        <v>25</v>
      </c>
      <c r="B229" s="154" t="s">
        <v>1002</v>
      </c>
      <c r="C229" s="154" t="s">
        <v>1003</v>
      </c>
      <c r="D229" s="8" t="s">
        <v>28</v>
      </c>
      <c r="E229" s="9"/>
      <c r="F229" s="9" t="s">
        <v>28</v>
      </c>
      <c r="G229" s="9"/>
      <c r="H229" s="9"/>
      <c r="I229" s="9"/>
      <c r="J229" s="9"/>
      <c r="K229" s="9" t="s">
        <v>28</v>
      </c>
      <c r="L229" s="9"/>
      <c r="M229" s="9"/>
      <c r="N229" s="9"/>
      <c r="O229" s="9"/>
      <c r="P229" s="9"/>
      <c r="Q229" s="9"/>
      <c r="R229" s="9"/>
      <c r="S229" s="9"/>
      <c r="T229" s="9"/>
      <c r="U229" s="9"/>
      <c r="V229" s="9"/>
      <c r="W229" s="9"/>
      <c r="X229" s="9"/>
      <c r="Y229" s="9"/>
      <c r="Z229" s="9"/>
      <c r="AA229" s="10"/>
      <c r="AB229" s="7"/>
      <c r="AC229" s="7"/>
    </row>
    <row r="230" spans="1:29">
      <c r="A230" s="7" t="s">
        <v>25</v>
      </c>
      <c r="B230" s="154" t="s">
        <v>1784</v>
      </c>
      <c r="C230" s="154" t="s">
        <v>1785</v>
      </c>
      <c r="D230" s="8" t="s">
        <v>28</v>
      </c>
      <c r="E230" s="9" t="s">
        <v>28</v>
      </c>
      <c r="F230" s="9" t="s">
        <v>28</v>
      </c>
      <c r="G230" s="9" t="s">
        <v>28</v>
      </c>
      <c r="H230" s="9" t="s">
        <v>28</v>
      </c>
      <c r="I230" s="9" t="s">
        <v>28</v>
      </c>
      <c r="J230" s="9"/>
      <c r="K230" s="9" t="s">
        <v>28</v>
      </c>
      <c r="L230" s="9"/>
      <c r="M230" s="9"/>
      <c r="N230" s="9"/>
      <c r="O230" s="9"/>
      <c r="P230" s="9"/>
      <c r="Q230" s="9"/>
      <c r="R230" s="9"/>
      <c r="S230" s="9"/>
      <c r="T230" s="9"/>
      <c r="U230" s="9"/>
      <c r="V230" s="9"/>
      <c r="W230" s="9"/>
      <c r="X230" s="9" t="s">
        <v>28</v>
      </c>
      <c r="Y230" s="9"/>
      <c r="Z230" s="9"/>
      <c r="AA230" s="10"/>
      <c r="AB230" s="7"/>
      <c r="AC230" s="7"/>
    </row>
    <row r="231" spans="1:29">
      <c r="A231" s="7" t="s">
        <v>25</v>
      </c>
      <c r="B231" s="154" t="s">
        <v>523</v>
      </c>
      <c r="C231" s="154" t="s">
        <v>524</v>
      </c>
      <c r="D231" s="8" t="s">
        <v>28</v>
      </c>
      <c r="E231" s="9"/>
      <c r="F231" s="9" t="s">
        <v>28</v>
      </c>
      <c r="G231" s="9"/>
      <c r="H231" s="9" t="s">
        <v>28</v>
      </c>
      <c r="I231" s="9"/>
      <c r="J231" s="9" t="s">
        <v>28</v>
      </c>
      <c r="K231" s="9" t="s">
        <v>28</v>
      </c>
      <c r="L231" s="9"/>
      <c r="M231" s="9"/>
      <c r="N231" s="9"/>
      <c r="O231" s="9"/>
      <c r="P231" s="9"/>
      <c r="Q231" s="9"/>
      <c r="R231" s="9"/>
      <c r="S231" s="9"/>
      <c r="T231" s="9"/>
      <c r="U231" s="9"/>
      <c r="V231" s="9"/>
      <c r="W231" s="9"/>
      <c r="X231" s="9"/>
      <c r="Y231" s="9" t="s">
        <v>28</v>
      </c>
      <c r="Z231" s="9"/>
      <c r="AA231" s="10"/>
      <c r="AB231" s="7"/>
      <c r="AC231" s="7"/>
    </row>
    <row r="232" spans="1:29">
      <c r="A232" s="7" t="s">
        <v>25</v>
      </c>
      <c r="B232" s="154" t="s">
        <v>2049</v>
      </c>
      <c r="C232" s="154" t="s">
        <v>2050</v>
      </c>
      <c r="D232" s="8"/>
      <c r="E232" s="9"/>
      <c r="F232" s="9" t="s">
        <v>28</v>
      </c>
      <c r="G232" s="9"/>
      <c r="H232" s="9"/>
      <c r="I232" s="9"/>
      <c r="J232" s="9" t="s">
        <v>28</v>
      </c>
      <c r="K232" s="9"/>
      <c r="L232" s="9"/>
      <c r="M232" s="9"/>
      <c r="N232" s="9"/>
      <c r="O232" s="9"/>
      <c r="P232" s="9"/>
      <c r="Q232" s="9"/>
      <c r="R232" s="9"/>
      <c r="S232" s="9"/>
      <c r="T232" s="9"/>
      <c r="U232" s="9"/>
      <c r="V232" s="9"/>
      <c r="W232" s="9"/>
      <c r="X232" s="9" t="s">
        <v>28</v>
      </c>
      <c r="Y232" s="9"/>
      <c r="Z232" s="9" t="s">
        <v>28</v>
      </c>
      <c r="AA232" s="10"/>
      <c r="AB232" s="7"/>
      <c r="AC232" s="7"/>
    </row>
    <row r="233" spans="1:29">
      <c r="A233" s="7" t="s">
        <v>25</v>
      </c>
      <c r="B233" s="154" t="s">
        <v>1579</v>
      </c>
      <c r="C233" s="154" t="s">
        <v>1580</v>
      </c>
      <c r="D233" s="8" t="s">
        <v>28</v>
      </c>
      <c r="E233" s="9"/>
      <c r="F233" s="9" t="s">
        <v>28</v>
      </c>
      <c r="G233" s="9"/>
      <c r="H233" s="9" t="s">
        <v>28</v>
      </c>
      <c r="I233" s="9" t="s">
        <v>28</v>
      </c>
      <c r="J233" s="9"/>
      <c r="K233" s="9" t="s">
        <v>28</v>
      </c>
      <c r="L233" s="9"/>
      <c r="M233" s="9"/>
      <c r="N233" s="9"/>
      <c r="O233" s="9"/>
      <c r="P233" s="9"/>
      <c r="Q233" s="9"/>
      <c r="R233" s="9"/>
      <c r="S233" s="9"/>
      <c r="T233" s="9"/>
      <c r="U233" s="9"/>
      <c r="V233" s="9"/>
      <c r="W233" s="9"/>
      <c r="X233" s="9" t="s">
        <v>28</v>
      </c>
      <c r="Y233" s="9"/>
      <c r="Z233" s="9"/>
      <c r="AA233" s="10"/>
      <c r="AB233" s="12"/>
      <c r="AC233" s="7"/>
    </row>
    <row r="234" spans="1:29">
      <c r="A234" s="7" t="s">
        <v>25</v>
      </c>
      <c r="B234" s="154" t="s">
        <v>2069</v>
      </c>
      <c r="C234" s="154" t="s">
        <v>2070</v>
      </c>
      <c r="D234" s="8" t="s">
        <v>28</v>
      </c>
      <c r="E234" s="9"/>
      <c r="F234" s="9" t="s">
        <v>28</v>
      </c>
      <c r="G234" s="9"/>
      <c r="H234" s="9"/>
      <c r="I234" s="9" t="s">
        <v>28</v>
      </c>
      <c r="J234" s="9"/>
      <c r="K234" s="9"/>
      <c r="L234" s="9"/>
      <c r="M234" s="9"/>
      <c r="N234" s="9"/>
      <c r="O234" s="9"/>
      <c r="P234" s="9"/>
      <c r="Q234" s="9"/>
      <c r="R234" s="9"/>
      <c r="S234" s="9"/>
      <c r="T234" s="9"/>
      <c r="U234" s="9"/>
      <c r="V234" s="9"/>
      <c r="W234" s="9"/>
      <c r="X234" s="9" t="s">
        <v>28</v>
      </c>
      <c r="Y234" s="9"/>
      <c r="Z234" s="9"/>
      <c r="AA234" s="10"/>
      <c r="AB234" s="12"/>
      <c r="AC234" s="7"/>
    </row>
    <row r="235" spans="1:29">
      <c r="A235" s="7" t="s">
        <v>25</v>
      </c>
      <c r="B235" s="154" t="s">
        <v>913</v>
      </c>
      <c r="C235" s="154" t="s">
        <v>914</v>
      </c>
      <c r="D235" s="8" t="s">
        <v>28</v>
      </c>
      <c r="E235" s="9" t="s">
        <v>28</v>
      </c>
      <c r="F235" s="9" t="s">
        <v>28</v>
      </c>
      <c r="G235" s="9" t="s">
        <v>28</v>
      </c>
      <c r="H235" s="9" t="s">
        <v>28</v>
      </c>
      <c r="I235" s="9" t="s">
        <v>28</v>
      </c>
      <c r="J235" s="9"/>
      <c r="K235" s="9" t="s">
        <v>28</v>
      </c>
      <c r="L235" s="9"/>
      <c r="M235" s="9"/>
      <c r="N235" s="9"/>
      <c r="O235" s="9"/>
      <c r="P235" s="9"/>
      <c r="Q235" s="9"/>
      <c r="R235" s="9"/>
      <c r="S235" s="9"/>
      <c r="T235" s="9"/>
      <c r="U235" s="9"/>
      <c r="V235" s="9"/>
      <c r="W235" s="9"/>
      <c r="X235" s="9" t="s">
        <v>28</v>
      </c>
      <c r="Y235" s="9"/>
      <c r="Z235" s="9" t="s">
        <v>28</v>
      </c>
      <c r="AA235" s="10"/>
      <c r="AB235" s="7"/>
      <c r="AC235" s="7"/>
    </row>
    <row r="236" spans="1:29">
      <c r="A236" s="7" t="s">
        <v>25</v>
      </c>
      <c r="B236" s="154" t="s">
        <v>990</v>
      </c>
      <c r="C236" s="154" t="s">
        <v>991</v>
      </c>
      <c r="D236" s="8" t="s">
        <v>28</v>
      </c>
      <c r="E236" s="9"/>
      <c r="F236" s="9" t="s">
        <v>28</v>
      </c>
      <c r="G236" s="9"/>
      <c r="H236" s="9"/>
      <c r="I236" s="9"/>
      <c r="J236" s="9"/>
      <c r="K236" s="9" t="s">
        <v>28</v>
      </c>
      <c r="L236" s="9"/>
      <c r="M236" s="9"/>
      <c r="N236" s="9"/>
      <c r="O236" s="9"/>
      <c r="P236" s="9"/>
      <c r="Q236" s="9"/>
      <c r="R236" s="9"/>
      <c r="S236" s="9"/>
      <c r="T236" s="9"/>
      <c r="U236" s="9"/>
      <c r="V236" s="9"/>
      <c r="W236" s="9"/>
      <c r="X236" s="9"/>
      <c r="Y236" s="9"/>
      <c r="Z236" s="9"/>
      <c r="AA236" s="10"/>
      <c r="AB236" s="12"/>
      <c r="AC236" s="7"/>
    </row>
    <row r="237" spans="1:29">
      <c r="A237" s="7" t="s">
        <v>25</v>
      </c>
      <c r="B237" s="154" t="s">
        <v>1833</v>
      </c>
      <c r="C237" s="154" t="s">
        <v>1834</v>
      </c>
      <c r="D237" s="8" t="s">
        <v>28</v>
      </c>
      <c r="E237" s="9"/>
      <c r="F237" s="9" t="s">
        <v>28</v>
      </c>
      <c r="G237" s="9"/>
      <c r="H237" s="9"/>
      <c r="I237" s="9"/>
      <c r="J237" s="9"/>
      <c r="K237" s="9" t="s">
        <v>28</v>
      </c>
      <c r="L237" s="9"/>
      <c r="M237" s="9"/>
      <c r="N237" s="9"/>
      <c r="O237" s="9"/>
      <c r="P237" s="9"/>
      <c r="Q237" s="9"/>
      <c r="R237" s="9"/>
      <c r="S237" s="9"/>
      <c r="T237" s="9"/>
      <c r="U237" s="9"/>
      <c r="V237" s="9"/>
      <c r="W237" s="9"/>
      <c r="X237" s="9" t="s">
        <v>28</v>
      </c>
      <c r="Y237" s="9"/>
      <c r="Z237" s="9"/>
      <c r="AA237" s="10"/>
      <c r="AB237" s="12"/>
      <c r="AC237" s="7"/>
    </row>
    <row r="238" spans="1:29">
      <c r="A238" s="7" t="s">
        <v>25</v>
      </c>
      <c r="B238" s="154" t="s">
        <v>1829</v>
      </c>
      <c r="C238" s="154" t="s">
        <v>1830</v>
      </c>
      <c r="D238" s="8" t="s">
        <v>28</v>
      </c>
      <c r="E238" s="9"/>
      <c r="F238" s="9" t="s">
        <v>28</v>
      </c>
      <c r="G238" s="9"/>
      <c r="H238" s="9"/>
      <c r="I238" s="9"/>
      <c r="J238" s="9" t="s">
        <v>28</v>
      </c>
      <c r="K238" s="9"/>
      <c r="L238" s="9"/>
      <c r="M238" s="9"/>
      <c r="N238" s="9"/>
      <c r="O238" s="9"/>
      <c r="P238" s="9"/>
      <c r="Q238" s="9"/>
      <c r="R238" s="9"/>
      <c r="S238" s="9"/>
      <c r="T238" s="9"/>
      <c r="U238" s="9"/>
      <c r="V238" s="9"/>
      <c r="W238" s="9"/>
      <c r="X238" s="9"/>
      <c r="Y238" s="9"/>
      <c r="Z238" s="9"/>
      <c r="AA238" s="10"/>
      <c r="AB238" s="7"/>
      <c r="AC238" s="7"/>
    </row>
    <row r="239" spans="1:29">
      <c r="A239" s="7" t="s">
        <v>25</v>
      </c>
      <c r="B239" s="154" t="s">
        <v>923</v>
      </c>
      <c r="C239" s="154" t="s">
        <v>924</v>
      </c>
      <c r="D239" s="8" t="s">
        <v>28</v>
      </c>
      <c r="E239" s="9" t="s">
        <v>28</v>
      </c>
      <c r="F239" s="9" t="s">
        <v>28</v>
      </c>
      <c r="G239" s="9" t="s">
        <v>28</v>
      </c>
      <c r="H239" s="9" t="s">
        <v>28</v>
      </c>
      <c r="I239" s="9"/>
      <c r="J239" s="9"/>
      <c r="K239" s="9" t="s">
        <v>28</v>
      </c>
      <c r="L239" s="9"/>
      <c r="M239" s="9" t="s">
        <v>28</v>
      </c>
      <c r="N239" s="9"/>
      <c r="O239" s="9"/>
      <c r="P239" s="9"/>
      <c r="Q239" s="9"/>
      <c r="R239" s="9"/>
      <c r="S239" s="9"/>
      <c r="T239" s="9"/>
      <c r="U239" s="9"/>
      <c r="V239" s="9"/>
      <c r="W239" s="9"/>
      <c r="X239" s="9" t="s">
        <v>28</v>
      </c>
      <c r="Y239" s="9"/>
      <c r="Z239" s="9"/>
      <c r="AA239" s="10"/>
      <c r="AB239" s="7"/>
      <c r="AC239" s="7"/>
    </row>
    <row r="240" spans="1:29">
      <c r="A240" s="7" t="s">
        <v>25</v>
      </c>
      <c r="B240" s="154" t="s">
        <v>472</v>
      </c>
      <c r="C240" s="154" t="s">
        <v>473</v>
      </c>
      <c r="D240" s="8"/>
      <c r="E240" s="9"/>
      <c r="F240" s="9" t="s">
        <v>28</v>
      </c>
      <c r="G240" s="9"/>
      <c r="H240" s="9"/>
      <c r="I240" s="9"/>
      <c r="J240" s="9"/>
      <c r="K240" s="9"/>
      <c r="L240" s="9"/>
      <c r="M240" s="9"/>
      <c r="N240" s="9"/>
      <c r="O240" s="9"/>
      <c r="P240" s="9"/>
      <c r="Q240" s="9"/>
      <c r="R240" s="9"/>
      <c r="S240" s="9"/>
      <c r="T240" s="9"/>
      <c r="U240" s="9"/>
      <c r="V240" s="9"/>
      <c r="W240" s="9"/>
      <c r="X240" s="9" t="s">
        <v>28</v>
      </c>
      <c r="Y240" s="9" t="s">
        <v>28</v>
      </c>
      <c r="Z240" s="9"/>
      <c r="AA240" s="10"/>
      <c r="AB240" s="12"/>
      <c r="AC240" s="7"/>
    </row>
    <row r="241" spans="1:29">
      <c r="A241" s="7" t="s">
        <v>25</v>
      </c>
      <c r="B241" s="154" t="s">
        <v>1140</v>
      </c>
      <c r="C241" s="154" t="s">
        <v>1141</v>
      </c>
      <c r="D241" s="8" t="s">
        <v>28</v>
      </c>
      <c r="E241" s="9"/>
      <c r="F241" s="9" t="s">
        <v>28</v>
      </c>
      <c r="G241" s="9"/>
      <c r="H241" s="9" t="s">
        <v>28</v>
      </c>
      <c r="I241" s="9"/>
      <c r="J241" s="9" t="s">
        <v>28</v>
      </c>
      <c r="K241" s="9" t="s">
        <v>28</v>
      </c>
      <c r="L241" s="9"/>
      <c r="M241" s="9"/>
      <c r="N241" s="9"/>
      <c r="O241" s="9"/>
      <c r="P241" s="9"/>
      <c r="Q241" s="9"/>
      <c r="R241" s="9"/>
      <c r="S241" s="9"/>
      <c r="T241" s="9"/>
      <c r="U241" s="9"/>
      <c r="V241" s="9"/>
      <c r="W241" s="9"/>
      <c r="X241" s="9" t="s">
        <v>28</v>
      </c>
      <c r="Y241" s="9"/>
      <c r="Z241" s="9"/>
      <c r="AA241" s="10"/>
      <c r="AB241" s="12"/>
      <c r="AC241" s="7"/>
    </row>
    <row r="242" spans="1:29">
      <c r="A242" s="7" t="s">
        <v>25</v>
      </c>
      <c r="B242" s="154" t="s">
        <v>1937</v>
      </c>
      <c r="C242" s="154" t="s">
        <v>1938</v>
      </c>
      <c r="D242" s="8" t="s">
        <v>28</v>
      </c>
      <c r="E242" s="9"/>
      <c r="F242" s="9" t="s">
        <v>28</v>
      </c>
      <c r="G242" s="9" t="s">
        <v>28</v>
      </c>
      <c r="H242" s="9" t="s">
        <v>28</v>
      </c>
      <c r="I242" s="9"/>
      <c r="J242" s="9"/>
      <c r="K242" s="9" t="s">
        <v>28</v>
      </c>
      <c r="L242" s="9" t="s">
        <v>28</v>
      </c>
      <c r="M242" s="9" t="s">
        <v>28</v>
      </c>
      <c r="N242" s="9"/>
      <c r="O242" s="9"/>
      <c r="P242" s="9"/>
      <c r="Q242" s="9"/>
      <c r="R242" s="9"/>
      <c r="S242" s="9"/>
      <c r="T242" s="9"/>
      <c r="U242" s="9"/>
      <c r="V242" s="9"/>
      <c r="W242" s="9"/>
      <c r="X242" s="9" t="s">
        <v>28</v>
      </c>
      <c r="Y242" s="9"/>
      <c r="Z242" s="9"/>
      <c r="AA242" s="10"/>
      <c r="AB242" s="12"/>
      <c r="AC242" s="7"/>
    </row>
    <row r="243" spans="1:29">
      <c r="A243" s="7" t="s">
        <v>25</v>
      </c>
      <c r="B243" s="154" t="s">
        <v>1433</v>
      </c>
      <c r="C243" s="154" t="s">
        <v>1434</v>
      </c>
      <c r="D243" s="8"/>
      <c r="E243" s="9"/>
      <c r="F243" s="9" t="s">
        <v>28</v>
      </c>
      <c r="G243" s="9"/>
      <c r="H243" s="9" t="s">
        <v>28</v>
      </c>
      <c r="I243" s="9" t="s">
        <v>28</v>
      </c>
      <c r="J243" s="9" t="s">
        <v>28</v>
      </c>
      <c r="K243" s="9"/>
      <c r="L243" s="9"/>
      <c r="M243" s="9"/>
      <c r="N243" s="9"/>
      <c r="O243" s="9"/>
      <c r="P243" s="9"/>
      <c r="Q243" s="9"/>
      <c r="R243" s="9"/>
      <c r="S243" s="9"/>
      <c r="T243" s="9"/>
      <c r="U243" s="9"/>
      <c r="V243" s="9"/>
      <c r="W243" s="9"/>
      <c r="X243" s="9"/>
      <c r="Y243" s="9"/>
      <c r="Z243" s="9"/>
      <c r="AA243" s="10"/>
      <c r="AB243" s="12"/>
      <c r="AC243" s="7"/>
    </row>
    <row r="244" spans="1:29">
      <c r="A244" s="7" t="s">
        <v>25</v>
      </c>
      <c r="B244" s="154" t="s">
        <v>1697</v>
      </c>
      <c r="C244" s="154" t="s">
        <v>1698</v>
      </c>
      <c r="D244" s="8" t="s">
        <v>28</v>
      </c>
      <c r="E244" s="9"/>
      <c r="F244" s="9" t="s">
        <v>28</v>
      </c>
      <c r="G244" s="9"/>
      <c r="H244" s="9" t="s">
        <v>28</v>
      </c>
      <c r="I244" s="9"/>
      <c r="J244" s="9" t="s">
        <v>28</v>
      </c>
      <c r="K244" s="9" t="s">
        <v>28</v>
      </c>
      <c r="L244" s="9"/>
      <c r="M244" s="9"/>
      <c r="N244" s="9"/>
      <c r="O244" s="9"/>
      <c r="P244" s="9"/>
      <c r="Q244" s="9"/>
      <c r="R244" s="9"/>
      <c r="S244" s="9"/>
      <c r="T244" s="9"/>
      <c r="U244" s="9"/>
      <c r="V244" s="9"/>
      <c r="W244" s="9"/>
      <c r="X244" s="9"/>
      <c r="Y244" s="9"/>
      <c r="Z244" s="9"/>
      <c r="AA244" s="10"/>
      <c r="AB244" s="12"/>
      <c r="AC244" s="7"/>
    </row>
    <row r="245" spans="1:29">
      <c r="A245" s="7" t="s">
        <v>25</v>
      </c>
      <c r="B245" s="154" t="s">
        <v>1760</v>
      </c>
      <c r="C245" s="154" t="s">
        <v>1761</v>
      </c>
      <c r="D245" s="8"/>
      <c r="E245" s="9"/>
      <c r="F245" s="9" t="s">
        <v>28</v>
      </c>
      <c r="G245" s="9"/>
      <c r="H245" s="9"/>
      <c r="I245" s="9"/>
      <c r="J245" s="9" t="s">
        <v>28</v>
      </c>
      <c r="K245" s="9"/>
      <c r="L245" s="9"/>
      <c r="M245" s="9"/>
      <c r="N245" s="9"/>
      <c r="O245" s="9"/>
      <c r="P245" s="9"/>
      <c r="Q245" s="9"/>
      <c r="R245" s="9"/>
      <c r="S245" s="9"/>
      <c r="T245" s="9"/>
      <c r="U245" s="9"/>
      <c r="V245" s="9"/>
      <c r="W245" s="9"/>
      <c r="X245" s="9"/>
      <c r="Y245" s="9"/>
      <c r="Z245" s="9"/>
      <c r="AA245" s="10"/>
      <c r="AB245" s="12"/>
      <c r="AC245" s="7"/>
    </row>
    <row r="246" spans="1:29">
      <c r="A246" s="7" t="s">
        <v>25</v>
      </c>
      <c r="B246" s="154" t="s">
        <v>1403</v>
      </c>
      <c r="C246" s="154" t="s">
        <v>1404</v>
      </c>
      <c r="D246" s="8" t="s">
        <v>28</v>
      </c>
      <c r="E246" s="9" t="s">
        <v>28</v>
      </c>
      <c r="F246" s="9" t="s">
        <v>28</v>
      </c>
      <c r="G246" s="9" t="s">
        <v>28</v>
      </c>
      <c r="H246" s="9"/>
      <c r="I246" s="9" t="s">
        <v>28</v>
      </c>
      <c r="J246" s="9"/>
      <c r="K246" s="9" t="s">
        <v>28</v>
      </c>
      <c r="L246" s="9"/>
      <c r="M246" s="9"/>
      <c r="N246" s="9"/>
      <c r="O246" s="9"/>
      <c r="P246" s="9"/>
      <c r="Q246" s="9"/>
      <c r="R246" s="9"/>
      <c r="S246" s="9"/>
      <c r="T246" s="9"/>
      <c r="U246" s="9"/>
      <c r="V246" s="9"/>
      <c r="W246" s="9"/>
      <c r="X246" s="9" t="s">
        <v>28</v>
      </c>
      <c r="Y246" s="9"/>
      <c r="Z246" s="9"/>
      <c r="AA246" s="10"/>
      <c r="AB246" s="12"/>
      <c r="AC246" s="7"/>
    </row>
    <row r="247" spans="1:29">
      <c r="A247" s="7" t="s">
        <v>25</v>
      </c>
      <c r="B247" s="154" t="s">
        <v>1323</v>
      </c>
      <c r="C247" s="154" t="s">
        <v>1324</v>
      </c>
      <c r="D247" s="8" t="s">
        <v>28</v>
      </c>
      <c r="E247" s="9"/>
      <c r="F247" s="9" t="s">
        <v>28</v>
      </c>
      <c r="G247" s="9" t="s">
        <v>28</v>
      </c>
      <c r="H247" s="9" t="s">
        <v>28</v>
      </c>
      <c r="I247" s="9" t="s">
        <v>28</v>
      </c>
      <c r="J247" s="9" t="s">
        <v>28</v>
      </c>
      <c r="K247" s="9" t="s">
        <v>28</v>
      </c>
      <c r="L247" s="9"/>
      <c r="M247" s="9"/>
      <c r="N247" s="9"/>
      <c r="O247" s="9"/>
      <c r="P247" s="9"/>
      <c r="Q247" s="9"/>
      <c r="R247" s="9"/>
      <c r="S247" s="9"/>
      <c r="T247" s="9"/>
      <c r="U247" s="9"/>
      <c r="V247" s="9"/>
      <c r="W247" s="9"/>
      <c r="X247" s="9" t="s">
        <v>28</v>
      </c>
      <c r="Y247" s="9"/>
      <c r="Z247" s="9"/>
      <c r="AA247" s="10"/>
      <c r="AB247" s="12"/>
      <c r="AC247" s="7"/>
    </row>
    <row r="248" spans="1:29">
      <c r="A248" s="7" t="s">
        <v>25</v>
      </c>
      <c r="B248" s="154" t="s">
        <v>1120</v>
      </c>
      <c r="C248" s="154" t="s">
        <v>1121</v>
      </c>
      <c r="D248" s="8" t="s">
        <v>28</v>
      </c>
      <c r="E248" s="9" t="s">
        <v>28</v>
      </c>
      <c r="F248" s="9" t="s">
        <v>28</v>
      </c>
      <c r="G248" s="9"/>
      <c r="H248" s="9" t="s">
        <v>28</v>
      </c>
      <c r="I248" s="9"/>
      <c r="J248" s="9" t="s">
        <v>28</v>
      </c>
      <c r="K248" s="9" t="s">
        <v>28</v>
      </c>
      <c r="L248" s="9"/>
      <c r="M248" s="9" t="s">
        <v>28</v>
      </c>
      <c r="N248" s="9"/>
      <c r="O248" s="9"/>
      <c r="P248" s="9"/>
      <c r="Q248" s="9"/>
      <c r="R248" s="9"/>
      <c r="S248" s="9"/>
      <c r="T248" s="9"/>
      <c r="U248" s="9"/>
      <c r="V248" s="9"/>
      <c r="W248" s="9"/>
      <c r="X248" s="9" t="s">
        <v>28</v>
      </c>
      <c r="Y248" s="9"/>
      <c r="Z248" s="9"/>
      <c r="AA248" s="10"/>
      <c r="AB248" s="12"/>
      <c r="AC248" s="7"/>
    </row>
    <row r="249" spans="1:29">
      <c r="A249" s="7" t="s">
        <v>25</v>
      </c>
      <c r="B249" s="154" t="s">
        <v>1212</v>
      </c>
      <c r="C249" s="154" t="s">
        <v>1213</v>
      </c>
      <c r="D249" s="8" t="s">
        <v>28</v>
      </c>
      <c r="E249" s="9"/>
      <c r="F249" s="9" t="s">
        <v>28</v>
      </c>
      <c r="G249" s="9"/>
      <c r="H249" s="9"/>
      <c r="I249" s="9"/>
      <c r="J249" s="9" t="s">
        <v>28</v>
      </c>
      <c r="K249" s="9"/>
      <c r="L249" s="9"/>
      <c r="M249" s="9"/>
      <c r="N249" s="9"/>
      <c r="O249" s="9"/>
      <c r="P249" s="9"/>
      <c r="Q249" s="9"/>
      <c r="R249" s="9"/>
      <c r="S249" s="9"/>
      <c r="T249" s="9"/>
      <c r="U249" s="9"/>
      <c r="V249" s="9"/>
      <c r="W249" s="9"/>
      <c r="X249" s="9" t="s">
        <v>28</v>
      </c>
      <c r="Y249" s="9"/>
      <c r="Z249" s="9"/>
      <c r="AA249" s="10"/>
      <c r="AB249" s="12"/>
      <c r="AC249" s="7"/>
    </row>
    <row r="250" spans="1:29">
      <c r="A250" s="7" t="s">
        <v>25</v>
      </c>
      <c r="B250" s="154" t="s">
        <v>535</v>
      </c>
      <c r="C250" s="154" t="s">
        <v>536</v>
      </c>
      <c r="D250" s="8"/>
      <c r="E250" s="9"/>
      <c r="F250" s="9" t="s">
        <v>28</v>
      </c>
      <c r="G250" s="9" t="s">
        <v>28</v>
      </c>
      <c r="H250" s="9"/>
      <c r="I250" s="9"/>
      <c r="J250" s="9"/>
      <c r="K250" s="9"/>
      <c r="L250" s="9"/>
      <c r="M250" s="9"/>
      <c r="N250" s="9"/>
      <c r="O250" s="9"/>
      <c r="P250" s="9"/>
      <c r="Q250" s="9"/>
      <c r="R250" s="9"/>
      <c r="S250" s="9"/>
      <c r="T250" s="9"/>
      <c r="U250" s="9"/>
      <c r="V250" s="9"/>
      <c r="W250" s="9"/>
      <c r="X250" s="9"/>
      <c r="Y250" s="9"/>
      <c r="Z250" s="9"/>
      <c r="AA250" s="10"/>
      <c r="AB250" s="12"/>
      <c r="AC250" s="7"/>
    </row>
    <row r="251" spans="1:29">
      <c r="A251" s="7" t="s">
        <v>25</v>
      </c>
      <c r="B251" s="154" t="s">
        <v>859</v>
      </c>
      <c r="C251" s="154" t="s">
        <v>860</v>
      </c>
      <c r="D251" s="8" t="s">
        <v>28</v>
      </c>
      <c r="E251" s="9" t="s">
        <v>28</v>
      </c>
      <c r="F251" s="9"/>
      <c r="G251" s="9"/>
      <c r="H251" s="9"/>
      <c r="I251" s="9"/>
      <c r="J251" s="9"/>
      <c r="K251" s="9" t="s">
        <v>28</v>
      </c>
      <c r="L251" s="9"/>
      <c r="M251" s="9"/>
      <c r="N251" s="9"/>
      <c r="O251" s="9"/>
      <c r="P251" s="9"/>
      <c r="Q251" s="9"/>
      <c r="R251" s="9"/>
      <c r="S251" s="9"/>
      <c r="T251" s="9"/>
      <c r="U251" s="9"/>
      <c r="V251" s="9"/>
      <c r="W251" s="9"/>
      <c r="X251" s="9"/>
      <c r="Y251" s="9"/>
      <c r="Z251" s="9"/>
      <c r="AA251" s="10" t="s">
        <v>28</v>
      </c>
      <c r="AB251" s="12"/>
      <c r="AC251" s="7"/>
    </row>
    <row r="252" spans="1:29">
      <c r="A252" s="7" t="s">
        <v>25</v>
      </c>
      <c r="B252" s="154" t="s">
        <v>1621</v>
      </c>
      <c r="C252" s="154" t="s">
        <v>1622</v>
      </c>
      <c r="D252" s="8" t="s">
        <v>28</v>
      </c>
      <c r="E252" s="9" t="s">
        <v>28</v>
      </c>
      <c r="F252" s="9"/>
      <c r="G252" s="9"/>
      <c r="H252" s="9"/>
      <c r="I252" s="9"/>
      <c r="J252" s="9"/>
      <c r="K252" s="9" t="s">
        <v>28</v>
      </c>
      <c r="L252" s="9"/>
      <c r="M252" s="9"/>
      <c r="N252" s="9"/>
      <c r="O252" s="9"/>
      <c r="P252" s="9"/>
      <c r="Q252" s="9"/>
      <c r="R252" s="9"/>
      <c r="S252" s="9"/>
      <c r="T252" s="9"/>
      <c r="U252" s="9"/>
      <c r="V252" s="9"/>
      <c r="W252" s="9"/>
      <c r="X252" s="9"/>
      <c r="Y252" s="9"/>
      <c r="Z252" s="9"/>
      <c r="AA252" s="10"/>
      <c r="AB252" s="12"/>
      <c r="AC252" s="7"/>
    </row>
    <row r="253" spans="1:29">
      <c r="A253" s="7" t="s">
        <v>25</v>
      </c>
      <c r="B253" s="154" t="s">
        <v>1228</v>
      </c>
      <c r="C253" s="154" t="s">
        <v>1229</v>
      </c>
      <c r="D253" s="8" t="s">
        <v>28</v>
      </c>
      <c r="E253" s="9" t="s">
        <v>28</v>
      </c>
      <c r="F253" s="9" t="s">
        <v>28</v>
      </c>
      <c r="G253" s="9"/>
      <c r="H253" s="9"/>
      <c r="I253" s="9"/>
      <c r="J253" s="9" t="s">
        <v>28</v>
      </c>
      <c r="K253" s="9" t="s">
        <v>28</v>
      </c>
      <c r="L253" s="9"/>
      <c r="M253" s="9"/>
      <c r="N253" s="9"/>
      <c r="O253" s="9"/>
      <c r="P253" s="9"/>
      <c r="Q253" s="9"/>
      <c r="R253" s="9"/>
      <c r="S253" s="9"/>
      <c r="T253" s="9"/>
      <c r="U253" s="9"/>
      <c r="V253" s="9"/>
      <c r="W253" s="9"/>
      <c r="X253" s="9"/>
      <c r="Y253" s="9"/>
      <c r="Z253" s="9"/>
      <c r="AA253" s="10"/>
      <c r="AB253" s="12"/>
      <c r="AC253" s="7"/>
    </row>
    <row r="254" spans="1:29">
      <c r="A254" s="7" t="s">
        <v>25</v>
      </c>
      <c r="B254" s="154" t="s">
        <v>1130</v>
      </c>
      <c r="C254" s="154" t="s">
        <v>1131</v>
      </c>
      <c r="D254" s="8" t="s">
        <v>28</v>
      </c>
      <c r="E254" s="9" t="s">
        <v>28</v>
      </c>
      <c r="F254" s="9" t="s">
        <v>28</v>
      </c>
      <c r="G254" s="9"/>
      <c r="H254" s="9"/>
      <c r="I254" s="9"/>
      <c r="J254" s="9"/>
      <c r="K254" s="9" t="s">
        <v>28</v>
      </c>
      <c r="L254" s="9"/>
      <c r="M254" s="9"/>
      <c r="N254" s="9"/>
      <c r="O254" s="9"/>
      <c r="P254" s="9"/>
      <c r="Q254" s="9"/>
      <c r="R254" s="9"/>
      <c r="S254" s="9"/>
      <c r="T254" s="9"/>
      <c r="U254" s="9"/>
      <c r="V254" s="9"/>
      <c r="W254" s="9"/>
      <c r="X254" s="9"/>
      <c r="Y254" s="9"/>
      <c r="Z254" s="9"/>
      <c r="AA254" s="10"/>
      <c r="AB254" s="12"/>
      <c r="AC254" s="7"/>
    </row>
    <row r="255" spans="1:29">
      <c r="A255" s="7" t="s">
        <v>25</v>
      </c>
      <c r="B255" s="154" t="s">
        <v>1469</v>
      </c>
      <c r="C255" s="154" t="s">
        <v>1470</v>
      </c>
      <c r="D255" s="8" t="s">
        <v>28</v>
      </c>
      <c r="E255" s="9"/>
      <c r="F255" s="9"/>
      <c r="G255" s="9"/>
      <c r="H255" s="9"/>
      <c r="I255" s="9"/>
      <c r="J255" s="9"/>
      <c r="K255" s="9" t="s">
        <v>28</v>
      </c>
      <c r="L255" s="9"/>
      <c r="M255" s="9"/>
      <c r="N255" s="9"/>
      <c r="O255" s="9"/>
      <c r="P255" s="9"/>
      <c r="Q255" s="9"/>
      <c r="R255" s="9"/>
      <c r="S255" s="9"/>
      <c r="T255" s="9"/>
      <c r="U255" s="9"/>
      <c r="V255" s="9"/>
      <c r="W255" s="9"/>
      <c r="X255" s="9"/>
      <c r="Y255" s="9"/>
      <c r="Z255" s="9"/>
      <c r="AA255" s="10" t="s">
        <v>28</v>
      </c>
      <c r="AB255" s="12"/>
      <c r="AC255" s="7"/>
    </row>
    <row r="256" spans="1:29">
      <c r="A256" s="7" t="s">
        <v>25</v>
      </c>
      <c r="B256" s="154" t="s">
        <v>1517</v>
      </c>
      <c r="C256" s="154" t="s">
        <v>1518</v>
      </c>
      <c r="D256" s="8"/>
      <c r="E256" s="9"/>
      <c r="F256" s="9" t="s">
        <v>28</v>
      </c>
      <c r="G256" s="9"/>
      <c r="H256" s="9"/>
      <c r="I256" s="9"/>
      <c r="J256" s="9"/>
      <c r="K256" s="9"/>
      <c r="L256" s="9"/>
      <c r="M256" s="9"/>
      <c r="N256" s="9"/>
      <c r="O256" s="9"/>
      <c r="P256" s="9"/>
      <c r="Q256" s="9"/>
      <c r="R256" s="9"/>
      <c r="S256" s="9"/>
      <c r="T256" s="9"/>
      <c r="U256" s="9"/>
      <c r="V256" s="9"/>
      <c r="W256" s="9"/>
      <c r="X256" s="9"/>
      <c r="Y256" s="9"/>
      <c r="Z256" s="9"/>
      <c r="AA256" s="10"/>
      <c r="AB256" s="12"/>
      <c r="AC256" s="7"/>
    </row>
    <row r="257" spans="1:29">
      <c r="A257" s="7" t="s">
        <v>25</v>
      </c>
      <c r="B257" s="154" t="s">
        <v>1206</v>
      </c>
      <c r="C257" s="154" t="s">
        <v>1207</v>
      </c>
      <c r="D257" s="8" t="s">
        <v>28</v>
      </c>
      <c r="E257" s="9" t="s">
        <v>28</v>
      </c>
      <c r="F257" s="9" t="s">
        <v>28</v>
      </c>
      <c r="G257" s="9" t="s">
        <v>28</v>
      </c>
      <c r="H257" s="9" t="s">
        <v>28</v>
      </c>
      <c r="I257" s="9" t="s">
        <v>28</v>
      </c>
      <c r="J257" s="9"/>
      <c r="K257" s="9" t="s">
        <v>28</v>
      </c>
      <c r="L257" s="9"/>
      <c r="M257" s="9"/>
      <c r="N257" s="9"/>
      <c r="O257" s="9"/>
      <c r="P257" s="9"/>
      <c r="Q257" s="9"/>
      <c r="R257" s="9"/>
      <c r="S257" s="9"/>
      <c r="T257" s="9"/>
      <c r="U257" s="9"/>
      <c r="V257" s="9"/>
      <c r="W257" s="9"/>
      <c r="X257" s="9" t="s">
        <v>28</v>
      </c>
      <c r="Y257" s="9"/>
      <c r="Z257" s="9"/>
      <c r="AA257" s="10"/>
      <c r="AB257" s="12"/>
      <c r="AC257" s="7"/>
    </row>
    <row r="258" spans="1:29">
      <c r="A258" s="7" t="s">
        <v>25</v>
      </c>
      <c r="B258" s="154" t="s">
        <v>961</v>
      </c>
      <c r="C258" s="154" t="s">
        <v>962</v>
      </c>
      <c r="D258" s="8" t="s">
        <v>28</v>
      </c>
      <c r="E258" s="9"/>
      <c r="F258" s="9" t="s">
        <v>28</v>
      </c>
      <c r="G258" s="9" t="s">
        <v>28</v>
      </c>
      <c r="H258" s="9" t="s">
        <v>28</v>
      </c>
      <c r="I258" s="9"/>
      <c r="J258" s="9" t="s">
        <v>28</v>
      </c>
      <c r="K258" s="9" t="s">
        <v>28</v>
      </c>
      <c r="L258" s="9"/>
      <c r="M258" s="9"/>
      <c r="N258" s="9"/>
      <c r="O258" s="9"/>
      <c r="P258" s="9"/>
      <c r="Q258" s="9"/>
      <c r="R258" s="9"/>
      <c r="S258" s="9"/>
      <c r="T258" s="9"/>
      <c r="U258" s="9"/>
      <c r="V258" s="9"/>
      <c r="W258" s="9"/>
      <c r="X258" s="9"/>
      <c r="Y258" s="9"/>
      <c r="Z258" s="9"/>
      <c r="AA258" s="10"/>
      <c r="AB258" s="12"/>
      <c r="AC258" s="7"/>
    </row>
    <row r="259" spans="1:29">
      <c r="A259" s="7" t="s">
        <v>25</v>
      </c>
      <c r="B259" s="154" t="s">
        <v>873</v>
      </c>
      <c r="C259" s="154" t="s">
        <v>874</v>
      </c>
      <c r="D259" s="8" t="s">
        <v>28</v>
      </c>
      <c r="E259" s="9" t="s">
        <v>28</v>
      </c>
      <c r="F259" s="9" t="s">
        <v>28</v>
      </c>
      <c r="G259" s="9" t="s">
        <v>28</v>
      </c>
      <c r="H259" s="9"/>
      <c r="I259" s="9"/>
      <c r="J259" s="9"/>
      <c r="K259" s="9" t="s">
        <v>28</v>
      </c>
      <c r="L259" s="9" t="s">
        <v>28</v>
      </c>
      <c r="M259" s="9" t="s">
        <v>28</v>
      </c>
      <c r="N259" s="9"/>
      <c r="O259" s="9"/>
      <c r="P259" s="9"/>
      <c r="Q259" s="9"/>
      <c r="R259" s="9"/>
      <c r="S259" s="9"/>
      <c r="T259" s="9"/>
      <c r="U259" s="9"/>
      <c r="V259" s="9"/>
      <c r="W259" s="9"/>
      <c r="X259" s="9" t="s">
        <v>28</v>
      </c>
      <c r="Y259" s="9"/>
      <c r="Z259" s="9" t="s">
        <v>28</v>
      </c>
      <c r="AA259" s="10"/>
      <c r="AB259" s="12"/>
      <c r="AC259" s="7"/>
    </row>
    <row r="260" spans="1:29">
      <c r="A260" s="7" t="s">
        <v>25</v>
      </c>
      <c r="B260" s="154" t="s">
        <v>585</v>
      </c>
      <c r="C260" s="154" t="s">
        <v>586</v>
      </c>
      <c r="D260" s="8" t="s">
        <v>28</v>
      </c>
      <c r="E260" s="9" t="s">
        <v>28</v>
      </c>
      <c r="F260" s="9"/>
      <c r="G260" s="9"/>
      <c r="H260" s="9"/>
      <c r="I260" s="9"/>
      <c r="J260" s="9"/>
      <c r="K260" s="9"/>
      <c r="L260" s="9"/>
      <c r="M260" s="9"/>
      <c r="N260" s="9"/>
      <c r="O260" s="9"/>
      <c r="P260" s="9"/>
      <c r="Q260" s="9"/>
      <c r="R260" s="9"/>
      <c r="S260" s="9"/>
      <c r="T260" s="9"/>
      <c r="U260" s="9"/>
      <c r="V260" s="9"/>
      <c r="W260" s="9"/>
      <c r="X260" s="9"/>
      <c r="Y260" s="9"/>
      <c r="Z260" s="9"/>
      <c r="AA260" s="10"/>
      <c r="AB260" s="12" t="s">
        <v>63</v>
      </c>
      <c r="AC260" s="7" t="s">
        <v>27</v>
      </c>
    </row>
    <row r="261" spans="1:29">
      <c r="A261" s="7" t="s">
        <v>25</v>
      </c>
      <c r="B261" s="154" t="s">
        <v>1685</v>
      </c>
      <c r="C261" s="154" t="s">
        <v>1686</v>
      </c>
      <c r="D261" s="8" t="s">
        <v>28</v>
      </c>
      <c r="E261" s="9" t="s">
        <v>28</v>
      </c>
      <c r="F261" s="9"/>
      <c r="G261" s="9"/>
      <c r="H261" s="9"/>
      <c r="I261" s="9"/>
      <c r="J261" s="9"/>
      <c r="K261" s="9" t="s">
        <v>28</v>
      </c>
      <c r="L261" s="9"/>
      <c r="M261" s="9"/>
      <c r="N261" s="9"/>
      <c r="O261" s="9"/>
      <c r="P261" s="9"/>
      <c r="Q261" s="9"/>
      <c r="R261" s="9"/>
      <c r="S261" s="9"/>
      <c r="T261" s="9"/>
      <c r="U261" s="9"/>
      <c r="V261" s="9"/>
      <c r="W261" s="9"/>
      <c r="X261" s="9"/>
      <c r="Y261" s="9"/>
      <c r="Z261" s="9"/>
      <c r="AA261" s="10"/>
      <c r="AB261" s="12" t="s">
        <v>63</v>
      </c>
      <c r="AC261" s="7" t="s">
        <v>27</v>
      </c>
    </row>
    <row r="262" spans="1:29">
      <c r="A262" s="7" t="s">
        <v>25</v>
      </c>
      <c r="B262" s="154" t="s">
        <v>378</v>
      </c>
      <c r="C262" s="154" t="s">
        <v>379</v>
      </c>
      <c r="D262" s="8" t="s">
        <v>28</v>
      </c>
      <c r="E262" s="9"/>
      <c r="F262" s="9"/>
      <c r="G262" s="9"/>
      <c r="H262" s="9" t="s">
        <v>28</v>
      </c>
      <c r="I262" s="9"/>
      <c r="J262" s="9"/>
      <c r="K262" s="9" t="s">
        <v>28</v>
      </c>
      <c r="L262" s="9"/>
      <c r="M262" s="9"/>
      <c r="N262" s="9"/>
      <c r="O262" s="9"/>
      <c r="P262" s="9"/>
      <c r="Q262" s="9"/>
      <c r="R262" s="9"/>
      <c r="S262" s="9"/>
      <c r="T262" s="9"/>
      <c r="U262" s="9"/>
      <c r="V262" s="9"/>
      <c r="W262" s="9"/>
      <c r="X262" s="9"/>
      <c r="Y262" s="9"/>
      <c r="Z262" s="9"/>
      <c r="AA262" s="10"/>
      <c r="AB262" s="12"/>
      <c r="AC262" s="7"/>
    </row>
    <row r="263" spans="1:29">
      <c r="A263" s="7" t="s">
        <v>25</v>
      </c>
      <c r="B263" s="154" t="s">
        <v>1669</v>
      </c>
      <c r="C263" s="154" t="s">
        <v>1670</v>
      </c>
      <c r="D263" s="8"/>
      <c r="E263" s="9"/>
      <c r="F263" s="9"/>
      <c r="G263" s="9"/>
      <c r="H263" s="9"/>
      <c r="I263" s="9"/>
      <c r="J263" s="9"/>
      <c r="K263" s="9"/>
      <c r="L263" s="9"/>
      <c r="M263" s="9"/>
      <c r="N263" s="9"/>
      <c r="O263" s="9"/>
      <c r="P263" s="9"/>
      <c r="Q263" s="9"/>
      <c r="R263" s="9"/>
      <c r="S263" s="9"/>
      <c r="T263" s="9"/>
      <c r="U263" s="9"/>
      <c r="V263" s="9"/>
      <c r="W263" s="9"/>
      <c r="X263" s="9"/>
      <c r="Y263" s="9"/>
      <c r="Z263" s="9"/>
      <c r="AA263" s="10" t="s">
        <v>28</v>
      </c>
      <c r="AB263" s="12"/>
      <c r="AC263" s="7"/>
    </row>
    <row r="264" spans="1:29">
      <c r="A264" s="7" t="s">
        <v>25</v>
      </c>
      <c r="B264" s="154" t="s">
        <v>1016</v>
      </c>
      <c r="C264" s="154" t="s">
        <v>1017</v>
      </c>
      <c r="D264" s="8" t="s">
        <v>28</v>
      </c>
      <c r="E264" s="9"/>
      <c r="F264" s="9"/>
      <c r="G264" s="9"/>
      <c r="H264" s="9"/>
      <c r="I264" s="9"/>
      <c r="J264" s="9"/>
      <c r="K264" s="9" t="s">
        <v>28</v>
      </c>
      <c r="L264" s="9"/>
      <c r="M264" s="9"/>
      <c r="N264" s="9"/>
      <c r="O264" s="9"/>
      <c r="P264" s="9"/>
      <c r="Q264" s="9"/>
      <c r="R264" s="9"/>
      <c r="S264" s="9"/>
      <c r="T264" s="9"/>
      <c r="U264" s="9"/>
      <c r="V264" s="9"/>
      <c r="W264" s="9"/>
      <c r="X264" s="9" t="s">
        <v>28</v>
      </c>
      <c r="Y264" s="9"/>
      <c r="Z264" s="9"/>
      <c r="AA264" s="10"/>
      <c r="AB264" s="12"/>
      <c r="AC264" s="7"/>
    </row>
    <row r="265" spans="1:29">
      <c r="A265" s="7" t="s">
        <v>25</v>
      </c>
      <c r="B265" s="154" t="s">
        <v>705</v>
      </c>
      <c r="C265" s="154" t="s">
        <v>706</v>
      </c>
      <c r="D265" s="8" t="s">
        <v>28</v>
      </c>
      <c r="E265" s="9"/>
      <c r="F265" s="9"/>
      <c r="G265" s="9" t="s">
        <v>28</v>
      </c>
      <c r="H265" s="9" t="s">
        <v>28</v>
      </c>
      <c r="I265" s="9"/>
      <c r="J265" s="9" t="s">
        <v>28</v>
      </c>
      <c r="K265" s="9" t="s">
        <v>28</v>
      </c>
      <c r="L265" s="9"/>
      <c r="M265" s="9"/>
      <c r="N265" s="9"/>
      <c r="O265" s="9"/>
      <c r="P265" s="9"/>
      <c r="Q265" s="9"/>
      <c r="R265" s="9"/>
      <c r="S265" s="9"/>
      <c r="T265" s="9"/>
      <c r="U265" s="9"/>
      <c r="V265" s="9"/>
      <c r="W265" s="9"/>
      <c r="X265" s="9" t="s">
        <v>28</v>
      </c>
      <c r="Y265" s="9"/>
      <c r="Z265" s="9"/>
      <c r="AA265" s="10"/>
      <c r="AB265" s="12"/>
      <c r="AC265" s="7"/>
    </row>
    <row r="266" spans="1:29">
      <c r="A266" s="7" t="s">
        <v>25</v>
      </c>
      <c r="B266" s="154" t="s">
        <v>1031</v>
      </c>
      <c r="C266" s="154" t="s">
        <v>1032</v>
      </c>
      <c r="D266" s="8"/>
      <c r="E266" s="9"/>
      <c r="F266" s="9" t="s">
        <v>28</v>
      </c>
      <c r="G266" s="9"/>
      <c r="H266" s="9"/>
      <c r="I266" s="9" t="s">
        <v>28</v>
      </c>
      <c r="J266" s="9" t="s">
        <v>28</v>
      </c>
      <c r="K266" s="9"/>
      <c r="L266" s="9"/>
      <c r="M266" s="9"/>
      <c r="N266" s="9"/>
      <c r="O266" s="9"/>
      <c r="P266" s="9"/>
      <c r="Q266" s="9"/>
      <c r="R266" s="9"/>
      <c r="S266" s="9"/>
      <c r="T266" s="9"/>
      <c r="U266" s="9"/>
      <c r="V266" s="9"/>
      <c r="W266" s="9"/>
      <c r="X266" s="9"/>
      <c r="Y266" s="9"/>
      <c r="Z266" s="9" t="s">
        <v>28</v>
      </c>
      <c r="AA266" s="10"/>
      <c r="AB266" s="12"/>
      <c r="AC266" s="7"/>
    </row>
    <row r="267" spans="1:29">
      <c r="A267" s="7" t="s">
        <v>25</v>
      </c>
      <c r="B267" s="154" t="s">
        <v>1715</v>
      </c>
      <c r="C267" s="154" t="s">
        <v>1716</v>
      </c>
      <c r="D267" s="8" t="s">
        <v>28</v>
      </c>
      <c r="E267" s="9" t="s">
        <v>28</v>
      </c>
      <c r="F267" s="9" t="s">
        <v>28</v>
      </c>
      <c r="G267" s="9" t="s">
        <v>28</v>
      </c>
      <c r="H267" s="9" t="s">
        <v>28</v>
      </c>
      <c r="I267" s="9"/>
      <c r="J267" s="9" t="s">
        <v>28</v>
      </c>
      <c r="K267" s="9" t="s">
        <v>28</v>
      </c>
      <c r="L267" s="9"/>
      <c r="M267" s="9"/>
      <c r="N267" s="9"/>
      <c r="O267" s="9"/>
      <c r="P267" s="9"/>
      <c r="Q267" s="9"/>
      <c r="R267" s="9"/>
      <c r="S267" s="9"/>
      <c r="T267" s="9"/>
      <c r="U267" s="9"/>
      <c r="V267" s="9"/>
      <c r="W267" s="9"/>
      <c r="X267" s="9" t="s">
        <v>28</v>
      </c>
      <c r="Y267" s="9"/>
      <c r="Z267" s="9"/>
      <c r="AA267" s="10"/>
      <c r="AB267" s="12" t="s">
        <v>36</v>
      </c>
      <c r="AC267" s="7" t="s">
        <v>27</v>
      </c>
    </row>
    <row r="268" spans="1:29">
      <c r="A268" s="7" t="s">
        <v>25</v>
      </c>
      <c r="B268" s="154" t="s">
        <v>779</v>
      </c>
      <c r="C268" s="154" t="s">
        <v>780</v>
      </c>
      <c r="D268" s="8"/>
      <c r="E268" s="9"/>
      <c r="F268" s="9" t="s">
        <v>28</v>
      </c>
      <c r="G268" s="9"/>
      <c r="H268" s="9"/>
      <c r="I268" s="9"/>
      <c r="J268" s="9"/>
      <c r="K268" s="9"/>
      <c r="L268" s="9" t="s">
        <v>28</v>
      </c>
      <c r="M268" s="9" t="s">
        <v>28</v>
      </c>
      <c r="N268" s="9"/>
      <c r="O268" s="9"/>
      <c r="P268" s="9"/>
      <c r="Q268" s="9"/>
      <c r="R268" s="9"/>
      <c r="S268" s="9"/>
      <c r="T268" s="9"/>
      <c r="U268" s="9"/>
      <c r="V268" s="9"/>
      <c r="W268" s="9"/>
      <c r="X268" s="9"/>
      <c r="Y268" s="9"/>
      <c r="Z268" s="9"/>
      <c r="AA268" s="10"/>
      <c r="AB268" s="12"/>
      <c r="AC268" s="7"/>
    </row>
    <row r="269" spans="1:29">
      <c r="A269" s="7" t="s">
        <v>25</v>
      </c>
      <c r="B269" s="154" t="s">
        <v>1993</v>
      </c>
      <c r="C269" s="154" t="s">
        <v>1994</v>
      </c>
      <c r="D269" s="8" t="s">
        <v>28</v>
      </c>
      <c r="E269" s="9"/>
      <c r="F269" s="9" t="s">
        <v>28</v>
      </c>
      <c r="G269" s="9"/>
      <c r="H269" s="9"/>
      <c r="I269" s="9"/>
      <c r="J269" s="9"/>
      <c r="K269" s="9" t="s">
        <v>28</v>
      </c>
      <c r="L269" s="9"/>
      <c r="M269" s="9"/>
      <c r="N269" s="9"/>
      <c r="O269" s="9"/>
      <c r="P269" s="9"/>
      <c r="Q269" s="9"/>
      <c r="R269" s="9"/>
      <c r="S269" s="9"/>
      <c r="T269" s="9"/>
      <c r="U269" s="9"/>
      <c r="V269" s="9"/>
      <c r="W269" s="9"/>
      <c r="X269" s="9" t="s">
        <v>28</v>
      </c>
      <c r="Y269" s="9"/>
      <c r="Z269" s="9"/>
      <c r="AA269" s="10"/>
      <c r="AB269" s="12"/>
      <c r="AC269" s="7"/>
    </row>
    <row r="270" spans="1:29">
      <c r="A270" s="7" t="s">
        <v>25</v>
      </c>
      <c r="B270" s="154" t="s">
        <v>1709</v>
      </c>
      <c r="C270" s="154" t="s">
        <v>1710</v>
      </c>
      <c r="D270" s="8" t="s">
        <v>28</v>
      </c>
      <c r="E270" s="9" t="s">
        <v>28</v>
      </c>
      <c r="F270" s="9" t="s">
        <v>28</v>
      </c>
      <c r="G270" s="9"/>
      <c r="H270" s="9"/>
      <c r="I270" s="9"/>
      <c r="J270" s="9"/>
      <c r="K270" s="9" t="s">
        <v>28</v>
      </c>
      <c r="L270" s="9"/>
      <c r="M270" s="9"/>
      <c r="N270" s="9"/>
      <c r="O270" s="9"/>
      <c r="P270" s="9"/>
      <c r="Q270" s="9"/>
      <c r="R270" s="9"/>
      <c r="S270" s="9"/>
      <c r="T270" s="9"/>
      <c r="U270" s="9"/>
      <c r="V270" s="9"/>
      <c r="W270" s="9"/>
      <c r="X270" s="9"/>
      <c r="Y270" s="9"/>
      <c r="Z270" s="9"/>
      <c r="AA270" s="10"/>
      <c r="AB270" s="12"/>
      <c r="AC270" s="7"/>
    </row>
    <row r="271" spans="1:29">
      <c r="A271" s="7" t="s">
        <v>25</v>
      </c>
      <c r="B271" s="154" t="s">
        <v>1043</v>
      </c>
      <c r="C271" s="154" t="s">
        <v>1044</v>
      </c>
      <c r="D271" s="8" t="s">
        <v>28</v>
      </c>
      <c r="E271" s="9"/>
      <c r="F271" s="9" t="s">
        <v>28</v>
      </c>
      <c r="G271" s="9"/>
      <c r="H271" s="9"/>
      <c r="I271" s="9"/>
      <c r="J271" s="9"/>
      <c r="K271" s="9" t="s">
        <v>28</v>
      </c>
      <c r="L271" s="9"/>
      <c r="M271" s="9"/>
      <c r="N271" s="9"/>
      <c r="O271" s="9"/>
      <c r="P271" s="9"/>
      <c r="Q271" s="9"/>
      <c r="R271" s="9"/>
      <c r="S271" s="9"/>
      <c r="T271" s="9"/>
      <c r="U271" s="9"/>
      <c r="V271" s="9"/>
      <c r="W271" s="9"/>
      <c r="X271" s="9"/>
      <c r="Y271" s="9"/>
      <c r="Z271" s="9"/>
      <c r="AA271" s="10"/>
      <c r="AB271" s="12"/>
      <c r="AC271" s="7"/>
    </row>
    <row r="272" spans="1:29">
      <c r="A272" s="7" t="s">
        <v>25</v>
      </c>
      <c r="B272" s="154" t="s">
        <v>1951</v>
      </c>
      <c r="C272" s="154" t="s">
        <v>1952</v>
      </c>
      <c r="D272" s="8" t="s">
        <v>28</v>
      </c>
      <c r="E272" s="9" t="s">
        <v>28</v>
      </c>
      <c r="F272" s="9"/>
      <c r="G272" s="9"/>
      <c r="H272" s="9"/>
      <c r="I272" s="9"/>
      <c r="J272" s="9"/>
      <c r="K272" s="9" t="s">
        <v>28</v>
      </c>
      <c r="L272" s="9"/>
      <c r="M272" s="9"/>
      <c r="N272" s="9"/>
      <c r="O272" s="9"/>
      <c r="P272" s="9"/>
      <c r="Q272" s="9"/>
      <c r="R272" s="9"/>
      <c r="S272" s="9"/>
      <c r="T272" s="9"/>
      <c r="U272" s="9"/>
      <c r="V272" s="9"/>
      <c r="W272" s="9"/>
      <c r="X272" s="9"/>
      <c r="Y272" s="9"/>
      <c r="Z272" s="9"/>
      <c r="AA272" s="10"/>
      <c r="AB272" s="12" t="s">
        <v>35</v>
      </c>
      <c r="AC272" s="7" t="s">
        <v>27</v>
      </c>
    </row>
    <row r="273" spans="1:29">
      <c r="A273" s="7" t="s">
        <v>25</v>
      </c>
      <c r="B273" s="154" t="s">
        <v>1126</v>
      </c>
      <c r="C273" s="154" t="s">
        <v>1127</v>
      </c>
      <c r="D273" s="8"/>
      <c r="E273" s="9"/>
      <c r="F273" s="9" t="s">
        <v>28</v>
      </c>
      <c r="G273" s="9"/>
      <c r="H273" s="9"/>
      <c r="I273" s="9"/>
      <c r="J273" s="9"/>
      <c r="K273" s="9"/>
      <c r="L273" s="9" t="s">
        <v>28</v>
      </c>
      <c r="M273" s="9" t="s">
        <v>28</v>
      </c>
      <c r="N273" s="9"/>
      <c r="O273" s="9"/>
      <c r="P273" s="9"/>
      <c r="Q273" s="9"/>
      <c r="R273" s="9"/>
      <c r="S273" s="9"/>
      <c r="T273" s="9"/>
      <c r="U273" s="9"/>
      <c r="V273" s="9"/>
      <c r="W273" s="9"/>
      <c r="X273" s="9"/>
      <c r="Y273" s="9"/>
      <c r="Z273" s="9"/>
      <c r="AA273" s="10"/>
      <c r="AB273" s="12"/>
      <c r="AC273" s="7"/>
    </row>
    <row r="274" spans="1:29">
      <c r="A274" s="7" t="s">
        <v>25</v>
      </c>
      <c r="B274" s="154" t="s">
        <v>1289</v>
      </c>
      <c r="C274" s="154" t="s">
        <v>1290</v>
      </c>
      <c r="D274" s="8" t="s">
        <v>28</v>
      </c>
      <c r="E274" s="9"/>
      <c r="F274" s="9" t="s">
        <v>28</v>
      </c>
      <c r="G274" s="9"/>
      <c r="H274" s="9"/>
      <c r="I274" s="9"/>
      <c r="J274" s="9" t="s">
        <v>28</v>
      </c>
      <c r="K274" s="9" t="s">
        <v>28</v>
      </c>
      <c r="L274" s="9" t="s">
        <v>28</v>
      </c>
      <c r="M274" s="9" t="s">
        <v>28</v>
      </c>
      <c r="N274" s="9"/>
      <c r="O274" s="9"/>
      <c r="P274" s="9"/>
      <c r="Q274" s="9"/>
      <c r="R274" s="9"/>
      <c r="S274" s="9"/>
      <c r="T274" s="9"/>
      <c r="U274" s="9"/>
      <c r="V274" s="9"/>
      <c r="W274" s="9"/>
      <c r="X274" s="9" t="s">
        <v>28</v>
      </c>
      <c r="Y274" s="9"/>
      <c r="Z274" s="9"/>
      <c r="AA274" s="10"/>
      <c r="AB274" s="12"/>
      <c r="AC274" s="7"/>
    </row>
    <row r="275" spans="1:29">
      <c r="A275" s="7" t="s">
        <v>25</v>
      </c>
      <c r="B275" s="154" t="s">
        <v>1267</v>
      </c>
      <c r="C275" s="154" t="s">
        <v>1268</v>
      </c>
      <c r="D275" s="8"/>
      <c r="E275" s="9"/>
      <c r="F275" s="9" t="s">
        <v>28</v>
      </c>
      <c r="G275" s="9"/>
      <c r="H275" s="9"/>
      <c r="I275" s="9" t="s">
        <v>28</v>
      </c>
      <c r="J275" s="9"/>
      <c r="K275" s="9"/>
      <c r="L275" s="9"/>
      <c r="M275" s="9" t="s">
        <v>28</v>
      </c>
      <c r="N275" s="9"/>
      <c r="O275" s="9"/>
      <c r="P275" s="9"/>
      <c r="Q275" s="9"/>
      <c r="R275" s="9"/>
      <c r="S275" s="9"/>
      <c r="T275" s="9"/>
      <c r="U275" s="9"/>
      <c r="V275" s="9"/>
      <c r="W275" s="9"/>
      <c r="X275" s="9"/>
      <c r="Y275" s="9"/>
      <c r="Z275" s="9"/>
      <c r="AA275" s="10"/>
      <c r="AB275" s="12"/>
      <c r="AC275" s="7"/>
    </row>
    <row r="276" spans="1:29">
      <c r="A276" s="7" t="s">
        <v>25</v>
      </c>
      <c r="B276" s="154" t="s">
        <v>823</v>
      </c>
      <c r="C276" s="154" t="s">
        <v>824</v>
      </c>
      <c r="D276" s="8" t="s">
        <v>28</v>
      </c>
      <c r="E276" s="9"/>
      <c r="F276" s="9" t="s">
        <v>28</v>
      </c>
      <c r="G276" s="9"/>
      <c r="H276" s="9" t="s">
        <v>28</v>
      </c>
      <c r="I276" s="9"/>
      <c r="J276" s="9"/>
      <c r="K276" s="9" t="s">
        <v>28</v>
      </c>
      <c r="L276" s="9"/>
      <c r="M276" s="9"/>
      <c r="N276" s="9"/>
      <c r="O276" s="9"/>
      <c r="P276" s="9"/>
      <c r="Q276" s="9"/>
      <c r="R276" s="9"/>
      <c r="S276" s="9"/>
      <c r="T276" s="9"/>
      <c r="U276" s="9"/>
      <c r="V276" s="9"/>
      <c r="W276" s="9"/>
      <c r="X276" s="9" t="s">
        <v>28</v>
      </c>
      <c r="Y276" s="9"/>
      <c r="Z276" s="9"/>
      <c r="AA276" s="10"/>
      <c r="AB276" s="12"/>
      <c r="AC276" s="7"/>
    </row>
    <row r="277" spans="1:29">
      <c r="A277" s="7" t="s">
        <v>25</v>
      </c>
      <c r="B277" s="154" t="s">
        <v>998</v>
      </c>
      <c r="C277" s="154" t="s">
        <v>999</v>
      </c>
      <c r="D277" s="8" t="s">
        <v>28</v>
      </c>
      <c r="E277" s="9"/>
      <c r="F277" s="9" t="s">
        <v>28</v>
      </c>
      <c r="G277" s="9"/>
      <c r="H277" s="9" t="s">
        <v>28</v>
      </c>
      <c r="I277" s="9"/>
      <c r="J277" s="9"/>
      <c r="K277" s="9" t="s">
        <v>28</v>
      </c>
      <c r="L277" s="9"/>
      <c r="M277" s="9" t="s">
        <v>28</v>
      </c>
      <c r="N277" s="9"/>
      <c r="O277" s="9"/>
      <c r="P277" s="9"/>
      <c r="Q277" s="9"/>
      <c r="R277" s="9"/>
      <c r="S277" s="9"/>
      <c r="T277" s="9"/>
      <c r="U277" s="9"/>
      <c r="V277" s="9"/>
      <c r="W277" s="9"/>
      <c r="X277" s="9" t="s">
        <v>28</v>
      </c>
      <c r="Y277" s="9"/>
      <c r="Z277" s="9"/>
      <c r="AA277" s="10"/>
      <c r="AB277" s="12"/>
      <c r="AC277" s="7"/>
    </row>
    <row r="278" spans="1:29">
      <c r="A278" s="7" t="s">
        <v>25</v>
      </c>
      <c r="B278" s="154" t="s">
        <v>2063</v>
      </c>
      <c r="C278" s="154" t="s">
        <v>2064</v>
      </c>
      <c r="D278" s="8" t="s">
        <v>28</v>
      </c>
      <c r="E278" s="9" t="s">
        <v>28</v>
      </c>
      <c r="F278" s="9" t="s">
        <v>28</v>
      </c>
      <c r="G278" s="9" t="s">
        <v>28</v>
      </c>
      <c r="H278" s="9" t="s">
        <v>28</v>
      </c>
      <c r="I278" s="9"/>
      <c r="J278" s="9" t="s">
        <v>28</v>
      </c>
      <c r="K278" s="9" t="s">
        <v>28</v>
      </c>
      <c r="L278" s="9"/>
      <c r="M278" s="9" t="s">
        <v>28</v>
      </c>
      <c r="N278" s="9"/>
      <c r="O278" s="9"/>
      <c r="P278" s="9"/>
      <c r="Q278" s="9"/>
      <c r="R278" s="9"/>
      <c r="S278" s="9"/>
      <c r="T278" s="9"/>
      <c r="U278" s="9"/>
      <c r="V278" s="9"/>
      <c r="W278" s="9"/>
      <c r="X278" s="9" t="s">
        <v>28</v>
      </c>
      <c r="Y278" s="9"/>
      <c r="Z278" s="9"/>
      <c r="AA278" s="10"/>
      <c r="AB278" s="12"/>
      <c r="AC278" s="7"/>
    </row>
    <row r="279" spans="1:29">
      <c r="A279" s="7" t="s">
        <v>25</v>
      </c>
      <c r="B279" s="154" t="s">
        <v>809</v>
      </c>
      <c r="C279" s="154" t="s">
        <v>810</v>
      </c>
      <c r="D279" s="8" t="s">
        <v>28</v>
      </c>
      <c r="E279" s="9"/>
      <c r="F279" s="9" t="s">
        <v>28</v>
      </c>
      <c r="G279" s="9"/>
      <c r="H279" s="9" t="s">
        <v>28</v>
      </c>
      <c r="I279" s="9"/>
      <c r="J279" s="9" t="s">
        <v>28</v>
      </c>
      <c r="K279" s="9" t="s">
        <v>28</v>
      </c>
      <c r="L279" s="9"/>
      <c r="M279" s="9" t="s">
        <v>28</v>
      </c>
      <c r="N279" s="9"/>
      <c r="O279" s="9"/>
      <c r="P279" s="9"/>
      <c r="Q279" s="9"/>
      <c r="R279" s="9"/>
      <c r="S279" s="9"/>
      <c r="T279" s="9"/>
      <c r="U279" s="9"/>
      <c r="V279" s="9"/>
      <c r="W279" s="9"/>
      <c r="X279" s="9"/>
      <c r="Y279" s="9" t="s">
        <v>28</v>
      </c>
      <c r="Z279" s="9"/>
      <c r="AA279" s="10"/>
      <c r="AB279" s="12"/>
      <c r="AC279" s="7"/>
    </row>
    <row r="280" spans="1:29">
      <c r="A280" s="7" t="s">
        <v>25</v>
      </c>
      <c r="B280" s="154" t="s">
        <v>1887</v>
      </c>
      <c r="C280" s="154" t="s">
        <v>1888</v>
      </c>
      <c r="D280" s="8"/>
      <c r="E280" s="9"/>
      <c r="F280" s="9"/>
      <c r="G280" s="9"/>
      <c r="H280" s="9"/>
      <c r="I280" s="9"/>
      <c r="J280" s="9"/>
      <c r="K280" s="9" t="s">
        <v>28</v>
      </c>
      <c r="L280" s="9"/>
      <c r="M280" s="9"/>
      <c r="N280" s="9"/>
      <c r="O280" s="9"/>
      <c r="P280" s="9"/>
      <c r="Q280" s="9"/>
      <c r="R280" s="9"/>
      <c r="S280" s="9"/>
      <c r="T280" s="9"/>
      <c r="U280" s="9"/>
      <c r="V280" s="9"/>
      <c r="W280" s="9"/>
      <c r="X280" s="9"/>
      <c r="Y280" s="9"/>
      <c r="Z280" s="9"/>
      <c r="AA280" s="10"/>
      <c r="AB280" s="12"/>
      <c r="AC280" s="7"/>
    </row>
    <row r="281" spans="1:29">
      <c r="A281" s="7" t="s">
        <v>25</v>
      </c>
      <c r="B281" s="154" t="s">
        <v>1481</v>
      </c>
      <c r="C281" s="154" t="s">
        <v>1482</v>
      </c>
      <c r="D281" s="8" t="s">
        <v>28</v>
      </c>
      <c r="E281" s="9"/>
      <c r="F281" s="9" t="s">
        <v>28</v>
      </c>
      <c r="G281" s="9" t="s">
        <v>28</v>
      </c>
      <c r="H281" s="9" t="s">
        <v>28</v>
      </c>
      <c r="I281" s="9"/>
      <c r="J281" s="9"/>
      <c r="K281" s="9" t="s">
        <v>28</v>
      </c>
      <c r="L281" s="9"/>
      <c r="M281" s="9"/>
      <c r="N281" s="9"/>
      <c r="O281" s="9"/>
      <c r="P281" s="9"/>
      <c r="Q281" s="9"/>
      <c r="R281" s="9"/>
      <c r="S281" s="9"/>
      <c r="T281" s="9"/>
      <c r="U281" s="9"/>
      <c r="V281" s="9"/>
      <c r="W281" s="9"/>
      <c r="X281" s="9" t="s">
        <v>28</v>
      </c>
      <c r="Y281" s="9"/>
      <c r="Z281" s="9"/>
      <c r="AA281" s="10"/>
      <c r="AB281" s="12" t="s">
        <v>62</v>
      </c>
      <c r="AC281" s="7" t="s">
        <v>27</v>
      </c>
    </row>
    <row r="282" spans="1:29">
      <c r="A282" s="7" t="s">
        <v>25</v>
      </c>
      <c r="B282" s="154" t="s">
        <v>1457</v>
      </c>
      <c r="C282" s="154" t="s">
        <v>1458</v>
      </c>
      <c r="D282" s="8" t="s">
        <v>28</v>
      </c>
      <c r="E282" s="9"/>
      <c r="F282" s="9" t="s">
        <v>28</v>
      </c>
      <c r="G282" s="9"/>
      <c r="H282" s="9" t="s">
        <v>28</v>
      </c>
      <c r="I282" s="9" t="s">
        <v>28</v>
      </c>
      <c r="J282" s="9" t="s">
        <v>28</v>
      </c>
      <c r="K282" s="9" t="s">
        <v>28</v>
      </c>
      <c r="L282" s="9"/>
      <c r="M282" s="9"/>
      <c r="N282" s="9"/>
      <c r="O282" s="9"/>
      <c r="P282" s="9"/>
      <c r="Q282" s="9"/>
      <c r="R282" s="9"/>
      <c r="S282" s="9"/>
      <c r="T282" s="9"/>
      <c r="U282" s="9"/>
      <c r="V282" s="9"/>
      <c r="W282" s="9"/>
      <c r="X282" s="9" t="s">
        <v>28</v>
      </c>
      <c r="Y282" s="9"/>
      <c r="Z282" s="9"/>
      <c r="AA282" s="10"/>
      <c r="AB282" s="12" t="s">
        <v>36</v>
      </c>
      <c r="AC282" s="7" t="s">
        <v>27</v>
      </c>
    </row>
    <row r="283" spans="1:29">
      <c r="A283" s="7" t="s">
        <v>25</v>
      </c>
      <c r="B283" s="154" t="s">
        <v>1875</v>
      </c>
      <c r="C283" s="154" t="s">
        <v>1876</v>
      </c>
      <c r="D283" s="8" t="s">
        <v>28</v>
      </c>
      <c r="E283" s="9" t="s">
        <v>28</v>
      </c>
      <c r="F283" s="9"/>
      <c r="G283" s="9"/>
      <c r="H283" s="9"/>
      <c r="I283" s="9"/>
      <c r="J283" s="9"/>
      <c r="K283" s="9" t="s">
        <v>28</v>
      </c>
      <c r="L283" s="9"/>
      <c r="M283" s="9"/>
      <c r="N283" s="9"/>
      <c r="O283" s="9"/>
      <c r="P283" s="9"/>
      <c r="Q283" s="9"/>
      <c r="R283" s="9"/>
      <c r="S283" s="9"/>
      <c r="T283" s="9"/>
      <c r="U283" s="9"/>
      <c r="V283" s="9"/>
      <c r="W283" s="9"/>
      <c r="X283" s="9"/>
      <c r="Y283" s="9"/>
      <c r="Z283" s="9"/>
      <c r="AA283" s="10"/>
      <c r="AB283" s="12" t="s">
        <v>43</v>
      </c>
      <c r="AC283" s="7" t="s">
        <v>27</v>
      </c>
    </row>
    <row r="284" spans="1:29">
      <c r="A284" s="7" t="s">
        <v>25</v>
      </c>
      <c r="B284" s="154" t="s">
        <v>927</v>
      </c>
      <c r="C284" s="154" t="s">
        <v>928</v>
      </c>
      <c r="D284" s="8"/>
      <c r="E284" s="9"/>
      <c r="F284" s="9" t="s">
        <v>28</v>
      </c>
      <c r="G284" s="9"/>
      <c r="H284" s="9"/>
      <c r="I284" s="9"/>
      <c r="J284" s="9"/>
      <c r="K284" s="9"/>
      <c r="L284" s="9"/>
      <c r="M284" s="9"/>
      <c r="N284" s="9"/>
      <c r="O284" s="9"/>
      <c r="P284" s="9"/>
      <c r="Q284" s="9"/>
      <c r="R284" s="9"/>
      <c r="S284" s="9"/>
      <c r="T284" s="9"/>
      <c r="U284" s="9"/>
      <c r="V284" s="9"/>
      <c r="W284" s="9"/>
      <c r="X284" s="9" t="s">
        <v>28</v>
      </c>
      <c r="Y284" s="9"/>
      <c r="Z284" s="9"/>
      <c r="AA284" s="10"/>
      <c r="AB284" s="7" t="s">
        <v>48</v>
      </c>
      <c r="AC284" s="7" t="s">
        <v>27</v>
      </c>
    </row>
    <row r="285" spans="1:29">
      <c r="A285" s="7" t="s">
        <v>25</v>
      </c>
      <c r="B285" s="154" t="s">
        <v>294</v>
      </c>
      <c r="C285" s="154" t="s">
        <v>295</v>
      </c>
      <c r="D285" s="8"/>
      <c r="E285" s="9"/>
      <c r="F285" s="9" t="s">
        <v>28</v>
      </c>
      <c r="G285" s="9"/>
      <c r="H285" s="9"/>
      <c r="I285" s="9" t="s">
        <v>28</v>
      </c>
      <c r="J285" s="9"/>
      <c r="K285" s="9" t="s">
        <v>28</v>
      </c>
      <c r="L285" s="9"/>
      <c r="M285" s="9"/>
      <c r="N285" s="9"/>
      <c r="O285" s="9"/>
      <c r="P285" s="9"/>
      <c r="Q285" s="9"/>
      <c r="R285" s="9"/>
      <c r="S285" s="9"/>
      <c r="T285" s="9"/>
      <c r="U285" s="9"/>
      <c r="V285" s="9"/>
      <c r="W285" s="9"/>
      <c r="X285" s="9" t="s">
        <v>28</v>
      </c>
      <c r="Y285" s="9"/>
      <c r="Z285" s="9" t="s">
        <v>28</v>
      </c>
      <c r="AA285" s="10"/>
      <c r="AB285" s="7" t="s">
        <v>36</v>
      </c>
      <c r="AC285" s="7" t="s">
        <v>27</v>
      </c>
    </row>
    <row r="286" spans="1:29">
      <c r="A286" s="7" t="s">
        <v>25</v>
      </c>
      <c r="B286" s="154" t="s">
        <v>1545</v>
      </c>
      <c r="C286" s="154" t="s">
        <v>1546</v>
      </c>
      <c r="D286" s="8" t="s">
        <v>28</v>
      </c>
      <c r="E286" s="9"/>
      <c r="F286" s="9" t="s">
        <v>28</v>
      </c>
      <c r="G286" s="9"/>
      <c r="H286" s="9"/>
      <c r="I286" s="9"/>
      <c r="J286" s="9"/>
      <c r="K286" s="9" t="s">
        <v>28</v>
      </c>
      <c r="L286" s="9"/>
      <c r="M286" s="9"/>
      <c r="N286" s="9"/>
      <c r="O286" s="9"/>
      <c r="P286" s="9"/>
      <c r="Q286" s="9"/>
      <c r="R286" s="9"/>
      <c r="S286" s="9"/>
      <c r="T286" s="9"/>
      <c r="U286" s="9"/>
      <c r="V286" s="9"/>
      <c r="W286" s="9"/>
      <c r="X286" s="9"/>
      <c r="Y286" s="9"/>
      <c r="Z286" s="9"/>
      <c r="AA286" s="10"/>
      <c r="AB286" s="7" t="s">
        <v>47</v>
      </c>
      <c r="AC286" s="7" t="s">
        <v>27</v>
      </c>
    </row>
    <row r="287" spans="1:29">
      <c r="A287" s="7" t="s">
        <v>25</v>
      </c>
      <c r="B287" s="154" t="s">
        <v>386</v>
      </c>
      <c r="C287" s="154" t="s">
        <v>387</v>
      </c>
      <c r="D287" s="8"/>
      <c r="E287" s="9" t="s">
        <v>28</v>
      </c>
      <c r="F287" s="9" t="s">
        <v>28</v>
      </c>
      <c r="G287" s="9"/>
      <c r="H287" s="9"/>
      <c r="I287" s="9"/>
      <c r="J287" s="9"/>
      <c r="K287" s="9"/>
      <c r="L287" s="9"/>
      <c r="M287" s="9"/>
      <c r="N287" s="9"/>
      <c r="O287" s="9"/>
      <c r="P287" s="9"/>
      <c r="Q287" s="9"/>
      <c r="R287" s="9"/>
      <c r="S287" s="9"/>
      <c r="T287" s="9"/>
      <c r="U287" s="9"/>
      <c r="V287" s="9"/>
      <c r="W287" s="9"/>
      <c r="X287" s="9"/>
      <c r="Y287" s="9"/>
      <c r="Z287" s="9"/>
      <c r="AA287" s="10"/>
      <c r="AB287" s="7"/>
      <c r="AC287" s="7"/>
    </row>
    <row r="288" spans="1:29">
      <c r="A288" s="7" t="s">
        <v>25</v>
      </c>
      <c r="B288" s="154" t="s">
        <v>374</v>
      </c>
      <c r="C288" s="154" t="s">
        <v>375</v>
      </c>
      <c r="D288" s="8"/>
      <c r="E288" s="9"/>
      <c r="F288" s="9" t="s">
        <v>28</v>
      </c>
      <c r="G288" s="9"/>
      <c r="H288" s="9"/>
      <c r="I288" s="9"/>
      <c r="J288" s="9"/>
      <c r="K288" s="9" t="s">
        <v>28</v>
      </c>
      <c r="L288" s="9"/>
      <c r="M288" s="9"/>
      <c r="N288" s="9"/>
      <c r="O288" s="9"/>
      <c r="P288" s="9"/>
      <c r="Q288" s="9"/>
      <c r="R288" s="9"/>
      <c r="S288" s="9"/>
      <c r="T288" s="9"/>
      <c r="U288" s="9"/>
      <c r="V288" s="9"/>
      <c r="W288" s="9"/>
      <c r="X288" s="9"/>
      <c r="Y288" s="9"/>
      <c r="Z288" s="9"/>
      <c r="AA288" s="10"/>
      <c r="AB288" s="12"/>
      <c r="AC288" s="7"/>
    </row>
    <row r="289" spans="1:29">
      <c r="A289" s="7" t="s">
        <v>25</v>
      </c>
      <c r="B289" s="154" t="s">
        <v>1479</v>
      </c>
      <c r="C289" s="154" t="s">
        <v>1480</v>
      </c>
      <c r="D289" s="8" t="s">
        <v>28</v>
      </c>
      <c r="E289" s="9"/>
      <c r="F289" s="9"/>
      <c r="G289" s="9" t="s">
        <v>28</v>
      </c>
      <c r="H289" s="9"/>
      <c r="I289" s="9"/>
      <c r="J289" s="9"/>
      <c r="K289" s="9" t="s">
        <v>28</v>
      </c>
      <c r="L289" s="9"/>
      <c r="M289" s="9"/>
      <c r="N289" s="9"/>
      <c r="O289" s="9"/>
      <c r="P289" s="9"/>
      <c r="Q289" s="9"/>
      <c r="R289" s="9"/>
      <c r="S289" s="9"/>
      <c r="T289" s="9"/>
      <c r="U289" s="9"/>
      <c r="V289" s="9"/>
      <c r="W289" s="9"/>
      <c r="X289" s="9"/>
      <c r="Y289" s="9"/>
      <c r="Z289" s="9"/>
      <c r="AA289" s="10"/>
      <c r="AB289" s="12"/>
      <c r="AC289" s="7"/>
    </row>
    <row r="290" spans="1:29">
      <c r="A290" s="7" t="s">
        <v>25</v>
      </c>
      <c r="B290" s="154" t="s">
        <v>709</v>
      </c>
      <c r="C290" s="154" t="s">
        <v>710</v>
      </c>
      <c r="D290" s="8" t="s">
        <v>28</v>
      </c>
      <c r="E290" s="9" t="s">
        <v>28</v>
      </c>
      <c r="F290" s="9" t="s">
        <v>28</v>
      </c>
      <c r="G290" s="9" t="s">
        <v>28</v>
      </c>
      <c r="H290" s="9" t="s">
        <v>28</v>
      </c>
      <c r="I290" s="9"/>
      <c r="J290" s="9"/>
      <c r="K290" s="9" t="s">
        <v>28</v>
      </c>
      <c r="L290" s="9"/>
      <c r="M290" s="9"/>
      <c r="N290" s="9"/>
      <c r="O290" s="9"/>
      <c r="P290" s="9"/>
      <c r="Q290" s="9"/>
      <c r="R290" s="9"/>
      <c r="S290" s="9"/>
      <c r="T290" s="9"/>
      <c r="U290" s="9"/>
      <c r="V290" s="9"/>
      <c r="W290" s="9"/>
      <c r="X290" s="9"/>
      <c r="Y290" s="9"/>
      <c r="Z290" s="9"/>
      <c r="AA290" s="10"/>
      <c r="AB290" s="12"/>
      <c r="AC290" s="7"/>
    </row>
    <row r="291" spans="1:29">
      <c r="A291" s="7" t="s">
        <v>25</v>
      </c>
      <c r="B291" s="154" t="s">
        <v>1905</v>
      </c>
      <c r="C291" s="154" t="s">
        <v>1906</v>
      </c>
      <c r="D291" s="8"/>
      <c r="E291" s="9"/>
      <c r="F291" s="9" t="s">
        <v>28</v>
      </c>
      <c r="G291" s="9"/>
      <c r="H291" s="9"/>
      <c r="I291" s="9"/>
      <c r="J291" s="9"/>
      <c r="K291" s="9"/>
      <c r="L291" s="9"/>
      <c r="M291" s="9"/>
      <c r="N291" s="9"/>
      <c r="O291" s="9"/>
      <c r="P291" s="9"/>
      <c r="Q291" s="9"/>
      <c r="R291" s="9"/>
      <c r="S291" s="9"/>
      <c r="T291" s="9"/>
      <c r="U291" s="9"/>
      <c r="V291" s="9"/>
      <c r="W291" s="9"/>
      <c r="X291" s="9"/>
      <c r="Y291" s="9"/>
      <c r="Z291" s="9"/>
      <c r="AA291" s="10"/>
      <c r="AB291" s="12"/>
      <c r="AC291" s="7"/>
    </row>
    <row r="292" spans="1:29">
      <c r="A292" s="7" t="s">
        <v>25</v>
      </c>
      <c r="B292" s="154" t="s">
        <v>2073</v>
      </c>
      <c r="C292" s="154" t="s">
        <v>2074</v>
      </c>
      <c r="D292" s="8" t="s">
        <v>28</v>
      </c>
      <c r="E292" s="9"/>
      <c r="F292" s="9"/>
      <c r="G292" s="9"/>
      <c r="H292" s="9"/>
      <c r="I292" s="9"/>
      <c r="J292" s="9"/>
      <c r="K292" s="9" t="s">
        <v>28</v>
      </c>
      <c r="L292" s="9"/>
      <c r="M292" s="9"/>
      <c r="N292" s="9"/>
      <c r="O292" s="9"/>
      <c r="P292" s="9"/>
      <c r="Q292" s="9"/>
      <c r="R292" s="9"/>
      <c r="S292" s="9"/>
      <c r="T292" s="9"/>
      <c r="U292" s="9"/>
      <c r="V292" s="9"/>
      <c r="W292" s="9"/>
      <c r="X292" s="9"/>
      <c r="Y292" s="9"/>
      <c r="Z292" s="9"/>
      <c r="AA292" s="10"/>
      <c r="AB292" s="12"/>
      <c r="AC292" s="7"/>
    </row>
    <row r="293" spans="1:29">
      <c r="A293" s="7" t="s">
        <v>25</v>
      </c>
      <c r="B293" s="154" t="s">
        <v>1806</v>
      </c>
      <c r="C293" s="154" t="s">
        <v>1807</v>
      </c>
      <c r="D293" s="8"/>
      <c r="E293" s="9"/>
      <c r="F293" s="9" t="s">
        <v>28</v>
      </c>
      <c r="G293" s="9" t="s">
        <v>28</v>
      </c>
      <c r="H293" s="9"/>
      <c r="I293" s="9"/>
      <c r="J293" s="9"/>
      <c r="K293" s="9" t="s">
        <v>28</v>
      </c>
      <c r="L293" s="9"/>
      <c r="M293" s="9"/>
      <c r="N293" s="9"/>
      <c r="O293" s="9"/>
      <c r="P293" s="9"/>
      <c r="Q293" s="9"/>
      <c r="R293" s="9"/>
      <c r="S293" s="9"/>
      <c r="T293" s="9"/>
      <c r="U293" s="9"/>
      <c r="V293" s="9"/>
      <c r="W293" s="9"/>
      <c r="X293" s="9"/>
      <c r="Y293" s="9"/>
      <c r="Z293" s="9"/>
      <c r="AA293" s="10"/>
      <c r="AB293" s="12"/>
      <c r="AC293" s="7"/>
    </row>
    <row r="294" spans="1:29">
      <c r="A294" s="7" t="s">
        <v>25</v>
      </c>
      <c r="B294" s="154" t="s">
        <v>1923</v>
      </c>
      <c r="C294" s="154" t="s">
        <v>1924</v>
      </c>
      <c r="D294" s="8"/>
      <c r="E294" s="9"/>
      <c r="F294" s="9" t="s">
        <v>28</v>
      </c>
      <c r="G294" s="9"/>
      <c r="H294" s="9"/>
      <c r="I294" s="9"/>
      <c r="J294" s="9"/>
      <c r="K294" s="9" t="s">
        <v>28</v>
      </c>
      <c r="L294" s="9"/>
      <c r="M294" s="9"/>
      <c r="N294" s="9"/>
      <c r="O294" s="9"/>
      <c r="P294" s="9"/>
      <c r="Q294" s="9"/>
      <c r="R294" s="9"/>
      <c r="S294" s="9"/>
      <c r="T294" s="9"/>
      <c r="U294" s="9"/>
      <c r="V294" s="9"/>
      <c r="W294" s="9"/>
      <c r="X294" s="9"/>
      <c r="Y294" s="9"/>
      <c r="Z294" s="9"/>
      <c r="AA294" s="10"/>
      <c r="AB294" s="12"/>
      <c r="AC294" s="7"/>
    </row>
    <row r="295" spans="1:29">
      <c r="A295" s="7" t="s">
        <v>25</v>
      </c>
      <c r="B295" s="154" t="s">
        <v>1729</v>
      </c>
      <c r="C295" s="154" t="s">
        <v>1730</v>
      </c>
      <c r="D295" s="8" t="s">
        <v>28</v>
      </c>
      <c r="E295" s="9" t="s">
        <v>28</v>
      </c>
      <c r="F295" s="9" t="s">
        <v>28</v>
      </c>
      <c r="G295" s="9" t="s">
        <v>28</v>
      </c>
      <c r="H295" s="9" t="s">
        <v>28</v>
      </c>
      <c r="I295" s="9"/>
      <c r="J295" s="9"/>
      <c r="K295" s="9" t="s">
        <v>28</v>
      </c>
      <c r="L295" s="9"/>
      <c r="M295" s="9"/>
      <c r="N295" s="9"/>
      <c r="O295" s="9"/>
      <c r="P295" s="9"/>
      <c r="Q295" s="9"/>
      <c r="R295" s="9"/>
      <c r="S295" s="9"/>
      <c r="T295" s="9"/>
      <c r="U295" s="9"/>
      <c r="V295" s="9"/>
      <c r="W295" s="9"/>
      <c r="X295" s="9"/>
      <c r="Y295" s="9"/>
      <c r="Z295" s="9"/>
      <c r="AA295" s="10"/>
      <c r="AB295" s="12"/>
      <c r="AC295" s="7"/>
    </row>
    <row r="296" spans="1:29">
      <c r="A296" s="7" t="s">
        <v>25</v>
      </c>
      <c r="B296" s="154" t="s">
        <v>771</v>
      </c>
      <c r="C296" s="154" t="s">
        <v>772</v>
      </c>
      <c r="D296" s="8" t="s">
        <v>28</v>
      </c>
      <c r="E296" s="9"/>
      <c r="F296" s="9" t="s">
        <v>28</v>
      </c>
      <c r="G296" s="9"/>
      <c r="H296" s="9"/>
      <c r="I296" s="9"/>
      <c r="J296" s="9"/>
      <c r="K296" s="9" t="s">
        <v>28</v>
      </c>
      <c r="L296" s="9"/>
      <c r="M296" s="9"/>
      <c r="N296" s="9"/>
      <c r="O296" s="9"/>
      <c r="P296" s="9"/>
      <c r="Q296" s="9"/>
      <c r="R296" s="9"/>
      <c r="S296" s="9"/>
      <c r="T296" s="9"/>
      <c r="U296" s="9"/>
      <c r="V296" s="9"/>
      <c r="W296" s="9"/>
      <c r="X296" s="9"/>
      <c r="Y296" s="9"/>
      <c r="Z296" s="9"/>
      <c r="AA296" s="10"/>
      <c r="AB296" s="12"/>
      <c r="AC296" s="7"/>
    </row>
    <row r="297" spans="1:29">
      <c r="A297" s="7" t="s">
        <v>25</v>
      </c>
      <c r="B297" s="154" t="s">
        <v>1559</v>
      </c>
      <c r="C297" s="154" t="s">
        <v>1560</v>
      </c>
      <c r="D297" s="8" t="s">
        <v>28</v>
      </c>
      <c r="E297" s="9"/>
      <c r="F297" s="9"/>
      <c r="G297" s="9"/>
      <c r="H297" s="9" t="s">
        <v>28</v>
      </c>
      <c r="I297" s="9" t="s">
        <v>28</v>
      </c>
      <c r="J297" s="9"/>
      <c r="K297" s="9" t="s">
        <v>28</v>
      </c>
      <c r="L297" s="9"/>
      <c r="M297" s="9"/>
      <c r="N297" s="9"/>
      <c r="O297" s="9"/>
      <c r="P297" s="9"/>
      <c r="Q297" s="9"/>
      <c r="R297" s="9"/>
      <c r="S297" s="9"/>
      <c r="T297" s="9"/>
      <c r="U297" s="9"/>
      <c r="V297" s="9"/>
      <c r="W297" s="9"/>
      <c r="X297" s="9"/>
      <c r="Y297" s="9"/>
      <c r="Z297" s="9"/>
      <c r="AA297" s="10"/>
      <c r="AB297" s="12"/>
      <c r="AC297" s="7"/>
    </row>
    <row r="298" spans="1:29">
      <c r="A298" s="7" t="s">
        <v>25</v>
      </c>
      <c r="B298" s="154" t="s">
        <v>543</v>
      </c>
      <c r="C298" s="154" t="s">
        <v>544</v>
      </c>
      <c r="D298" s="8" t="s">
        <v>28</v>
      </c>
      <c r="E298" s="9" t="s">
        <v>28</v>
      </c>
      <c r="F298" s="9" t="s">
        <v>28</v>
      </c>
      <c r="G298" s="9" t="s">
        <v>28</v>
      </c>
      <c r="H298" s="9" t="s">
        <v>28</v>
      </c>
      <c r="I298" s="9"/>
      <c r="J298" s="9"/>
      <c r="K298" s="9" t="s">
        <v>28</v>
      </c>
      <c r="L298" s="9"/>
      <c r="M298" s="9"/>
      <c r="N298" s="9"/>
      <c r="O298" s="9"/>
      <c r="P298" s="9"/>
      <c r="Q298" s="9"/>
      <c r="R298" s="9"/>
      <c r="S298" s="9"/>
      <c r="T298" s="9"/>
      <c r="U298" s="9"/>
      <c r="V298" s="9"/>
      <c r="W298" s="9"/>
      <c r="X298" s="9" t="s">
        <v>28</v>
      </c>
      <c r="Y298" s="9"/>
      <c r="Z298" s="9"/>
      <c r="AA298" s="10"/>
      <c r="AB298" s="12"/>
      <c r="AC298" s="7"/>
    </row>
    <row r="299" spans="1:29">
      <c r="A299" s="7" t="s">
        <v>25</v>
      </c>
      <c r="B299" s="154" t="s">
        <v>1539</v>
      </c>
      <c r="C299" s="154" t="s">
        <v>1540</v>
      </c>
      <c r="D299" s="8" t="s">
        <v>28</v>
      </c>
      <c r="E299" s="9" t="s">
        <v>28</v>
      </c>
      <c r="F299" s="9" t="s">
        <v>28</v>
      </c>
      <c r="G299" s="9" t="s">
        <v>28</v>
      </c>
      <c r="H299" s="9" t="s">
        <v>28</v>
      </c>
      <c r="I299" s="9"/>
      <c r="J299" s="9"/>
      <c r="K299" s="9" t="s">
        <v>28</v>
      </c>
      <c r="L299" s="9"/>
      <c r="M299" s="9"/>
      <c r="N299" s="9"/>
      <c r="O299" s="9"/>
      <c r="P299" s="9"/>
      <c r="Q299" s="9"/>
      <c r="R299" s="9"/>
      <c r="S299" s="9"/>
      <c r="T299" s="9"/>
      <c r="U299" s="9"/>
      <c r="V299" s="9"/>
      <c r="W299" s="9"/>
      <c r="X299" s="9"/>
      <c r="Y299" s="9"/>
      <c r="Z299" s="9"/>
      <c r="AA299" s="10"/>
      <c r="AB299" s="12"/>
      <c r="AC299" s="7"/>
    </row>
    <row r="300" spans="1:29">
      <c r="A300" s="7" t="s">
        <v>25</v>
      </c>
      <c r="B300" s="154" t="s">
        <v>1738</v>
      </c>
      <c r="C300" s="154" t="s">
        <v>1739</v>
      </c>
      <c r="D300" s="8" t="s">
        <v>28</v>
      </c>
      <c r="E300" s="9"/>
      <c r="F300" s="9" t="s">
        <v>28</v>
      </c>
      <c r="G300" s="9"/>
      <c r="H300" s="9"/>
      <c r="I300" s="9"/>
      <c r="J300" s="9"/>
      <c r="K300" s="9" t="s">
        <v>28</v>
      </c>
      <c r="L300" s="9"/>
      <c r="M300" s="9"/>
      <c r="N300" s="9"/>
      <c r="O300" s="9"/>
      <c r="P300" s="9"/>
      <c r="Q300" s="9"/>
      <c r="R300" s="9"/>
      <c r="S300" s="9"/>
      <c r="T300" s="9"/>
      <c r="U300" s="9"/>
      <c r="V300" s="9"/>
      <c r="W300" s="9"/>
      <c r="X300" s="9"/>
      <c r="Y300" s="9"/>
      <c r="Z300" s="9"/>
      <c r="AA300" s="10"/>
      <c r="AB300" s="12"/>
      <c r="AC300" s="7"/>
    </row>
    <row r="301" spans="1:29">
      <c r="A301" s="7" t="s">
        <v>25</v>
      </c>
      <c r="B301" s="154" t="s">
        <v>637</v>
      </c>
      <c r="C301" s="154" t="s">
        <v>638</v>
      </c>
      <c r="D301" s="8" t="s">
        <v>28</v>
      </c>
      <c r="E301" s="9"/>
      <c r="F301" s="9" t="s">
        <v>28</v>
      </c>
      <c r="G301" s="9" t="s">
        <v>28</v>
      </c>
      <c r="H301" s="9"/>
      <c r="I301" s="9"/>
      <c r="J301" s="9"/>
      <c r="K301" s="9" t="s">
        <v>28</v>
      </c>
      <c r="L301" s="9"/>
      <c r="M301" s="9"/>
      <c r="N301" s="9"/>
      <c r="O301" s="9"/>
      <c r="P301" s="9"/>
      <c r="Q301" s="9"/>
      <c r="R301" s="9"/>
      <c r="S301" s="9"/>
      <c r="T301" s="9"/>
      <c r="U301" s="9"/>
      <c r="V301" s="9"/>
      <c r="W301" s="9"/>
      <c r="X301" s="9"/>
      <c r="Y301" s="9"/>
      <c r="Z301" s="9"/>
      <c r="AA301" s="10"/>
      <c r="AB301" s="12"/>
      <c r="AC301" s="7"/>
    </row>
    <row r="302" spans="1:29">
      <c r="A302" s="7" t="s">
        <v>25</v>
      </c>
      <c r="B302" s="154" t="s">
        <v>765</v>
      </c>
      <c r="C302" s="154" t="s">
        <v>766</v>
      </c>
      <c r="D302" s="8" t="s">
        <v>28</v>
      </c>
      <c r="E302" s="9"/>
      <c r="F302" s="9" t="s">
        <v>28</v>
      </c>
      <c r="G302" s="9"/>
      <c r="H302" s="9" t="s">
        <v>28</v>
      </c>
      <c r="I302" s="9"/>
      <c r="J302" s="9"/>
      <c r="K302" s="9" t="s">
        <v>28</v>
      </c>
      <c r="L302" s="9"/>
      <c r="M302" s="9"/>
      <c r="N302" s="9"/>
      <c r="O302" s="9"/>
      <c r="P302" s="9"/>
      <c r="Q302" s="9"/>
      <c r="R302" s="9"/>
      <c r="S302" s="9"/>
      <c r="T302" s="9"/>
      <c r="U302" s="9"/>
      <c r="V302" s="9"/>
      <c r="W302" s="9"/>
      <c r="X302" s="9"/>
      <c r="Y302" s="9"/>
      <c r="Z302" s="9"/>
      <c r="AA302" s="10"/>
      <c r="AB302" s="12"/>
      <c r="AC302" s="7"/>
    </row>
    <row r="303" spans="1:29">
      <c r="A303" s="7" t="s">
        <v>25</v>
      </c>
      <c r="B303" s="154" t="s">
        <v>446</v>
      </c>
      <c r="C303" s="154" t="s">
        <v>447</v>
      </c>
      <c r="D303" s="8" t="s">
        <v>28</v>
      </c>
      <c r="E303" s="9"/>
      <c r="F303" s="9" t="s">
        <v>28</v>
      </c>
      <c r="G303" s="9" t="s">
        <v>28</v>
      </c>
      <c r="H303" s="9"/>
      <c r="I303" s="9"/>
      <c r="J303" s="9"/>
      <c r="K303" s="9" t="s">
        <v>28</v>
      </c>
      <c r="L303" s="9"/>
      <c r="M303" s="9"/>
      <c r="N303" s="9"/>
      <c r="O303" s="9"/>
      <c r="P303" s="9"/>
      <c r="Q303" s="9"/>
      <c r="R303" s="9"/>
      <c r="S303" s="9"/>
      <c r="T303" s="9"/>
      <c r="U303" s="9"/>
      <c r="V303" s="9"/>
      <c r="W303" s="9"/>
      <c r="X303" s="9"/>
      <c r="Y303" s="9"/>
      <c r="Z303" s="9"/>
      <c r="AA303" s="10"/>
      <c r="AB303" s="12"/>
      <c r="AC303" s="7"/>
    </row>
    <row r="304" spans="1:29">
      <c r="A304" s="7" t="s">
        <v>25</v>
      </c>
      <c r="B304" s="154" t="s">
        <v>805</v>
      </c>
      <c r="C304" s="154" t="s">
        <v>806</v>
      </c>
      <c r="D304" s="8"/>
      <c r="E304" s="9"/>
      <c r="F304" s="9"/>
      <c r="G304" s="9" t="s">
        <v>28</v>
      </c>
      <c r="H304" s="9"/>
      <c r="I304" s="9"/>
      <c r="J304" s="9"/>
      <c r="K304" s="9" t="s">
        <v>28</v>
      </c>
      <c r="L304" s="9"/>
      <c r="M304" s="9"/>
      <c r="N304" s="9"/>
      <c r="O304" s="9"/>
      <c r="P304" s="9"/>
      <c r="Q304" s="9"/>
      <c r="R304" s="9"/>
      <c r="S304" s="9"/>
      <c r="T304" s="9"/>
      <c r="U304" s="9"/>
      <c r="V304" s="9"/>
      <c r="W304" s="9"/>
      <c r="X304" s="9"/>
      <c r="Y304" s="9"/>
      <c r="Z304" s="9"/>
      <c r="AA304" s="10"/>
      <c r="AB304" s="12"/>
      <c r="AC304" s="7"/>
    </row>
    <row r="305" spans="1:29">
      <c r="A305" s="7" t="s">
        <v>25</v>
      </c>
      <c r="B305" s="154" t="s">
        <v>2051</v>
      </c>
      <c r="C305" s="154" t="s">
        <v>2052</v>
      </c>
      <c r="D305" s="8" t="s">
        <v>28</v>
      </c>
      <c r="E305" s="9"/>
      <c r="F305" s="9"/>
      <c r="G305" s="9" t="s">
        <v>28</v>
      </c>
      <c r="H305" s="9" t="s">
        <v>28</v>
      </c>
      <c r="I305" s="9"/>
      <c r="J305" s="9"/>
      <c r="K305" s="9" t="s">
        <v>28</v>
      </c>
      <c r="L305" s="9"/>
      <c r="M305" s="9"/>
      <c r="N305" s="9"/>
      <c r="O305" s="9"/>
      <c r="P305" s="9"/>
      <c r="Q305" s="9"/>
      <c r="R305" s="9"/>
      <c r="S305" s="9"/>
      <c r="T305" s="9"/>
      <c r="U305" s="9"/>
      <c r="V305" s="9"/>
      <c r="W305" s="9"/>
      <c r="X305" s="9"/>
      <c r="Y305" s="9"/>
      <c r="Z305" s="9"/>
      <c r="AA305" s="10"/>
      <c r="AB305" s="12"/>
      <c r="AC305" s="7"/>
    </row>
    <row r="306" spans="1:29">
      <c r="A306" s="7" t="s">
        <v>25</v>
      </c>
      <c r="B306" s="154" t="s">
        <v>757</v>
      </c>
      <c r="C306" s="154" t="s">
        <v>758</v>
      </c>
      <c r="D306" s="8" t="s">
        <v>28</v>
      </c>
      <c r="E306" s="9"/>
      <c r="F306" s="9" t="s">
        <v>28</v>
      </c>
      <c r="G306" s="9" t="s">
        <v>28</v>
      </c>
      <c r="H306" s="9"/>
      <c r="I306" s="9"/>
      <c r="J306" s="9"/>
      <c r="K306" s="9" t="s">
        <v>28</v>
      </c>
      <c r="L306" s="9"/>
      <c r="M306" s="9"/>
      <c r="N306" s="9"/>
      <c r="O306" s="9"/>
      <c r="P306" s="9"/>
      <c r="Q306" s="9"/>
      <c r="R306" s="9"/>
      <c r="S306" s="9"/>
      <c r="T306" s="9"/>
      <c r="U306" s="9"/>
      <c r="V306" s="9"/>
      <c r="W306" s="9"/>
      <c r="X306" s="9"/>
      <c r="Y306" s="9"/>
      <c r="Z306" s="9"/>
      <c r="AA306" s="10"/>
      <c r="AB306" s="12"/>
      <c r="AC306" s="7"/>
    </row>
    <row r="307" spans="1:29">
      <c r="A307" s="7" t="s">
        <v>25</v>
      </c>
      <c r="B307" s="154" t="s">
        <v>458</v>
      </c>
      <c r="C307" s="154" t="s">
        <v>459</v>
      </c>
      <c r="D307" s="8" t="s">
        <v>28</v>
      </c>
      <c r="E307" s="9"/>
      <c r="F307" s="9"/>
      <c r="G307" s="9"/>
      <c r="H307" s="9"/>
      <c r="I307" s="9"/>
      <c r="J307" s="9"/>
      <c r="K307" s="9" t="s">
        <v>28</v>
      </c>
      <c r="L307" s="9"/>
      <c r="M307" s="9"/>
      <c r="N307" s="9"/>
      <c r="O307" s="9"/>
      <c r="P307" s="9"/>
      <c r="Q307" s="9"/>
      <c r="R307" s="9"/>
      <c r="S307" s="9"/>
      <c r="T307" s="9"/>
      <c r="U307" s="9"/>
      <c r="V307" s="9"/>
      <c r="W307" s="9"/>
      <c r="X307" s="9"/>
      <c r="Y307" s="9"/>
      <c r="Z307" s="9"/>
      <c r="AA307" s="10"/>
      <c r="AB307" s="12"/>
      <c r="AC307" s="7"/>
    </row>
    <row r="308" spans="1:29">
      <c r="A308" s="7" t="s">
        <v>25</v>
      </c>
      <c r="B308" s="154" t="s">
        <v>893</v>
      </c>
      <c r="C308" s="154" t="s">
        <v>894</v>
      </c>
      <c r="D308" s="8" t="s">
        <v>28</v>
      </c>
      <c r="E308" s="9"/>
      <c r="F308" s="9"/>
      <c r="G308" s="9"/>
      <c r="H308" s="9"/>
      <c r="I308" s="9"/>
      <c r="J308" s="9"/>
      <c r="K308" s="9" t="s">
        <v>28</v>
      </c>
      <c r="L308" s="9"/>
      <c r="M308" s="9"/>
      <c r="N308" s="9"/>
      <c r="O308" s="9"/>
      <c r="P308" s="9"/>
      <c r="Q308" s="9"/>
      <c r="R308" s="9"/>
      <c r="S308" s="9"/>
      <c r="T308" s="9"/>
      <c r="U308" s="9"/>
      <c r="V308" s="9"/>
      <c r="W308" s="9"/>
      <c r="X308" s="9"/>
      <c r="Y308" s="9"/>
      <c r="Z308" s="9"/>
      <c r="AA308" s="10"/>
      <c r="AB308" s="12"/>
      <c r="AC308" s="7"/>
    </row>
    <row r="309" spans="1:29">
      <c r="A309" s="7" t="s">
        <v>25</v>
      </c>
      <c r="B309" s="154" t="s">
        <v>509</v>
      </c>
      <c r="C309" s="154" t="s">
        <v>510</v>
      </c>
      <c r="D309" s="8" t="s">
        <v>28</v>
      </c>
      <c r="E309" s="9"/>
      <c r="F309" s="9" t="s">
        <v>28</v>
      </c>
      <c r="G309" s="9" t="s">
        <v>28</v>
      </c>
      <c r="H309" s="9" t="s">
        <v>28</v>
      </c>
      <c r="I309" s="9"/>
      <c r="J309" s="9"/>
      <c r="K309" s="9" t="s">
        <v>28</v>
      </c>
      <c r="L309" s="9"/>
      <c r="M309" s="9"/>
      <c r="N309" s="9"/>
      <c r="O309" s="9"/>
      <c r="P309" s="9"/>
      <c r="Q309" s="9"/>
      <c r="R309" s="9"/>
      <c r="S309" s="9"/>
      <c r="T309" s="9"/>
      <c r="U309" s="9"/>
      <c r="V309" s="9"/>
      <c r="W309" s="9"/>
      <c r="X309" s="9"/>
      <c r="Y309" s="9"/>
      <c r="Z309" s="9"/>
      <c r="AA309" s="10"/>
      <c r="AB309" s="12"/>
      <c r="AC309" s="7"/>
    </row>
    <row r="310" spans="1:29">
      <c r="A310" s="7" t="s">
        <v>25</v>
      </c>
      <c r="B310" s="154" t="s">
        <v>857</v>
      </c>
      <c r="C310" s="154" t="s">
        <v>858</v>
      </c>
      <c r="D310" s="8"/>
      <c r="E310" s="9"/>
      <c r="F310" s="9" t="s">
        <v>28</v>
      </c>
      <c r="G310" s="9"/>
      <c r="H310" s="9"/>
      <c r="I310" s="9"/>
      <c r="J310" s="9"/>
      <c r="K310" s="9"/>
      <c r="L310" s="9"/>
      <c r="M310" s="9"/>
      <c r="N310" s="9"/>
      <c r="O310" s="9"/>
      <c r="P310" s="9"/>
      <c r="Q310" s="9"/>
      <c r="R310" s="9"/>
      <c r="S310" s="9"/>
      <c r="T310" s="9"/>
      <c r="U310" s="9"/>
      <c r="V310" s="9"/>
      <c r="W310" s="9"/>
      <c r="X310" s="9"/>
      <c r="Y310" s="9"/>
      <c r="Z310" s="9"/>
      <c r="AA310" s="10" t="s">
        <v>28</v>
      </c>
      <c r="AB310" s="12"/>
      <c r="AC310" s="7"/>
    </row>
    <row r="311" spans="1:29">
      <c r="A311" s="7" t="s">
        <v>25</v>
      </c>
      <c r="B311" s="154" t="s">
        <v>1507</v>
      </c>
      <c r="C311" s="154" t="s">
        <v>1508</v>
      </c>
      <c r="D311" s="8" t="s">
        <v>28</v>
      </c>
      <c r="E311" s="9"/>
      <c r="F311" s="9"/>
      <c r="G311" s="9" t="s">
        <v>28</v>
      </c>
      <c r="H311" s="9"/>
      <c r="I311" s="9"/>
      <c r="J311" s="9"/>
      <c r="K311" s="9" t="s">
        <v>28</v>
      </c>
      <c r="L311" s="9"/>
      <c r="M311" s="9"/>
      <c r="N311" s="9"/>
      <c r="O311" s="9"/>
      <c r="P311" s="9"/>
      <c r="Q311" s="9"/>
      <c r="R311" s="9"/>
      <c r="S311" s="9"/>
      <c r="T311" s="9"/>
      <c r="U311" s="9"/>
      <c r="V311" s="9"/>
      <c r="W311" s="9"/>
      <c r="X311" s="9"/>
      <c r="Y311" s="9"/>
      <c r="Z311" s="9"/>
      <c r="AA311" s="10" t="s">
        <v>28</v>
      </c>
      <c r="AB311" s="12"/>
      <c r="AC311" s="7"/>
    </row>
    <row r="312" spans="1:29">
      <c r="A312" s="7" t="s">
        <v>25</v>
      </c>
      <c r="B312" s="154" t="s">
        <v>1192</v>
      </c>
      <c r="C312" s="154" t="s">
        <v>1193</v>
      </c>
      <c r="D312" s="8" t="s">
        <v>28</v>
      </c>
      <c r="E312" s="9"/>
      <c r="F312" s="9"/>
      <c r="G312" s="9"/>
      <c r="H312" s="9"/>
      <c r="I312" s="9"/>
      <c r="J312" s="9"/>
      <c r="K312" s="9" t="s">
        <v>28</v>
      </c>
      <c r="L312" s="9"/>
      <c r="M312" s="9"/>
      <c r="N312" s="9"/>
      <c r="O312" s="9"/>
      <c r="P312" s="9"/>
      <c r="Q312" s="9"/>
      <c r="R312" s="9"/>
      <c r="S312" s="9"/>
      <c r="T312" s="9"/>
      <c r="U312" s="9"/>
      <c r="V312" s="9"/>
      <c r="W312" s="9"/>
      <c r="X312" s="9"/>
      <c r="Y312" s="9"/>
      <c r="Z312" s="9"/>
      <c r="AA312" s="10"/>
      <c r="AB312" s="12"/>
      <c r="AC312" s="7"/>
    </row>
    <row r="313" spans="1:29">
      <c r="A313" s="7" t="s">
        <v>25</v>
      </c>
      <c r="B313" s="154" t="s">
        <v>368</v>
      </c>
      <c r="C313" s="154" t="s">
        <v>369</v>
      </c>
      <c r="D313" s="8" t="s">
        <v>28</v>
      </c>
      <c r="E313" s="9"/>
      <c r="F313" s="9"/>
      <c r="G313" s="9"/>
      <c r="H313" s="9"/>
      <c r="I313" s="9"/>
      <c r="J313" s="9"/>
      <c r="K313" s="9" t="s">
        <v>28</v>
      </c>
      <c r="L313" s="9"/>
      <c r="M313" s="9"/>
      <c r="N313" s="9"/>
      <c r="O313" s="9"/>
      <c r="P313" s="9"/>
      <c r="Q313" s="9"/>
      <c r="R313" s="9"/>
      <c r="S313" s="9"/>
      <c r="T313" s="9"/>
      <c r="U313" s="9"/>
      <c r="V313" s="9"/>
      <c r="W313" s="9"/>
      <c r="X313" s="9"/>
      <c r="Y313" s="9"/>
      <c r="Z313" s="9"/>
      <c r="AA313" s="10"/>
      <c r="AB313" s="12"/>
      <c r="AC313" s="7"/>
    </row>
    <row r="314" spans="1:29">
      <c r="A314" s="7" t="s">
        <v>25</v>
      </c>
      <c r="B314" s="154" t="s">
        <v>881</v>
      </c>
      <c r="C314" s="154" t="s">
        <v>882</v>
      </c>
      <c r="D314" s="8" t="s">
        <v>28</v>
      </c>
      <c r="E314" s="9"/>
      <c r="F314" s="9"/>
      <c r="G314" s="9"/>
      <c r="H314" s="9"/>
      <c r="I314" s="9"/>
      <c r="J314" s="9"/>
      <c r="K314" s="9" t="s">
        <v>28</v>
      </c>
      <c r="L314" s="9"/>
      <c r="M314" s="9"/>
      <c r="N314" s="9"/>
      <c r="O314" s="9"/>
      <c r="P314" s="9"/>
      <c r="Q314" s="9"/>
      <c r="R314" s="9"/>
      <c r="S314" s="9"/>
      <c r="T314" s="9"/>
      <c r="U314" s="9"/>
      <c r="V314" s="9"/>
      <c r="W314" s="9"/>
      <c r="X314" s="9"/>
      <c r="Y314" s="9"/>
      <c r="Z314" s="9"/>
      <c r="AA314" s="10"/>
      <c r="AB314" s="12"/>
      <c r="AC314" s="7"/>
    </row>
    <row r="315" spans="1:29">
      <c r="A315" s="7" t="s">
        <v>25</v>
      </c>
      <c r="B315" s="154" t="s">
        <v>1188</v>
      </c>
      <c r="C315" s="154" t="s">
        <v>1189</v>
      </c>
      <c r="D315" s="8" t="s">
        <v>28</v>
      </c>
      <c r="E315" s="9" t="s">
        <v>28</v>
      </c>
      <c r="F315" s="9"/>
      <c r="G315" s="9"/>
      <c r="H315" s="9"/>
      <c r="I315" s="9"/>
      <c r="J315" s="9"/>
      <c r="K315" s="9" t="s">
        <v>28</v>
      </c>
      <c r="L315" s="9" t="s">
        <v>28</v>
      </c>
      <c r="M315" s="9"/>
      <c r="N315" s="9"/>
      <c r="O315" s="9"/>
      <c r="P315" s="9"/>
      <c r="Q315" s="9"/>
      <c r="R315" s="9"/>
      <c r="S315" s="9"/>
      <c r="T315" s="9"/>
      <c r="U315" s="9"/>
      <c r="V315" s="9"/>
      <c r="W315" s="9"/>
      <c r="X315" s="9"/>
      <c r="Y315" s="9"/>
      <c r="Z315" s="9"/>
      <c r="AA315" s="10" t="s">
        <v>28</v>
      </c>
      <c r="AB315" s="12"/>
      <c r="AC315" s="7"/>
    </row>
    <row r="316" spans="1:29">
      <c r="A316" s="7" t="s">
        <v>25</v>
      </c>
      <c r="B316" s="154" t="s">
        <v>831</v>
      </c>
      <c r="C316" s="154" t="s">
        <v>832</v>
      </c>
      <c r="D316" s="8" t="s">
        <v>28</v>
      </c>
      <c r="E316" s="9"/>
      <c r="F316" s="9" t="s">
        <v>28</v>
      </c>
      <c r="G316" s="9"/>
      <c r="H316" s="9"/>
      <c r="I316" s="9"/>
      <c r="J316" s="9"/>
      <c r="K316" s="9" t="s">
        <v>28</v>
      </c>
      <c r="L316" s="9"/>
      <c r="M316" s="9"/>
      <c r="N316" s="9"/>
      <c r="O316" s="9"/>
      <c r="P316" s="9"/>
      <c r="Q316" s="9"/>
      <c r="R316" s="9"/>
      <c r="S316" s="9"/>
      <c r="T316" s="9"/>
      <c r="U316" s="9"/>
      <c r="V316" s="9"/>
      <c r="W316" s="9"/>
      <c r="X316" s="9"/>
      <c r="Y316" s="9"/>
      <c r="Z316" s="9"/>
      <c r="AA316" s="10"/>
      <c r="AB316" s="12"/>
      <c r="AC316" s="7"/>
    </row>
    <row r="317" spans="1:29">
      <c r="A317" s="7" t="s">
        <v>25</v>
      </c>
      <c r="B317" s="154" t="s">
        <v>1174</v>
      </c>
      <c r="C317" s="154" t="s">
        <v>1175</v>
      </c>
      <c r="D317" s="8"/>
      <c r="E317" s="9" t="s">
        <v>28</v>
      </c>
      <c r="F317" s="9"/>
      <c r="G317" s="9"/>
      <c r="H317" s="9"/>
      <c r="I317" s="9"/>
      <c r="J317" s="9"/>
      <c r="K317" s="9"/>
      <c r="L317" s="9"/>
      <c r="M317" s="9"/>
      <c r="N317" s="9"/>
      <c r="O317" s="9"/>
      <c r="P317" s="9"/>
      <c r="Q317" s="9"/>
      <c r="R317" s="9"/>
      <c r="S317" s="9"/>
      <c r="T317" s="9"/>
      <c r="U317" s="9"/>
      <c r="V317" s="9"/>
      <c r="W317" s="9"/>
      <c r="X317" s="9" t="s">
        <v>28</v>
      </c>
      <c r="Y317" s="9"/>
      <c r="Z317" s="9"/>
      <c r="AA317" s="10"/>
      <c r="AB317" s="12"/>
      <c r="AC317" s="7"/>
    </row>
    <row r="318" spans="1:29">
      <c r="A318" s="7" t="s">
        <v>25</v>
      </c>
      <c r="B318" s="154" t="s">
        <v>561</v>
      </c>
      <c r="C318" s="154" t="s">
        <v>562</v>
      </c>
      <c r="D318" s="8"/>
      <c r="E318" s="9"/>
      <c r="F318" s="9"/>
      <c r="G318" s="9"/>
      <c r="H318" s="9"/>
      <c r="I318" s="9"/>
      <c r="J318" s="9"/>
      <c r="K318" s="9" t="s">
        <v>28</v>
      </c>
      <c r="L318" s="9"/>
      <c r="M318" s="9"/>
      <c r="N318" s="9"/>
      <c r="O318" s="9"/>
      <c r="P318" s="9"/>
      <c r="Q318" s="9"/>
      <c r="R318" s="9"/>
      <c r="S318" s="9"/>
      <c r="T318" s="9"/>
      <c r="U318" s="9"/>
      <c r="V318" s="9"/>
      <c r="W318" s="9"/>
      <c r="X318" s="9"/>
      <c r="Y318" s="9"/>
      <c r="Z318" s="9"/>
      <c r="AA318" s="10"/>
      <c r="AB318" s="12"/>
      <c r="AC318" s="7"/>
    </row>
    <row r="319" spans="1:29">
      <c r="A319" s="7" t="s">
        <v>25</v>
      </c>
      <c r="B319" s="154" t="s">
        <v>935</v>
      </c>
      <c r="C319" s="154" t="s">
        <v>936</v>
      </c>
      <c r="D319" s="8" t="s">
        <v>28</v>
      </c>
      <c r="E319" s="9"/>
      <c r="F319" s="9"/>
      <c r="G319" s="9" t="s">
        <v>28</v>
      </c>
      <c r="H319" s="9" t="s">
        <v>28</v>
      </c>
      <c r="I319" s="9"/>
      <c r="J319" s="9"/>
      <c r="K319" s="9" t="s">
        <v>28</v>
      </c>
      <c r="L319" s="9"/>
      <c r="M319" s="9"/>
      <c r="N319" s="9"/>
      <c r="O319" s="9"/>
      <c r="P319" s="9"/>
      <c r="Q319" s="9"/>
      <c r="R319" s="9"/>
      <c r="S319" s="9"/>
      <c r="T319" s="9"/>
      <c r="U319" s="9"/>
      <c r="V319" s="9"/>
      <c r="W319" s="9"/>
      <c r="X319" s="9"/>
      <c r="Y319" s="9"/>
      <c r="Z319" s="9"/>
      <c r="AA319" s="10" t="s">
        <v>28</v>
      </c>
      <c r="AB319" s="12"/>
      <c r="AC319" s="7"/>
    </row>
    <row r="320" spans="1:29">
      <c r="A320" s="7" t="s">
        <v>25</v>
      </c>
      <c r="B320" s="154" t="s">
        <v>839</v>
      </c>
      <c r="C320" s="154" t="s">
        <v>840</v>
      </c>
      <c r="D320" s="8" t="s">
        <v>28</v>
      </c>
      <c r="E320" s="9"/>
      <c r="F320" s="9"/>
      <c r="G320" s="9"/>
      <c r="H320" s="9"/>
      <c r="I320" s="9"/>
      <c r="J320" s="9"/>
      <c r="K320" s="9" t="s">
        <v>28</v>
      </c>
      <c r="L320" s="9"/>
      <c r="M320" s="9"/>
      <c r="N320" s="9"/>
      <c r="O320" s="9"/>
      <c r="P320" s="9"/>
      <c r="Q320" s="9"/>
      <c r="R320" s="9"/>
      <c r="S320" s="9"/>
      <c r="T320" s="9"/>
      <c r="U320" s="9"/>
      <c r="V320" s="9"/>
      <c r="W320" s="9"/>
      <c r="X320" s="9"/>
      <c r="Y320" s="9"/>
      <c r="Z320" s="9"/>
      <c r="AA320" s="10"/>
      <c r="AB320" s="12" t="s">
        <v>46</v>
      </c>
      <c r="AC320" s="7" t="s">
        <v>27</v>
      </c>
    </row>
    <row r="321" spans="1:29">
      <c r="A321" s="7" t="s">
        <v>25</v>
      </c>
      <c r="B321" s="154" t="s">
        <v>609</v>
      </c>
      <c r="C321" s="154" t="s">
        <v>610</v>
      </c>
      <c r="D321" s="8"/>
      <c r="E321" s="9"/>
      <c r="F321" s="9" t="s">
        <v>28</v>
      </c>
      <c r="G321" s="9"/>
      <c r="H321" s="9"/>
      <c r="I321" s="9"/>
      <c r="J321" s="9"/>
      <c r="K321" s="9" t="s">
        <v>28</v>
      </c>
      <c r="L321" s="9"/>
      <c r="M321" s="9"/>
      <c r="N321" s="9"/>
      <c r="O321" s="9"/>
      <c r="P321" s="9"/>
      <c r="Q321" s="9"/>
      <c r="R321" s="9"/>
      <c r="S321" s="9"/>
      <c r="T321" s="9"/>
      <c r="U321" s="9"/>
      <c r="V321" s="9"/>
      <c r="W321" s="9"/>
      <c r="X321" s="9" t="s">
        <v>28</v>
      </c>
      <c r="Y321" s="9"/>
      <c r="Z321" s="9"/>
      <c r="AA321" s="10"/>
      <c r="AB321" s="12"/>
      <c r="AC321" s="7"/>
    </row>
    <row r="322" spans="1:29">
      <c r="A322" s="7" t="s">
        <v>25</v>
      </c>
      <c r="B322" s="154" t="s">
        <v>1417</v>
      </c>
      <c r="C322" s="154" t="s">
        <v>1418</v>
      </c>
      <c r="D322" s="8" t="s">
        <v>28</v>
      </c>
      <c r="E322" s="9"/>
      <c r="F322" s="9"/>
      <c r="G322" s="9"/>
      <c r="H322" s="9"/>
      <c r="I322" s="9"/>
      <c r="J322" s="9"/>
      <c r="K322" s="9" t="s">
        <v>28</v>
      </c>
      <c r="L322" s="9"/>
      <c r="M322" s="9"/>
      <c r="N322" s="9"/>
      <c r="O322" s="9"/>
      <c r="P322" s="9"/>
      <c r="Q322" s="9"/>
      <c r="R322" s="9"/>
      <c r="S322" s="9"/>
      <c r="T322" s="9"/>
      <c r="U322" s="9"/>
      <c r="V322" s="9"/>
      <c r="W322" s="9"/>
      <c r="X322" s="9" t="s">
        <v>28</v>
      </c>
      <c r="Y322" s="9"/>
      <c r="Z322" s="9"/>
      <c r="AA322" s="10"/>
      <c r="AB322" s="12"/>
      <c r="AC322" s="7"/>
    </row>
    <row r="323" spans="1:29">
      <c r="A323" s="7" t="s">
        <v>25</v>
      </c>
      <c r="B323" s="154" t="s">
        <v>1863</v>
      </c>
      <c r="C323" s="154" t="s">
        <v>1864</v>
      </c>
      <c r="D323" s="8" t="s">
        <v>28</v>
      </c>
      <c r="E323" s="9"/>
      <c r="F323" s="9"/>
      <c r="G323" s="9" t="s">
        <v>28</v>
      </c>
      <c r="H323" s="9" t="s">
        <v>28</v>
      </c>
      <c r="I323" s="9"/>
      <c r="J323" s="9"/>
      <c r="K323" s="9" t="s">
        <v>28</v>
      </c>
      <c r="L323" s="9"/>
      <c r="M323" s="9"/>
      <c r="N323" s="9"/>
      <c r="O323" s="9"/>
      <c r="P323" s="9"/>
      <c r="Q323" s="9"/>
      <c r="R323" s="9"/>
      <c r="S323" s="9"/>
      <c r="T323" s="9"/>
      <c r="U323" s="9"/>
      <c r="V323" s="9"/>
      <c r="W323" s="9"/>
      <c r="X323" s="9"/>
      <c r="Y323" s="9"/>
      <c r="Z323" s="9"/>
      <c r="AA323" s="10"/>
      <c r="AB323" s="12"/>
      <c r="AC323" s="7"/>
    </row>
    <row r="324" spans="1:29">
      <c r="A324" s="7" t="s">
        <v>25</v>
      </c>
      <c r="B324" s="154" t="s">
        <v>667</v>
      </c>
      <c r="C324" s="154" t="s">
        <v>668</v>
      </c>
      <c r="D324" s="8" t="s">
        <v>28</v>
      </c>
      <c r="E324" s="9"/>
      <c r="F324" s="9" t="s">
        <v>28</v>
      </c>
      <c r="G324" s="9"/>
      <c r="H324" s="9"/>
      <c r="I324" s="9"/>
      <c r="J324" s="9"/>
      <c r="K324" s="9" t="s">
        <v>28</v>
      </c>
      <c r="L324" s="9" t="s">
        <v>28</v>
      </c>
      <c r="M324" s="9"/>
      <c r="N324" s="9"/>
      <c r="O324" s="9"/>
      <c r="P324" s="9"/>
      <c r="Q324" s="9"/>
      <c r="R324" s="9"/>
      <c r="S324" s="9"/>
      <c r="T324" s="9"/>
      <c r="U324" s="9"/>
      <c r="V324" s="9"/>
      <c r="W324" s="9"/>
      <c r="X324" s="9"/>
      <c r="Y324" s="9"/>
      <c r="Z324" s="9"/>
      <c r="AA324" s="10"/>
      <c r="AB324" s="12"/>
      <c r="AC324" s="7"/>
    </row>
    <row r="325" spans="1:29">
      <c r="A325" s="7" t="s">
        <v>25</v>
      </c>
      <c r="B325" s="154" t="s">
        <v>973</v>
      </c>
      <c r="C325" s="154" t="s">
        <v>974</v>
      </c>
      <c r="D325" s="8" t="s">
        <v>28</v>
      </c>
      <c r="E325" s="9"/>
      <c r="F325" s="9"/>
      <c r="G325" s="9" t="s">
        <v>28</v>
      </c>
      <c r="H325" s="9" t="s">
        <v>28</v>
      </c>
      <c r="I325" s="9"/>
      <c r="J325" s="9"/>
      <c r="K325" s="9" t="s">
        <v>28</v>
      </c>
      <c r="L325" s="9"/>
      <c r="M325" s="9"/>
      <c r="N325" s="9"/>
      <c r="O325" s="9"/>
      <c r="P325" s="9"/>
      <c r="Q325" s="9"/>
      <c r="R325" s="9"/>
      <c r="S325" s="9"/>
      <c r="T325" s="9"/>
      <c r="U325" s="9"/>
      <c r="V325" s="9"/>
      <c r="W325" s="9"/>
      <c r="X325" s="9"/>
      <c r="Y325" s="9"/>
      <c r="Z325" s="9"/>
      <c r="AA325" s="10"/>
      <c r="AB325" s="12"/>
      <c r="AC325" s="7"/>
    </row>
    <row r="326" spans="1:29">
      <c r="A326" s="7" t="s">
        <v>25</v>
      </c>
      <c r="B326" s="154" t="s">
        <v>925</v>
      </c>
      <c r="C326" s="154" t="s">
        <v>926</v>
      </c>
      <c r="D326" s="8"/>
      <c r="E326" s="9"/>
      <c r="F326" s="9"/>
      <c r="G326" s="9"/>
      <c r="H326" s="9"/>
      <c r="I326" s="9"/>
      <c r="J326" s="9"/>
      <c r="K326" s="9" t="s">
        <v>28</v>
      </c>
      <c r="L326" s="9"/>
      <c r="M326" s="9"/>
      <c r="N326" s="9"/>
      <c r="O326" s="9"/>
      <c r="P326" s="9"/>
      <c r="Q326" s="9"/>
      <c r="R326" s="9"/>
      <c r="S326" s="9"/>
      <c r="T326" s="9"/>
      <c r="U326" s="9"/>
      <c r="V326" s="9"/>
      <c r="W326" s="9"/>
      <c r="X326" s="9"/>
      <c r="Y326" s="9"/>
      <c r="Z326" s="9"/>
      <c r="AA326" s="10"/>
      <c r="AB326" s="12"/>
      <c r="AC326" s="7"/>
    </row>
    <row r="327" spans="1:29">
      <c r="A327" s="7" t="s">
        <v>25</v>
      </c>
      <c r="B327" s="154" t="s">
        <v>1387</v>
      </c>
      <c r="C327" s="154" t="s">
        <v>1388</v>
      </c>
      <c r="D327" s="8"/>
      <c r="E327" s="9" t="s">
        <v>28</v>
      </c>
      <c r="F327" s="9"/>
      <c r="G327" s="9"/>
      <c r="H327" s="9"/>
      <c r="I327" s="9"/>
      <c r="J327" s="9"/>
      <c r="K327" s="9" t="s">
        <v>28</v>
      </c>
      <c r="L327" s="9"/>
      <c r="M327" s="9"/>
      <c r="N327" s="9"/>
      <c r="O327" s="9"/>
      <c r="P327" s="9"/>
      <c r="Q327" s="9"/>
      <c r="R327" s="9"/>
      <c r="S327" s="9"/>
      <c r="T327" s="9"/>
      <c r="U327" s="9"/>
      <c r="V327" s="9"/>
      <c r="W327" s="9"/>
      <c r="X327" s="9" t="s">
        <v>28</v>
      </c>
      <c r="Y327" s="9"/>
      <c r="Z327" s="9"/>
      <c r="AA327" s="10"/>
      <c r="AB327" s="12"/>
      <c r="AC327" s="7"/>
    </row>
    <row r="328" spans="1:29">
      <c r="A328" s="7" t="s">
        <v>25</v>
      </c>
      <c r="B328" s="154" t="s">
        <v>531</v>
      </c>
      <c r="C328" s="154" t="s">
        <v>532</v>
      </c>
      <c r="D328" s="8" t="s">
        <v>28</v>
      </c>
      <c r="E328" s="9"/>
      <c r="F328" s="9" t="s">
        <v>28</v>
      </c>
      <c r="G328" s="9"/>
      <c r="H328" s="9" t="s">
        <v>28</v>
      </c>
      <c r="I328" s="9"/>
      <c r="J328" s="9" t="s">
        <v>28</v>
      </c>
      <c r="K328" s="9" t="s">
        <v>28</v>
      </c>
      <c r="L328" s="9" t="s">
        <v>28</v>
      </c>
      <c r="M328" s="9" t="s">
        <v>28</v>
      </c>
      <c r="N328" s="9"/>
      <c r="O328" s="9"/>
      <c r="P328" s="9"/>
      <c r="Q328" s="9"/>
      <c r="R328" s="9"/>
      <c r="S328" s="9"/>
      <c r="T328" s="9"/>
      <c r="U328" s="9"/>
      <c r="V328" s="9"/>
      <c r="W328" s="9"/>
      <c r="X328" s="9" t="s">
        <v>28</v>
      </c>
      <c r="Y328" s="9"/>
      <c r="Z328" s="9"/>
      <c r="AA328" s="10"/>
      <c r="AB328" s="12" t="s">
        <v>51</v>
      </c>
      <c r="AC328" s="7" t="s">
        <v>27</v>
      </c>
    </row>
    <row r="329" spans="1:29">
      <c r="A329" s="7" t="s">
        <v>25</v>
      </c>
      <c r="B329" s="154" t="s">
        <v>1823</v>
      </c>
      <c r="C329" s="154" t="s">
        <v>1824</v>
      </c>
      <c r="D329" s="8"/>
      <c r="E329" s="9"/>
      <c r="F329" s="9" t="s">
        <v>28</v>
      </c>
      <c r="G329" s="9"/>
      <c r="H329" s="9"/>
      <c r="I329" s="9"/>
      <c r="J329" s="9"/>
      <c r="K329" s="9"/>
      <c r="L329" s="9" t="s">
        <v>28</v>
      </c>
      <c r="M329" s="9"/>
      <c r="N329" s="9"/>
      <c r="O329" s="9"/>
      <c r="P329" s="9"/>
      <c r="Q329" s="9"/>
      <c r="R329" s="9"/>
      <c r="S329" s="9"/>
      <c r="T329" s="9"/>
      <c r="U329" s="9"/>
      <c r="V329" s="9"/>
      <c r="W329" s="9"/>
      <c r="X329" s="9"/>
      <c r="Y329" s="9" t="s">
        <v>28</v>
      </c>
      <c r="Z329" s="9"/>
      <c r="AA329" s="10"/>
      <c r="AB329" s="12" t="s">
        <v>76</v>
      </c>
      <c r="AC329" s="7" t="s">
        <v>27</v>
      </c>
    </row>
    <row r="330" spans="1:29">
      <c r="A330" s="7" t="s">
        <v>25</v>
      </c>
      <c r="B330" s="154" t="s">
        <v>711</v>
      </c>
      <c r="C330" s="154" t="s">
        <v>712</v>
      </c>
      <c r="D330" s="8" t="s">
        <v>28</v>
      </c>
      <c r="E330" s="9"/>
      <c r="F330" s="9" t="s">
        <v>28</v>
      </c>
      <c r="G330" s="9"/>
      <c r="H330" s="9"/>
      <c r="I330" s="9" t="s">
        <v>28</v>
      </c>
      <c r="J330" s="9"/>
      <c r="K330" s="9" t="s">
        <v>28</v>
      </c>
      <c r="L330" s="9" t="s">
        <v>28</v>
      </c>
      <c r="M330" s="9" t="s">
        <v>28</v>
      </c>
      <c r="N330" s="9"/>
      <c r="O330" s="9"/>
      <c r="P330" s="9"/>
      <c r="Q330" s="9"/>
      <c r="R330" s="9"/>
      <c r="S330" s="9"/>
      <c r="T330" s="9"/>
      <c r="U330" s="9"/>
      <c r="V330" s="9"/>
      <c r="W330" s="9"/>
      <c r="X330" s="9" t="s">
        <v>28</v>
      </c>
      <c r="Y330" s="9"/>
      <c r="Z330" s="9"/>
      <c r="AA330" s="10"/>
      <c r="AB330" s="12" t="s">
        <v>51</v>
      </c>
      <c r="AC330" s="7" t="s">
        <v>27</v>
      </c>
    </row>
    <row r="331" spans="1:29">
      <c r="A331" s="7" t="s">
        <v>25</v>
      </c>
      <c r="B331" s="154" t="s">
        <v>733</v>
      </c>
      <c r="C331" s="154" t="s">
        <v>734</v>
      </c>
      <c r="D331" s="8" t="s">
        <v>28</v>
      </c>
      <c r="E331" s="9"/>
      <c r="F331" s="9" t="s">
        <v>28</v>
      </c>
      <c r="G331" s="9" t="s">
        <v>28</v>
      </c>
      <c r="H331" s="9" t="s">
        <v>28</v>
      </c>
      <c r="I331" s="9" t="s">
        <v>28</v>
      </c>
      <c r="J331" s="9"/>
      <c r="K331" s="9" t="s">
        <v>28</v>
      </c>
      <c r="L331" s="9"/>
      <c r="M331" s="9"/>
      <c r="N331" s="9"/>
      <c r="O331" s="9"/>
      <c r="P331" s="9"/>
      <c r="Q331" s="9"/>
      <c r="R331" s="9"/>
      <c r="S331" s="9"/>
      <c r="T331" s="9"/>
      <c r="U331" s="9"/>
      <c r="V331" s="9"/>
      <c r="W331" s="9"/>
      <c r="X331" s="9" t="s">
        <v>28</v>
      </c>
      <c r="Y331" s="9"/>
      <c r="Z331" s="9"/>
      <c r="AA331" s="10"/>
      <c r="AB331" s="12" t="s">
        <v>38</v>
      </c>
      <c r="AC331" s="7" t="s">
        <v>27</v>
      </c>
    </row>
    <row r="332" spans="1:29">
      <c r="A332" s="7" t="s">
        <v>25</v>
      </c>
      <c r="B332" s="154" t="s">
        <v>326</v>
      </c>
      <c r="C332" s="154" t="s">
        <v>327</v>
      </c>
      <c r="D332" s="8" t="s">
        <v>28</v>
      </c>
      <c r="E332" s="9" t="s">
        <v>28</v>
      </c>
      <c r="F332" s="9" t="s">
        <v>28</v>
      </c>
      <c r="G332" s="9"/>
      <c r="H332" s="9" t="s">
        <v>28</v>
      </c>
      <c r="I332" s="9"/>
      <c r="J332" s="9" t="s">
        <v>28</v>
      </c>
      <c r="K332" s="9" t="s">
        <v>28</v>
      </c>
      <c r="L332" s="9" t="s">
        <v>28</v>
      </c>
      <c r="M332" s="9" t="s">
        <v>28</v>
      </c>
      <c r="N332" s="9"/>
      <c r="O332" s="9"/>
      <c r="P332" s="9"/>
      <c r="Q332" s="9"/>
      <c r="R332" s="9"/>
      <c r="S332" s="9"/>
      <c r="T332" s="9"/>
      <c r="U332" s="9"/>
      <c r="V332" s="9"/>
      <c r="W332" s="9"/>
      <c r="X332" s="9"/>
      <c r="Y332" s="9" t="s">
        <v>28</v>
      </c>
      <c r="Z332" s="9"/>
      <c r="AA332" s="10"/>
      <c r="AB332" s="12"/>
      <c r="AC332" s="7"/>
    </row>
    <row r="333" spans="1:29">
      <c r="A333" s="7" t="s">
        <v>25</v>
      </c>
      <c r="B333" s="154" t="s">
        <v>1529</v>
      </c>
      <c r="C333" s="154" t="s">
        <v>1530</v>
      </c>
      <c r="D333" s="8" t="s">
        <v>28</v>
      </c>
      <c r="E333" s="9" t="s">
        <v>28</v>
      </c>
      <c r="F333" s="9"/>
      <c r="G333" s="9" t="s">
        <v>28</v>
      </c>
      <c r="H333" s="9" t="s">
        <v>28</v>
      </c>
      <c r="I333" s="9"/>
      <c r="J333" s="9" t="s">
        <v>28</v>
      </c>
      <c r="K333" s="9" t="s">
        <v>28</v>
      </c>
      <c r="L333" s="9" t="s">
        <v>28</v>
      </c>
      <c r="M333" s="9" t="s">
        <v>28</v>
      </c>
      <c r="N333" s="9"/>
      <c r="O333" s="9"/>
      <c r="P333" s="9"/>
      <c r="Q333" s="9"/>
      <c r="R333" s="9"/>
      <c r="S333" s="9"/>
      <c r="T333" s="9"/>
      <c r="U333" s="9"/>
      <c r="V333" s="9"/>
      <c r="W333" s="9"/>
      <c r="X333" s="9"/>
      <c r="Y333" s="9"/>
      <c r="Z333" s="9"/>
      <c r="AA333" s="10"/>
      <c r="AB333" s="12"/>
      <c r="AC333" s="7"/>
    </row>
    <row r="334" spans="1:29">
      <c r="A334" s="7" t="s">
        <v>25</v>
      </c>
      <c r="B334" s="154" t="s">
        <v>1465</v>
      </c>
      <c r="C334" s="154" t="s">
        <v>1466</v>
      </c>
      <c r="D334" s="8" t="s">
        <v>28</v>
      </c>
      <c r="E334" s="9"/>
      <c r="F334" s="9"/>
      <c r="G334" s="9"/>
      <c r="H334" s="9" t="s">
        <v>28</v>
      </c>
      <c r="I334" s="9" t="s">
        <v>28</v>
      </c>
      <c r="J334" s="9"/>
      <c r="K334" s="9" t="s">
        <v>28</v>
      </c>
      <c r="L334" s="9"/>
      <c r="M334" s="9"/>
      <c r="N334" s="9"/>
      <c r="O334" s="9"/>
      <c r="P334" s="9"/>
      <c r="Q334" s="9"/>
      <c r="R334" s="9"/>
      <c r="S334" s="9"/>
      <c r="T334" s="9"/>
      <c r="U334" s="9"/>
      <c r="V334" s="9"/>
      <c r="W334" s="9"/>
      <c r="X334" s="9"/>
      <c r="Y334" s="9"/>
      <c r="Z334" s="9"/>
      <c r="AA334" s="10"/>
      <c r="AB334" s="12" t="s">
        <v>42</v>
      </c>
      <c r="AC334" s="7" t="s">
        <v>27</v>
      </c>
    </row>
    <row r="335" spans="1:29">
      <c r="A335" s="7" t="s">
        <v>25</v>
      </c>
      <c r="B335" s="154" t="s">
        <v>1331</v>
      </c>
      <c r="C335" s="154" t="s">
        <v>1332</v>
      </c>
      <c r="D335" s="8" t="s">
        <v>28</v>
      </c>
      <c r="E335" s="9" t="s">
        <v>28</v>
      </c>
      <c r="F335" s="9" t="s">
        <v>28</v>
      </c>
      <c r="G335" s="9"/>
      <c r="H335" s="9" t="s">
        <v>28</v>
      </c>
      <c r="I335" s="9" t="s">
        <v>28</v>
      </c>
      <c r="J335" s="9" t="s">
        <v>28</v>
      </c>
      <c r="K335" s="9" t="s">
        <v>28</v>
      </c>
      <c r="L335" s="9" t="s">
        <v>28</v>
      </c>
      <c r="M335" s="9" t="s">
        <v>28</v>
      </c>
      <c r="N335" s="9"/>
      <c r="O335" s="9"/>
      <c r="P335" s="9"/>
      <c r="Q335" s="9"/>
      <c r="R335" s="9"/>
      <c r="S335" s="9"/>
      <c r="T335" s="9"/>
      <c r="U335" s="9"/>
      <c r="V335" s="9"/>
      <c r="W335" s="9"/>
      <c r="X335" s="9" t="s">
        <v>28</v>
      </c>
      <c r="Y335" s="9"/>
      <c r="Z335" s="9"/>
      <c r="AA335" s="10"/>
      <c r="AB335" s="7"/>
      <c r="AC335" s="7"/>
    </row>
    <row r="336" spans="1:29">
      <c r="A336" s="7" t="s">
        <v>25</v>
      </c>
      <c r="B336" s="154" t="s">
        <v>2021</v>
      </c>
      <c r="C336" s="154" t="s">
        <v>2022</v>
      </c>
      <c r="D336" s="8" t="s">
        <v>28</v>
      </c>
      <c r="E336" s="9" t="s">
        <v>28</v>
      </c>
      <c r="F336" s="9" t="s">
        <v>28</v>
      </c>
      <c r="G336" s="9" t="s">
        <v>28</v>
      </c>
      <c r="H336" s="9"/>
      <c r="I336" s="9"/>
      <c r="J336" s="9"/>
      <c r="K336" s="9" t="s">
        <v>28</v>
      </c>
      <c r="L336" s="9"/>
      <c r="M336" s="9"/>
      <c r="N336" s="9"/>
      <c r="O336" s="9"/>
      <c r="P336" s="9"/>
      <c r="Q336" s="9"/>
      <c r="R336" s="9"/>
      <c r="S336" s="9"/>
      <c r="T336" s="9"/>
      <c r="U336" s="9"/>
      <c r="V336" s="9"/>
      <c r="W336" s="9"/>
      <c r="X336" s="9" t="s">
        <v>28</v>
      </c>
      <c r="Y336" s="9"/>
      <c r="Z336" s="9"/>
      <c r="AA336" s="10"/>
      <c r="AB336" s="7" t="s">
        <v>77</v>
      </c>
      <c r="AC336" s="7" t="s">
        <v>27</v>
      </c>
    </row>
    <row r="337" spans="1:29">
      <c r="A337" s="7" t="s">
        <v>25</v>
      </c>
      <c r="B337" s="154" t="s">
        <v>1401</v>
      </c>
      <c r="C337" s="154" t="s">
        <v>1402</v>
      </c>
      <c r="D337" s="8" t="s">
        <v>28</v>
      </c>
      <c r="E337" s="9"/>
      <c r="F337" s="9"/>
      <c r="G337" s="9" t="s">
        <v>28</v>
      </c>
      <c r="H337" s="9" t="s">
        <v>28</v>
      </c>
      <c r="I337" s="9"/>
      <c r="J337" s="9"/>
      <c r="K337" s="9" t="s">
        <v>28</v>
      </c>
      <c r="L337" s="9"/>
      <c r="M337" s="9" t="s">
        <v>28</v>
      </c>
      <c r="N337" s="9"/>
      <c r="O337" s="9"/>
      <c r="P337" s="9"/>
      <c r="Q337" s="9"/>
      <c r="R337" s="9"/>
      <c r="S337" s="9"/>
      <c r="T337" s="9"/>
      <c r="U337" s="9"/>
      <c r="V337" s="9"/>
      <c r="W337" s="9"/>
      <c r="X337" s="9" t="s">
        <v>28</v>
      </c>
      <c r="Y337" s="9"/>
      <c r="Z337" s="9"/>
      <c r="AA337" s="10"/>
      <c r="AB337" s="7" t="s">
        <v>78</v>
      </c>
      <c r="AC337" s="7" t="s">
        <v>27</v>
      </c>
    </row>
    <row r="338" spans="1:29">
      <c r="A338" s="7" t="s">
        <v>25</v>
      </c>
      <c r="B338" s="154" t="s">
        <v>849</v>
      </c>
      <c r="C338" s="154" t="s">
        <v>850</v>
      </c>
      <c r="D338" s="8" t="s">
        <v>28</v>
      </c>
      <c r="E338" s="9"/>
      <c r="F338" s="9" t="s">
        <v>28</v>
      </c>
      <c r="G338" s="9" t="s">
        <v>28</v>
      </c>
      <c r="H338" s="9"/>
      <c r="I338" s="9"/>
      <c r="J338" s="9" t="s">
        <v>28</v>
      </c>
      <c r="K338" s="9" t="s">
        <v>28</v>
      </c>
      <c r="L338" s="9"/>
      <c r="M338" s="9"/>
      <c r="N338" s="9"/>
      <c r="O338" s="9"/>
      <c r="P338" s="9"/>
      <c r="Q338" s="9"/>
      <c r="R338" s="9"/>
      <c r="S338" s="9"/>
      <c r="T338" s="9"/>
      <c r="U338" s="9"/>
      <c r="V338" s="9"/>
      <c r="W338" s="9"/>
      <c r="X338" s="9" t="s">
        <v>28</v>
      </c>
      <c r="Y338" s="9" t="s">
        <v>28</v>
      </c>
      <c r="Z338" s="9"/>
      <c r="AA338" s="10"/>
      <c r="AB338" s="7" t="s">
        <v>36</v>
      </c>
      <c r="AC338" s="7" t="s">
        <v>27</v>
      </c>
    </row>
    <row r="339" spans="1:29">
      <c r="A339" s="7" t="s">
        <v>25</v>
      </c>
      <c r="B339" s="154" t="s">
        <v>344</v>
      </c>
      <c r="C339" s="154" t="s">
        <v>345</v>
      </c>
      <c r="D339" s="8"/>
      <c r="E339" s="9"/>
      <c r="F339" s="9"/>
      <c r="G339" s="9"/>
      <c r="H339" s="9"/>
      <c r="I339" s="9"/>
      <c r="J339" s="9"/>
      <c r="K339" s="9"/>
      <c r="L339" s="9"/>
      <c r="M339" s="9"/>
      <c r="N339" s="9"/>
      <c r="O339" s="9"/>
      <c r="P339" s="9"/>
      <c r="Q339" s="9"/>
      <c r="R339" s="9"/>
      <c r="S339" s="9"/>
      <c r="T339" s="9"/>
      <c r="U339" s="9"/>
      <c r="V339" s="9"/>
      <c r="W339" s="9"/>
      <c r="X339" s="9"/>
      <c r="Y339" s="9"/>
      <c r="Z339" s="9"/>
      <c r="AA339" s="10" t="s">
        <v>28</v>
      </c>
      <c r="AB339" s="12"/>
      <c r="AC339" s="7"/>
    </row>
    <row r="340" spans="1:29">
      <c r="A340" s="7" t="s">
        <v>25</v>
      </c>
      <c r="B340" s="154" t="s">
        <v>322</v>
      </c>
      <c r="C340" s="154" t="s">
        <v>323</v>
      </c>
      <c r="D340" s="8" t="s">
        <v>28</v>
      </c>
      <c r="E340" s="9"/>
      <c r="F340" s="9"/>
      <c r="G340" s="9"/>
      <c r="H340" s="9" t="s">
        <v>28</v>
      </c>
      <c r="I340" s="9"/>
      <c r="J340" s="9" t="s">
        <v>28</v>
      </c>
      <c r="K340" s="9" t="s">
        <v>28</v>
      </c>
      <c r="L340" s="9" t="s">
        <v>28</v>
      </c>
      <c r="M340" s="9" t="s">
        <v>28</v>
      </c>
      <c r="N340" s="9"/>
      <c r="O340" s="9"/>
      <c r="P340" s="9"/>
      <c r="Q340" s="9"/>
      <c r="R340" s="9"/>
      <c r="S340" s="9"/>
      <c r="T340" s="9"/>
      <c r="U340" s="9"/>
      <c r="V340" s="9"/>
      <c r="W340" s="9"/>
      <c r="X340" s="9" t="s">
        <v>28</v>
      </c>
      <c r="Y340" s="9"/>
      <c r="Z340" s="9"/>
      <c r="AA340" s="10"/>
      <c r="AB340" s="12" t="s">
        <v>33</v>
      </c>
      <c r="AC340" s="7" t="s">
        <v>27</v>
      </c>
    </row>
    <row r="341" spans="1:29">
      <c r="A341" s="7" t="s">
        <v>25</v>
      </c>
      <c r="B341" s="154" t="s">
        <v>1495</v>
      </c>
      <c r="C341" s="154" t="s">
        <v>1496</v>
      </c>
      <c r="D341" s="8" t="s">
        <v>28</v>
      </c>
      <c r="E341" s="9" t="s">
        <v>28</v>
      </c>
      <c r="F341" s="9" t="s">
        <v>28</v>
      </c>
      <c r="G341" s="9"/>
      <c r="H341" s="9"/>
      <c r="I341" s="9"/>
      <c r="J341" s="9"/>
      <c r="K341" s="9" t="s">
        <v>28</v>
      </c>
      <c r="L341" s="9"/>
      <c r="M341" s="9"/>
      <c r="N341" s="9"/>
      <c r="O341" s="9"/>
      <c r="P341" s="9"/>
      <c r="Q341" s="9"/>
      <c r="R341" s="9"/>
      <c r="S341" s="9"/>
      <c r="T341" s="9"/>
      <c r="U341" s="9"/>
      <c r="V341" s="9"/>
      <c r="W341" s="9"/>
      <c r="X341" s="9" t="s">
        <v>28</v>
      </c>
      <c r="Y341" s="9"/>
      <c r="Z341" s="9"/>
      <c r="AA341" s="10"/>
      <c r="AB341" s="12" t="s">
        <v>79</v>
      </c>
      <c r="AC341" s="7" t="s">
        <v>27</v>
      </c>
    </row>
    <row r="342" spans="1:29">
      <c r="A342" s="7" t="s">
        <v>25</v>
      </c>
      <c r="B342" s="154" t="s">
        <v>992</v>
      </c>
      <c r="C342" s="154" t="s">
        <v>993</v>
      </c>
      <c r="D342" s="8"/>
      <c r="E342" s="9"/>
      <c r="F342" s="9"/>
      <c r="G342" s="9"/>
      <c r="H342" s="9"/>
      <c r="I342" s="9"/>
      <c r="J342" s="9"/>
      <c r="K342" s="9"/>
      <c r="L342" s="9" t="s">
        <v>28</v>
      </c>
      <c r="M342" s="9" t="s">
        <v>28</v>
      </c>
      <c r="N342" s="9"/>
      <c r="O342" s="9"/>
      <c r="P342" s="9"/>
      <c r="Q342" s="9"/>
      <c r="R342" s="9"/>
      <c r="S342" s="9"/>
      <c r="T342" s="9"/>
      <c r="U342" s="9"/>
      <c r="V342" s="9"/>
      <c r="W342" s="9"/>
      <c r="X342" s="9"/>
      <c r="Y342" s="9"/>
      <c r="Z342" s="9"/>
      <c r="AA342" s="10" t="s">
        <v>28</v>
      </c>
      <c r="AB342" s="12" t="s">
        <v>35</v>
      </c>
      <c r="AC342" s="7" t="s">
        <v>27</v>
      </c>
    </row>
    <row r="343" spans="1:29">
      <c r="A343" s="7" t="s">
        <v>25</v>
      </c>
      <c r="B343" s="154" t="s">
        <v>521</v>
      </c>
      <c r="C343" s="154" t="s">
        <v>522</v>
      </c>
      <c r="D343" s="8" t="s">
        <v>28</v>
      </c>
      <c r="E343" s="9"/>
      <c r="F343" s="9" t="s">
        <v>28</v>
      </c>
      <c r="G343" s="9"/>
      <c r="H343" s="9"/>
      <c r="I343" s="9"/>
      <c r="J343" s="9"/>
      <c r="K343" s="9" t="s">
        <v>28</v>
      </c>
      <c r="L343" s="9" t="s">
        <v>28</v>
      </c>
      <c r="M343" s="9"/>
      <c r="N343" s="9"/>
      <c r="O343" s="9"/>
      <c r="P343" s="9"/>
      <c r="Q343" s="9"/>
      <c r="R343" s="9"/>
      <c r="S343" s="9"/>
      <c r="T343" s="9"/>
      <c r="U343" s="9"/>
      <c r="V343" s="9"/>
      <c r="W343" s="9"/>
      <c r="X343" s="9"/>
      <c r="Y343" s="9"/>
      <c r="Z343" s="9"/>
      <c r="AA343" s="10" t="s">
        <v>28</v>
      </c>
      <c r="AB343" s="12" t="s">
        <v>62</v>
      </c>
      <c r="AC343" s="7" t="s">
        <v>27</v>
      </c>
    </row>
    <row r="344" spans="1:29">
      <c r="A344" s="7" t="s">
        <v>25</v>
      </c>
      <c r="B344" s="154" t="s">
        <v>1291</v>
      </c>
      <c r="C344" s="154" t="s">
        <v>1292</v>
      </c>
      <c r="D344" s="8"/>
      <c r="E344" s="9"/>
      <c r="F344" s="9"/>
      <c r="G344" s="9"/>
      <c r="H344" s="9"/>
      <c r="I344" s="9"/>
      <c r="J344" s="9" t="s">
        <v>28</v>
      </c>
      <c r="K344" s="9"/>
      <c r="L344" s="9" t="s">
        <v>28</v>
      </c>
      <c r="M344" s="9" t="s">
        <v>28</v>
      </c>
      <c r="N344" s="9"/>
      <c r="O344" s="9"/>
      <c r="P344" s="9"/>
      <c r="Q344" s="9"/>
      <c r="R344" s="9"/>
      <c r="S344" s="9"/>
      <c r="T344" s="9"/>
      <c r="U344" s="9"/>
      <c r="V344" s="9"/>
      <c r="W344" s="9"/>
      <c r="X344" s="9"/>
      <c r="Y344" s="9"/>
      <c r="Z344" s="9"/>
      <c r="AA344" s="10"/>
      <c r="AB344" s="12"/>
      <c r="AC344" s="7"/>
    </row>
    <row r="345" spans="1:29">
      <c r="A345" s="7" t="s">
        <v>25</v>
      </c>
      <c r="B345" s="154" t="s">
        <v>434</v>
      </c>
      <c r="C345" s="154" t="s">
        <v>435</v>
      </c>
      <c r="D345" s="8" t="s">
        <v>28</v>
      </c>
      <c r="E345" s="9"/>
      <c r="F345" s="9"/>
      <c r="G345" s="9"/>
      <c r="H345" s="9"/>
      <c r="I345" s="9"/>
      <c r="J345" s="9"/>
      <c r="K345" s="9" t="s">
        <v>28</v>
      </c>
      <c r="L345" s="9"/>
      <c r="M345" s="9"/>
      <c r="N345" s="9"/>
      <c r="O345" s="9"/>
      <c r="P345" s="9"/>
      <c r="Q345" s="9"/>
      <c r="R345" s="9"/>
      <c r="S345" s="9"/>
      <c r="T345" s="9"/>
      <c r="U345" s="9"/>
      <c r="V345" s="9"/>
      <c r="W345" s="9"/>
      <c r="X345" s="9"/>
      <c r="Y345" s="9"/>
      <c r="Z345" s="9"/>
      <c r="AA345" s="10"/>
      <c r="AB345" s="12"/>
      <c r="AC345" s="7"/>
    </row>
    <row r="346" spans="1:29">
      <c r="A346" s="7" t="s">
        <v>25</v>
      </c>
      <c r="B346" s="154" t="s">
        <v>478</v>
      </c>
      <c r="C346" s="154" t="s">
        <v>479</v>
      </c>
      <c r="D346" s="8" t="s">
        <v>28</v>
      </c>
      <c r="E346" s="9"/>
      <c r="F346" s="9" t="s">
        <v>28</v>
      </c>
      <c r="G346" s="9" t="s">
        <v>28</v>
      </c>
      <c r="H346" s="9" t="s">
        <v>28</v>
      </c>
      <c r="I346" s="9"/>
      <c r="J346" s="9"/>
      <c r="K346" s="9" t="s">
        <v>28</v>
      </c>
      <c r="L346" s="9"/>
      <c r="M346" s="9" t="s">
        <v>28</v>
      </c>
      <c r="N346" s="9"/>
      <c r="O346" s="9"/>
      <c r="P346" s="9"/>
      <c r="Q346" s="9"/>
      <c r="R346" s="9"/>
      <c r="S346" s="9"/>
      <c r="T346" s="9"/>
      <c r="U346" s="9"/>
      <c r="V346" s="9"/>
      <c r="W346" s="9"/>
      <c r="X346" s="9" t="s">
        <v>28</v>
      </c>
      <c r="Y346" s="9"/>
      <c r="Z346" s="9"/>
      <c r="AA346" s="10"/>
      <c r="AB346" s="12" t="s">
        <v>53</v>
      </c>
      <c r="AC346" s="7" t="s">
        <v>27</v>
      </c>
    </row>
    <row r="347" spans="1:29">
      <c r="A347" s="7" t="s">
        <v>25</v>
      </c>
      <c r="B347" s="154" t="s">
        <v>937</v>
      </c>
      <c r="C347" s="154" t="s">
        <v>938</v>
      </c>
      <c r="D347" s="8" t="s">
        <v>28</v>
      </c>
      <c r="E347" s="9"/>
      <c r="F347" s="9"/>
      <c r="G347" s="9"/>
      <c r="H347" s="9"/>
      <c r="I347" s="9"/>
      <c r="J347" s="9"/>
      <c r="K347" s="9" t="s">
        <v>28</v>
      </c>
      <c r="L347" s="9"/>
      <c r="M347" s="9"/>
      <c r="N347" s="9"/>
      <c r="O347" s="9"/>
      <c r="P347" s="9"/>
      <c r="Q347" s="9"/>
      <c r="R347" s="9"/>
      <c r="S347" s="9"/>
      <c r="T347" s="9"/>
      <c r="U347" s="9"/>
      <c r="V347" s="9"/>
      <c r="W347" s="9"/>
      <c r="X347" s="9"/>
      <c r="Y347" s="9"/>
      <c r="Z347" s="9"/>
      <c r="AA347" s="10"/>
      <c r="AB347" s="12"/>
      <c r="AC347" s="7"/>
    </row>
    <row r="348" spans="1:29">
      <c r="A348" s="7" t="s">
        <v>25</v>
      </c>
      <c r="B348" s="154" t="s">
        <v>1019</v>
      </c>
      <c r="C348" s="154" t="s">
        <v>1020</v>
      </c>
      <c r="D348" s="8" t="s">
        <v>28</v>
      </c>
      <c r="E348" s="9"/>
      <c r="F348" s="9"/>
      <c r="G348" s="9"/>
      <c r="H348" s="9"/>
      <c r="I348" s="9"/>
      <c r="J348" s="9"/>
      <c r="K348" s="9" t="s">
        <v>28</v>
      </c>
      <c r="L348" s="9"/>
      <c r="M348" s="9"/>
      <c r="N348" s="9"/>
      <c r="O348" s="9"/>
      <c r="P348" s="9"/>
      <c r="Q348" s="9"/>
      <c r="R348" s="9"/>
      <c r="S348" s="9"/>
      <c r="T348" s="9"/>
      <c r="U348" s="9"/>
      <c r="V348" s="9"/>
      <c r="W348" s="9"/>
      <c r="X348" s="9"/>
      <c r="Y348" s="9"/>
      <c r="Z348" s="9"/>
      <c r="AA348" s="10"/>
      <c r="AB348" s="12"/>
      <c r="AC348" s="7"/>
    </row>
    <row r="349" spans="1:29">
      <c r="A349" s="7" t="s">
        <v>25</v>
      </c>
      <c r="B349" s="154" t="s">
        <v>1178</v>
      </c>
      <c r="C349" s="154" t="s">
        <v>1179</v>
      </c>
      <c r="D349" s="8"/>
      <c r="E349" s="9"/>
      <c r="F349" s="9"/>
      <c r="G349" s="9"/>
      <c r="H349" s="9"/>
      <c r="I349" s="9"/>
      <c r="J349" s="9" t="s">
        <v>28</v>
      </c>
      <c r="K349" s="9"/>
      <c r="L349" s="9" t="s">
        <v>28</v>
      </c>
      <c r="M349" s="9" t="s">
        <v>28</v>
      </c>
      <c r="N349" s="9"/>
      <c r="O349" s="9"/>
      <c r="P349" s="9"/>
      <c r="Q349" s="9"/>
      <c r="R349" s="9"/>
      <c r="S349" s="9"/>
      <c r="T349" s="9"/>
      <c r="U349" s="9"/>
      <c r="V349" s="9"/>
      <c r="W349" s="9"/>
      <c r="X349" s="9" t="s">
        <v>28</v>
      </c>
      <c r="Y349" s="9"/>
      <c r="Z349" s="9"/>
      <c r="AA349" s="10"/>
      <c r="AB349" s="12" t="s">
        <v>36</v>
      </c>
      <c r="AC349" s="7" t="s">
        <v>27</v>
      </c>
    </row>
    <row r="350" spans="1:29">
      <c r="A350" s="7" t="s">
        <v>25</v>
      </c>
      <c r="B350" s="154" t="s">
        <v>843</v>
      </c>
      <c r="C350" s="154" t="s">
        <v>844</v>
      </c>
      <c r="D350" s="8" t="s">
        <v>28</v>
      </c>
      <c r="E350" s="9"/>
      <c r="F350" s="9" t="s">
        <v>28</v>
      </c>
      <c r="G350" s="9" t="s">
        <v>28</v>
      </c>
      <c r="H350" s="9"/>
      <c r="I350" s="9"/>
      <c r="J350" s="9" t="s">
        <v>28</v>
      </c>
      <c r="K350" s="9" t="s">
        <v>28</v>
      </c>
      <c r="L350" s="9" t="s">
        <v>28</v>
      </c>
      <c r="M350" s="9"/>
      <c r="N350" s="9"/>
      <c r="O350" s="9"/>
      <c r="P350" s="9"/>
      <c r="Q350" s="9"/>
      <c r="R350" s="9"/>
      <c r="S350" s="9"/>
      <c r="T350" s="9"/>
      <c r="U350" s="9"/>
      <c r="V350" s="9"/>
      <c r="W350" s="9"/>
      <c r="X350" s="9" t="s">
        <v>28</v>
      </c>
      <c r="Y350" s="9"/>
      <c r="Z350" s="9"/>
      <c r="AA350" s="10"/>
      <c r="AB350" s="12" t="s">
        <v>38</v>
      </c>
      <c r="AC350" s="7" t="s">
        <v>27</v>
      </c>
    </row>
    <row r="351" spans="1:29">
      <c r="A351" s="7" t="s">
        <v>25</v>
      </c>
      <c r="B351" s="154" t="s">
        <v>1515</v>
      </c>
      <c r="C351" s="154" t="s">
        <v>1516</v>
      </c>
      <c r="D351" s="8" t="s">
        <v>28</v>
      </c>
      <c r="E351" s="9"/>
      <c r="F351" s="9" t="s">
        <v>28</v>
      </c>
      <c r="G351" s="9"/>
      <c r="H351" s="9"/>
      <c r="I351" s="9"/>
      <c r="J351" s="9" t="s">
        <v>28</v>
      </c>
      <c r="K351" s="9" t="s">
        <v>28</v>
      </c>
      <c r="L351" s="9" t="s">
        <v>28</v>
      </c>
      <c r="M351" s="9"/>
      <c r="N351" s="9"/>
      <c r="O351" s="9"/>
      <c r="P351" s="9"/>
      <c r="Q351" s="9"/>
      <c r="R351" s="9"/>
      <c r="S351" s="9"/>
      <c r="T351" s="9"/>
      <c r="U351" s="9"/>
      <c r="V351" s="9"/>
      <c r="W351" s="9"/>
      <c r="X351" s="9" t="s">
        <v>28</v>
      </c>
      <c r="Y351" s="9"/>
      <c r="Z351" s="9"/>
      <c r="AA351" s="10"/>
      <c r="AB351" s="12" t="s">
        <v>80</v>
      </c>
      <c r="AC351" s="7" t="s">
        <v>27</v>
      </c>
    </row>
    <row r="352" spans="1:29">
      <c r="A352" s="7" t="s">
        <v>25</v>
      </c>
      <c r="B352" s="154" t="s">
        <v>613</v>
      </c>
      <c r="C352" s="154" t="s">
        <v>614</v>
      </c>
      <c r="D352" s="8" t="s">
        <v>28</v>
      </c>
      <c r="E352" s="9"/>
      <c r="F352" s="9"/>
      <c r="G352" s="9"/>
      <c r="H352" s="9" t="s">
        <v>28</v>
      </c>
      <c r="I352" s="9"/>
      <c r="J352" s="9"/>
      <c r="K352" s="9" t="s">
        <v>28</v>
      </c>
      <c r="L352" s="9" t="s">
        <v>28</v>
      </c>
      <c r="M352" s="9" t="s">
        <v>28</v>
      </c>
      <c r="N352" s="9"/>
      <c r="O352" s="9"/>
      <c r="P352" s="9"/>
      <c r="Q352" s="9"/>
      <c r="R352" s="9"/>
      <c r="S352" s="9"/>
      <c r="T352" s="9"/>
      <c r="U352" s="9"/>
      <c r="V352" s="9"/>
      <c r="W352" s="9"/>
      <c r="X352" s="9"/>
      <c r="Y352" s="9"/>
      <c r="Z352" s="9"/>
      <c r="AA352" s="10"/>
      <c r="AB352" s="12"/>
      <c r="AC352" s="7"/>
    </row>
    <row r="353" spans="1:29">
      <c r="A353" s="7" t="s">
        <v>25</v>
      </c>
      <c r="B353" s="154" t="s">
        <v>1792</v>
      </c>
      <c r="C353" s="154" t="s">
        <v>1793</v>
      </c>
      <c r="D353" s="8" t="s">
        <v>28</v>
      </c>
      <c r="E353" s="9"/>
      <c r="F353" s="9"/>
      <c r="G353" s="9"/>
      <c r="H353" s="9"/>
      <c r="I353" s="9"/>
      <c r="J353" s="9" t="s">
        <v>28</v>
      </c>
      <c r="K353" s="9" t="s">
        <v>28</v>
      </c>
      <c r="L353" s="9"/>
      <c r="M353" s="9"/>
      <c r="N353" s="9"/>
      <c r="O353" s="9"/>
      <c r="P353" s="9"/>
      <c r="Q353" s="9"/>
      <c r="R353" s="9"/>
      <c r="S353" s="9"/>
      <c r="T353" s="9"/>
      <c r="U353" s="9"/>
      <c r="V353" s="9"/>
      <c r="W353" s="9"/>
      <c r="X353" s="9" t="s">
        <v>28</v>
      </c>
      <c r="Y353" s="9"/>
      <c r="Z353" s="9"/>
      <c r="AA353" s="10"/>
      <c r="AB353" s="12" t="s">
        <v>49</v>
      </c>
      <c r="AC353" s="7" t="s">
        <v>27</v>
      </c>
    </row>
    <row r="354" spans="1:29">
      <c r="A354" s="7" t="s">
        <v>25</v>
      </c>
      <c r="B354" s="154" t="s">
        <v>917</v>
      </c>
      <c r="C354" s="154" t="s">
        <v>918</v>
      </c>
      <c r="D354" s="8" t="s">
        <v>28</v>
      </c>
      <c r="E354" s="9"/>
      <c r="F354" s="9"/>
      <c r="G354" s="9" t="s">
        <v>28</v>
      </c>
      <c r="H354" s="9"/>
      <c r="I354" s="9"/>
      <c r="J354" s="9"/>
      <c r="K354" s="9" t="s">
        <v>28</v>
      </c>
      <c r="L354" s="9"/>
      <c r="M354" s="9"/>
      <c r="N354" s="9"/>
      <c r="O354" s="9"/>
      <c r="P354" s="9"/>
      <c r="Q354" s="9"/>
      <c r="R354" s="9"/>
      <c r="S354" s="9"/>
      <c r="T354" s="9"/>
      <c r="U354" s="9"/>
      <c r="V354" s="9"/>
      <c r="W354" s="9"/>
      <c r="X354" s="9"/>
      <c r="Y354" s="9"/>
      <c r="Z354" s="9"/>
      <c r="AA354" s="10" t="s">
        <v>28</v>
      </c>
      <c r="AB354" s="12"/>
      <c r="AC354" s="7"/>
    </row>
    <row r="355" spans="1:29">
      <c r="A355" s="7" t="s">
        <v>25</v>
      </c>
      <c r="B355" s="154" t="s">
        <v>545</v>
      </c>
      <c r="C355" s="154" t="s">
        <v>546</v>
      </c>
      <c r="D355" s="8" t="s">
        <v>28</v>
      </c>
      <c r="E355" s="9"/>
      <c r="F355" s="9" t="s">
        <v>28</v>
      </c>
      <c r="G355" s="9"/>
      <c r="H355" s="9"/>
      <c r="I355" s="9"/>
      <c r="J355" s="9"/>
      <c r="K355" s="9" t="s">
        <v>28</v>
      </c>
      <c r="L355" s="9"/>
      <c r="M355" s="9"/>
      <c r="N355" s="9"/>
      <c r="O355" s="9"/>
      <c r="P355" s="9"/>
      <c r="Q355" s="9"/>
      <c r="R355" s="9"/>
      <c r="S355" s="9"/>
      <c r="T355" s="9"/>
      <c r="U355" s="9"/>
      <c r="V355" s="9"/>
      <c r="W355" s="9"/>
      <c r="X355" s="9"/>
      <c r="Y355" s="9"/>
      <c r="Z355" s="9"/>
      <c r="AA355" s="10"/>
      <c r="AB355" s="12"/>
      <c r="AC355" s="7"/>
    </row>
    <row r="356" spans="1:29">
      <c r="A356" s="7" t="s">
        <v>25</v>
      </c>
      <c r="B356" s="154" t="s">
        <v>787</v>
      </c>
      <c r="C356" s="154" t="s">
        <v>788</v>
      </c>
      <c r="D356" s="8"/>
      <c r="E356" s="9"/>
      <c r="F356" s="9" t="s">
        <v>28</v>
      </c>
      <c r="G356" s="9"/>
      <c r="H356" s="9"/>
      <c r="I356" s="9" t="s">
        <v>28</v>
      </c>
      <c r="J356" s="9"/>
      <c r="K356" s="9"/>
      <c r="L356" s="9"/>
      <c r="M356" s="9"/>
      <c r="N356" s="9"/>
      <c r="O356" s="9"/>
      <c r="P356" s="9"/>
      <c r="Q356" s="9"/>
      <c r="R356" s="9"/>
      <c r="S356" s="9"/>
      <c r="T356" s="9"/>
      <c r="U356" s="9"/>
      <c r="V356" s="9"/>
      <c r="W356" s="9"/>
      <c r="X356" s="9" t="s">
        <v>28</v>
      </c>
      <c r="Y356" s="9"/>
      <c r="Z356" s="9"/>
      <c r="AA356" s="10"/>
      <c r="AB356" s="12" t="s">
        <v>38</v>
      </c>
      <c r="AC356" s="7" t="s">
        <v>27</v>
      </c>
    </row>
    <row r="357" spans="1:29">
      <c r="A357" s="7" t="s">
        <v>25</v>
      </c>
      <c r="B357" s="154" t="s">
        <v>847</v>
      </c>
      <c r="C357" s="154" t="s">
        <v>848</v>
      </c>
      <c r="D357" s="8" t="s">
        <v>28</v>
      </c>
      <c r="E357" s="9"/>
      <c r="F357" s="9" t="s">
        <v>28</v>
      </c>
      <c r="G357" s="9"/>
      <c r="H357" s="9"/>
      <c r="I357" s="9"/>
      <c r="J357" s="9" t="s">
        <v>28</v>
      </c>
      <c r="K357" s="9" t="s">
        <v>28</v>
      </c>
      <c r="L357" s="9" t="s">
        <v>28</v>
      </c>
      <c r="M357" s="9" t="s">
        <v>28</v>
      </c>
      <c r="N357" s="9"/>
      <c r="O357" s="9"/>
      <c r="P357" s="9"/>
      <c r="Q357" s="9"/>
      <c r="R357" s="9"/>
      <c r="S357" s="9"/>
      <c r="T357" s="9"/>
      <c r="U357" s="9"/>
      <c r="V357" s="9"/>
      <c r="W357" s="9"/>
      <c r="X357" s="9" t="s">
        <v>28</v>
      </c>
      <c r="Y357" s="9"/>
      <c r="Z357" s="9"/>
      <c r="AA357" s="10"/>
      <c r="AB357" s="12" t="s">
        <v>53</v>
      </c>
      <c r="AC357" s="7" t="s">
        <v>27</v>
      </c>
    </row>
    <row r="358" spans="1:29">
      <c r="A358" s="7" t="s">
        <v>25</v>
      </c>
      <c r="B358" s="154" t="s">
        <v>464</v>
      </c>
      <c r="C358" s="154" t="s">
        <v>465</v>
      </c>
      <c r="D358" s="8" t="s">
        <v>28</v>
      </c>
      <c r="E358" s="9"/>
      <c r="F358" s="9" t="s">
        <v>28</v>
      </c>
      <c r="G358" s="9" t="s">
        <v>28</v>
      </c>
      <c r="H358" s="9"/>
      <c r="I358" s="9"/>
      <c r="J358" s="9"/>
      <c r="K358" s="9" t="s">
        <v>28</v>
      </c>
      <c r="L358" s="9"/>
      <c r="M358" s="9"/>
      <c r="N358" s="9"/>
      <c r="O358" s="9"/>
      <c r="P358" s="9"/>
      <c r="Q358" s="9"/>
      <c r="R358" s="9"/>
      <c r="S358" s="9"/>
      <c r="T358" s="9"/>
      <c r="U358" s="9"/>
      <c r="V358" s="9"/>
      <c r="W358" s="9"/>
      <c r="X358" s="9"/>
      <c r="Y358" s="9"/>
      <c r="Z358" s="9"/>
      <c r="AA358" s="10" t="s">
        <v>28</v>
      </c>
      <c r="AB358" s="12" t="s">
        <v>36</v>
      </c>
      <c r="AC358" s="7" t="s">
        <v>27</v>
      </c>
    </row>
    <row r="359" spans="1:29">
      <c r="A359" s="7" t="s">
        <v>25</v>
      </c>
      <c r="B359" s="154" t="s">
        <v>575</v>
      </c>
      <c r="C359" s="154" t="s">
        <v>576</v>
      </c>
      <c r="D359" s="8"/>
      <c r="E359" s="9"/>
      <c r="F359" s="9"/>
      <c r="G359" s="9"/>
      <c r="H359" s="9"/>
      <c r="I359" s="9"/>
      <c r="J359" s="9"/>
      <c r="K359" s="9"/>
      <c r="L359" s="9"/>
      <c r="M359" s="9"/>
      <c r="N359" s="9"/>
      <c r="O359" s="9"/>
      <c r="P359" s="9"/>
      <c r="Q359" s="9"/>
      <c r="R359" s="9"/>
      <c r="S359" s="9"/>
      <c r="T359" s="9"/>
      <c r="U359" s="9"/>
      <c r="V359" s="9"/>
      <c r="W359" s="9"/>
      <c r="X359" s="9"/>
      <c r="Y359" s="9"/>
      <c r="Z359" s="9"/>
      <c r="AA359" s="10" t="s">
        <v>28</v>
      </c>
      <c r="AB359" s="12"/>
      <c r="AC359" s="7"/>
    </row>
    <row r="360" spans="1:29">
      <c r="A360" s="7" t="s">
        <v>25</v>
      </c>
      <c r="B360" s="154" t="s">
        <v>1172</v>
      </c>
      <c r="C360" s="154" t="s">
        <v>1173</v>
      </c>
      <c r="D360" s="8" t="s">
        <v>28</v>
      </c>
      <c r="E360" s="9"/>
      <c r="F360" s="9" t="s">
        <v>28</v>
      </c>
      <c r="G360" s="9" t="s">
        <v>28</v>
      </c>
      <c r="H360" s="9"/>
      <c r="I360" s="9"/>
      <c r="J360" s="9"/>
      <c r="K360" s="9" t="s">
        <v>28</v>
      </c>
      <c r="L360" s="9"/>
      <c r="M360" s="9"/>
      <c r="N360" s="9"/>
      <c r="O360" s="9"/>
      <c r="P360" s="9"/>
      <c r="Q360" s="9"/>
      <c r="R360" s="9"/>
      <c r="S360" s="9"/>
      <c r="T360" s="9"/>
      <c r="U360" s="9"/>
      <c r="V360" s="9"/>
      <c r="W360" s="9"/>
      <c r="X360" s="9" t="s">
        <v>28</v>
      </c>
      <c r="Y360" s="9"/>
      <c r="Z360" s="9"/>
      <c r="AA360" s="10" t="s">
        <v>28</v>
      </c>
      <c r="AB360" s="12" t="s">
        <v>81</v>
      </c>
      <c r="AC360" s="7" t="s">
        <v>27</v>
      </c>
    </row>
    <row r="361" spans="1:29">
      <c r="A361" s="7" t="s">
        <v>25</v>
      </c>
      <c r="B361" s="154" t="s">
        <v>695</v>
      </c>
      <c r="C361" s="154" t="s">
        <v>696</v>
      </c>
      <c r="D361" s="8" t="s">
        <v>28</v>
      </c>
      <c r="E361" s="9"/>
      <c r="F361" s="9" t="s">
        <v>28</v>
      </c>
      <c r="G361" s="9" t="s">
        <v>28</v>
      </c>
      <c r="H361" s="9" t="s">
        <v>28</v>
      </c>
      <c r="I361" s="9" t="s">
        <v>28</v>
      </c>
      <c r="J361" s="9" t="s">
        <v>28</v>
      </c>
      <c r="K361" s="9" t="s">
        <v>28</v>
      </c>
      <c r="L361" s="9"/>
      <c r="M361" s="9"/>
      <c r="N361" s="9"/>
      <c r="O361" s="9"/>
      <c r="P361" s="9"/>
      <c r="Q361" s="9"/>
      <c r="R361" s="9"/>
      <c r="S361" s="9"/>
      <c r="T361" s="9"/>
      <c r="U361" s="9"/>
      <c r="V361" s="9"/>
      <c r="W361" s="9"/>
      <c r="X361" s="9" t="s">
        <v>28</v>
      </c>
      <c r="Y361" s="9"/>
      <c r="Z361" s="9" t="s">
        <v>28</v>
      </c>
      <c r="AA361" s="10"/>
      <c r="AB361" s="12" t="s">
        <v>53</v>
      </c>
      <c r="AC361" s="7" t="s">
        <v>27</v>
      </c>
    </row>
    <row r="362" spans="1:29">
      <c r="A362" s="7" t="s">
        <v>25</v>
      </c>
      <c r="B362" s="154" t="s">
        <v>418</v>
      </c>
      <c r="C362" s="154" t="s">
        <v>419</v>
      </c>
      <c r="D362" s="8" t="s">
        <v>28</v>
      </c>
      <c r="E362" s="9" t="s">
        <v>28</v>
      </c>
      <c r="F362" s="9" t="s">
        <v>28</v>
      </c>
      <c r="G362" s="9" t="s">
        <v>28</v>
      </c>
      <c r="H362" s="9"/>
      <c r="I362" s="9"/>
      <c r="J362" s="9"/>
      <c r="K362" s="9" t="s">
        <v>28</v>
      </c>
      <c r="L362" s="9" t="s">
        <v>28</v>
      </c>
      <c r="M362" s="9"/>
      <c r="N362" s="9"/>
      <c r="O362" s="9"/>
      <c r="P362" s="9"/>
      <c r="Q362" s="9"/>
      <c r="R362" s="9"/>
      <c r="S362" s="9"/>
      <c r="T362" s="9"/>
      <c r="U362" s="9"/>
      <c r="V362" s="9"/>
      <c r="W362" s="9"/>
      <c r="X362" s="9"/>
      <c r="Y362" s="9"/>
      <c r="Z362" s="9"/>
      <c r="AA362" s="10"/>
      <c r="AB362" s="12"/>
      <c r="AC362" s="7"/>
    </row>
    <row r="363" spans="1:29">
      <c r="A363" s="7" t="s">
        <v>25</v>
      </c>
      <c r="B363" s="154" t="s">
        <v>1661</v>
      </c>
      <c r="C363" s="154" t="s">
        <v>1662</v>
      </c>
      <c r="D363" s="8" t="s">
        <v>28</v>
      </c>
      <c r="E363" s="9" t="s">
        <v>28</v>
      </c>
      <c r="F363" s="9" t="s">
        <v>28</v>
      </c>
      <c r="G363" s="9" t="s">
        <v>28</v>
      </c>
      <c r="H363" s="9" t="s">
        <v>28</v>
      </c>
      <c r="I363" s="9"/>
      <c r="J363" s="9"/>
      <c r="K363" s="9" t="s">
        <v>28</v>
      </c>
      <c r="L363" s="9"/>
      <c r="M363" s="9"/>
      <c r="N363" s="9"/>
      <c r="O363" s="9"/>
      <c r="P363" s="9"/>
      <c r="Q363" s="9"/>
      <c r="R363" s="9"/>
      <c r="S363" s="9"/>
      <c r="T363" s="9"/>
      <c r="U363" s="9"/>
      <c r="V363" s="9"/>
      <c r="W363" s="9"/>
      <c r="X363" s="9" t="s">
        <v>28</v>
      </c>
      <c r="Y363" s="9"/>
      <c r="Z363" s="9"/>
      <c r="AA363" s="10"/>
      <c r="AB363" s="12"/>
      <c r="AC363" s="7"/>
    </row>
    <row r="364" spans="1:29">
      <c r="A364" s="7" t="s">
        <v>25</v>
      </c>
      <c r="B364" s="154" t="s">
        <v>468</v>
      </c>
      <c r="C364" s="154" t="s">
        <v>469</v>
      </c>
      <c r="D364" s="8" t="s">
        <v>28</v>
      </c>
      <c r="E364" s="9" t="s">
        <v>28</v>
      </c>
      <c r="F364" s="9" t="s">
        <v>28</v>
      </c>
      <c r="G364" s="9"/>
      <c r="H364" s="9"/>
      <c r="I364" s="9"/>
      <c r="J364" s="9"/>
      <c r="K364" s="9" t="s">
        <v>28</v>
      </c>
      <c r="L364" s="9"/>
      <c r="M364" s="9"/>
      <c r="N364" s="9"/>
      <c r="O364" s="9"/>
      <c r="P364" s="9"/>
      <c r="Q364" s="9"/>
      <c r="R364" s="9"/>
      <c r="S364" s="9"/>
      <c r="T364" s="9"/>
      <c r="U364" s="9"/>
      <c r="V364" s="9"/>
      <c r="W364" s="9"/>
      <c r="X364" s="9"/>
      <c r="Y364" s="9"/>
      <c r="Z364" s="9"/>
      <c r="AA364" s="10"/>
      <c r="AB364" s="12"/>
      <c r="AC364" s="7"/>
    </row>
    <row r="365" spans="1:29">
      <c r="A365" s="7" t="s">
        <v>25</v>
      </c>
      <c r="B365" s="154" t="s">
        <v>513</v>
      </c>
      <c r="C365" s="154" t="s">
        <v>514</v>
      </c>
      <c r="D365" s="8" t="s">
        <v>28</v>
      </c>
      <c r="E365" s="9"/>
      <c r="F365" s="9"/>
      <c r="G365" s="9"/>
      <c r="H365" s="9"/>
      <c r="I365" s="9"/>
      <c r="J365" s="9"/>
      <c r="K365" s="9" t="s">
        <v>28</v>
      </c>
      <c r="L365" s="9"/>
      <c r="M365" s="9"/>
      <c r="N365" s="9"/>
      <c r="O365" s="9"/>
      <c r="P365" s="9"/>
      <c r="Q365" s="9"/>
      <c r="R365" s="9"/>
      <c r="S365" s="9"/>
      <c r="T365" s="9"/>
      <c r="U365" s="9"/>
      <c r="V365" s="9"/>
      <c r="W365" s="9"/>
      <c r="X365" s="9"/>
      <c r="Y365" s="9"/>
      <c r="Z365" s="9"/>
      <c r="AA365" s="10" t="s">
        <v>28</v>
      </c>
      <c r="AB365" s="12"/>
      <c r="AC365" s="7"/>
    </row>
    <row r="366" spans="1:29">
      <c r="A366" s="7" t="s">
        <v>25</v>
      </c>
      <c r="B366" s="154" t="s">
        <v>1893</v>
      </c>
      <c r="C366" s="154" t="s">
        <v>1894</v>
      </c>
      <c r="D366" s="8" t="s">
        <v>28</v>
      </c>
      <c r="E366" s="9"/>
      <c r="F366" s="9"/>
      <c r="G366" s="9"/>
      <c r="H366" s="9" t="s">
        <v>28</v>
      </c>
      <c r="I366" s="9"/>
      <c r="J366" s="9"/>
      <c r="K366" s="9" t="s">
        <v>28</v>
      </c>
      <c r="L366" s="9"/>
      <c r="M366" s="9"/>
      <c r="N366" s="9"/>
      <c r="O366" s="9"/>
      <c r="P366" s="9"/>
      <c r="Q366" s="9"/>
      <c r="R366" s="9"/>
      <c r="S366" s="9"/>
      <c r="T366" s="9"/>
      <c r="U366" s="9"/>
      <c r="V366" s="9"/>
      <c r="W366" s="9"/>
      <c r="X366" s="9"/>
      <c r="Y366" s="9"/>
      <c r="Z366" s="9"/>
      <c r="AA366" s="10"/>
      <c r="AB366" s="12"/>
      <c r="AC366" s="7"/>
    </row>
    <row r="367" spans="1:29">
      <c r="A367" s="7" t="s">
        <v>25</v>
      </c>
      <c r="B367" s="154" t="s">
        <v>619</v>
      </c>
      <c r="C367" s="154" t="s">
        <v>620</v>
      </c>
      <c r="D367" s="8" t="s">
        <v>28</v>
      </c>
      <c r="E367" s="9" t="s">
        <v>28</v>
      </c>
      <c r="F367" s="9"/>
      <c r="G367" s="9" t="s">
        <v>28</v>
      </c>
      <c r="H367" s="9"/>
      <c r="I367" s="9"/>
      <c r="J367" s="9"/>
      <c r="K367" s="9" t="s">
        <v>28</v>
      </c>
      <c r="L367" s="9"/>
      <c r="M367" s="9"/>
      <c r="N367" s="9"/>
      <c r="O367" s="9"/>
      <c r="P367" s="9"/>
      <c r="Q367" s="9"/>
      <c r="R367" s="9"/>
      <c r="S367" s="9"/>
      <c r="T367" s="9"/>
      <c r="U367" s="9"/>
      <c r="V367" s="9"/>
      <c r="W367" s="9"/>
      <c r="X367" s="9"/>
      <c r="Y367" s="9"/>
      <c r="Z367" s="9"/>
      <c r="AA367" s="10"/>
      <c r="AB367" s="12"/>
      <c r="AC367" s="7"/>
    </row>
    <row r="368" spans="1:29">
      <c r="A368" s="7" t="s">
        <v>25</v>
      </c>
      <c r="B368" s="154" t="s">
        <v>2057</v>
      </c>
      <c r="C368" s="154" t="s">
        <v>2058</v>
      </c>
      <c r="D368" s="8" t="s">
        <v>28</v>
      </c>
      <c r="E368" s="9"/>
      <c r="F368" s="9"/>
      <c r="G368" s="9"/>
      <c r="H368" s="9"/>
      <c r="I368" s="9"/>
      <c r="J368" s="9"/>
      <c r="K368" s="9" t="s">
        <v>28</v>
      </c>
      <c r="L368" s="9"/>
      <c r="M368" s="9"/>
      <c r="N368" s="9"/>
      <c r="O368" s="9"/>
      <c r="P368" s="9"/>
      <c r="Q368" s="9"/>
      <c r="R368" s="9"/>
      <c r="S368" s="9"/>
      <c r="T368" s="9"/>
      <c r="U368" s="9"/>
      <c r="V368" s="9"/>
      <c r="W368" s="9"/>
      <c r="X368" s="9"/>
      <c r="Y368" s="9"/>
      <c r="Z368" s="9"/>
      <c r="AA368" s="10" t="s">
        <v>28</v>
      </c>
      <c r="AB368" s="12"/>
      <c r="AC368" s="7"/>
    </row>
    <row r="369" spans="1:29">
      <c r="A369" s="7" t="s">
        <v>25</v>
      </c>
      <c r="B369" s="154" t="s">
        <v>1365</v>
      </c>
      <c r="C369" s="154" t="s">
        <v>1366</v>
      </c>
      <c r="D369" s="8" t="s">
        <v>28</v>
      </c>
      <c r="E369" s="9" t="s">
        <v>28</v>
      </c>
      <c r="F369" s="9" t="s">
        <v>28</v>
      </c>
      <c r="G369" s="9" t="s">
        <v>28</v>
      </c>
      <c r="H369" s="9" t="s">
        <v>28</v>
      </c>
      <c r="I369" s="9"/>
      <c r="J369" s="9"/>
      <c r="K369" s="9" t="s">
        <v>28</v>
      </c>
      <c r="L369" s="9"/>
      <c r="M369" s="9"/>
      <c r="N369" s="9"/>
      <c r="O369" s="9"/>
      <c r="P369" s="9"/>
      <c r="Q369" s="9"/>
      <c r="R369" s="9"/>
      <c r="S369" s="9"/>
      <c r="T369" s="9"/>
      <c r="U369" s="9"/>
      <c r="V369" s="9"/>
      <c r="W369" s="9"/>
      <c r="X369" s="9"/>
      <c r="Y369" s="9"/>
      <c r="Z369" s="9"/>
      <c r="AA369" s="10"/>
      <c r="AB369" s="12"/>
      <c r="AC369" s="7"/>
    </row>
    <row r="370" spans="1:29">
      <c r="A370" s="7" t="s">
        <v>25</v>
      </c>
      <c r="B370" s="154" t="s">
        <v>835</v>
      </c>
      <c r="C370" s="154" t="s">
        <v>836</v>
      </c>
      <c r="D370" s="8" t="s">
        <v>28</v>
      </c>
      <c r="E370" s="9"/>
      <c r="F370" s="9" t="s">
        <v>28</v>
      </c>
      <c r="G370" s="9" t="s">
        <v>28</v>
      </c>
      <c r="H370" s="9"/>
      <c r="I370" s="9"/>
      <c r="J370" s="9"/>
      <c r="K370" s="9" t="s">
        <v>28</v>
      </c>
      <c r="L370" s="9"/>
      <c r="M370" s="9"/>
      <c r="N370" s="9"/>
      <c r="O370" s="9"/>
      <c r="P370" s="9"/>
      <c r="Q370" s="9"/>
      <c r="R370" s="9"/>
      <c r="S370" s="9"/>
      <c r="T370" s="9"/>
      <c r="U370" s="9"/>
      <c r="V370" s="9"/>
      <c r="W370" s="9"/>
      <c r="X370" s="9"/>
      <c r="Y370" s="9"/>
      <c r="Z370" s="9"/>
      <c r="AA370" s="10"/>
      <c r="AB370" s="12"/>
      <c r="AC370" s="7"/>
    </row>
    <row r="371" spans="1:29">
      <c r="A371" s="7" t="s">
        <v>25</v>
      </c>
      <c r="B371" s="154" t="s">
        <v>1160</v>
      </c>
      <c r="C371" s="154" t="s">
        <v>1161</v>
      </c>
      <c r="D371" s="8"/>
      <c r="E371" s="9"/>
      <c r="F371" s="9" t="s">
        <v>28</v>
      </c>
      <c r="G371" s="9"/>
      <c r="H371" s="9"/>
      <c r="I371" s="9" t="s">
        <v>28</v>
      </c>
      <c r="J371" s="9"/>
      <c r="K371" s="9"/>
      <c r="L371" s="9"/>
      <c r="M371" s="9"/>
      <c r="N371" s="9"/>
      <c r="O371" s="9"/>
      <c r="P371" s="9"/>
      <c r="Q371" s="9"/>
      <c r="R371" s="9"/>
      <c r="S371" s="9"/>
      <c r="T371" s="9"/>
      <c r="U371" s="9"/>
      <c r="V371" s="9"/>
      <c r="W371" s="9"/>
      <c r="X371" s="9"/>
      <c r="Y371" s="9"/>
      <c r="Z371" s="9" t="s">
        <v>28</v>
      </c>
      <c r="AA371" s="10"/>
      <c r="AB371" s="12" t="s">
        <v>36</v>
      </c>
      <c r="AC371" s="7" t="s">
        <v>27</v>
      </c>
    </row>
    <row r="372" spans="1:29">
      <c r="A372" s="7" t="s">
        <v>25</v>
      </c>
      <c r="B372" s="154" t="s">
        <v>647</v>
      </c>
      <c r="C372" s="154" t="s">
        <v>648</v>
      </c>
      <c r="D372" s="8"/>
      <c r="E372" s="9"/>
      <c r="F372" s="9" t="s">
        <v>28</v>
      </c>
      <c r="G372" s="9"/>
      <c r="H372" s="9"/>
      <c r="I372" s="9"/>
      <c r="J372" s="9"/>
      <c r="K372" s="9"/>
      <c r="L372" s="9"/>
      <c r="M372" s="9"/>
      <c r="N372" s="9"/>
      <c r="O372" s="9"/>
      <c r="P372" s="9"/>
      <c r="Q372" s="9"/>
      <c r="R372" s="9"/>
      <c r="S372" s="9"/>
      <c r="T372" s="9"/>
      <c r="U372" s="9"/>
      <c r="V372" s="9"/>
      <c r="W372" s="9"/>
      <c r="X372" s="9" t="s">
        <v>28</v>
      </c>
      <c r="Y372" s="9"/>
      <c r="Z372" s="9"/>
      <c r="AA372" s="10"/>
      <c r="AB372" s="12" t="s">
        <v>37</v>
      </c>
      <c r="AC372" s="7" t="s">
        <v>27</v>
      </c>
    </row>
    <row r="373" spans="1:29">
      <c r="A373" s="7" t="s">
        <v>25</v>
      </c>
      <c r="B373" s="154" t="s">
        <v>1057</v>
      </c>
      <c r="C373" s="154" t="s">
        <v>1058</v>
      </c>
      <c r="D373" s="8" t="s">
        <v>28</v>
      </c>
      <c r="E373" s="9"/>
      <c r="F373" s="9" t="s">
        <v>28</v>
      </c>
      <c r="G373" s="9"/>
      <c r="H373" s="9"/>
      <c r="I373" s="9"/>
      <c r="J373" s="9"/>
      <c r="K373" s="9" t="s">
        <v>28</v>
      </c>
      <c r="L373" s="9"/>
      <c r="M373" s="9"/>
      <c r="N373" s="9"/>
      <c r="O373" s="9"/>
      <c r="P373" s="9"/>
      <c r="Q373" s="9"/>
      <c r="R373" s="9"/>
      <c r="S373" s="9"/>
      <c r="T373" s="9"/>
      <c r="U373" s="9"/>
      <c r="V373" s="9"/>
      <c r="W373" s="9"/>
      <c r="X373" s="9"/>
      <c r="Y373" s="9"/>
      <c r="Z373" s="9"/>
      <c r="AA373" s="10"/>
      <c r="AB373" s="12"/>
      <c r="AC373" s="7"/>
    </row>
    <row r="374" spans="1:29">
      <c r="A374" s="7" t="s">
        <v>25</v>
      </c>
      <c r="B374" s="154" t="s">
        <v>911</v>
      </c>
      <c r="C374" s="154" t="s">
        <v>912</v>
      </c>
      <c r="D374" s="8" t="s">
        <v>28</v>
      </c>
      <c r="E374" s="9" t="s">
        <v>28</v>
      </c>
      <c r="F374" s="9" t="s">
        <v>28</v>
      </c>
      <c r="G374" s="9" t="s">
        <v>28</v>
      </c>
      <c r="H374" s="9"/>
      <c r="I374" s="9" t="s">
        <v>28</v>
      </c>
      <c r="J374" s="9"/>
      <c r="K374" s="9" t="s">
        <v>28</v>
      </c>
      <c r="L374" s="9"/>
      <c r="M374" s="9"/>
      <c r="N374" s="9"/>
      <c r="O374" s="9"/>
      <c r="P374" s="9"/>
      <c r="Q374" s="9"/>
      <c r="R374" s="9"/>
      <c r="S374" s="9"/>
      <c r="T374" s="9"/>
      <c r="U374" s="9"/>
      <c r="V374" s="9"/>
      <c r="W374" s="9"/>
      <c r="X374" s="9"/>
      <c r="Y374" s="9"/>
      <c r="Z374" s="9"/>
      <c r="AA374" s="10"/>
      <c r="AB374" s="12"/>
      <c r="AC374" s="7"/>
    </row>
    <row r="375" spans="1:29">
      <c r="A375" s="7" t="s">
        <v>25</v>
      </c>
      <c r="B375" s="154" t="s">
        <v>1601</v>
      </c>
      <c r="C375" s="154" t="s">
        <v>1602</v>
      </c>
      <c r="D375" s="8" t="s">
        <v>28</v>
      </c>
      <c r="E375" s="9"/>
      <c r="F375" s="9"/>
      <c r="G375" s="9"/>
      <c r="H375" s="9"/>
      <c r="I375" s="9"/>
      <c r="J375" s="9"/>
      <c r="K375" s="9" t="s">
        <v>28</v>
      </c>
      <c r="L375" s="9"/>
      <c r="M375" s="9"/>
      <c r="N375" s="9"/>
      <c r="O375" s="9"/>
      <c r="P375" s="9"/>
      <c r="Q375" s="9"/>
      <c r="R375" s="9"/>
      <c r="S375" s="9"/>
      <c r="T375" s="9"/>
      <c r="U375" s="9"/>
      <c r="V375" s="9"/>
      <c r="W375" s="9"/>
      <c r="X375" s="9"/>
      <c r="Y375" s="9"/>
      <c r="Z375" s="9"/>
      <c r="AA375" s="10"/>
      <c r="AB375" s="12"/>
      <c r="AC375" s="7"/>
    </row>
    <row r="376" spans="1:29">
      <c r="A376" s="7" t="s">
        <v>25</v>
      </c>
      <c r="B376" s="154" t="s">
        <v>388</v>
      </c>
      <c r="C376" s="154" t="s">
        <v>389</v>
      </c>
      <c r="D376" s="8" t="s">
        <v>28</v>
      </c>
      <c r="E376" s="9"/>
      <c r="F376" s="9"/>
      <c r="G376" s="9"/>
      <c r="H376" s="9"/>
      <c r="I376" s="9"/>
      <c r="J376" s="9"/>
      <c r="K376" s="9" t="s">
        <v>28</v>
      </c>
      <c r="L376" s="9"/>
      <c r="M376" s="9"/>
      <c r="N376" s="9"/>
      <c r="O376" s="9"/>
      <c r="P376" s="9"/>
      <c r="Q376" s="9"/>
      <c r="R376" s="9"/>
      <c r="S376" s="9"/>
      <c r="T376" s="9"/>
      <c r="U376" s="9"/>
      <c r="V376" s="9"/>
      <c r="W376" s="9"/>
      <c r="X376" s="9"/>
      <c r="Y376" s="9"/>
      <c r="Z376" s="9"/>
      <c r="AA376" s="10"/>
      <c r="AB376" s="12"/>
      <c r="AC376" s="7"/>
    </row>
    <row r="377" spans="1:29">
      <c r="A377" s="7" t="s">
        <v>25</v>
      </c>
      <c r="B377" s="154" t="s">
        <v>1977</v>
      </c>
      <c r="C377" s="154" t="s">
        <v>1978</v>
      </c>
      <c r="D377" s="8" t="s">
        <v>28</v>
      </c>
      <c r="E377" s="9" t="s">
        <v>28</v>
      </c>
      <c r="F377" s="9" t="s">
        <v>28</v>
      </c>
      <c r="G377" s="9"/>
      <c r="H377" s="9"/>
      <c r="I377" s="9" t="s">
        <v>28</v>
      </c>
      <c r="J377" s="9"/>
      <c r="K377" s="9" t="s">
        <v>28</v>
      </c>
      <c r="L377" s="9"/>
      <c r="M377" s="9"/>
      <c r="N377" s="9"/>
      <c r="O377" s="9"/>
      <c r="P377" s="9"/>
      <c r="Q377" s="9"/>
      <c r="R377" s="9"/>
      <c r="S377" s="9"/>
      <c r="T377" s="9"/>
      <c r="U377" s="9"/>
      <c r="V377" s="9"/>
      <c r="W377" s="9"/>
      <c r="X377" s="9" t="s">
        <v>28</v>
      </c>
      <c r="Y377" s="9"/>
      <c r="Z377" s="9"/>
      <c r="AA377" s="10"/>
      <c r="AB377" s="12"/>
      <c r="AC377" s="7"/>
    </row>
    <row r="378" spans="1:29">
      <c r="A378" s="7" t="s">
        <v>25</v>
      </c>
      <c r="B378" s="154" t="s">
        <v>994</v>
      </c>
      <c r="C378" s="154" t="s">
        <v>995</v>
      </c>
      <c r="D378" s="8" t="s">
        <v>28</v>
      </c>
      <c r="E378" s="9" t="s">
        <v>28</v>
      </c>
      <c r="F378" s="9" t="s">
        <v>28</v>
      </c>
      <c r="G378" s="9" t="s">
        <v>28</v>
      </c>
      <c r="H378" s="9"/>
      <c r="I378" s="9"/>
      <c r="J378" s="9"/>
      <c r="K378" s="9" t="s">
        <v>28</v>
      </c>
      <c r="L378" s="9"/>
      <c r="M378" s="9"/>
      <c r="N378" s="9"/>
      <c r="O378" s="9"/>
      <c r="P378" s="9"/>
      <c r="Q378" s="9"/>
      <c r="R378" s="9"/>
      <c r="S378" s="9"/>
      <c r="T378" s="9"/>
      <c r="U378" s="9"/>
      <c r="V378" s="9"/>
      <c r="W378" s="9"/>
      <c r="X378" s="9"/>
      <c r="Y378" s="9"/>
      <c r="Z378" s="9"/>
      <c r="AA378" s="10"/>
      <c r="AB378" s="12"/>
      <c r="AC378" s="7"/>
    </row>
    <row r="379" spans="1:29">
      <c r="A379" s="7" t="s">
        <v>25</v>
      </c>
      <c r="B379" s="154" t="s">
        <v>1214</v>
      </c>
      <c r="C379" s="154" t="s">
        <v>1215</v>
      </c>
      <c r="D379" s="8" t="s">
        <v>28</v>
      </c>
      <c r="E379" s="9" t="s">
        <v>28</v>
      </c>
      <c r="F379" s="9" t="s">
        <v>28</v>
      </c>
      <c r="G379" s="9" t="s">
        <v>28</v>
      </c>
      <c r="H379" s="9"/>
      <c r="I379" s="9"/>
      <c r="J379" s="9"/>
      <c r="K379" s="9" t="s">
        <v>28</v>
      </c>
      <c r="L379" s="9"/>
      <c r="M379" s="9"/>
      <c r="N379" s="9"/>
      <c r="O379" s="9"/>
      <c r="P379" s="9"/>
      <c r="Q379" s="9"/>
      <c r="R379" s="9"/>
      <c r="S379" s="9"/>
      <c r="T379" s="9"/>
      <c r="U379" s="9"/>
      <c r="V379" s="9"/>
      <c r="W379" s="9"/>
      <c r="X379" s="9"/>
      <c r="Y379" s="9"/>
      <c r="Z379" s="9"/>
      <c r="AA379" s="10" t="s">
        <v>28</v>
      </c>
      <c r="AB379" s="12"/>
      <c r="AC379" s="7"/>
    </row>
    <row r="380" spans="1:29">
      <c r="A380" s="7" t="s">
        <v>25</v>
      </c>
      <c r="B380" s="154" t="s">
        <v>1707</v>
      </c>
      <c r="C380" s="154" t="s">
        <v>1708</v>
      </c>
      <c r="D380" s="8" t="s">
        <v>28</v>
      </c>
      <c r="E380" s="9"/>
      <c r="F380" s="9" t="s">
        <v>28</v>
      </c>
      <c r="G380" s="9"/>
      <c r="H380" s="9"/>
      <c r="I380" s="9"/>
      <c r="J380" s="9"/>
      <c r="K380" s="9" t="s">
        <v>28</v>
      </c>
      <c r="L380" s="9"/>
      <c r="M380" s="9"/>
      <c r="N380" s="9"/>
      <c r="O380" s="9"/>
      <c r="P380" s="9"/>
      <c r="Q380" s="9"/>
      <c r="R380" s="9"/>
      <c r="S380" s="9"/>
      <c r="T380" s="9"/>
      <c r="U380" s="9"/>
      <c r="V380" s="9"/>
      <c r="W380" s="9"/>
      <c r="X380" s="9"/>
      <c r="Y380" s="9"/>
      <c r="Z380" s="9"/>
      <c r="AA380" s="10"/>
      <c r="AB380" s="12"/>
      <c r="AC380" s="7"/>
    </row>
    <row r="381" spans="1:29">
      <c r="A381" s="7" t="s">
        <v>25</v>
      </c>
      <c r="B381" s="154" t="s">
        <v>1497</v>
      </c>
      <c r="C381" s="154" t="s">
        <v>1498</v>
      </c>
      <c r="D381" s="8" t="s">
        <v>28</v>
      </c>
      <c r="E381" s="9" t="s">
        <v>28</v>
      </c>
      <c r="F381" s="9" t="s">
        <v>28</v>
      </c>
      <c r="G381" s="9" t="s">
        <v>28</v>
      </c>
      <c r="H381" s="9"/>
      <c r="I381" s="9"/>
      <c r="J381" s="9"/>
      <c r="K381" s="9" t="s">
        <v>28</v>
      </c>
      <c r="L381" s="9"/>
      <c r="M381" s="9"/>
      <c r="N381" s="9"/>
      <c r="O381" s="9"/>
      <c r="P381" s="9"/>
      <c r="Q381" s="9"/>
      <c r="R381" s="9"/>
      <c r="S381" s="9"/>
      <c r="T381" s="9"/>
      <c r="U381" s="9"/>
      <c r="V381" s="9"/>
      <c r="W381" s="9"/>
      <c r="X381" s="9" t="s">
        <v>28</v>
      </c>
      <c r="Y381" s="9"/>
      <c r="Z381" s="9"/>
      <c r="AA381" s="10" t="s">
        <v>28</v>
      </c>
      <c r="AB381" s="12"/>
      <c r="AC381" s="7"/>
    </row>
    <row r="382" spans="1:29">
      <c r="A382" s="7" t="s">
        <v>25</v>
      </c>
      <c r="B382" s="154" t="s">
        <v>641</v>
      </c>
      <c r="C382" s="154" t="s">
        <v>642</v>
      </c>
      <c r="D382" s="8" t="s">
        <v>28</v>
      </c>
      <c r="E382" s="9"/>
      <c r="F382" s="9"/>
      <c r="G382" s="9"/>
      <c r="H382" s="9"/>
      <c r="I382" s="9"/>
      <c r="J382" s="9"/>
      <c r="K382" s="9" t="s">
        <v>28</v>
      </c>
      <c r="L382" s="9"/>
      <c r="M382" s="9"/>
      <c r="N382" s="9"/>
      <c r="O382" s="9"/>
      <c r="P382" s="9"/>
      <c r="Q382" s="9"/>
      <c r="R382" s="9"/>
      <c r="S382" s="9"/>
      <c r="T382" s="9"/>
      <c r="U382" s="9"/>
      <c r="V382" s="9"/>
      <c r="W382" s="9"/>
      <c r="X382" s="9"/>
      <c r="Y382" s="9"/>
      <c r="Z382" s="9"/>
      <c r="AA382" s="10"/>
      <c r="AB382" s="12"/>
      <c r="AC382" s="7"/>
    </row>
    <row r="383" spans="1:29">
      <c r="A383" s="7" t="s">
        <v>25</v>
      </c>
      <c r="B383" s="154" t="s">
        <v>1367</v>
      </c>
      <c r="C383" s="154" t="s">
        <v>1368</v>
      </c>
      <c r="D383" s="8"/>
      <c r="E383" s="9"/>
      <c r="F383" s="9" t="s">
        <v>28</v>
      </c>
      <c r="G383" s="9"/>
      <c r="H383" s="9"/>
      <c r="I383" s="9"/>
      <c r="J383" s="9"/>
      <c r="K383" s="9" t="s">
        <v>28</v>
      </c>
      <c r="L383" s="9"/>
      <c r="M383" s="9"/>
      <c r="N383" s="9"/>
      <c r="O383" s="9"/>
      <c r="P383" s="9"/>
      <c r="Q383" s="9"/>
      <c r="R383" s="9"/>
      <c r="S383" s="9"/>
      <c r="T383" s="9"/>
      <c r="U383" s="9"/>
      <c r="V383" s="9"/>
      <c r="W383" s="9"/>
      <c r="X383" s="9"/>
      <c r="Y383" s="9"/>
      <c r="Z383" s="9"/>
      <c r="AA383" s="10"/>
      <c r="AB383" s="7"/>
      <c r="AC383" s="7"/>
    </row>
    <row r="384" spans="1:29">
      <c r="A384" s="7" t="s">
        <v>25</v>
      </c>
      <c r="B384" s="154" t="s">
        <v>1483</v>
      </c>
      <c r="C384" s="154" t="s">
        <v>1484</v>
      </c>
      <c r="D384" s="8"/>
      <c r="E384" s="9"/>
      <c r="F384" s="9" t="s">
        <v>28</v>
      </c>
      <c r="G384" s="9"/>
      <c r="H384" s="9"/>
      <c r="I384" s="9"/>
      <c r="J384" s="9"/>
      <c r="K384" s="9"/>
      <c r="L384" s="9"/>
      <c r="M384" s="9"/>
      <c r="N384" s="9"/>
      <c r="O384" s="9"/>
      <c r="P384" s="9"/>
      <c r="Q384" s="9"/>
      <c r="R384" s="9"/>
      <c r="S384" s="9"/>
      <c r="T384" s="9"/>
      <c r="U384" s="9"/>
      <c r="V384" s="9"/>
      <c r="W384" s="9"/>
      <c r="X384" s="9"/>
      <c r="Y384" s="9"/>
      <c r="Z384" s="9"/>
      <c r="AA384" s="10"/>
      <c r="AB384" s="7"/>
      <c r="AC384" s="7"/>
    </row>
    <row r="385" spans="1:29">
      <c r="A385" s="7" t="s">
        <v>25</v>
      </c>
      <c r="B385" s="154" t="s">
        <v>1847</v>
      </c>
      <c r="C385" s="154" t="s">
        <v>1848</v>
      </c>
      <c r="D385" s="8" t="s">
        <v>28</v>
      </c>
      <c r="E385" s="9" t="s">
        <v>28</v>
      </c>
      <c r="F385" s="9" t="s">
        <v>28</v>
      </c>
      <c r="G385" s="9"/>
      <c r="H385" s="9"/>
      <c r="I385" s="9"/>
      <c r="J385" s="9"/>
      <c r="K385" s="9" t="s">
        <v>28</v>
      </c>
      <c r="L385" s="9"/>
      <c r="M385" s="9"/>
      <c r="N385" s="9"/>
      <c r="O385" s="9"/>
      <c r="P385" s="9"/>
      <c r="Q385" s="9"/>
      <c r="R385" s="9"/>
      <c r="S385" s="9"/>
      <c r="T385" s="9"/>
      <c r="U385" s="9"/>
      <c r="V385" s="9"/>
      <c r="W385" s="9"/>
      <c r="X385" s="9"/>
      <c r="Y385" s="9"/>
      <c r="Z385" s="9"/>
      <c r="AA385" s="10"/>
      <c r="AB385" s="7"/>
      <c r="AC385" s="7"/>
    </row>
    <row r="386" spans="1:29">
      <c r="A386" s="7" t="s">
        <v>25</v>
      </c>
      <c r="B386" s="154" t="s">
        <v>1006</v>
      </c>
      <c r="C386" s="154" t="s">
        <v>1007</v>
      </c>
      <c r="D386" s="8" t="s">
        <v>28</v>
      </c>
      <c r="E386" s="9"/>
      <c r="F386" s="9" t="s">
        <v>28</v>
      </c>
      <c r="G386" s="9" t="s">
        <v>28</v>
      </c>
      <c r="H386" s="9"/>
      <c r="I386" s="9"/>
      <c r="J386" s="9"/>
      <c r="K386" s="9" t="s">
        <v>28</v>
      </c>
      <c r="L386" s="9"/>
      <c r="M386" s="9"/>
      <c r="N386" s="9"/>
      <c r="O386" s="9"/>
      <c r="P386" s="9"/>
      <c r="Q386" s="9"/>
      <c r="R386" s="9"/>
      <c r="S386" s="9"/>
      <c r="T386" s="9"/>
      <c r="U386" s="9"/>
      <c r="V386" s="9"/>
      <c r="W386" s="9"/>
      <c r="X386" s="9"/>
      <c r="Y386" s="9"/>
      <c r="Z386" s="9"/>
      <c r="AA386" s="10"/>
      <c r="AB386" s="7"/>
      <c r="AC386" s="7"/>
    </row>
    <row r="387" spans="1:29">
      <c r="A387" s="7" t="s">
        <v>25</v>
      </c>
      <c r="B387" s="154" t="s">
        <v>1112</v>
      </c>
      <c r="C387" s="154" t="s">
        <v>1113</v>
      </c>
      <c r="D387" s="8" t="s">
        <v>28</v>
      </c>
      <c r="E387" s="9"/>
      <c r="F387" s="9" t="s">
        <v>28</v>
      </c>
      <c r="G387" s="9"/>
      <c r="H387" s="9"/>
      <c r="I387" s="9"/>
      <c r="J387" s="9"/>
      <c r="K387" s="9" t="s">
        <v>28</v>
      </c>
      <c r="L387" s="9"/>
      <c r="M387" s="9"/>
      <c r="N387" s="9"/>
      <c r="O387" s="9"/>
      <c r="P387" s="9"/>
      <c r="Q387" s="9"/>
      <c r="R387" s="9"/>
      <c r="S387" s="9"/>
      <c r="T387" s="9"/>
      <c r="U387" s="9"/>
      <c r="V387" s="9"/>
      <c r="W387" s="9"/>
      <c r="X387" s="9"/>
      <c r="Y387" s="9"/>
      <c r="Z387" s="9"/>
      <c r="AA387" s="10"/>
      <c r="AB387" s="7"/>
      <c r="AC387" s="7"/>
    </row>
    <row r="388" spans="1:29">
      <c r="A388" s="7" t="s">
        <v>25</v>
      </c>
      <c r="B388" s="154" t="s">
        <v>1571</v>
      </c>
      <c r="C388" s="154" t="s">
        <v>1572</v>
      </c>
      <c r="D388" s="8" t="s">
        <v>28</v>
      </c>
      <c r="E388" s="9"/>
      <c r="F388" s="9" t="s">
        <v>28</v>
      </c>
      <c r="G388" s="9"/>
      <c r="H388" s="9"/>
      <c r="I388" s="9"/>
      <c r="J388" s="9"/>
      <c r="K388" s="9" t="s">
        <v>28</v>
      </c>
      <c r="L388" s="9"/>
      <c r="M388" s="9"/>
      <c r="N388" s="9"/>
      <c r="O388" s="9"/>
      <c r="P388" s="9"/>
      <c r="Q388" s="9"/>
      <c r="R388" s="9"/>
      <c r="S388" s="9"/>
      <c r="T388" s="9"/>
      <c r="U388" s="9"/>
      <c r="V388" s="9"/>
      <c r="W388" s="9"/>
      <c r="X388" s="9"/>
      <c r="Y388" s="9"/>
      <c r="Z388" s="9"/>
      <c r="AA388" s="10" t="s">
        <v>28</v>
      </c>
      <c r="AB388" s="7"/>
      <c r="AC388" s="7"/>
    </row>
    <row r="389" spans="1:29">
      <c r="A389" s="7" t="s">
        <v>25</v>
      </c>
      <c r="B389" s="154" t="s">
        <v>1909</v>
      </c>
      <c r="C389" s="154" t="s">
        <v>1910</v>
      </c>
      <c r="D389" s="8"/>
      <c r="E389" s="9"/>
      <c r="F389" s="9" t="s">
        <v>28</v>
      </c>
      <c r="G389" s="9"/>
      <c r="H389" s="9"/>
      <c r="I389" s="9"/>
      <c r="J389" s="9"/>
      <c r="K389" s="9"/>
      <c r="L389" s="9"/>
      <c r="M389" s="9"/>
      <c r="N389" s="9"/>
      <c r="O389" s="9"/>
      <c r="P389" s="9"/>
      <c r="Q389" s="9"/>
      <c r="R389" s="9"/>
      <c r="S389" s="9"/>
      <c r="T389" s="9"/>
      <c r="U389" s="9"/>
      <c r="V389" s="9"/>
      <c r="W389" s="9"/>
      <c r="X389" s="9"/>
      <c r="Y389" s="9"/>
      <c r="Z389" s="9"/>
      <c r="AA389" s="10"/>
      <c r="AB389" s="7"/>
      <c r="AC389" s="7"/>
    </row>
    <row r="390" spans="1:29">
      <c r="A390" s="7" t="s">
        <v>25</v>
      </c>
      <c r="B390" s="154" t="s">
        <v>1047</v>
      </c>
      <c r="C390" s="154" t="s">
        <v>1048</v>
      </c>
      <c r="D390" s="8" t="s">
        <v>28</v>
      </c>
      <c r="E390" s="9" t="s">
        <v>28</v>
      </c>
      <c r="F390" s="9" t="s">
        <v>28</v>
      </c>
      <c r="G390" s="9"/>
      <c r="H390" s="9"/>
      <c r="I390" s="9"/>
      <c r="J390" s="9"/>
      <c r="K390" s="9" t="s">
        <v>28</v>
      </c>
      <c r="L390" s="9"/>
      <c r="M390" s="9"/>
      <c r="N390" s="9"/>
      <c r="O390" s="9"/>
      <c r="P390" s="9"/>
      <c r="Q390" s="9"/>
      <c r="R390" s="9"/>
      <c r="S390" s="9"/>
      <c r="T390" s="9"/>
      <c r="U390" s="9"/>
      <c r="V390" s="9"/>
      <c r="W390" s="9"/>
      <c r="X390" s="9"/>
      <c r="Y390" s="9"/>
      <c r="Z390" s="9"/>
      <c r="AA390" s="10"/>
      <c r="AB390" s="7"/>
      <c r="AC390" s="7"/>
    </row>
    <row r="391" spans="1:29">
      <c r="A391" s="7" t="s">
        <v>25</v>
      </c>
      <c r="B391" s="154" t="s">
        <v>1831</v>
      </c>
      <c r="C391" s="154" t="s">
        <v>1832</v>
      </c>
      <c r="D391" s="8" t="s">
        <v>28</v>
      </c>
      <c r="E391" s="9"/>
      <c r="F391" s="9"/>
      <c r="G391" s="9"/>
      <c r="H391" s="9"/>
      <c r="I391" s="9"/>
      <c r="J391" s="9"/>
      <c r="K391" s="9" t="s">
        <v>28</v>
      </c>
      <c r="L391" s="9"/>
      <c r="M391" s="9"/>
      <c r="N391" s="9"/>
      <c r="O391" s="9"/>
      <c r="P391" s="9"/>
      <c r="Q391" s="9"/>
      <c r="R391" s="9"/>
      <c r="S391" s="9"/>
      <c r="T391" s="9"/>
      <c r="U391" s="9"/>
      <c r="V391" s="9"/>
      <c r="W391" s="9"/>
      <c r="X391" s="9"/>
      <c r="Y391" s="9"/>
      <c r="Z391" s="9"/>
      <c r="AA391" s="10"/>
      <c r="AB391" s="7"/>
      <c r="AC391" s="7"/>
    </row>
    <row r="392" spans="1:29">
      <c r="A392" s="7" t="s">
        <v>25</v>
      </c>
      <c r="B392" s="154" t="s">
        <v>1065</v>
      </c>
      <c r="C392" s="154" t="s">
        <v>1066</v>
      </c>
      <c r="D392" s="8" t="s">
        <v>28</v>
      </c>
      <c r="E392" s="9"/>
      <c r="F392" s="9"/>
      <c r="G392" s="9" t="s">
        <v>28</v>
      </c>
      <c r="H392" s="9"/>
      <c r="I392" s="9" t="s">
        <v>28</v>
      </c>
      <c r="J392" s="9" t="s">
        <v>28</v>
      </c>
      <c r="K392" s="9"/>
      <c r="L392" s="9"/>
      <c r="M392" s="9"/>
      <c r="N392" s="9"/>
      <c r="O392" s="9"/>
      <c r="P392" s="9"/>
      <c r="Q392" s="9"/>
      <c r="R392" s="9"/>
      <c r="S392" s="9"/>
      <c r="T392" s="9"/>
      <c r="U392" s="9"/>
      <c r="V392" s="9"/>
      <c r="W392" s="9"/>
      <c r="X392" s="9"/>
      <c r="Y392" s="9"/>
      <c r="Z392" s="9"/>
      <c r="AA392" s="10"/>
      <c r="AB392" s="7"/>
      <c r="AC392" s="7"/>
    </row>
    <row r="393" spans="1:29">
      <c r="A393" s="7" t="s">
        <v>25</v>
      </c>
      <c r="B393" s="154" t="s">
        <v>1603</v>
      </c>
      <c r="C393" s="154" t="s">
        <v>1604</v>
      </c>
      <c r="D393" s="8"/>
      <c r="E393" s="9"/>
      <c r="F393" s="9" t="s">
        <v>28</v>
      </c>
      <c r="G393" s="9"/>
      <c r="H393" s="9"/>
      <c r="I393" s="9"/>
      <c r="J393" s="9"/>
      <c r="K393" s="9" t="s">
        <v>28</v>
      </c>
      <c r="L393" s="9"/>
      <c r="M393" s="9"/>
      <c r="N393" s="9"/>
      <c r="O393" s="9"/>
      <c r="P393" s="9"/>
      <c r="Q393" s="9"/>
      <c r="R393" s="9"/>
      <c r="S393" s="9"/>
      <c r="T393" s="9"/>
      <c r="U393" s="9"/>
      <c r="V393" s="9"/>
      <c r="W393" s="9"/>
      <c r="X393" s="9"/>
      <c r="Y393" s="9"/>
      <c r="Z393" s="9"/>
      <c r="AA393" s="10"/>
      <c r="AB393" s="7"/>
      <c r="AC393" s="7"/>
    </row>
    <row r="394" spans="1:29">
      <c r="A394" s="7" t="s">
        <v>25</v>
      </c>
      <c r="B394" s="154" t="s">
        <v>1772</v>
      </c>
      <c r="C394" s="154" t="s">
        <v>1773</v>
      </c>
      <c r="D394" s="8" t="s">
        <v>28</v>
      </c>
      <c r="E394" s="9" t="s">
        <v>28</v>
      </c>
      <c r="F394" s="9" t="s">
        <v>28</v>
      </c>
      <c r="G394" s="9"/>
      <c r="H394" s="9"/>
      <c r="I394" s="9"/>
      <c r="J394" s="9"/>
      <c r="K394" s="9" t="s">
        <v>28</v>
      </c>
      <c r="L394" s="9"/>
      <c r="M394" s="9"/>
      <c r="N394" s="9"/>
      <c r="O394" s="9"/>
      <c r="P394" s="9"/>
      <c r="Q394" s="9"/>
      <c r="R394" s="9"/>
      <c r="S394" s="9"/>
      <c r="T394" s="9"/>
      <c r="U394" s="9"/>
      <c r="V394" s="9"/>
      <c r="W394" s="9"/>
      <c r="X394" s="9"/>
      <c r="Y394" s="9"/>
      <c r="Z394" s="9"/>
      <c r="AA394" s="10"/>
      <c r="AB394" s="7"/>
      <c r="AC394" s="7"/>
    </row>
    <row r="395" spans="1:29">
      <c r="A395" s="7" t="s">
        <v>25</v>
      </c>
      <c r="B395" s="154" t="s">
        <v>1543</v>
      </c>
      <c r="C395" s="154" t="s">
        <v>1544</v>
      </c>
      <c r="D395" s="8" t="s">
        <v>28</v>
      </c>
      <c r="E395" s="9"/>
      <c r="F395" s="9" t="s">
        <v>28</v>
      </c>
      <c r="G395" s="9"/>
      <c r="H395" s="9" t="s">
        <v>28</v>
      </c>
      <c r="I395" s="9"/>
      <c r="J395" s="9"/>
      <c r="K395" s="9" t="s">
        <v>28</v>
      </c>
      <c r="L395" s="9"/>
      <c r="M395" s="9"/>
      <c r="N395" s="9"/>
      <c r="O395" s="9"/>
      <c r="P395" s="9"/>
      <c r="Q395" s="9"/>
      <c r="R395" s="9"/>
      <c r="S395" s="9"/>
      <c r="T395" s="9"/>
      <c r="U395" s="9"/>
      <c r="V395" s="9"/>
      <c r="W395" s="9"/>
      <c r="X395" s="9"/>
      <c r="Y395" s="9"/>
      <c r="Z395" s="9"/>
      <c r="AA395" s="10"/>
      <c r="AB395" s="7"/>
      <c r="AC395" s="7"/>
    </row>
    <row r="396" spans="1:29">
      <c r="A396" s="7" t="s">
        <v>25</v>
      </c>
      <c r="B396" s="154" t="s">
        <v>791</v>
      </c>
      <c r="C396" s="154" t="s">
        <v>792</v>
      </c>
      <c r="D396" s="8" t="s">
        <v>28</v>
      </c>
      <c r="E396" s="9"/>
      <c r="F396" s="9"/>
      <c r="G396" s="9"/>
      <c r="H396" s="9"/>
      <c r="I396" s="9"/>
      <c r="J396" s="9"/>
      <c r="K396" s="9" t="s">
        <v>28</v>
      </c>
      <c r="L396" s="9"/>
      <c r="M396" s="9"/>
      <c r="N396" s="9"/>
      <c r="O396" s="9"/>
      <c r="P396" s="9"/>
      <c r="Q396" s="9"/>
      <c r="R396" s="9"/>
      <c r="S396" s="9"/>
      <c r="T396" s="9"/>
      <c r="U396" s="9"/>
      <c r="V396" s="9"/>
      <c r="W396" s="9"/>
      <c r="X396" s="9"/>
      <c r="Y396" s="9"/>
      <c r="Z396" s="9"/>
      <c r="AA396" s="10"/>
      <c r="AB396" s="7"/>
      <c r="AC396" s="7"/>
    </row>
    <row r="397" spans="1:29">
      <c r="A397" s="7" t="s">
        <v>25</v>
      </c>
      <c r="B397" s="154" t="s">
        <v>1381</v>
      </c>
      <c r="C397" s="154" t="s">
        <v>1382</v>
      </c>
      <c r="D397" s="8" t="s">
        <v>28</v>
      </c>
      <c r="E397" s="9"/>
      <c r="F397" s="9"/>
      <c r="G397" s="9"/>
      <c r="H397" s="9"/>
      <c r="I397" s="9"/>
      <c r="J397" s="9"/>
      <c r="K397" s="9" t="s">
        <v>28</v>
      </c>
      <c r="L397" s="9"/>
      <c r="M397" s="9"/>
      <c r="N397" s="9"/>
      <c r="O397" s="9"/>
      <c r="P397" s="9"/>
      <c r="Q397" s="9"/>
      <c r="R397" s="9"/>
      <c r="S397" s="9"/>
      <c r="T397" s="9"/>
      <c r="U397" s="9"/>
      <c r="V397" s="9"/>
      <c r="W397" s="9"/>
      <c r="X397" s="9"/>
      <c r="Y397" s="9"/>
      <c r="Z397" s="9"/>
      <c r="AA397" s="10"/>
      <c r="AB397" s="7"/>
      <c r="AC397" s="7"/>
    </row>
    <row r="398" spans="1:29">
      <c r="A398" s="7" t="s">
        <v>25</v>
      </c>
      <c r="B398" s="154" t="s">
        <v>659</v>
      </c>
      <c r="C398" s="154" t="s">
        <v>660</v>
      </c>
      <c r="D398" s="8" t="s">
        <v>28</v>
      </c>
      <c r="E398" s="9" t="s">
        <v>28</v>
      </c>
      <c r="F398" s="9" t="s">
        <v>28</v>
      </c>
      <c r="G398" s="9"/>
      <c r="H398" s="9"/>
      <c r="I398" s="9"/>
      <c r="J398" s="9"/>
      <c r="K398" s="9" t="s">
        <v>28</v>
      </c>
      <c r="L398" s="9"/>
      <c r="M398" s="9"/>
      <c r="N398" s="9"/>
      <c r="O398" s="9"/>
      <c r="P398" s="9"/>
      <c r="Q398" s="9"/>
      <c r="R398" s="9"/>
      <c r="S398" s="9"/>
      <c r="T398" s="9"/>
      <c r="U398" s="9"/>
      <c r="V398" s="9"/>
      <c r="W398" s="9"/>
      <c r="X398" s="9"/>
      <c r="Y398" s="9"/>
      <c r="Z398" s="9"/>
      <c r="AA398" s="10"/>
      <c r="AB398" s="7"/>
      <c r="AC398" s="7"/>
    </row>
    <row r="399" spans="1:29">
      <c r="A399" s="7" t="s">
        <v>25</v>
      </c>
      <c r="B399" s="154" t="s">
        <v>1569</v>
      </c>
      <c r="C399" s="154" t="s">
        <v>1570</v>
      </c>
      <c r="D399" s="8" t="s">
        <v>28</v>
      </c>
      <c r="E399" s="9" t="s">
        <v>28</v>
      </c>
      <c r="F399" s="9"/>
      <c r="G399" s="9"/>
      <c r="H399" s="9"/>
      <c r="I399" s="9"/>
      <c r="J399" s="9"/>
      <c r="K399" s="9" t="s">
        <v>28</v>
      </c>
      <c r="L399" s="9"/>
      <c r="M399" s="9"/>
      <c r="N399" s="9"/>
      <c r="O399" s="9"/>
      <c r="P399" s="9"/>
      <c r="Q399" s="9"/>
      <c r="R399" s="9"/>
      <c r="S399" s="9"/>
      <c r="T399" s="9"/>
      <c r="U399" s="9"/>
      <c r="V399" s="9"/>
      <c r="W399" s="9"/>
      <c r="X399" s="9"/>
      <c r="Y399" s="9"/>
      <c r="Z399" s="9"/>
      <c r="AA399" s="10"/>
      <c r="AB399" s="7"/>
      <c r="AC399" s="7"/>
    </row>
    <row r="400" spans="1:29">
      <c r="A400" s="7" t="s">
        <v>25</v>
      </c>
      <c r="B400" s="154" t="s">
        <v>741</v>
      </c>
      <c r="C400" s="154" t="s">
        <v>742</v>
      </c>
      <c r="D400" s="8" t="s">
        <v>28</v>
      </c>
      <c r="E400" s="9"/>
      <c r="F400" s="9"/>
      <c r="G400" s="9"/>
      <c r="H400" s="9"/>
      <c r="I400" s="9" t="s">
        <v>28</v>
      </c>
      <c r="J400" s="9"/>
      <c r="K400" s="9" t="s">
        <v>28</v>
      </c>
      <c r="L400" s="9"/>
      <c r="M400" s="9"/>
      <c r="N400" s="9"/>
      <c r="O400" s="9"/>
      <c r="P400" s="9"/>
      <c r="Q400" s="9"/>
      <c r="R400" s="9"/>
      <c r="S400" s="9"/>
      <c r="T400" s="9"/>
      <c r="U400" s="9"/>
      <c r="V400" s="9"/>
      <c r="W400" s="9"/>
      <c r="X400" s="9" t="s">
        <v>28</v>
      </c>
      <c r="Y400" s="9"/>
      <c r="Z400" s="9"/>
      <c r="AA400" s="10"/>
      <c r="AB400" s="7"/>
      <c r="AC400" s="7"/>
    </row>
    <row r="401" spans="1:29">
      <c r="A401" s="7" t="s">
        <v>25</v>
      </c>
      <c r="B401" s="154" t="s">
        <v>1671</v>
      </c>
      <c r="C401" s="154" t="s">
        <v>1672</v>
      </c>
      <c r="D401" s="8" t="s">
        <v>28</v>
      </c>
      <c r="E401" s="9"/>
      <c r="F401" s="9"/>
      <c r="G401" s="9"/>
      <c r="H401" s="9"/>
      <c r="I401" s="9"/>
      <c r="J401" s="9"/>
      <c r="K401" s="9" t="s">
        <v>28</v>
      </c>
      <c r="L401" s="9"/>
      <c r="M401" s="9"/>
      <c r="N401" s="9"/>
      <c r="O401" s="9"/>
      <c r="P401" s="9"/>
      <c r="Q401" s="9"/>
      <c r="R401" s="9"/>
      <c r="S401" s="9"/>
      <c r="T401" s="9"/>
      <c r="U401" s="9"/>
      <c r="V401" s="9"/>
      <c r="W401" s="9"/>
      <c r="X401" s="9"/>
      <c r="Y401" s="9"/>
      <c r="Z401" s="9"/>
      <c r="AA401" s="10"/>
      <c r="AB401" s="7"/>
      <c r="AC401" s="7"/>
    </row>
    <row r="402" spans="1:29">
      <c r="A402" s="7" t="s">
        <v>25</v>
      </c>
      <c r="B402" s="154" t="s">
        <v>1061</v>
      </c>
      <c r="C402" s="154" t="s">
        <v>1062</v>
      </c>
      <c r="D402" s="8" t="s">
        <v>28</v>
      </c>
      <c r="E402" s="9"/>
      <c r="F402" s="9"/>
      <c r="G402" s="9"/>
      <c r="H402" s="9" t="s">
        <v>28</v>
      </c>
      <c r="I402" s="9"/>
      <c r="J402" s="9"/>
      <c r="K402" s="9"/>
      <c r="L402" s="9"/>
      <c r="M402" s="9"/>
      <c r="N402" s="9"/>
      <c r="O402" s="9"/>
      <c r="P402" s="9"/>
      <c r="Q402" s="9"/>
      <c r="R402" s="9"/>
      <c r="S402" s="9"/>
      <c r="T402" s="9"/>
      <c r="U402" s="9"/>
      <c r="V402" s="9"/>
      <c r="W402" s="9"/>
      <c r="X402" s="9" t="s">
        <v>28</v>
      </c>
      <c r="Y402" s="9"/>
      <c r="Z402" s="9"/>
      <c r="AA402" s="10"/>
      <c r="AB402" s="7" t="s">
        <v>52</v>
      </c>
      <c r="AC402" s="7" t="s">
        <v>27</v>
      </c>
    </row>
    <row r="403" spans="1:29">
      <c r="A403" s="7" t="s">
        <v>82</v>
      </c>
      <c r="B403" s="154" t="s">
        <v>1025</v>
      </c>
      <c r="C403" s="154" t="s">
        <v>1026</v>
      </c>
      <c r="D403" s="8"/>
      <c r="E403" s="9"/>
      <c r="F403" s="9"/>
      <c r="G403" s="9"/>
      <c r="H403" s="9"/>
      <c r="I403" s="9"/>
      <c r="J403" s="9"/>
      <c r="K403" s="9"/>
      <c r="L403" s="9"/>
      <c r="M403" s="9"/>
      <c r="N403" s="9"/>
      <c r="O403" s="9"/>
      <c r="P403" s="9"/>
      <c r="Q403" s="9"/>
      <c r="R403" s="9"/>
      <c r="S403" s="9"/>
      <c r="T403" s="9">
        <v>17</v>
      </c>
      <c r="U403" s="9"/>
      <c r="V403" s="9"/>
      <c r="W403" s="9"/>
      <c r="X403" s="9"/>
      <c r="Y403" s="9"/>
      <c r="Z403" s="9"/>
      <c r="AA403" s="10"/>
      <c r="AB403" s="7"/>
      <c r="AC403" s="7"/>
    </row>
    <row r="404" spans="1:29">
      <c r="A404" s="7" t="s">
        <v>82</v>
      </c>
      <c r="B404" s="154" t="s">
        <v>1782</v>
      </c>
      <c r="C404" s="154" t="s">
        <v>1783</v>
      </c>
      <c r="D404" s="8"/>
      <c r="E404" s="9"/>
      <c r="F404" s="9"/>
      <c r="G404" s="9"/>
      <c r="H404" s="9"/>
      <c r="I404" s="9"/>
      <c r="J404" s="9"/>
      <c r="K404" s="9"/>
      <c r="L404" s="9"/>
      <c r="M404" s="9"/>
      <c r="N404" s="9"/>
      <c r="O404" s="9">
        <v>12</v>
      </c>
      <c r="P404" s="9"/>
      <c r="Q404" s="9"/>
      <c r="R404" s="9"/>
      <c r="S404" s="9"/>
      <c r="T404" s="9"/>
      <c r="U404" s="9"/>
      <c r="V404" s="9"/>
      <c r="W404" s="9"/>
      <c r="X404" s="9"/>
      <c r="Y404" s="9"/>
      <c r="Z404" s="9"/>
      <c r="AA404" s="10"/>
      <c r="AB404" s="7"/>
      <c r="AC404" s="7"/>
    </row>
    <row r="405" spans="1:29">
      <c r="A405" s="7" t="s">
        <v>82</v>
      </c>
      <c r="B405" s="154" t="s">
        <v>715</v>
      </c>
      <c r="C405" s="154" t="s">
        <v>716</v>
      </c>
      <c r="D405" s="8"/>
      <c r="E405" s="9"/>
      <c r="F405" s="9"/>
      <c r="G405" s="9"/>
      <c r="H405" s="9"/>
      <c r="I405" s="9"/>
      <c r="J405" s="9"/>
      <c r="K405" s="9"/>
      <c r="L405" s="9"/>
      <c r="M405" s="9"/>
      <c r="N405" s="9"/>
      <c r="O405" s="9"/>
      <c r="P405" s="9"/>
      <c r="Q405" s="9"/>
      <c r="R405" s="9"/>
      <c r="S405" s="9"/>
      <c r="T405" s="9">
        <v>17</v>
      </c>
      <c r="U405" s="9"/>
      <c r="V405" s="9"/>
      <c r="W405" s="9"/>
      <c r="X405" s="9"/>
      <c r="Y405" s="9"/>
      <c r="Z405" s="9"/>
      <c r="AA405" s="10"/>
      <c r="AB405" s="7"/>
      <c r="AC405" s="7"/>
    </row>
    <row r="406" spans="1:29">
      <c r="A406" s="7" t="s">
        <v>82</v>
      </c>
      <c r="B406" s="154" t="s">
        <v>1405</v>
      </c>
      <c r="C406" s="154" t="s">
        <v>1406</v>
      </c>
      <c r="D406" s="8"/>
      <c r="E406" s="9"/>
      <c r="F406" s="9"/>
      <c r="G406" s="9"/>
      <c r="H406" s="9"/>
      <c r="I406" s="9"/>
      <c r="J406" s="9"/>
      <c r="K406" s="9"/>
      <c r="L406" s="9"/>
      <c r="M406" s="9"/>
      <c r="N406" s="9"/>
      <c r="O406" s="9"/>
      <c r="P406" s="9"/>
      <c r="Q406" s="9"/>
      <c r="R406" s="9"/>
      <c r="S406" s="9"/>
      <c r="T406" s="9">
        <v>17</v>
      </c>
      <c r="U406" s="9"/>
      <c r="V406" s="9"/>
      <c r="W406" s="9"/>
      <c r="X406" s="9"/>
      <c r="Y406" s="9"/>
      <c r="Z406" s="9"/>
      <c r="AA406" s="10"/>
      <c r="AB406" s="7"/>
      <c r="AC406" s="7"/>
    </row>
    <row r="407" spans="1:29">
      <c r="A407" s="7" t="s">
        <v>82</v>
      </c>
      <c r="B407" s="154" t="s">
        <v>681</v>
      </c>
      <c r="C407" s="154" t="s">
        <v>682</v>
      </c>
      <c r="D407" s="8"/>
      <c r="E407" s="9"/>
      <c r="F407" s="9"/>
      <c r="G407" s="9"/>
      <c r="H407" s="9"/>
      <c r="I407" s="9"/>
      <c r="J407" s="9"/>
      <c r="K407" s="9"/>
      <c r="L407" s="9"/>
      <c r="M407" s="9"/>
      <c r="N407" s="9"/>
      <c r="O407" s="9"/>
      <c r="P407" s="9"/>
      <c r="Q407" s="9"/>
      <c r="R407" s="9"/>
      <c r="S407" s="9">
        <v>16</v>
      </c>
      <c r="T407" s="9">
        <v>17</v>
      </c>
      <c r="U407" s="9"/>
      <c r="V407" s="9"/>
      <c r="W407" s="9"/>
      <c r="X407" s="9"/>
      <c r="Y407" s="9"/>
      <c r="Z407" s="9"/>
      <c r="AA407" s="10"/>
      <c r="AB407" s="7"/>
      <c r="AC407" s="7"/>
    </row>
    <row r="408" spans="1:29">
      <c r="A408" s="7" t="s">
        <v>82</v>
      </c>
      <c r="B408" s="154" t="s">
        <v>1353</v>
      </c>
      <c r="C408" s="154" t="s">
        <v>1354</v>
      </c>
      <c r="D408" s="8"/>
      <c r="E408" s="9"/>
      <c r="F408" s="9"/>
      <c r="G408" s="9"/>
      <c r="H408" s="9"/>
      <c r="I408" s="9"/>
      <c r="J408" s="9"/>
      <c r="K408" s="9"/>
      <c r="L408" s="9"/>
      <c r="M408" s="9"/>
      <c r="N408" s="9"/>
      <c r="O408" s="9"/>
      <c r="P408" s="9"/>
      <c r="Q408" s="9"/>
      <c r="R408" s="9"/>
      <c r="S408" s="9">
        <v>16</v>
      </c>
      <c r="T408" s="9">
        <v>17</v>
      </c>
      <c r="U408" s="9"/>
      <c r="V408" s="9"/>
      <c r="W408" s="9"/>
      <c r="X408" s="9"/>
      <c r="Y408" s="9"/>
      <c r="Z408" s="9"/>
      <c r="AA408" s="10"/>
      <c r="AB408" s="7"/>
      <c r="AC408" s="7"/>
    </row>
    <row r="409" spans="1:29">
      <c r="A409" s="7" t="s">
        <v>82</v>
      </c>
      <c r="B409" s="154" t="s">
        <v>623</v>
      </c>
      <c r="C409" s="154" t="s">
        <v>624</v>
      </c>
      <c r="D409" s="8"/>
      <c r="E409" s="9"/>
      <c r="F409" s="9"/>
      <c r="G409" s="9"/>
      <c r="H409" s="9"/>
      <c r="I409" s="9"/>
      <c r="J409" s="9"/>
      <c r="K409" s="9"/>
      <c r="L409" s="9"/>
      <c r="M409" s="9"/>
      <c r="N409" s="9"/>
      <c r="O409" s="9"/>
      <c r="P409" s="9"/>
      <c r="Q409" s="9"/>
      <c r="R409" s="9"/>
      <c r="S409" s="9">
        <v>16</v>
      </c>
      <c r="T409" s="9"/>
      <c r="U409" s="9"/>
      <c r="V409" s="9"/>
      <c r="W409" s="9"/>
      <c r="X409" s="9"/>
      <c r="Y409" s="9"/>
      <c r="Z409" s="9"/>
      <c r="AA409" s="10"/>
      <c r="AB409" s="7"/>
      <c r="AC409" s="7"/>
    </row>
    <row r="410" spans="1:29">
      <c r="A410" s="7" t="s">
        <v>82</v>
      </c>
      <c r="B410" s="154" t="s">
        <v>1337</v>
      </c>
      <c r="C410" s="154" t="s">
        <v>1338</v>
      </c>
      <c r="D410" s="8"/>
      <c r="E410" s="9"/>
      <c r="F410" s="9"/>
      <c r="G410" s="9"/>
      <c r="H410" s="9"/>
      <c r="I410" s="9"/>
      <c r="J410" s="9"/>
      <c r="K410" s="9"/>
      <c r="L410" s="9"/>
      <c r="M410" s="9"/>
      <c r="N410" s="9"/>
      <c r="O410" s="9">
        <v>12</v>
      </c>
      <c r="P410" s="9"/>
      <c r="Q410" s="9"/>
      <c r="R410" s="9"/>
      <c r="S410" s="9">
        <v>16</v>
      </c>
      <c r="T410" s="9">
        <v>17</v>
      </c>
      <c r="U410" s="9"/>
      <c r="V410" s="9"/>
      <c r="W410" s="9"/>
      <c r="X410" s="9"/>
      <c r="Y410" s="9"/>
      <c r="Z410" s="9"/>
      <c r="AA410" s="10"/>
      <c r="AB410" s="7"/>
      <c r="AC410" s="7"/>
    </row>
    <row r="411" spans="1:29">
      <c r="A411" s="7" t="s">
        <v>82</v>
      </c>
      <c r="B411" s="154" t="s">
        <v>1128</v>
      </c>
      <c r="C411" s="154" t="s">
        <v>1129</v>
      </c>
      <c r="D411" s="8"/>
      <c r="E411" s="9"/>
      <c r="F411" s="9"/>
      <c r="G411" s="9"/>
      <c r="H411" s="9"/>
      <c r="I411" s="9"/>
      <c r="J411" s="9"/>
      <c r="K411" s="9"/>
      <c r="L411" s="9"/>
      <c r="M411" s="9"/>
      <c r="N411" s="9"/>
      <c r="O411" s="9"/>
      <c r="P411" s="9"/>
      <c r="Q411" s="9"/>
      <c r="R411" s="9"/>
      <c r="S411" s="9">
        <v>16</v>
      </c>
      <c r="T411" s="9">
        <v>17</v>
      </c>
      <c r="U411" s="9"/>
      <c r="V411" s="9"/>
      <c r="W411" s="9"/>
      <c r="X411" s="9"/>
      <c r="Y411" s="9"/>
      <c r="Z411" s="9"/>
      <c r="AA411" s="10"/>
      <c r="AB411" s="7"/>
      <c r="AC411" s="7"/>
    </row>
    <row r="412" spans="1:29">
      <c r="A412" s="7" t="s">
        <v>82</v>
      </c>
      <c r="B412" s="154" t="s">
        <v>1339</v>
      </c>
      <c r="C412" s="154" t="s">
        <v>1340</v>
      </c>
      <c r="D412" s="8"/>
      <c r="E412" s="9"/>
      <c r="F412" s="9"/>
      <c r="G412" s="9"/>
      <c r="H412" s="9"/>
      <c r="I412" s="9"/>
      <c r="J412" s="9"/>
      <c r="K412" s="9"/>
      <c r="L412" s="9"/>
      <c r="M412" s="9"/>
      <c r="N412" s="9"/>
      <c r="O412" s="9"/>
      <c r="P412" s="9"/>
      <c r="Q412" s="9"/>
      <c r="R412" s="9"/>
      <c r="S412" s="9"/>
      <c r="T412" s="9">
        <v>17</v>
      </c>
      <c r="U412" s="9"/>
      <c r="V412" s="9"/>
      <c r="W412" s="9"/>
      <c r="X412" s="9"/>
      <c r="Y412" s="9"/>
      <c r="Z412" s="9"/>
      <c r="AA412" s="10"/>
      <c r="AB412" s="7"/>
      <c r="AC412" s="7"/>
    </row>
    <row r="413" spans="1:29">
      <c r="A413" s="7" t="s">
        <v>82</v>
      </c>
      <c r="B413" s="154" t="s">
        <v>1631</v>
      </c>
      <c r="C413" s="154" t="s">
        <v>1632</v>
      </c>
      <c r="D413" s="8"/>
      <c r="E413" s="9"/>
      <c r="F413" s="9"/>
      <c r="G413" s="9"/>
      <c r="H413" s="9"/>
      <c r="I413" s="9"/>
      <c r="J413" s="9"/>
      <c r="K413" s="9"/>
      <c r="L413" s="9"/>
      <c r="M413" s="9"/>
      <c r="N413" s="9"/>
      <c r="O413" s="9"/>
      <c r="P413" s="9"/>
      <c r="Q413" s="9"/>
      <c r="R413" s="9"/>
      <c r="S413" s="9">
        <v>16</v>
      </c>
      <c r="T413" s="9"/>
      <c r="U413" s="9"/>
      <c r="V413" s="9"/>
      <c r="W413" s="9"/>
      <c r="X413" s="9"/>
      <c r="Y413" s="9"/>
      <c r="Z413" s="9"/>
      <c r="AA413" s="10"/>
      <c r="AB413" s="7"/>
      <c r="AC413" s="7"/>
    </row>
    <row r="414" spans="1:29">
      <c r="A414" s="7" t="s">
        <v>82</v>
      </c>
      <c r="B414" s="154" t="s">
        <v>444</v>
      </c>
      <c r="C414" s="154" t="s">
        <v>445</v>
      </c>
      <c r="D414" s="8"/>
      <c r="E414" s="9"/>
      <c r="F414" s="9"/>
      <c r="G414" s="9"/>
      <c r="H414" s="9"/>
      <c r="I414" s="9"/>
      <c r="J414" s="9"/>
      <c r="K414" s="9"/>
      <c r="L414" s="9"/>
      <c r="M414" s="9"/>
      <c r="N414" s="9"/>
      <c r="O414" s="9"/>
      <c r="P414" s="9"/>
      <c r="Q414" s="9"/>
      <c r="R414" s="9"/>
      <c r="S414" s="9"/>
      <c r="T414" s="9">
        <v>17</v>
      </c>
      <c r="U414" s="9"/>
      <c r="V414" s="9"/>
      <c r="W414" s="9"/>
      <c r="X414" s="9"/>
      <c r="Y414" s="9"/>
      <c r="Z414" s="9"/>
      <c r="AA414" s="10"/>
      <c r="AB414" s="7"/>
      <c r="AC414" s="7"/>
    </row>
    <row r="415" spans="1:29">
      <c r="A415" s="7" t="s">
        <v>82</v>
      </c>
      <c r="B415" s="154" t="s">
        <v>328</v>
      </c>
      <c r="C415" s="154" t="s">
        <v>329</v>
      </c>
      <c r="D415" s="8"/>
      <c r="E415" s="9"/>
      <c r="F415" s="9"/>
      <c r="G415" s="9"/>
      <c r="H415" s="9"/>
      <c r="I415" s="9"/>
      <c r="J415" s="9"/>
      <c r="K415" s="9"/>
      <c r="L415" s="9"/>
      <c r="M415" s="9"/>
      <c r="N415" s="9"/>
      <c r="O415" s="9"/>
      <c r="P415" s="9"/>
      <c r="Q415" s="9"/>
      <c r="R415" s="9"/>
      <c r="S415" s="9"/>
      <c r="T415" s="9">
        <v>17</v>
      </c>
      <c r="U415" s="9"/>
      <c r="V415" s="9"/>
      <c r="W415" s="9"/>
      <c r="X415" s="9"/>
      <c r="Y415" s="9"/>
      <c r="Z415" s="9"/>
      <c r="AA415" s="10"/>
      <c r="AB415" s="7"/>
      <c r="AC415" s="7"/>
    </row>
    <row r="416" spans="1:29">
      <c r="A416" s="7" t="s">
        <v>82</v>
      </c>
      <c r="B416" s="154" t="s">
        <v>1069</v>
      </c>
      <c r="C416" s="154" t="s">
        <v>1070</v>
      </c>
      <c r="D416" s="8"/>
      <c r="E416" s="9"/>
      <c r="F416" s="9"/>
      <c r="G416" s="9"/>
      <c r="H416" s="9"/>
      <c r="I416" s="9"/>
      <c r="J416" s="9"/>
      <c r="K416" s="9"/>
      <c r="L416" s="9"/>
      <c r="M416" s="9"/>
      <c r="N416" s="9"/>
      <c r="O416" s="9"/>
      <c r="P416" s="9"/>
      <c r="Q416" s="9"/>
      <c r="R416" s="9"/>
      <c r="S416" s="9"/>
      <c r="T416" s="9">
        <v>17</v>
      </c>
      <c r="U416" s="9"/>
      <c r="V416" s="9"/>
      <c r="W416" s="9"/>
      <c r="X416" s="9"/>
      <c r="Y416" s="9"/>
      <c r="Z416" s="9"/>
      <c r="AA416" s="10"/>
      <c r="AB416" s="7"/>
      <c r="AC416" s="7"/>
    </row>
    <row r="417" spans="1:29">
      <c r="A417" s="7" t="s">
        <v>82</v>
      </c>
      <c r="B417" s="154" t="s">
        <v>1373</v>
      </c>
      <c r="C417" s="154" t="s">
        <v>1374</v>
      </c>
      <c r="D417" s="8"/>
      <c r="E417" s="9"/>
      <c r="F417" s="9"/>
      <c r="G417" s="9"/>
      <c r="H417" s="9"/>
      <c r="I417" s="9"/>
      <c r="J417" s="9"/>
      <c r="K417" s="9"/>
      <c r="L417" s="9"/>
      <c r="M417" s="9"/>
      <c r="N417" s="9"/>
      <c r="O417" s="9"/>
      <c r="P417" s="9"/>
      <c r="Q417" s="9"/>
      <c r="R417" s="9"/>
      <c r="S417" s="9">
        <v>16</v>
      </c>
      <c r="T417" s="9"/>
      <c r="U417" s="9"/>
      <c r="V417" s="9"/>
      <c r="W417" s="9"/>
      <c r="X417" s="9"/>
      <c r="Y417" s="9"/>
      <c r="Z417" s="9"/>
      <c r="AA417" s="10"/>
      <c r="AB417" s="7"/>
      <c r="AC417" s="7"/>
    </row>
    <row r="418" spans="1:29">
      <c r="A418" s="7" t="s">
        <v>82</v>
      </c>
      <c r="B418" s="154" t="s">
        <v>507</v>
      </c>
      <c r="C418" s="154" t="s">
        <v>508</v>
      </c>
      <c r="D418" s="8"/>
      <c r="E418" s="9"/>
      <c r="F418" s="9"/>
      <c r="G418" s="9"/>
      <c r="H418" s="9"/>
      <c r="I418" s="9"/>
      <c r="J418" s="9"/>
      <c r="K418" s="9"/>
      <c r="L418" s="9"/>
      <c r="M418" s="9"/>
      <c r="N418" s="9"/>
      <c r="O418" s="9"/>
      <c r="P418" s="9"/>
      <c r="Q418" s="9"/>
      <c r="R418" s="9"/>
      <c r="S418" s="9"/>
      <c r="T418" s="9">
        <v>17</v>
      </c>
      <c r="U418" s="9"/>
      <c r="V418" s="9"/>
      <c r="W418" s="9"/>
      <c r="X418" s="9"/>
      <c r="Y418" s="9"/>
      <c r="Z418" s="9"/>
      <c r="AA418" s="10"/>
      <c r="AB418" s="7"/>
      <c r="AC418" s="7"/>
    </row>
    <row r="419" spans="1:29">
      <c r="A419" s="7" t="s">
        <v>85</v>
      </c>
      <c r="B419" s="154" t="s">
        <v>1377</v>
      </c>
      <c r="C419" s="154" t="s">
        <v>1378</v>
      </c>
      <c r="D419" s="8"/>
      <c r="E419" s="9"/>
      <c r="F419" s="9"/>
      <c r="G419" s="9"/>
      <c r="H419" s="9"/>
      <c r="I419" s="9"/>
      <c r="J419" s="9"/>
      <c r="K419" s="9"/>
      <c r="L419" s="9"/>
      <c r="M419" s="9"/>
      <c r="N419" s="9"/>
      <c r="O419" s="9"/>
      <c r="P419" s="9"/>
      <c r="Q419" s="9"/>
      <c r="R419" s="9"/>
      <c r="S419" s="9">
        <v>16</v>
      </c>
      <c r="T419" s="9"/>
      <c r="U419" s="9"/>
      <c r="V419" s="9"/>
      <c r="W419" s="9"/>
      <c r="X419" s="9"/>
      <c r="Y419" s="9"/>
      <c r="Z419" s="9"/>
      <c r="AA419" s="10"/>
      <c r="AB419" s="7"/>
      <c r="AC419" s="7"/>
    </row>
    <row r="420" spans="1:29">
      <c r="A420" s="7" t="s">
        <v>85</v>
      </c>
      <c r="B420" s="154" t="s">
        <v>1379</v>
      </c>
      <c r="C420" s="154" t="s">
        <v>1380</v>
      </c>
      <c r="D420" s="8"/>
      <c r="E420" s="9"/>
      <c r="F420" s="9"/>
      <c r="G420" s="9"/>
      <c r="H420" s="9"/>
      <c r="I420" s="9"/>
      <c r="J420" s="9"/>
      <c r="K420" s="9"/>
      <c r="L420" s="9"/>
      <c r="M420" s="9"/>
      <c r="N420" s="9"/>
      <c r="O420" s="9">
        <v>12</v>
      </c>
      <c r="P420" s="9"/>
      <c r="Q420" s="9"/>
      <c r="R420" s="9"/>
      <c r="S420" s="9"/>
      <c r="T420" s="9"/>
      <c r="U420" s="9"/>
      <c r="V420" s="9"/>
      <c r="W420" s="9"/>
      <c r="X420" s="9"/>
      <c r="Y420" s="9"/>
      <c r="Z420" s="9"/>
      <c r="AA420" s="10"/>
      <c r="AB420" s="7"/>
      <c r="AC420" s="7"/>
    </row>
    <row r="421" spans="1:29">
      <c r="A421" s="7" t="s">
        <v>85</v>
      </c>
      <c r="B421" s="154" t="s">
        <v>1299</v>
      </c>
      <c r="C421" s="154" t="s">
        <v>1300</v>
      </c>
      <c r="D421" s="8"/>
      <c r="E421" s="9"/>
      <c r="F421" s="9"/>
      <c r="G421" s="9"/>
      <c r="H421" s="9"/>
      <c r="I421" s="9"/>
      <c r="J421" s="9"/>
      <c r="K421" s="9"/>
      <c r="L421" s="9"/>
      <c r="M421" s="9"/>
      <c r="N421" s="9"/>
      <c r="O421" s="9">
        <v>12</v>
      </c>
      <c r="P421" s="9"/>
      <c r="Q421" s="9"/>
      <c r="R421" s="9"/>
      <c r="S421" s="9">
        <v>16</v>
      </c>
      <c r="T421" s="9"/>
      <c r="U421" s="9"/>
      <c r="V421" s="9"/>
      <c r="W421" s="9"/>
      <c r="X421" s="9"/>
      <c r="Y421" s="9"/>
      <c r="Z421" s="9"/>
      <c r="AA421" s="10"/>
      <c r="AB421" s="7"/>
      <c r="AC421" s="7"/>
    </row>
    <row r="422" spans="1:29">
      <c r="A422" s="7" t="s">
        <v>85</v>
      </c>
      <c r="B422" s="154" t="s">
        <v>1991</v>
      </c>
      <c r="C422" s="154" t="s">
        <v>1992</v>
      </c>
      <c r="D422" s="8"/>
      <c r="E422" s="9"/>
      <c r="F422" s="9"/>
      <c r="G422" s="9"/>
      <c r="H422" s="9"/>
      <c r="I422" s="9"/>
      <c r="J422" s="9"/>
      <c r="K422" s="9"/>
      <c r="L422" s="9"/>
      <c r="M422" s="9"/>
      <c r="N422" s="9"/>
      <c r="O422" s="9"/>
      <c r="P422" s="9"/>
      <c r="Q422" s="9"/>
      <c r="R422" s="9"/>
      <c r="S422" s="9">
        <v>16</v>
      </c>
      <c r="T422" s="9"/>
      <c r="U422" s="9"/>
      <c r="V422" s="9"/>
      <c r="W422" s="9"/>
      <c r="X422" s="9"/>
      <c r="Y422" s="9"/>
      <c r="Z422" s="9"/>
      <c r="AA422" s="10"/>
      <c r="AB422" s="7"/>
      <c r="AC422" s="7"/>
    </row>
    <row r="423" spans="1:29">
      <c r="A423" s="7" t="s">
        <v>85</v>
      </c>
      <c r="B423" s="154" t="s">
        <v>1104</v>
      </c>
      <c r="C423" s="154" t="s">
        <v>1105</v>
      </c>
      <c r="D423" s="8"/>
      <c r="E423" s="9"/>
      <c r="F423" s="9"/>
      <c r="G423" s="9"/>
      <c r="H423" s="9"/>
      <c r="I423" s="9"/>
      <c r="J423" s="9"/>
      <c r="K423" s="9"/>
      <c r="L423" s="9"/>
      <c r="M423" s="9"/>
      <c r="N423" s="9"/>
      <c r="O423" s="9"/>
      <c r="P423" s="9"/>
      <c r="Q423" s="9"/>
      <c r="R423" s="9"/>
      <c r="S423" s="9">
        <v>16</v>
      </c>
      <c r="T423" s="9"/>
      <c r="U423" s="9"/>
      <c r="V423" s="9"/>
      <c r="W423" s="9"/>
      <c r="X423" s="9"/>
      <c r="Y423" s="9"/>
      <c r="Z423" s="9"/>
      <c r="AA423" s="10"/>
      <c r="AB423" s="7"/>
      <c r="AC423" s="7"/>
    </row>
    <row r="424" spans="1:29">
      <c r="A424" s="7" t="s">
        <v>85</v>
      </c>
      <c r="B424" s="154" t="s">
        <v>1525</v>
      </c>
      <c r="C424" s="154" t="s">
        <v>1526</v>
      </c>
      <c r="D424" s="8"/>
      <c r="E424" s="9"/>
      <c r="F424" s="9"/>
      <c r="G424" s="9"/>
      <c r="H424" s="9"/>
      <c r="I424" s="9"/>
      <c r="J424" s="9"/>
      <c r="K424" s="9"/>
      <c r="L424" s="9"/>
      <c r="M424" s="9"/>
      <c r="N424" s="9"/>
      <c r="O424" s="9">
        <v>12</v>
      </c>
      <c r="P424" s="9"/>
      <c r="Q424" s="9"/>
      <c r="R424" s="9"/>
      <c r="S424" s="9"/>
      <c r="T424" s="9"/>
      <c r="U424" s="9"/>
      <c r="V424" s="9"/>
      <c r="W424" s="9"/>
      <c r="X424" s="9"/>
      <c r="Y424" s="9"/>
      <c r="Z424" s="9"/>
      <c r="AA424" s="10"/>
      <c r="AB424" s="7"/>
      <c r="AC424" s="7"/>
    </row>
    <row r="425" spans="1:29">
      <c r="A425" s="7" t="s">
        <v>85</v>
      </c>
      <c r="B425" s="154" t="s">
        <v>1399</v>
      </c>
      <c r="C425" s="154" t="s">
        <v>1400</v>
      </c>
      <c r="D425" s="8"/>
      <c r="E425" s="9"/>
      <c r="F425" s="9"/>
      <c r="G425" s="9"/>
      <c r="H425" s="9"/>
      <c r="I425" s="9"/>
      <c r="J425" s="9"/>
      <c r="K425" s="9"/>
      <c r="L425" s="9"/>
      <c r="M425" s="9"/>
      <c r="N425" s="9"/>
      <c r="O425" s="9">
        <v>12</v>
      </c>
      <c r="P425" s="9"/>
      <c r="Q425" s="9"/>
      <c r="R425" s="9"/>
      <c r="S425" s="9"/>
      <c r="T425" s="9"/>
      <c r="U425" s="9"/>
      <c r="V425" s="9"/>
      <c r="W425" s="9"/>
      <c r="X425" s="9"/>
      <c r="Y425" s="9"/>
      <c r="Z425" s="9"/>
      <c r="AA425" s="10"/>
      <c r="AB425" s="7"/>
      <c r="AC425" s="7"/>
    </row>
    <row r="426" spans="1:29">
      <c r="A426" s="7" t="s">
        <v>85</v>
      </c>
      <c r="B426" s="154" t="s">
        <v>2003</v>
      </c>
      <c r="C426" s="154" t="s">
        <v>2004</v>
      </c>
      <c r="D426" s="8"/>
      <c r="E426" s="9"/>
      <c r="F426" s="9"/>
      <c r="G426" s="9"/>
      <c r="H426" s="9"/>
      <c r="I426" s="9"/>
      <c r="J426" s="9"/>
      <c r="K426" s="9"/>
      <c r="L426" s="9"/>
      <c r="M426" s="9"/>
      <c r="N426" s="9"/>
      <c r="O426" s="9"/>
      <c r="P426" s="9"/>
      <c r="Q426" s="9"/>
      <c r="R426" s="9"/>
      <c r="S426" s="9">
        <v>16</v>
      </c>
      <c r="T426" s="9">
        <v>17</v>
      </c>
      <c r="U426" s="9"/>
      <c r="V426" s="9"/>
      <c r="W426" s="9"/>
      <c r="X426" s="9"/>
      <c r="Y426" s="9"/>
      <c r="Z426" s="9"/>
      <c r="AA426" s="10"/>
      <c r="AB426" s="7"/>
      <c r="AC426" s="7"/>
    </row>
    <row r="427" spans="1:29">
      <c r="A427" s="7" t="s">
        <v>85</v>
      </c>
      <c r="B427" s="154" t="s">
        <v>1063</v>
      </c>
      <c r="C427" s="154" t="s">
        <v>1064</v>
      </c>
      <c r="D427" s="8"/>
      <c r="E427" s="9"/>
      <c r="F427" s="9"/>
      <c r="G427" s="9"/>
      <c r="H427" s="9"/>
      <c r="I427" s="9"/>
      <c r="J427" s="9"/>
      <c r="K427" s="9"/>
      <c r="L427" s="9"/>
      <c r="M427" s="9"/>
      <c r="N427" s="9"/>
      <c r="O427" s="9">
        <v>12</v>
      </c>
      <c r="P427" s="9">
        <v>13</v>
      </c>
      <c r="Q427" s="9"/>
      <c r="R427" s="9"/>
      <c r="S427" s="9"/>
      <c r="T427" s="9"/>
      <c r="U427" s="9"/>
      <c r="V427" s="9"/>
      <c r="W427" s="9"/>
      <c r="X427" s="9"/>
      <c r="Y427" s="9"/>
      <c r="Z427" s="9"/>
      <c r="AA427" s="10"/>
      <c r="AB427" s="7"/>
      <c r="AC427" s="7"/>
    </row>
    <row r="428" spans="1:29">
      <c r="A428" s="7" t="s">
        <v>85</v>
      </c>
      <c r="B428" s="154" t="s">
        <v>855</v>
      </c>
      <c r="C428" s="154" t="s">
        <v>856</v>
      </c>
      <c r="D428" s="8"/>
      <c r="E428" s="9"/>
      <c r="F428" s="9"/>
      <c r="G428" s="9"/>
      <c r="H428" s="9"/>
      <c r="I428" s="9"/>
      <c r="J428" s="9"/>
      <c r="K428" s="9"/>
      <c r="L428" s="9"/>
      <c r="M428" s="9"/>
      <c r="N428" s="9"/>
      <c r="O428" s="9">
        <v>12</v>
      </c>
      <c r="P428" s="9"/>
      <c r="Q428" s="9"/>
      <c r="R428" s="9"/>
      <c r="S428" s="9">
        <v>16</v>
      </c>
      <c r="T428" s="9"/>
      <c r="U428" s="9"/>
      <c r="V428" s="9"/>
      <c r="W428" s="9"/>
      <c r="X428" s="9"/>
      <c r="Y428" s="9"/>
      <c r="Z428" s="9"/>
      <c r="AA428" s="10"/>
      <c r="AB428" s="7"/>
      <c r="AC428" s="7"/>
    </row>
    <row r="429" spans="1:29">
      <c r="A429" s="7" t="s">
        <v>85</v>
      </c>
      <c r="B429" s="154" t="s">
        <v>687</v>
      </c>
      <c r="C429" s="154" t="s">
        <v>688</v>
      </c>
      <c r="D429" s="8"/>
      <c r="E429" s="9"/>
      <c r="F429" s="9"/>
      <c r="G429" s="9"/>
      <c r="H429" s="9"/>
      <c r="I429" s="9"/>
      <c r="J429" s="9"/>
      <c r="K429" s="9"/>
      <c r="L429" s="9"/>
      <c r="M429" s="9"/>
      <c r="N429" s="9">
        <v>11</v>
      </c>
      <c r="O429" s="9"/>
      <c r="P429" s="9"/>
      <c r="Q429" s="9"/>
      <c r="R429" s="9"/>
      <c r="S429" s="9"/>
      <c r="T429" s="9"/>
      <c r="U429" s="9"/>
      <c r="V429" s="9"/>
      <c r="W429" s="9"/>
      <c r="X429" s="9"/>
      <c r="Y429" s="9"/>
      <c r="Z429" s="9"/>
      <c r="AA429" s="10"/>
      <c r="AB429" s="7"/>
      <c r="AC429" s="7"/>
    </row>
    <row r="430" spans="1:29">
      <c r="A430" s="7" t="s">
        <v>85</v>
      </c>
      <c r="B430" s="154" t="s">
        <v>865</v>
      </c>
      <c r="C430" s="154" t="s">
        <v>866</v>
      </c>
      <c r="D430" s="8"/>
      <c r="E430" s="9"/>
      <c r="F430" s="9"/>
      <c r="G430" s="9"/>
      <c r="H430" s="9"/>
      <c r="I430" s="9"/>
      <c r="J430" s="9"/>
      <c r="K430" s="9"/>
      <c r="L430" s="9"/>
      <c r="M430" s="9"/>
      <c r="N430" s="9"/>
      <c r="O430" s="9">
        <v>12</v>
      </c>
      <c r="P430" s="9"/>
      <c r="Q430" s="9"/>
      <c r="R430" s="9"/>
      <c r="S430" s="9">
        <v>16</v>
      </c>
      <c r="T430" s="9">
        <v>17</v>
      </c>
      <c r="U430" s="9"/>
      <c r="V430" s="9"/>
      <c r="W430" s="9"/>
      <c r="X430" s="9"/>
      <c r="Y430" s="9"/>
      <c r="Z430" s="9"/>
      <c r="AA430" s="10"/>
      <c r="AB430" s="7"/>
      <c r="AC430" s="7"/>
    </row>
    <row r="431" spans="1:29">
      <c r="A431" s="7" t="s">
        <v>85</v>
      </c>
      <c r="B431" s="154" t="s">
        <v>649</v>
      </c>
      <c r="C431" s="154" t="s">
        <v>650</v>
      </c>
      <c r="D431" s="8"/>
      <c r="E431" s="9"/>
      <c r="F431" s="9"/>
      <c r="G431" s="9"/>
      <c r="H431" s="9"/>
      <c r="I431" s="9"/>
      <c r="J431" s="9"/>
      <c r="K431" s="9"/>
      <c r="L431" s="9"/>
      <c r="M431" s="9"/>
      <c r="N431" s="9"/>
      <c r="O431" s="9"/>
      <c r="P431" s="9"/>
      <c r="Q431" s="9"/>
      <c r="R431" s="9"/>
      <c r="S431" s="9">
        <v>16</v>
      </c>
      <c r="T431" s="9">
        <v>17</v>
      </c>
      <c r="U431" s="9"/>
      <c r="V431" s="9"/>
      <c r="W431" s="9"/>
      <c r="X431" s="9"/>
      <c r="Y431" s="9"/>
      <c r="Z431" s="9"/>
      <c r="AA431" s="10"/>
      <c r="AB431" s="7"/>
      <c r="AC431" s="7"/>
    </row>
    <row r="432" spans="1:29">
      <c r="A432" s="7" t="s">
        <v>85</v>
      </c>
      <c r="B432" s="154" t="s">
        <v>595</v>
      </c>
      <c r="C432" s="154" t="s">
        <v>596</v>
      </c>
      <c r="D432" s="8"/>
      <c r="E432" s="9"/>
      <c r="F432" s="9"/>
      <c r="G432" s="9"/>
      <c r="H432" s="9"/>
      <c r="I432" s="9"/>
      <c r="J432" s="9"/>
      <c r="K432" s="9"/>
      <c r="L432" s="9"/>
      <c r="M432" s="9"/>
      <c r="N432" s="9"/>
      <c r="O432" s="9"/>
      <c r="P432" s="9"/>
      <c r="Q432" s="9"/>
      <c r="R432" s="9"/>
      <c r="S432" s="9">
        <v>16</v>
      </c>
      <c r="T432" s="9"/>
      <c r="U432" s="9"/>
      <c r="V432" s="9"/>
      <c r="W432" s="9"/>
      <c r="X432" s="9"/>
      <c r="Y432" s="9"/>
      <c r="Z432" s="9"/>
      <c r="AA432" s="10"/>
      <c r="AB432" s="7"/>
      <c r="AC432" s="7"/>
    </row>
    <row r="433" spans="1:29">
      <c r="A433" s="7" t="s">
        <v>85</v>
      </c>
      <c r="B433" s="154" t="s">
        <v>492</v>
      </c>
      <c r="C433" s="154" t="s">
        <v>493</v>
      </c>
      <c r="D433" s="8"/>
      <c r="E433" s="9"/>
      <c r="F433" s="9"/>
      <c r="G433" s="9"/>
      <c r="H433" s="9"/>
      <c r="I433" s="9"/>
      <c r="J433" s="9"/>
      <c r="K433" s="9"/>
      <c r="L433" s="9"/>
      <c r="M433" s="9"/>
      <c r="N433" s="9"/>
      <c r="O433" s="9">
        <v>12</v>
      </c>
      <c r="P433" s="9"/>
      <c r="Q433" s="9"/>
      <c r="R433" s="9"/>
      <c r="S433" s="9">
        <v>16</v>
      </c>
      <c r="T433" s="9">
        <v>17</v>
      </c>
      <c r="U433" s="9"/>
      <c r="V433" s="9"/>
      <c r="W433" s="9"/>
      <c r="X433" s="9"/>
      <c r="Y433" s="9"/>
      <c r="Z433" s="9"/>
      <c r="AA433" s="10"/>
      <c r="AB433" s="7"/>
      <c r="AC433" s="7"/>
    </row>
    <row r="434" spans="1:29">
      <c r="A434" s="7" t="s">
        <v>85</v>
      </c>
      <c r="B434" s="154" t="s">
        <v>2029</v>
      </c>
      <c r="C434" s="154" t="s">
        <v>2030</v>
      </c>
      <c r="D434" s="8"/>
      <c r="E434" s="9"/>
      <c r="F434" s="9"/>
      <c r="G434" s="9"/>
      <c r="H434" s="9"/>
      <c r="I434" s="9"/>
      <c r="J434" s="9"/>
      <c r="K434" s="9"/>
      <c r="L434" s="9"/>
      <c r="M434" s="9"/>
      <c r="N434" s="9"/>
      <c r="O434" s="9"/>
      <c r="P434" s="9"/>
      <c r="Q434" s="9"/>
      <c r="R434" s="9"/>
      <c r="S434" s="9">
        <v>16</v>
      </c>
      <c r="T434" s="9"/>
      <c r="U434" s="9"/>
      <c r="V434" s="9"/>
      <c r="W434" s="9"/>
      <c r="X434" s="9"/>
      <c r="Y434" s="9"/>
      <c r="Z434" s="9"/>
      <c r="AA434" s="10"/>
      <c r="AB434" s="7"/>
      <c r="AC434" s="7"/>
    </row>
    <row r="435" spans="1:29">
      <c r="A435" s="7" t="s">
        <v>85</v>
      </c>
      <c r="B435" s="154" t="s">
        <v>1012</v>
      </c>
      <c r="C435" s="154" t="s">
        <v>1013</v>
      </c>
      <c r="D435" s="8"/>
      <c r="E435" s="9"/>
      <c r="F435" s="9"/>
      <c r="G435" s="9"/>
      <c r="H435" s="9"/>
      <c r="I435" s="9"/>
      <c r="J435" s="9"/>
      <c r="K435" s="9"/>
      <c r="L435" s="9"/>
      <c r="M435" s="9"/>
      <c r="N435" s="9"/>
      <c r="O435" s="9">
        <v>12</v>
      </c>
      <c r="P435" s="9"/>
      <c r="Q435" s="9"/>
      <c r="R435" s="9"/>
      <c r="S435" s="9">
        <v>16</v>
      </c>
      <c r="T435" s="9">
        <v>17</v>
      </c>
      <c r="U435" s="9"/>
      <c r="V435" s="9"/>
      <c r="W435" s="9"/>
      <c r="X435" s="9"/>
      <c r="Y435" s="9"/>
      <c r="Z435" s="9"/>
      <c r="AA435" s="10"/>
      <c r="AB435" s="7"/>
      <c r="AC435" s="7"/>
    </row>
    <row r="436" spans="1:29">
      <c r="A436" s="7" t="s">
        <v>85</v>
      </c>
      <c r="B436" s="154" t="s">
        <v>1260</v>
      </c>
      <c r="C436" s="154" t="s">
        <v>1261</v>
      </c>
      <c r="D436" s="8"/>
      <c r="E436" s="9"/>
      <c r="F436" s="9"/>
      <c r="G436" s="9"/>
      <c r="H436" s="9"/>
      <c r="I436" s="9"/>
      <c r="J436" s="9"/>
      <c r="K436" s="9"/>
      <c r="L436" s="9"/>
      <c r="M436" s="9"/>
      <c r="N436" s="9"/>
      <c r="O436" s="9"/>
      <c r="P436" s="9"/>
      <c r="Q436" s="9"/>
      <c r="R436" s="9"/>
      <c r="S436" s="9">
        <v>16</v>
      </c>
      <c r="T436" s="9">
        <v>17</v>
      </c>
      <c r="U436" s="9"/>
      <c r="V436" s="9"/>
      <c r="W436" s="9"/>
      <c r="X436" s="9"/>
      <c r="Y436" s="9"/>
      <c r="Z436" s="9"/>
      <c r="AA436" s="10"/>
      <c r="AB436" s="7"/>
      <c r="AC436" s="7"/>
    </row>
    <row r="437" spans="1:29">
      <c r="A437" s="7" t="s">
        <v>85</v>
      </c>
      <c r="B437" s="154" t="s">
        <v>460</v>
      </c>
      <c r="C437" s="154" t="s">
        <v>461</v>
      </c>
      <c r="D437" s="8"/>
      <c r="E437" s="9"/>
      <c r="F437" s="9"/>
      <c r="G437" s="9"/>
      <c r="H437" s="9"/>
      <c r="I437" s="9"/>
      <c r="J437" s="9"/>
      <c r="K437" s="9"/>
      <c r="L437" s="9"/>
      <c r="M437" s="9"/>
      <c r="N437" s="9"/>
      <c r="O437" s="9">
        <v>12</v>
      </c>
      <c r="P437" s="9"/>
      <c r="Q437" s="9"/>
      <c r="R437" s="9"/>
      <c r="S437" s="9"/>
      <c r="T437" s="9"/>
      <c r="U437" s="9"/>
      <c r="V437" s="9"/>
      <c r="W437" s="9"/>
      <c r="X437" s="9"/>
      <c r="Y437" s="9"/>
      <c r="Z437" s="9"/>
      <c r="AA437" s="10"/>
      <c r="AB437" s="7"/>
      <c r="AC437" s="7"/>
    </row>
    <row r="438" spans="1:29">
      <c r="A438" s="7" t="s">
        <v>85</v>
      </c>
      <c r="B438" s="154" t="s">
        <v>1238</v>
      </c>
      <c r="C438" s="154" t="s">
        <v>1239</v>
      </c>
      <c r="D438" s="8"/>
      <c r="E438" s="9"/>
      <c r="F438" s="9"/>
      <c r="G438" s="9"/>
      <c r="H438" s="9"/>
      <c r="I438" s="9"/>
      <c r="J438" s="9"/>
      <c r="K438" s="9"/>
      <c r="L438" s="9"/>
      <c r="M438" s="9"/>
      <c r="N438" s="9"/>
      <c r="O438" s="9"/>
      <c r="P438" s="9"/>
      <c r="Q438" s="9"/>
      <c r="R438" s="9"/>
      <c r="S438" s="9">
        <v>16</v>
      </c>
      <c r="T438" s="9">
        <v>17</v>
      </c>
      <c r="U438" s="9"/>
      <c r="V438" s="9"/>
      <c r="W438" s="9"/>
      <c r="X438" s="9"/>
      <c r="Y438" s="9"/>
      <c r="Z438" s="9"/>
      <c r="AA438" s="10"/>
      <c r="AB438" s="7"/>
      <c r="AC438" s="7"/>
    </row>
    <row r="439" spans="1:29">
      <c r="A439" s="7" t="s">
        <v>85</v>
      </c>
      <c r="B439" s="154" t="s">
        <v>1190</v>
      </c>
      <c r="C439" s="154" t="s">
        <v>1191</v>
      </c>
      <c r="D439" s="8"/>
      <c r="E439" s="9"/>
      <c r="F439" s="9"/>
      <c r="G439" s="9"/>
      <c r="H439" s="9"/>
      <c r="I439" s="9"/>
      <c r="J439" s="9"/>
      <c r="K439" s="9"/>
      <c r="L439" s="9"/>
      <c r="M439" s="9"/>
      <c r="N439" s="9"/>
      <c r="O439" s="9">
        <v>12</v>
      </c>
      <c r="P439" s="9"/>
      <c r="Q439" s="9"/>
      <c r="R439" s="9"/>
      <c r="S439" s="9">
        <v>16</v>
      </c>
      <c r="T439" s="9">
        <v>17</v>
      </c>
      <c r="U439" s="9"/>
      <c r="V439" s="9"/>
      <c r="W439" s="9"/>
      <c r="X439" s="9"/>
      <c r="Y439" s="9"/>
      <c r="Z439" s="9"/>
      <c r="AA439" s="10"/>
      <c r="AB439" s="7"/>
      <c r="AC439" s="7"/>
    </row>
    <row r="440" spans="1:29">
      <c r="A440" s="7" t="s">
        <v>85</v>
      </c>
      <c r="B440" s="154" t="s">
        <v>643</v>
      </c>
      <c r="C440" s="154" t="s">
        <v>644</v>
      </c>
      <c r="D440" s="8"/>
      <c r="E440" s="9"/>
      <c r="F440" s="9"/>
      <c r="G440" s="9"/>
      <c r="H440" s="9"/>
      <c r="I440" s="9"/>
      <c r="J440" s="9"/>
      <c r="K440" s="9"/>
      <c r="L440" s="9"/>
      <c r="M440" s="9"/>
      <c r="N440" s="9"/>
      <c r="O440" s="9">
        <v>12</v>
      </c>
      <c r="P440" s="9"/>
      <c r="Q440" s="9"/>
      <c r="R440" s="9"/>
      <c r="S440" s="9"/>
      <c r="T440" s="9"/>
      <c r="U440" s="9"/>
      <c r="V440" s="9"/>
      <c r="W440" s="9"/>
      <c r="X440" s="9"/>
      <c r="Y440" s="9"/>
      <c r="Z440" s="9"/>
      <c r="AA440" s="10"/>
      <c r="AB440" s="7"/>
      <c r="AC440" s="7"/>
    </row>
    <row r="441" spans="1:29">
      <c r="A441" s="7" t="s">
        <v>85</v>
      </c>
      <c r="B441" s="154" t="s">
        <v>304</v>
      </c>
      <c r="C441" s="154" t="s">
        <v>305</v>
      </c>
      <c r="D441" s="8"/>
      <c r="E441" s="9"/>
      <c r="F441" s="9"/>
      <c r="G441" s="9"/>
      <c r="H441" s="9"/>
      <c r="I441" s="9"/>
      <c r="J441" s="9"/>
      <c r="K441" s="9"/>
      <c r="L441" s="9"/>
      <c r="M441" s="9"/>
      <c r="N441" s="9"/>
      <c r="O441" s="9">
        <v>12</v>
      </c>
      <c r="P441" s="9">
        <v>13</v>
      </c>
      <c r="Q441" s="9"/>
      <c r="R441" s="9"/>
      <c r="S441" s="9">
        <v>16</v>
      </c>
      <c r="T441" s="9"/>
      <c r="U441" s="9"/>
      <c r="V441" s="9"/>
      <c r="W441" s="9"/>
      <c r="X441" s="9"/>
      <c r="Y441" s="9"/>
      <c r="Z441" s="9"/>
      <c r="AA441" s="10"/>
      <c r="AB441" s="7"/>
      <c r="AC441" s="7"/>
    </row>
    <row r="442" spans="1:29">
      <c r="A442" s="7" t="s">
        <v>85</v>
      </c>
      <c r="B442" s="154" t="s">
        <v>1118</v>
      </c>
      <c r="C442" s="154" t="s">
        <v>1119</v>
      </c>
      <c r="D442" s="8"/>
      <c r="E442" s="9"/>
      <c r="F442" s="9"/>
      <c r="G442" s="9"/>
      <c r="H442" s="9"/>
      <c r="I442" s="9"/>
      <c r="J442" s="9"/>
      <c r="K442" s="9"/>
      <c r="L442" s="9"/>
      <c r="M442" s="9"/>
      <c r="N442" s="9"/>
      <c r="O442" s="9"/>
      <c r="P442" s="9"/>
      <c r="Q442" s="9"/>
      <c r="R442" s="9"/>
      <c r="S442" s="9">
        <v>16</v>
      </c>
      <c r="T442" s="9"/>
      <c r="U442" s="9"/>
      <c r="V442" s="9"/>
      <c r="W442" s="9"/>
      <c r="X442" s="9"/>
      <c r="Y442" s="9"/>
      <c r="Z442" s="9"/>
      <c r="AA442" s="10"/>
      <c r="AB442" s="7"/>
      <c r="AC442" s="7"/>
    </row>
    <row r="443" spans="1:29">
      <c r="A443" s="7" t="s">
        <v>91</v>
      </c>
      <c r="B443" s="154" t="s">
        <v>1273</v>
      </c>
      <c r="C443" s="154" t="s">
        <v>1274</v>
      </c>
      <c r="D443" s="8">
        <v>1</v>
      </c>
      <c r="E443" s="9"/>
      <c r="F443" s="9"/>
      <c r="G443" s="9"/>
      <c r="H443" s="9"/>
      <c r="I443" s="9"/>
      <c r="J443" s="9"/>
      <c r="K443" s="9">
        <v>8</v>
      </c>
      <c r="L443" s="9"/>
      <c r="M443" s="9"/>
      <c r="N443" s="9">
        <v>11</v>
      </c>
      <c r="O443" s="9">
        <v>12</v>
      </c>
      <c r="P443" s="9"/>
      <c r="Q443" s="9"/>
      <c r="R443" s="9"/>
      <c r="S443" s="9">
        <v>16</v>
      </c>
      <c r="T443" s="9"/>
      <c r="U443" s="9"/>
      <c r="V443" s="9"/>
      <c r="W443" s="9"/>
      <c r="X443" s="9"/>
      <c r="Y443" s="9"/>
      <c r="Z443" s="9"/>
      <c r="AA443" s="10"/>
      <c r="AB443" s="7"/>
      <c r="AC443" s="7"/>
    </row>
    <row r="444" spans="1:29">
      <c r="A444" s="7" t="s">
        <v>91</v>
      </c>
      <c r="B444" s="154" t="s">
        <v>1867</v>
      </c>
      <c r="C444" s="154" t="s">
        <v>1868</v>
      </c>
      <c r="D444" s="8">
        <v>1</v>
      </c>
      <c r="E444" s="9"/>
      <c r="F444" s="9"/>
      <c r="G444" s="9"/>
      <c r="H444" s="9">
        <v>5</v>
      </c>
      <c r="I444" s="9"/>
      <c r="J444" s="9"/>
      <c r="K444" s="9">
        <v>8</v>
      </c>
      <c r="L444" s="9"/>
      <c r="M444" s="9"/>
      <c r="N444" s="9"/>
      <c r="O444" s="9"/>
      <c r="P444" s="9"/>
      <c r="Q444" s="9"/>
      <c r="R444" s="9"/>
      <c r="S444" s="9"/>
      <c r="T444" s="9"/>
      <c r="U444" s="9"/>
      <c r="V444" s="9"/>
      <c r="W444" s="9"/>
      <c r="X444" s="9"/>
      <c r="Y444" s="9"/>
      <c r="Z444" s="9"/>
      <c r="AA444" s="10"/>
      <c r="AB444" s="7"/>
      <c r="AC444" s="7"/>
    </row>
    <row r="445" spans="1:29">
      <c r="A445" s="7" t="s">
        <v>91</v>
      </c>
      <c r="B445" s="154" t="s">
        <v>1567</v>
      </c>
      <c r="C445" s="154" t="s">
        <v>1568</v>
      </c>
      <c r="D445" s="8">
        <v>1</v>
      </c>
      <c r="E445" s="9"/>
      <c r="F445" s="9"/>
      <c r="G445" s="9"/>
      <c r="H445" s="9"/>
      <c r="I445" s="9"/>
      <c r="J445" s="9"/>
      <c r="K445" s="9"/>
      <c r="L445" s="9"/>
      <c r="M445" s="9"/>
      <c r="N445" s="9"/>
      <c r="O445" s="9"/>
      <c r="P445" s="9"/>
      <c r="Q445" s="9"/>
      <c r="R445" s="9"/>
      <c r="S445" s="9"/>
      <c r="T445" s="9"/>
      <c r="U445" s="9"/>
      <c r="V445" s="9"/>
      <c r="W445" s="9"/>
      <c r="X445" s="9"/>
      <c r="Y445" s="9"/>
      <c r="Z445" s="9"/>
      <c r="AA445" s="10"/>
      <c r="AB445" s="7"/>
      <c r="AC445" s="7"/>
    </row>
    <row r="446" spans="1:29">
      <c r="A446" s="7" t="s">
        <v>91</v>
      </c>
      <c r="B446" s="154" t="s">
        <v>1204</v>
      </c>
      <c r="C446" s="154" t="s">
        <v>1205</v>
      </c>
      <c r="D446" s="8">
        <v>1</v>
      </c>
      <c r="E446" s="9"/>
      <c r="F446" s="9"/>
      <c r="G446" s="9"/>
      <c r="H446" s="9"/>
      <c r="I446" s="9"/>
      <c r="J446" s="9"/>
      <c r="K446" s="9"/>
      <c r="L446" s="9"/>
      <c r="M446" s="9"/>
      <c r="N446" s="9"/>
      <c r="O446" s="9"/>
      <c r="P446" s="9"/>
      <c r="Q446" s="9"/>
      <c r="R446" s="9"/>
      <c r="S446" s="9"/>
      <c r="T446" s="9"/>
      <c r="U446" s="9"/>
      <c r="V446" s="9"/>
      <c r="W446" s="9"/>
      <c r="X446" s="9"/>
      <c r="Y446" s="9"/>
      <c r="Z446" s="9"/>
      <c r="AA446" s="10"/>
      <c r="AB446" s="7"/>
      <c r="AC446" s="7"/>
    </row>
    <row r="447" spans="1:29">
      <c r="A447" s="7" t="s">
        <v>91</v>
      </c>
      <c r="B447" s="154" t="s">
        <v>1116</v>
      </c>
      <c r="C447" s="154" t="s">
        <v>1117</v>
      </c>
      <c r="D447" s="8">
        <v>1</v>
      </c>
      <c r="E447" s="9"/>
      <c r="F447" s="9"/>
      <c r="G447" s="9"/>
      <c r="H447" s="9"/>
      <c r="I447" s="9"/>
      <c r="J447" s="9"/>
      <c r="K447" s="9">
        <v>8</v>
      </c>
      <c r="L447" s="9"/>
      <c r="M447" s="9"/>
      <c r="N447" s="9">
        <v>11</v>
      </c>
      <c r="O447" s="9"/>
      <c r="P447" s="9"/>
      <c r="Q447" s="9"/>
      <c r="R447" s="9"/>
      <c r="S447" s="9"/>
      <c r="T447" s="9"/>
      <c r="U447" s="9"/>
      <c r="V447" s="9"/>
      <c r="W447" s="9"/>
      <c r="X447" s="9"/>
      <c r="Y447" s="9"/>
      <c r="Z447" s="9"/>
      <c r="AA447" s="10"/>
      <c r="AB447" s="7"/>
      <c r="AC447" s="7"/>
    </row>
    <row r="448" spans="1:29">
      <c r="A448" s="7" t="s">
        <v>97</v>
      </c>
      <c r="B448" s="154" t="s">
        <v>1489</v>
      </c>
      <c r="C448" s="154" t="s">
        <v>1490</v>
      </c>
      <c r="D448" s="8"/>
      <c r="E448" s="9"/>
      <c r="F448" s="9"/>
      <c r="G448" s="9"/>
      <c r="H448" s="9"/>
      <c r="I448" s="9"/>
      <c r="J448" s="9"/>
      <c r="K448" s="9"/>
      <c r="L448" s="9"/>
      <c r="M448" s="9"/>
      <c r="N448" s="9"/>
      <c r="O448" s="9"/>
      <c r="P448" s="9"/>
      <c r="Q448" s="9"/>
      <c r="R448" s="9"/>
      <c r="S448" s="9"/>
      <c r="T448" s="9"/>
      <c r="U448" s="9"/>
      <c r="V448" s="9"/>
      <c r="W448" s="9"/>
      <c r="X448" s="9"/>
      <c r="Y448" s="9"/>
      <c r="Z448" s="9"/>
      <c r="AA448" s="10">
        <v>24</v>
      </c>
      <c r="AB448" s="7"/>
      <c r="AC448" s="7"/>
    </row>
    <row r="449" spans="1:29">
      <c r="A449" s="7" t="s">
        <v>97</v>
      </c>
      <c r="B449" s="154" t="s">
        <v>1218</v>
      </c>
      <c r="C449" s="154" t="s">
        <v>1219</v>
      </c>
      <c r="D449" s="8">
        <v>1</v>
      </c>
      <c r="E449" s="9"/>
      <c r="F449" s="9"/>
      <c r="G449" s="9"/>
      <c r="H449" s="9"/>
      <c r="I449" s="9"/>
      <c r="J449" s="9"/>
      <c r="K449" s="9"/>
      <c r="L449" s="9"/>
      <c r="M449" s="9"/>
      <c r="N449" s="9"/>
      <c r="O449" s="9"/>
      <c r="P449" s="9"/>
      <c r="Q449" s="9"/>
      <c r="R449" s="9"/>
      <c r="S449" s="9"/>
      <c r="T449" s="9"/>
      <c r="U449" s="9"/>
      <c r="V449" s="9"/>
      <c r="W449" s="9"/>
      <c r="X449" s="9"/>
      <c r="Y449" s="9"/>
      <c r="Z449" s="9"/>
      <c r="AA449" s="10"/>
      <c r="AB449" s="7"/>
      <c r="AC449" s="7"/>
    </row>
    <row r="450" spans="1:29">
      <c r="A450" s="7" t="s">
        <v>97</v>
      </c>
      <c r="B450" s="154" t="s">
        <v>404</v>
      </c>
      <c r="C450" s="154" t="s">
        <v>405</v>
      </c>
      <c r="D450" s="8"/>
      <c r="E450" s="9"/>
      <c r="F450" s="9"/>
      <c r="G450" s="9"/>
      <c r="H450" s="9"/>
      <c r="I450" s="9"/>
      <c r="J450" s="9"/>
      <c r="K450" s="9"/>
      <c r="L450" s="9">
        <v>9</v>
      </c>
      <c r="M450" s="9"/>
      <c r="N450" s="9"/>
      <c r="O450" s="9"/>
      <c r="P450" s="9"/>
      <c r="Q450" s="9"/>
      <c r="R450" s="9"/>
      <c r="S450" s="9"/>
      <c r="T450" s="9"/>
      <c r="U450" s="9"/>
      <c r="V450" s="9"/>
      <c r="W450" s="9"/>
      <c r="X450" s="9"/>
      <c r="Y450" s="9">
        <v>22</v>
      </c>
      <c r="Z450" s="9"/>
      <c r="AA450" s="10"/>
      <c r="AB450" s="7"/>
      <c r="AC450" s="7"/>
    </row>
    <row r="451" spans="1:29">
      <c r="A451" s="7" t="s">
        <v>97</v>
      </c>
      <c r="B451" s="154" t="s">
        <v>1475</v>
      </c>
      <c r="C451" s="154" t="s">
        <v>1476</v>
      </c>
      <c r="D451" s="8"/>
      <c r="E451" s="9"/>
      <c r="F451" s="9">
        <v>3</v>
      </c>
      <c r="G451" s="9"/>
      <c r="H451" s="9"/>
      <c r="I451" s="9"/>
      <c r="J451" s="9"/>
      <c r="K451" s="9"/>
      <c r="L451" s="9"/>
      <c r="M451" s="9"/>
      <c r="N451" s="9"/>
      <c r="O451" s="9"/>
      <c r="P451" s="9"/>
      <c r="Q451" s="9"/>
      <c r="R451" s="9"/>
      <c r="S451" s="9"/>
      <c r="T451" s="9"/>
      <c r="U451" s="9"/>
      <c r="V451" s="9"/>
      <c r="W451" s="9"/>
      <c r="X451" s="9"/>
      <c r="Y451" s="9"/>
      <c r="Z451" s="9"/>
      <c r="AA451" s="10"/>
      <c r="AB451" s="7"/>
      <c r="AC451" s="7"/>
    </row>
    <row r="452" spans="1:29">
      <c r="A452" s="7" t="s">
        <v>97</v>
      </c>
      <c r="B452" s="154" t="s">
        <v>1271</v>
      </c>
      <c r="C452" s="154" t="s">
        <v>1272</v>
      </c>
      <c r="D452" s="8"/>
      <c r="E452" s="9">
        <v>2</v>
      </c>
      <c r="F452" s="9"/>
      <c r="G452" s="9"/>
      <c r="H452" s="9"/>
      <c r="I452" s="9"/>
      <c r="J452" s="9"/>
      <c r="K452" s="9"/>
      <c r="L452" s="9"/>
      <c r="M452" s="9"/>
      <c r="N452" s="9"/>
      <c r="O452" s="9"/>
      <c r="P452" s="9"/>
      <c r="Q452" s="9"/>
      <c r="R452" s="9"/>
      <c r="S452" s="9"/>
      <c r="T452" s="9"/>
      <c r="U452" s="9"/>
      <c r="V452" s="9"/>
      <c r="W452" s="9"/>
      <c r="X452" s="9"/>
      <c r="Y452" s="9"/>
      <c r="Z452" s="9"/>
      <c r="AA452" s="10"/>
      <c r="AB452" s="7"/>
      <c r="AC452" s="7"/>
    </row>
    <row r="453" spans="1:29">
      <c r="A453" s="7" t="s">
        <v>97</v>
      </c>
      <c r="B453" s="154" t="s">
        <v>1301</v>
      </c>
      <c r="C453" s="154" t="s">
        <v>1302</v>
      </c>
      <c r="D453" s="8"/>
      <c r="E453" s="9"/>
      <c r="F453" s="9">
        <v>3</v>
      </c>
      <c r="G453" s="9"/>
      <c r="H453" s="9"/>
      <c r="I453" s="9"/>
      <c r="J453" s="9"/>
      <c r="K453" s="9"/>
      <c r="L453" s="9"/>
      <c r="M453" s="9"/>
      <c r="N453" s="9"/>
      <c r="O453" s="9"/>
      <c r="P453" s="9"/>
      <c r="Q453" s="9"/>
      <c r="R453" s="9"/>
      <c r="S453" s="9"/>
      <c r="T453" s="9"/>
      <c r="U453" s="9"/>
      <c r="V453" s="9"/>
      <c r="W453" s="9"/>
      <c r="X453" s="9"/>
      <c r="Y453" s="9"/>
      <c r="Z453" s="9"/>
      <c r="AA453" s="10"/>
      <c r="AB453" s="7"/>
      <c r="AC453" s="7"/>
    </row>
    <row r="454" spans="1:29">
      <c r="A454" s="7" t="s">
        <v>97</v>
      </c>
      <c r="B454" s="154" t="s">
        <v>1943</v>
      </c>
      <c r="C454" s="154" t="s">
        <v>1944</v>
      </c>
      <c r="D454" s="8"/>
      <c r="E454" s="9">
        <v>2</v>
      </c>
      <c r="F454" s="9"/>
      <c r="G454" s="9"/>
      <c r="H454" s="9"/>
      <c r="I454" s="9"/>
      <c r="J454" s="9"/>
      <c r="K454" s="9"/>
      <c r="L454" s="9"/>
      <c r="M454" s="9"/>
      <c r="N454" s="9"/>
      <c r="O454" s="9"/>
      <c r="P454" s="9"/>
      <c r="Q454" s="9"/>
      <c r="R454" s="9"/>
      <c r="S454" s="9"/>
      <c r="T454" s="9"/>
      <c r="U454" s="9"/>
      <c r="V454" s="9"/>
      <c r="W454" s="9"/>
      <c r="X454" s="9"/>
      <c r="Y454" s="9"/>
      <c r="Z454" s="9"/>
      <c r="AA454" s="10"/>
      <c r="AB454" s="7"/>
      <c r="AC454" s="7"/>
    </row>
    <row r="455" spans="1:29">
      <c r="A455" s="7" t="s">
        <v>97</v>
      </c>
      <c r="B455" s="154" t="s">
        <v>1859</v>
      </c>
      <c r="C455" s="154" t="s">
        <v>1860</v>
      </c>
      <c r="D455" s="8"/>
      <c r="E455" s="9"/>
      <c r="F455" s="9">
        <v>3</v>
      </c>
      <c r="G455" s="9"/>
      <c r="H455" s="9"/>
      <c r="I455" s="9"/>
      <c r="J455" s="9"/>
      <c r="K455" s="9"/>
      <c r="L455" s="9"/>
      <c r="M455" s="9"/>
      <c r="N455" s="9"/>
      <c r="O455" s="9"/>
      <c r="P455" s="9"/>
      <c r="Q455" s="9"/>
      <c r="R455" s="9"/>
      <c r="S455" s="9"/>
      <c r="T455" s="9"/>
      <c r="U455" s="9"/>
      <c r="V455" s="9"/>
      <c r="W455" s="9"/>
      <c r="X455" s="9"/>
      <c r="Y455" s="9"/>
      <c r="Z455" s="9"/>
      <c r="AA455" s="10"/>
      <c r="AB455" s="7"/>
      <c r="AC455" s="7"/>
    </row>
    <row r="456" spans="1:29">
      <c r="A456" s="7" t="s">
        <v>97</v>
      </c>
      <c r="B456" s="154" t="s">
        <v>1537</v>
      </c>
      <c r="C456" s="154" t="s">
        <v>1538</v>
      </c>
      <c r="D456" s="8"/>
      <c r="E456" s="9">
        <v>2</v>
      </c>
      <c r="F456" s="9">
        <v>3</v>
      </c>
      <c r="G456" s="9"/>
      <c r="H456" s="9"/>
      <c r="I456" s="9"/>
      <c r="J456" s="9"/>
      <c r="K456" s="9"/>
      <c r="L456" s="9"/>
      <c r="M456" s="9"/>
      <c r="N456" s="9"/>
      <c r="O456" s="9"/>
      <c r="P456" s="9"/>
      <c r="Q456" s="9"/>
      <c r="R456" s="9"/>
      <c r="S456" s="9"/>
      <c r="T456" s="9"/>
      <c r="U456" s="9"/>
      <c r="V456" s="9"/>
      <c r="W456" s="9"/>
      <c r="X456" s="9"/>
      <c r="Y456" s="9"/>
      <c r="Z456" s="9"/>
      <c r="AA456" s="10"/>
      <c r="AB456" s="7"/>
      <c r="AC456" s="7"/>
    </row>
    <row r="457" spans="1:29">
      <c r="A457" s="7" t="s">
        <v>97</v>
      </c>
      <c r="B457" s="154" t="s">
        <v>555</v>
      </c>
      <c r="C457" s="154" t="s">
        <v>556</v>
      </c>
      <c r="D457" s="8"/>
      <c r="E457" s="9">
        <v>2</v>
      </c>
      <c r="F457" s="9"/>
      <c r="G457" s="9"/>
      <c r="H457" s="9"/>
      <c r="I457" s="9"/>
      <c r="J457" s="9"/>
      <c r="K457" s="9"/>
      <c r="L457" s="9"/>
      <c r="M457" s="9"/>
      <c r="N457" s="9"/>
      <c r="O457" s="9"/>
      <c r="P457" s="9"/>
      <c r="Q457" s="9"/>
      <c r="R457" s="9"/>
      <c r="S457" s="9"/>
      <c r="T457" s="9"/>
      <c r="U457" s="9"/>
      <c r="V457" s="9"/>
      <c r="W457" s="9"/>
      <c r="X457" s="9"/>
      <c r="Y457" s="9"/>
      <c r="Z457" s="9"/>
      <c r="AA457" s="10"/>
      <c r="AB457" s="7"/>
      <c r="AC457" s="7"/>
    </row>
    <row r="458" spans="1:29">
      <c r="A458" s="7" t="s">
        <v>97</v>
      </c>
      <c r="B458" s="154" t="s">
        <v>1921</v>
      </c>
      <c r="C458" s="154" t="s">
        <v>1922</v>
      </c>
      <c r="D458" s="8"/>
      <c r="E458" s="9">
        <v>2</v>
      </c>
      <c r="F458" s="9"/>
      <c r="G458" s="9"/>
      <c r="H458" s="9"/>
      <c r="I458" s="9"/>
      <c r="J458" s="9"/>
      <c r="K458" s="9"/>
      <c r="L458" s="9"/>
      <c r="M458" s="9"/>
      <c r="N458" s="9"/>
      <c r="O458" s="9"/>
      <c r="P458" s="9"/>
      <c r="Q458" s="9"/>
      <c r="R458" s="9"/>
      <c r="S458" s="9"/>
      <c r="T458" s="9"/>
      <c r="U458" s="9"/>
      <c r="V458" s="9"/>
      <c r="W458" s="9"/>
      <c r="X458" s="9"/>
      <c r="Y458" s="9"/>
      <c r="Z458" s="9"/>
      <c r="AA458" s="10"/>
      <c r="AB458" s="7"/>
      <c r="AC458" s="7"/>
    </row>
    <row r="459" spans="1:29">
      <c r="A459" s="7" t="s">
        <v>97</v>
      </c>
      <c r="B459" s="154" t="s">
        <v>1615</v>
      </c>
      <c r="C459" s="154" t="s">
        <v>1616</v>
      </c>
      <c r="D459" s="8"/>
      <c r="E459" s="9">
        <v>2</v>
      </c>
      <c r="F459" s="9">
        <v>3</v>
      </c>
      <c r="G459" s="9"/>
      <c r="H459" s="9"/>
      <c r="I459" s="9"/>
      <c r="J459" s="9"/>
      <c r="K459" s="9"/>
      <c r="L459" s="9"/>
      <c r="M459" s="9"/>
      <c r="N459" s="9"/>
      <c r="O459" s="9"/>
      <c r="P459" s="9"/>
      <c r="Q459" s="9"/>
      <c r="R459" s="9"/>
      <c r="S459" s="9"/>
      <c r="T459" s="9"/>
      <c r="U459" s="9"/>
      <c r="V459" s="9"/>
      <c r="W459" s="9"/>
      <c r="X459" s="9"/>
      <c r="Y459" s="9"/>
      <c r="Z459" s="9"/>
      <c r="AA459" s="10"/>
      <c r="AB459" s="7"/>
      <c r="AC459" s="7"/>
    </row>
    <row r="460" spans="1:29">
      <c r="A460" s="7" t="s">
        <v>97</v>
      </c>
      <c r="B460" s="154" t="s">
        <v>1754</v>
      </c>
      <c r="C460" s="154" t="s">
        <v>1755</v>
      </c>
      <c r="D460" s="8"/>
      <c r="E460" s="9">
        <v>2</v>
      </c>
      <c r="F460" s="9"/>
      <c r="G460" s="9"/>
      <c r="H460" s="9"/>
      <c r="I460" s="9"/>
      <c r="J460" s="9"/>
      <c r="K460" s="9"/>
      <c r="L460" s="9"/>
      <c r="M460" s="9"/>
      <c r="N460" s="9"/>
      <c r="O460" s="9"/>
      <c r="P460" s="9"/>
      <c r="Q460" s="9"/>
      <c r="R460" s="9"/>
      <c r="S460" s="9"/>
      <c r="T460" s="9"/>
      <c r="U460" s="9"/>
      <c r="V460" s="9"/>
      <c r="W460" s="9"/>
      <c r="X460" s="9">
        <v>21</v>
      </c>
      <c r="Y460" s="9"/>
      <c r="Z460" s="9"/>
      <c r="AA460" s="10"/>
      <c r="AB460" s="7"/>
      <c r="AC460" s="7"/>
    </row>
    <row r="461" spans="1:29">
      <c r="A461" s="7" t="s">
        <v>97</v>
      </c>
      <c r="B461" s="154" t="s">
        <v>591</v>
      </c>
      <c r="C461" s="154" t="s">
        <v>592</v>
      </c>
      <c r="D461" s="8"/>
      <c r="E461" s="9"/>
      <c r="F461" s="9">
        <v>3</v>
      </c>
      <c r="G461" s="9"/>
      <c r="H461" s="9"/>
      <c r="I461" s="9"/>
      <c r="J461" s="9"/>
      <c r="K461" s="9"/>
      <c r="L461" s="9"/>
      <c r="M461" s="9"/>
      <c r="N461" s="9"/>
      <c r="O461" s="9"/>
      <c r="P461" s="9"/>
      <c r="Q461" s="9"/>
      <c r="R461" s="9"/>
      <c r="S461" s="9"/>
      <c r="T461" s="9"/>
      <c r="U461" s="9"/>
      <c r="V461" s="9"/>
      <c r="W461" s="9"/>
      <c r="X461" s="9"/>
      <c r="Y461" s="9"/>
      <c r="Z461" s="9"/>
      <c r="AA461" s="10"/>
      <c r="AB461" s="7"/>
      <c r="AC461" s="7"/>
    </row>
    <row r="462" spans="1:29">
      <c r="A462" s="7" t="s">
        <v>97</v>
      </c>
      <c r="B462" s="154" t="s">
        <v>1681</v>
      </c>
      <c r="C462" s="154" t="s">
        <v>1682</v>
      </c>
      <c r="D462" s="8"/>
      <c r="E462" s="9"/>
      <c r="F462" s="9">
        <v>3</v>
      </c>
      <c r="G462" s="9"/>
      <c r="H462" s="9"/>
      <c r="I462" s="9"/>
      <c r="J462" s="9"/>
      <c r="K462" s="9"/>
      <c r="L462" s="9"/>
      <c r="M462" s="9"/>
      <c r="N462" s="9"/>
      <c r="O462" s="9"/>
      <c r="P462" s="9"/>
      <c r="Q462" s="9"/>
      <c r="R462" s="9"/>
      <c r="S462" s="9"/>
      <c r="T462" s="9"/>
      <c r="U462" s="9"/>
      <c r="V462" s="9"/>
      <c r="W462" s="9"/>
      <c r="X462" s="9"/>
      <c r="Y462" s="9"/>
      <c r="Z462" s="9"/>
      <c r="AA462" s="10"/>
      <c r="AB462" s="7"/>
      <c r="AC462" s="7"/>
    </row>
    <row r="463" spans="1:29">
      <c r="A463" s="7" t="s">
        <v>97</v>
      </c>
      <c r="B463" s="154" t="s">
        <v>340</v>
      </c>
      <c r="C463" s="154" t="s">
        <v>341</v>
      </c>
      <c r="D463" s="8">
        <v>1</v>
      </c>
      <c r="E463" s="9"/>
      <c r="F463" s="9">
        <v>3</v>
      </c>
      <c r="G463" s="9"/>
      <c r="H463" s="9"/>
      <c r="I463" s="9"/>
      <c r="J463" s="9"/>
      <c r="K463" s="9"/>
      <c r="L463" s="9"/>
      <c r="M463" s="9"/>
      <c r="N463" s="9"/>
      <c r="O463" s="9"/>
      <c r="P463" s="9"/>
      <c r="Q463" s="9"/>
      <c r="R463" s="9"/>
      <c r="S463" s="9"/>
      <c r="T463" s="9"/>
      <c r="U463" s="9"/>
      <c r="V463" s="9"/>
      <c r="W463" s="9"/>
      <c r="X463" s="9"/>
      <c r="Y463" s="9"/>
      <c r="Z463" s="9"/>
      <c r="AA463" s="10"/>
      <c r="AB463" s="7"/>
      <c r="AC463" s="7"/>
    </row>
    <row r="464" spans="1:29">
      <c r="A464" s="7" t="s">
        <v>97</v>
      </c>
      <c r="B464" s="154" t="s">
        <v>1449</v>
      </c>
      <c r="C464" s="154" t="s">
        <v>1450</v>
      </c>
      <c r="D464" s="8"/>
      <c r="E464" s="9">
        <v>2</v>
      </c>
      <c r="F464" s="9"/>
      <c r="G464" s="9"/>
      <c r="H464" s="9"/>
      <c r="I464" s="9"/>
      <c r="J464" s="9"/>
      <c r="K464" s="9"/>
      <c r="L464" s="9"/>
      <c r="M464" s="9"/>
      <c r="N464" s="9"/>
      <c r="O464" s="9"/>
      <c r="P464" s="9"/>
      <c r="Q464" s="9"/>
      <c r="R464" s="9"/>
      <c r="S464" s="9"/>
      <c r="T464" s="9"/>
      <c r="U464" s="9"/>
      <c r="V464" s="9"/>
      <c r="W464" s="9"/>
      <c r="X464" s="9"/>
      <c r="Y464" s="9"/>
      <c r="Z464" s="9"/>
      <c r="AA464" s="10"/>
      <c r="AB464" s="7"/>
      <c r="AC464" s="7"/>
    </row>
    <row r="465" spans="1:29">
      <c r="A465" s="7" t="s">
        <v>97</v>
      </c>
      <c r="B465" s="154" t="s">
        <v>338</v>
      </c>
      <c r="C465" s="154" t="s">
        <v>339</v>
      </c>
      <c r="D465" s="8"/>
      <c r="E465" s="9"/>
      <c r="F465" s="9"/>
      <c r="G465" s="9"/>
      <c r="H465" s="9"/>
      <c r="I465" s="9"/>
      <c r="J465" s="9"/>
      <c r="K465" s="9"/>
      <c r="L465" s="9"/>
      <c r="M465" s="9"/>
      <c r="N465" s="9"/>
      <c r="O465" s="9"/>
      <c r="P465" s="9"/>
      <c r="Q465" s="9"/>
      <c r="R465" s="9"/>
      <c r="S465" s="9"/>
      <c r="T465" s="9"/>
      <c r="U465" s="9"/>
      <c r="V465" s="9"/>
      <c r="W465" s="9"/>
      <c r="X465" s="9"/>
      <c r="Y465" s="9">
        <v>22</v>
      </c>
      <c r="Z465" s="9"/>
      <c r="AA465" s="10"/>
      <c r="AB465" s="7"/>
      <c r="AC465" s="7"/>
    </row>
    <row r="466" spans="1:29">
      <c r="A466" s="7" t="s">
        <v>97</v>
      </c>
      <c r="B466" s="154" t="s">
        <v>2041</v>
      </c>
      <c r="C466" s="154" t="s">
        <v>2042</v>
      </c>
      <c r="D466" s="8"/>
      <c r="E466" s="9"/>
      <c r="F466" s="9">
        <v>3</v>
      </c>
      <c r="G466" s="9"/>
      <c r="H466" s="9"/>
      <c r="I466" s="9"/>
      <c r="J466" s="9"/>
      <c r="K466" s="9"/>
      <c r="L466" s="9"/>
      <c r="M466" s="9"/>
      <c r="N466" s="9"/>
      <c r="O466" s="9"/>
      <c r="P466" s="9"/>
      <c r="Q466" s="9"/>
      <c r="R466" s="9"/>
      <c r="S466" s="9"/>
      <c r="T466" s="9"/>
      <c r="U466" s="9"/>
      <c r="V466" s="9"/>
      <c r="W466" s="9"/>
      <c r="X466" s="9"/>
      <c r="Y466" s="9">
        <v>22</v>
      </c>
      <c r="Z466" s="9"/>
      <c r="AA466" s="10"/>
      <c r="AB466" s="7"/>
      <c r="AC466" s="7"/>
    </row>
    <row r="467" spans="1:29">
      <c r="A467" s="7" t="s">
        <v>97</v>
      </c>
      <c r="B467" s="154" t="s">
        <v>1202</v>
      </c>
      <c r="C467" s="154" t="s">
        <v>1203</v>
      </c>
      <c r="D467" s="8"/>
      <c r="E467" s="9"/>
      <c r="F467" s="9">
        <v>3</v>
      </c>
      <c r="G467" s="9"/>
      <c r="H467" s="9"/>
      <c r="I467" s="9"/>
      <c r="J467" s="9"/>
      <c r="K467" s="9"/>
      <c r="L467" s="9"/>
      <c r="M467" s="9"/>
      <c r="N467" s="9"/>
      <c r="O467" s="9"/>
      <c r="P467" s="9"/>
      <c r="Q467" s="9"/>
      <c r="R467" s="9"/>
      <c r="S467" s="9"/>
      <c r="T467" s="9"/>
      <c r="U467" s="9"/>
      <c r="V467" s="9"/>
      <c r="W467" s="9"/>
      <c r="X467" s="9"/>
      <c r="Y467" s="9"/>
      <c r="Z467" s="9"/>
      <c r="AA467" s="10"/>
      <c r="AB467" s="7"/>
      <c r="AC467" s="7"/>
    </row>
    <row r="468" spans="1:29">
      <c r="A468" s="7" t="s">
        <v>97</v>
      </c>
      <c r="B468" s="154" t="s">
        <v>1555</v>
      </c>
      <c r="C468" s="154" t="s">
        <v>1556</v>
      </c>
      <c r="D468" s="8"/>
      <c r="E468" s="9">
        <v>2</v>
      </c>
      <c r="F468" s="9">
        <v>3</v>
      </c>
      <c r="G468" s="9"/>
      <c r="H468" s="9"/>
      <c r="I468" s="9"/>
      <c r="J468" s="9"/>
      <c r="K468" s="9"/>
      <c r="L468" s="9"/>
      <c r="M468" s="9"/>
      <c r="N468" s="9"/>
      <c r="O468" s="9"/>
      <c r="P468" s="9"/>
      <c r="Q468" s="9"/>
      <c r="R468" s="9"/>
      <c r="S468" s="9"/>
      <c r="T468" s="9"/>
      <c r="U468" s="9"/>
      <c r="V468" s="9"/>
      <c r="W468" s="9"/>
      <c r="X468" s="9"/>
      <c r="Y468" s="9"/>
      <c r="Z468" s="9"/>
      <c r="AA468" s="10"/>
      <c r="AB468" s="7"/>
      <c r="AC468" s="7"/>
    </row>
    <row r="469" spans="1:29">
      <c r="A469" s="7" t="s">
        <v>97</v>
      </c>
      <c r="B469" s="154" t="s">
        <v>499</v>
      </c>
      <c r="C469" s="154" t="s">
        <v>500</v>
      </c>
      <c r="D469" s="8"/>
      <c r="E469" s="9"/>
      <c r="F469" s="9">
        <v>3</v>
      </c>
      <c r="G469" s="9"/>
      <c r="H469" s="9"/>
      <c r="I469" s="9"/>
      <c r="J469" s="9"/>
      <c r="K469" s="9"/>
      <c r="L469" s="9"/>
      <c r="M469" s="9"/>
      <c r="N469" s="9"/>
      <c r="O469" s="9"/>
      <c r="P469" s="9"/>
      <c r="Q469" s="9"/>
      <c r="R469" s="9"/>
      <c r="S469" s="9"/>
      <c r="T469" s="9"/>
      <c r="U469" s="9"/>
      <c r="V469" s="9"/>
      <c r="W469" s="9"/>
      <c r="X469" s="9"/>
      <c r="Y469" s="9"/>
      <c r="Z469" s="9"/>
      <c r="AA469" s="10"/>
      <c r="AB469" s="7"/>
      <c r="AC469" s="7"/>
    </row>
    <row r="470" spans="1:29">
      <c r="A470" s="7" t="s">
        <v>97</v>
      </c>
      <c r="B470" s="154" t="s">
        <v>1150</v>
      </c>
      <c r="C470" s="154" t="s">
        <v>1151</v>
      </c>
      <c r="D470" s="8">
        <v>1</v>
      </c>
      <c r="E470" s="9">
        <v>2</v>
      </c>
      <c r="F470" s="9"/>
      <c r="G470" s="9"/>
      <c r="H470" s="9"/>
      <c r="I470" s="9"/>
      <c r="J470" s="9"/>
      <c r="K470" s="9"/>
      <c r="L470" s="9"/>
      <c r="M470" s="9"/>
      <c r="N470" s="9"/>
      <c r="O470" s="9"/>
      <c r="P470" s="9"/>
      <c r="Q470" s="9"/>
      <c r="R470" s="9"/>
      <c r="S470" s="9"/>
      <c r="T470" s="9"/>
      <c r="U470" s="9"/>
      <c r="V470" s="9"/>
      <c r="W470" s="9"/>
      <c r="X470" s="9"/>
      <c r="Y470" s="9"/>
      <c r="Z470" s="9"/>
      <c r="AA470" s="10"/>
      <c r="AB470" s="7"/>
      <c r="AC470" s="7"/>
    </row>
    <row r="471" spans="1:29">
      <c r="A471" s="7" t="s">
        <v>97</v>
      </c>
      <c r="B471" s="154" t="s">
        <v>1166</v>
      </c>
      <c r="C471" s="154" t="s">
        <v>1167</v>
      </c>
      <c r="D471" s="8"/>
      <c r="E471" s="9"/>
      <c r="F471" s="9">
        <v>3</v>
      </c>
      <c r="G471" s="9"/>
      <c r="H471" s="9"/>
      <c r="I471" s="9"/>
      <c r="J471" s="9"/>
      <c r="K471" s="9"/>
      <c r="L471" s="9"/>
      <c r="M471" s="9"/>
      <c r="N471" s="9"/>
      <c r="O471" s="9"/>
      <c r="P471" s="9"/>
      <c r="Q471" s="9"/>
      <c r="R471" s="9"/>
      <c r="S471" s="9"/>
      <c r="T471" s="9"/>
      <c r="U471" s="9"/>
      <c r="V471" s="9"/>
      <c r="W471" s="9"/>
      <c r="X471" s="9"/>
      <c r="Y471" s="9"/>
      <c r="Z471" s="9"/>
      <c r="AA471" s="10"/>
      <c r="AB471" s="7"/>
      <c r="AC471" s="7"/>
    </row>
    <row r="472" spans="1:29">
      <c r="A472" s="7" t="s">
        <v>97</v>
      </c>
      <c r="B472" s="154" t="s">
        <v>450</v>
      </c>
      <c r="C472" s="154" t="s">
        <v>451</v>
      </c>
      <c r="D472" s="8"/>
      <c r="E472" s="9"/>
      <c r="F472" s="9">
        <v>3</v>
      </c>
      <c r="G472" s="9"/>
      <c r="H472" s="9"/>
      <c r="I472" s="9"/>
      <c r="J472" s="9"/>
      <c r="K472" s="9"/>
      <c r="L472" s="9"/>
      <c r="M472" s="9"/>
      <c r="N472" s="9"/>
      <c r="O472" s="9"/>
      <c r="P472" s="9"/>
      <c r="Q472" s="9"/>
      <c r="R472" s="9"/>
      <c r="S472" s="9"/>
      <c r="T472" s="9"/>
      <c r="U472" s="9"/>
      <c r="V472" s="9"/>
      <c r="W472" s="9"/>
      <c r="X472" s="9"/>
      <c r="Y472" s="9"/>
      <c r="Z472" s="9"/>
      <c r="AA472" s="10">
        <v>24</v>
      </c>
      <c r="AB472" s="7"/>
      <c r="AC472" s="7"/>
    </row>
    <row r="473" spans="1:29">
      <c r="A473" s="7" t="s">
        <v>97</v>
      </c>
      <c r="B473" s="154" t="s">
        <v>1689</v>
      </c>
      <c r="C473" s="154" t="s">
        <v>1690</v>
      </c>
      <c r="D473" s="8"/>
      <c r="E473" s="9">
        <v>2</v>
      </c>
      <c r="F473" s="9"/>
      <c r="G473" s="9"/>
      <c r="H473" s="9"/>
      <c r="I473" s="9"/>
      <c r="J473" s="9"/>
      <c r="K473" s="9"/>
      <c r="L473" s="9"/>
      <c r="M473" s="9"/>
      <c r="N473" s="9"/>
      <c r="O473" s="9"/>
      <c r="P473" s="9"/>
      <c r="Q473" s="9"/>
      <c r="R473" s="9"/>
      <c r="S473" s="9"/>
      <c r="T473" s="9"/>
      <c r="U473" s="9"/>
      <c r="V473" s="9"/>
      <c r="W473" s="9"/>
      <c r="X473" s="9"/>
      <c r="Y473" s="9"/>
      <c r="Z473" s="9"/>
      <c r="AA473" s="10"/>
      <c r="AB473" s="7"/>
      <c r="AC473" s="7"/>
    </row>
    <row r="474" spans="1:29">
      <c r="A474" s="7" t="s">
        <v>97</v>
      </c>
      <c r="B474" s="154" t="s">
        <v>1000</v>
      </c>
      <c r="C474" s="154" t="s">
        <v>1001</v>
      </c>
      <c r="D474" s="8"/>
      <c r="E474" s="9">
        <v>2</v>
      </c>
      <c r="F474" s="9"/>
      <c r="G474" s="9"/>
      <c r="H474" s="9"/>
      <c r="I474" s="9"/>
      <c r="J474" s="9"/>
      <c r="K474" s="9"/>
      <c r="L474" s="9"/>
      <c r="M474" s="9"/>
      <c r="N474" s="9"/>
      <c r="O474" s="9"/>
      <c r="P474" s="9"/>
      <c r="Q474" s="9"/>
      <c r="R474" s="9"/>
      <c r="S474" s="9"/>
      <c r="T474" s="9"/>
      <c r="U474" s="9"/>
      <c r="V474" s="9"/>
      <c r="W474" s="9"/>
      <c r="X474" s="9"/>
      <c r="Y474" s="9"/>
      <c r="Z474" s="9"/>
      <c r="AA474" s="10"/>
      <c r="AB474" s="7"/>
      <c r="AC474" s="7"/>
    </row>
    <row r="475" spans="1:29">
      <c r="A475" s="7" t="s">
        <v>97</v>
      </c>
      <c r="B475" s="154" t="s">
        <v>781</v>
      </c>
      <c r="C475" s="154" t="s">
        <v>782</v>
      </c>
      <c r="D475" s="8"/>
      <c r="E475" s="9"/>
      <c r="F475" s="9">
        <v>3</v>
      </c>
      <c r="G475" s="9"/>
      <c r="H475" s="9"/>
      <c r="I475" s="9"/>
      <c r="J475" s="9"/>
      <c r="K475" s="9"/>
      <c r="L475" s="9"/>
      <c r="M475" s="9"/>
      <c r="N475" s="9"/>
      <c r="O475" s="9"/>
      <c r="P475" s="9"/>
      <c r="Q475" s="9"/>
      <c r="R475" s="9"/>
      <c r="S475" s="9"/>
      <c r="T475" s="9"/>
      <c r="U475" s="9"/>
      <c r="V475" s="9"/>
      <c r="W475" s="9"/>
      <c r="X475" s="9"/>
      <c r="Y475" s="9"/>
      <c r="Z475" s="9"/>
      <c r="AA475" s="10"/>
      <c r="AB475" s="7"/>
      <c r="AC475" s="7"/>
    </row>
    <row r="476" spans="1:29">
      <c r="A476" s="7" t="s">
        <v>97</v>
      </c>
      <c r="B476" s="154" t="s">
        <v>298</v>
      </c>
      <c r="C476" s="154" t="s">
        <v>299</v>
      </c>
      <c r="D476" s="8"/>
      <c r="E476" s="9">
        <v>2</v>
      </c>
      <c r="F476" s="9"/>
      <c r="G476" s="9"/>
      <c r="H476" s="9"/>
      <c r="I476" s="9"/>
      <c r="J476" s="9"/>
      <c r="K476" s="9"/>
      <c r="L476" s="9"/>
      <c r="M476" s="9"/>
      <c r="N476" s="9"/>
      <c r="O476" s="9"/>
      <c r="P476" s="9"/>
      <c r="Q476" s="9"/>
      <c r="R476" s="9"/>
      <c r="S476" s="9"/>
      <c r="T476" s="9"/>
      <c r="U476" s="9"/>
      <c r="V476" s="9"/>
      <c r="W476" s="9"/>
      <c r="X476" s="9"/>
      <c r="Y476" s="9"/>
      <c r="Z476" s="9"/>
      <c r="AA476" s="10"/>
      <c r="AB476" s="7"/>
      <c r="AC476" s="7"/>
    </row>
    <row r="477" spans="1:29">
      <c r="A477" s="7" t="s">
        <v>97</v>
      </c>
      <c r="B477" s="154" t="s">
        <v>1861</v>
      </c>
      <c r="C477" s="154" t="s">
        <v>1862</v>
      </c>
      <c r="D477" s="8">
        <v>1</v>
      </c>
      <c r="E477" s="9">
        <v>2</v>
      </c>
      <c r="F477" s="9"/>
      <c r="G477" s="9"/>
      <c r="H477" s="9"/>
      <c r="I477" s="9"/>
      <c r="J477" s="9"/>
      <c r="K477" s="9"/>
      <c r="L477" s="9"/>
      <c r="M477" s="9"/>
      <c r="N477" s="9"/>
      <c r="O477" s="9"/>
      <c r="P477" s="9"/>
      <c r="Q477" s="9"/>
      <c r="R477" s="9"/>
      <c r="S477" s="9"/>
      <c r="T477" s="9"/>
      <c r="U477" s="9"/>
      <c r="V477" s="9"/>
      <c r="W477" s="9"/>
      <c r="X477" s="9"/>
      <c r="Y477" s="9"/>
      <c r="Z477" s="9"/>
      <c r="AA477" s="10"/>
      <c r="AB477" s="7"/>
      <c r="AC477" s="7"/>
    </row>
    <row r="478" spans="1:29">
      <c r="A478" s="7" t="s">
        <v>100</v>
      </c>
      <c r="B478" s="154" t="s">
        <v>1849</v>
      </c>
      <c r="C478" s="154" t="s">
        <v>1850</v>
      </c>
      <c r="D478" s="8"/>
      <c r="E478" s="9"/>
      <c r="F478" s="9"/>
      <c r="G478" s="9"/>
      <c r="H478" s="9"/>
      <c r="I478" s="9"/>
      <c r="J478" s="9"/>
      <c r="K478" s="9"/>
      <c r="L478" s="9"/>
      <c r="M478" s="9"/>
      <c r="N478" s="9"/>
      <c r="O478" s="9"/>
      <c r="P478" s="9"/>
      <c r="Q478" s="9"/>
      <c r="R478" s="9"/>
      <c r="S478" s="9"/>
      <c r="T478" s="9">
        <v>17</v>
      </c>
      <c r="U478" s="9"/>
      <c r="V478" s="9"/>
      <c r="W478" s="9"/>
      <c r="X478" s="9"/>
      <c r="Y478" s="9"/>
      <c r="Z478" s="9"/>
      <c r="AA478" s="10"/>
      <c r="AB478" s="7"/>
      <c r="AC478" s="7"/>
    </row>
    <row r="479" spans="1:29">
      <c r="A479" s="7" t="s">
        <v>100</v>
      </c>
      <c r="B479" s="154" t="s">
        <v>1074</v>
      </c>
      <c r="C479" s="154" t="s">
        <v>1075</v>
      </c>
      <c r="D479" s="8"/>
      <c r="E479" s="9"/>
      <c r="F479" s="9"/>
      <c r="G479" s="9"/>
      <c r="H479" s="9"/>
      <c r="I479" s="9"/>
      <c r="J479" s="9"/>
      <c r="K479" s="9"/>
      <c r="L479" s="9"/>
      <c r="M479" s="9"/>
      <c r="N479" s="9"/>
      <c r="O479" s="9"/>
      <c r="P479" s="9"/>
      <c r="Q479" s="9"/>
      <c r="R479" s="9"/>
      <c r="S479" s="9"/>
      <c r="T479" s="9"/>
      <c r="U479" s="9"/>
      <c r="V479" s="9"/>
      <c r="W479" s="9"/>
      <c r="X479" s="9"/>
      <c r="Y479" s="9"/>
      <c r="Z479" s="9"/>
      <c r="AA479" s="10"/>
      <c r="AB479" s="7" t="s">
        <v>2080</v>
      </c>
      <c r="AC479" s="7" t="s">
        <v>102</v>
      </c>
    </row>
    <row r="480" spans="1:29">
      <c r="A480" s="7" t="s">
        <v>100</v>
      </c>
      <c r="B480" s="154" t="s">
        <v>1679</v>
      </c>
      <c r="C480" s="154" t="s">
        <v>1680</v>
      </c>
      <c r="D480" s="8"/>
      <c r="E480" s="9"/>
      <c r="F480" s="9"/>
      <c r="G480" s="9"/>
      <c r="H480" s="9"/>
      <c r="I480" s="9"/>
      <c r="J480" s="9"/>
      <c r="K480" s="9"/>
      <c r="L480" s="9"/>
      <c r="M480" s="9"/>
      <c r="N480" s="9"/>
      <c r="O480" s="9"/>
      <c r="P480" s="9">
        <v>13</v>
      </c>
      <c r="Q480" s="9"/>
      <c r="R480" s="9">
        <v>15</v>
      </c>
      <c r="S480" s="9"/>
      <c r="T480" s="9"/>
      <c r="U480" s="9"/>
      <c r="V480" s="9"/>
      <c r="W480" s="9"/>
      <c r="X480" s="9"/>
      <c r="Y480" s="9"/>
      <c r="Z480" s="9"/>
      <c r="AA480" s="10"/>
      <c r="AB480" s="7"/>
      <c r="AC480" s="7"/>
    </row>
    <row r="481" spans="1:29">
      <c r="A481" s="7" t="s">
        <v>100</v>
      </c>
      <c r="B481" s="154" t="s">
        <v>400</v>
      </c>
      <c r="C481" s="154" t="s">
        <v>401</v>
      </c>
      <c r="D481" s="8"/>
      <c r="E481" s="9"/>
      <c r="F481" s="9"/>
      <c r="G481" s="9"/>
      <c r="H481" s="9"/>
      <c r="I481" s="9"/>
      <c r="J481" s="9"/>
      <c r="K481" s="9"/>
      <c r="L481" s="9"/>
      <c r="M481" s="9"/>
      <c r="N481" s="9"/>
      <c r="O481" s="9"/>
      <c r="P481" s="9">
        <v>13</v>
      </c>
      <c r="Q481" s="9"/>
      <c r="R481" s="9">
        <v>15</v>
      </c>
      <c r="S481" s="9"/>
      <c r="T481" s="9"/>
      <c r="U481" s="9"/>
      <c r="V481" s="9"/>
      <c r="W481" s="9"/>
      <c r="X481" s="9"/>
      <c r="Y481" s="9"/>
      <c r="Z481" s="9"/>
      <c r="AA481" s="10"/>
      <c r="AB481" s="7"/>
      <c r="AC481" s="7"/>
    </row>
    <row r="482" spans="1:29">
      <c r="A482" s="7" t="s">
        <v>100</v>
      </c>
      <c r="B482" s="154" t="s">
        <v>1279</v>
      </c>
      <c r="C482" s="154" t="s">
        <v>1280</v>
      </c>
      <c r="D482" s="8"/>
      <c r="E482" s="9"/>
      <c r="F482" s="9"/>
      <c r="G482" s="9"/>
      <c r="H482" s="9"/>
      <c r="I482" s="9"/>
      <c r="J482" s="9"/>
      <c r="K482" s="9"/>
      <c r="L482" s="9"/>
      <c r="M482" s="9"/>
      <c r="N482" s="9"/>
      <c r="O482" s="9"/>
      <c r="P482" s="9">
        <v>13</v>
      </c>
      <c r="Q482" s="9"/>
      <c r="R482" s="9">
        <v>15</v>
      </c>
      <c r="S482" s="9"/>
      <c r="T482" s="9"/>
      <c r="U482" s="9"/>
      <c r="V482" s="9"/>
      <c r="W482" s="9"/>
      <c r="X482" s="9"/>
      <c r="Y482" s="9"/>
      <c r="Z482" s="9"/>
      <c r="AA482" s="10"/>
      <c r="AB482" s="7"/>
      <c r="AC482" s="7"/>
    </row>
    <row r="483" spans="1:29">
      <c r="A483" s="7" t="s">
        <v>100</v>
      </c>
      <c r="B483" s="154" t="s">
        <v>1461</v>
      </c>
      <c r="C483" s="154" t="s">
        <v>1462</v>
      </c>
      <c r="D483" s="8"/>
      <c r="E483" s="9"/>
      <c r="F483" s="9"/>
      <c r="G483" s="9"/>
      <c r="H483" s="9"/>
      <c r="I483" s="9"/>
      <c r="J483" s="9"/>
      <c r="K483" s="9"/>
      <c r="L483" s="9"/>
      <c r="M483" s="9"/>
      <c r="N483" s="9"/>
      <c r="O483" s="9"/>
      <c r="P483" s="9"/>
      <c r="Q483" s="9"/>
      <c r="R483" s="9"/>
      <c r="S483" s="9">
        <v>16</v>
      </c>
      <c r="T483" s="9"/>
      <c r="U483" s="9"/>
      <c r="V483" s="9"/>
      <c r="W483" s="9"/>
      <c r="X483" s="9"/>
      <c r="Y483" s="9"/>
      <c r="Z483" s="9"/>
      <c r="AA483" s="10"/>
      <c r="AB483" s="7"/>
      <c r="AC483" s="7"/>
    </row>
    <row r="484" spans="1:29">
      <c r="A484" s="7" t="s">
        <v>100</v>
      </c>
      <c r="B484" s="154" t="s">
        <v>719</v>
      </c>
      <c r="C484" s="154" t="s">
        <v>720</v>
      </c>
      <c r="D484" s="8"/>
      <c r="E484" s="9"/>
      <c r="F484" s="9"/>
      <c r="G484" s="9"/>
      <c r="H484" s="9"/>
      <c r="I484" s="9"/>
      <c r="J484" s="9"/>
      <c r="K484" s="9"/>
      <c r="L484" s="9"/>
      <c r="M484" s="9"/>
      <c r="N484" s="9"/>
      <c r="O484" s="9"/>
      <c r="P484" s="9"/>
      <c r="Q484" s="9"/>
      <c r="R484" s="9">
        <v>15</v>
      </c>
      <c r="S484" s="9">
        <v>16</v>
      </c>
      <c r="T484" s="9"/>
      <c r="U484" s="9">
        <v>18</v>
      </c>
      <c r="V484" s="9"/>
      <c r="W484" s="9"/>
      <c r="X484" s="9"/>
      <c r="Y484" s="9"/>
      <c r="Z484" s="9"/>
      <c r="AA484" s="10"/>
      <c r="AB484" s="7"/>
      <c r="AC484" s="7"/>
    </row>
    <row r="485" spans="1:29">
      <c r="A485" s="7" t="s">
        <v>100</v>
      </c>
      <c r="B485" s="154" t="s">
        <v>2071</v>
      </c>
      <c r="C485" s="154" t="s">
        <v>2072</v>
      </c>
      <c r="D485" s="8"/>
      <c r="E485" s="9"/>
      <c r="F485" s="9"/>
      <c r="G485" s="9"/>
      <c r="H485" s="9"/>
      <c r="I485" s="9"/>
      <c r="J485" s="9"/>
      <c r="K485" s="9"/>
      <c r="L485" s="9"/>
      <c r="M485" s="9"/>
      <c r="N485" s="9"/>
      <c r="O485" s="9">
        <v>12</v>
      </c>
      <c r="P485" s="9">
        <v>13</v>
      </c>
      <c r="Q485" s="9"/>
      <c r="R485" s="9"/>
      <c r="S485" s="9">
        <v>16</v>
      </c>
      <c r="T485" s="9"/>
      <c r="U485" s="9">
        <v>18</v>
      </c>
      <c r="V485" s="9"/>
      <c r="W485" s="9"/>
      <c r="X485" s="9"/>
      <c r="Y485" s="9"/>
      <c r="Z485" s="9"/>
      <c r="AA485" s="10"/>
      <c r="AB485" s="7"/>
      <c r="AC485" s="7"/>
    </row>
    <row r="486" spans="1:29">
      <c r="A486" s="7" t="s">
        <v>100</v>
      </c>
      <c r="B486" s="154" t="s">
        <v>657</v>
      </c>
      <c r="C486" s="154" t="s">
        <v>658</v>
      </c>
      <c r="D486" s="8"/>
      <c r="E486" s="9"/>
      <c r="F486" s="9"/>
      <c r="G486" s="9"/>
      <c r="H486" s="9"/>
      <c r="I486" s="9"/>
      <c r="J486" s="9"/>
      <c r="K486" s="9"/>
      <c r="L486" s="9"/>
      <c r="M486" s="9"/>
      <c r="N486" s="9"/>
      <c r="O486" s="9"/>
      <c r="P486" s="9">
        <v>13</v>
      </c>
      <c r="Q486" s="9"/>
      <c r="R486" s="9"/>
      <c r="S486" s="9">
        <v>16</v>
      </c>
      <c r="T486" s="9"/>
      <c r="U486" s="9"/>
      <c r="V486" s="9"/>
      <c r="W486" s="9"/>
      <c r="X486" s="9"/>
      <c r="Y486" s="9"/>
      <c r="Z486" s="9"/>
      <c r="AA486" s="10"/>
      <c r="AB486" s="7"/>
      <c r="AC486" s="7"/>
    </row>
    <row r="487" spans="1:29">
      <c r="A487" s="7" t="s">
        <v>100</v>
      </c>
      <c r="B487" s="154" t="s">
        <v>1477</v>
      </c>
      <c r="C487" s="154" t="s">
        <v>1478</v>
      </c>
      <c r="D487" s="8"/>
      <c r="E487" s="9"/>
      <c r="F487" s="9"/>
      <c r="G487" s="9"/>
      <c r="H487" s="9"/>
      <c r="I487" s="9"/>
      <c r="J487" s="9"/>
      <c r="K487" s="9"/>
      <c r="L487" s="9"/>
      <c r="M487" s="9"/>
      <c r="N487" s="9"/>
      <c r="O487" s="9"/>
      <c r="P487" s="9">
        <v>13</v>
      </c>
      <c r="Q487" s="9"/>
      <c r="R487" s="9">
        <v>15</v>
      </c>
      <c r="S487" s="9"/>
      <c r="T487" s="9"/>
      <c r="U487" s="9">
        <v>18</v>
      </c>
      <c r="V487" s="9"/>
      <c r="W487" s="9"/>
      <c r="X487" s="9"/>
      <c r="Y487" s="9"/>
      <c r="Z487" s="9"/>
      <c r="AA487" s="10"/>
      <c r="AB487" s="7"/>
      <c r="AC487" s="7"/>
    </row>
    <row r="488" spans="1:29">
      <c r="A488" s="7" t="s">
        <v>100</v>
      </c>
      <c r="B488" s="154" t="s">
        <v>1941</v>
      </c>
      <c r="C488" s="154" t="s">
        <v>1942</v>
      </c>
      <c r="D488" s="8"/>
      <c r="E488" s="9"/>
      <c r="F488" s="9"/>
      <c r="G488" s="9"/>
      <c r="H488" s="9"/>
      <c r="I488" s="9"/>
      <c r="J488" s="9"/>
      <c r="K488" s="9"/>
      <c r="L488" s="9"/>
      <c r="M488" s="9"/>
      <c r="N488" s="9"/>
      <c r="O488" s="9"/>
      <c r="P488" s="9"/>
      <c r="Q488" s="9"/>
      <c r="R488" s="9"/>
      <c r="S488" s="9">
        <v>16</v>
      </c>
      <c r="T488" s="9"/>
      <c r="U488" s="9"/>
      <c r="V488" s="9"/>
      <c r="W488" s="9"/>
      <c r="X488" s="9"/>
      <c r="Y488" s="9"/>
      <c r="Z488" s="9"/>
      <c r="AA488" s="10"/>
      <c r="AB488" s="7"/>
      <c r="AC488" s="7"/>
    </row>
    <row r="489" spans="1:29">
      <c r="A489" s="7" t="s">
        <v>100</v>
      </c>
      <c r="B489" s="154" t="s">
        <v>474</v>
      </c>
      <c r="C489" s="154" t="s">
        <v>475</v>
      </c>
      <c r="D489" s="8"/>
      <c r="E489" s="9"/>
      <c r="F489" s="9"/>
      <c r="G489" s="9"/>
      <c r="H489" s="9"/>
      <c r="I489" s="9"/>
      <c r="J489" s="9"/>
      <c r="K489" s="9"/>
      <c r="L489" s="9"/>
      <c r="M489" s="9"/>
      <c r="N489" s="9"/>
      <c r="O489" s="9">
        <v>12</v>
      </c>
      <c r="P489" s="9"/>
      <c r="Q489" s="9"/>
      <c r="R489" s="9"/>
      <c r="S489" s="9">
        <v>16</v>
      </c>
      <c r="T489" s="9"/>
      <c r="U489" s="9"/>
      <c r="V489" s="9"/>
      <c r="W489" s="9"/>
      <c r="X489" s="9"/>
      <c r="Y489" s="9"/>
      <c r="Z489" s="9"/>
      <c r="AA489" s="10"/>
      <c r="AB489" s="7"/>
      <c r="AC489" s="7"/>
    </row>
    <row r="490" spans="1:29">
      <c r="A490" s="7" t="s">
        <v>100</v>
      </c>
      <c r="B490" s="154" t="s">
        <v>372</v>
      </c>
      <c r="C490" s="154" t="s">
        <v>373</v>
      </c>
      <c r="D490" s="8"/>
      <c r="E490" s="9"/>
      <c r="F490" s="9"/>
      <c r="G490" s="9"/>
      <c r="H490" s="9"/>
      <c r="I490" s="9"/>
      <c r="J490" s="9"/>
      <c r="K490" s="9"/>
      <c r="L490" s="9"/>
      <c r="M490" s="9"/>
      <c r="N490" s="9"/>
      <c r="O490" s="9"/>
      <c r="P490" s="9"/>
      <c r="Q490" s="9"/>
      <c r="R490" s="9"/>
      <c r="S490" s="9"/>
      <c r="T490" s="9">
        <v>17</v>
      </c>
      <c r="U490" s="9"/>
      <c r="V490" s="9"/>
      <c r="W490" s="9"/>
      <c r="X490" s="9"/>
      <c r="Y490" s="9"/>
      <c r="Z490" s="9"/>
      <c r="AA490" s="10"/>
      <c r="AB490" s="7"/>
      <c r="AC490" s="7"/>
    </row>
    <row r="491" spans="1:29">
      <c r="A491" s="7" t="s">
        <v>100</v>
      </c>
      <c r="B491" s="154" t="s">
        <v>891</v>
      </c>
      <c r="C491" s="154" t="s">
        <v>892</v>
      </c>
      <c r="D491" s="8"/>
      <c r="E491" s="9"/>
      <c r="F491" s="9"/>
      <c r="G491" s="9"/>
      <c r="H491" s="9"/>
      <c r="I491" s="9"/>
      <c r="J491" s="9"/>
      <c r="K491" s="9"/>
      <c r="L491" s="9"/>
      <c r="M491" s="9"/>
      <c r="N491" s="9"/>
      <c r="O491" s="9">
        <v>12</v>
      </c>
      <c r="P491" s="9">
        <v>13</v>
      </c>
      <c r="Q491" s="9">
        <v>14</v>
      </c>
      <c r="R491" s="9"/>
      <c r="S491" s="9">
        <v>16</v>
      </c>
      <c r="T491" s="9"/>
      <c r="U491" s="9"/>
      <c r="V491" s="9"/>
      <c r="W491" s="9"/>
      <c r="X491" s="9"/>
      <c r="Y491" s="9"/>
      <c r="Z491" s="9"/>
      <c r="AA491" s="10"/>
      <c r="AB491" s="7"/>
      <c r="AC491" s="7"/>
    </row>
    <row r="492" spans="1:29">
      <c r="A492" s="7" t="s">
        <v>100</v>
      </c>
      <c r="B492" s="154" t="s">
        <v>1102</v>
      </c>
      <c r="C492" s="154" t="s">
        <v>1103</v>
      </c>
      <c r="D492" s="8"/>
      <c r="E492" s="9"/>
      <c r="F492" s="9"/>
      <c r="G492" s="9"/>
      <c r="H492" s="9"/>
      <c r="I492" s="9"/>
      <c r="J492" s="9"/>
      <c r="K492" s="9"/>
      <c r="L492" s="9"/>
      <c r="M492" s="9"/>
      <c r="N492" s="9"/>
      <c r="O492" s="9"/>
      <c r="P492" s="9">
        <v>13</v>
      </c>
      <c r="Q492" s="9"/>
      <c r="R492" s="9">
        <v>15</v>
      </c>
      <c r="S492" s="9"/>
      <c r="T492" s="9"/>
      <c r="U492" s="9">
        <v>18</v>
      </c>
      <c r="V492" s="9"/>
      <c r="W492" s="9"/>
      <c r="X492" s="9"/>
      <c r="Y492" s="9"/>
      <c r="Z492" s="9"/>
      <c r="AA492" s="10"/>
      <c r="AB492" s="7"/>
      <c r="AC492" s="7"/>
    </row>
    <row r="493" spans="1:29">
      <c r="A493" s="7" t="s">
        <v>100</v>
      </c>
      <c r="B493" s="154" t="s">
        <v>929</v>
      </c>
      <c r="C493" s="154" t="s">
        <v>930</v>
      </c>
      <c r="D493" s="8"/>
      <c r="E493" s="9"/>
      <c r="F493" s="9"/>
      <c r="G493" s="9"/>
      <c r="H493" s="9"/>
      <c r="I493" s="9"/>
      <c r="J493" s="9"/>
      <c r="K493" s="9"/>
      <c r="L493" s="9"/>
      <c r="M493" s="9"/>
      <c r="N493" s="9"/>
      <c r="O493" s="9">
        <v>12</v>
      </c>
      <c r="P493" s="9"/>
      <c r="Q493" s="9">
        <v>14</v>
      </c>
      <c r="R493" s="9">
        <v>15</v>
      </c>
      <c r="S493" s="9">
        <v>16</v>
      </c>
      <c r="T493" s="9"/>
      <c r="U493" s="9"/>
      <c r="V493" s="9"/>
      <c r="W493" s="9"/>
      <c r="X493" s="9"/>
      <c r="Y493" s="9"/>
      <c r="Z493" s="9"/>
      <c r="AA493" s="10"/>
      <c r="AB493" s="7"/>
      <c r="AC493" s="7"/>
    </row>
    <row r="494" spans="1:29">
      <c r="A494" s="7" t="s">
        <v>100</v>
      </c>
      <c r="B494" s="154" t="s">
        <v>1897</v>
      </c>
      <c r="C494" s="154" t="s">
        <v>1898</v>
      </c>
      <c r="D494" s="8"/>
      <c r="E494" s="9"/>
      <c r="F494" s="9"/>
      <c r="G494" s="9"/>
      <c r="H494" s="9"/>
      <c r="I494" s="9"/>
      <c r="J494" s="9"/>
      <c r="K494" s="9"/>
      <c r="L494" s="9"/>
      <c r="M494" s="9"/>
      <c r="N494" s="9"/>
      <c r="O494" s="9"/>
      <c r="P494" s="9"/>
      <c r="Q494" s="9"/>
      <c r="R494" s="9"/>
      <c r="S494" s="9"/>
      <c r="T494" s="9">
        <v>17</v>
      </c>
      <c r="U494" s="9"/>
      <c r="V494" s="9"/>
      <c r="W494" s="9"/>
      <c r="X494" s="9"/>
      <c r="Y494" s="9"/>
      <c r="Z494" s="9"/>
      <c r="AA494" s="10"/>
      <c r="AB494" s="7"/>
      <c r="AC494" s="7"/>
    </row>
    <row r="495" spans="1:29">
      <c r="A495" s="7" t="s">
        <v>100</v>
      </c>
      <c r="B495" s="154" t="s">
        <v>675</v>
      </c>
      <c r="C495" s="154" t="s">
        <v>676</v>
      </c>
      <c r="D495" s="8"/>
      <c r="E495" s="9"/>
      <c r="F495" s="9"/>
      <c r="G495" s="9"/>
      <c r="H495" s="9"/>
      <c r="I495" s="9"/>
      <c r="J495" s="9"/>
      <c r="K495" s="9"/>
      <c r="L495" s="9"/>
      <c r="M495" s="9"/>
      <c r="N495" s="9"/>
      <c r="O495" s="9">
        <v>12</v>
      </c>
      <c r="P495" s="9"/>
      <c r="Q495" s="9"/>
      <c r="R495" s="9"/>
      <c r="S495" s="9"/>
      <c r="T495" s="9">
        <v>17</v>
      </c>
      <c r="U495" s="9"/>
      <c r="V495" s="9"/>
      <c r="W495" s="9"/>
      <c r="X495" s="9"/>
      <c r="Y495" s="9"/>
      <c r="Z495" s="9"/>
      <c r="AA495" s="10"/>
      <c r="AB495" s="7"/>
      <c r="AC495" s="7"/>
    </row>
    <row r="496" spans="1:29">
      <c r="A496" s="7" t="s">
        <v>100</v>
      </c>
      <c r="B496" s="154" t="s">
        <v>1124</v>
      </c>
      <c r="C496" s="154" t="s">
        <v>1125</v>
      </c>
      <c r="D496" s="8"/>
      <c r="E496" s="9"/>
      <c r="F496" s="9"/>
      <c r="G496" s="9"/>
      <c r="H496" s="9"/>
      <c r="I496" s="9"/>
      <c r="J496" s="9"/>
      <c r="K496" s="9"/>
      <c r="L496" s="9"/>
      <c r="M496" s="9"/>
      <c r="N496" s="9"/>
      <c r="O496" s="9"/>
      <c r="P496" s="9"/>
      <c r="Q496" s="9"/>
      <c r="R496" s="9"/>
      <c r="S496" s="9"/>
      <c r="T496" s="9">
        <v>17</v>
      </c>
      <c r="U496" s="9"/>
      <c r="V496" s="9"/>
      <c r="W496" s="9"/>
      <c r="X496" s="9"/>
      <c r="Y496" s="9"/>
      <c r="Z496" s="9"/>
      <c r="AA496" s="10"/>
      <c r="AB496" s="7"/>
      <c r="AC496" s="7"/>
    </row>
    <row r="497" spans="1:29">
      <c r="A497" s="7" t="s">
        <v>104</v>
      </c>
      <c r="B497" s="154" t="s">
        <v>1389</v>
      </c>
      <c r="C497" s="154" t="s">
        <v>1390</v>
      </c>
      <c r="D497" s="8"/>
      <c r="E497" s="9"/>
      <c r="F497" s="9"/>
      <c r="G497" s="9"/>
      <c r="H497" s="9"/>
      <c r="I497" s="9"/>
      <c r="J497" s="9"/>
      <c r="K497" s="9"/>
      <c r="L497" s="9"/>
      <c r="M497" s="9"/>
      <c r="N497" s="9"/>
      <c r="O497" s="9">
        <v>12</v>
      </c>
      <c r="P497" s="9">
        <v>13</v>
      </c>
      <c r="Q497" s="9"/>
      <c r="R497" s="9">
        <v>15</v>
      </c>
      <c r="S497" s="9"/>
      <c r="T497" s="9"/>
      <c r="U497" s="9"/>
      <c r="V497" s="9"/>
      <c r="W497" s="9"/>
      <c r="X497" s="9"/>
      <c r="Y497" s="9"/>
      <c r="Z497" s="9"/>
      <c r="AA497" s="10"/>
      <c r="AB497" s="7"/>
      <c r="AC497" s="7"/>
    </row>
    <row r="498" spans="1:29">
      <c r="A498" s="7" t="s">
        <v>104</v>
      </c>
      <c r="B498" s="154" t="s">
        <v>1305</v>
      </c>
      <c r="C498" s="154" t="s">
        <v>1306</v>
      </c>
      <c r="D498" s="8"/>
      <c r="E498" s="9">
        <v>2</v>
      </c>
      <c r="F498" s="9"/>
      <c r="G498" s="9"/>
      <c r="H498" s="9"/>
      <c r="I498" s="9"/>
      <c r="J498" s="9"/>
      <c r="K498" s="9"/>
      <c r="L498" s="9"/>
      <c r="M498" s="9"/>
      <c r="N498" s="9"/>
      <c r="O498" s="9"/>
      <c r="P498" s="9"/>
      <c r="Q498" s="9"/>
      <c r="R498" s="9">
        <v>15</v>
      </c>
      <c r="S498" s="9"/>
      <c r="T498" s="9"/>
      <c r="U498" s="9"/>
      <c r="V498" s="9"/>
      <c r="W498" s="9"/>
      <c r="X498" s="9"/>
      <c r="Y498" s="9"/>
      <c r="Z498" s="9"/>
      <c r="AA498" s="10"/>
      <c r="AB498" s="7"/>
      <c r="AC498" s="7"/>
    </row>
    <row r="499" spans="1:29">
      <c r="A499" s="7" t="s">
        <v>104</v>
      </c>
      <c r="B499" s="154" t="s">
        <v>887</v>
      </c>
      <c r="C499" s="154" t="s">
        <v>888</v>
      </c>
      <c r="D499" s="8"/>
      <c r="E499" s="9"/>
      <c r="F499" s="9"/>
      <c r="G499" s="9"/>
      <c r="H499" s="9"/>
      <c r="I499" s="9"/>
      <c r="J499" s="9"/>
      <c r="K499" s="9"/>
      <c r="L499" s="9"/>
      <c r="M499" s="9"/>
      <c r="N499" s="9"/>
      <c r="O499" s="9">
        <v>12</v>
      </c>
      <c r="P499" s="9">
        <v>13</v>
      </c>
      <c r="Q499" s="9"/>
      <c r="R499" s="9"/>
      <c r="S499" s="9"/>
      <c r="T499" s="9"/>
      <c r="U499" s="9"/>
      <c r="V499" s="9"/>
      <c r="W499" s="9"/>
      <c r="X499" s="9"/>
      <c r="Y499" s="9"/>
      <c r="Z499" s="9"/>
      <c r="AA499" s="10"/>
      <c r="AB499" s="7"/>
      <c r="AC499" s="7"/>
    </row>
    <row r="500" spans="1:29">
      <c r="A500" s="7" t="s">
        <v>104</v>
      </c>
      <c r="B500" s="154" t="s">
        <v>655</v>
      </c>
      <c r="C500" s="154" t="s">
        <v>656</v>
      </c>
      <c r="D500" s="8"/>
      <c r="E500" s="9"/>
      <c r="F500" s="9"/>
      <c r="G500" s="9"/>
      <c r="H500" s="9"/>
      <c r="I500" s="9"/>
      <c r="J500" s="9"/>
      <c r="K500" s="9"/>
      <c r="L500" s="9"/>
      <c r="M500" s="9"/>
      <c r="N500" s="9"/>
      <c r="O500" s="9">
        <v>12</v>
      </c>
      <c r="P500" s="9">
        <v>13</v>
      </c>
      <c r="Q500" s="9"/>
      <c r="R500" s="9">
        <v>15</v>
      </c>
      <c r="S500" s="9"/>
      <c r="T500" s="9"/>
      <c r="U500" s="9"/>
      <c r="V500" s="9"/>
      <c r="W500" s="9"/>
      <c r="X500" s="9"/>
      <c r="Y500" s="9"/>
      <c r="Z500" s="9"/>
      <c r="AA500" s="10"/>
      <c r="AB500" s="7"/>
      <c r="AC500" s="7"/>
    </row>
    <row r="501" spans="1:29">
      <c r="A501" s="7" t="s">
        <v>104</v>
      </c>
      <c r="B501" s="154" t="s">
        <v>1134</v>
      </c>
      <c r="C501" s="154" t="s">
        <v>1135</v>
      </c>
      <c r="D501" s="8"/>
      <c r="E501" s="9"/>
      <c r="F501" s="9"/>
      <c r="G501" s="9"/>
      <c r="H501" s="9"/>
      <c r="I501" s="9"/>
      <c r="J501" s="9"/>
      <c r="K501" s="9"/>
      <c r="L501" s="9"/>
      <c r="M501" s="9"/>
      <c r="N501" s="9"/>
      <c r="O501" s="9"/>
      <c r="P501" s="9"/>
      <c r="Q501" s="9"/>
      <c r="R501" s="9"/>
      <c r="S501" s="9"/>
      <c r="T501" s="9">
        <v>17</v>
      </c>
      <c r="U501" s="9">
        <v>18</v>
      </c>
      <c r="V501" s="9"/>
      <c r="W501" s="9"/>
      <c r="X501" s="9"/>
      <c r="Y501" s="9"/>
      <c r="Z501" s="9"/>
      <c r="AA501" s="10"/>
      <c r="AB501" s="7"/>
      <c r="AC501" s="7"/>
    </row>
    <row r="502" spans="1:29">
      <c r="A502" s="7" t="s">
        <v>104</v>
      </c>
      <c r="B502" s="154" t="s">
        <v>1345</v>
      </c>
      <c r="C502" s="154" t="s">
        <v>1346</v>
      </c>
      <c r="D502" s="8"/>
      <c r="E502" s="9"/>
      <c r="F502" s="9"/>
      <c r="G502" s="9"/>
      <c r="H502" s="9"/>
      <c r="I502" s="9"/>
      <c r="J502" s="9"/>
      <c r="K502" s="9"/>
      <c r="L502" s="9"/>
      <c r="M502" s="9"/>
      <c r="N502" s="9"/>
      <c r="O502" s="9"/>
      <c r="P502" s="9">
        <v>13</v>
      </c>
      <c r="Q502" s="9"/>
      <c r="R502" s="9"/>
      <c r="S502" s="9"/>
      <c r="T502" s="9"/>
      <c r="U502" s="9"/>
      <c r="V502" s="9"/>
      <c r="W502" s="9"/>
      <c r="X502" s="9"/>
      <c r="Y502" s="9"/>
      <c r="Z502" s="9"/>
      <c r="AA502" s="10"/>
      <c r="AB502" s="7"/>
      <c r="AC502" s="7"/>
    </row>
    <row r="503" spans="1:29">
      <c r="A503" s="7" t="s">
        <v>104</v>
      </c>
      <c r="B503" s="154" t="s">
        <v>1985</v>
      </c>
      <c r="C503" s="154" t="s">
        <v>1986</v>
      </c>
      <c r="D503" s="8"/>
      <c r="E503" s="9">
        <v>2</v>
      </c>
      <c r="F503" s="9"/>
      <c r="G503" s="9"/>
      <c r="H503" s="9"/>
      <c r="I503" s="9"/>
      <c r="J503" s="9"/>
      <c r="K503" s="9"/>
      <c r="L503" s="9"/>
      <c r="M503" s="9"/>
      <c r="N503" s="9"/>
      <c r="O503" s="9"/>
      <c r="P503" s="9">
        <v>13</v>
      </c>
      <c r="Q503" s="9"/>
      <c r="R503" s="9">
        <v>15</v>
      </c>
      <c r="S503" s="9"/>
      <c r="T503" s="9"/>
      <c r="U503" s="9"/>
      <c r="V503" s="9"/>
      <c r="W503" s="9"/>
      <c r="X503" s="9"/>
      <c r="Y503" s="9"/>
      <c r="Z503" s="9"/>
      <c r="AA503" s="10"/>
      <c r="AB503" s="7"/>
      <c r="AC503" s="7"/>
    </row>
    <row r="504" spans="1:29">
      <c r="A504" s="7" t="s">
        <v>104</v>
      </c>
      <c r="B504" s="154" t="s">
        <v>969</v>
      </c>
      <c r="C504" s="154" t="s">
        <v>970</v>
      </c>
      <c r="D504" s="8"/>
      <c r="E504" s="9"/>
      <c r="F504" s="9"/>
      <c r="G504" s="9"/>
      <c r="H504" s="9"/>
      <c r="I504" s="9"/>
      <c r="J504" s="9"/>
      <c r="K504" s="9"/>
      <c r="L504" s="9"/>
      <c r="M504" s="9"/>
      <c r="N504" s="9"/>
      <c r="O504" s="9"/>
      <c r="P504" s="9"/>
      <c r="Q504" s="9"/>
      <c r="R504" s="9">
        <v>15</v>
      </c>
      <c r="S504" s="9"/>
      <c r="T504" s="9"/>
      <c r="U504" s="9"/>
      <c r="V504" s="9"/>
      <c r="W504" s="9"/>
      <c r="X504" s="9"/>
      <c r="Y504" s="9"/>
      <c r="Z504" s="9"/>
      <c r="AA504" s="10"/>
      <c r="AB504" s="7"/>
      <c r="AC504" s="7"/>
    </row>
    <row r="505" spans="1:29">
      <c r="A505" s="7" t="s">
        <v>104</v>
      </c>
      <c r="B505" s="154" t="s">
        <v>515</v>
      </c>
      <c r="C505" s="154" t="s">
        <v>516</v>
      </c>
      <c r="D505" s="8"/>
      <c r="E505" s="9"/>
      <c r="F505" s="9"/>
      <c r="G505" s="9"/>
      <c r="H505" s="9"/>
      <c r="I505" s="9"/>
      <c r="J505" s="9"/>
      <c r="K505" s="9"/>
      <c r="L505" s="9"/>
      <c r="M505" s="9"/>
      <c r="N505" s="9"/>
      <c r="O505" s="9"/>
      <c r="P505" s="9"/>
      <c r="Q505" s="9"/>
      <c r="R505" s="9"/>
      <c r="S505" s="9"/>
      <c r="T505" s="9">
        <v>17</v>
      </c>
      <c r="U505" s="9">
        <v>18</v>
      </c>
      <c r="V505" s="9"/>
      <c r="W505" s="9"/>
      <c r="X505" s="9"/>
      <c r="Y505" s="9"/>
      <c r="Z505" s="9"/>
      <c r="AA505" s="10"/>
      <c r="AB505" s="7"/>
      <c r="AC505" s="7"/>
    </row>
    <row r="506" spans="1:29">
      <c r="A506" s="7" t="s">
        <v>104</v>
      </c>
      <c r="B506" s="154" t="s">
        <v>551</v>
      </c>
      <c r="C506" s="154" t="s">
        <v>552</v>
      </c>
      <c r="D506" s="8"/>
      <c r="E506" s="9"/>
      <c r="F506" s="9"/>
      <c r="G506" s="9"/>
      <c r="H506" s="9"/>
      <c r="I506" s="9"/>
      <c r="J506" s="9"/>
      <c r="K506" s="9"/>
      <c r="L506" s="9"/>
      <c r="M506" s="9"/>
      <c r="N506" s="9"/>
      <c r="O506" s="9"/>
      <c r="P506" s="9"/>
      <c r="Q506" s="9"/>
      <c r="R506" s="9"/>
      <c r="S506" s="9"/>
      <c r="T506" s="9">
        <v>17</v>
      </c>
      <c r="U506" s="9">
        <v>18</v>
      </c>
      <c r="V506" s="9"/>
      <c r="W506" s="9"/>
      <c r="X506" s="9"/>
      <c r="Y506" s="9"/>
      <c r="Z506" s="9"/>
      <c r="AA506" s="10"/>
      <c r="AB506" s="7"/>
      <c r="AC506" s="7"/>
    </row>
    <row r="507" spans="1:29">
      <c r="A507" s="7" t="s">
        <v>104</v>
      </c>
      <c r="B507" s="154" t="s">
        <v>789</v>
      </c>
      <c r="C507" s="154" t="s">
        <v>790</v>
      </c>
      <c r="D507" s="8"/>
      <c r="E507" s="9"/>
      <c r="F507" s="9"/>
      <c r="G507" s="9"/>
      <c r="H507" s="9"/>
      <c r="I507" s="9"/>
      <c r="J507" s="9"/>
      <c r="K507" s="9"/>
      <c r="L507" s="9"/>
      <c r="M507" s="9"/>
      <c r="N507" s="9"/>
      <c r="O507" s="9"/>
      <c r="P507" s="9"/>
      <c r="Q507" s="9"/>
      <c r="R507" s="9"/>
      <c r="S507" s="9"/>
      <c r="T507" s="9">
        <v>17</v>
      </c>
      <c r="U507" s="9">
        <v>18</v>
      </c>
      <c r="V507" s="9"/>
      <c r="W507" s="9"/>
      <c r="X507" s="9"/>
      <c r="Y507" s="9"/>
      <c r="Z507" s="9"/>
      <c r="AA507" s="10"/>
      <c r="AB507" s="7"/>
      <c r="AC507" s="7"/>
    </row>
    <row r="508" spans="1:29">
      <c r="A508" s="7" t="s">
        <v>104</v>
      </c>
      <c r="B508" s="154" t="s">
        <v>793</v>
      </c>
      <c r="C508" s="154" t="s">
        <v>794</v>
      </c>
      <c r="D508" s="8"/>
      <c r="E508" s="9"/>
      <c r="F508" s="9"/>
      <c r="G508" s="9"/>
      <c r="H508" s="9"/>
      <c r="I508" s="9"/>
      <c r="J508" s="9"/>
      <c r="K508" s="9"/>
      <c r="L508" s="9"/>
      <c r="M508" s="9"/>
      <c r="N508" s="9"/>
      <c r="O508" s="9">
        <v>12</v>
      </c>
      <c r="P508" s="9">
        <v>13</v>
      </c>
      <c r="Q508" s="9"/>
      <c r="R508" s="9"/>
      <c r="S508" s="9"/>
      <c r="T508" s="9"/>
      <c r="U508" s="9"/>
      <c r="V508" s="9"/>
      <c r="W508" s="9"/>
      <c r="X508" s="9"/>
      <c r="Y508" s="9"/>
      <c r="Z508" s="9"/>
      <c r="AA508" s="10"/>
      <c r="AB508" s="7"/>
      <c r="AC508" s="7"/>
    </row>
    <row r="509" spans="1:29">
      <c r="A509" s="7" t="s">
        <v>104</v>
      </c>
      <c r="B509" s="154" t="s">
        <v>1810</v>
      </c>
      <c r="C509" s="154" t="s">
        <v>1811</v>
      </c>
      <c r="D509" s="8"/>
      <c r="E509" s="9"/>
      <c r="F509" s="9"/>
      <c r="G509" s="9"/>
      <c r="H509" s="9"/>
      <c r="I509" s="9"/>
      <c r="J509" s="9"/>
      <c r="K509" s="9"/>
      <c r="L509" s="9"/>
      <c r="M509" s="9"/>
      <c r="N509" s="9"/>
      <c r="O509" s="9">
        <v>12</v>
      </c>
      <c r="P509" s="9">
        <v>13</v>
      </c>
      <c r="Q509" s="9"/>
      <c r="R509" s="9"/>
      <c r="S509" s="9"/>
      <c r="T509" s="9"/>
      <c r="U509" s="9"/>
      <c r="V509" s="9"/>
      <c r="W509" s="9"/>
      <c r="X509" s="9"/>
      <c r="Y509" s="9"/>
      <c r="Z509" s="9"/>
      <c r="AA509" s="10"/>
      <c r="AB509" s="7"/>
      <c r="AC509" s="7"/>
    </row>
    <row r="510" spans="1:29">
      <c r="A510" s="7" t="s">
        <v>104</v>
      </c>
      <c r="B510" s="154" t="s">
        <v>1114</v>
      </c>
      <c r="C510" s="154" t="s">
        <v>1115</v>
      </c>
      <c r="D510" s="8"/>
      <c r="E510" s="9"/>
      <c r="F510" s="9"/>
      <c r="G510" s="9"/>
      <c r="H510" s="9"/>
      <c r="I510" s="9"/>
      <c r="J510" s="9"/>
      <c r="K510" s="9"/>
      <c r="L510" s="9"/>
      <c r="M510" s="9"/>
      <c r="N510" s="9"/>
      <c r="O510" s="9">
        <v>12</v>
      </c>
      <c r="P510" s="9">
        <v>13</v>
      </c>
      <c r="Q510" s="9"/>
      <c r="R510" s="9"/>
      <c r="S510" s="9"/>
      <c r="T510" s="9"/>
      <c r="U510" s="9"/>
      <c r="V510" s="9"/>
      <c r="W510" s="9"/>
      <c r="X510" s="9"/>
      <c r="Y510" s="9"/>
      <c r="Z510" s="9"/>
      <c r="AA510" s="10"/>
      <c r="AB510" s="7"/>
      <c r="AC510" s="7"/>
    </row>
    <row r="511" spans="1:29">
      <c r="A511" s="7" t="s">
        <v>104</v>
      </c>
      <c r="B511" s="154" t="s">
        <v>869</v>
      </c>
      <c r="C511" s="154" t="s">
        <v>870</v>
      </c>
      <c r="D511" s="8"/>
      <c r="E511" s="9"/>
      <c r="F511" s="9"/>
      <c r="G511" s="9"/>
      <c r="H511" s="9"/>
      <c r="I511" s="9"/>
      <c r="J511" s="9"/>
      <c r="K511" s="9"/>
      <c r="L511" s="9"/>
      <c r="M511" s="9"/>
      <c r="N511" s="9"/>
      <c r="O511" s="9"/>
      <c r="P511" s="9"/>
      <c r="Q511" s="9"/>
      <c r="R511" s="9"/>
      <c r="S511" s="9">
        <v>16</v>
      </c>
      <c r="T511" s="9"/>
      <c r="U511" s="9"/>
      <c r="V511" s="9"/>
      <c r="W511" s="9"/>
      <c r="X511" s="9"/>
      <c r="Y511" s="9"/>
      <c r="Z511" s="9"/>
      <c r="AA511" s="10"/>
      <c r="AB511" s="7"/>
      <c r="AC511" s="7"/>
    </row>
    <row r="512" spans="1:29">
      <c r="A512" s="7" t="s">
        <v>104</v>
      </c>
      <c r="B512" s="154" t="s">
        <v>1509</v>
      </c>
      <c r="C512" s="154" t="s">
        <v>1510</v>
      </c>
      <c r="D512" s="8"/>
      <c r="E512" s="9"/>
      <c r="F512" s="9"/>
      <c r="G512" s="9"/>
      <c r="H512" s="9"/>
      <c r="I512" s="9"/>
      <c r="J512" s="9"/>
      <c r="K512" s="9"/>
      <c r="L512" s="9"/>
      <c r="M512" s="9"/>
      <c r="N512" s="9"/>
      <c r="O512" s="9"/>
      <c r="P512" s="9"/>
      <c r="Q512" s="9"/>
      <c r="R512" s="9"/>
      <c r="S512" s="9">
        <v>16</v>
      </c>
      <c r="T512" s="9">
        <v>17</v>
      </c>
      <c r="U512" s="9"/>
      <c r="V512" s="9"/>
      <c r="W512" s="9"/>
      <c r="X512" s="9"/>
      <c r="Y512" s="9"/>
      <c r="Z512" s="9"/>
      <c r="AA512" s="10"/>
      <c r="AB512" s="7"/>
      <c r="AC512" s="7"/>
    </row>
    <row r="513" spans="1:29">
      <c r="A513" s="7" t="s">
        <v>104</v>
      </c>
      <c r="B513" s="154" t="s">
        <v>1927</v>
      </c>
      <c r="C513" s="154" t="s">
        <v>1928</v>
      </c>
      <c r="D513" s="8"/>
      <c r="E513" s="9"/>
      <c r="F513" s="9"/>
      <c r="G513" s="9"/>
      <c r="H513" s="9"/>
      <c r="I513" s="9"/>
      <c r="J513" s="9"/>
      <c r="K513" s="9"/>
      <c r="L513" s="9"/>
      <c r="M513" s="9"/>
      <c r="N513" s="9">
        <v>11</v>
      </c>
      <c r="O513" s="9"/>
      <c r="P513" s="9"/>
      <c r="Q513" s="9"/>
      <c r="R513" s="9"/>
      <c r="S513" s="9"/>
      <c r="T513" s="9"/>
      <c r="U513" s="9">
        <v>18</v>
      </c>
      <c r="V513" s="9"/>
      <c r="W513" s="9"/>
      <c r="X513" s="9"/>
      <c r="Y513" s="9"/>
      <c r="Z513" s="9"/>
      <c r="AA513" s="10"/>
      <c r="AB513" s="7"/>
      <c r="AC513" s="7"/>
    </row>
    <row r="514" spans="1:29">
      <c r="A514" s="7" t="s">
        <v>104</v>
      </c>
      <c r="B514" s="154" t="s">
        <v>1675</v>
      </c>
      <c r="C514" s="154" t="s">
        <v>1676</v>
      </c>
      <c r="D514" s="8"/>
      <c r="E514" s="9">
        <v>2</v>
      </c>
      <c r="F514" s="9"/>
      <c r="G514" s="9"/>
      <c r="H514" s="9"/>
      <c r="I514" s="9"/>
      <c r="J514" s="9"/>
      <c r="K514" s="9"/>
      <c r="L514" s="9"/>
      <c r="M514" s="9"/>
      <c r="N514" s="9">
        <v>11</v>
      </c>
      <c r="O514" s="9"/>
      <c r="P514" s="9"/>
      <c r="Q514" s="9">
        <v>14</v>
      </c>
      <c r="R514" s="9"/>
      <c r="S514" s="9"/>
      <c r="T514" s="9"/>
      <c r="U514" s="9"/>
      <c r="V514" s="9"/>
      <c r="W514" s="9"/>
      <c r="X514" s="9"/>
      <c r="Y514" s="9"/>
      <c r="Z514" s="9"/>
      <c r="AA514" s="10"/>
      <c r="AB514" s="7"/>
      <c r="AC514" s="7"/>
    </row>
    <row r="515" spans="1:29">
      <c r="A515" s="7" t="s">
        <v>104</v>
      </c>
      <c r="B515" s="154" t="s">
        <v>1913</v>
      </c>
      <c r="C515" s="154" t="s">
        <v>1914</v>
      </c>
      <c r="D515" s="8"/>
      <c r="E515" s="9">
        <v>2</v>
      </c>
      <c r="F515" s="9"/>
      <c r="G515" s="9"/>
      <c r="H515" s="9"/>
      <c r="I515" s="9"/>
      <c r="J515" s="9"/>
      <c r="K515" s="9"/>
      <c r="L515" s="9"/>
      <c r="M515" s="9"/>
      <c r="N515" s="9">
        <v>11</v>
      </c>
      <c r="O515" s="9"/>
      <c r="P515" s="9"/>
      <c r="Q515" s="9">
        <v>14</v>
      </c>
      <c r="R515" s="9">
        <v>15</v>
      </c>
      <c r="S515" s="9"/>
      <c r="T515" s="9"/>
      <c r="U515" s="9"/>
      <c r="V515" s="9"/>
      <c r="W515" s="9"/>
      <c r="X515" s="9"/>
      <c r="Y515" s="9"/>
      <c r="Z515" s="9"/>
      <c r="AA515" s="10"/>
      <c r="AB515" s="7"/>
      <c r="AC515" s="7"/>
    </row>
    <row r="516" spans="1:29">
      <c r="A516" s="7" t="s">
        <v>104</v>
      </c>
      <c r="B516" s="154" t="s">
        <v>553</v>
      </c>
      <c r="C516" s="154" t="s">
        <v>554</v>
      </c>
      <c r="D516" s="8"/>
      <c r="E516" s="9">
        <v>2</v>
      </c>
      <c r="F516" s="9"/>
      <c r="G516" s="9"/>
      <c r="H516" s="9"/>
      <c r="I516" s="9"/>
      <c r="J516" s="9"/>
      <c r="K516" s="9"/>
      <c r="L516" s="9"/>
      <c r="M516" s="9"/>
      <c r="N516" s="9"/>
      <c r="O516" s="9"/>
      <c r="P516" s="9"/>
      <c r="Q516" s="9"/>
      <c r="R516" s="9">
        <v>15</v>
      </c>
      <c r="S516" s="9"/>
      <c r="T516" s="9"/>
      <c r="U516" s="9"/>
      <c r="V516" s="9"/>
      <c r="W516" s="9"/>
      <c r="X516" s="9"/>
      <c r="Y516" s="9"/>
      <c r="Z516" s="9"/>
      <c r="AA516" s="10"/>
      <c r="AB516" s="7"/>
      <c r="AC516" s="7"/>
    </row>
    <row r="517" spans="1:29">
      <c r="A517" s="7" t="s">
        <v>104</v>
      </c>
      <c r="B517" s="154" t="s">
        <v>352</v>
      </c>
      <c r="C517" s="154" t="s">
        <v>353</v>
      </c>
      <c r="D517" s="8"/>
      <c r="E517" s="9">
        <v>2</v>
      </c>
      <c r="F517" s="9"/>
      <c r="G517" s="9"/>
      <c r="H517" s="9"/>
      <c r="I517" s="9"/>
      <c r="J517" s="9"/>
      <c r="K517" s="9"/>
      <c r="L517" s="9"/>
      <c r="M517" s="9"/>
      <c r="N517" s="9"/>
      <c r="O517" s="9"/>
      <c r="P517" s="9"/>
      <c r="Q517" s="9"/>
      <c r="R517" s="9">
        <v>15</v>
      </c>
      <c r="S517" s="9"/>
      <c r="T517" s="9"/>
      <c r="U517" s="9"/>
      <c r="V517" s="9"/>
      <c r="W517" s="9"/>
      <c r="X517" s="9"/>
      <c r="Y517" s="9"/>
      <c r="Z517" s="9"/>
      <c r="AA517" s="10"/>
      <c r="AB517" s="7"/>
      <c r="AC517" s="7"/>
    </row>
    <row r="518" spans="1:29">
      <c r="A518" s="7" t="s">
        <v>104</v>
      </c>
      <c r="B518" s="154" t="s">
        <v>1899</v>
      </c>
      <c r="C518" s="154" t="s">
        <v>1900</v>
      </c>
      <c r="D518" s="8"/>
      <c r="E518" s="9"/>
      <c r="F518" s="9"/>
      <c r="G518" s="9"/>
      <c r="H518" s="9"/>
      <c r="I518" s="9"/>
      <c r="J518" s="9"/>
      <c r="K518" s="9"/>
      <c r="L518" s="9"/>
      <c r="M518" s="9"/>
      <c r="N518" s="9"/>
      <c r="O518" s="9">
        <v>12</v>
      </c>
      <c r="P518" s="9">
        <v>13</v>
      </c>
      <c r="Q518" s="9"/>
      <c r="R518" s="9"/>
      <c r="S518" s="9"/>
      <c r="T518" s="9"/>
      <c r="U518" s="9"/>
      <c r="V518" s="9"/>
      <c r="W518" s="9"/>
      <c r="X518" s="9"/>
      <c r="Y518" s="9"/>
      <c r="Z518" s="9"/>
      <c r="AA518" s="10"/>
      <c r="AB518" s="7"/>
      <c r="AC518" s="7"/>
    </row>
    <row r="519" spans="1:29">
      <c r="A519" s="7" t="s">
        <v>104</v>
      </c>
      <c r="B519" s="154" t="s">
        <v>2047</v>
      </c>
      <c r="C519" s="154" t="s">
        <v>2048</v>
      </c>
      <c r="D519" s="8"/>
      <c r="E519" s="9">
        <v>2</v>
      </c>
      <c r="F519" s="9"/>
      <c r="G519" s="9"/>
      <c r="H519" s="9"/>
      <c r="I519" s="9"/>
      <c r="J519" s="9"/>
      <c r="K519" s="9"/>
      <c r="L519" s="9"/>
      <c r="M519" s="9"/>
      <c r="N519" s="9"/>
      <c r="O519" s="9"/>
      <c r="P519" s="9"/>
      <c r="Q519" s="9"/>
      <c r="R519" s="9">
        <v>15</v>
      </c>
      <c r="S519" s="9"/>
      <c r="T519" s="9"/>
      <c r="U519" s="9"/>
      <c r="V519" s="9"/>
      <c r="W519" s="9"/>
      <c r="X519" s="9"/>
      <c r="Y519" s="9"/>
      <c r="Z519" s="9"/>
      <c r="AA519" s="10"/>
      <c r="AB519" s="7"/>
      <c r="AC519" s="7"/>
    </row>
    <row r="520" spans="1:29">
      <c r="A520" s="7" t="s">
        <v>104</v>
      </c>
      <c r="B520" s="154" t="s">
        <v>484</v>
      </c>
      <c r="C520" s="154" t="s">
        <v>485</v>
      </c>
      <c r="D520" s="8"/>
      <c r="E520" s="9"/>
      <c r="F520" s="9"/>
      <c r="G520" s="9"/>
      <c r="H520" s="9"/>
      <c r="I520" s="9"/>
      <c r="J520" s="9"/>
      <c r="K520" s="9"/>
      <c r="L520" s="9"/>
      <c r="M520" s="9"/>
      <c r="N520" s="9"/>
      <c r="O520" s="9">
        <v>12</v>
      </c>
      <c r="P520" s="9"/>
      <c r="Q520" s="9"/>
      <c r="R520" s="9"/>
      <c r="S520" s="9">
        <v>16</v>
      </c>
      <c r="T520" s="9"/>
      <c r="U520" s="9"/>
      <c r="V520" s="9"/>
      <c r="W520" s="9"/>
      <c r="X520" s="9"/>
      <c r="Y520" s="9"/>
      <c r="Z520" s="9"/>
      <c r="AA520" s="10"/>
      <c r="AB520" s="7"/>
      <c r="AC520" s="7"/>
    </row>
    <row r="521" spans="1:29">
      <c r="A521" s="7" t="s">
        <v>104</v>
      </c>
      <c r="B521" s="154" t="s">
        <v>1503</v>
      </c>
      <c r="C521" s="154" t="s">
        <v>1504</v>
      </c>
      <c r="D521" s="8"/>
      <c r="E521" s="9"/>
      <c r="F521" s="9"/>
      <c r="G521" s="9"/>
      <c r="H521" s="9"/>
      <c r="I521" s="9"/>
      <c r="J521" s="9"/>
      <c r="K521" s="9"/>
      <c r="L521" s="9"/>
      <c r="M521" s="9"/>
      <c r="N521" s="9"/>
      <c r="O521" s="9"/>
      <c r="P521" s="9"/>
      <c r="Q521" s="9"/>
      <c r="R521" s="9"/>
      <c r="S521" s="9">
        <v>16</v>
      </c>
      <c r="T521" s="9"/>
      <c r="U521" s="9"/>
      <c r="V521" s="9"/>
      <c r="W521" s="9"/>
      <c r="X521" s="9"/>
      <c r="Y521" s="9"/>
      <c r="Z521" s="9"/>
      <c r="AA521" s="10"/>
      <c r="AB521" s="7"/>
      <c r="AC521" s="7"/>
    </row>
    <row r="522" spans="1:29">
      <c r="A522" s="7" t="s">
        <v>104</v>
      </c>
      <c r="B522" s="154" t="s">
        <v>1082</v>
      </c>
      <c r="C522" s="154" t="s">
        <v>1083</v>
      </c>
      <c r="D522" s="8"/>
      <c r="E522" s="9"/>
      <c r="F522" s="9"/>
      <c r="G522" s="9"/>
      <c r="H522" s="9"/>
      <c r="I522" s="9"/>
      <c r="J522" s="9"/>
      <c r="K522" s="9"/>
      <c r="L522" s="9"/>
      <c r="M522" s="9"/>
      <c r="N522" s="9"/>
      <c r="O522" s="9"/>
      <c r="P522" s="9"/>
      <c r="Q522" s="9"/>
      <c r="R522" s="9"/>
      <c r="S522" s="9">
        <v>16</v>
      </c>
      <c r="T522" s="9"/>
      <c r="U522" s="9"/>
      <c r="V522" s="9"/>
      <c r="W522" s="9"/>
      <c r="X522" s="9"/>
      <c r="Y522" s="9"/>
      <c r="Z522" s="9"/>
      <c r="AA522" s="10"/>
      <c r="AB522" s="7"/>
      <c r="AC522" s="7"/>
    </row>
    <row r="523" spans="1:29">
      <c r="A523" s="7" t="s">
        <v>104</v>
      </c>
      <c r="B523" s="154" t="s">
        <v>334</v>
      </c>
      <c r="C523" s="154" t="s">
        <v>335</v>
      </c>
      <c r="D523" s="8"/>
      <c r="E523" s="9"/>
      <c r="F523" s="9"/>
      <c r="G523" s="9"/>
      <c r="H523" s="9"/>
      <c r="I523" s="9"/>
      <c r="J523" s="9"/>
      <c r="K523" s="9"/>
      <c r="L523" s="9"/>
      <c r="M523" s="9"/>
      <c r="N523" s="9"/>
      <c r="O523" s="9"/>
      <c r="P523" s="9">
        <v>13</v>
      </c>
      <c r="Q523" s="9"/>
      <c r="R523" s="9"/>
      <c r="S523" s="9"/>
      <c r="T523" s="9"/>
      <c r="U523" s="9">
        <v>18</v>
      </c>
      <c r="V523" s="9"/>
      <c r="W523" s="9"/>
      <c r="X523" s="9"/>
      <c r="Y523" s="9"/>
      <c r="Z523" s="9"/>
      <c r="AA523" s="10"/>
      <c r="AB523" s="7"/>
      <c r="AC523" s="7"/>
    </row>
    <row r="524" spans="1:29">
      <c r="A524" s="7" t="s">
        <v>104</v>
      </c>
      <c r="B524" s="154" t="s">
        <v>1419</v>
      </c>
      <c r="C524" s="154" t="s">
        <v>1420</v>
      </c>
      <c r="D524" s="8"/>
      <c r="E524" s="9">
        <v>2</v>
      </c>
      <c r="F524" s="9"/>
      <c r="G524" s="9"/>
      <c r="H524" s="9"/>
      <c r="I524" s="9"/>
      <c r="J524" s="9"/>
      <c r="K524" s="9"/>
      <c r="L524" s="9"/>
      <c r="M524" s="9"/>
      <c r="N524" s="9">
        <v>11</v>
      </c>
      <c r="O524" s="9"/>
      <c r="P524" s="9"/>
      <c r="Q524" s="9">
        <v>14</v>
      </c>
      <c r="R524" s="9"/>
      <c r="S524" s="9"/>
      <c r="T524" s="9"/>
      <c r="U524" s="9">
        <v>18</v>
      </c>
      <c r="V524" s="9"/>
      <c r="W524" s="9"/>
      <c r="X524" s="9"/>
      <c r="Y524" s="9"/>
      <c r="Z524" s="9"/>
      <c r="AA524" s="10"/>
      <c r="AB524" s="7"/>
      <c r="AC524" s="7"/>
    </row>
    <row r="525" spans="1:29">
      <c r="A525" s="7" t="s">
        <v>104</v>
      </c>
      <c r="B525" s="154" t="s">
        <v>406</v>
      </c>
      <c r="C525" s="154" t="s">
        <v>407</v>
      </c>
      <c r="D525" s="8"/>
      <c r="E525" s="9">
        <v>2</v>
      </c>
      <c r="F525" s="9"/>
      <c r="G525" s="9"/>
      <c r="H525" s="9"/>
      <c r="I525" s="9"/>
      <c r="J525" s="9"/>
      <c r="K525" s="9"/>
      <c r="L525" s="9"/>
      <c r="M525" s="9"/>
      <c r="N525" s="9"/>
      <c r="O525" s="9"/>
      <c r="P525" s="9"/>
      <c r="Q525" s="9"/>
      <c r="R525" s="9">
        <v>15</v>
      </c>
      <c r="S525" s="9"/>
      <c r="T525" s="9"/>
      <c r="U525" s="9"/>
      <c r="V525" s="9"/>
      <c r="W525" s="9"/>
      <c r="X525" s="9"/>
      <c r="Y525" s="9"/>
      <c r="Z525" s="9"/>
      <c r="AA525" s="10"/>
      <c r="AB525" s="7"/>
      <c r="AC525" s="7"/>
    </row>
    <row r="526" spans="1:29">
      <c r="A526" s="7" t="s">
        <v>104</v>
      </c>
      <c r="B526" s="154" t="s">
        <v>571</v>
      </c>
      <c r="C526" s="154" t="s">
        <v>572</v>
      </c>
      <c r="D526" s="8"/>
      <c r="E526" s="9">
        <v>2</v>
      </c>
      <c r="F526" s="9"/>
      <c r="G526" s="9"/>
      <c r="H526" s="9"/>
      <c r="I526" s="9"/>
      <c r="J526" s="9"/>
      <c r="K526" s="9"/>
      <c r="L526" s="9"/>
      <c r="M526" s="9"/>
      <c r="N526" s="9"/>
      <c r="O526" s="9"/>
      <c r="P526" s="9"/>
      <c r="Q526" s="9"/>
      <c r="R526" s="9">
        <v>15</v>
      </c>
      <c r="S526" s="9"/>
      <c r="T526" s="9"/>
      <c r="U526" s="9"/>
      <c r="V526" s="9"/>
      <c r="W526" s="9"/>
      <c r="X526" s="9"/>
      <c r="Y526" s="9"/>
      <c r="Z526" s="9"/>
      <c r="AA526" s="10"/>
      <c r="AB526" s="7"/>
      <c r="AC526" s="7"/>
    </row>
    <row r="527" spans="1:29">
      <c r="A527" s="7" t="s">
        <v>104</v>
      </c>
      <c r="B527" s="154" t="s">
        <v>1790</v>
      </c>
      <c r="C527" s="154" t="s">
        <v>1791</v>
      </c>
      <c r="D527" s="8"/>
      <c r="E527" s="9">
        <v>2</v>
      </c>
      <c r="F527" s="9"/>
      <c r="G527" s="9"/>
      <c r="H527" s="9"/>
      <c r="I527" s="9"/>
      <c r="J527" s="9"/>
      <c r="K527" s="9"/>
      <c r="L527" s="9"/>
      <c r="M527" s="9"/>
      <c r="N527" s="9"/>
      <c r="O527" s="9"/>
      <c r="P527" s="9"/>
      <c r="Q527" s="9"/>
      <c r="R527" s="9">
        <v>15</v>
      </c>
      <c r="S527" s="9"/>
      <c r="T527" s="9"/>
      <c r="U527" s="9"/>
      <c r="V527" s="9"/>
      <c r="W527" s="9"/>
      <c r="X527" s="9"/>
      <c r="Y527" s="9"/>
      <c r="Z527" s="9"/>
      <c r="AA527" s="10"/>
      <c r="AB527" s="7"/>
      <c r="AC527" s="7"/>
    </row>
    <row r="528" spans="1:29">
      <c r="A528" s="7" t="s">
        <v>104</v>
      </c>
      <c r="B528" s="154" t="s">
        <v>1220</v>
      </c>
      <c r="C528" s="154" t="s">
        <v>1221</v>
      </c>
      <c r="D528" s="8"/>
      <c r="E528" s="9">
        <v>2</v>
      </c>
      <c r="F528" s="9"/>
      <c r="G528" s="9"/>
      <c r="H528" s="9"/>
      <c r="I528" s="9"/>
      <c r="J528" s="9"/>
      <c r="K528" s="9"/>
      <c r="L528" s="9"/>
      <c r="M528" s="9"/>
      <c r="N528" s="9"/>
      <c r="O528" s="9"/>
      <c r="P528" s="9">
        <v>13</v>
      </c>
      <c r="Q528" s="9">
        <v>14</v>
      </c>
      <c r="R528" s="9">
        <v>15</v>
      </c>
      <c r="S528" s="9"/>
      <c r="T528" s="9"/>
      <c r="U528" s="9"/>
      <c r="V528" s="9"/>
      <c r="W528" s="9"/>
      <c r="X528" s="9"/>
      <c r="Y528" s="9"/>
      <c r="Z528" s="9"/>
      <c r="AA528" s="10"/>
      <c r="AB528" s="7"/>
      <c r="AC528" s="7"/>
    </row>
    <row r="529" spans="1:29">
      <c r="A529" s="7" t="s">
        <v>104</v>
      </c>
      <c r="B529" s="154" t="s">
        <v>1967</v>
      </c>
      <c r="C529" s="154" t="s">
        <v>1968</v>
      </c>
      <c r="D529" s="8"/>
      <c r="E529" s="9">
        <v>2</v>
      </c>
      <c r="F529" s="9"/>
      <c r="G529" s="9"/>
      <c r="H529" s="9"/>
      <c r="I529" s="9"/>
      <c r="J529" s="9"/>
      <c r="K529" s="9"/>
      <c r="L529" s="9"/>
      <c r="M529" s="9"/>
      <c r="N529" s="9"/>
      <c r="O529" s="9"/>
      <c r="P529" s="9"/>
      <c r="Q529" s="9">
        <v>14</v>
      </c>
      <c r="R529" s="9">
        <v>15</v>
      </c>
      <c r="S529" s="9"/>
      <c r="T529" s="9"/>
      <c r="U529" s="9"/>
      <c r="V529" s="9"/>
      <c r="W529" s="9"/>
      <c r="X529" s="9"/>
      <c r="Y529" s="9"/>
      <c r="Z529" s="9"/>
      <c r="AA529" s="10"/>
      <c r="AB529" s="7"/>
      <c r="AC529" s="7"/>
    </row>
    <row r="530" spans="1:29">
      <c r="A530" s="7" t="s">
        <v>104</v>
      </c>
      <c r="B530" s="154" t="s">
        <v>1487</v>
      </c>
      <c r="C530" s="154" t="s">
        <v>1488</v>
      </c>
      <c r="D530" s="8"/>
      <c r="E530" s="9">
        <v>2</v>
      </c>
      <c r="F530" s="9"/>
      <c r="G530" s="9"/>
      <c r="H530" s="9"/>
      <c r="I530" s="9"/>
      <c r="J530" s="9"/>
      <c r="K530" s="9"/>
      <c r="L530" s="9"/>
      <c r="M530" s="9"/>
      <c r="N530" s="9"/>
      <c r="O530" s="9"/>
      <c r="P530" s="9">
        <v>13</v>
      </c>
      <c r="Q530" s="9"/>
      <c r="R530" s="9"/>
      <c r="S530" s="9"/>
      <c r="T530" s="9"/>
      <c r="U530" s="9"/>
      <c r="V530" s="9"/>
      <c r="W530" s="9"/>
      <c r="X530" s="9"/>
      <c r="Y530" s="9"/>
      <c r="Z530" s="9"/>
      <c r="AA530" s="10"/>
      <c r="AB530" s="7"/>
      <c r="AC530" s="7"/>
    </row>
    <row r="531" spans="1:29">
      <c r="A531" s="7" t="s">
        <v>105</v>
      </c>
      <c r="B531" s="154" t="s">
        <v>1333</v>
      </c>
      <c r="C531" s="154" t="s">
        <v>1334</v>
      </c>
      <c r="D531" s="8"/>
      <c r="E531" s="9">
        <v>2</v>
      </c>
      <c r="F531" s="9"/>
      <c r="G531" s="9"/>
      <c r="H531" s="9"/>
      <c r="I531" s="9"/>
      <c r="J531" s="9"/>
      <c r="K531" s="9"/>
      <c r="L531" s="9"/>
      <c r="M531" s="9"/>
      <c r="N531" s="9">
        <v>11</v>
      </c>
      <c r="O531" s="9">
        <v>12</v>
      </c>
      <c r="P531" s="9">
        <v>13</v>
      </c>
      <c r="Q531" s="9"/>
      <c r="R531" s="9">
        <v>15</v>
      </c>
      <c r="S531" s="9">
        <v>16</v>
      </c>
      <c r="T531" s="9"/>
      <c r="U531" s="9">
        <v>18</v>
      </c>
      <c r="V531" s="9"/>
      <c r="W531" s="9"/>
      <c r="X531" s="9"/>
      <c r="Y531" s="9"/>
      <c r="Z531" s="9"/>
      <c r="AA531" s="10"/>
      <c r="AB531" s="7"/>
      <c r="AC531" s="7" t="s">
        <v>110</v>
      </c>
    </row>
    <row r="532" spans="1:29">
      <c r="A532" s="7" t="s">
        <v>105</v>
      </c>
      <c r="B532" s="154" t="s">
        <v>1883</v>
      </c>
      <c r="C532" s="154" t="s">
        <v>1884</v>
      </c>
      <c r="D532" s="8"/>
      <c r="E532" s="9"/>
      <c r="F532" s="9"/>
      <c r="G532" s="9"/>
      <c r="H532" s="9"/>
      <c r="I532" s="9"/>
      <c r="J532" s="9"/>
      <c r="K532" s="9"/>
      <c r="L532" s="9"/>
      <c r="M532" s="9"/>
      <c r="N532" s="9" t="s">
        <v>175</v>
      </c>
      <c r="O532" s="9">
        <v>12</v>
      </c>
      <c r="P532" s="9" t="s">
        <v>147</v>
      </c>
      <c r="Q532" s="9"/>
      <c r="R532" s="9"/>
      <c r="S532" s="9">
        <v>16</v>
      </c>
      <c r="T532" s="9" t="s">
        <v>195</v>
      </c>
      <c r="U532" s="9" t="s">
        <v>19</v>
      </c>
      <c r="V532" s="9"/>
      <c r="W532" s="9"/>
      <c r="X532" s="9"/>
      <c r="Y532" s="9"/>
      <c r="Z532" s="9"/>
      <c r="AA532" s="10"/>
      <c r="AB532" s="7"/>
      <c r="AC532" s="7" t="s">
        <v>110</v>
      </c>
    </row>
    <row r="533" spans="1:29">
      <c r="A533" s="7" t="s">
        <v>105</v>
      </c>
      <c r="B533" s="154" t="s">
        <v>579</v>
      </c>
      <c r="C533" s="154" t="s">
        <v>580</v>
      </c>
      <c r="D533" s="8">
        <v>1</v>
      </c>
      <c r="E533" s="9">
        <v>2</v>
      </c>
      <c r="F533" s="9"/>
      <c r="G533" s="9"/>
      <c r="H533" s="9"/>
      <c r="I533" s="9"/>
      <c r="J533" s="9"/>
      <c r="K533" s="9"/>
      <c r="L533" s="9"/>
      <c r="M533" s="9"/>
      <c r="N533" s="9">
        <v>11</v>
      </c>
      <c r="O533" s="9">
        <v>12</v>
      </c>
      <c r="P533" s="9">
        <v>13</v>
      </c>
      <c r="Q533" s="9">
        <v>14</v>
      </c>
      <c r="R533" s="9">
        <v>15</v>
      </c>
      <c r="S533" s="9">
        <v>16</v>
      </c>
      <c r="T533" s="9">
        <v>17</v>
      </c>
      <c r="U533" s="9">
        <v>18</v>
      </c>
      <c r="V533" s="9" t="s">
        <v>19</v>
      </c>
      <c r="W533" s="9" t="s">
        <v>19</v>
      </c>
      <c r="X533" s="9"/>
      <c r="Y533" s="9"/>
      <c r="Z533" s="9"/>
      <c r="AA533" s="10"/>
      <c r="AB533" s="7" t="s">
        <v>130</v>
      </c>
      <c r="AC533" s="7" t="s">
        <v>107</v>
      </c>
    </row>
    <row r="534" spans="1:29">
      <c r="A534" s="7" t="s">
        <v>105</v>
      </c>
      <c r="B534" s="154" t="s">
        <v>813</v>
      </c>
      <c r="C534" s="154" t="s">
        <v>814</v>
      </c>
      <c r="D534" s="8" t="s">
        <v>19</v>
      </c>
      <c r="E534" s="9">
        <v>2</v>
      </c>
      <c r="F534" s="9"/>
      <c r="G534" s="9"/>
      <c r="H534" s="9"/>
      <c r="I534" s="9"/>
      <c r="J534" s="9"/>
      <c r="K534" s="9"/>
      <c r="L534" s="9"/>
      <c r="M534" s="9"/>
      <c r="N534" s="9">
        <v>11</v>
      </c>
      <c r="O534" s="9"/>
      <c r="P534" s="9">
        <v>13</v>
      </c>
      <c r="Q534" s="9">
        <v>14</v>
      </c>
      <c r="R534" s="9">
        <v>15</v>
      </c>
      <c r="S534" s="9">
        <v>16</v>
      </c>
      <c r="T534" s="9"/>
      <c r="U534" s="9">
        <v>18</v>
      </c>
      <c r="V534" s="9" t="s">
        <v>19</v>
      </c>
      <c r="W534" s="9" t="s">
        <v>19</v>
      </c>
      <c r="X534" s="9"/>
      <c r="Y534" s="9"/>
      <c r="Z534" s="9"/>
      <c r="AA534" s="10"/>
      <c r="AB534" s="7" t="s">
        <v>130</v>
      </c>
      <c r="AC534" s="7" t="s">
        <v>107</v>
      </c>
    </row>
    <row r="535" spans="1:29">
      <c r="A535" s="7" t="s">
        <v>105</v>
      </c>
      <c r="B535" s="154" t="s">
        <v>775</v>
      </c>
      <c r="C535" s="154" t="s">
        <v>776</v>
      </c>
      <c r="D535" s="8"/>
      <c r="E535" s="9" t="s">
        <v>19</v>
      </c>
      <c r="F535" s="9"/>
      <c r="G535" s="9"/>
      <c r="H535" s="9"/>
      <c r="I535" s="9"/>
      <c r="J535" s="9"/>
      <c r="K535" s="9"/>
      <c r="L535" s="9"/>
      <c r="M535" s="9"/>
      <c r="N535" s="9">
        <v>11</v>
      </c>
      <c r="O535" s="9">
        <v>12</v>
      </c>
      <c r="P535" s="9">
        <v>13</v>
      </c>
      <c r="Q535" s="9">
        <v>14</v>
      </c>
      <c r="R535" s="9" t="s">
        <v>19</v>
      </c>
      <c r="S535" s="9">
        <v>16</v>
      </c>
      <c r="T535" s="9">
        <v>17</v>
      </c>
      <c r="U535" s="9">
        <v>18</v>
      </c>
      <c r="V535" s="9"/>
      <c r="W535" s="9" t="s">
        <v>19</v>
      </c>
      <c r="X535" s="9"/>
      <c r="Y535" s="9"/>
      <c r="Z535" s="9"/>
      <c r="AA535" s="10"/>
      <c r="AB535" s="7"/>
      <c r="AC535" s="7" t="s">
        <v>110</v>
      </c>
    </row>
    <row r="536" spans="1:29">
      <c r="A536" s="7" t="s">
        <v>105</v>
      </c>
      <c r="B536" s="154" t="s">
        <v>1752</v>
      </c>
      <c r="C536" s="154" t="s">
        <v>1753</v>
      </c>
      <c r="D536" s="8"/>
      <c r="E536" s="9">
        <v>2</v>
      </c>
      <c r="F536" s="9"/>
      <c r="G536" s="9"/>
      <c r="H536" s="9"/>
      <c r="I536" s="9"/>
      <c r="J536" s="9"/>
      <c r="K536" s="9"/>
      <c r="L536" s="9"/>
      <c r="M536" s="9"/>
      <c r="N536" s="9">
        <v>11</v>
      </c>
      <c r="O536" s="9">
        <v>12</v>
      </c>
      <c r="P536" s="9">
        <v>13</v>
      </c>
      <c r="Q536" s="9"/>
      <c r="R536" s="9">
        <v>15</v>
      </c>
      <c r="S536" s="9">
        <v>16</v>
      </c>
      <c r="T536" s="9">
        <v>17</v>
      </c>
      <c r="U536" s="9">
        <v>18</v>
      </c>
      <c r="V536" s="9"/>
      <c r="W536" s="9"/>
      <c r="X536" s="9"/>
      <c r="Y536" s="9"/>
      <c r="Z536" s="9"/>
      <c r="AA536" s="10"/>
      <c r="AB536" s="7"/>
      <c r="AC536" s="7" t="s">
        <v>110</v>
      </c>
    </row>
    <row r="537" spans="1:29">
      <c r="A537" s="7" t="s">
        <v>105</v>
      </c>
      <c r="B537" s="154" t="s">
        <v>1053</v>
      </c>
      <c r="C537" s="154" t="s">
        <v>1054</v>
      </c>
      <c r="D537" s="8">
        <v>1</v>
      </c>
      <c r="E537" s="9">
        <v>2</v>
      </c>
      <c r="F537" s="9"/>
      <c r="G537" s="9"/>
      <c r="H537" s="9"/>
      <c r="I537" s="9"/>
      <c r="J537" s="9"/>
      <c r="K537" s="9"/>
      <c r="L537" s="9"/>
      <c r="M537" s="9"/>
      <c r="N537" s="9">
        <v>11</v>
      </c>
      <c r="O537" s="9">
        <v>12</v>
      </c>
      <c r="P537" s="9">
        <v>13</v>
      </c>
      <c r="Q537" s="9">
        <v>14</v>
      </c>
      <c r="R537" s="9">
        <v>15</v>
      </c>
      <c r="S537" s="9">
        <v>16</v>
      </c>
      <c r="T537" s="9">
        <v>17</v>
      </c>
      <c r="U537" s="9">
        <v>18</v>
      </c>
      <c r="V537" s="9" t="s">
        <v>19</v>
      </c>
      <c r="W537" s="9" t="s">
        <v>19</v>
      </c>
      <c r="X537" s="9"/>
      <c r="Y537" s="9"/>
      <c r="Z537" s="9"/>
      <c r="AA537" s="10"/>
      <c r="AB537" s="7" t="s">
        <v>125</v>
      </c>
      <c r="AC537" s="7" t="s">
        <v>107</v>
      </c>
    </row>
    <row r="538" spans="1:29">
      <c r="A538" s="7" t="s">
        <v>105</v>
      </c>
      <c r="B538" s="154" t="s">
        <v>1827</v>
      </c>
      <c r="C538" s="154" t="s">
        <v>1828</v>
      </c>
      <c r="D538" s="8">
        <v>1</v>
      </c>
      <c r="E538" s="9"/>
      <c r="F538" s="9"/>
      <c r="G538" s="9"/>
      <c r="H538" s="9"/>
      <c r="I538" s="9"/>
      <c r="J538" s="9"/>
      <c r="K538" s="9"/>
      <c r="L538" s="9">
        <v>9</v>
      </c>
      <c r="M538" s="9"/>
      <c r="N538" s="9"/>
      <c r="O538" s="9"/>
      <c r="P538" s="9"/>
      <c r="Q538" s="9"/>
      <c r="R538" s="9"/>
      <c r="S538" s="9"/>
      <c r="T538" s="9"/>
      <c r="U538" s="9"/>
      <c r="V538" s="9"/>
      <c r="W538" s="9"/>
      <c r="X538" s="9"/>
      <c r="Y538" s="9"/>
      <c r="Z538" s="9"/>
      <c r="AA538" s="10"/>
      <c r="AB538" s="7" t="s">
        <v>166</v>
      </c>
      <c r="AC538" s="7" t="s">
        <v>107</v>
      </c>
    </row>
    <row r="539" spans="1:29">
      <c r="A539" s="7" t="s">
        <v>105</v>
      </c>
      <c r="B539" s="154" t="s">
        <v>1746</v>
      </c>
      <c r="C539" s="154" t="s">
        <v>1747</v>
      </c>
      <c r="D539" s="8">
        <v>1</v>
      </c>
      <c r="E539" s="9"/>
      <c r="F539" s="9"/>
      <c r="G539" s="9"/>
      <c r="H539" s="9"/>
      <c r="I539" s="9"/>
      <c r="J539" s="9"/>
      <c r="K539" s="9"/>
      <c r="L539" s="9">
        <v>9</v>
      </c>
      <c r="M539" s="9">
        <v>10</v>
      </c>
      <c r="N539" s="9"/>
      <c r="O539" s="9"/>
      <c r="P539" s="9"/>
      <c r="Q539" s="9"/>
      <c r="R539" s="9"/>
      <c r="S539" s="9"/>
      <c r="T539" s="9"/>
      <c r="U539" s="9"/>
      <c r="V539" s="9"/>
      <c r="W539" s="9"/>
      <c r="X539" s="9"/>
      <c r="Y539" s="9"/>
      <c r="Z539" s="9"/>
      <c r="AA539" s="10"/>
      <c r="AB539" s="7" t="s">
        <v>168</v>
      </c>
      <c r="AC539" s="7" t="s">
        <v>107</v>
      </c>
    </row>
    <row r="540" spans="1:29">
      <c r="A540" s="7" t="s">
        <v>105</v>
      </c>
      <c r="B540" s="154" t="s">
        <v>1035</v>
      </c>
      <c r="C540" s="154" t="s">
        <v>1036</v>
      </c>
      <c r="D540" s="8">
        <v>1</v>
      </c>
      <c r="E540" s="9">
        <v>2</v>
      </c>
      <c r="F540" s="9"/>
      <c r="G540" s="9"/>
      <c r="H540" s="9"/>
      <c r="I540" s="9"/>
      <c r="J540" s="9"/>
      <c r="K540" s="9"/>
      <c r="L540" s="9"/>
      <c r="M540" s="9"/>
      <c r="N540" s="9">
        <v>11</v>
      </c>
      <c r="O540" s="9">
        <v>12</v>
      </c>
      <c r="P540" s="9">
        <v>13</v>
      </c>
      <c r="Q540" s="9">
        <v>14</v>
      </c>
      <c r="R540" s="9">
        <v>15</v>
      </c>
      <c r="S540" s="9">
        <v>16</v>
      </c>
      <c r="T540" s="9">
        <v>17</v>
      </c>
      <c r="U540" s="9">
        <v>18</v>
      </c>
      <c r="V540" s="9"/>
      <c r="W540" s="9" t="s">
        <v>19</v>
      </c>
      <c r="X540" s="9"/>
      <c r="Y540" s="9"/>
      <c r="Z540" s="9"/>
      <c r="AA540" s="10"/>
      <c r="AB540" s="7" t="s">
        <v>130</v>
      </c>
      <c r="AC540" s="7" t="s">
        <v>107</v>
      </c>
    </row>
    <row r="541" spans="1:29">
      <c r="A541" s="7" t="s">
        <v>105</v>
      </c>
      <c r="B541" s="154" t="s">
        <v>408</v>
      </c>
      <c r="C541" s="154" t="s">
        <v>409</v>
      </c>
      <c r="D541" s="8"/>
      <c r="E541" s="9"/>
      <c r="F541" s="9"/>
      <c r="G541" s="9"/>
      <c r="H541" s="9"/>
      <c r="I541" s="9"/>
      <c r="J541" s="9"/>
      <c r="K541" s="9"/>
      <c r="L541" s="9"/>
      <c r="M541" s="9"/>
      <c r="N541" s="9">
        <v>11</v>
      </c>
      <c r="O541" s="9">
        <v>12</v>
      </c>
      <c r="P541" s="9"/>
      <c r="Q541" s="9"/>
      <c r="R541" s="9"/>
      <c r="S541" s="9">
        <v>16</v>
      </c>
      <c r="T541" s="9"/>
      <c r="U541" s="9"/>
      <c r="V541" s="9"/>
      <c r="W541" s="9"/>
      <c r="X541" s="9"/>
      <c r="Y541" s="9"/>
      <c r="Z541" s="9"/>
      <c r="AA541" s="10"/>
      <c r="AB541" s="7"/>
      <c r="AC541" s="7" t="s">
        <v>110</v>
      </c>
    </row>
    <row r="542" spans="1:29">
      <c r="A542" s="7" t="s">
        <v>105</v>
      </c>
      <c r="B542" s="154" t="s">
        <v>1597</v>
      </c>
      <c r="C542" s="154" t="s">
        <v>1598</v>
      </c>
      <c r="D542" s="8"/>
      <c r="E542" s="9"/>
      <c r="F542" s="9"/>
      <c r="G542" s="9"/>
      <c r="H542" s="9"/>
      <c r="I542" s="9"/>
      <c r="J542" s="9"/>
      <c r="K542" s="9"/>
      <c r="L542" s="9"/>
      <c r="M542" s="9"/>
      <c r="N542" s="9"/>
      <c r="O542" s="9"/>
      <c r="P542" s="9"/>
      <c r="Q542" s="9"/>
      <c r="R542" s="9"/>
      <c r="S542" s="9"/>
      <c r="T542" s="9"/>
      <c r="U542" s="9"/>
      <c r="V542" s="9"/>
      <c r="W542" s="9"/>
      <c r="X542" s="9"/>
      <c r="Y542" s="9"/>
      <c r="Z542" s="9"/>
      <c r="AA542" s="10"/>
      <c r="AB542" s="7" t="s">
        <v>121</v>
      </c>
      <c r="AC542" s="7" t="s">
        <v>107</v>
      </c>
    </row>
    <row r="543" spans="1:29">
      <c r="A543" s="7" t="s">
        <v>105</v>
      </c>
      <c r="B543" s="154" t="s">
        <v>737</v>
      </c>
      <c r="C543" s="154" t="s">
        <v>738</v>
      </c>
      <c r="D543" s="8">
        <v>1</v>
      </c>
      <c r="E543" s="9"/>
      <c r="F543" s="9">
        <v>3</v>
      </c>
      <c r="G543" s="9"/>
      <c r="H543" s="9"/>
      <c r="I543" s="9"/>
      <c r="J543" s="9">
        <v>7</v>
      </c>
      <c r="K543" s="9">
        <v>8</v>
      </c>
      <c r="L543" s="9">
        <v>9</v>
      </c>
      <c r="M543" s="9">
        <v>10</v>
      </c>
      <c r="N543" s="9"/>
      <c r="O543" s="9"/>
      <c r="P543" s="9"/>
      <c r="Q543" s="9"/>
      <c r="R543" s="9"/>
      <c r="S543" s="9"/>
      <c r="T543" s="9"/>
      <c r="U543" s="9"/>
      <c r="V543" s="9"/>
      <c r="W543" s="9"/>
      <c r="X543" s="9">
        <v>21</v>
      </c>
      <c r="Y543" s="9">
        <v>22</v>
      </c>
      <c r="Z543" s="9"/>
      <c r="AA543" s="10">
        <v>24</v>
      </c>
      <c r="AB543" s="7" t="s">
        <v>183</v>
      </c>
      <c r="AC543" s="7" t="s">
        <v>107</v>
      </c>
    </row>
    <row r="544" spans="1:29">
      <c r="A544" s="7" t="s">
        <v>105</v>
      </c>
      <c r="B544" s="154" t="s">
        <v>1649</v>
      </c>
      <c r="C544" s="154" t="s">
        <v>1650</v>
      </c>
      <c r="D544" s="8">
        <v>1</v>
      </c>
      <c r="E544" s="9"/>
      <c r="F544" s="9"/>
      <c r="G544" s="9"/>
      <c r="H544" s="9"/>
      <c r="I544" s="9"/>
      <c r="J544" s="9"/>
      <c r="K544" s="9"/>
      <c r="L544" s="9">
        <v>9</v>
      </c>
      <c r="M544" s="9">
        <v>10</v>
      </c>
      <c r="N544" s="9"/>
      <c r="O544" s="9"/>
      <c r="P544" s="9"/>
      <c r="Q544" s="9"/>
      <c r="R544" s="9"/>
      <c r="S544" s="9"/>
      <c r="T544" s="9"/>
      <c r="U544" s="9"/>
      <c r="V544" s="9"/>
      <c r="W544" s="9"/>
      <c r="X544" s="9"/>
      <c r="Y544" s="9"/>
      <c r="Z544" s="9"/>
      <c r="AA544" s="10" t="s">
        <v>186</v>
      </c>
      <c r="AB544" s="7"/>
      <c r="AC544" s="7" t="s">
        <v>110</v>
      </c>
    </row>
    <row r="545" spans="1:29">
      <c r="A545" s="7" t="s">
        <v>105</v>
      </c>
      <c r="B545" s="154" t="s">
        <v>2053</v>
      </c>
      <c r="C545" s="154" t="s">
        <v>2054</v>
      </c>
      <c r="D545" s="8">
        <v>1</v>
      </c>
      <c r="E545" s="9"/>
      <c r="F545" s="9"/>
      <c r="G545" s="9"/>
      <c r="H545" s="9"/>
      <c r="I545" s="9"/>
      <c r="J545" s="9"/>
      <c r="K545" s="9"/>
      <c r="L545" s="9">
        <v>9</v>
      </c>
      <c r="M545" s="9">
        <v>10</v>
      </c>
      <c r="N545" s="9"/>
      <c r="O545" s="9"/>
      <c r="P545" s="9"/>
      <c r="Q545" s="9"/>
      <c r="R545" s="9"/>
      <c r="S545" s="9"/>
      <c r="T545" s="9"/>
      <c r="U545" s="9"/>
      <c r="V545" s="9"/>
      <c r="W545" s="9"/>
      <c r="X545" s="9"/>
      <c r="Y545" s="9"/>
      <c r="Z545" s="9"/>
      <c r="AA545" s="10"/>
      <c r="AB545" s="7" t="s">
        <v>156</v>
      </c>
      <c r="AC545" s="7" t="s">
        <v>107</v>
      </c>
    </row>
    <row r="546" spans="1:29">
      <c r="A546" s="7" t="s">
        <v>105</v>
      </c>
      <c r="B546" s="154" t="s">
        <v>697</v>
      </c>
      <c r="C546" s="154" t="s">
        <v>698</v>
      </c>
      <c r="D546" s="8">
        <v>1</v>
      </c>
      <c r="E546" s="9"/>
      <c r="F546" s="9">
        <v>3</v>
      </c>
      <c r="G546" s="9"/>
      <c r="H546" s="9"/>
      <c r="I546" s="9"/>
      <c r="J546" s="9">
        <v>7</v>
      </c>
      <c r="K546" s="9">
        <v>8</v>
      </c>
      <c r="L546" s="9">
        <v>9</v>
      </c>
      <c r="M546" s="9">
        <v>10</v>
      </c>
      <c r="N546" s="9"/>
      <c r="O546" s="9"/>
      <c r="P546" s="9"/>
      <c r="Q546" s="9"/>
      <c r="R546" s="9"/>
      <c r="S546" s="9"/>
      <c r="T546" s="9"/>
      <c r="U546" s="9"/>
      <c r="V546" s="9"/>
      <c r="W546" s="9"/>
      <c r="X546" s="9">
        <v>21</v>
      </c>
      <c r="Y546" s="9">
        <v>22</v>
      </c>
      <c r="Z546" s="9"/>
      <c r="AA546" s="10">
        <v>24</v>
      </c>
      <c r="AB546" s="7" t="s">
        <v>138</v>
      </c>
      <c r="AC546" s="7" t="s">
        <v>107</v>
      </c>
    </row>
    <row r="547" spans="1:29">
      <c r="A547" s="7" t="s">
        <v>105</v>
      </c>
      <c r="B547" s="154" t="s">
        <v>1144</v>
      </c>
      <c r="C547" s="154" t="s">
        <v>1145</v>
      </c>
      <c r="D547" s="8">
        <v>1</v>
      </c>
      <c r="E547" s="9"/>
      <c r="F547" s="9"/>
      <c r="G547" s="9"/>
      <c r="H547" s="9"/>
      <c r="I547" s="9"/>
      <c r="J547" s="9"/>
      <c r="K547" s="9"/>
      <c r="L547" s="9">
        <v>9</v>
      </c>
      <c r="M547" s="9"/>
      <c r="N547" s="9"/>
      <c r="O547" s="9"/>
      <c r="P547" s="9"/>
      <c r="Q547" s="9"/>
      <c r="R547" s="9"/>
      <c r="S547" s="9"/>
      <c r="T547" s="9"/>
      <c r="U547" s="9"/>
      <c r="V547" s="9"/>
      <c r="W547" s="9"/>
      <c r="X547" s="9"/>
      <c r="Y547" s="9"/>
      <c r="Z547" s="9"/>
      <c r="AA547" s="10"/>
      <c r="AB547" s="7" t="s">
        <v>164</v>
      </c>
      <c r="AC547" s="7" t="s">
        <v>107</v>
      </c>
    </row>
    <row r="548" spans="1:29">
      <c r="A548" s="7" t="s">
        <v>105</v>
      </c>
      <c r="B548" s="154" t="s">
        <v>827</v>
      </c>
      <c r="C548" s="154" t="s">
        <v>828</v>
      </c>
      <c r="D548" s="8">
        <v>1</v>
      </c>
      <c r="E548" s="9">
        <v>2</v>
      </c>
      <c r="F548" s="9"/>
      <c r="G548" s="9"/>
      <c r="H548" s="9"/>
      <c r="I548" s="9"/>
      <c r="J548" s="9"/>
      <c r="K548" s="9"/>
      <c r="L548" s="9">
        <v>9</v>
      </c>
      <c r="M548" s="9"/>
      <c r="N548" s="9"/>
      <c r="O548" s="9"/>
      <c r="P548" s="9"/>
      <c r="Q548" s="9"/>
      <c r="R548" s="9"/>
      <c r="S548" s="9"/>
      <c r="T548" s="9"/>
      <c r="U548" s="9"/>
      <c r="V548" s="9"/>
      <c r="W548" s="9"/>
      <c r="X548" s="9"/>
      <c r="Y548" s="9"/>
      <c r="Z548" s="9"/>
      <c r="AA548" s="10"/>
      <c r="AB548" s="7" t="s">
        <v>142</v>
      </c>
      <c r="AC548" s="7" t="s">
        <v>107</v>
      </c>
    </row>
    <row r="549" spans="1:29">
      <c r="A549" s="7" t="s">
        <v>105</v>
      </c>
      <c r="B549" s="154" t="s">
        <v>1903</v>
      </c>
      <c r="C549" s="154" t="s">
        <v>1904</v>
      </c>
      <c r="D549" s="8"/>
      <c r="E549" s="9"/>
      <c r="F549" s="9"/>
      <c r="G549" s="9"/>
      <c r="H549" s="9">
        <v>5</v>
      </c>
      <c r="I549" s="9"/>
      <c r="J549" s="9">
        <v>7</v>
      </c>
      <c r="K549" s="9">
        <v>8</v>
      </c>
      <c r="L549" s="9">
        <v>9</v>
      </c>
      <c r="M549" s="9"/>
      <c r="N549" s="9"/>
      <c r="O549" s="9"/>
      <c r="P549" s="9"/>
      <c r="Q549" s="9"/>
      <c r="R549" s="9"/>
      <c r="S549" s="9"/>
      <c r="T549" s="9"/>
      <c r="U549" s="9"/>
      <c r="V549" s="9"/>
      <c r="W549" s="9"/>
      <c r="X549" s="9">
        <v>21</v>
      </c>
      <c r="Y549" s="9" t="s">
        <v>19</v>
      </c>
      <c r="Z549" s="9"/>
      <c r="AA549" s="10"/>
      <c r="AB549" s="7" t="s">
        <v>189</v>
      </c>
      <c r="AC549" s="7" t="s">
        <v>107</v>
      </c>
    </row>
    <row r="550" spans="1:29">
      <c r="A550" s="7" t="s">
        <v>105</v>
      </c>
      <c r="B550" s="154" t="s">
        <v>1871</v>
      </c>
      <c r="C550" s="154" t="s">
        <v>1872</v>
      </c>
      <c r="D550" s="8">
        <v>1</v>
      </c>
      <c r="E550" s="9">
        <v>2</v>
      </c>
      <c r="F550" s="9"/>
      <c r="G550" s="9"/>
      <c r="H550" s="9"/>
      <c r="I550" s="9"/>
      <c r="J550" s="9"/>
      <c r="K550" s="9" t="s">
        <v>19</v>
      </c>
      <c r="L550" s="9">
        <v>9</v>
      </c>
      <c r="M550" s="9" t="s">
        <v>19</v>
      </c>
      <c r="N550" s="9"/>
      <c r="O550" s="9"/>
      <c r="P550" s="9"/>
      <c r="Q550" s="9"/>
      <c r="R550" s="9"/>
      <c r="S550" s="9"/>
      <c r="T550" s="9"/>
      <c r="U550" s="9"/>
      <c r="V550" s="9"/>
      <c r="W550" s="9"/>
      <c r="X550" s="9"/>
      <c r="Y550" s="9"/>
      <c r="Z550" s="9"/>
      <c r="AA550" s="10"/>
      <c r="AB550" s="7"/>
      <c r="AC550" s="7" t="s">
        <v>110</v>
      </c>
    </row>
    <row r="551" spans="1:29">
      <c r="A551" s="7" t="s">
        <v>105</v>
      </c>
      <c r="B551" s="154" t="s">
        <v>1055</v>
      </c>
      <c r="C551" s="154" t="s">
        <v>1056</v>
      </c>
      <c r="D551" s="8">
        <v>1</v>
      </c>
      <c r="E551" s="9">
        <v>2</v>
      </c>
      <c r="F551" s="9"/>
      <c r="G551" s="9"/>
      <c r="H551" s="9"/>
      <c r="I551" s="9"/>
      <c r="J551" s="9"/>
      <c r="K551" s="9" t="s">
        <v>19</v>
      </c>
      <c r="L551" s="9">
        <v>9</v>
      </c>
      <c r="M551" s="9" t="s">
        <v>19</v>
      </c>
      <c r="N551" s="9"/>
      <c r="O551" s="9"/>
      <c r="P551" s="9"/>
      <c r="Q551" s="9"/>
      <c r="R551" s="9"/>
      <c r="S551" s="9"/>
      <c r="T551" s="9"/>
      <c r="U551" s="9"/>
      <c r="V551" s="9"/>
      <c r="W551" s="9"/>
      <c r="X551" s="9"/>
      <c r="Y551" s="9"/>
      <c r="Z551" s="9"/>
      <c r="AA551" s="10"/>
      <c r="AB551" s="7"/>
      <c r="AC551" s="7" t="s">
        <v>110</v>
      </c>
    </row>
    <row r="552" spans="1:29">
      <c r="A552" s="7" t="s">
        <v>105</v>
      </c>
      <c r="B552" s="154" t="s">
        <v>274</v>
      </c>
      <c r="C552" s="154" t="s">
        <v>275</v>
      </c>
      <c r="D552" s="8">
        <v>1</v>
      </c>
      <c r="E552" s="9">
        <v>2</v>
      </c>
      <c r="F552" s="9"/>
      <c r="G552" s="9"/>
      <c r="H552" s="9"/>
      <c r="I552" s="9"/>
      <c r="J552" s="9"/>
      <c r="K552" s="9"/>
      <c r="L552" s="9"/>
      <c r="M552" s="9"/>
      <c r="N552" s="9">
        <v>11</v>
      </c>
      <c r="O552" s="9">
        <v>12</v>
      </c>
      <c r="P552" s="9">
        <v>13</v>
      </c>
      <c r="Q552" s="9"/>
      <c r="R552" s="9">
        <v>15</v>
      </c>
      <c r="S552" s="9"/>
      <c r="T552" s="9"/>
      <c r="U552" s="9"/>
      <c r="V552" s="9"/>
      <c r="W552" s="9" t="s">
        <v>19</v>
      </c>
      <c r="X552" s="9"/>
      <c r="Y552" s="9"/>
      <c r="Z552" s="9"/>
      <c r="AA552" s="10"/>
      <c r="AB552" s="7" t="s">
        <v>169</v>
      </c>
      <c r="AC552" s="7" t="s">
        <v>107</v>
      </c>
    </row>
    <row r="553" spans="1:29">
      <c r="A553" s="7" t="s">
        <v>105</v>
      </c>
      <c r="B553" s="154" t="s">
        <v>701</v>
      </c>
      <c r="C553" s="154" t="s">
        <v>702</v>
      </c>
      <c r="D553" s="8">
        <v>1</v>
      </c>
      <c r="E553" s="9">
        <v>2</v>
      </c>
      <c r="F553" s="9">
        <v>3</v>
      </c>
      <c r="G553" s="9"/>
      <c r="H553" s="9"/>
      <c r="I553" s="9"/>
      <c r="J553" s="9" t="s">
        <v>19</v>
      </c>
      <c r="K553" s="9">
        <v>8</v>
      </c>
      <c r="L553" s="9">
        <v>9</v>
      </c>
      <c r="M553" s="9">
        <v>10</v>
      </c>
      <c r="N553" s="9"/>
      <c r="O553" s="9"/>
      <c r="P553" s="9"/>
      <c r="Q553" s="9"/>
      <c r="R553" s="9"/>
      <c r="S553" s="9"/>
      <c r="T553" s="9"/>
      <c r="U553" s="9"/>
      <c r="V553" s="9"/>
      <c r="W553" s="9"/>
      <c r="X553" s="9" t="s">
        <v>19</v>
      </c>
      <c r="Y553" s="9" t="s">
        <v>19</v>
      </c>
      <c r="Z553" s="9"/>
      <c r="AA553" s="10"/>
      <c r="AB553" s="7" t="s">
        <v>178</v>
      </c>
      <c r="AC553" s="7" t="s">
        <v>107</v>
      </c>
    </row>
    <row r="554" spans="1:29">
      <c r="A554" s="7" t="s">
        <v>105</v>
      </c>
      <c r="B554" s="154" t="s">
        <v>480</v>
      </c>
      <c r="C554" s="154" t="s">
        <v>481</v>
      </c>
      <c r="D554" s="8"/>
      <c r="E554" s="9">
        <v>2</v>
      </c>
      <c r="F554" s="9"/>
      <c r="G554" s="9"/>
      <c r="H554" s="9"/>
      <c r="I554" s="9"/>
      <c r="J554" s="9"/>
      <c r="K554" s="9"/>
      <c r="L554" s="9"/>
      <c r="M554" s="9"/>
      <c r="N554" s="9">
        <v>11</v>
      </c>
      <c r="O554" s="9">
        <v>12</v>
      </c>
      <c r="P554" s="9">
        <v>13</v>
      </c>
      <c r="Q554" s="9">
        <v>14</v>
      </c>
      <c r="R554" s="9">
        <v>15</v>
      </c>
      <c r="S554" s="9">
        <v>16</v>
      </c>
      <c r="T554" s="9">
        <v>17</v>
      </c>
      <c r="U554" s="9">
        <v>18</v>
      </c>
      <c r="V554" s="9" t="s">
        <v>19</v>
      </c>
      <c r="W554" s="9" t="s">
        <v>19</v>
      </c>
      <c r="X554" s="9"/>
      <c r="Y554" s="9"/>
      <c r="Z554" s="9"/>
      <c r="AA554" s="10"/>
      <c r="AB554" s="7"/>
      <c r="AC554" s="7" t="s">
        <v>110</v>
      </c>
    </row>
    <row r="555" spans="1:29">
      <c r="A555" s="7" t="s">
        <v>105</v>
      </c>
      <c r="B555" s="154" t="s">
        <v>1275</v>
      </c>
      <c r="C555" s="154" t="s">
        <v>1276</v>
      </c>
      <c r="D555" s="8">
        <v>1</v>
      </c>
      <c r="E555" s="9">
        <v>2</v>
      </c>
      <c r="F555" s="9"/>
      <c r="G555" s="9"/>
      <c r="H555" s="9"/>
      <c r="I555" s="9"/>
      <c r="J555" s="9">
        <v>7</v>
      </c>
      <c r="K555" s="9">
        <v>8</v>
      </c>
      <c r="L555" s="9">
        <v>9</v>
      </c>
      <c r="M555" s="9">
        <v>10</v>
      </c>
      <c r="N555" s="9"/>
      <c r="O555" s="9"/>
      <c r="P555" s="9"/>
      <c r="Q555" s="9"/>
      <c r="R555" s="9"/>
      <c r="S555" s="9"/>
      <c r="T555" s="9"/>
      <c r="U555" s="9"/>
      <c r="V555" s="9"/>
      <c r="W555" s="9"/>
      <c r="X555" s="9"/>
      <c r="Y555" s="9">
        <v>22</v>
      </c>
      <c r="Z555" s="9"/>
      <c r="AA555" s="10"/>
      <c r="AB555" s="7" t="s">
        <v>155</v>
      </c>
      <c r="AC555" s="7" t="s">
        <v>107</v>
      </c>
    </row>
    <row r="556" spans="1:29">
      <c r="A556" s="7" t="s">
        <v>105</v>
      </c>
      <c r="B556" s="154" t="s">
        <v>1513</v>
      </c>
      <c r="C556" s="154" t="s">
        <v>1514</v>
      </c>
      <c r="D556" s="8"/>
      <c r="E556" s="9">
        <v>2</v>
      </c>
      <c r="F556" s="9"/>
      <c r="G556" s="9"/>
      <c r="H556" s="9"/>
      <c r="I556" s="9"/>
      <c r="J556" s="9"/>
      <c r="K556" s="9"/>
      <c r="L556" s="9"/>
      <c r="M556" s="9"/>
      <c r="N556" s="9">
        <v>11</v>
      </c>
      <c r="O556" s="9">
        <v>12</v>
      </c>
      <c r="P556" s="9">
        <v>13</v>
      </c>
      <c r="Q556" s="9"/>
      <c r="R556" s="9">
        <v>15</v>
      </c>
      <c r="S556" s="9"/>
      <c r="T556" s="9"/>
      <c r="U556" s="9">
        <v>18</v>
      </c>
      <c r="V556" s="9"/>
      <c r="W556" s="9" t="s">
        <v>19</v>
      </c>
      <c r="X556" s="9"/>
      <c r="Y556" s="9"/>
      <c r="Z556" s="9"/>
      <c r="AA556" s="10"/>
      <c r="AB556" s="7"/>
      <c r="AC556" s="7" t="s">
        <v>110</v>
      </c>
    </row>
    <row r="557" spans="1:29">
      <c r="A557" s="7" t="s">
        <v>105</v>
      </c>
      <c r="B557" s="154" t="s">
        <v>723</v>
      </c>
      <c r="C557" s="154" t="s">
        <v>724</v>
      </c>
      <c r="D557" s="8"/>
      <c r="E557" s="9">
        <v>2</v>
      </c>
      <c r="F557" s="9"/>
      <c r="G557" s="9"/>
      <c r="H557" s="9"/>
      <c r="I557" s="9"/>
      <c r="J557" s="9"/>
      <c r="K557" s="9"/>
      <c r="L557" s="9"/>
      <c r="M557" s="9"/>
      <c r="N557" s="9">
        <v>11</v>
      </c>
      <c r="O557" s="9">
        <v>12</v>
      </c>
      <c r="P557" s="9">
        <v>13</v>
      </c>
      <c r="Q557" s="9">
        <v>14</v>
      </c>
      <c r="R557" s="9">
        <v>15</v>
      </c>
      <c r="S557" s="9">
        <v>16</v>
      </c>
      <c r="T557" s="9"/>
      <c r="U557" s="9">
        <v>18</v>
      </c>
      <c r="V557" s="9"/>
      <c r="W557" s="9" t="s">
        <v>19</v>
      </c>
      <c r="X557" s="9"/>
      <c r="Y557" s="9"/>
      <c r="Z557" s="9"/>
      <c r="AA557" s="10"/>
      <c r="AB557" s="7"/>
      <c r="AC557" s="7" t="s">
        <v>110</v>
      </c>
    </row>
    <row r="558" spans="1:29">
      <c r="A558" s="7" t="s">
        <v>105</v>
      </c>
      <c r="B558" s="154" t="s">
        <v>959</v>
      </c>
      <c r="C558" s="154" t="s">
        <v>960</v>
      </c>
      <c r="D558" s="8"/>
      <c r="E558" s="9">
        <v>2</v>
      </c>
      <c r="F558" s="9"/>
      <c r="G558" s="9"/>
      <c r="H558" s="9"/>
      <c r="I558" s="9"/>
      <c r="J558" s="9"/>
      <c r="K558" s="9"/>
      <c r="L558" s="9"/>
      <c r="M558" s="9"/>
      <c r="N558" s="9">
        <v>11</v>
      </c>
      <c r="O558" s="9">
        <v>12</v>
      </c>
      <c r="P558" s="9">
        <v>13</v>
      </c>
      <c r="Q558" s="9">
        <v>14</v>
      </c>
      <c r="R558" s="9">
        <v>15</v>
      </c>
      <c r="S558" s="9"/>
      <c r="T558" s="9"/>
      <c r="U558" s="9">
        <v>18</v>
      </c>
      <c r="V558" s="9">
        <v>19</v>
      </c>
      <c r="W558" s="9" t="s">
        <v>19</v>
      </c>
      <c r="X558" s="9"/>
      <c r="Y558" s="9"/>
      <c r="Z558" s="9"/>
      <c r="AA558" s="10"/>
      <c r="AB558" s="7"/>
      <c r="AC558" s="7" t="s">
        <v>110</v>
      </c>
    </row>
    <row r="559" spans="1:29">
      <c r="A559" s="7" t="s">
        <v>105</v>
      </c>
      <c r="B559" s="154" t="s">
        <v>436</v>
      </c>
      <c r="C559" s="154" t="s">
        <v>437</v>
      </c>
      <c r="D559" s="8">
        <v>1</v>
      </c>
      <c r="E559" s="9"/>
      <c r="F559" s="9">
        <v>3</v>
      </c>
      <c r="G559" s="9"/>
      <c r="H559" s="9"/>
      <c r="I559" s="9"/>
      <c r="J559" s="9">
        <v>7</v>
      </c>
      <c r="K559" s="9">
        <v>8</v>
      </c>
      <c r="L559" s="9">
        <v>9</v>
      </c>
      <c r="M559" s="9">
        <v>10</v>
      </c>
      <c r="N559" s="9"/>
      <c r="O559" s="9"/>
      <c r="P559" s="9"/>
      <c r="Q559" s="9"/>
      <c r="R559" s="9"/>
      <c r="S559" s="9"/>
      <c r="T559" s="9"/>
      <c r="U559" s="9"/>
      <c r="V559" s="9"/>
      <c r="W559" s="9"/>
      <c r="X559" s="9">
        <v>21</v>
      </c>
      <c r="Y559" s="9">
        <v>22</v>
      </c>
      <c r="Z559" s="9"/>
      <c r="AA559" s="10">
        <v>24</v>
      </c>
      <c r="AB559" s="7"/>
      <c r="AC559" s="7" t="s">
        <v>110</v>
      </c>
    </row>
    <row r="560" spans="1:29">
      <c r="A560" s="7" t="s">
        <v>105</v>
      </c>
      <c r="B560" s="154" t="s">
        <v>1437</v>
      </c>
      <c r="C560" s="154" t="s">
        <v>1438</v>
      </c>
      <c r="D560" s="8"/>
      <c r="E560" s="9">
        <v>2</v>
      </c>
      <c r="F560" s="9"/>
      <c r="G560" s="9"/>
      <c r="H560" s="9"/>
      <c r="I560" s="9"/>
      <c r="J560" s="9"/>
      <c r="K560" s="9"/>
      <c r="L560" s="9"/>
      <c r="M560" s="9"/>
      <c r="N560" s="9">
        <v>11</v>
      </c>
      <c r="O560" s="9">
        <v>12</v>
      </c>
      <c r="P560" s="9">
        <v>13</v>
      </c>
      <c r="Q560" s="9">
        <v>14</v>
      </c>
      <c r="R560" s="9">
        <v>15</v>
      </c>
      <c r="S560" s="9">
        <v>16</v>
      </c>
      <c r="T560" s="9"/>
      <c r="U560" s="9">
        <v>18</v>
      </c>
      <c r="V560" s="9"/>
      <c r="W560" s="9" t="s">
        <v>19</v>
      </c>
      <c r="X560" s="9"/>
      <c r="Y560" s="9"/>
      <c r="Z560" s="9"/>
      <c r="AA560" s="10"/>
      <c r="AB560" s="7" t="s">
        <v>133</v>
      </c>
      <c r="AC560" s="7" t="s">
        <v>107</v>
      </c>
    </row>
    <row r="561" spans="1:29">
      <c r="A561" s="7" t="s">
        <v>105</v>
      </c>
      <c r="B561" s="154" t="s">
        <v>885</v>
      </c>
      <c r="C561" s="154" t="s">
        <v>886</v>
      </c>
      <c r="D561" s="8">
        <v>1</v>
      </c>
      <c r="E561" s="9"/>
      <c r="F561" s="9">
        <v>3</v>
      </c>
      <c r="G561" s="9"/>
      <c r="H561" s="9"/>
      <c r="I561" s="9"/>
      <c r="J561" s="9">
        <v>7</v>
      </c>
      <c r="K561" s="9">
        <v>8</v>
      </c>
      <c r="L561" s="9">
        <v>9</v>
      </c>
      <c r="M561" s="9">
        <v>10</v>
      </c>
      <c r="N561" s="9"/>
      <c r="O561" s="9">
        <v>12</v>
      </c>
      <c r="P561" s="9"/>
      <c r="Q561" s="9"/>
      <c r="R561" s="9"/>
      <c r="S561" s="9"/>
      <c r="T561" s="9"/>
      <c r="U561" s="9"/>
      <c r="V561" s="9"/>
      <c r="W561" s="9"/>
      <c r="X561" s="9">
        <v>21</v>
      </c>
      <c r="Y561" s="9">
        <v>22</v>
      </c>
      <c r="Z561" s="9"/>
      <c r="AA561" s="10"/>
      <c r="AB561" s="7" t="s">
        <v>180</v>
      </c>
      <c r="AC561" s="7" t="s">
        <v>107</v>
      </c>
    </row>
    <row r="562" spans="1:29">
      <c r="A562" s="7" t="s">
        <v>105</v>
      </c>
      <c r="B562" s="154" t="s">
        <v>1208</v>
      </c>
      <c r="C562" s="154" t="s">
        <v>1209</v>
      </c>
      <c r="D562" s="8"/>
      <c r="E562" s="9" t="s">
        <v>92</v>
      </c>
      <c r="F562" s="9"/>
      <c r="G562" s="9"/>
      <c r="H562" s="9"/>
      <c r="I562" s="9"/>
      <c r="J562" s="9"/>
      <c r="K562" s="9"/>
      <c r="L562" s="9"/>
      <c r="M562" s="9"/>
      <c r="N562" s="9" t="s">
        <v>175</v>
      </c>
      <c r="O562" s="9">
        <v>12</v>
      </c>
      <c r="P562" s="9" t="s">
        <v>147</v>
      </c>
      <c r="Q562" s="9" t="s">
        <v>197</v>
      </c>
      <c r="R562" s="9" t="s">
        <v>198</v>
      </c>
      <c r="S562" s="9">
        <v>16</v>
      </c>
      <c r="T562" s="9" t="s">
        <v>195</v>
      </c>
      <c r="U562" s="9" t="s">
        <v>199</v>
      </c>
      <c r="V562" s="9">
        <v>19</v>
      </c>
      <c r="W562" s="9" t="s">
        <v>19</v>
      </c>
      <c r="X562" s="9"/>
      <c r="Y562" s="9"/>
      <c r="Z562" s="9"/>
      <c r="AA562" s="10"/>
      <c r="AB562" s="7"/>
      <c r="AC562" s="7" t="s">
        <v>110</v>
      </c>
    </row>
    <row r="563" spans="1:29">
      <c r="A563" s="7" t="s">
        <v>105</v>
      </c>
      <c r="B563" s="154" t="s">
        <v>426</v>
      </c>
      <c r="C563" s="154" t="s">
        <v>427</v>
      </c>
      <c r="D563" s="8">
        <v>1</v>
      </c>
      <c r="E563" s="9">
        <v>2</v>
      </c>
      <c r="F563" s="9"/>
      <c r="G563" s="9"/>
      <c r="H563" s="9"/>
      <c r="I563" s="9"/>
      <c r="J563" s="9"/>
      <c r="K563" s="9"/>
      <c r="L563" s="9">
        <v>9</v>
      </c>
      <c r="M563" s="9">
        <v>10</v>
      </c>
      <c r="N563" s="9">
        <v>11</v>
      </c>
      <c r="O563" s="9">
        <v>12</v>
      </c>
      <c r="P563" s="9">
        <v>13</v>
      </c>
      <c r="Q563" s="9"/>
      <c r="R563" s="9">
        <v>15</v>
      </c>
      <c r="S563" s="9">
        <v>16</v>
      </c>
      <c r="T563" s="9">
        <v>17</v>
      </c>
      <c r="U563" s="9">
        <v>18</v>
      </c>
      <c r="V563" s="9"/>
      <c r="W563" s="9"/>
      <c r="X563" s="9"/>
      <c r="Y563" s="9"/>
      <c r="Z563" s="9"/>
      <c r="AA563" s="10">
        <v>24</v>
      </c>
      <c r="AB563" s="7" t="s">
        <v>173</v>
      </c>
      <c r="AC563" s="7" t="s">
        <v>107</v>
      </c>
    </row>
    <row r="564" spans="1:29">
      <c r="A564" s="7" t="s">
        <v>105</v>
      </c>
      <c r="B564" s="154" t="s">
        <v>1023</v>
      </c>
      <c r="C564" s="154" t="s">
        <v>1024</v>
      </c>
      <c r="D564" s="8">
        <v>1</v>
      </c>
      <c r="E564" s="9"/>
      <c r="F564" s="9">
        <v>3</v>
      </c>
      <c r="G564" s="9"/>
      <c r="H564" s="9"/>
      <c r="I564" s="9"/>
      <c r="J564" s="9"/>
      <c r="K564" s="9"/>
      <c r="L564" s="9">
        <v>9</v>
      </c>
      <c r="M564" s="9">
        <v>10</v>
      </c>
      <c r="N564" s="9"/>
      <c r="O564" s="9"/>
      <c r="P564" s="9"/>
      <c r="Q564" s="9"/>
      <c r="R564" s="9"/>
      <c r="S564" s="9"/>
      <c r="T564" s="9"/>
      <c r="U564" s="9"/>
      <c r="V564" s="9"/>
      <c r="W564" s="9"/>
      <c r="X564" s="9"/>
      <c r="Y564" s="9"/>
      <c r="Z564" s="9"/>
      <c r="AA564" s="10">
        <v>24</v>
      </c>
      <c r="AB564" s="7"/>
      <c r="AC564" s="7" t="s">
        <v>110</v>
      </c>
    </row>
    <row r="565" spans="1:29">
      <c r="A565" s="7" t="s">
        <v>105</v>
      </c>
      <c r="B565" s="154" t="s">
        <v>525</v>
      </c>
      <c r="C565" s="154" t="s">
        <v>526</v>
      </c>
      <c r="D565" s="8"/>
      <c r="E565" s="9" t="s">
        <v>19</v>
      </c>
      <c r="F565" s="9"/>
      <c r="G565" s="9"/>
      <c r="H565" s="9"/>
      <c r="I565" s="9"/>
      <c r="J565" s="9"/>
      <c r="K565" s="9"/>
      <c r="L565" s="9"/>
      <c r="M565" s="9"/>
      <c r="N565" s="9">
        <v>11</v>
      </c>
      <c r="O565" s="9">
        <v>12</v>
      </c>
      <c r="P565" s="9">
        <v>13</v>
      </c>
      <c r="Q565" s="9"/>
      <c r="R565" s="9" t="s">
        <v>19</v>
      </c>
      <c r="S565" s="9">
        <v>16</v>
      </c>
      <c r="T565" s="9">
        <v>17</v>
      </c>
      <c r="U565" s="9">
        <v>18</v>
      </c>
      <c r="V565" s="9"/>
      <c r="W565" s="9" t="s">
        <v>19</v>
      </c>
      <c r="X565" s="9"/>
      <c r="Y565" s="9"/>
      <c r="Z565" s="9"/>
      <c r="AA565" s="10"/>
      <c r="AB565" s="7" t="s">
        <v>128</v>
      </c>
      <c r="AC565" s="7" t="s">
        <v>107</v>
      </c>
    </row>
    <row r="566" spans="1:29">
      <c r="A566" s="7" t="s">
        <v>105</v>
      </c>
      <c r="B566" s="154" t="s">
        <v>713</v>
      </c>
      <c r="C566" s="154" t="s">
        <v>714</v>
      </c>
      <c r="D566" s="8"/>
      <c r="E566" s="9">
        <v>2</v>
      </c>
      <c r="F566" s="9"/>
      <c r="G566" s="9"/>
      <c r="H566" s="9"/>
      <c r="I566" s="9"/>
      <c r="J566" s="9"/>
      <c r="K566" s="9"/>
      <c r="L566" s="9"/>
      <c r="M566" s="9"/>
      <c r="N566" s="9">
        <v>11</v>
      </c>
      <c r="O566" s="9">
        <v>12</v>
      </c>
      <c r="P566" s="9">
        <v>13</v>
      </c>
      <c r="Q566" s="9" t="s">
        <v>19</v>
      </c>
      <c r="R566" s="9" t="s">
        <v>19</v>
      </c>
      <c r="S566" s="9">
        <v>16</v>
      </c>
      <c r="T566" s="9">
        <v>17</v>
      </c>
      <c r="U566" s="9">
        <v>18</v>
      </c>
      <c r="V566" s="9"/>
      <c r="W566" s="9" t="s">
        <v>19</v>
      </c>
      <c r="X566" s="9"/>
      <c r="Y566" s="9"/>
      <c r="Z566" s="9"/>
      <c r="AA566" s="10"/>
      <c r="AB566" s="7" t="s">
        <v>129</v>
      </c>
      <c r="AC566" s="7" t="s">
        <v>107</v>
      </c>
    </row>
    <row r="567" spans="1:29">
      <c r="A567" s="7" t="s">
        <v>105</v>
      </c>
      <c r="B567" s="154" t="s">
        <v>1527</v>
      </c>
      <c r="C567" s="154" t="s">
        <v>1528</v>
      </c>
      <c r="D567" s="8"/>
      <c r="E567" s="9"/>
      <c r="F567" s="9"/>
      <c r="G567" s="9"/>
      <c r="H567" s="9"/>
      <c r="I567" s="9"/>
      <c r="J567" s="9"/>
      <c r="K567" s="9"/>
      <c r="L567" s="9"/>
      <c r="M567" s="9"/>
      <c r="N567" s="9" t="s">
        <v>175</v>
      </c>
      <c r="O567" s="9" t="s">
        <v>108</v>
      </c>
      <c r="P567" s="9" t="s">
        <v>147</v>
      </c>
      <c r="Q567" s="9"/>
      <c r="R567" s="9"/>
      <c r="S567" s="9" t="s">
        <v>200</v>
      </c>
      <c r="T567" s="9"/>
      <c r="U567" s="9"/>
      <c r="V567" s="9"/>
      <c r="W567" s="9"/>
      <c r="X567" s="9"/>
      <c r="Y567" s="9"/>
      <c r="Z567" s="9"/>
      <c r="AA567" s="10"/>
      <c r="AB567" s="7" t="s">
        <v>201</v>
      </c>
      <c r="AC567" s="7" t="s">
        <v>107</v>
      </c>
    </row>
    <row r="568" spans="1:29">
      <c r="A568" s="7" t="s">
        <v>105</v>
      </c>
      <c r="B568" s="154" t="s">
        <v>1156</v>
      </c>
      <c r="C568" s="154" t="s">
        <v>1157</v>
      </c>
      <c r="D568" s="8"/>
      <c r="E568" s="9"/>
      <c r="F568" s="9"/>
      <c r="G568" s="9"/>
      <c r="H568" s="9"/>
      <c r="I568" s="9"/>
      <c r="J568" s="9"/>
      <c r="K568" s="9"/>
      <c r="L568" s="9"/>
      <c r="M568" s="9"/>
      <c r="N568" s="9" t="s">
        <v>175</v>
      </c>
      <c r="O568" s="9" t="s">
        <v>108</v>
      </c>
      <c r="P568" s="9"/>
      <c r="Q568" s="9"/>
      <c r="R568" s="9"/>
      <c r="S568" s="9"/>
      <c r="T568" s="9"/>
      <c r="U568" s="9"/>
      <c r="V568" s="9"/>
      <c r="W568" s="9"/>
      <c r="X568" s="9"/>
      <c r="Y568" s="9"/>
      <c r="Z568" s="9"/>
      <c r="AA568" s="10"/>
      <c r="AB568" s="7"/>
      <c r="AC568" s="7" t="s">
        <v>110</v>
      </c>
    </row>
    <row r="569" spans="1:29">
      <c r="A569" s="7" t="s">
        <v>105</v>
      </c>
      <c r="B569" s="154" t="s">
        <v>1196</v>
      </c>
      <c r="C569" s="154" t="s">
        <v>1197</v>
      </c>
      <c r="D569" s="8"/>
      <c r="E569" s="9"/>
      <c r="F569" s="9"/>
      <c r="G569" s="9"/>
      <c r="H569" s="9"/>
      <c r="I569" s="9"/>
      <c r="J569" s="9"/>
      <c r="K569" s="9"/>
      <c r="L569" s="9"/>
      <c r="M569" s="9"/>
      <c r="N569" s="9" t="s">
        <v>175</v>
      </c>
      <c r="O569" s="9" t="s">
        <v>108</v>
      </c>
      <c r="P569" s="9"/>
      <c r="Q569" s="9"/>
      <c r="R569" s="9"/>
      <c r="S569" s="9"/>
      <c r="T569" s="9"/>
      <c r="U569" s="9"/>
      <c r="V569" s="9"/>
      <c r="W569" s="9"/>
      <c r="X569" s="9"/>
      <c r="Y569" s="9"/>
      <c r="Z569" s="9"/>
      <c r="AA569" s="10"/>
      <c r="AB569" s="7"/>
      <c r="AC569" s="7" t="s">
        <v>110</v>
      </c>
    </row>
    <row r="570" spans="1:29">
      <c r="A570" s="7" t="s">
        <v>105</v>
      </c>
      <c r="B570" s="154" t="s">
        <v>348</v>
      </c>
      <c r="C570" s="154" t="s">
        <v>349</v>
      </c>
      <c r="D570" s="8"/>
      <c r="E570" s="9" t="s">
        <v>92</v>
      </c>
      <c r="F570" s="9"/>
      <c r="G570" s="9"/>
      <c r="H570" s="9"/>
      <c r="I570" s="9"/>
      <c r="J570" s="9"/>
      <c r="K570" s="9"/>
      <c r="L570" s="9"/>
      <c r="M570" s="9"/>
      <c r="N570" s="9" t="s">
        <v>175</v>
      </c>
      <c r="O570" s="9" t="s">
        <v>108</v>
      </c>
      <c r="P570" s="9" t="s">
        <v>147</v>
      </c>
      <c r="Q570" s="9"/>
      <c r="R570" s="9" t="s">
        <v>198</v>
      </c>
      <c r="S570" s="9"/>
      <c r="T570" s="9"/>
      <c r="U570" s="9" t="s">
        <v>199</v>
      </c>
      <c r="V570" s="9"/>
      <c r="W570" s="9"/>
      <c r="X570" s="9"/>
      <c r="Y570" s="9"/>
      <c r="Z570" s="9"/>
      <c r="AA570" s="10"/>
      <c r="AB570" s="7" t="s">
        <v>203</v>
      </c>
      <c r="AC570" s="7" t="s">
        <v>107</v>
      </c>
    </row>
    <row r="571" spans="1:29">
      <c r="A571" s="7" t="s">
        <v>105</v>
      </c>
      <c r="B571" s="154" t="s">
        <v>1441</v>
      </c>
      <c r="C571" s="154" t="s">
        <v>1442</v>
      </c>
      <c r="D571" s="8"/>
      <c r="E571" s="9"/>
      <c r="F571" s="9"/>
      <c r="G571" s="9"/>
      <c r="H571" s="9"/>
      <c r="I571" s="9"/>
      <c r="J571" s="9"/>
      <c r="K571" s="9"/>
      <c r="L571" s="9"/>
      <c r="M571" s="9"/>
      <c r="N571" s="9" t="s">
        <v>175</v>
      </c>
      <c r="O571" s="9" t="s">
        <v>108</v>
      </c>
      <c r="P571" s="9" t="s">
        <v>147</v>
      </c>
      <c r="Q571" s="9"/>
      <c r="R571" s="9"/>
      <c r="S571" s="9"/>
      <c r="T571" s="9"/>
      <c r="U571" s="9" t="s">
        <v>199</v>
      </c>
      <c r="V571" s="9"/>
      <c r="W571" s="9"/>
      <c r="X571" s="9"/>
      <c r="Y571" s="9"/>
      <c r="Z571" s="9"/>
      <c r="AA571" s="10"/>
      <c r="AB571" s="7" t="s">
        <v>206</v>
      </c>
      <c r="AC571" s="7" t="s">
        <v>107</v>
      </c>
    </row>
    <row r="572" spans="1:29">
      <c r="A572" s="7" t="s">
        <v>105</v>
      </c>
      <c r="B572" s="154" t="s">
        <v>1357</v>
      </c>
      <c r="C572" s="154" t="s">
        <v>1358</v>
      </c>
      <c r="D572" s="8"/>
      <c r="E572" s="9">
        <v>2</v>
      </c>
      <c r="F572" s="9"/>
      <c r="G572" s="9"/>
      <c r="H572" s="9"/>
      <c r="I572" s="9"/>
      <c r="J572" s="9"/>
      <c r="K572" s="9"/>
      <c r="L572" s="9"/>
      <c r="M572" s="9"/>
      <c r="N572" s="9">
        <v>11</v>
      </c>
      <c r="O572" s="9">
        <v>12</v>
      </c>
      <c r="P572" s="9">
        <v>13</v>
      </c>
      <c r="Q572" s="9"/>
      <c r="R572" s="9">
        <v>15</v>
      </c>
      <c r="S572" s="9">
        <v>16</v>
      </c>
      <c r="T572" s="9"/>
      <c r="U572" s="9">
        <v>18</v>
      </c>
      <c r="V572" s="9"/>
      <c r="W572" s="9" t="s">
        <v>19</v>
      </c>
      <c r="X572" s="9"/>
      <c r="Y572" s="9"/>
      <c r="Z572" s="9"/>
      <c r="AA572" s="10"/>
      <c r="AB572" s="7"/>
      <c r="AC572" s="7" t="s">
        <v>110</v>
      </c>
    </row>
    <row r="573" spans="1:29">
      <c r="A573" s="7" t="s">
        <v>105</v>
      </c>
      <c r="B573" s="154" t="s">
        <v>627</v>
      </c>
      <c r="C573" s="154" t="s">
        <v>628</v>
      </c>
      <c r="D573" s="8"/>
      <c r="E573" s="9">
        <v>2</v>
      </c>
      <c r="F573" s="9"/>
      <c r="G573" s="9"/>
      <c r="H573" s="9"/>
      <c r="I573" s="9"/>
      <c r="J573" s="9"/>
      <c r="K573" s="9"/>
      <c r="L573" s="9"/>
      <c r="M573" s="9"/>
      <c r="N573" s="9">
        <v>11</v>
      </c>
      <c r="O573" s="9">
        <v>12</v>
      </c>
      <c r="P573" s="9">
        <v>13</v>
      </c>
      <c r="Q573" s="9" t="s">
        <v>19</v>
      </c>
      <c r="R573" s="9">
        <v>15</v>
      </c>
      <c r="S573" s="9">
        <v>16</v>
      </c>
      <c r="T573" s="9">
        <v>17</v>
      </c>
      <c r="U573" s="9">
        <v>18</v>
      </c>
      <c r="V573" s="9"/>
      <c r="W573" s="9" t="s">
        <v>19</v>
      </c>
      <c r="X573" s="9"/>
      <c r="Y573" s="9"/>
      <c r="Z573" s="9"/>
      <c r="AA573" s="10"/>
      <c r="AB573" s="7"/>
      <c r="AC573" s="7" t="s">
        <v>110</v>
      </c>
    </row>
    <row r="574" spans="1:29">
      <c r="A574" s="7" t="s">
        <v>105</v>
      </c>
      <c r="B574" s="154" t="s">
        <v>2043</v>
      </c>
      <c r="C574" s="154" t="s">
        <v>2044</v>
      </c>
      <c r="D574" s="8">
        <v>1</v>
      </c>
      <c r="E574" s="9">
        <v>2</v>
      </c>
      <c r="F574" s="9"/>
      <c r="G574" s="9"/>
      <c r="H574" s="9"/>
      <c r="I574" s="9"/>
      <c r="J574" s="9"/>
      <c r="K574" s="9"/>
      <c r="L574" s="9"/>
      <c r="M574" s="9"/>
      <c r="N574" s="9">
        <v>11</v>
      </c>
      <c r="O574" s="9">
        <v>12</v>
      </c>
      <c r="P574" s="9">
        <v>13</v>
      </c>
      <c r="Q574" s="9">
        <v>14</v>
      </c>
      <c r="R574" s="9">
        <v>15</v>
      </c>
      <c r="S574" s="9">
        <v>16</v>
      </c>
      <c r="T574" s="9">
        <v>17</v>
      </c>
      <c r="U574" s="9">
        <v>18</v>
      </c>
      <c r="V574" s="9"/>
      <c r="W574" s="9" t="s">
        <v>19</v>
      </c>
      <c r="X574" s="9"/>
      <c r="Y574" s="9"/>
      <c r="Z574" s="9"/>
      <c r="AA574" s="10"/>
      <c r="AB574" s="7" t="s">
        <v>130</v>
      </c>
      <c r="AC574" s="7" t="s">
        <v>107</v>
      </c>
    </row>
    <row r="575" spans="1:29">
      <c r="A575" s="7" t="s">
        <v>105</v>
      </c>
      <c r="B575" s="154" t="s">
        <v>1180</v>
      </c>
      <c r="C575" s="154" t="s">
        <v>1181</v>
      </c>
      <c r="D575" s="8">
        <v>1</v>
      </c>
      <c r="E575" s="9">
        <v>2</v>
      </c>
      <c r="F575" s="9"/>
      <c r="G575" s="9"/>
      <c r="H575" s="9"/>
      <c r="I575" s="9"/>
      <c r="J575" s="9"/>
      <c r="K575" s="9">
        <v>8</v>
      </c>
      <c r="L575" s="9">
        <v>9</v>
      </c>
      <c r="M575" s="9">
        <v>10</v>
      </c>
      <c r="N575" s="9"/>
      <c r="O575" s="9"/>
      <c r="P575" s="9"/>
      <c r="Q575" s="9"/>
      <c r="R575" s="9"/>
      <c r="S575" s="9"/>
      <c r="T575" s="9"/>
      <c r="U575" s="9"/>
      <c r="V575" s="9"/>
      <c r="W575" s="9"/>
      <c r="X575" s="9"/>
      <c r="Y575" s="9"/>
      <c r="Z575" s="9"/>
      <c r="AA575" s="10"/>
      <c r="AB575" s="7" t="s">
        <v>118</v>
      </c>
      <c r="AC575" s="7" t="s">
        <v>107</v>
      </c>
    </row>
    <row r="576" spans="1:29">
      <c r="A576" s="7" t="s">
        <v>105</v>
      </c>
      <c r="B576" s="154" t="s">
        <v>699</v>
      </c>
      <c r="C576" s="154" t="s">
        <v>700</v>
      </c>
      <c r="D576" s="8">
        <v>1</v>
      </c>
      <c r="E576" s="9">
        <v>2</v>
      </c>
      <c r="F576" s="9">
        <v>3</v>
      </c>
      <c r="G576" s="9"/>
      <c r="H576" s="9"/>
      <c r="I576" s="9"/>
      <c r="J576" s="9"/>
      <c r="K576" s="9">
        <v>8</v>
      </c>
      <c r="L576" s="9">
        <v>9</v>
      </c>
      <c r="M576" s="9">
        <v>10</v>
      </c>
      <c r="N576" s="9"/>
      <c r="O576" s="9"/>
      <c r="P576" s="9"/>
      <c r="Q576" s="9"/>
      <c r="R576" s="9"/>
      <c r="S576" s="9"/>
      <c r="T576" s="9"/>
      <c r="U576" s="9"/>
      <c r="V576" s="9"/>
      <c r="W576" s="9"/>
      <c r="X576" s="9"/>
      <c r="Y576" s="9"/>
      <c r="Z576" s="9"/>
      <c r="AA576" s="10"/>
      <c r="AB576" s="12" t="s">
        <v>118</v>
      </c>
      <c r="AC576" s="7" t="s">
        <v>107</v>
      </c>
    </row>
    <row r="577" spans="1:29">
      <c r="A577" s="7" t="s">
        <v>105</v>
      </c>
      <c r="B577" s="154" t="s">
        <v>725</v>
      </c>
      <c r="C577" s="154" t="s">
        <v>726</v>
      </c>
      <c r="D577" s="8">
        <v>1</v>
      </c>
      <c r="E577" s="9">
        <v>2</v>
      </c>
      <c r="F577" s="9"/>
      <c r="G577" s="9"/>
      <c r="H577" s="9"/>
      <c r="I577" s="9"/>
      <c r="J577" s="9"/>
      <c r="K577" s="9"/>
      <c r="L577" s="9">
        <v>9</v>
      </c>
      <c r="M577" s="9">
        <v>10</v>
      </c>
      <c r="N577" s="9"/>
      <c r="O577" s="9"/>
      <c r="P577" s="9"/>
      <c r="Q577" s="9"/>
      <c r="R577" s="9"/>
      <c r="S577" s="9"/>
      <c r="T577" s="9"/>
      <c r="U577" s="9"/>
      <c r="V577" s="9"/>
      <c r="W577" s="9"/>
      <c r="X577" s="9"/>
      <c r="Y577" s="9"/>
      <c r="Z577" s="9"/>
      <c r="AA577" s="10"/>
      <c r="AB577" s="7" t="s">
        <v>161</v>
      </c>
      <c r="AC577" s="7" t="s">
        <v>107</v>
      </c>
    </row>
    <row r="578" spans="1:29">
      <c r="A578" s="7" t="s">
        <v>105</v>
      </c>
      <c r="B578" s="154" t="s">
        <v>2009</v>
      </c>
      <c r="C578" s="154" t="s">
        <v>2010</v>
      </c>
      <c r="D578" s="8">
        <v>1</v>
      </c>
      <c r="E578" s="9">
        <v>2</v>
      </c>
      <c r="F578" s="9"/>
      <c r="G578" s="9"/>
      <c r="H578" s="9"/>
      <c r="I578" s="9"/>
      <c r="J578" s="9"/>
      <c r="K578" s="9"/>
      <c r="L578" s="9">
        <v>9</v>
      </c>
      <c r="M578" s="9">
        <v>10</v>
      </c>
      <c r="N578" s="9"/>
      <c r="O578" s="9"/>
      <c r="P578" s="9"/>
      <c r="Q578" s="9"/>
      <c r="R578" s="9"/>
      <c r="S578" s="9"/>
      <c r="T578" s="9"/>
      <c r="U578" s="9"/>
      <c r="V578" s="9"/>
      <c r="W578" s="9"/>
      <c r="X578" s="9"/>
      <c r="Y578" s="9"/>
      <c r="Z578" s="9"/>
      <c r="AA578" s="10"/>
      <c r="AB578" s="7" t="s">
        <v>161</v>
      </c>
      <c r="AC578" s="7" t="s">
        <v>107</v>
      </c>
    </row>
    <row r="579" spans="1:29">
      <c r="A579" s="7" t="s">
        <v>105</v>
      </c>
      <c r="B579" s="154" t="s">
        <v>364</v>
      </c>
      <c r="C579" s="154" t="s">
        <v>365</v>
      </c>
      <c r="D579" s="8"/>
      <c r="E579" s="9">
        <v>2</v>
      </c>
      <c r="F579" s="9"/>
      <c r="G579" s="9"/>
      <c r="H579" s="9"/>
      <c r="I579" s="9"/>
      <c r="J579" s="9"/>
      <c r="K579" s="9"/>
      <c r="L579" s="9"/>
      <c r="M579" s="9"/>
      <c r="N579" s="9">
        <v>11</v>
      </c>
      <c r="O579" s="9">
        <v>12</v>
      </c>
      <c r="P579" s="9">
        <v>13</v>
      </c>
      <c r="Q579" s="9"/>
      <c r="R579" s="9">
        <v>15</v>
      </c>
      <c r="S579" s="9">
        <v>16</v>
      </c>
      <c r="T579" s="9">
        <v>17</v>
      </c>
      <c r="U579" s="9">
        <v>18</v>
      </c>
      <c r="V579" s="9"/>
      <c r="W579" s="9" t="s">
        <v>19</v>
      </c>
      <c r="X579" s="9"/>
      <c r="Y579" s="9"/>
      <c r="Z579" s="9"/>
      <c r="AA579" s="10"/>
      <c r="AB579" s="7" t="s">
        <v>137</v>
      </c>
      <c r="AC579" s="7" t="s">
        <v>107</v>
      </c>
    </row>
    <row r="580" spans="1:29">
      <c r="A580" s="7" t="s">
        <v>105</v>
      </c>
      <c r="B580" s="154" t="s">
        <v>1643</v>
      </c>
      <c r="C580" s="154" t="s">
        <v>1644</v>
      </c>
      <c r="D580" s="8"/>
      <c r="E580" s="9">
        <v>2</v>
      </c>
      <c r="F580" s="9"/>
      <c r="G580" s="9"/>
      <c r="H580" s="9"/>
      <c r="I580" s="9"/>
      <c r="J580" s="9"/>
      <c r="K580" s="9"/>
      <c r="L580" s="9"/>
      <c r="M580" s="9"/>
      <c r="N580" s="9">
        <v>11</v>
      </c>
      <c r="O580" s="9">
        <v>12</v>
      </c>
      <c r="P580" s="9">
        <v>13</v>
      </c>
      <c r="Q580" s="9">
        <v>14</v>
      </c>
      <c r="R580" s="9">
        <v>15</v>
      </c>
      <c r="S580" s="9">
        <v>16</v>
      </c>
      <c r="T580" s="9"/>
      <c r="U580" s="9">
        <v>18</v>
      </c>
      <c r="V580" s="9"/>
      <c r="W580" s="9" t="s">
        <v>19</v>
      </c>
      <c r="X580" s="9"/>
      <c r="Y580" s="9"/>
      <c r="Z580" s="9"/>
      <c r="AA580" s="10"/>
      <c r="AB580" s="7"/>
      <c r="AC580" s="7" t="s">
        <v>110</v>
      </c>
    </row>
    <row r="581" spans="1:29">
      <c r="A581" s="7" t="s">
        <v>105</v>
      </c>
      <c r="B581" s="154" t="s">
        <v>1971</v>
      </c>
      <c r="C581" s="154" t="s">
        <v>1972</v>
      </c>
      <c r="D581" s="8"/>
      <c r="E581" s="9">
        <v>2</v>
      </c>
      <c r="F581" s="9"/>
      <c r="G581" s="9"/>
      <c r="H581" s="9"/>
      <c r="I581" s="9"/>
      <c r="J581" s="9"/>
      <c r="K581" s="9"/>
      <c r="L581" s="9"/>
      <c r="M581" s="9"/>
      <c r="N581" s="9">
        <v>11</v>
      </c>
      <c r="O581" s="9">
        <v>12</v>
      </c>
      <c r="P581" s="9">
        <v>13</v>
      </c>
      <c r="Q581" s="9">
        <v>14</v>
      </c>
      <c r="R581" s="9">
        <v>15</v>
      </c>
      <c r="S581" s="9">
        <v>16</v>
      </c>
      <c r="T581" s="9">
        <v>17</v>
      </c>
      <c r="U581" s="9">
        <v>18</v>
      </c>
      <c r="V581" s="9"/>
      <c r="W581" s="9" t="s">
        <v>19</v>
      </c>
      <c r="X581" s="9"/>
      <c r="Y581" s="9"/>
      <c r="Z581" s="9"/>
      <c r="AA581" s="10"/>
      <c r="AB581" s="7"/>
      <c r="AC581" s="7" t="s">
        <v>110</v>
      </c>
    </row>
    <row r="582" spans="1:29">
      <c r="A582" s="7" t="s">
        <v>105</v>
      </c>
      <c r="B582" s="154" t="s">
        <v>1242</v>
      </c>
      <c r="C582" s="154" t="s">
        <v>1243</v>
      </c>
      <c r="D582" s="8">
        <v>1</v>
      </c>
      <c r="E582" s="9">
        <v>2</v>
      </c>
      <c r="F582" s="9">
        <v>3</v>
      </c>
      <c r="G582" s="9"/>
      <c r="H582" s="9"/>
      <c r="I582" s="9"/>
      <c r="J582" s="9">
        <v>7</v>
      </c>
      <c r="K582" s="9">
        <v>8</v>
      </c>
      <c r="L582" s="9">
        <v>9</v>
      </c>
      <c r="M582" s="9">
        <v>10</v>
      </c>
      <c r="N582" s="9"/>
      <c r="O582" s="9"/>
      <c r="P582" s="9"/>
      <c r="Q582" s="9"/>
      <c r="R582" s="9"/>
      <c r="S582" s="9"/>
      <c r="T582" s="9"/>
      <c r="U582" s="9"/>
      <c r="V582" s="9"/>
      <c r="W582" s="9"/>
      <c r="X582" s="9">
        <v>21</v>
      </c>
      <c r="Y582" s="9">
        <v>22</v>
      </c>
      <c r="Z582" s="9"/>
      <c r="AA582" s="10">
        <v>24</v>
      </c>
      <c r="AB582" s="7" t="s">
        <v>143</v>
      </c>
      <c r="AC582" s="7" t="s">
        <v>107</v>
      </c>
    </row>
    <row r="583" spans="1:29">
      <c r="A583" s="7" t="s">
        <v>105</v>
      </c>
      <c r="B583" s="154" t="s">
        <v>693</v>
      </c>
      <c r="C583" s="154" t="s">
        <v>694</v>
      </c>
      <c r="D583" s="8"/>
      <c r="E583" s="9"/>
      <c r="F583" s="9"/>
      <c r="G583" s="9"/>
      <c r="H583" s="9"/>
      <c r="I583" s="9"/>
      <c r="J583" s="9"/>
      <c r="K583" s="9"/>
      <c r="L583" s="9"/>
      <c r="M583" s="9"/>
      <c r="N583" s="9">
        <v>11</v>
      </c>
      <c r="O583" s="9">
        <v>12</v>
      </c>
      <c r="P583" s="9"/>
      <c r="Q583" s="9"/>
      <c r="R583" s="9"/>
      <c r="S583" s="9">
        <v>16</v>
      </c>
      <c r="T583" s="9">
        <v>17</v>
      </c>
      <c r="U583" s="9">
        <v>18</v>
      </c>
      <c r="V583" s="9"/>
      <c r="W583" s="9"/>
      <c r="X583" s="9"/>
      <c r="Y583" s="9"/>
      <c r="Z583" s="9"/>
      <c r="AA583" s="10"/>
      <c r="AB583" s="7" t="s">
        <v>191</v>
      </c>
      <c r="AC583" s="7" t="s">
        <v>107</v>
      </c>
    </row>
    <row r="584" spans="1:29">
      <c r="A584" s="7" t="s">
        <v>105</v>
      </c>
      <c r="B584" s="154" t="s">
        <v>1049</v>
      </c>
      <c r="C584" s="154" t="s">
        <v>1050</v>
      </c>
      <c r="D584" s="8"/>
      <c r="E584" s="9"/>
      <c r="F584" s="9"/>
      <c r="G584" s="9"/>
      <c r="H584" s="9"/>
      <c r="I584" s="9"/>
      <c r="J584" s="9"/>
      <c r="K584" s="9"/>
      <c r="L584" s="9"/>
      <c r="M584" s="9"/>
      <c r="N584" s="9">
        <v>11</v>
      </c>
      <c r="O584" s="9">
        <v>12</v>
      </c>
      <c r="P584" s="9" t="s">
        <v>147</v>
      </c>
      <c r="Q584" s="9"/>
      <c r="R584" s="9"/>
      <c r="S584" s="9">
        <v>16</v>
      </c>
      <c r="T584" s="9"/>
      <c r="U584" s="9"/>
      <c r="V584" s="9"/>
      <c r="W584" s="9"/>
      <c r="X584" s="9"/>
      <c r="Y584" s="9"/>
      <c r="Z584" s="9"/>
      <c r="AA584" s="10"/>
      <c r="AB584" s="7"/>
      <c r="AC584" s="7" t="s">
        <v>110</v>
      </c>
    </row>
    <row r="585" spans="1:29">
      <c r="A585" s="7" t="s">
        <v>105</v>
      </c>
      <c r="B585" s="154" t="s">
        <v>955</v>
      </c>
      <c r="C585" s="154" t="s">
        <v>956</v>
      </c>
      <c r="D585" s="8"/>
      <c r="E585" s="9"/>
      <c r="F585" s="9"/>
      <c r="G585" s="9"/>
      <c r="H585" s="9"/>
      <c r="I585" s="9"/>
      <c r="J585" s="9"/>
      <c r="K585" s="9"/>
      <c r="L585" s="9"/>
      <c r="M585" s="9"/>
      <c r="N585" s="9" t="s">
        <v>175</v>
      </c>
      <c r="O585" s="9">
        <v>12</v>
      </c>
      <c r="P585" s="9" t="s">
        <v>147</v>
      </c>
      <c r="Q585" s="9"/>
      <c r="R585" s="9"/>
      <c r="S585" s="9">
        <v>16</v>
      </c>
      <c r="T585" s="9"/>
      <c r="U585" s="9"/>
      <c r="V585" s="9"/>
      <c r="W585" s="9"/>
      <c r="X585" s="9"/>
      <c r="Y585" s="9"/>
      <c r="Z585" s="9"/>
      <c r="AA585" s="10"/>
      <c r="AB585" s="7"/>
      <c r="AC585" s="7" t="s">
        <v>110</v>
      </c>
    </row>
    <row r="586" spans="1:29">
      <c r="A586" s="7" t="s">
        <v>105</v>
      </c>
      <c r="B586" s="154" t="s">
        <v>1901</v>
      </c>
      <c r="C586" s="154" t="s">
        <v>1902</v>
      </c>
      <c r="D586" s="8">
        <v>1</v>
      </c>
      <c r="E586" s="9">
        <v>2</v>
      </c>
      <c r="F586" s="9"/>
      <c r="G586" s="9"/>
      <c r="H586" s="9"/>
      <c r="I586" s="9"/>
      <c r="J586" s="9"/>
      <c r="K586" s="9"/>
      <c r="L586" s="9"/>
      <c r="M586" s="9"/>
      <c r="N586" s="9">
        <v>11</v>
      </c>
      <c r="O586" s="9">
        <v>12</v>
      </c>
      <c r="P586" s="9">
        <v>13</v>
      </c>
      <c r="Q586" s="9"/>
      <c r="R586" s="9">
        <v>15</v>
      </c>
      <c r="S586" s="9">
        <v>16</v>
      </c>
      <c r="T586" s="9">
        <v>17</v>
      </c>
      <c r="U586" s="9">
        <v>18</v>
      </c>
      <c r="V586" s="9"/>
      <c r="W586" s="9" t="s">
        <v>19</v>
      </c>
      <c r="X586" s="9"/>
      <c r="Y586" s="9"/>
      <c r="Z586" s="9"/>
      <c r="AA586" s="10"/>
      <c r="AB586" s="7" t="s">
        <v>114</v>
      </c>
      <c r="AC586" s="7" t="s">
        <v>107</v>
      </c>
    </row>
    <row r="587" spans="1:29">
      <c r="A587" s="7" t="s">
        <v>105</v>
      </c>
      <c r="B587" s="154" t="s">
        <v>1798</v>
      </c>
      <c r="C587" s="154" t="s">
        <v>1799</v>
      </c>
      <c r="D587" s="8">
        <v>1</v>
      </c>
      <c r="E587" s="9">
        <v>2</v>
      </c>
      <c r="F587" s="9"/>
      <c r="G587" s="9"/>
      <c r="H587" s="9"/>
      <c r="I587" s="9"/>
      <c r="J587" s="9"/>
      <c r="K587" s="9"/>
      <c r="L587" s="9"/>
      <c r="M587" s="9"/>
      <c r="N587" s="9"/>
      <c r="O587" s="9"/>
      <c r="P587" s="9"/>
      <c r="Q587" s="9"/>
      <c r="R587" s="9"/>
      <c r="S587" s="9"/>
      <c r="T587" s="9"/>
      <c r="U587" s="9"/>
      <c r="V587" s="9"/>
      <c r="W587" s="9"/>
      <c r="X587" s="9"/>
      <c r="Y587" s="9"/>
      <c r="Z587" s="9"/>
      <c r="AA587" s="10"/>
      <c r="AB587" s="7" t="s">
        <v>145</v>
      </c>
      <c r="AC587" s="7" t="s">
        <v>107</v>
      </c>
    </row>
    <row r="588" spans="1:29">
      <c r="A588" s="7" t="s">
        <v>105</v>
      </c>
      <c r="B588" s="154" t="s">
        <v>721</v>
      </c>
      <c r="C588" s="154" t="s">
        <v>722</v>
      </c>
      <c r="D588" s="8">
        <v>1</v>
      </c>
      <c r="E588" s="9">
        <v>2</v>
      </c>
      <c r="F588" s="9"/>
      <c r="G588" s="9"/>
      <c r="H588" s="9"/>
      <c r="I588" s="9"/>
      <c r="J588" s="9"/>
      <c r="K588" s="9"/>
      <c r="L588" s="9"/>
      <c r="M588" s="9"/>
      <c r="N588" s="9"/>
      <c r="O588" s="9"/>
      <c r="P588" s="9"/>
      <c r="Q588" s="9"/>
      <c r="R588" s="9"/>
      <c r="S588" s="9"/>
      <c r="T588" s="9"/>
      <c r="U588" s="9"/>
      <c r="V588" s="9"/>
      <c r="W588" s="9"/>
      <c r="X588" s="9"/>
      <c r="Y588" s="9"/>
      <c r="Z588" s="9"/>
      <c r="AA588" s="10"/>
      <c r="AB588" s="7" t="s">
        <v>149</v>
      </c>
      <c r="AC588" s="7" t="s">
        <v>107</v>
      </c>
    </row>
    <row r="589" spans="1:29">
      <c r="A589" s="7" t="s">
        <v>105</v>
      </c>
      <c r="B589" s="154" t="s">
        <v>867</v>
      </c>
      <c r="C589" s="154" t="s">
        <v>868</v>
      </c>
      <c r="D589" s="8">
        <v>1</v>
      </c>
      <c r="E589" s="9">
        <v>2</v>
      </c>
      <c r="F589" s="9"/>
      <c r="G589" s="9"/>
      <c r="H589" s="9"/>
      <c r="I589" s="9"/>
      <c r="J589" s="9"/>
      <c r="K589" s="9"/>
      <c r="L589" s="9"/>
      <c r="M589" s="9"/>
      <c r="N589" s="9">
        <v>11</v>
      </c>
      <c r="O589" s="9">
        <v>12</v>
      </c>
      <c r="P589" s="9">
        <v>13</v>
      </c>
      <c r="Q589" s="9">
        <v>14</v>
      </c>
      <c r="R589" s="9">
        <v>15</v>
      </c>
      <c r="S589" s="9">
        <v>16</v>
      </c>
      <c r="T589" s="9">
        <v>17</v>
      </c>
      <c r="U589" s="9">
        <v>18</v>
      </c>
      <c r="V589" s="9"/>
      <c r="W589" s="9" t="s">
        <v>19</v>
      </c>
      <c r="X589" s="9"/>
      <c r="Y589" s="9"/>
      <c r="Z589" s="9"/>
      <c r="AA589" s="10"/>
      <c r="AB589" s="7" t="s">
        <v>152</v>
      </c>
      <c r="AC589" s="7" t="s">
        <v>107</v>
      </c>
    </row>
    <row r="590" spans="1:29">
      <c r="A590" s="7" t="s">
        <v>105</v>
      </c>
      <c r="B590" s="154" t="s">
        <v>517</v>
      </c>
      <c r="C590" s="154" t="s">
        <v>518</v>
      </c>
      <c r="D590" s="8">
        <v>1</v>
      </c>
      <c r="E590" s="9">
        <v>2</v>
      </c>
      <c r="F590" s="9">
        <v>3</v>
      </c>
      <c r="G590" s="9"/>
      <c r="H590" s="9"/>
      <c r="I590" s="9"/>
      <c r="J590" s="9">
        <v>7</v>
      </c>
      <c r="K590" s="9">
        <v>8</v>
      </c>
      <c r="L590" s="9">
        <v>9</v>
      </c>
      <c r="M590" s="9">
        <v>10</v>
      </c>
      <c r="N590" s="9"/>
      <c r="O590" s="9"/>
      <c r="P590" s="9"/>
      <c r="Q590" s="9"/>
      <c r="R590" s="9"/>
      <c r="S590" s="9"/>
      <c r="T590" s="9"/>
      <c r="U590" s="9"/>
      <c r="V590" s="9"/>
      <c r="W590" s="9"/>
      <c r="X590" s="9"/>
      <c r="Y590" s="9"/>
      <c r="Z590" s="9"/>
      <c r="AA590" s="10">
        <v>24</v>
      </c>
      <c r="AB590" s="7" t="s">
        <v>153</v>
      </c>
      <c r="AC590" s="7" t="s">
        <v>107</v>
      </c>
    </row>
    <row r="591" spans="1:29">
      <c r="A591" s="7" t="s">
        <v>105</v>
      </c>
      <c r="B591" s="154" t="s">
        <v>1198</v>
      </c>
      <c r="C591" s="154" t="s">
        <v>1199</v>
      </c>
      <c r="D591" s="8">
        <v>1</v>
      </c>
      <c r="E591" s="9">
        <v>2</v>
      </c>
      <c r="F591" s="9"/>
      <c r="G591" s="9"/>
      <c r="H591" s="9"/>
      <c r="I591" s="9"/>
      <c r="J591" s="9"/>
      <c r="K591" s="9">
        <v>8</v>
      </c>
      <c r="L591" s="9">
        <v>9</v>
      </c>
      <c r="M591" s="9" t="s">
        <v>19</v>
      </c>
      <c r="N591" s="9">
        <v>11</v>
      </c>
      <c r="O591" s="9">
        <v>12</v>
      </c>
      <c r="P591" s="9">
        <v>13</v>
      </c>
      <c r="Q591" s="9">
        <v>14</v>
      </c>
      <c r="R591" s="9">
        <v>15</v>
      </c>
      <c r="S591" s="9">
        <v>16</v>
      </c>
      <c r="T591" s="9"/>
      <c r="U591" s="9">
        <v>18</v>
      </c>
      <c r="V591" s="9"/>
      <c r="W591" s="9"/>
      <c r="X591" s="9"/>
      <c r="Y591" s="9"/>
      <c r="Z591" s="9"/>
      <c r="AA591" s="10">
        <v>24</v>
      </c>
      <c r="AB591" s="7" t="s">
        <v>154</v>
      </c>
      <c r="AC591" s="7" t="s">
        <v>107</v>
      </c>
    </row>
    <row r="592" spans="1:29">
      <c r="A592" s="7" t="s">
        <v>105</v>
      </c>
      <c r="B592" s="154" t="s">
        <v>821</v>
      </c>
      <c r="C592" s="154" t="s">
        <v>822</v>
      </c>
      <c r="D592" s="8">
        <v>1</v>
      </c>
      <c r="E592" s="9"/>
      <c r="F592" s="9">
        <v>3</v>
      </c>
      <c r="G592" s="9"/>
      <c r="H592" s="9"/>
      <c r="I592" s="9"/>
      <c r="J592" s="9">
        <v>7</v>
      </c>
      <c r="K592" s="9">
        <v>8</v>
      </c>
      <c r="L592" s="9">
        <v>9</v>
      </c>
      <c r="M592" s="9">
        <v>10</v>
      </c>
      <c r="N592" s="9"/>
      <c r="O592" s="9"/>
      <c r="P592" s="9"/>
      <c r="Q592" s="9"/>
      <c r="R592" s="9"/>
      <c r="S592" s="9"/>
      <c r="T592" s="9"/>
      <c r="U592" s="9"/>
      <c r="V592" s="9"/>
      <c r="W592" s="9"/>
      <c r="X592" s="9"/>
      <c r="Y592" s="9"/>
      <c r="Z592" s="9"/>
      <c r="AA592" s="10">
        <v>24</v>
      </c>
      <c r="AB592" s="7" t="s">
        <v>172</v>
      </c>
      <c r="AC592" s="7" t="s">
        <v>107</v>
      </c>
    </row>
    <row r="593" spans="1:29">
      <c r="A593" s="7" t="s">
        <v>105</v>
      </c>
      <c r="B593" s="154" t="s">
        <v>2037</v>
      </c>
      <c r="C593" s="154" t="s">
        <v>2038</v>
      </c>
      <c r="D593" s="8">
        <v>1</v>
      </c>
      <c r="E593" s="9" t="s">
        <v>19</v>
      </c>
      <c r="F593" s="9"/>
      <c r="G593" s="9">
        <v>3</v>
      </c>
      <c r="H593" s="9"/>
      <c r="I593" s="9"/>
      <c r="J593" s="9">
        <v>7</v>
      </c>
      <c r="K593" s="9">
        <v>8</v>
      </c>
      <c r="L593" s="9">
        <v>9</v>
      </c>
      <c r="M593" s="9">
        <v>10</v>
      </c>
      <c r="N593" s="9"/>
      <c r="O593" s="9"/>
      <c r="P593" s="9"/>
      <c r="Q593" s="9"/>
      <c r="R593" s="9"/>
      <c r="S593" s="9"/>
      <c r="T593" s="9"/>
      <c r="U593" s="9"/>
      <c r="V593" s="9"/>
      <c r="W593" s="9"/>
      <c r="X593" s="9"/>
      <c r="Y593" s="9"/>
      <c r="Z593" s="9"/>
      <c r="AA593" s="10"/>
      <c r="AB593" s="7"/>
      <c r="AC593" s="7" t="s">
        <v>110</v>
      </c>
    </row>
    <row r="594" spans="1:29">
      <c r="A594" s="7" t="s">
        <v>105</v>
      </c>
      <c r="B594" s="154" t="s">
        <v>903</v>
      </c>
      <c r="C594" s="154" t="s">
        <v>904</v>
      </c>
      <c r="D594" s="8"/>
      <c r="E594" s="9"/>
      <c r="F594" s="9"/>
      <c r="G594" s="9"/>
      <c r="H594" s="9"/>
      <c r="I594" s="9"/>
      <c r="J594" s="9"/>
      <c r="K594" s="9"/>
      <c r="L594" s="9"/>
      <c r="M594" s="9"/>
      <c r="N594" s="9">
        <v>11</v>
      </c>
      <c r="O594" s="9">
        <v>12</v>
      </c>
      <c r="P594" s="9"/>
      <c r="Q594" s="9"/>
      <c r="R594" s="9"/>
      <c r="S594" s="9">
        <v>16</v>
      </c>
      <c r="T594" s="9"/>
      <c r="U594" s="9"/>
      <c r="V594" s="9"/>
      <c r="W594" s="9"/>
      <c r="X594" s="9"/>
      <c r="Y594" s="9"/>
      <c r="Z594" s="9"/>
      <c r="AA594" s="10"/>
      <c r="AB594" s="7"/>
      <c r="AC594" s="7" t="s">
        <v>110</v>
      </c>
    </row>
    <row r="595" spans="1:29">
      <c r="A595" s="7" t="s">
        <v>105</v>
      </c>
      <c r="B595" s="154" t="s">
        <v>1717</v>
      </c>
      <c r="C595" s="154" t="s">
        <v>1718</v>
      </c>
      <c r="D595" s="8">
        <v>1</v>
      </c>
      <c r="E595" s="9"/>
      <c r="F595" s="9">
        <v>3</v>
      </c>
      <c r="G595" s="9"/>
      <c r="H595" s="9"/>
      <c r="I595" s="9"/>
      <c r="J595" s="9">
        <v>7</v>
      </c>
      <c r="K595" s="9">
        <v>8</v>
      </c>
      <c r="L595" s="9">
        <v>9</v>
      </c>
      <c r="M595" s="9">
        <v>10</v>
      </c>
      <c r="N595" s="9"/>
      <c r="O595" s="9"/>
      <c r="P595" s="9"/>
      <c r="Q595" s="9"/>
      <c r="R595" s="9"/>
      <c r="S595" s="9"/>
      <c r="T595" s="9"/>
      <c r="U595" s="9"/>
      <c r="V595" s="9"/>
      <c r="W595" s="9"/>
      <c r="X595" s="9">
        <v>21</v>
      </c>
      <c r="Y595" s="9">
        <v>22</v>
      </c>
      <c r="Z595" s="9"/>
      <c r="AA595" s="10">
        <v>24</v>
      </c>
      <c r="AB595" s="7" t="s">
        <v>184</v>
      </c>
      <c r="AC595" s="7" t="s">
        <v>107</v>
      </c>
    </row>
    <row r="596" spans="1:29">
      <c r="A596" s="7" t="s">
        <v>105</v>
      </c>
      <c r="B596" s="154" t="s">
        <v>412</v>
      </c>
      <c r="C596" s="154" t="s">
        <v>413</v>
      </c>
      <c r="D596" s="8">
        <v>1</v>
      </c>
      <c r="E596" s="9">
        <v>2</v>
      </c>
      <c r="F596" s="9"/>
      <c r="G596" s="9"/>
      <c r="H596" s="9"/>
      <c r="I596" s="9"/>
      <c r="J596" s="9">
        <v>7</v>
      </c>
      <c r="K596" s="9">
        <v>8</v>
      </c>
      <c r="L596" s="9">
        <v>9</v>
      </c>
      <c r="M596" s="9">
        <v>10</v>
      </c>
      <c r="N596" s="9">
        <v>11</v>
      </c>
      <c r="O596" s="9"/>
      <c r="P596" s="9"/>
      <c r="Q596" s="9"/>
      <c r="R596" s="9"/>
      <c r="S596" s="9"/>
      <c r="T596" s="9"/>
      <c r="U596" s="9"/>
      <c r="V596" s="9"/>
      <c r="W596" s="9"/>
      <c r="X596" s="9">
        <v>21</v>
      </c>
      <c r="Y596" s="9">
        <v>22</v>
      </c>
      <c r="Z596" s="9"/>
      <c r="AA596" s="10"/>
      <c r="AB596" s="7"/>
      <c r="AC596" s="7" t="s">
        <v>110</v>
      </c>
    </row>
    <row r="597" spans="1:29">
      <c r="A597" s="7" t="s">
        <v>209</v>
      </c>
      <c r="B597" s="154" t="s">
        <v>1232</v>
      </c>
      <c r="C597" s="154" t="s">
        <v>1233</v>
      </c>
      <c r="D597" s="8"/>
      <c r="E597" s="9"/>
      <c r="F597" s="9">
        <v>3</v>
      </c>
      <c r="G597" s="9"/>
      <c r="H597" s="9"/>
      <c r="I597" s="9"/>
      <c r="J597" s="9">
        <v>7</v>
      </c>
      <c r="K597" s="9">
        <v>8</v>
      </c>
      <c r="L597" s="9"/>
      <c r="M597" s="9">
        <v>10</v>
      </c>
      <c r="N597" s="9"/>
      <c r="O597" s="9"/>
      <c r="P597" s="9"/>
      <c r="Q597" s="9"/>
      <c r="R597" s="9"/>
      <c r="S597" s="9"/>
      <c r="T597" s="9"/>
      <c r="U597" s="9"/>
      <c r="V597" s="9"/>
      <c r="W597" s="9"/>
      <c r="X597" s="9"/>
      <c r="Y597" s="9"/>
      <c r="Z597" s="9"/>
      <c r="AA597" s="10"/>
      <c r="AB597" s="7"/>
      <c r="AC597" s="7"/>
    </row>
    <row r="598" spans="1:29">
      <c r="A598" s="7" t="s">
        <v>209</v>
      </c>
      <c r="B598" s="154" t="s">
        <v>589</v>
      </c>
      <c r="C598" s="154" t="s">
        <v>590</v>
      </c>
      <c r="D598" s="8"/>
      <c r="E598" s="9"/>
      <c r="F598" s="9"/>
      <c r="G598" s="9"/>
      <c r="H598" s="9"/>
      <c r="I598" s="9"/>
      <c r="J598" s="9"/>
      <c r="K598" s="9"/>
      <c r="L598" s="9"/>
      <c r="M598" s="9"/>
      <c r="N598" s="9"/>
      <c r="O598" s="9">
        <v>12</v>
      </c>
      <c r="P598" s="9">
        <v>13</v>
      </c>
      <c r="Q598" s="9"/>
      <c r="R598" s="9"/>
      <c r="S598" s="9"/>
      <c r="T598" s="9"/>
      <c r="U598" s="9"/>
      <c r="V598" s="9"/>
      <c r="W598" s="9"/>
      <c r="X598" s="9"/>
      <c r="Y598" s="9"/>
      <c r="Z598" s="9"/>
      <c r="AA598" s="10"/>
      <c r="AB598" s="7"/>
      <c r="AC598" s="7"/>
    </row>
    <row r="599" spans="1:29">
      <c r="A599" s="7" t="s">
        <v>209</v>
      </c>
      <c r="B599" s="154" t="s">
        <v>975</v>
      </c>
      <c r="C599" s="154" t="s">
        <v>976</v>
      </c>
      <c r="D599" s="8"/>
      <c r="E599" s="9"/>
      <c r="F599" s="9">
        <v>3</v>
      </c>
      <c r="G599" s="9"/>
      <c r="H599" s="9"/>
      <c r="I599" s="9"/>
      <c r="J599" s="9">
        <v>7</v>
      </c>
      <c r="K599" s="9">
        <v>8</v>
      </c>
      <c r="L599" s="9"/>
      <c r="M599" s="9"/>
      <c r="N599" s="9"/>
      <c r="O599" s="9"/>
      <c r="P599" s="9"/>
      <c r="Q599" s="9"/>
      <c r="R599" s="9"/>
      <c r="S599" s="9"/>
      <c r="T599" s="9"/>
      <c r="U599" s="9"/>
      <c r="V599" s="9"/>
      <c r="W599" s="9"/>
      <c r="X599" s="9">
        <v>21</v>
      </c>
      <c r="Y599" s="9"/>
      <c r="Z599" s="9"/>
      <c r="AA599" s="10"/>
      <c r="AB599" s="7"/>
      <c r="AC599" s="7"/>
    </row>
    <row r="600" spans="1:29">
      <c r="A600" s="7" t="s">
        <v>209</v>
      </c>
      <c r="B600" s="154" t="s">
        <v>1719</v>
      </c>
      <c r="C600" s="154" t="s">
        <v>1720</v>
      </c>
      <c r="D600" s="8">
        <v>1</v>
      </c>
      <c r="E600" s="9">
        <v>2</v>
      </c>
      <c r="F600" s="9"/>
      <c r="G600" s="9"/>
      <c r="H600" s="9"/>
      <c r="I600" s="9"/>
      <c r="J600" s="9"/>
      <c r="K600" s="9"/>
      <c r="L600" s="9"/>
      <c r="M600" s="9"/>
      <c r="N600" s="9"/>
      <c r="O600" s="9"/>
      <c r="P600" s="9"/>
      <c r="Q600" s="9"/>
      <c r="R600" s="9"/>
      <c r="S600" s="9"/>
      <c r="T600" s="9"/>
      <c r="U600" s="9"/>
      <c r="V600" s="9"/>
      <c r="W600" s="9"/>
      <c r="X600" s="9"/>
      <c r="Y600" s="9"/>
      <c r="Z600" s="9"/>
      <c r="AA600" s="10"/>
      <c r="AB600" s="7"/>
      <c r="AC600" s="7"/>
    </row>
    <row r="601" spans="1:29">
      <c r="A601" s="7" t="s">
        <v>209</v>
      </c>
      <c r="B601" s="154" t="s">
        <v>1010</v>
      </c>
      <c r="C601" s="154" t="s">
        <v>1011</v>
      </c>
      <c r="D601" s="8"/>
      <c r="E601" s="9">
        <v>2</v>
      </c>
      <c r="F601" s="9"/>
      <c r="G601" s="9"/>
      <c r="H601" s="9"/>
      <c r="I601" s="9"/>
      <c r="J601" s="9"/>
      <c r="K601" s="9"/>
      <c r="L601" s="9"/>
      <c r="M601" s="9"/>
      <c r="N601" s="9"/>
      <c r="O601" s="9">
        <v>12</v>
      </c>
      <c r="P601" s="9">
        <v>13</v>
      </c>
      <c r="Q601" s="9"/>
      <c r="R601" s="9"/>
      <c r="S601" s="9"/>
      <c r="T601" s="9"/>
      <c r="U601" s="9"/>
      <c r="V601" s="9"/>
      <c r="W601" s="9"/>
      <c r="X601" s="9"/>
      <c r="Y601" s="9"/>
      <c r="Z601" s="9"/>
      <c r="AA601" s="10"/>
      <c r="AB601" s="7"/>
      <c r="AC601" s="7"/>
    </row>
    <row r="602" spans="1:29">
      <c r="A602" s="7" t="s">
        <v>209</v>
      </c>
      <c r="B602" s="154" t="s">
        <v>272</v>
      </c>
      <c r="C602" s="154" t="s">
        <v>273</v>
      </c>
      <c r="D602" s="8"/>
      <c r="E602" s="9"/>
      <c r="F602" s="9"/>
      <c r="G602" s="9"/>
      <c r="H602" s="9"/>
      <c r="I602" s="9"/>
      <c r="J602" s="9"/>
      <c r="K602" s="9"/>
      <c r="L602" s="9"/>
      <c r="M602" s="9">
        <v>10</v>
      </c>
      <c r="N602" s="9"/>
      <c r="O602" s="9"/>
      <c r="P602" s="9"/>
      <c r="Q602" s="9"/>
      <c r="R602" s="9"/>
      <c r="S602" s="9"/>
      <c r="T602" s="9"/>
      <c r="U602" s="9"/>
      <c r="V602" s="9"/>
      <c r="W602" s="9"/>
      <c r="X602" s="9"/>
      <c r="Y602" s="9"/>
      <c r="Z602" s="9"/>
      <c r="AA602" s="10"/>
      <c r="AB602" s="7"/>
      <c r="AC602" s="7"/>
    </row>
    <row r="603" spans="1:29">
      <c r="A603" s="7" t="s">
        <v>209</v>
      </c>
      <c r="B603" s="154" t="s">
        <v>2027</v>
      </c>
      <c r="C603" s="154" t="s">
        <v>2028</v>
      </c>
      <c r="D603" s="8"/>
      <c r="E603" s="9">
        <v>2</v>
      </c>
      <c r="F603" s="9"/>
      <c r="G603" s="9"/>
      <c r="H603" s="9"/>
      <c r="I603" s="9"/>
      <c r="J603" s="9"/>
      <c r="K603" s="9"/>
      <c r="L603" s="9"/>
      <c r="M603" s="9"/>
      <c r="N603" s="9"/>
      <c r="O603" s="9"/>
      <c r="P603" s="9"/>
      <c r="Q603" s="9"/>
      <c r="R603" s="9"/>
      <c r="S603" s="9"/>
      <c r="T603" s="9"/>
      <c r="U603" s="9"/>
      <c r="V603" s="9"/>
      <c r="W603" s="9"/>
      <c r="X603" s="9"/>
      <c r="Y603" s="9"/>
      <c r="Z603" s="9"/>
      <c r="AA603" s="10"/>
      <c r="AB603" s="7"/>
      <c r="AC603" s="7"/>
    </row>
    <row r="604" spans="1:29" ht="13.15" customHeight="1">
      <c r="A604" s="7" t="s">
        <v>212</v>
      </c>
      <c r="B604" s="154" t="s">
        <v>490</v>
      </c>
      <c r="C604" s="154" t="s">
        <v>491</v>
      </c>
      <c r="D604" s="8"/>
      <c r="E604" s="9"/>
      <c r="F604" s="9">
        <v>3</v>
      </c>
      <c r="G604" s="9"/>
      <c r="H604" s="9"/>
      <c r="I604" s="9"/>
      <c r="J604" s="9"/>
      <c r="K604" s="9"/>
      <c r="L604" s="9"/>
      <c r="M604" s="9"/>
      <c r="N604" s="9"/>
      <c r="O604" s="9"/>
      <c r="P604" s="9"/>
      <c r="Q604" s="9"/>
      <c r="R604" s="9"/>
      <c r="S604" s="9"/>
      <c r="T604" s="9"/>
      <c r="U604" s="9"/>
      <c r="V604" s="9"/>
      <c r="W604" s="9"/>
      <c r="X604" s="9"/>
      <c r="Y604" s="9"/>
      <c r="Z604" s="9"/>
      <c r="AA604" s="10"/>
      <c r="AB604" s="7"/>
      <c r="AC604" s="7"/>
    </row>
    <row r="605" spans="1:29">
      <c r="A605" s="7" t="s">
        <v>212</v>
      </c>
      <c r="B605" s="154" t="s">
        <v>1329</v>
      </c>
      <c r="C605" s="154" t="s">
        <v>1330</v>
      </c>
      <c r="D605" s="8"/>
      <c r="E605" s="9">
        <v>2</v>
      </c>
      <c r="F605" s="9"/>
      <c r="G605" s="9"/>
      <c r="H605" s="9"/>
      <c r="I605" s="9"/>
      <c r="J605" s="9"/>
      <c r="K605" s="9"/>
      <c r="L605" s="9"/>
      <c r="M605" s="9"/>
      <c r="N605" s="9"/>
      <c r="O605" s="9"/>
      <c r="P605" s="9"/>
      <c r="Q605" s="9"/>
      <c r="R605" s="9"/>
      <c r="S605" s="9"/>
      <c r="T605" s="9"/>
      <c r="U605" s="9"/>
      <c r="V605" s="9"/>
      <c r="W605" s="9"/>
      <c r="X605" s="9"/>
      <c r="Y605" s="9"/>
      <c r="Z605" s="9"/>
      <c r="AA605" s="10"/>
      <c r="AB605" s="7"/>
      <c r="AC605" s="7"/>
    </row>
    <row r="606" spans="1:29">
      <c r="A606" s="7" t="s">
        <v>212</v>
      </c>
      <c r="B606" s="154" t="s">
        <v>1535</v>
      </c>
      <c r="C606" s="154" t="s">
        <v>1536</v>
      </c>
      <c r="D606" s="8"/>
      <c r="E606" s="9">
        <v>2</v>
      </c>
      <c r="F606" s="9"/>
      <c r="G606" s="9"/>
      <c r="H606" s="9"/>
      <c r="I606" s="9"/>
      <c r="J606" s="9"/>
      <c r="K606" s="9"/>
      <c r="L606" s="9"/>
      <c r="M606" s="9"/>
      <c r="N606" s="9"/>
      <c r="O606" s="9"/>
      <c r="P606" s="9"/>
      <c r="Q606" s="9"/>
      <c r="R606" s="9"/>
      <c r="S606" s="9"/>
      <c r="T606" s="9"/>
      <c r="U606" s="9"/>
      <c r="V606" s="9"/>
      <c r="W606" s="9"/>
      <c r="X606" s="9"/>
      <c r="Y606" s="9"/>
      <c r="Z606" s="9"/>
      <c r="AA606" s="10"/>
      <c r="AB606" s="7"/>
      <c r="AC606" s="7"/>
    </row>
    <row r="607" spans="1:29">
      <c r="A607" s="7" t="s">
        <v>212</v>
      </c>
      <c r="B607" s="154" t="s">
        <v>1493</v>
      </c>
      <c r="C607" s="154" t="s">
        <v>1494</v>
      </c>
      <c r="D607" s="8"/>
      <c r="E607" s="9">
        <v>2</v>
      </c>
      <c r="F607" s="9"/>
      <c r="G607" s="9"/>
      <c r="H607" s="9"/>
      <c r="I607" s="9"/>
      <c r="J607" s="9"/>
      <c r="K607" s="9"/>
      <c r="L607" s="9"/>
      <c r="M607" s="9"/>
      <c r="N607" s="9"/>
      <c r="O607" s="9"/>
      <c r="P607" s="9"/>
      <c r="Q607" s="9"/>
      <c r="R607" s="9"/>
      <c r="S607" s="9"/>
      <c r="T607" s="9"/>
      <c r="U607" s="9"/>
      <c r="V607" s="9"/>
      <c r="W607" s="9"/>
      <c r="X607" s="9"/>
      <c r="Y607" s="9"/>
      <c r="Z607" s="9"/>
      <c r="AA607" s="10"/>
      <c r="AB607" s="7"/>
      <c r="AC607" s="7"/>
    </row>
    <row r="608" spans="1:29">
      <c r="A608" s="7" t="s">
        <v>219</v>
      </c>
      <c r="B608" s="154" t="s">
        <v>1565</v>
      </c>
      <c r="C608" s="154" t="s">
        <v>1566</v>
      </c>
      <c r="D608" s="8"/>
      <c r="E608" s="9"/>
      <c r="F608" s="9"/>
      <c r="G608" s="9"/>
      <c r="H608" s="9"/>
      <c r="I608" s="9"/>
      <c r="J608" s="9"/>
      <c r="K608" s="9"/>
      <c r="L608" s="9"/>
      <c r="M608" s="9"/>
      <c r="N608" s="9"/>
      <c r="O608" s="9"/>
      <c r="P608" s="9"/>
      <c r="Q608" s="9"/>
      <c r="R608" s="9"/>
      <c r="S608" s="9">
        <v>16</v>
      </c>
      <c r="T608" s="9">
        <v>17</v>
      </c>
      <c r="U608" s="9"/>
      <c r="V608" s="9"/>
      <c r="W608" s="9"/>
      <c r="X608" s="9"/>
      <c r="Y608" s="9"/>
      <c r="Z608" s="9"/>
      <c r="AA608" s="10"/>
      <c r="AB608" s="7"/>
      <c r="AC608" s="7"/>
    </row>
    <row r="609" spans="1:29">
      <c r="A609" s="7" t="s">
        <v>219</v>
      </c>
      <c r="B609" s="154" t="s">
        <v>1076</v>
      </c>
      <c r="C609" s="154" t="s">
        <v>1077</v>
      </c>
      <c r="D609" s="8"/>
      <c r="E609" s="9"/>
      <c r="F609" s="9"/>
      <c r="G609" s="9"/>
      <c r="H609" s="9"/>
      <c r="I609" s="9"/>
      <c r="J609" s="9"/>
      <c r="K609" s="9"/>
      <c r="L609" s="9"/>
      <c r="M609" s="9"/>
      <c r="N609" s="9"/>
      <c r="O609" s="9"/>
      <c r="P609" s="9"/>
      <c r="Q609" s="9"/>
      <c r="R609" s="9"/>
      <c r="S609" s="9"/>
      <c r="T609" s="9">
        <v>17</v>
      </c>
      <c r="U609" s="9"/>
      <c r="V609" s="9"/>
      <c r="W609" s="9"/>
      <c r="X609" s="9"/>
      <c r="Y609" s="9"/>
      <c r="Z609" s="9"/>
      <c r="AA609" s="10"/>
      <c r="AB609" s="7"/>
      <c r="AC609" s="7"/>
    </row>
    <row r="610" spans="1:29">
      <c r="A610" s="7" t="s">
        <v>219</v>
      </c>
      <c r="B610" s="154" t="s">
        <v>1297</v>
      </c>
      <c r="C610" s="154" t="s">
        <v>1298</v>
      </c>
      <c r="D610" s="8"/>
      <c r="E610" s="9"/>
      <c r="F610" s="9"/>
      <c r="G610" s="9"/>
      <c r="H610" s="9"/>
      <c r="I610" s="9"/>
      <c r="J610" s="9"/>
      <c r="K610" s="9"/>
      <c r="L610" s="9"/>
      <c r="M610" s="9"/>
      <c r="N610" s="9"/>
      <c r="O610" s="9"/>
      <c r="P610" s="9"/>
      <c r="Q610" s="9"/>
      <c r="R610" s="9">
        <v>15</v>
      </c>
      <c r="S610" s="9"/>
      <c r="T610" s="9"/>
      <c r="U610" s="9">
        <v>18</v>
      </c>
      <c r="V610" s="9"/>
      <c r="W610" s="9"/>
      <c r="X610" s="9"/>
      <c r="Y610" s="9"/>
      <c r="Z610" s="9"/>
      <c r="AA610" s="10"/>
      <c r="AB610" s="7"/>
      <c r="AC610" s="7"/>
    </row>
    <row r="611" spans="1:29">
      <c r="A611" s="7" t="s">
        <v>219</v>
      </c>
      <c r="B611" s="154" t="s">
        <v>1983</v>
      </c>
      <c r="C611" s="154" t="s">
        <v>1984</v>
      </c>
      <c r="D611" s="8"/>
      <c r="E611" s="9"/>
      <c r="F611" s="9"/>
      <c r="G611" s="9"/>
      <c r="H611" s="9"/>
      <c r="I611" s="9"/>
      <c r="J611" s="9"/>
      <c r="K611" s="9"/>
      <c r="L611" s="9"/>
      <c r="M611" s="9"/>
      <c r="N611" s="9"/>
      <c r="O611" s="9"/>
      <c r="P611" s="9"/>
      <c r="Q611" s="9"/>
      <c r="R611" s="9"/>
      <c r="S611" s="9"/>
      <c r="T611" s="9">
        <v>17</v>
      </c>
      <c r="U611" s="9"/>
      <c r="V611" s="9"/>
      <c r="W611" s="9"/>
      <c r="X611" s="9"/>
      <c r="Y611" s="9"/>
      <c r="Z611" s="9"/>
      <c r="AA611" s="10"/>
      <c r="AB611" s="7"/>
      <c r="AC611" s="7"/>
    </row>
    <row r="612" spans="1:29">
      <c r="A612" s="7" t="s">
        <v>219</v>
      </c>
      <c r="B612" s="154" t="s">
        <v>1635</v>
      </c>
      <c r="C612" s="154" t="s">
        <v>1636</v>
      </c>
      <c r="D612" s="8"/>
      <c r="E612" s="9"/>
      <c r="F612" s="9"/>
      <c r="G612" s="9"/>
      <c r="H612" s="9"/>
      <c r="I612" s="9"/>
      <c r="J612" s="9"/>
      <c r="K612" s="9"/>
      <c r="L612" s="9"/>
      <c r="M612" s="9"/>
      <c r="N612" s="9"/>
      <c r="O612" s="9"/>
      <c r="P612" s="9"/>
      <c r="Q612" s="9"/>
      <c r="R612" s="9"/>
      <c r="S612" s="9"/>
      <c r="T612" s="9">
        <v>17</v>
      </c>
      <c r="U612" s="9"/>
      <c r="V612" s="9"/>
      <c r="W612" s="9"/>
      <c r="X612" s="9"/>
      <c r="Y612" s="9"/>
      <c r="Z612" s="9"/>
      <c r="AA612" s="10"/>
      <c r="AB612" s="7"/>
      <c r="AC612" s="7"/>
    </row>
    <row r="613" spans="1:29">
      <c r="A613" s="7" t="s">
        <v>219</v>
      </c>
      <c r="B613" s="154" t="s">
        <v>747</v>
      </c>
      <c r="C613" s="154" t="s">
        <v>748</v>
      </c>
      <c r="D613" s="8"/>
      <c r="E613" s="9"/>
      <c r="F613" s="9"/>
      <c r="G613" s="9"/>
      <c r="H613" s="9"/>
      <c r="I613" s="9"/>
      <c r="J613" s="9"/>
      <c r="K613" s="9"/>
      <c r="L613" s="9"/>
      <c r="M613" s="9"/>
      <c r="N613" s="9"/>
      <c r="O613" s="9"/>
      <c r="P613" s="9"/>
      <c r="Q613" s="9"/>
      <c r="R613" s="9"/>
      <c r="S613" s="9">
        <v>16</v>
      </c>
      <c r="T613" s="9"/>
      <c r="U613" s="9"/>
      <c r="V613" s="9"/>
      <c r="W613" s="9"/>
      <c r="X613" s="9"/>
      <c r="Y613" s="9"/>
      <c r="Z613" s="9"/>
      <c r="AA613" s="10"/>
      <c r="AB613" s="7"/>
      <c r="AC613" s="7"/>
    </row>
    <row r="614" spans="1:29">
      <c r="A614" s="7" t="s">
        <v>219</v>
      </c>
      <c r="B614" s="154" t="s">
        <v>1168</v>
      </c>
      <c r="C614" s="154" t="s">
        <v>1169</v>
      </c>
      <c r="D614" s="8"/>
      <c r="E614" s="9"/>
      <c r="F614" s="9"/>
      <c r="G614" s="9"/>
      <c r="H614" s="9"/>
      <c r="I614" s="9"/>
      <c r="J614" s="9"/>
      <c r="K614" s="9"/>
      <c r="L614" s="9"/>
      <c r="M614" s="9"/>
      <c r="N614" s="9"/>
      <c r="O614" s="9"/>
      <c r="P614" s="9"/>
      <c r="Q614" s="9"/>
      <c r="R614" s="9"/>
      <c r="S614" s="9">
        <v>16</v>
      </c>
      <c r="T614" s="9">
        <v>17</v>
      </c>
      <c r="U614" s="9"/>
      <c r="V614" s="9"/>
      <c r="W614" s="9"/>
      <c r="X614" s="9"/>
      <c r="Y614" s="9"/>
      <c r="Z614" s="9"/>
      <c r="AA614" s="10"/>
      <c r="AB614" s="7"/>
      <c r="AC614" s="7"/>
    </row>
    <row r="615" spans="1:29">
      <c r="A615" s="7" t="s">
        <v>223</v>
      </c>
      <c r="B615" s="154" t="s">
        <v>1703</v>
      </c>
      <c r="C615" s="154" t="s">
        <v>1704</v>
      </c>
      <c r="D615" s="8">
        <v>1</v>
      </c>
      <c r="E615" s="9"/>
      <c r="F615" s="9"/>
      <c r="G615" s="9"/>
      <c r="H615" s="9"/>
      <c r="I615" s="9"/>
      <c r="J615" s="9"/>
      <c r="K615" s="9"/>
      <c r="L615" s="9"/>
      <c r="M615" s="9"/>
      <c r="N615" s="9"/>
      <c r="O615" s="9"/>
      <c r="P615" s="9"/>
      <c r="Q615" s="9"/>
      <c r="R615" s="9"/>
      <c r="S615" s="9"/>
      <c r="T615" s="9"/>
      <c r="U615" s="9"/>
      <c r="V615" s="9"/>
      <c r="W615" s="9"/>
      <c r="X615" s="9"/>
      <c r="Y615" s="9"/>
      <c r="Z615" s="9"/>
      <c r="AA615" s="10"/>
      <c r="AB615" s="7"/>
      <c r="AC615" s="7"/>
    </row>
    <row r="616" spans="1:29">
      <c r="A616" s="7" t="s">
        <v>223</v>
      </c>
      <c r="B616" s="154" t="s">
        <v>370</v>
      </c>
      <c r="C616" s="154" t="s">
        <v>371</v>
      </c>
      <c r="D616" s="8">
        <v>1</v>
      </c>
      <c r="E616" s="9"/>
      <c r="F616" s="9"/>
      <c r="G616" s="9"/>
      <c r="H616" s="9"/>
      <c r="I616" s="9"/>
      <c r="J616" s="9"/>
      <c r="K616" s="9"/>
      <c r="L616" s="9"/>
      <c r="M616" s="9"/>
      <c r="N616" s="9"/>
      <c r="O616" s="9"/>
      <c r="P616" s="9"/>
      <c r="Q616" s="9"/>
      <c r="R616" s="9"/>
      <c r="S616" s="9"/>
      <c r="T616" s="9"/>
      <c r="U616" s="9"/>
      <c r="V616" s="9"/>
      <c r="W616" s="9"/>
      <c r="X616" s="9"/>
      <c r="Y616" s="9"/>
      <c r="Z616" s="9"/>
      <c r="AA616" s="10"/>
      <c r="AB616" s="7"/>
      <c r="AC616" s="7"/>
    </row>
    <row r="617" spans="1:29">
      <c r="A617" s="7" t="s">
        <v>223</v>
      </c>
      <c r="B617" s="154" t="s">
        <v>863</v>
      </c>
      <c r="C617" s="154" t="s">
        <v>864</v>
      </c>
      <c r="D617" s="8">
        <v>1</v>
      </c>
      <c r="E617" s="9"/>
      <c r="F617" s="9"/>
      <c r="G617" s="9"/>
      <c r="H617" s="9"/>
      <c r="I617" s="9"/>
      <c r="J617" s="9"/>
      <c r="K617" s="9"/>
      <c r="L617" s="9"/>
      <c r="M617" s="9"/>
      <c r="N617" s="9"/>
      <c r="O617" s="9"/>
      <c r="P617" s="9"/>
      <c r="Q617" s="9"/>
      <c r="R617" s="9"/>
      <c r="S617" s="9"/>
      <c r="T617" s="9"/>
      <c r="U617" s="9"/>
      <c r="V617" s="9"/>
      <c r="W617" s="9"/>
      <c r="X617" s="9"/>
      <c r="Y617" s="9"/>
      <c r="Z617" s="9"/>
      <c r="AA617" s="10"/>
      <c r="AB617" s="7"/>
      <c r="AC617" s="7"/>
    </row>
    <row r="618" spans="1:29">
      <c r="A618" s="7" t="s">
        <v>223</v>
      </c>
      <c r="B618" s="154" t="s">
        <v>416</v>
      </c>
      <c r="C618" s="154" t="s">
        <v>417</v>
      </c>
      <c r="D618" s="8"/>
      <c r="E618" s="9">
        <v>2</v>
      </c>
      <c r="F618" s="9"/>
      <c r="G618" s="9"/>
      <c r="H618" s="9"/>
      <c r="I618" s="9"/>
      <c r="J618" s="9"/>
      <c r="K618" s="9"/>
      <c r="L618" s="9"/>
      <c r="M618" s="9"/>
      <c r="N618" s="9"/>
      <c r="O618" s="9"/>
      <c r="P618" s="9"/>
      <c r="Q618" s="9"/>
      <c r="R618" s="9"/>
      <c r="S618" s="9"/>
      <c r="T618" s="9"/>
      <c r="U618" s="9"/>
      <c r="V618" s="9"/>
      <c r="W618" s="9"/>
      <c r="X618" s="9"/>
      <c r="Y618" s="9"/>
      <c r="Z618" s="9"/>
      <c r="AA618" s="10"/>
      <c r="AB618" s="7"/>
      <c r="AC618" s="7"/>
    </row>
    <row r="619" spans="1:29">
      <c r="A619" s="7" t="s">
        <v>223</v>
      </c>
      <c r="B619" s="154" t="s">
        <v>749</v>
      </c>
      <c r="C619" s="154" t="s">
        <v>750</v>
      </c>
      <c r="D619" s="8"/>
      <c r="E619" s="9">
        <v>2</v>
      </c>
      <c r="F619" s="9">
        <v>3</v>
      </c>
      <c r="G619" s="9"/>
      <c r="H619" s="9"/>
      <c r="I619" s="9"/>
      <c r="J619" s="9"/>
      <c r="K619" s="9"/>
      <c r="L619" s="9"/>
      <c r="M619" s="9"/>
      <c r="N619" s="9"/>
      <c r="O619" s="9"/>
      <c r="P619" s="9"/>
      <c r="Q619" s="9"/>
      <c r="R619" s="9"/>
      <c r="S619" s="9"/>
      <c r="T619" s="9"/>
      <c r="U619" s="9"/>
      <c r="V619" s="9"/>
      <c r="W619" s="9"/>
      <c r="X619" s="9"/>
      <c r="Y619" s="9"/>
      <c r="Z619" s="9"/>
      <c r="AA619" s="10"/>
      <c r="AB619" s="7"/>
      <c r="AC619" s="7"/>
    </row>
    <row r="620" spans="1:29">
      <c r="A620" s="7" t="s">
        <v>223</v>
      </c>
      <c r="B620" s="154" t="s">
        <v>1033</v>
      </c>
      <c r="C620" s="154" t="s">
        <v>1034</v>
      </c>
      <c r="D620" s="8"/>
      <c r="E620" s="9"/>
      <c r="F620" s="9"/>
      <c r="G620" s="9"/>
      <c r="H620" s="9"/>
      <c r="I620" s="9"/>
      <c r="J620" s="9">
        <v>7</v>
      </c>
      <c r="K620" s="9"/>
      <c r="L620" s="9"/>
      <c r="M620" s="9"/>
      <c r="N620" s="9"/>
      <c r="O620" s="9"/>
      <c r="P620" s="9"/>
      <c r="Q620" s="9"/>
      <c r="R620" s="9"/>
      <c r="S620" s="9"/>
      <c r="T620" s="9"/>
      <c r="U620" s="9"/>
      <c r="V620" s="9"/>
      <c r="W620" s="9"/>
      <c r="X620" s="9"/>
      <c r="Y620" s="9"/>
      <c r="Z620" s="9"/>
      <c r="AA620" s="10"/>
      <c r="AB620" s="7"/>
      <c r="AC620" s="7"/>
    </row>
    <row r="621" spans="1:29">
      <c r="A621" s="7" t="s">
        <v>223</v>
      </c>
      <c r="B621" s="154" t="s">
        <v>759</v>
      </c>
      <c r="C621" s="154" t="s">
        <v>760</v>
      </c>
      <c r="D621" s="8"/>
      <c r="E621" s="9">
        <v>2</v>
      </c>
      <c r="F621" s="9">
        <v>3</v>
      </c>
      <c r="G621" s="9"/>
      <c r="H621" s="9"/>
      <c r="I621" s="9"/>
      <c r="J621" s="9"/>
      <c r="K621" s="9"/>
      <c r="L621" s="9"/>
      <c r="M621" s="9"/>
      <c r="N621" s="9"/>
      <c r="O621" s="9"/>
      <c r="P621" s="9"/>
      <c r="Q621" s="9"/>
      <c r="R621" s="9"/>
      <c r="S621" s="9"/>
      <c r="T621" s="9"/>
      <c r="U621" s="9"/>
      <c r="V621" s="9"/>
      <c r="W621" s="9"/>
      <c r="X621" s="9"/>
      <c r="Y621" s="9"/>
      <c r="Z621" s="9"/>
      <c r="AA621" s="10"/>
      <c r="AB621" s="7"/>
      <c r="AC621" s="7"/>
    </row>
    <row r="622" spans="1:29">
      <c r="A622" s="7" t="s">
        <v>223</v>
      </c>
      <c r="B622" s="154" t="s">
        <v>1605</v>
      </c>
      <c r="C622" s="154" t="s">
        <v>1606</v>
      </c>
      <c r="D622" s="8">
        <v>1</v>
      </c>
      <c r="E622" s="9"/>
      <c r="F622" s="9">
        <v>3</v>
      </c>
      <c r="G622" s="9"/>
      <c r="H622" s="9"/>
      <c r="I622" s="9"/>
      <c r="J622" s="9"/>
      <c r="K622" s="9"/>
      <c r="L622" s="9"/>
      <c r="M622" s="9"/>
      <c r="N622" s="9"/>
      <c r="O622" s="9"/>
      <c r="P622" s="9"/>
      <c r="Q622" s="9"/>
      <c r="R622" s="9"/>
      <c r="S622" s="9"/>
      <c r="T622" s="9"/>
      <c r="U622" s="9"/>
      <c r="V622" s="9"/>
      <c r="W622" s="9"/>
      <c r="X622" s="9"/>
      <c r="Y622" s="9"/>
      <c r="Z622" s="9"/>
      <c r="AA622" s="10"/>
      <c r="AB622" s="7"/>
      <c r="AC622" s="7"/>
    </row>
    <row r="623" spans="1:29">
      <c r="A623" s="7" t="s">
        <v>223</v>
      </c>
      <c r="B623" s="154" t="s">
        <v>1473</v>
      </c>
      <c r="C623" s="154" t="s">
        <v>1474</v>
      </c>
      <c r="D623" s="8"/>
      <c r="E623" s="9"/>
      <c r="F623" s="9">
        <v>3</v>
      </c>
      <c r="G623" s="9"/>
      <c r="H623" s="9"/>
      <c r="I623" s="9"/>
      <c r="J623" s="9"/>
      <c r="K623" s="9"/>
      <c r="L623" s="9"/>
      <c r="M623" s="9"/>
      <c r="N623" s="9"/>
      <c r="O623" s="9"/>
      <c r="P623" s="9"/>
      <c r="Q623" s="9"/>
      <c r="R623" s="9"/>
      <c r="S623" s="9"/>
      <c r="T623" s="9"/>
      <c r="U623" s="9"/>
      <c r="V623" s="9"/>
      <c r="W623" s="9"/>
      <c r="X623" s="9"/>
      <c r="Y623" s="9"/>
      <c r="Z623" s="9"/>
      <c r="AA623" s="10"/>
      <c r="AB623" s="7"/>
      <c r="AC623" s="7"/>
    </row>
    <row r="624" spans="1:29">
      <c r="A624" s="7" t="s">
        <v>223</v>
      </c>
      <c r="B624" s="154" t="s">
        <v>497</v>
      </c>
      <c r="C624" s="154" t="s">
        <v>498</v>
      </c>
      <c r="D624" s="8">
        <v>1</v>
      </c>
      <c r="E624" s="9"/>
      <c r="F624" s="9">
        <v>3</v>
      </c>
      <c r="G624" s="9"/>
      <c r="H624" s="9"/>
      <c r="I624" s="9"/>
      <c r="J624" s="9"/>
      <c r="K624" s="9"/>
      <c r="L624" s="9"/>
      <c r="M624" s="9"/>
      <c r="N624" s="9"/>
      <c r="O624" s="9"/>
      <c r="P624" s="9"/>
      <c r="Q624" s="9"/>
      <c r="R624" s="9"/>
      <c r="S624" s="9"/>
      <c r="T624" s="9"/>
      <c r="U624" s="9"/>
      <c r="V624" s="9"/>
      <c r="W624" s="9"/>
      <c r="X624" s="9"/>
      <c r="Y624" s="9"/>
      <c r="Z624" s="9"/>
      <c r="AA624" s="10"/>
      <c r="AB624" s="7"/>
      <c r="AC624" s="7"/>
    </row>
    <row r="625" spans="1:29">
      <c r="A625" s="7" t="s">
        <v>223</v>
      </c>
      <c r="B625" s="154" t="s">
        <v>1551</v>
      </c>
      <c r="C625" s="154" t="s">
        <v>1552</v>
      </c>
      <c r="D625" s="8">
        <v>1</v>
      </c>
      <c r="E625" s="9"/>
      <c r="F625" s="9"/>
      <c r="G625" s="9"/>
      <c r="H625" s="9"/>
      <c r="I625" s="9"/>
      <c r="J625" s="9"/>
      <c r="K625" s="9"/>
      <c r="L625" s="9"/>
      <c r="M625" s="9"/>
      <c r="N625" s="9"/>
      <c r="O625" s="9"/>
      <c r="P625" s="9"/>
      <c r="Q625" s="9"/>
      <c r="R625" s="9"/>
      <c r="S625" s="9"/>
      <c r="T625" s="9"/>
      <c r="U625" s="9"/>
      <c r="V625" s="9"/>
      <c r="W625" s="9"/>
      <c r="X625" s="9"/>
      <c r="Y625" s="9"/>
      <c r="Z625" s="9"/>
      <c r="AA625" s="10"/>
      <c r="AB625" s="7"/>
      <c r="AC625" s="7"/>
    </row>
    <row r="626" spans="1:29">
      <c r="A626" s="7" t="s">
        <v>223</v>
      </c>
      <c r="B626" s="154" t="s">
        <v>1315</v>
      </c>
      <c r="C626" s="154" t="s">
        <v>1316</v>
      </c>
      <c r="D626" s="8">
        <v>1</v>
      </c>
      <c r="E626" s="9"/>
      <c r="F626" s="9">
        <v>3</v>
      </c>
      <c r="G626" s="9"/>
      <c r="H626" s="9"/>
      <c r="I626" s="9"/>
      <c r="J626" s="9"/>
      <c r="K626" s="9"/>
      <c r="L626" s="9"/>
      <c r="M626" s="9"/>
      <c r="N626" s="9"/>
      <c r="O626" s="9"/>
      <c r="P626" s="9"/>
      <c r="Q626" s="9"/>
      <c r="R626" s="9"/>
      <c r="S626" s="9"/>
      <c r="T626" s="9"/>
      <c r="U626" s="9"/>
      <c r="V626" s="9"/>
      <c r="W626" s="9"/>
      <c r="X626" s="9"/>
      <c r="Y626" s="9"/>
      <c r="Z626" s="9"/>
      <c r="AA626" s="10"/>
      <c r="AB626" s="7"/>
      <c r="AC626" s="7"/>
    </row>
    <row r="627" spans="1:29">
      <c r="A627" s="7" t="s">
        <v>223</v>
      </c>
      <c r="B627" s="154" t="s">
        <v>1731</v>
      </c>
      <c r="C627" s="154" t="s">
        <v>1732</v>
      </c>
      <c r="D627" s="8"/>
      <c r="E627" s="9">
        <v>2</v>
      </c>
      <c r="F627" s="9"/>
      <c r="G627" s="9"/>
      <c r="H627" s="9"/>
      <c r="I627" s="9"/>
      <c r="J627" s="9"/>
      <c r="K627" s="9"/>
      <c r="L627" s="9"/>
      <c r="M627" s="9"/>
      <c r="N627" s="9"/>
      <c r="O627" s="9"/>
      <c r="P627" s="9"/>
      <c r="Q627" s="9"/>
      <c r="R627" s="9"/>
      <c r="S627" s="9"/>
      <c r="T627" s="9"/>
      <c r="U627" s="9"/>
      <c r="V627" s="9"/>
      <c r="W627" s="9"/>
      <c r="X627" s="9"/>
      <c r="Y627" s="9"/>
      <c r="Z627" s="9"/>
      <c r="AA627" s="10"/>
      <c r="AB627" s="7"/>
      <c r="AC627" s="7"/>
    </row>
    <row r="628" spans="1:29">
      <c r="A628" s="7" t="s">
        <v>223</v>
      </c>
      <c r="B628" s="154" t="s">
        <v>1072</v>
      </c>
      <c r="C628" s="154" t="s">
        <v>1073</v>
      </c>
      <c r="D628" s="8">
        <v>1</v>
      </c>
      <c r="E628" s="9">
        <v>2</v>
      </c>
      <c r="F628" s="9">
        <v>3</v>
      </c>
      <c r="G628" s="9"/>
      <c r="H628" s="9"/>
      <c r="I628" s="9"/>
      <c r="J628" s="9"/>
      <c r="K628" s="9"/>
      <c r="L628" s="9"/>
      <c r="M628" s="9"/>
      <c r="N628" s="9"/>
      <c r="O628" s="9"/>
      <c r="P628" s="9"/>
      <c r="Q628" s="9"/>
      <c r="R628" s="9"/>
      <c r="S628" s="9"/>
      <c r="T628" s="9"/>
      <c r="U628" s="9"/>
      <c r="V628" s="9"/>
      <c r="W628" s="9"/>
      <c r="X628" s="9"/>
      <c r="Y628" s="9"/>
      <c r="Z628" s="9"/>
      <c r="AA628" s="10"/>
      <c r="AB628" s="7"/>
      <c r="AC628" s="7"/>
    </row>
    <row r="629" spans="1:29">
      <c r="A629" s="7" t="s">
        <v>223</v>
      </c>
      <c r="B629" s="154" t="s">
        <v>1505</v>
      </c>
      <c r="C629" s="154" t="s">
        <v>1506</v>
      </c>
      <c r="D629" s="8"/>
      <c r="E629" s="9">
        <v>2</v>
      </c>
      <c r="F629" s="9"/>
      <c r="G629" s="9"/>
      <c r="H629" s="9"/>
      <c r="I629" s="9"/>
      <c r="J629" s="9"/>
      <c r="K629" s="9"/>
      <c r="L629" s="9"/>
      <c r="M629" s="9"/>
      <c r="N629" s="9"/>
      <c r="O629" s="9"/>
      <c r="P629" s="9"/>
      <c r="Q629" s="9"/>
      <c r="R629" s="9"/>
      <c r="S629" s="9"/>
      <c r="T629" s="9"/>
      <c r="U629" s="9"/>
      <c r="V629" s="9"/>
      <c r="W629" s="9"/>
      <c r="X629" s="9"/>
      <c r="Y629" s="9"/>
      <c r="Z629" s="9"/>
      <c r="AA629" s="10"/>
      <c r="AB629" s="7"/>
      <c r="AC629" s="7"/>
    </row>
    <row r="630" spans="1:29" ht="12" customHeight="1">
      <c r="A630" s="7" t="s">
        <v>223</v>
      </c>
      <c r="B630" s="154" t="s">
        <v>879</v>
      </c>
      <c r="C630" s="154" t="s">
        <v>880</v>
      </c>
      <c r="D630" s="8"/>
      <c r="E630" s="9"/>
      <c r="F630" s="9">
        <v>3</v>
      </c>
      <c r="G630" s="9"/>
      <c r="H630" s="9"/>
      <c r="I630" s="9"/>
      <c r="J630" s="9"/>
      <c r="K630" s="9"/>
      <c r="L630" s="9"/>
      <c r="M630" s="9"/>
      <c r="N630" s="9"/>
      <c r="O630" s="9"/>
      <c r="P630" s="9"/>
      <c r="Q630" s="9"/>
      <c r="R630" s="9"/>
      <c r="S630" s="9"/>
      <c r="T630" s="9"/>
      <c r="U630" s="9"/>
      <c r="V630" s="9"/>
      <c r="W630" s="9"/>
      <c r="X630" s="9"/>
      <c r="Y630" s="9"/>
      <c r="Z630" s="9"/>
      <c r="AA630" s="10"/>
      <c r="AB630" s="7"/>
      <c r="AC630" s="7"/>
    </row>
    <row r="631" spans="1:29">
      <c r="A631" s="7" t="s">
        <v>223</v>
      </c>
      <c r="B631" s="154" t="s">
        <v>1819</v>
      </c>
      <c r="C631" s="154" t="s">
        <v>1820</v>
      </c>
      <c r="D631" s="8"/>
      <c r="E631" s="9"/>
      <c r="F631" s="9">
        <v>3</v>
      </c>
      <c r="G631" s="9"/>
      <c r="H631" s="9"/>
      <c r="I631" s="9"/>
      <c r="J631" s="9"/>
      <c r="K631" s="9"/>
      <c r="L631" s="9"/>
      <c r="M631" s="9"/>
      <c r="N631" s="9"/>
      <c r="O631" s="9"/>
      <c r="P631" s="9"/>
      <c r="Q631" s="9"/>
      <c r="R631" s="9"/>
      <c r="S631" s="9"/>
      <c r="T631" s="9"/>
      <c r="U631" s="9"/>
      <c r="V631" s="9"/>
      <c r="W631" s="9"/>
      <c r="X631" s="9"/>
      <c r="Y631" s="9"/>
      <c r="Z631" s="9"/>
      <c r="AA631" s="10"/>
      <c r="AB631" s="7"/>
      <c r="AC631" s="7"/>
    </row>
    <row r="632" spans="1:29">
      <c r="A632" s="7" t="s">
        <v>223</v>
      </c>
      <c r="B632" s="154" t="s">
        <v>663</v>
      </c>
      <c r="C632" s="154" t="s">
        <v>664</v>
      </c>
      <c r="D632" s="8">
        <v>1</v>
      </c>
      <c r="E632" s="9"/>
      <c r="F632" s="9"/>
      <c r="G632" s="9"/>
      <c r="H632" s="9"/>
      <c r="I632" s="9"/>
      <c r="J632" s="9"/>
      <c r="K632" s="9"/>
      <c r="L632" s="9"/>
      <c r="M632" s="9"/>
      <c r="N632" s="9"/>
      <c r="O632" s="9"/>
      <c r="P632" s="9"/>
      <c r="Q632" s="9"/>
      <c r="R632" s="9"/>
      <c r="S632" s="9"/>
      <c r="T632" s="9"/>
      <c r="U632" s="9"/>
      <c r="V632" s="9"/>
      <c r="W632" s="9"/>
      <c r="X632" s="9"/>
      <c r="Y632" s="9"/>
      <c r="Z632" s="9"/>
      <c r="AA632" s="10"/>
      <c r="AB632" s="7"/>
      <c r="AC632" s="7"/>
    </row>
    <row r="633" spans="1:29">
      <c r="A633" s="7" t="s">
        <v>223</v>
      </c>
      <c r="B633" s="154" t="s">
        <v>1491</v>
      </c>
      <c r="C633" s="154" t="s">
        <v>1492</v>
      </c>
      <c r="D633" s="8">
        <v>1</v>
      </c>
      <c r="E633" s="9"/>
      <c r="F633" s="9">
        <v>3</v>
      </c>
      <c r="G633" s="9"/>
      <c r="H633" s="9"/>
      <c r="I633" s="9"/>
      <c r="J633" s="9"/>
      <c r="K633" s="9"/>
      <c r="L633" s="9"/>
      <c r="M633" s="9"/>
      <c r="N633" s="9"/>
      <c r="O633" s="9"/>
      <c r="P633" s="9"/>
      <c r="Q633" s="9"/>
      <c r="R633" s="9"/>
      <c r="S633" s="9"/>
      <c r="T633" s="9"/>
      <c r="U633" s="9"/>
      <c r="V633" s="9"/>
      <c r="W633" s="9"/>
      <c r="X633" s="9"/>
      <c r="Y633" s="9"/>
      <c r="Z633" s="9"/>
      <c r="AA633" s="10"/>
      <c r="AB633" s="12"/>
      <c r="AC633" s="7"/>
    </row>
    <row r="634" spans="1:29">
      <c r="A634" s="7" t="s">
        <v>223</v>
      </c>
      <c r="B634" s="154" t="s">
        <v>1375</v>
      </c>
      <c r="C634" s="154" t="s">
        <v>1376</v>
      </c>
      <c r="D634" s="8"/>
      <c r="E634" s="9">
        <v>2</v>
      </c>
      <c r="F634" s="9">
        <v>3</v>
      </c>
      <c r="G634" s="9"/>
      <c r="H634" s="9"/>
      <c r="I634" s="9"/>
      <c r="J634" s="9"/>
      <c r="K634" s="9"/>
      <c r="L634" s="9"/>
      <c r="M634" s="9"/>
      <c r="N634" s="9"/>
      <c r="O634" s="9"/>
      <c r="P634" s="9"/>
      <c r="Q634" s="9"/>
      <c r="R634" s="9"/>
      <c r="S634" s="9"/>
      <c r="T634" s="9"/>
      <c r="U634" s="9"/>
      <c r="V634" s="9"/>
      <c r="W634" s="9"/>
      <c r="X634" s="9"/>
      <c r="Y634" s="9"/>
      <c r="Z634" s="9"/>
      <c r="AA634" s="10"/>
      <c r="AB634" s="7"/>
      <c r="AC634" s="7"/>
    </row>
    <row r="635" spans="1:29">
      <c r="A635" s="7" t="s">
        <v>223</v>
      </c>
      <c r="B635" s="154" t="s">
        <v>1164</v>
      </c>
      <c r="C635" s="154" t="s">
        <v>1165</v>
      </c>
      <c r="D635" s="8"/>
      <c r="E635" s="9"/>
      <c r="F635" s="9"/>
      <c r="G635" s="9"/>
      <c r="H635" s="9"/>
      <c r="I635" s="9"/>
      <c r="J635" s="9"/>
      <c r="K635" s="9"/>
      <c r="L635" s="9"/>
      <c r="M635" s="9"/>
      <c r="N635" s="9"/>
      <c r="O635" s="9"/>
      <c r="P635" s="9"/>
      <c r="Q635" s="9"/>
      <c r="R635" s="9"/>
      <c r="S635" s="9"/>
      <c r="T635" s="9"/>
      <c r="U635" s="9"/>
      <c r="V635" s="9"/>
      <c r="W635" s="9"/>
      <c r="X635" s="9">
        <v>21</v>
      </c>
      <c r="Y635" s="9">
        <v>22</v>
      </c>
      <c r="Z635" s="9"/>
      <c r="AA635" s="10"/>
      <c r="AB635" s="7"/>
      <c r="AC635" s="7"/>
    </row>
    <row r="636" spans="1:29">
      <c r="A636" s="7" t="s">
        <v>223</v>
      </c>
      <c r="B636" s="154" t="s">
        <v>1891</v>
      </c>
      <c r="C636" s="154" t="s">
        <v>1892</v>
      </c>
      <c r="D636" s="8"/>
      <c r="E636" s="9">
        <v>2</v>
      </c>
      <c r="F636" s="9"/>
      <c r="G636" s="9"/>
      <c r="H636" s="9"/>
      <c r="I636" s="9"/>
      <c r="J636" s="9"/>
      <c r="K636" s="9"/>
      <c r="L636" s="9"/>
      <c r="M636" s="9"/>
      <c r="N636" s="9"/>
      <c r="O636" s="9"/>
      <c r="P636" s="9"/>
      <c r="Q636" s="9"/>
      <c r="R636" s="9"/>
      <c r="S636" s="9"/>
      <c r="T636" s="9"/>
      <c r="U636" s="9"/>
      <c r="V636" s="9"/>
      <c r="W636" s="9"/>
      <c r="X636" s="9"/>
      <c r="Y636" s="9"/>
      <c r="Z636" s="9"/>
      <c r="AA636" s="10"/>
      <c r="AB636" s="7"/>
      <c r="AC636" s="7"/>
    </row>
    <row r="637" spans="1:29">
      <c r="A637" s="7" t="s">
        <v>223</v>
      </c>
      <c r="B637" s="154" t="s">
        <v>919</v>
      </c>
      <c r="C637" s="154" t="s">
        <v>920</v>
      </c>
      <c r="D637" s="8"/>
      <c r="E637" s="9">
        <v>2</v>
      </c>
      <c r="F637" s="9"/>
      <c r="G637" s="9"/>
      <c r="H637" s="9"/>
      <c r="I637" s="9"/>
      <c r="J637" s="9"/>
      <c r="K637" s="9"/>
      <c r="L637" s="9"/>
      <c r="M637" s="9"/>
      <c r="N637" s="9"/>
      <c r="O637" s="9"/>
      <c r="P637" s="9"/>
      <c r="Q637" s="9"/>
      <c r="R637" s="9"/>
      <c r="S637" s="9"/>
      <c r="T637" s="9"/>
      <c r="U637" s="9"/>
      <c r="V637" s="9"/>
      <c r="W637" s="9"/>
      <c r="X637" s="9"/>
      <c r="Y637" s="9"/>
      <c r="Z637" s="9"/>
      <c r="AA637" s="10"/>
      <c r="AB637" s="7"/>
      <c r="AC637" s="7"/>
    </row>
    <row r="638" spans="1:29">
      <c r="A638" s="7" t="s">
        <v>223</v>
      </c>
      <c r="B638" s="154" t="s">
        <v>2013</v>
      </c>
      <c r="C638" s="154" t="s">
        <v>2014</v>
      </c>
      <c r="D638" s="8">
        <v>1</v>
      </c>
      <c r="E638" s="9"/>
      <c r="F638" s="9"/>
      <c r="G638" s="9"/>
      <c r="H638" s="9"/>
      <c r="I638" s="9"/>
      <c r="J638" s="9"/>
      <c r="K638" s="9"/>
      <c r="L638" s="9"/>
      <c r="M638" s="9"/>
      <c r="N638" s="9"/>
      <c r="O638" s="9"/>
      <c r="P638" s="9"/>
      <c r="Q638" s="9"/>
      <c r="R638" s="9"/>
      <c r="S638" s="9"/>
      <c r="T638" s="9"/>
      <c r="U638" s="9"/>
      <c r="V638" s="9"/>
      <c r="W638" s="9"/>
      <c r="X638" s="9"/>
      <c r="Y638" s="9"/>
      <c r="Z638" s="9"/>
      <c r="AA638" s="10"/>
      <c r="AB638" s="7"/>
      <c r="AC638" s="7"/>
    </row>
    <row r="639" spans="1:29">
      <c r="A639" s="7" t="s">
        <v>223</v>
      </c>
      <c r="B639" s="154" t="s">
        <v>482</v>
      </c>
      <c r="C639" s="154" t="s">
        <v>483</v>
      </c>
      <c r="D639" s="8">
        <v>1</v>
      </c>
      <c r="E639" s="9"/>
      <c r="F639" s="9"/>
      <c r="G639" s="9"/>
      <c r="H639" s="9"/>
      <c r="I639" s="9"/>
      <c r="J639" s="9"/>
      <c r="K639" s="9">
        <v>8</v>
      </c>
      <c r="L639" s="9"/>
      <c r="M639" s="9"/>
      <c r="N639" s="9"/>
      <c r="O639" s="9"/>
      <c r="P639" s="9"/>
      <c r="Q639" s="9"/>
      <c r="R639" s="9"/>
      <c r="S639" s="9"/>
      <c r="T639" s="9"/>
      <c r="U639" s="9"/>
      <c r="V639" s="9"/>
      <c r="W639" s="9"/>
      <c r="X639" s="9"/>
      <c r="Y639" s="9"/>
      <c r="Z639" s="9"/>
      <c r="AA639" s="10"/>
      <c r="AB639" s="7"/>
      <c r="AC639" s="7"/>
    </row>
    <row r="640" spans="1:29">
      <c r="A640" s="7" t="s">
        <v>223</v>
      </c>
      <c r="B640" s="154" t="s">
        <v>837</v>
      </c>
      <c r="C640" s="154" t="s">
        <v>838</v>
      </c>
      <c r="D640" s="8"/>
      <c r="E640" s="9">
        <v>2</v>
      </c>
      <c r="F640" s="9">
        <v>3</v>
      </c>
      <c r="G640" s="9"/>
      <c r="H640" s="9"/>
      <c r="I640" s="9"/>
      <c r="J640" s="9"/>
      <c r="K640" s="9"/>
      <c r="L640" s="9"/>
      <c r="M640" s="9"/>
      <c r="N640" s="9"/>
      <c r="O640" s="9"/>
      <c r="P640" s="9"/>
      <c r="Q640" s="9"/>
      <c r="R640" s="9"/>
      <c r="S640" s="9"/>
      <c r="T640" s="9"/>
      <c r="U640" s="9"/>
      <c r="V640" s="9"/>
      <c r="W640" s="9"/>
      <c r="X640" s="9"/>
      <c r="Y640" s="9"/>
      <c r="Z640" s="9"/>
      <c r="AA640" s="10"/>
      <c r="AB640" s="7"/>
      <c r="AC640" s="7"/>
    </row>
    <row r="641" spans="1:29">
      <c r="A641" s="7" t="s">
        <v>223</v>
      </c>
      <c r="B641" s="154" t="s">
        <v>1355</v>
      </c>
      <c r="C641" s="154" t="s">
        <v>1356</v>
      </c>
      <c r="D641" s="8"/>
      <c r="E641" s="9"/>
      <c r="F641" s="9">
        <v>3</v>
      </c>
      <c r="G641" s="9"/>
      <c r="H641" s="9"/>
      <c r="I641" s="9"/>
      <c r="J641" s="9"/>
      <c r="K641" s="9"/>
      <c r="L641" s="9"/>
      <c r="M641" s="9"/>
      <c r="N641" s="9"/>
      <c r="O641" s="9"/>
      <c r="P641" s="9"/>
      <c r="Q641" s="9"/>
      <c r="R641" s="9"/>
      <c r="S641" s="9"/>
      <c r="T641" s="9"/>
      <c r="U641" s="9"/>
      <c r="V641" s="9"/>
      <c r="W641" s="9"/>
      <c r="X641" s="9"/>
      <c r="Y641" s="9"/>
      <c r="Z641" s="9"/>
      <c r="AA641" s="10"/>
      <c r="AB641" s="7"/>
      <c r="AC641" s="7"/>
    </row>
    <row r="642" spans="1:29">
      <c r="A642" s="7" t="s">
        <v>223</v>
      </c>
      <c r="B642" s="154" t="s">
        <v>1687</v>
      </c>
      <c r="C642" s="154" t="s">
        <v>1688</v>
      </c>
      <c r="D642" s="8"/>
      <c r="E642" s="9"/>
      <c r="F642" s="9">
        <v>3</v>
      </c>
      <c r="G642" s="9"/>
      <c r="H642" s="9"/>
      <c r="I642" s="9">
        <v>6</v>
      </c>
      <c r="J642" s="9"/>
      <c r="K642" s="9"/>
      <c r="L642" s="9"/>
      <c r="M642" s="9"/>
      <c r="N642" s="9"/>
      <c r="O642" s="9"/>
      <c r="P642" s="9"/>
      <c r="Q642" s="9"/>
      <c r="R642" s="9"/>
      <c r="S642" s="9"/>
      <c r="T642" s="9"/>
      <c r="U642" s="9"/>
      <c r="V642" s="9"/>
      <c r="W642" s="9"/>
      <c r="X642" s="9"/>
      <c r="Y642" s="9"/>
      <c r="Z642" s="9"/>
      <c r="AA642" s="10"/>
      <c r="AB642" s="7"/>
      <c r="AC642" s="7"/>
    </row>
    <row r="643" spans="1:29">
      <c r="A643" s="7" t="s">
        <v>223</v>
      </c>
      <c r="B643" s="154" t="s">
        <v>785</v>
      </c>
      <c r="C643" s="154" t="s">
        <v>786</v>
      </c>
      <c r="D643" s="8">
        <v>1</v>
      </c>
      <c r="E643" s="9"/>
      <c r="F643" s="9">
        <v>3</v>
      </c>
      <c r="G643" s="9"/>
      <c r="H643" s="9"/>
      <c r="I643" s="9"/>
      <c r="J643" s="9"/>
      <c r="K643" s="9"/>
      <c r="L643" s="9">
        <v>9</v>
      </c>
      <c r="M643" s="9"/>
      <c r="N643" s="9"/>
      <c r="O643" s="9"/>
      <c r="P643" s="9"/>
      <c r="Q643" s="9"/>
      <c r="R643" s="9"/>
      <c r="S643" s="9"/>
      <c r="T643" s="9"/>
      <c r="U643" s="9"/>
      <c r="V643" s="9"/>
      <c r="W643" s="9"/>
      <c r="X643" s="9"/>
      <c r="Y643" s="9"/>
      <c r="Z643" s="9"/>
      <c r="AA643" s="10">
        <v>24</v>
      </c>
      <c r="AB643" s="7"/>
      <c r="AC643" s="7"/>
    </row>
    <row r="644" spans="1:29">
      <c r="A644" s="7" t="s">
        <v>223</v>
      </c>
      <c r="B644" s="154" t="s">
        <v>1351</v>
      </c>
      <c r="C644" s="154" t="s">
        <v>1352</v>
      </c>
      <c r="D644" s="8"/>
      <c r="E644" s="9"/>
      <c r="F644" s="9">
        <v>3</v>
      </c>
      <c r="G644" s="9"/>
      <c r="H644" s="9"/>
      <c r="I644" s="9"/>
      <c r="J644" s="9"/>
      <c r="K644" s="9"/>
      <c r="L644" s="9"/>
      <c r="M644" s="9"/>
      <c r="N644" s="9"/>
      <c r="O644" s="9"/>
      <c r="P644" s="9"/>
      <c r="Q644" s="9"/>
      <c r="R644" s="9"/>
      <c r="S644" s="9"/>
      <c r="T644" s="9"/>
      <c r="U644" s="9"/>
      <c r="V644" s="9"/>
      <c r="W644" s="9"/>
      <c r="X644" s="9"/>
      <c r="Y644" s="9"/>
      <c r="Z644" s="9"/>
      <c r="AA644" s="10"/>
      <c r="AB644" s="7"/>
      <c r="AC644" s="7"/>
    </row>
    <row r="645" spans="1:29">
      <c r="A645" s="7" t="s">
        <v>223</v>
      </c>
      <c r="B645" s="154" t="s">
        <v>505</v>
      </c>
      <c r="C645" s="154" t="s">
        <v>506</v>
      </c>
      <c r="D645" s="8">
        <v>1</v>
      </c>
      <c r="E645" s="9"/>
      <c r="F645" s="9"/>
      <c r="G645" s="9"/>
      <c r="H645" s="9"/>
      <c r="I645" s="9"/>
      <c r="J645" s="9"/>
      <c r="K645" s="9"/>
      <c r="L645" s="9"/>
      <c r="M645" s="9"/>
      <c r="N645" s="9"/>
      <c r="O645" s="9"/>
      <c r="P645" s="9"/>
      <c r="Q645" s="9"/>
      <c r="R645" s="9"/>
      <c r="S645" s="9"/>
      <c r="T645" s="9"/>
      <c r="U645" s="9"/>
      <c r="V645" s="9"/>
      <c r="W645" s="9"/>
      <c r="X645" s="9"/>
      <c r="Y645" s="9"/>
      <c r="Z645" s="9"/>
      <c r="AA645" s="10"/>
      <c r="AB645" s="7"/>
      <c r="AC645" s="7"/>
    </row>
    <row r="646" spans="1:29">
      <c r="A646" s="7" t="s">
        <v>223</v>
      </c>
      <c r="B646" s="154" t="s">
        <v>1587</v>
      </c>
      <c r="C646" s="154" t="s">
        <v>1588</v>
      </c>
      <c r="D646" s="8">
        <v>1</v>
      </c>
      <c r="E646" s="9"/>
      <c r="F646" s="9"/>
      <c r="G646" s="9"/>
      <c r="H646" s="9"/>
      <c r="I646" s="9"/>
      <c r="J646" s="9"/>
      <c r="K646" s="9"/>
      <c r="L646" s="9"/>
      <c r="M646" s="9"/>
      <c r="N646" s="9"/>
      <c r="O646" s="9"/>
      <c r="P646" s="9"/>
      <c r="Q646" s="9"/>
      <c r="R646" s="9"/>
      <c r="S646" s="9"/>
      <c r="T646" s="9"/>
      <c r="U646" s="9"/>
      <c r="V646" s="9"/>
      <c r="W646" s="9"/>
      <c r="X646" s="9"/>
      <c r="Y646" s="9"/>
      <c r="Z646" s="9"/>
      <c r="AA646" s="10"/>
      <c r="AB646" s="7"/>
      <c r="AC646" s="7"/>
    </row>
    <row r="647" spans="1:29">
      <c r="A647" s="7" t="s">
        <v>223</v>
      </c>
      <c r="B647" s="154" t="s">
        <v>1395</v>
      </c>
      <c r="C647" s="154" t="s">
        <v>1396</v>
      </c>
      <c r="D647" s="8">
        <v>1</v>
      </c>
      <c r="E647" s="9">
        <v>2</v>
      </c>
      <c r="F647" s="9">
        <v>3</v>
      </c>
      <c r="G647" s="9"/>
      <c r="H647" s="9"/>
      <c r="I647" s="9"/>
      <c r="J647" s="9"/>
      <c r="K647" s="9"/>
      <c r="L647" s="9"/>
      <c r="M647" s="9"/>
      <c r="N647" s="9"/>
      <c r="O647" s="9"/>
      <c r="P647" s="9"/>
      <c r="Q647" s="9"/>
      <c r="R647" s="9"/>
      <c r="S647" s="9"/>
      <c r="T647" s="9"/>
      <c r="U647" s="9"/>
      <c r="V647" s="9"/>
      <c r="W647" s="9"/>
      <c r="X647" s="9"/>
      <c r="Y647" s="9"/>
      <c r="Z647" s="9"/>
      <c r="AA647" s="10"/>
      <c r="AB647" s="7"/>
      <c r="AC647" s="7"/>
    </row>
    <row r="648" spans="1:29">
      <c r="A648" s="7" t="s">
        <v>223</v>
      </c>
      <c r="B648" s="154" t="s">
        <v>1319</v>
      </c>
      <c r="C648" s="154" t="s">
        <v>1320</v>
      </c>
      <c r="D648" s="8"/>
      <c r="E648" s="9"/>
      <c r="F648" s="9"/>
      <c r="G648" s="9"/>
      <c r="H648" s="9"/>
      <c r="I648" s="9"/>
      <c r="J648" s="9"/>
      <c r="K648" s="9"/>
      <c r="L648" s="9"/>
      <c r="M648" s="9"/>
      <c r="N648" s="9"/>
      <c r="O648" s="9"/>
      <c r="P648" s="9"/>
      <c r="Q648" s="9"/>
      <c r="R648" s="9"/>
      <c r="S648" s="9"/>
      <c r="T648" s="9"/>
      <c r="U648" s="9"/>
      <c r="V648" s="9"/>
      <c r="W648" s="9"/>
      <c r="X648" s="9"/>
      <c r="Y648" s="9">
        <v>22</v>
      </c>
      <c r="Z648" s="9"/>
      <c r="AA648" s="10"/>
      <c r="AB648" s="7"/>
      <c r="AC648" s="7"/>
    </row>
    <row r="649" spans="1:29">
      <c r="A649" s="7" t="s">
        <v>223</v>
      </c>
      <c r="B649" s="154" t="s">
        <v>1327</v>
      </c>
      <c r="C649" s="154" t="s">
        <v>1328</v>
      </c>
      <c r="D649" s="8"/>
      <c r="E649" s="9">
        <v>2</v>
      </c>
      <c r="F649" s="9">
        <v>3</v>
      </c>
      <c r="G649" s="9"/>
      <c r="H649" s="9"/>
      <c r="I649" s="9"/>
      <c r="J649" s="9"/>
      <c r="K649" s="9"/>
      <c r="L649" s="9"/>
      <c r="M649" s="9"/>
      <c r="N649" s="9"/>
      <c r="O649" s="9"/>
      <c r="P649" s="9"/>
      <c r="Q649" s="9"/>
      <c r="R649" s="9"/>
      <c r="S649" s="9"/>
      <c r="T649" s="9"/>
      <c r="U649" s="9"/>
      <c r="V649" s="9"/>
      <c r="W649" s="9"/>
      <c r="X649" s="9"/>
      <c r="Y649" s="9"/>
      <c r="Z649" s="9"/>
      <c r="AA649" s="10"/>
      <c r="AB649" s="7"/>
      <c r="AC649" s="7"/>
    </row>
    <row r="650" spans="1:29">
      <c r="A650" s="7" t="s">
        <v>223</v>
      </c>
      <c r="B650" s="154" t="s">
        <v>394</v>
      </c>
      <c r="C650" s="154" t="s">
        <v>395</v>
      </c>
      <c r="D650" s="8">
        <v>1</v>
      </c>
      <c r="E650" s="9"/>
      <c r="F650" s="9">
        <v>3</v>
      </c>
      <c r="G650" s="9"/>
      <c r="H650" s="9"/>
      <c r="I650" s="9"/>
      <c r="J650" s="9"/>
      <c r="K650" s="9"/>
      <c r="L650" s="9"/>
      <c r="M650" s="9"/>
      <c r="N650" s="9"/>
      <c r="O650" s="9"/>
      <c r="P650" s="9"/>
      <c r="Q650" s="9"/>
      <c r="R650" s="9"/>
      <c r="S650" s="9"/>
      <c r="T650" s="9"/>
      <c r="U650" s="9"/>
      <c r="V650" s="9"/>
      <c r="W650" s="9"/>
      <c r="X650" s="9"/>
      <c r="Y650" s="9"/>
      <c r="Z650" s="9"/>
      <c r="AA650" s="10"/>
      <c r="AB650" s="7"/>
      <c r="AC650" s="7"/>
    </row>
    <row r="651" spans="1:29">
      <c r="A651" s="7" t="s">
        <v>223</v>
      </c>
      <c r="B651" s="154" t="s">
        <v>1695</v>
      </c>
      <c r="C651" s="154" t="s">
        <v>1696</v>
      </c>
      <c r="D651" s="8"/>
      <c r="E651" s="9"/>
      <c r="F651" s="9">
        <v>3</v>
      </c>
      <c r="G651" s="9"/>
      <c r="H651" s="9"/>
      <c r="I651" s="9"/>
      <c r="J651" s="9"/>
      <c r="K651" s="9"/>
      <c r="L651" s="9"/>
      <c r="M651" s="9"/>
      <c r="N651" s="9"/>
      <c r="O651" s="9"/>
      <c r="P651" s="9"/>
      <c r="Q651" s="9"/>
      <c r="R651" s="9"/>
      <c r="S651" s="9"/>
      <c r="T651" s="9"/>
      <c r="U651" s="9"/>
      <c r="V651" s="9"/>
      <c r="W651" s="9"/>
      <c r="X651" s="9"/>
      <c r="Y651" s="9"/>
      <c r="Z651" s="9"/>
      <c r="AA651" s="10"/>
      <c r="AB651" s="7"/>
      <c r="AC651" s="7"/>
    </row>
    <row r="652" spans="1:29">
      <c r="A652" s="7" t="s">
        <v>223</v>
      </c>
      <c r="B652" s="154" t="s">
        <v>306</v>
      </c>
      <c r="C652" s="154" t="s">
        <v>307</v>
      </c>
      <c r="D652" s="8"/>
      <c r="E652" s="9">
        <v>2</v>
      </c>
      <c r="F652" s="9"/>
      <c r="G652" s="9"/>
      <c r="H652" s="9"/>
      <c r="I652" s="9"/>
      <c r="J652" s="9"/>
      <c r="K652" s="9"/>
      <c r="L652" s="9"/>
      <c r="M652" s="9"/>
      <c r="N652" s="9"/>
      <c r="O652" s="9"/>
      <c r="P652" s="9"/>
      <c r="Q652" s="9"/>
      <c r="R652" s="9"/>
      <c r="S652" s="9"/>
      <c r="T652" s="9"/>
      <c r="U652" s="9"/>
      <c r="V652" s="9"/>
      <c r="W652" s="9"/>
      <c r="X652" s="9"/>
      <c r="Y652" s="9"/>
      <c r="Z652" s="9"/>
      <c r="AA652" s="10"/>
      <c r="AB652" s="7"/>
      <c r="AC652" s="7"/>
    </row>
    <row r="653" spans="1:29">
      <c r="A653" s="7" t="s">
        <v>223</v>
      </c>
      <c r="B653" s="154" t="s">
        <v>745</v>
      </c>
      <c r="C653" s="154" t="s">
        <v>746</v>
      </c>
      <c r="D653" s="8"/>
      <c r="E653" s="9"/>
      <c r="F653" s="9">
        <v>3</v>
      </c>
      <c r="G653" s="9"/>
      <c r="H653" s="9"/>
      <c r="I653" s="9"/>
      <c r="J653" s="9"/>
      <c r="K653" s="9"/>
      <c r="L653" s="9"/>
      <c r="M653" s="9"/>
      <c r="N653" s="9"/>
      <c r="O653" s="9"/>
      <c r="P653" s="9"/>
      <c r="Q653" s="9"/>
      <c r="R653" s="9"/>
      <c r="S653" s="9"/>
      <c r="T653" s="9"/>
      <c r="U653" s="9"/>
      <c r="V653" s="9"/>
      <c r="W653" s="9"/>
      <c r="X653" s="9"/>
      <c r="Y653" s="9"/>
      <c r="Z653" s="9"/>
      <c r="AA653" s="10"/>
      <c r="AB653" s="7"/>
      <c r="AC653" s="7"/>
    </row>
    <row r="654" spans="1:29">
      <c r="A654" s="7" t="s">
        <v>223</v>
      </c>
      <c r="B654" s="154" t="s">
        <v>448</v>
      </c>
      <c r="C654" s="154" t="s">
        <v>449</v>
      </c>
      <c r="D654" s="8"/>
      <c r="E654" s="9"/>
      <c r="F654" s="9">
        <v>3</v>
      </c>
      <c r="G654" s="9"/>
      <c r="H654" s="9"/>
      <c r="I654" s="9"/>
      <c r="J654" s="9"/>
      <c r="K654" s="9"/>
      <c r="L654" s="9"/>
      <c r="M654" s="9"/>
      <c r="N654" s="9"/>
      <c r="O654" s="9"/>
      <c r="P654" s="9"/>
      <c r="Q654" s="9"/>
      <c r="R654" s="9"/>
      <c r="S654" s="9"/>
      <c r="T654" s="9"/>
      <c r="U654" s="9"/>
      <c r="V654" s="9"/>
      <c r="W654" s="9"/>
      <c r="X654" s="9"/>
      <c r="Y654" s="9"/>
      <c r="Z654" s="9"/>
      <c r="AA654" s="10"/>
      <c r="AB654" s="7"/>
      <c r="AC654" s="7"/>
    </row>
    <row r="655" spans="1:29">
      <c r="A655" s="7" t="s">
        <v>223</v>
      </c>
      <c r="B655" s="154" t="s">
        <v>783</v>
      </c>
      <c r="C655" s="154" t="s">
        <v>784</v>
      </c>
      <c r="D655" s="8"/>
      <c r="E655" s="9">
        <v>2</v>
      </c>
      <c r="F655" s="9"/>
      <c r="G655" s="9"/>
      <c r="H655" s="9"/>
      <c r="I655" s="9"/>
      <c r="J655" s="9"/>
      <c r="K655" s="9"/>
      <c r="L655" s="9"/>
      <c r="M655" s="9"/>
      <c r="N655" s="9"/>
      <c r="O655" s="9"/>
      <c r="P655" s="9"/>
      <c r="Q655" s="9"/>
      <c r="R655" s="9"/>
      <c r="S655" s="9"/>
      <c r="T655" s="9"/>
      <c r="U655" s="9"/>
      <c r="V655" s="9"/>
      <c r="W655" s="9"/>
      <c r="X655" s="9"/>
      <c r="Y655" s="9"/>
      <c r="Z655" s="9"/>
      <c r="AA655" s="10"/>
      <c r="AB655" s="7"/>
      <c r="AC655" s="7"/>
    </row>
    <row r="656" spans="1:29">
      <c r="A656" s="7" t="s">
        <v>223</v>
      </c>
      <c r="B656" s="154" t="s">
        <v>877</v>
      </c>
      <c r="C656" s="154" t="s">
        <v>878</v>
      </c>
      <c r="D656" s="8"/>
      <c r="E656" s="9"/>
      <c r="F656" s="9">
        <v>3</v>
      </c>
      <c r="G656" s="9"/>
      <c r="H656" s="9"/>
      <c r="I656" s="9"/>
      <c r="J656" s="9"/>
      <c r="K656" s="9"/>
      <c r="L656" s="9"/>
      <c r="M656" s="9"/>
      <c r="N656" s="9"/>
      <c r="O656" s="9"/>
      <c r="P656" s="9"/>
      <c r="Q656" s="9"/>
      <c r="R656" s="9"/>
      <c r="S656" s="9"/>
      <c r="T656" s="9"/>
      <c r="U656" s="9"/>
      <c r="V656" s="9"/>
      <c r="W656" s="9"/>
      <c r="X656" s="9"/>
      <c r="Y656" s="9"/>
      <c r="Z656" s="9"/>
      <c r="AA656" s="10"/>
      <c r="AB656" s="7"/>
      <c r="AC656" s="7"/>
    </row>
    <row r="657" spans="1:29">
      <c r="A657" s="7" t="s">
        <v>223</v>
      </c>
      <c r="B657" s="154" t="s">
        <v>1609</v>
      </c>
      <c r="C657" s="154" t="s">
        <v>1610</v>
      </c>
      <c r="D657" s="8"/>
      <c r="E657" s="9">
        <v>2</v>
      </c>
      <c r="F657" s="9">
        <v>3</v>
      </c>
      <c r="G657" s="9"/>
      <c r="H657" s="9"/>
      <c r="I657" s="9"/>
      <c r="J657" s="9"/>
      <c r="K657" s="9"/>
      <c r="L657" s="9"/>
      <c r="M657" s="9"/>
      <c r="N657" s="9"/>
      <c r="O657" s="9"/>
      <c r="P657" s="9"/>
      <c r="Q657" s="9"/>
      <c r="R657" s="9"/>
      <c r="S657" s="9"/>
      <c r="T657" s="9"/>
      <c r="U657" s="9"/>
      <c r="V657" s="9"/>
      <c r="W657" s="9"/>
      <c r="X657" s="9"/>
      <c r="Y657" s="9"/>
      <c r="Z657" s="9"/>
      <c r="AA657" s="10"/>
      <c r="AB657" s="7"/>
      <c r="AC657" s="7"/>
    </row>
    <row r="658" spans="1:29">
      <c r="A658" s="7" t="s">
        <v>223</v>
      </c>
      <c r="B658" s="154" t="s">
        <v>336</v>
      </c>
      <c r="C658" s="154" t="s">
        <v>337</v>
      </c>
      <c r="D658" s="8"/>
      <c r="E658" s="9"/>
      <c r="F658" s="9">
        <v>3</v>
      </c>
      <c r="G658" s="9"/>
      <c r="H658" s="9"/>
      <c r="I658" s="9"/>
      <c r="J658" s="9"/>
      <c r="K658" s="9"/>
      <c r="L658" s="9"/>
      <c r="M658" s="9"/>
      <c r="N658" s="9"/>
      <c r="O658" s="9"/>
      <c r="P658" s="9"/>
      <c r="Q658" s="9"/>
      <c r="R658" s="9"/>
      <c r="S658" s="9"/>
      <c r="T658" s="9"/>
      <c r="U658" s="9"/>
      <c r="V658" s="9"/>
      <c r="W658" s="9"/>
      <c r="X658" s="9"/>
      <c r="Y658" s="9"/>
      <c r="Z658" s="9"/>
      <c r="AA658" s="10"/>
      <c r="AB658" s="7"/>
      <c r="AC658" s="7"/>
    </row>
    <row r="659" spans="1:29">
      <c r="A659" s="7" t="s">
        <v>223</v>
      </c>
      <c r="B659" s="154" t="s">
        <v>1808</v>
      </c>
      <c r="C659" s="154" t="s">
        <v>1809</v>
      </c>
      <c r="D659" s="8">
        <v>1</v>
      </c>
      <c r="E659" s="9">
        <v>2</v>
      </c>
      <c r="F659" s="9">
        <v>3</v>
      </c>
      <c r="G659" s="9"/>
      <c r="H659" s="9"/>
      <c r="I659" s="9"/>
      <c r="J659" s="9"/>
      <c r="K659" s="9"/>
      <c r="L659" s="9"/>
      <c r="M659" s="9"/>
      <c r="N659" s="9"/>
      <c r="O659" s="9"/>
      <c r="P659" s="9"/>
      <c r="Q659" s="9"/>
      <c r="R659" s="9"/>
      <c r="S659" s="9"/>
      <c r="T659" s="9"/>
      <c r="U659" s="9"/>
      <c r="V659" s="9"/>
      <c r="W659" s="9"/>
      <c r="X659" s="9"/>
      <c r="Y659" s="9"/>
      <c r="Z659" s="9"/>
      <c r="AA659" s="10"/>
      <c r="AB659" s="7"/>
      <c r="AC659" s="7"/>
    </row>
    <row r="660" spans="1:29">
      <c r="A660" s="7" t="s">
        <v>223</v>
      </c>
      <c r="B660" s="154" t="s">
        <v>1313</v>
      </c>
      <c r="C660" s="154" t="s">
        <v>1314</v>
      </c>
      <c r="D660" s="8"/>
      <c r="E660" s="9">
        <v>2</v>
      </c>
      <c r="F660" s="9"/>
      <c r="G660" s="9"/>
      <c r="H660" s="9"/>
      <c r="I660" s="9"/>
      <c r="J660" s="9"/>
      <c r="K660" s="9"/>
      <c r="L660" s="9"/>
      <c r="M660" s="9"/>
      <c r="N660" s="9"/>
      <c r="O660" s="9"/>
      <c r="P660" s="9"/>
      <c r="Q660" s="9"/>
      <c r="R660" s="9"/>
      <c r="S660" s="9"/>
      <c r="T660" s="9"/>
      <c r="U660" s="9"/>
      <c r="V660" s="9"/>
      <c r="W660" s="9"/>
      <c r="X660" s="9"/>
      <c r="Y660" s="9"/>
      <c r="Z660" s="9"/>
      <c r="AA660" s="10"/>
      <c r="AB660" s="7"/>
      <c r="AC660" s="7"/>
    </row>
    <row r="661" spans="1:29">
      <c r="A661" s="7" t="s">
        <v>223</v>
      </c>
      <c r="B661" s="154" t="s">
        <v>402</v>
      </c>
      <c r="C661" s="154" t="s">
        <v>403</v>
      </c>
      <c r="D661" s="8">
        <v>1</v>
      </c>
      <c r="E661" s="9"/>
      <c r="F661" s="9"/>
      <c r="G661" s="9"/>
      <c r="H661" s="9"/>
      <c r="I661" s="9"/>
      <c r="J661" s="9"/>
      <c r="K661" s="9"/>
      <c r="L661" s="9"/>
      <c r="M661" s="9"/>
      <c r="N661" s="9"/>
      <c r="O661" s="9"/>
      <c r="P661" s="9"/>
      <c r="Q661" s="9"/>
      <c r="R661" s="9"/>
      <c r="S661" s="9"/>
      <c r="T661" s="9"/>
      <c r="U661" s="9"/>
      <c r="V661" s="9"/>
      <c r="W661" s="9"/>
      <c r="X661" s="9"/>
      <c r="Y661" s="9"/>
      <c r="Z661" s="9"/>
      <c r="AA661" s="10"/>
      <c r="AB661" s="7"/>
      <c r="AC661" s="7"/>
    </row>
    <row r="662" spans="1:29">
      <c r="A662" s="7" t="s">
        <v>223</v>
      </c>
      <c r="B662" s="154" t="s">
        <v>1004</v>
      </c>
      <c r="C662" s="154" t="s">
        <v>1005</v>
      </c>
      <c r="D662" s="8">
        <v>1</v>
      </c>
      <c r="E662" s="9"/>
      <c r="F662" s="9"/>
      <c r="G662" s="9"/>
      <c r="H662" s="9">
        <v>5</v>
      </c>
      <c r="I662" s="9"/>
      <c r="J662" s="9"/>
      <c r="K662" s="9"/>
      <c r="L662" s="9"/>
      <c r="M662" s="9"/>
      <c r="N662" s="9"/>
      <c r="O662" s="9"/>
      <c r="P662" s="9"/>
      <c r="Q662" s="9"/>
      <c r="R662" s="9"/>
      <c r="S662" s="9"/>
      <c r="T662" s="9"/>
      <c r="U662" s="9"/>
      <c r="V662" s="9"/>
      <c r="W662" s="9"/>
      <c r="X662" s="9"/>
      <c r="Y662" s="9"/>
      <c r="Z662" s="9"/>
      <c r="AA662" s="10"/>
      <c r="AB662" s="7"/>
      <c r="AC662" s="7"/>
    </row>
    <row r="663" spans="1:29">
      <c r="A663" s="7" t="s">
        <v>223</v>
      </c>
      <c r="B663" s="154" t="s">
        <v>653</v>
      </c>
      <c r="C663" s="154" t="s">
        <v>654</v>
      </c>
      <c r="D663" s="8"/>
      <c r="E663" s="9"/>
      <c r="F663" s="9"/>
      <c r="G663" s="9"/>
      <c r="H663" s="9"/>
      <c r="I663" s="9"/>
      <c r="J663" s="9"/>
      <c r="K663" s="9"/>
      <c r="L663" s="9"/>
      <c r="M663" s="9"/>
      <c r="N663" s="9"/>
      <c r="O663" s="9"/>
      <c r="P663" s="9"/>
      <c r="Q663" s="9"/>
      <c r="R663" s="9"/>
      <c r="S663" s="9"/>
      <c r="T663" s="9"/>
      <c r="U663" s="9"/>
      <c r="V663" s="9"/>
      <c r="W663" s="9"/>
      <c r="X663" s="9"/>
      <c r="Y663" s="9"/>
      <c r="Z663" s="9"/>
      <c r="AA663" s="10">
        <v>24</v>
      </c>
      <c r="AB663" s="7"/>
      <c r="AC663" s="7"/>
    </row>
    <row r="664" spans="1:29">
      <c r="A664" s="7" t="s">
        <v>223</v>
      </c>
      <c r="B664" s="154" t="s">
        <v>1553</v>
      </c>
      <c r="C664" s="154" t="s">
        <v>1554</v>
      </c>
      <c r="D664" s="8"/>
      <c r="E664" s="9">
        <v>2</v>
      </c>
      <c r="F664" s="9">
        <v>3</v>
      </c>
      <c r="G664" s="9"/>
      <c r="H664" s="9"/>
      <c r="I664" s="9"/>
      <c r="J664" s="9"/>
      <c r="K664" s="9"/>
      <c r="L664" s="9"/>
      <c r="M664" s="9"/>
      <c r="N664" s="9"/>
      <c r="O664" s="9"/>
      <c r="P664" s="9"/>
      <c r="Q664" s="9"/>
      <c r="R664" s="9"/>
      <c r="S664" s="9"/>
      <c r="T664" s="9"/>
      <c r="U664" s="9"/>
      <c r="V664" s="9"/>
      <c r="W664" s="9"/>
      <c r="X664" s="9"/>
      <c r="Y664" s="9"/>
      <c r="Z664" s="9"/>
      <c r="AA664" s="10"/>
      <c r="AB664" s="7"/>
      <c r="AC664" s="7"/>
    </row>
    <row r="665" spans="1:29">
      <c r="A665" s="7" t="s">
        <v>223</v>
      </c>
      <c r="B665" s="154" t="s">
        <v>1078</v>
      </c>
      <c r="C665" s="154" t="s">
        <v>1079</v>
      </c>
      <c r="D665" s="8"/>
      <c r="E665" s="9"/>
      <c r="F665" s="9">
        <v>3</v>
      </c>
      <c r="G665" s="9"/>
      <c r="H665" s="9"/>
      <c r="I665" s="9"/>
      <c r="J665" s="9"/>
      <c r="K665" s="9"/>
      <c r="L665" s="9"/>
      <c r="M665" s="9"/>
      <c r="N665" s="9"/>
      <c r="O665" s="9"/>
      <c r="P665" s="9"/>
      <c r="Q665" s="9"/>
      <c r="R665" s="9"/>
      <c r="S665" s="9"/>
      <c r="T665" s="9"/>
      <c r="U665" s="9"/>
      <c r="V665" s="9"/>
      <c r="W665" s="9"/>
      <c r="X665" s="9"/>
      <c r="Y665" s="9"/>
      <c r="Z665" s="9"/>
      <c r="AA665" s="10"/>
      <c r="AB665" s="7"/>
      <c r="AC665" s="7"/>
    </row>
    <row r="666" spans="1:29">
      <c r="A666" s="7" t="s">
        <v>223</v>
      </c>
      <c r="B666" s="154" t="s">
        <v>743</v>
      </c>
      <c r="C666" s="154" t="s">
        <v>744</v>
      </c>
      <c r="D666" s="8"/>
      <c r="E666" s="9"/>
      <c r="F666" s="9"/>
      <c r="G666" s="9"/>
      <c r="H666" s="9"/>
      <c r="I666" s="9"/>
      <c r="J666" s="9"/>
      <c r="K666" s="9"/>
      <c r="L666" s="9"/>
      <c r="M666" s="9"/>
      <c r="N666" s="9"/>
      <c r="O666" s="9"/>
      <c r="P666" s="9"/>
      <c r="Q666" s="9"/>
      <c r="R666" s="9"/>
      <c r="S666" s="9"/>
      <c r="T666" s="9"/>
      <c r="U666" s="9"/>
      <c r="V666" s="9"/>
      <c r="W666" s="9"/>
      <c r="X666" s="9">
        <v>21</v>
      </c>
      <c r="Y666" s="9"/>
      <c r="Z666" s="9"/>
      <c r="AA666" s="10"/>
      <c r="AB666" s="7"/>
      <c r="AC666" s="7"/>
    </row>
    <row r="667" spans="1:29">
      <c r="A667" s="7" t="s">
        <v>223</v>
      </c>
      <c r="B667" s="154" t="s">
        <v>1014</v>
      </c>
      <c r="C667" s="154" t="s">
        <v>1015</v>
      </c>
      <c r="D667" s="8"/>
      <c r="E667" s="9"/>
      <c r="F667" s="9">
        <v>3</v>
      </c>
      <c r="G667" s="9"/>
      <c r="H667" s="9"/>
      <c r="I667" s="9"/>
      <c r="J667" s="9"/>
      <c r="K667" s="9"/>
      <c r="L667" s="9"/>
      <c r="M667" s="9"/>
      <c r="N667" s="9"/>
      <c r="O667" s="9"/>
      <c r="P667" s="9"/>
      <c r="Q667" s="9"/>
      <c r="R667" s="9"/>
      <c r="S667" s="9"/>
      <c r="T667" s="9"/>
      <c r="U667" s="9"/>
      <c r="V667" s="9"/>
      <c r="W667" s="9"/>
      <c r="X667" s="9"/>
      <c r="Y667" s="9"/>
      <c r="Z667" s="9"/>
      <c r="AA667" s="10">
        <v>24</v>
      </c>
      <c r="AB667" s="7"/>
      <c r="AC667" s="7"/>
    </row>
    <row r="668" spans="1:29">
      <c r="A668" s="7" t="s">
        <v>223</v>
      </c>
      <c r="B668" s="154" t="s">
        <v>1521</v>
      </c>
      <c r="C668" s="154" t="s">
        <v>1522</v>
      </c>
      <c r="D668" s="8"/>
      <c r="E668" s="9"/>
      <c r="F668" s="9"/>
      <c r="G668" s="9"/>
      <c r="H668" s="9"/>
      <c r="I668" s="9"/>
      <c r="J668" s="9"/>
      <c r="K668" s="9"/>
      <c r="L668" s="9"/>
      <c r="M668" s="9"/>
      <c r="N668" s="9"/>
      <c r="O668" s="9"/>
      <c r="P668" s="9"/>
      <c r="Q668" s="9"/>
      <c r="R668" s="9"/>
      <c r="S668" s="9"/>
      <c r="T668" s="9"/>
      <c r="U668" s="9"/>
      <c r="V668" s="9"/>
      <c r="W668" s="9"/>
      <c r="X668" s="9"/>
      <c r="Y668" s="9"/>
      <c r="Z668" s="9"/>
      <c r="AA668" s="10"/>
      <c r="AB668" s="7" t="s">
        <v>226</v>
      </c>
      <c r="AC668" s="7" t="s">
        <v>225</v>
      </c>
    </row>
    <row r="669" spans="1:29">
      <c r="A669" s="7" t="s">
        <v>223</v>
      </c>
      <c r="B669" s="154" t="s">
        <v>1453</v>
      </c>
      <c r="C669" s="154" t="s">
        <v>1454</v>
      </c>
      <c r="D669" s="8"/>
      <c r="E669" s="9"/>
      <c r="F669" s="9">
        <v>3</v>
      </c>
      <c r="G669" s="9"/>
      <c r="H669" s="9"/>
      <c r="I669" s="9"/>
      <c r="J669" s="9"/>
      <c r="K669" s="9"/>
      <c r="L669" s="9"/>
      <c r="M669" s="9"/>
      <c r="N669" s="9"/>
      <c r="O669" s="9"/>
      <c r="P669" s="9"/>
      <c r="Q669" s="9"/>
      <c r="R669" s="9"/>
      <c r="S669" s="9"/>
      <c r="T669" s="9"/>
      <c r="U669" s="9"/>
      <c r="V669" s="9"/>
      <c r="W669" s="9"/>
      <c r="X669" s="9"/>
      <c r="Y669" s="9"/>
      <c r="Z669" s="9"/>
      <c r="AA669" s="10"/>
      <c r="AB669" s="7"/>
      <c r="AC669" s="7"/>
    </row>
    <row r="670" spans="1:29">
      <c r="A670" s="7" t="s">
        <v>223</v>
      </c>
      <c r="B670" s="154" t="s">
        <v>1485</v>
      </c>
      <c r="C670" s="154" t="s">
        <v>1486</v>
      </c>
      <c r="D670" s="8">
        <v>1</v>
      </c>
      <c r="E670" s="9"/>
      <c r="F670" s="9">
        <v>3</v>
      </c>
      <c r="G670" s="9"/>
      <c r="H670" s="9"/>
      <c r="I670" s="9"/>
      <c r="J670" s="9"/>
      <c r="K670" s="9"/>
      <c r="L670" s="9"/>
      <c r="M670" s="9"/>
      <c r="N670" s="9"/>
      <c r="O670" s="9"/>
      <c r="P670" s="9"/>
      <c r="Q670" s="9"/>
      <c r="R670" s="9"/>
      <c r="S670" s="9"/>
      <c r="T670" s="9"/>
      <c r="U670" s="9"/>
      <c r="V670" s="9"/>
      <c r="W670" s="9"/>
      <c r="X670" s="9"/>
      <c r="Y670" s="9"/>
      <c r="Z670" s="9"/>
      <c r="AA670" s="10"/>
      <c r="AB670" s="7"/>
      <c r="AC670" s="7"/>
    </row>
    <row r="671" spans="1:29">
      <c r="A671" s="7" t="s">
        <v>223</v>
      </c>
      <c r="B671" s="154" t="s">
        <v>971</v>
      </c>
      <c r="C671" s="154" t="s">
        <v>972</v>
      </c>
      <c r="D671" s="8">
        <v>1</v>
      </c>
      <c r="E671" s="9"/>
      <c r="F671" s="9"/>
      <c r="G671" s="9"/>
      <c r="H671" s="9"/>
      <c r="I671" s="9"/>
      <c r="J671" s="9"/>
      <c r="K671" s="9"/>
      <c r="L671" s="9"/>
      <c r="M671" s="9"/>
      <c r="N671" s="9"/>
      <c r="O671" s="9"/>
      <c r="P671" s="9"/>
      <c r="Q671" s="9"/>
      <c r="R671" s="9"/>
      <c r="S671" s="9"/>
      <c r="T671" s="9"/>
      <c r="U671" s="9"/>
      <c r="V671" s="9"/>
      <c r="W671" s="9"/>
      <c r="X671" s="9"/>
      <c r="Y671" s="9"/>
      <c r="Z671" s="9"/>
      <c r="AA671" s="10"/>
      <c r="AB671" s="7"/>
      <c r="AC671" s="7"/>
    </row>
    <row r="672" spans="1:29">
      <c r="A672" s="7" t="s">
        <v>223</v>
      </c>
      <c r="B672" s="154" t="s">
        <v>1037</v>
      </c>
      <c r="C672" s="154" t="s">
        <v>1038</v>
      </c>
      <c r="D672" s="8"/>
      <c r="E672" s="9"/>
      <c r="F672" s="9">
        <v>3</v>
      </c>
      <c r="G672" s="9"/>
      <c r="H672" s="9"/>
      <c r="I672" s="9"/>
      <c r="J672" s="9"/>
      <c r="K672" s="9"/>
      <c r="L672" s="9"/>
      <c r="M672" s="9"/>
      <c r="N672" s="9"/>
      <c r="O672" s="9"/>
      <c r="P672" s="9"/>
      <c r="Q672" s="9"/>
      <c r="R672" s="9"/>
      <c r="S672" s="9"/>
      <c r="T672" s="9"/>
      <c r="U672" s="9"/>
      <c r="V672" s="9"/>
      <c r="W672" s="9"/>
      <c r="X672" s="9"/>
      <c r="Y672" s="9"/>
      <c r="Z672" s="9"/>
      <c r="AA672" s="10"/>
      <c r="AB672" s="7"/>
      <c r="AC672" s="7"/>
    </row>
    <row r="673" spans="1:29">
      <c r="A673" s="7" t="s">
        <v>223</v>
      </c>
      <c r="B673" s="154" t="s">
        <v>593</v>
      </c>
      <c r="C673" s="154" t="s">
        <v>594</v>
      </c>
      <c r="D673" s="8"/>
      <c r="E673" s="9"/>
      <c r="F673" s="9">
        <v>3</v>
      </c>
      <c r="G673" s="9"/>
      <c r="H673" s="9"/>
      <c r="I673" s="9"/>
      <c r="J673" s="9"/>
      <c r="K673" s="9"/>
      <c r="L673" s="9"/>
      <c r="M673" s="9"/>
      <c r="N673" s="9"/>
      <c r="O673" s="9"/>
      <c r="P673" s="9"/>
      <c r="Q673" s="9"/>
      <c r="R673" s="9"/>
      <c r="S673" s="9"/>
      <c r="T673" s="9"/>
      <c r="U673" s="9"/>
      <c r="V673" s="9"/>
      <c r="W673" s="9"/>
      <c r="X673" s="9"/>
      <c r="Y673" s="9"/>
      <c r="Z673" s="9"/>
      <c r="AA673" s="10"/>
      <c r="AB673" s="7"/>
      <c r="AC673" s="7"/>
    </row>
    <row r="674" spans="1:29">
      <c r="A674" s="7" t="s">
        <v>223</v>
      </c>
      <c r="B674" s="154" t="s">
        <v>1748</v>
      </c>
      <c r="C674" s="154" t="s">
        <v>1749</v>
      </c>
      <c r="D674" s="8"/>
      <c r="E674" s="9"/>
      <c r="F674" s="9">
        <v>3</v>
      </c>
      <c r="G674" s="9"/>
      <c r="H674" s="9"/>
      <c r="I674" s="9"/>
      <c r="J674" s="9"/>
      <c r="K674" s="9"/>
      <c r="L674" s="9"/>
      <c r="M674" s="9"/>
      <c r="N674" s="9"/>
      <c r="O674" s="9"/>
      <c r="P674" s="9"/>
      <c r="Q674" s="9"/>
      <c r="R674" s="9"/>
      <c r="S674" s="9"/>
      <c r="T674" s="9"/>
      <c r="U674" s="9"/>
      <c r="V674" s="9"/>
      <c r="W674" s="9"/>
      <c r="X674" s="9">
        <v>21</v>
      </c>
      <c r="Y674" s="9">
        <v>22</v>
      </c>
      <c r="Z674" s="9"/>
      <c r="AA674" s="10"/>
      <c r="AB674" s="7"/>
      <c r="AC674" s="7"/>
    </row>
  </sheetData>
  <conditionalFormatting sqref="B4:C674">
    <cfRule type="containsErrors" dxfId="0" priority="49" stopIfTrue="1">
      <formula>ISERROR(B4)</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15" sqref="C15"/>
    </sheetView>
  </sheetViews>
  <sheetFormatPr baseColWidth="10" defaultRowHeight="12"/>
  <cols>
    <col min="1" max="1" width="18.140625" bestFit="1" customWidth="1"/>
    <col min="2" max="2" width="25.28515625" bestFit="1" customWidth="1"/>
    <col min="3" max="3" width="39.7109375" bestFit="1" customWidth="1"/>
  </cols>
  <sheetData>
    <row r="1" spans="1:3">
      <c r="A1" t="s">
        <v>2552</v>
      </c>
      <c r="B1" t="s">
        <v>2553</v>
      </c>
      <c r="C1" t="s">
        <v>2503</v>
      </c>
    </row>
    <row r="2" spans="1:3">
      <c r="A2">
        <v>1</v>
      </c>
      <c r="B2" t="s">
        <v>2533</v>
      </c>
      <c r="C2" t="s">
        <v>2532</v>
      </c>
    </row>
    <row r="3" spans="1:3">
      <c r="A3">
        <v>2</v>
      </c>
      <c r="B3" t="s">
        <v>2511</v>
      </c>
      <c r="C3" t="s">
        <v>2510</v>
      </c>
    </row>
    <row r="4" spans="1:3">
      <c r="A4">
        <v>3</v>
      </c>
      <c r="B4" t="s">
        <v>2531</v>
      </c>
      <c r="C4" t="s">
        <v>2530</v>
      </c>
    </row>
    <row r="5" spans="1:3">
      <c r="A5">
        <v>4</v>
      </c>
      <c r="B5" t="s">
        <v>2523</v>
      </c>
      <c r="C5" t="s">
        <v>2522</v>
      </c>
    </row>
    <row r="6" spans="1:3">
      <c r="A6">
        <v>5</v>
      </c>
      <c r="B6" t="s">
        <v>2505</v>
      </c>
      <c r="C6" t="s">
        <v>2504</v>
      </c>
    </row>
    <row r="7" spans="1:3">
      <c r="A7">
        <v>6</v>
      </c>
      <c r="B7" t="s">
        <v>2527</v>
      </c>
      <c r="C7" t="s">
        <v>2526</v>
      </c>
    </row>
    <row r="8" spans="1:3">
      <c r="A8">
        <v>7</v>
      </c>
      <c r="B8" t="s">
        <v>2545</v>
      </c>
      <c r="C8" t="s">
        <v>2544</v>
      </c>
    </row>
    <row r="9" spans="1:3">
      <c r="A9">
        <v>8</v>
      </c>
      <c r="B9" t="s">
        <v>2521</v>
      </c>
      <c r="C9" t="s">
        <v>2520</v>
      </c>
    </row>
    <row r="10" spans="1:3">
      <c r="A10">
        <v>9</v>
      </c>
      <c r="B10" t="s">
        <v>2551</v>
      </c>
      <c r="C10" t="s">
        <v>2550</v>
      </c>
    </row>
    <row r="11" spans="1:3">
      <c r="A11">
        <v>10</v>
      </c>
      <c r="B11" t="s">
        <v>2517</v>
      </c>
      <c r="C11" t="s">
        <v>2516</v>
      </c>
    </row>
    <row r="12" spans="1:3">
      <c r="A12">
        <v>11</v>
      </c>
      <c r="B12" t="s">
        <v>2519</v>
      </c>
      <c r="C12" t="s">
        <v>2518</v>
      </c>
    </row>
    <row r="13" spans="1:3">
      <c r="A13">
        <v>12</v>
      </c>
      <c r="B13" t="s">
        <v>2539</v>
      </c>
      <c r="C13" t="s">
        <v>2538</v>
      </c>
    </row>
    <row r="14" spans="1:3">
      <c r="A14">
        <v>13</v>
      </c>
      <c r="B14" t="s">
        <v>2547</v>
      </c>
      <c r="C14" t="s">
        <v>2546</v>
      </c>
    </row>
    <row r="15" spans="1:3">
      <c r="A15">
        <v>14</v>
      </c>
      <c r="B15" t="s">
        <v>2513</v>
      </c>
      <c r="C15" t="s">
        <v>2512</v>
      </c>
    </row>
    <row r="16" spans="1:3">
      <c r="A16">
        <v>15</v>
      </c>
      <c r="B16" t="s">
        <v>2537</v>
      </c>
      <c r="C16" t="s">
        <v>2536</v>
      </c>
    </row>
    <row r="17" spans="1:3">
      <c r="A17">
        <v>16</v>
      </c>
      <c r="B17" t="s">
        <v>2549</v>
      </c>
      <c r="C17" t="s">
        <v>2548</v>
      </c>
    </row>
    <row r="18" spans="1:3">
      <c r="A18">
        <v>17</v>
      </c>
      <c r="B18" t="s">
        <v>2535</v>
      </c>
      <c r="C18" t="s">
        <v>2534</v>
      </c>
    </row>
    <row r="19" spans="1:3">
      <c r="A19">
        <v>18</v>
      </c>
      <c r="B19" t="s">
        <v>2529</v>
      </c>
      <c r="C19" t="s">
        <v>2528</v>
      </c>
    </row>
    <row r="20" spans="1:3">
      <c r="A20">
        <v>19</v>
      </c>
      <c r="B20" t="s">
        <v>2525</v>
      </c>
      <c r="C20" t="s">
        <v>2524</v>
      </c>
    </row>
    <row r="21" spans="1:3">
      <c r="A21">
        <v>20</v>
      </c>
      <c r="B21" t="s">
        <v>2541</v>
      </c>
      <c r="C21" t="s">
        <v>2540</v>
      </c>
    </row>
    <row r="22" spans="1:3">
      <c r="A22">
        <v>21</v>
      </c>
      <c r="B22" t="s">
        <v>2515</v>
      </c>
      <c r="C22" t="s">
        <v>2514</v>
      </c>
    </row>
    <row r="23" spans="1:3">
      <c r="A23">
        <v>22</v>
      </c>
      <c r="B23" t="s">
        <v>2507</v>
      </c>
      <c r="C23" t="s">
        <v>2506</v>
      </c>
    </row>
    <row r="24" spans="1:3">
      <c r="A24">
        <v>23</v>
      </c>
      <c r="B24" t="s">
        <v>2509</v>
      </c>
      <c r="C24" t="s">
        <v>2508</v>
      </c>
    </row>
    <row r="25" spans="1:3">
      <c r="A25">
        <v>24</v>
      </c>
      <c r="B25" t="s">
        <v>2543</v>
      </c>
      <c r="C25" t="s">
        <v>2542</v>
      </c>
    </row>
  </sheetData>
  <sortState ref="A2:C25">
    <sortCondition ref="A2:A25"/>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5"/>
  <sheetViews>
    <sheetView zoomScale="115" zoomScaleNormal="115" workbookViewId="0">
      <pane xSplit="1" ySplit="1" topLeftCell="B830" activePane="bottomRight" state="frozen"/>
      <selection pane="topRight" activeCell="D1" sqref="D1"/>
      <selection pane="bottomLeft" activeCell="A3" sqref="A3"/>
      <selection pane="bottomRight" activeCell="A2" sqref="A2"/>
    </sheetView>
  </sheetViews>
  <sheetFormatPr baseColWidth="10" defaultColWidth="11" defaultRowHeight="11.25"/>
  <cols>
    <col min="1" max="1" width="9.7109375" style="155" customWidth="1"/>
    <col min="2" max="2" width="6.42578125" style="157" customWidth="1"/>
    <col min="3" max="16384" width="11" style="161"/>
  </cols>
  <sheetData>
    <row r="1" spans="1:2" s="177" customFormat="1">
      <c r="A1" s="137" t="s">
        <v>2077</v>
      </c>
      <c r="B1" s="183" t="s">
        <v>22</v>
      </c>
    </row>
    <row r="2" spans="1:2" s="166" customFormat="1">
      <c r="A2" s="154" t="s">
        <v>270</v>
      </c>
      <c r="B2" s="18">
        <v>9</v>
      </c>
    </row>
    <row r="3" spans="1:2" s="166" customFormat="1">
      <c r="A3" s="154" t="s">
        <v>272</v>
      </c>
      <c r="B3" s="18">
        <v>7</v>
      </c>
    </row>
    <row r="4" spans="1:2" s="166" customFormat="1">
      <c r="A4" s="154" t="s">
        <v>274</v>
      </c>
      <c r="B4" s="179">
        <v>3</v>
      </c>
    </row>
    <row r="5" spans="1:2" s="166" customFormat="1">
      <c r="A5" s="154" t="s">
        <v>276</v>
      </c>
      <c r="B5" s="18">
        <v>5</v>
      </c>
    </row>
    <row r="6" spans="1:2" s="166" customFormat="1">
      <c r="A6" s="154" t="s">
        <v>278</v>
      </c>
      <c r="B6" s="18">
        <v>2</v>
      </c>
    </row>
    <row r="7" spans="1:2" s="166" customFormat="1">
      <c r="A7" s="154" t="s">
        <v>280</v>
      </c>
      <c r="B7" s="18">
        <v>3</v>
      </c>
    </row>
    <row r="8" spans="1:2" s="166" customFormat="1">
      <c r="A8" s="154" t="s">
        <v>282</v>
      </c>
      <c r="B8" s="18">
        <v>4</v>
      </c>
    </row>
    <row r="9" spans="1:2" s="166" customFormat="1">
      <c r="A9" s="154" t="s">
        <v>284</v>
      </c>
      <c r="B9" s="18">
        <v>3</v>
      </c>
    </row>
    <row r="10" spans="1:2" s="166" customFormat="1">
      <c r="A10" s="154" t="s">
        <v>286</v>
      </c>
      <c r="B10" s="18">
        <v>8</v>
      </c>
    </row>
    <row r="11" spans="1:2" s="166" customFormat="1">
      <c r="A11" s="154" t="s">
        <v>288</v>
      </c>
      <c r="B11" s="18">
        <v>10</v>
      </c>
    </row>
    <row r="12" spans="1:2" s="166" customFormat="1">
      <c r="A12" s="154" t="s">
        <v>290</v>
      </c>
      <c r="B12" s="18">
        <v>0</v>
      </c>
    </row>
    <row r="13" spans="1:2" s="166" customFormat="1">
      <c r="A13" s="154" t="s">
        <v>292</v>
      </c>
      <c r="B13" s="18">
        <v>0</v>
      </c>
    </row>
    <row r="14" spans="1:2" s="166" customFormat="1">
      <c r="A14" s="154" t="s">
        <v>294</v>
      </c>
      <c r="B14" s="18">
        <v>12</v>
      </c>
    </row>
    <row r="15" spans="1:2" s="166" customFormat="1">
      <c r="A15" s="154" t="s">
        <v>296</v>
      </c>
      <c r="B15" s="18">
        <v>0</v>
      </c>
    </row>
    <row r="16" spans="1:2" s="166" customFormat="1">
      <c r="A16" s="154" t="s">
        <v>298</v>
      </c>
      <c r="B16" s="18">
        <v>7</v>
      </c>
    </row>
    <row r="17" spans="1:2" s="166" customFormat="1">
      <c r="A17" s="154" t="s">
        <v>300</v>
      </c>
      <c r="B17" s="18">
        <v>11</v>
      </c>
    </row>
    <row r="18" spans="1:2">
      <c r="A18" s="154" t="s">
        <v>302</v>
      </c>
      <c r="B18" s="18">
        <v>1</v>
      </c>
    </row>
    <row r="19" spans="1:2">
      <c r="A19" s="154" t="s">
        <v>304</v>
      </c>
      <c r="B19" s="18">
        <v>7</v>
      </c>
    </row>
    <row r="20" spans="1:2">
      <c r="A20" s="154" t="s">
        <v>306</v>
      </c>
      <c r="B20" s="18">
        <v>12</v>
      </c>
    </row>
    <row r="21" spans="1:2">
      <c r="A21" s="154" t="s">
        <v>308</v>
      </c>
      <c r="B21" s="18">
        <v>0</v>
      </c>
    </row>
    <row r="22" spans="1:2">
      <c r="A22" s="154" t="s">
        <v>310</v>
      </c>
      <c r="B22" s="18">
        <v>8</v>
      </c>
    </row>
    <row r="23" spans="1:2">
      <c r="A23" s="154" t="s">
        <v>312</v>
      </c>
      <c r="B23" s="18">
        <v>11</v>
      </c>
    </row>
    <row r="24" spans="1:2">
      <c r="A24" s="154" t="s">
        <v>314</v>
      </c>
      <c r="B24" s="18">
        <v>0</v>
      </c>
    </row>
    <row r="25" spans="1:2">
      <c r="A25" s="154" t="s">
        <v>316</v>
      </c>
      <c r="B25" s="18">
        <v>0</v>
      </c>
    </row>
    <row r="26" spans="1:2">
      <c r="A26" s="154" t="s">
        <v>318</v>
      </c>
      <c r="B26" s="18">
        <v>13</v>
      </c>
    </row>
    <row r="27" spans="1:2">
      <c r="A27" s="154" t="s">
        <v>320</v>
      </c>
      <c r="B27" s="18">
        <v>3</v>
      </c>
    </row>
    <row r="28" spans="1:2">
      <c r="A28" s="154" t="s">
        <v>322</v>
      </c>
      <c r="B28" s="18">
        <v>5</v>
      </c>
    </row>
    <row r="29" spans="1:2">
      <c r="A29" s="154" t="s">
        <v>324</v>
      </c>
      <c r="B29" s="18">
        <v>0</v>
      </c>
    </row>
    <row r="30" spans="1:2">
      <c r="A30" s="154" t="s">
        <v>326</v>
      </c>
      <c r="B30" s="18">
        <v>2</v>
      </c>
    </row>
    <row r="31" spans="1:2">
      <c r="A31" s="154" t="s">
        <v>328</v>
      </c>
      <c r="B31" s="18">
        <v>8</v>
      </c>
    </row>
    <row r="32" spans="1:2">
      <c r="A32" s="154" t="s">
        <v>330</v>
      </c>
      <c r="B32" s="18">
        <v>0</v>
      </c>
    </row>
    <row r="33" spans="1:2">
      <c r="A33" s="154" t="s">
        <v>332</v>
      </c>
      <c r="B33" s="18">
        <v>3</v>
      </c>
    </row>
    <row r="34" spans="1:2">
      <c r="A34" s="154" t="s">
        <v>334</v>
      </c>
      <c r="B34" s="18">
        <v>6</v>
      </c>
    </row>
    <row r="35" spans="1:2">
      <c r="A35" s="154" t="s">
        <v>336</v>
      </c>
      <c r="B35" s="18">
        <v>8</v>
      </c>
    </row>
    <row r="36" spans="1:2">
      <c r="A36" s="154" t="s">
        <v>338</v>
      </c>
      <c r="B36" s="18">
        <v>4</v>
      </c>
    </row>
    <row r="37" spans="1:2">
      <c r="A37" s="154" t="s">
        <v>340</v>
      </c>
      <c r="B37" s="18">
        <v>4</v>
      </c>
    </row>
    <row r="38" spans="1:2">
      <c r="A38" s="154" t="s">
        <v>342</v>
      </c>
      <c r="B38" s="18">
        <v>5</v>
      </c>
    </row>
    <row r="39" spans="1:2">
      <c r="A39" s="154" t="s">
        <v>344</v>
      </c>
      <c r="B39" s="18">
        <v>7</v>
      </c>
    </row>
    <row r="40" spans="1:2">
      <c r="A40" s="154" t="s">
        <v>346</v>
      </c>
      <c r="B40" s="18">
        <v>8</v>
      </c>
    </row>
    <row r="41" spans="1:2">
      <c r="A41" s="154" t="s">
        <v>348</v>
      </c>
      <c r="B41" s="179">
        <v>12</v>
      </c>
    </row>
    <row r="42" spans="1:2">
      <c r="A42" s="154" t="s">
        <v>350</v>
      </c>
      <c r="B42" s="18">
        <v>0</v>
      </c>
    </row>
    <row r="43" spans="1:2">
      <c r="A43" s="154" t="s">
        <v>352</v>
      </c>
      <c r="B43" s="18">
        <v>13</v>
      </c>
    </row>
    <row r="44" spans="1:2">
      <c r="A44" s="154" t="s">
        <v>354</v>
      </c>
      <c r="B44" s="18">
        <v>5</v>
      </c>
    </row>
    <row r="45" spans="1:2">
      <c r="A45" s="154" t="s">
        <v>356</v>
      </c>
      <c r="B45" s="18">
        <v>2</v>
      </c>
    </row>
    <row r="46" spans="1:2">
      <c r="A46" s="154" t="s">
        <v>358</v>
      </c>
      <c r="B46" s="18">
        <v>11</v>
      </c>
    </row>
    <row r="47" spans="1:2">
      <c r="A47" s="154" t="s">
        <v>360</v>
      </c>
      <c r="B47" s="18">
        <v>0</v>
      </c>
    </row>
    <row r="48" spans="1:2">
      <c r="A48" s="154" t="s">
        <v>362</v>
      </c>
      <c r="B48" s="18">
        <v>0</v>
      </c>
    </row>
    <row r="49" spans="1:2">
      <c r="A49" s="154" t="s">
        <v>364</v>
      </c>
      <c r="B49" s="179">
        <v>6</v>
      </c>
    </row>
    <row r="50" spans="1:2">
      <c r="A50" s="154" t="s">
        <v>366</v>
      </c>
      <c r="B50" s="18">
        <v>8</v>
      </c>
    </row>
    <row r="51" spans="1:2">
      <c r="A51" s="154" t="s">
        <v>368</v>
      </c>
      <c r="B51" s="18">
        <v>4</v>
      </c>
    </row>
    <row r="52" spans="1:2">
      <c r="A52" s="154" t="s">
        <v>370</v>
      </c>
      <c r="B52" s="18">
        <v>7</v>
      </c>
    </row>
    <row r="53" spans="1:2">
      <c r="A53" s="154" t="s">
        <v>372</v>
      </c>
      <c r="B53" s="18">
        <v>11</v>
      </c>
    </row>
    <row r="54" spans="1:2">
      <c r="A54" s="154" t="s">
        <v>374</v>
      </c>
      <c r="B54" s="18">
        <v>10</v>
      </c>
    </row>
    <row r="55" spans="1:2">
      <c r="A55" s="154" t="s">
        <v>376</v>
      </c>
      <c r="B55" s="18">
        <v>3</v>
      </c>
    </row>
    <row r="56" spans="1:2">
      <c r="A56" s="154" t="s">
        <v>378</v>
      </c>
      <c r="B56" s="18">
        <v>3</v>
      </c>
    </row>
    <row r="57" spans="1:2">
      <c r="A57" s="154" t="s">
        <v>380</v>
      </c>
      <c r="B57" s="18">
        <v>0</v>
      </c>
    </row>
    <row r="58" spans="1:2">
      <c r="A58" s="154" t="s">
        <v>382</v>
      </c>
      <c r="B58" s="18">
        <v>0</v>
      </c>
    </row>
    <row r="59" spans="1:2">
      <c r="A59" s="154" t="s">
        <v>384</v>
      </c>
      <c r="B59" s="18">
        <v>3</v>
      </c>
    </row>
    <row r="60" spans="1:2">
      <c r="A60" s="154" t="s">
        <v>386</v>
      </c>
      <c r="B60" s="18">
        <v>12</v>
      </c>
    </row>
    <row r="61" spans="1:2">
      <c r="A61" s="154" t="s">
        <v>388</v>
      </c>
      <c r="B61" s="18">
        <v>6</v>
      </c>
    </row>
    <row r="62" spans="1:2">
      <c r="A62" s="154" t="s">
        <v>390</v>
      </c>
      <c r="B62" s="18">
        <v>9</v>
      </c>
    </row>
    <row r="63" spans="1:2">
      <c r="A63" s="154" t="s">
        <v>392</v>
      </c>
      <c r="B63" s="18">
        <v>9</v>
      </c>
    </row>
    <row r="64" spans="1:2">
      <c r="A64" s="154" t="s">
        <v>394</v>
      </c>
      <c r="B64" s="18">
        <v>1</v>
      </c>
    </row>
    <row r="65" spans="1:2">
      <c r="A65" s="154" t="s">
        <v>396</v>
      </c>
      <c r="B65" s="18">
        <v>0</v>
      </c>
    </row>
    <row r="66" spans="1:2">
      <c r="A66" s="154" t="s">
        <v>398</v>
      </c>
      <c r="B66" s="18">
        <v>1</v>
      </c>
    </row>
    <row r="67" spans="1:2">
      <c r="A67" s="154" t="s">
        <v>400</v>
      </c>
      <c r="B67" s="18">
        <v>7</v>
      </c>
    </row>
    <row r="68" spans="1:2">
      <c r="A68" s="154" t="s">
        <v>402</v>
      </c>
      <c r="B68" s="18">
        <v>4</v>
      </c>
    </row>
    <row r="69" spans="1:2">
      <c r="A69" s="154" t="s">
        <v>404</v>
      </c>
      <c r="B69" s="18">
        <v>5</v>
      </c>
    </row>
    <row r="70" spans="1:2">
      <c r="A70" s="154" t="s">
        <v>406</v>
      </c>
      <c r="B70" s="18">
        <v>8</v>
      </c>
    </row>
    <row r="71" spans="1:2">
      <c r="A71" s="154" t="s">
        <v>408</v>
      </c>
      <c r="B71" s="179">
        <v>10</v>
      </c>
    </row>
    <row r="72" spans="1:2">
      <c r="A72" s="154" t="s">
        <v>410</v>
      </c>
      <c r="B72" s="18">
        <v>11</v>
      </c>
    </row>
    <row r="73" spans="1:2">
      <c r="A73" s="154" t="s">
        <v>412</v>
      </c>
      <c r="B73" s="179">
        <v>4</v>
      </c>
    </row>
    <row r="74" spans="1:2">
      <c r="A74" s="154" t="s">
        <v>414</v>
      </c>
      <c r="B74" s="18">
        <v>0</v>
      </c>
    </row>
    <row r="75" spans="1:2">
      <c r="A75" s="154" t="s">
        <v>416</v>
      </c>
      <c r="B75" s="18">
        <v>3</v>
      </c>
    </row>
    <row r="76" spans="1:2">
      <c r="A76" s="154" t="s">
        <v>418</v>
      </c>
      <c r="B76" s="18">
        <v>0</v>
      </c>
    </row>
    <row r="77" spans="1:2">
      <c r="A77" s="154" t="s">
        <v>420</v>
      </c>
      <c r="B77" s="18">
        <v>2</v>
      </c>
    </row>
    <row r="78" spans="1:2">
      <c r="A78" s="154" t="s">
        <v>422</v>
      </c>
      <c r="B78" s="18">
        <v>8</v>
      </c>
    </row>
    <row r="79" spans="1:2">
      <c r="A79" s="154" t="s">
        <v>424</v>
      </c>
      <c r="B79" s="18">
        <v>8</v>
      </c>
    </row>
    <row r="80" spans="1:2">
      <c r="A80" s="154" t="s">
        <v>426</v>
      </c>
      <c r="B80" s="179">
        <v>1</v>
      </c>
    </row>
    <row r="81" spans="1:2">
      <c r="A81" s="154" t="s">
        <v>430</v>
      </c>
      <c r="B81" s="18">
        <v>13</v>
      </c>
    </row>
    <row r="82" spans="1:2">
      <c r="A82" s="154" t="s">
        <v>432</v>
      </c>
      <c r="B82" s="18">
        <v>0</v>
      </c>
    </row>
    <row r="83" spans="1:2">
      <c r="A83" s="154" t="s">
        <v>434</v>
      </c>
      <c r="B83" s="18">
        <v>7</v>
      </c>
    </row>
    <row r="84" spans="1:2">
      <c r="A84" s="154" t="s">
        <v>436</v>
      </c>
      <c r="B84" s="179">
        <v>4</v>
      </c>
    </row>
    <row r="85" spans="1:2">
      <c r="A85" s="154" t="s">
        <v>438</v>
      </c>
      <c r="B85" s="18">
        <v>1</v>
      </c>
    </row>
    <row r="86" spans="1:2">
      <c r="A86" s="154" t="s">
        <v>440</v>
      </c>
      <c r="B86" s="18">
        <v>12</v>
      </c>
    </row>
    <row r="87" spans="1:2">
      <c r="A87" s="154" t="s">
        <v>442</v>
      </c>
      <c r="B87" s="18">
        <v>0</v>
      </c>
    </row>
    <row r="88" spans="1:2">
      <c r="A88" s="154" t="s">
        <v>444</v>
      </c>
      <c r="B88" s="18">
        <v>8</v>
      </c>
    </row>
    <row r="89" spans="1:2">
      <c r="A89" s="154" t="s">
        <v>446</v>
      </c>
      <c r="B89" s="18">
        <v>2</v>
      </c>
    </row>
    <row r="90" spans="1:2">
      <c r="A90" s="154" t="s">
        <v>448</v>
      </c>
      <c r="B90" s="18">
        <v>1</v>
      </c>
    </row>
    <row r="91" spans="1:2">
      <c r="A91" s="154" t="s">
        <v>450</v>
      </c>
      <c r="B91" s="18">
        <v>5</v>
      </c>
    </row>
    <row r="92" spans="1:2">
      <c r="A92" s="154" t="s">
        <v>452</v>
      </c>
      <c r="B92" s="18">
        <v>8</v>
      </c>
    </row>
    <row r="93" spans="1:2">
      <c r="A93" s="154" t="s">
        <v>454</v>
      </c>
      <c r="B93" s="18">
        <v>5</v>
      </c>
    </row>
    <row r="94" spans="1:2">
      <c r="A94" s="154" t="s">
        <v>456</v>
      </c>
      <c r="B94" s="18">
        <v>2</v>
      </c>
    </row>
    <row r="95" spans="1:2">
      <c r="A95" s="154" t="s">
        <v>458</v>
      </c>
      <c r="B95" s="18">
        <v>6</v>
      </c>
    </row>
    <row r="96" spans="1:2">
      <c r="A96" s="154" t="s">
        <v>460</v>
      </c>
      <c r="B96" s="18">
        <v>12</v>
      </c>
    </row>
    <row r="97" spans="1:2">
      <c r="A97" s="154" t="s">
        <v>462</v>
      </c>
      <c r="B97" s="18">
        <v>2</v>
      </c>
    </row>
    <row r="98" spans="1:2">
      <c r="A98" s="154" t="s">
        <v>464</v>
      </c>
      <c r="B98" s="18">
        <v>6</v>
      </c>
    </row>
    <row r="99" spans="1:2">
      <c r="A99" s="154" t="s">
        <v>466</v>
      </c>
      <c r="B99" s="18">
        <v>0</v>
      </c>
    </row>
    <row r="100" spans="1:2">
      <c r="A100" s="154" t="s">
        <v>468</v>
      </c>
      <c r="B100" s="18">
        <v>0</v>
      </c>
    </row>
    <row r="101" spans="1:2">
      <c r="A101" s="154" t="s">
        <v>470</v>
      </c>
      <c r="B101" s="18">
        <v>1</v>
      </c>
    </row>
    <row r="102" spans="1:2">
      <c r="A102" s="154" t="s">
        <v>472</v>
      </c>
      <c r="B102" s="18">
        <v>8</v>
      </c>
    </row>
    <row r="103" spans="1:2">
      <c r="A103" s="154" t="s">
        <v>474</v>
      </c>
      <c r="B103" s="18">
        <v>7</v>
      </c>
    </row>
    <row r="104" spans="1:2">
      <c r="A104" s="154" t="s">
        <v>476</v>
      </c>
      <c r="B104" s="18">
        <v>1</v>
      </c>
    </row>
    <row r="105" spans="1:2">
      <c r="A105" s="154" t="s">
        <v>478</v>
      </c>
      <c r="B105" s="18">
        <v>7</v>
      </c>
    </row>
    <row r="106" spans="1:2">
      <c r="A106" s="154" t="s">
        <v>480</v>
      </c>
      <c r="B106" s="179">
        <v>4</v>
      </c>
    </row>
    <row r="107" spans="1:2">
      <c r="A107" s="154" t="s">
        <v>482</v>
      </c>
      <c r="B107" s="18">
        <v>8</v>
      </c>
    </row>
    <row r="108" spans="1:2">
      <c r="A108" s="154" t="s">
        <v>484</v>
      </c>
      <c r="B108" s="18">
        <v>11</v>
      </c>
    </row>
    <row r="109" spans="1:2">
      <c r="A109" s="154" t="s">
        <v>486</v>
      </c>
      <c r="B109" s="18">
        <v>1</v>
      </c>
    </row>
    <row r="110" spans="1:2">
      <c r="A110" s="154" t="s">
        <v>488</v>
      </c>
      <c r="B110" s="18">
        <v>10</v>
      </c>
    </row>
    <row r="111" spans="1:2">
      <c r="A111" s="154" t="s">
        <v>490</v>
      </c>
      <c r="B111" s="18">
        <v>6</v>
      </c>
    </row>
    <row r="112" spans="1:2">
      <c r="A112" s="154" t="s">
        <v>492</v>
      </c>
      <c r="B112" s="18">
        <v>6</v>
      </c>
    </row>
    <row r="113" spans="1:2">
      <c r="A113" s="154" t="s">
        <v>494</v>
      </c>
      <c r="B113" s="18">
        <v>5</v>
      </c>
    </row>
    <row r="114" spans="1:2">
      <c r="A114" s="154" t="s">
        <v>497</v>
      </c>
      <c r="B114" s="18">
        <v>1</v>
      </c>
    </row>
    <row r="115" spans="1:2">
      <c r="A115" s="154" t="s">
        <v>499</v>
      </c>
      <c r="B115" s="18">
        <v>3</v>
      </c>
    </row>
    <row r="116" spans="1:2">
      <c r="A116" s="154" t="s">
        <v>501</v>
      </c>
      <c r="B116" s="18">
        <v>5</v>
      </c>
    </row>
    <row r="117" spans="1:2">
      <c r="A117" s="154" t="s">
        <v>503</v>
      </c>
      <c r="B117" s="18">
        <v>3</v>
      </c>
    </row>
    <row r="118" spans="1:2">
      <c r="A118" s="154" t="s">
        <v>505</v>
      </c>
      <c r="B118" s="18">
        <v>10</v>
      </c>
    </row>
    <row r="119" spans="1:2">
      <c r="A119" s="154" t="s">
        <v>507</v>
      </c>
      <c r="B119" s="18">
        <v>15</v>
      </c>
    </row>
    <row r="120" spans="1:2">
      <c r="A120" s="154" t="s">
        <v>509</v>
      </c>
      <c r="B120" s="18">
        <v>2</v>
      </c>
    </row>
    <row r="121" spans="1:2">
      <c r="A121" s="154" t="s">
        <v>511</v>
      </c>
      <c r="B121" s="18">
        <v>0</v>
      </c>
    </row>
    <row r="122" spans="1:2">
      <c r="A122" s="154" t="s">
        <v>513</v>
      </c>
      <c r="B122" s="18">
        <v>0</v>
      </c>
    </row>
    <row r="123" spans="1:2">
      <c r="A123" s="154" t="s">
        <v>515</v>
      </c>
      <c r="B123" s="18">
        <v>16</v>
      </c>
    </row>
    <row r="124" spans="1:2">
      <c r="A124" s="154" t="s">
        <v>517</v>
      </c>
      <c r="B124" s="179">
        <v>1</v>
      </c>
    </row>
    <row r="125" spans="1:2">
      <c r="A125" s="154" t="s">
        <v>519</v>
      </c>
      <c r="B125" s="18">
        <v>2</v>
      </c>
    </row>
    <row r="126" spans="1:2">
      <c r="A126" s="154" t="s">
        <v>521</v>
      </c>
      <c r="B126" s="18">
        <v>6</v>
      </c>
    </row>
    <row r="127" spans="1:2">
      <c r="A127" s="154" t="s">
        <v>523</v>
      </c>
      <c r="B127" s="18">
        <v>7</v>
      </c>
    </row>
    <row r="128" spans="1:2">
      <c r="A128" s="154" t="s">
        <v>525</v>
      </c>
      <c r="B128" s="179">
        <v>6</v>
      </c>
    </row>
    <row r="129" spans="1:2">
      <c r="A129" s="154" t="s">
        <v>527</v>
      </c>
      <c r="B129" s="18">
        <v>0</v>
      </c>
    </row>
    <row r="130" spans="1:2">
      <c r="A130" s="154" t="s">
        <v>529</v>
      </c>
      <c r="B130" s="18">
        <v>2</v>
      </c>
    </row>
    <row r="131" spans="1:2">
      <c r="A131" s="154" t="s">
        <v>531</v>
      </c>
      <c r="B131" s="18">
        <v>3</v>
      </c>
    </row>
    <row r="132" spans="1:2">
      <c r="A132" s="154" t="s">
        <v>533</v>
      </c>
      <c r="B132" s="18">
        <v>6</v>
      </c>
    </row>
    <row r="133" spans="1:2">
      <c r="A133" s="154" t="s">
        <v>535</v>
      </c>
      <c r="B133" s="18">
        <v>8</v>
      </c>
    </row>
    <row r="134" spans="1:2">
      <c r="A134" s="154" t="s">
        <v>537</v>
      </c>
      <c r="B134" s="18">
        <v>8</v>
      </c>
    </row>
    <row r="135" spans="1:2">
      <c r="A135" s="154" t="s">
        <v>539</v>
      </c>
      <c r="B135" s="18">
        <v>5</v>
      </c>
    </row>
    <row r="136" spans="1:2">
      <c r="A136" s="154" t="s">
        <v>541</v>
      </c>
      <c r="B136" s="18" t="s">
        <v>19</v>
      </c>
    </row>
    <row r="137" spans="1:2">
      <c r="A137" s="154" t="s">
        <v>543</v>
      </c>
      <c r="B137" s="18">
        <v>2</v>
      </c>
    </row>
    <row r="138" spans="1:2">
      <c r="A138" s="154" t="s">
        <v>545</v>
      </c>
      <c r="B138" s="18">
        <v>6</v>
      </c>
    </row>
    <row r="139" spans="1:2">
      <c r="A139" s="154" t="s">
        <v>547</v>
      </c>
      <c r="B139" s="18">
        <v>3</v>
      </c>
    </row>
    <row r="140" spans="1:2">
      <c r="A140" s="154" t="s">
        <v>549</v>
      </c>
      <c r="B140" s="18">
        <v>3</v>
      </c>
    </row>
    <row r="141" spans="1:2">
      <c r="A141" s="154" t="s">
        <v>551</v>
      </c>
      <c r="B141" s="18">
        <v>9</v>
      </c>
    </row>
    <row r="142" spans="1:2">
      <c r="A142" s="154" t="s">
        <v>553</v>
      </c>
      <c r="B142" s="18">
        <v>8</v>
      </c>
    </row>
    <row r="143" spans="1:2">
      <c r="A143" s="154" t="s">
        <v>555</v>
      </c>
      <c r="B143" s="18">
        <v>3</v>
      </c>
    </row>
    <row r="144" spans="1:2">
      <c r="A144" s="154" t="s">
        <v>557</v>
      </c>
      <c r="B144" s="18">
        <v>0</v>
      </c>
    </row>
    <row r="145" spans="1:2">
      <c r="A145" s="154" t="s">
        <v>559</v>
      </c>
      <c r="B145" s="18">
        <v>4</v>
      </c>
    </row>
    <row r="146" spans="1:2">
      <c r="A146" s="154" t="s">
        <v>561</v>
      </c>
      <c r="B146" s="18">
        <v>7</v>
      </c>
    </row>
    <row r="147" spans="1:2">
      <c r="A147" s="154" t="s">
        <v>563</v>
      </c>
      <c r="B147" s="18">
        <v>3</v>
      </c>
    </row>
    <row r="148" spans="1:2">
      <c r="A148" s="154" t="s">
        <v>565</v>
      </c>
      <c r="B148" s="18">
        <v>2</v>
      </c>
    </row>
    <row r="149" spans="1:2">
      <c r="A149" s="154" t="s">
        <v>567</v>
      </c>
      <c r="B149" s="18">
        <v>1</v>
      </c>
    </row>
    <row r="150" spans="1:2">
      <c r="A150" s="154" t="s">
        <v>569</v>
      </c>
      <c r="B150" s="18">
        <v>8</v>
      </c>
    </row>
    <row r="151" spans="1:2">
      <c r="A151" s="154" t="s">
        <v>571</v>
      </c>
      <c r="B151" s="18">
        <v>9</v>
      </c>
    </row>
    <row r="152" spans="1:2">
      <c r="A152" s="154" t="s">
        <v>573</v>
      </c>
      <c r="B152" s="18">
        <v>3</v>
      </c>
    </row>
    <row r="153" spans="1:2">
      <c r="A153" s="154" t="s">
        <v>575</v>
      </c>
      <c r="B153" s="18">
        <v>3</v>
      </c>
    </row>
    <row r="154" spans="1:2">
      <c r="A154" s="154" t="s">
        <v>577</v>
      </c>
      <c r="B154" s="18">
        <v>0</v>
      </c>
    </row>
    <row r="155" spans="1:2">
      <c r="A155" s="154" t="s">
        <v>579</v>
      </c>
      <c r="B155" s="179">
        <v>3</v>
      </c>
    </row>
    <row r="156" spans="1:2">
      <c r="A156" s="154" t="s">
        <v>581</v>
      </c>
      <c r="B156" s="18">
        <v>10</v>
      </c>
    </row>
    <row r="157" spans="1:2">
      <c r="A157" s="154" t="s">
        <v>583</v>
      </c>
      <c r="B157" s="18">
        <v>5</v>
      </c>
    </row>
    <row r="158" spans="1:2">
      <c r="A158" s="154" t="s">
        <v>585</v>
      </c>
      <c r="B158" s="18">
        <v>2</v>
      </c>
    </row>
    <row r="159" spans="1:2">
      <c r="A159" s="154" t="s">
        <v>587</v>
      </c>
      <c r="B159" s="18">
        <v>0</v>
      </c>
    </row>
    <row r="160" spans="1:2">
      <c r="A160" s="154" t="s">
        <v>589</v>
      </c>
      <c r="B160" s="18">
        <v>11</v>
      </c>
    </row>
    <row r="161" spans="1:2">
      <c r="A161" s="154" t="s">
        <v>591</v>
      </c>
      <c r="B161" s="18">
        <v>5</v>
      </c>
    </row>
    <row r="162" spans="1:2">
      <c r="A162" s="154" t="s">
        <v>593</v>
      </c>
      <c r="B162" s="18">
        <v>6</v>
      </c>
    </row>
    <row r="163" spans="1:2">
      <c r="A163" s="154" t="s">
        <v>595</v>
      </c>
      <c r="B163" s="18">
        <v>0</v>
      </c>
    </row>
    <row r="164" spans="1:2">
      <c r="A164" s="154" t="s">
        <v>597</v>
      </c>
      <c r="B164" s="18">
        <v>3</v>
      </c>
    </row>
    <row r="165" spans="1:2">
      <c r="A165" s="154" t="s">
        <v>599</v>
      </c>
      <c r="B165" s="18">
        <v>7</v>
      </c>
    </row>
    <row r="166" spans="1:2">
      <c r="A166" s="154" t="s">
        <v>601</v>
      </c>
      <c r="B166" s="18">
        <v>10</v>
      </c>
    </row>
    <row r="167" spans="1:2">
      <c r="A167" s="154" t="s">
        <v>603</v>
      </c>
      <c r="B167" s="18">
        <v>6</v>
      </c>
    </row>
    <row r="168" spans="1:2">
      <c r="A168" s="154" t="s">
        <v>605</v>
      </c>
      <c r="B168" s="18">
        <v>5</v>
      </c>
    </row>
    <row r="169" spans="1:2">
      <c r="A169" s="154" t="s">
        <v>607</v>
      </c>
      <c r="B169" s="18">
        <v>0</v>
      </c>
    </row>
    <row r="170" spans="1:2">
      <c r="A170" s="154" t="s">
        <v>609</v>
      </c>
      <c r="B170" s="18">
        <v>2</v>
      </c>
    </row>
    <row r="171" spans="1:2">
      <c r="A171" s="154" t="s">
        <v>611</v>
      </c>
      <c r="B171" s="18">
        <v>2</v>
      </c>
    </row>
    <row r="172" spans="1:2">
      <c r="A172" s="154" t="s">
        <v>613</v>
      </c>
      <c r="B172" s="18">
        <v>11</v>
      </c>
    </row>
    <row r="173" spans="1:2">
      <c r="A173" s="154" t="s">
        <v>615</v>
      </c>
      <c r="B173" s="18">
        <v>3</v>
      </c>
    </row>
    <row r="174" spans="1:2">
      <c r="A174" s="154" t="s">
        <v>617</v>
      </c>
      <c r="B174" s="18">
        <v>0</v>
      </c>
    </row>
    <row r="175" spans="1:2">
      <c r="A175" s="154" t="s">
        <v>619</v>
      </c>
      <c r="B175" s="18">
        <v>2</v>
      </c>
    </row>
    <row r="176" spans="1:2">
      <c r="A176" s="154" t="s">
        <v>621</v>
      </c>
      <c r="B176" s="18">
        <v>0</v>
      </c>
    </row>
    <row r="177" spans="1:2">
      <c r="A177" s="154" t="s">
        <v>623</v>
      </c>
      <c r="B177" s="18">
        <v>11</v>
      </c>
    </row>
    <row r="178" spans="1:2">
      <c r="A178" s="154" t="s">
        <v>625</v>
      </c>
      <c r="B178" s="18">
        <v>6</v>
      </c>
    </row>
    <row r="179" spans="1:2">
      <c r="A179" s="154" t="s">
        <v>627</v>
      </c>
      <c r="B179" s="179">
        <v>3</v>
      </c>
    </row>
    <row r="180" spans="1:2">
      <c r="A180" s="154" t="s">
        <v>629</v>
      </c>
      <c r="B180" s="18">
        <v>15</v>
      </c>
    </row>
    <row r="181" spans="1:2">
      <c r="A181" s="154" t="s">
        <v>631</v>
      </c>
      <c r="B181" s="18">
        <v>8</v>
      </c>
    </row>
    <row r="182" spans="1:2">
      <c r="A182" s="154" t="s">
        <v>633</v>
      </c>
      <c r="B182" s="18">
        <v>2</v>
      </c>
    </row>
    <row r="183" spans="1:2">
      <c r="A183" s="154" t="s">
        <v>635</v>
      </c>
      <c r="B183" s="18">
        <v>9</v>
      </c>
    </row>
    <row r="184" spans="1:2">
      <c r="A184" s="154" t="s">
        <v>637</v>
      </c>
      <c r="B184" s="18">
        <v>2</v>
      </c>
    </row>
    <row r="185" spans="1:2">
      <c r="A185" s="154" t="s">
        <v>639</v>
      </c>
      <c r="B185" s="18">
        <v>3</v>
      </c>
    </row>
    <row r="186" spans="1:2">
      <c r="A186" s="154" t="s">
        <v>641</v>
      </c>
      <c r="B186" s="18">
        <v>3</v>
      </c>
    </row>
    <row r="187" spans="1:2">
      <c r="A187" s="154" t="s">
        <v>643</v>
      </c>
      <c r="B187" s="18">
        <v>11</v>
      </c>
    </row>
    <row r="188" spans="1:2">
      <c r="A188" s="154" t="s">
        <v>645</v>
      </c>
      <c r="B188" s="18">
        <v>5</v>
      </c>
    </row>
    <row r="189" spans="1:2">
      <c r="A189" s="154" t="s">
        <v>647</v>
      </c>
      <c r="B189" s="18">
        <v>13</v>
      </c>
    </row>
    <row r="190" spans="1:2">
      <c r="A190" s="154" t="s">
        <v>649</v>
      </c>
      <c r="B190" s="18">
        <v>13</v>
      </c>
    </row>
    <row r="191" spans="1:2">
      <c r="A191" s="154" t="s">
        <v>651</v>
      </c>
      <c r="B191" s="18">
        <v>0</v>
      </c>
    </row>
    <row r="192" spans="1:2">
      <c r="A192" s="154" t="s">
        <v>653</v>
      </c>
      <c r="B192" s="18">
        <v>5</v>
      </c>
    </row>
    <row r="193" spans="1:2">
      <c r="A193" s="154" t="s">
        <v>655</v>
      </c>
      <c r="B193" s="18">
        <v>5</v>
      </c>
    </row>
    <row r="194" spans="1:2">
      <c r="A194" s="154" t="s">
        <v>657</v>
      </c>
      <c r="B194" s="18">
        <v>8</v>
      </c>
    </row>
    <row r="195" spans="1:2">
      <c r="A195" s="154" t="s">
        <v>659</v>
      </c>
      <c r="B195" s="18">
        <v>2</v>
      </c>
    </row>
    <row r="196" spans="1:2">
      <c r="A196" s="154" t="s">
        <v>661</v>
      </c>
      <c r="B196" s="18">
        <v>7</v>
      </c>
    </row>
    <row r="197" spans="1:2">
      <c r="A197" s="154" t="s">
        <v>663</v>
      </c>
      <c r="B197" s="18">
        <v>3</v>
      </c>
    </row>
    <row r="198" spans="1:2">
      <c r="A198" s="154" t="s">
        <v>665</v>
      </c>
      <c r="B198" s="18">
        <v>2</v>
      </c>
    </row>
    <row r="199" spans="1:2">
      <c r="A199" s="154" t="s">
        <v>667</v>
      </c>
      <c r="B199" s="18">
        <v>2</v>
      </c>
    </row>
    <row r="200" spans="1:2">
      <c r="A200" s="154" t="s">
        <v>669</v>
      </c>
      <c r="B200" s="18">
        <v>2</v>
      </c>
    </row>
    <row r="201" spans="1:2">
      <c r="A201" s="154" t="s">
        <v>671</v>
      </c>
      <c r="B201" s="18">
        <v>0</v>
      </c>
    </row>
    <row r="202" spans="1:2">
      <c r="A202" s="154" t="s">
        <v>673</v>
      </c>
      <c r="B202" s="18">
        <v>12</v>
      </c>
    </row>
    <row r="203" spans="1:2">
      <c r="A203" s="154" t="s">
        <v>675</v>
      </c>
      <c r="B203" s="18">
        <v>9</v>
      </c>
    </row>
    <row r="204" spans="1:2">
      <c r="A204" s="154" t="s">
        <v>677</v>
      </c>
      <c r="B204" s="18">
        <v>8</v>
      </c>
    </row>
    <row r="205" spans="1:2">
      <c r="A205" s="154" t="s">
        <v>679</v>
      </c>
      <c r="B205" s="18">
        <v>2</v>
      </c>
    </row>
    <row r="206" spans="1:2">
      <c r="A206" s="154" t="s">
        <v>681</v>
      </c>
      <c r="B206" s="18">
        <v>5</v>
      </c>
    </row>
    <row r="207" spans="1:2">
      <c r="A207" s="154" t="s">
        <v>683</v>
      </c>
      <c r="B207" s="18" t="s">
        <v>19</v>
      </c>
    </row>
    <row r="208" spans="1:2">
      <c r="A208" s="154" t="s">
        <v>685</v>
      </c>
      <c r="B208" s="18">
        <v>6</v>
      </c>
    </row>
    <row r="209" spans="1:2">
      <c r="A209" s="154" t="s">
        <v>687</v>
      </c>
      <c r="B209" s="18">
        <v>3</v>
      </c>
    </row>
    <row r="210" spans="1:2">
      <c r="A210" s="154" t="s">
        <v>689</v>
      </c>
      <c r="B210" s="18">
        <v>13</v>
      </c>
    </row>
    <row r="211" spans="1:2">
      <c r="A211" s="154" t="s">
        <v>691</v>
      </c>
      <c r="B211" s="18">
        <v>4</v>
      </c>
    </row>
    <row r="212" spans="1:2">
      <c r="A212" s="154" t="s">
        <v>693</v>
      </c>
      <c r="B212" s="18">
        <v>12</v>
      </c>
    </row>
    <row r="213" spans="1:2">
      <c r="A213" s="154" t="s">
        <v>695</v>
      </c>
      <c r="B213" s="18">
        <v>5</v>
      </c>
    </row>
    <row r="214" spans="1:2">
      <c r="A214" s="154" t="s">
        <v>697</v>
      </c>
      <c r="B214" s="179">
        <v>1</v>
      </c>
    </row>
    <row r="215" spans="1:2">
      <c r="A215" s="154" t="s">
        <v>699</v>
      </c>
      <c r="B215" s="179">
        <v>5</v>
      </c>
    </row>
    <row r="216" spans="1:2">
      <c r="A216" s="154" t="s">
        <v>701</v>
      </c>
      <c r="B216" s="179">
        <v>2</v>
      </c>
    </row>
    <row r="217" spans="1:2">
      <c r="A217" s="154" t="s">
        <v>703</v>
      </c>
      <c r="B217" s="18">
        <v>13</v>
      </c>
    </row>
    <row r="218" spans="1:2">
      <c r="A218" s="154" t="s">
        <v>705</v>
      </c>
      <c r="B218" s="18">
        <v>0</v>
      </c>
    </row>
    <row r="219" spans="1:2">
      <c r="A219" s="154" t="s">
        <v>707</v>
      </c>
      <c r="B219" s="18">
        <v>4</v>
      </c>
    </row>
    <row r="220" spans="1:2">
      <c r="A220" s="154" t="s">
        <v>709</v>
      </c>
      <c r="B220" s="18">
        <v>2</v>
      </c>
    </row>
    <row r="221" spans="1:2">
      <c r="A221" s="154" t="s">
        <v>711</v>
      </c>
      <c r="B221" s="18">
        <v>10</v>
      </c>
    </row>
    <row r="222" spans="1:2">
      <c r="A222" s="154" t="s">
        <v>713</v>
      </c>
      <c r="B222" s="179">
        <v>4</v>
      </c>
    </row>
    <row r="223" spans="1:2">
      <c r="A223" s="154" t="s">
        <v>715</v>
      </c>
      <c r="B223" s="18">
        <v>14</v>
      </c>
    </row>
    <row r="224" spans="1:2">
      <c r="A224" s="154" t="s">
        <v>717</v>
      </c>
      <c r="B224" s="18">
        <v>2</v>
      </c>
    </row>
    <row r="225" spans="1:2">
      <c r="A225" s="154" t="s">
        <v>719</v>
      </c>
      <c r="B225" s="18">
        <v>7</v>
      </c>
    </row>
    <row r="226" spans="1:2">
      <c r="A226" s="154" t="s">
        <v>721</v>
      </c>
      <c r="B226" s="179">
        <v>13</v>
      </c>
    </row>
    <row r="227" spans="1:2">
      <c r="A227" s="154" t="s">
        <v>723</v>
      </c>
      <c r="B227" s="179">
        <v>3</v>
      </c>
    </row>
    <row r="228" spans="1:2">
      <c r="A228" s="154" t="s">
        <v>725</v>
      </c>
      <c r="B228" s="18" t="s">
        <v>159</v>
      </c>
    </row>
    <row r="229" spans="1:2">
      <c r="A229" s="154" t="s">
        <v>727</v>
      </c>
      <c r="B229" s="18">
        <v>2</v>
      </c>
    </row>
    <row r="230" spans="1:2">
      <c r="A230" s="154" t="s">
        <v>729</v>
      </c>
      <c r="B230" s="18">
        <v>3</v>
      </c>
    </row>
    <row r="231" spans="1:2">
      <c r="A231" s="154" t="s">
        <v>731</v>
      </c>
      <c r="B231" s="18">
        <v>6</v>
      </c>
    </row>
    <row r="232" spans="1:2">
      <c r="A232" s="154" t="s">
        <v>733</v>
      </c>
      <c r="B232" s="18">
        <v>2</v>
      </c>
    </row>
    <row r="233" spans="1:2">
      <c r="A233" s="154" t="s">
        <v>735</v>
      </c>
      <c r="B233" s="18">
        <v>4</v>
      </c>
    </row>
    <row r="234" spans="1:2">
      <c r="A234" s="154" t="s">
        <v>737</v>
      </c>
      <c r="B234" s="179">
        <v>7</v>
      </c>
    </row>
    <row r="235" spans="1:2">
      <c r="A235" s="154" t="s">
        <v>739</v>
      </c>
      <c r="B235" s="18">
        <v>3</v>
      </c>
    </row>
    <row r="236" spans="1:2">
      <c r="A236" s="154" t="s">
        <v>741</v>
      </c>
      <c r="B236" s="18">
        <v>2</v>
      </c>
    </row>
    <row r="237" spans="1:2">
      <c r="A237" s="154" t="s">
        <v>743</v>
      </c>
      <c r="B237" s="18">
        <v>3</v>
      </c>
    </row>
    <row r="238" spans="1:2">
      <c r="A238" s="154" t="s">
        <v>745</v>
      </c>
      <c r="B238" s="18">
        <v>9</v>
      </c>
    </row>
    <row r="239" spans="1:2">
      <c r="A239" s="154" t="s">
        <v>747</v>
      </c>
      <c r="B239" s="18">
        <v>14</v>
      </c>
    </row>
    <row r="240" spans="1:2">
      <c r="A240" s="154" t="s">
        <v>749</v>
      </c>
      <c r="B240" s="18">
        <v>4</v>
      </c>
    </row>
    <row r="241" spans="1:2">
      <c r="A241" s="154" t="s">
        <v>751</v>
      </c>
      <c r="B241" s="18">
        <v>11</v>
      </c>
    </row>
    <row r="242" spans="1:2">
      <c r="A242" s="154" t="s">
        <v>753</v>
      </c>
      <c r="B242" s="18">
        <v>2</v>
      </c>
    </row>
    <row r="243" spans="1:2">
      <c r="A243" s="154" t="s">
        <v>755</v>
      </c>
      <c r="B243" s="18">
        <v>8</v>
      </c>
    </row>
    <row r="244" spans="1:2">
      <c r="A244" s="154" t="s">
        <v>757</v>
      </c>
      <c r="B244" s="18">
        <v>2</v>
      </c>
    </row>
    <row r="245" spans="1:2">
      <c r="A245" s="154" t="s">
        <v>759</v>
      </c>
      <c r="B245" s="18">
        <v>8</v>
      </c>
    </row>
    <row r="246" spans="1:2">
      <c r="A246" s="154" t="s">
        <v>761</v>
      </c>
      <c r="B246" s="18">
        <v>3</v>
      </c>
    </row>
    <row r="247" spans="1:2">
      <c r="A247" s="154" t="s">
        <v>763</v>
      </c>
      <c r="B247" s="18">
        <v>2</v>
      </c>
    </row>
    <row r="248" spans="1:2">
      <c r="A248" s="154" t="s">
        <v>765</v>
      </c>
      <c r="B248" s="18">
        <v>2</v>
      </c>
    </row>
    <row r="249" spans="1:2">
      <c r="A249" s="154" t="s">
        <v>767</v>
      </c>
      <c r="B249" s="18">
        <v>0</v>
      </c>
    </row>
    <row r="250" spans="1:2">
      <c r="A250" s="154" t="s">
        <v>769</v>
      </c>
      <c r="B250" s="18">
        <v>3</v>
      </c>
    </row>
    <row r="251" spans="1:2">
      <c r="A251" s="154" t="s">
        <v>771</v>
      </c>
      <c r="B251" s="18">
        <v>2</v>
      </c>
    </row>
    <row r="252" spans="1:2">
      <c r="A252" s="154" t="s">
        <v>773</v>
      </c>
      <c r="B252" s="18">
        <v>2</v>
      </c>
    </row>
    <row r="253" spans="1:2">
      <c r="A253" s="154" t="s">
        <v>775</v>
      </c>
      <c r="B253" s="179">
        <v>5</v>
      </c>
    </row>
    <row r="254" spans="1:2">
      <c r="A254" s="154" t="s">
        <v>777</v>
      </c>
      <c r="B254" s="18">
        <v>12</v>
      </c>
    </row>
    <row r="255" spans="1:2">
      <c r="A255" s="154" t="s">
        <v>779</v>
      </c>
      <c r="B255" s="18">
        <v>13</v>
      </c>
    </row>
    <row r="256" spans="1:2">
      <c r="A256" s="154" t="s">
        <v>781</v>
      </c>
      <c r="B256" s="18">
        <v>1</v>
      </c>
    </row>
    <row r="257" spans="1:2">
      <c r="A257" s="154" t="s">
        <v>783</v>
      </c>
      <c r="B257" s="18">
        <v>3</v>
      </c>
    </row>
    <row r="258" spans="1:2">
      <c r="A258" s="154" t="s">
        <v>785</v>
      </c>
      <c r="B258" s="18">
        <v>3</v>
      </c>
    </row>
    <row r="259" spans="1:2">
      <c r="A259" s="154" t="s">
        <v>787</v>
      </c>
      <c r="B259" s="18">
        <v>15</v>
      </c>
    </row>
    <row r="260" spans="1:2">
      <c r="A260" s="154" t="s">
        <v>789</v>
      </c>
      <c r="B260" s="18">
        <v>6</v>
      </c>
    </row>
    <row r="261" spans="1:2">
      <c r="A261" s="154" t="s">
        <v>791</v>
      </c>
      <c r="B261" s="18">
        <v>2</v>
      </c>
    </row>
    <row r="262" spans="1:2">
      <c r="A262" s="154" t="s">
        <v>793</v>
      </c>
      <c r="B262" s="18">
        <v>3</v>
      </c>
    </row>
    <row r="263" spans="1:2">
      <c r="A263" s="154" t="s">
        <v>795</v>
      </c>
      <c r="B263" s="18">
        <v>3</v>
      </c>
    </row>
    <row r="264" spans="1:2">
      <c r="A264" s="154" t="s">
        <v>797</v>
      </c>
      <c r="B264" s="18">
        <v>6</v>
      </c>
    </row>
    <row r="265" spans="1:2">
      <c r="A265" s="154" t="s">
        <v>799</v>
      </c>
      <c r="B265" s="18">
        <v>0</v>
      </c>
    </row>
    <row r="266" spans="1:2">
      <c r="A266" s="154" t="s">
        <v>801</v>
      </c>
      <c r="B266" s="18">
        <v>12</v>
      </c>
    </row>
    <row r="267" spans="1:2">
      <c r="A267" s="154" t="s">
        <v>803</v>
      </c>
      <c r="B267" s="18">
        <v>0</v>
      </c>
    </row>
    <row r="268" spans="1:2">
      <c r="A268" s="154" t="s">
        <v>805</v>
      </c>
      <c r="B268" s="18">
        <v>6</v>
      </c>
    </row>
    <row r="269" spans="1:2">
      <c r="A269" s="154" t="s">
        <v>807</v>
      </c>
      <c r="B269" s="18">
        <v>6</v>
      </c>
    </row>
    <row r="270" spans="1:2">
      <c r="A270" s="154" t="s">
        <v>809</v>
      </c>
      <c r="B270" s="18">
        <v>2</v>
      </c>
    </row>
    <row r="271" spans="1:2">
      <c r="A271" s="154" t="s">
        <v>811</v>
      </c>
      <c r="B271" s="18">
        <v>5</v>
      </c>
    </row>
    <row r="272" spans="1:2">
      <c r="A272" s="154" t="s">
        <v>813</v>
      </c>
      <c r="B272" s="179">
        <v>5</v>
      </c>
    </row>
    <row r="273" spans="1:2">
      <c r="A273" s="154" t="s">
        <v>815</v>
      </c>
      <c r="B273" s="18">
        <v>12</v>
      </c>
    </row>
    <row r="274" spans="1:2">
      <c r="A274" s="154" t="s">
        <v>817</v>
      </c>
      <c r="B274" s="18">
        <v>4</v>
      </c>
    </row>
    <row r="275" spans="1:2">
      <c r="A275" s="154" t="s">
        <v>819</v>
      </c>
      <c r="B275" s="18">
        <v>3</v>
      </c>
    </row>
    <row r="276" spans="1:2">
      <c r="A276" s="154" t="s">
        <v>821</v>
      </c>
      <c r="B276" s="179">
        <v>2</v>
      </c>
    </row>
    <row r="277" spans="1:2">
      <c r="A277" s="154" t="s">
        <v>823</v>
      </c>
      <c r="B277" s="18">
        <v>3</v>
      </c>
    </row>
    <row r="278" spans="1:2">
      <c r="A278" s="154" t="s">
        <v>825</v>
      </c>
      <c r="B278" s="18">
        <v>7</v>
      </c>
    </row>
    <row r="279" spans="1:2">
      <c r="A279" s="154" t="s">
        <v>827</v>
      </c>
      <c r="B279" s="18" t="s">
        <v>140</v>
      </c>
    </row>
    <row r="280" spans="1:2">
      <c r="A280" s="154" t="s">
        <v>829</v>
      </c>
      <c r="B280" s="18">
        <v>2</v>
      </c>
    </row>
    <row r="281" spans="1:2">
      <c r="A281" s="154" t="s">
        <v>831</v>
      </c>
      <c r="B281" s="18">
        <v>7</v>
      </c>
    </row>
    <row r="282" spans="1:2">
      <c r="A282" s="154" t="s">
        <v>833</v>
      </c>
      <c r="B282" s="18">
        <v>2</v>
      </c>
    </row>
    <row r="283" spans="1:2">
      <c r="A283" s="154" t="s">
        <v>835</v>
      </c>
      <c r="B283" s="18">
        <v>1</v>
      </c>
    </row>
    <row r="284" spans="1:2">
      <c r="A284" s="154" t="s">
        <v>837</v>
      </c>
      <c r="B284" s="18">
        <v>5</v>
      </c>
    </row>
    <row r="285" spans="1:2">
      <c r="A285" s="154" t="s">
        <v>839</v>
      </c>
      <c r="B285" s="18">
        <v>7</v>
      </c>
    </row>
    <row r="286" spans="1:2">
      <c r="A286" s="154" t="s">
        <v>841</v>
      </c>
      <c r="B286" s="18">
        <v>0</v>
      </c>
    </row>
    <row r="287" spans="1:2">
      <c r="A287" s="154" t="s">
        <v>843</v>
      </c>
      <c r="B287" s="18">
        <v>9</v>
      </c>
    </row>
    <row r="288" spans="1:2">
      <c r="A288" s="154" t="s">
        <v>845</v>
      </c>
      <c r="B288" s="18">
        <v>0</v>
      </c>
    </row>
    <row r="289" spans="1:2">
      <c r="A289" s="154" t="s">
        <v>847</v>
      </c>
      <c r="B289" s="18">
        <v>6</v>
      </c>
    </row>
    <row r="290" spans="1:2">
      <c r="A290" s="154" t="s">
        <v>849</v>
      </c>
      <c r="B290" s="18">
        <v>11</v>
      </c>
    </row>
    <row r="291" spans="1:2">
      <c r="A291" s="154" t="s">
        <v>851</v>
      </c>
      <c r="B291" s="18">
        <v>8</v>
      </c>
    </row>
    <row r="292" spans="1:2">
      <c r="A292" s="154" t="s">
        <v>853</v>
      </c>
      <c r="B292" s="18">
        <v>1</v>
      </c>
    </row>
    <row r="293" spans="1:2">
      <c r="A293" s="154" t="s">
        <v>855</v>
      </c>
      <c r="B293" s="18">
        <v>3</v>
      </c>
    </row>
    <row r="294" spans="1:2">
      <c r="A294" s="154" t="s">
        <v>857</v>
      </c>
      <c r="B294" s="18">
        <v>13</v>
      </c>
    </row>
    <row r="295" spans="1:2">
      <c r="A295" s="154" t="s">
        <v>859</v>
      </c>
      <c r="B295" s="18">
        <v>0</v>
      </c>
    </row>
    <row r="296" spans="1:2">
      <c r="A296" s="154" t="s">
        <v>861</v>
      </c>
      <c r="B296" s="18">
        <v>2</v>
      </c>
    </row>
    <row r="297" spans="1:2">
      <c r="A297" s="154" t="s">
        <v>863</v>
      </c>
      <c r="B297" s="18">
        <v>5</v>
      </c>
    </row>
    <row r="298" spans="1:2">
      <c r="A298" s="154" t="s">
        <v>865</v>
      </c>
      <c r="B298" s="18">
        <v>5</v>
      </c>
    </row>
    <row r="299" spans="1:2">
      <c r="A299" s="154" t="s">
        <v>867</v>
      </c>
      <c r="B299" s="179">
        <v>9</v>
      </c>
    </row>
    <row r="300" spans="1:2">
      <c r="A300" s="154" t="s">
        <v>869</v>
      </c>
      <c r="B300" s="18">
        <v>16</v>
      </c>
    </row>
    <row r="301" spans="1:2">
      <c r="A301" s="154" t="s">
        <v>871</v>
      </c>
      <c r="B301" s="18">
        <v>6</v>
      </c>
    </row>
    <row r="302" spans="1:2">
      <c r="A302" s="154" t="s">
        <v>873</v>
      </c>
      <c r="B302" s="18">
        <v>0</v>
      </c>
    </row>
    <row r="303" spans="1:2">
      <c r="A303" s="154" t="s">
        <v>875</v>
      </c>
      <c r="B303" s="18">
        <v>0</v>
      </c>
    </row>
    <row r="304" spans="1:2">
      <c r="A304" s="154" t="s">
        <v>877</v>
      </c>
      <c r="B304" s="18">
        <v>5</v>
      </c>
    </row>
    <row r="305" spans="1:2">
      <c r="A305" s="154" t="s">
        <v>879</v>
      </c>
      <c r="B305" s="18">
        <v>3</v>
      </c>
    </row>
    <row r="306" spans="1:2">
      <c r="A306" s="154" t="s">
        <v>881</v>
      </c>
      <c r="B306" s="18">
        <v>10</v>
      </c>
    </row>
    <row r="307" spans="1:2">
      <c r="A307" s="154" t="s">
        <v>883</v>
      </c>
      <c r="B307" s="18">
        <v>7</v>
      </c>
    </row>
    <row r="308" spans="1:2">
      <c r="A308" s="154" t="s">
        <v>885</v>
      </c>
      <c r="B308" s="179">
        <v>4</v>
      </c>
    </row>
    <row r="309" spans="1:2">
      <c r="A309" s="154" t="s">
        <v>887</v>
      </c>
      <c r="B309" s="18">
        <v>5</v>
      </c>
    </row>
    <row r="310" spans="1:2">
      <c r="A310" s="154" t="s">
        <v>889</v>
      </c>
      <c r="B310" s="18">
        <v>5</v>
      </c>
    </row>
    <row r="311" spans="1:2">
      <c r="A311" s="154" t="s">
        <v>891</v>
      </c>
      <c r="B311" s="18">
        <v>7</v>
      </c>
    </row>
    <row r="312" spans="1:2">
      <c r="A312" s="154" t="s">
        <v>893</v>
      </c>
      <c r="B312" s="18">
        <v>6</v>
      </c>
    </row>
    <row r="313" spans="1:2">
      <c r="A313" s="154" t="s">
        <v>895</v>
      </c>
      <c r="B313" s="18" t="s">
        <v>19</v>
      </c>
    </row>
    <row r="314" spans="1:2">
      <c r="A314" s="154" t="s">
        <v>897</v>
      </c>
      <c r="B314" s="18">
        <v>0</v>
      </c>
    </row>
    <row r="315" spans="1:2">
      <c r="A315" s="154" t="s">
        <v>899</v>
      </c>
      <c r="B315" s="18">
        <v>1</v>
      </c>
    </row>
    <row r="316" spans="1:2">
      <c r="A316" s="154" t="s">
        <v>901</v>
      </c>
      <c r="B316" s="18">
        <v>2</v>
      </c>
    </row>
    <row r="317" spans="1:2">
      <c r="A317" s="154" t="s">
        <v>903</v>
      </c>
      <c r="B317" s="179">
        <v>12</v>
      </c>
    </row>
    <row r="318" spans="1:2">
      <c r="A318" s="154" t="s">
        <v>905</v>
      </c>
      <c r="B318" s="18">
        <v>2</v>
      </c>
    </row>
    <row r="319" spans="1:2">
      <c r="A319" s="154" t="s">
        <v>907</v>
      </c>
      <c r="B319" s="18">
        <v>3</v>
      </c>
    </row>
    <row r="320" spans="1:2">
      <c r="A320" s="154" t="s">
        <v>909</v>
      </c>
      <c r="B320" s="18">
        <v>7</v>
      </c>
    </row>
    <row r="321" spans="1:2">
      <c r="A321" s="154" t="s">
        <v>911</v>
      </c>
      <c r="B321" s="18">
        <v>2</v>
      </c>
    </row>
    <row r="322" spans="1:2">
      <c r="A322" s="154" t="s">
        <v>913</v>
      </c>
      <c r="B322" s="18">
        <v>0</v>
      </c>
    </row>
    <row r="323" spans="1:2">
      <c r="A323" s="154" t="s">
        <v>915</v>
      </c>
      <c r="B323" s="18">
        <v>2</v>
      </c>
    </row>
    <row r="324" spans="1:2">
      <c r="A324" s="154" t="s">
        <v>917</v>
      </c>
      <c r="B324" s="18">
        <v>3</v>
      </c>
    </row>
    <row r="325" spans="1:2">
      <c r="A325" s="154" t="s">
        <v>919</v>
      </c>
      <c r="B325" s="18">
        <v>11</v>
      </c>
    </row>
    <row r="326" spans="1:2">
      <c r="A326" s="154" t="s">
        <v>921</v>
      </c>
      <c r="B326" s="18">
        <v>2</v>
      </c>
    </row>
    <row r="327" spans="1:2">
      <c r="A327" s="154" t="s">
        <v>923</v>
      </c>
      <c r="B327" s="18">
        <v>0</v>
      </c>
    </row>
    <row r="328" spans="1:2">
      <c r="A328" s="154" t="s">
        <v>925</v>
      </c>
      <c r="B328" s="18">
        <v>2</v>
      </c>
    </row>
    <row r="329" spans="1:2">
      <c r="A329" s="154" t="s">
        <v>927</v>
      </c>
      <c r="B329" s="18">
        <v>10</v>
      </c>
    </row>
    <row r="330" spans="1:2">
      <c r="A330" s="154" t="s">
        <v>929</v>
      </c>
      <c r="B330" s="18">
        <v>5</v>
      </c>
    </row>
    <row r="331" spans="1:2">
      <c r="A331" s="154" t="s">
        <v>931</v>
      </c>
      <c r="B331" s="18">
        <v>5</v>
      </c>
    </row>
    <row r="332" spans="1:2">
      <c r="A332" s="154" t="s">
        <v>933</v>
      </c>
      <c r="B332" s="18">
        <v>4</v>
      </c>
    </row>
    <row r="333" spans="1:2">
      <c r="A333" s="154" t="s">
        <v>935</v>
      </c>
      <c r="B333" s="18">
        <v>2</v>
      </c>
    </row>
    <row r="334" spans="1:2">
      <c r="A334" s="154" t="s">
        <v>937</v>
      </c>
      <c r="B334" s="18">
        <v>5</v>
      </c>
    </row>
    <row r="335" spans="1:2">
      <c r="A335" s="154" t="s">
        <v>939</v>
      </c>
      <c r="B335" s="18">
        <v>11</v>
      </c>
    </row>
    <row r="336" spans="1:2">
      <c r="A336" s="154" t="s">
        <v>941</v>
      </c>
      <c r="B336" s="18">
        <v>2</v>
      </c>
    </row>
    <row r="337" spans="1:2">
      <c r="A337" s="154" t="s">
        <v>943</v>
      </c>
      <c r="B337" s="18">
        <v>10</v>
      </c>
    </row>
    <row r="338" spans="1:2">
      <c r="A338" s="154" t="s">
        <v>945</v>
      </c>
      <c r="B338" s="18">
        <v>12</v>
      </c>
    </row>
    <row r="339" spans="1:2">
      <c r="A339" s="154" t="s">
        <v>947</v>
      </c>
      <c r="B339" s="18">
        <v>8</v>
      </c>
    </row>
    <row r="340" spans="1:2">
      <c r="A340" s="154" t="s">
        <v>949</v>
      </c>
      <c r="B340" s="18">
        <v>2</v>
      </c>
    </row>
    <row r="341" spans="1:2">
      <c r="A341" s="154" t="s">
        <v>951</v>
      </c>
      <c r="B341" s="18">
        <v>6</v>
      </c>
    </row>
    <row r="342" spans="1:2">
      <c r="A342" s="154" t="s">
        <v>953</v>
      </c>
      <c r="B342" s="18">
        <v>0</v>
      </c>
    </row>
    <row r="343" spans="1:2">
      <c r="A343" s="154" t="s">
        <v>955</v>
      </c>
      <c r="B343" s="179">
        <v>8</v>
      </c>
    </row>
    <row r="344" spans="1:2">
      <c r="A344" s="154" t="s">
        <v>957</v>
      </c>
      <c r="B344" s="18">
        <v>2</v>
      </c>
    </row>
    <row r="345" spans="1:2">
      <c r="A345" s="154" t="s">
        <v>959</v>
      </c>
      <c r="B345" s="179">
        <v>10</v>
      </c>
    </row>
    <row r="346" spans="1:2">
      <c r="A346" s="154" t="s">
        <v>961</v>
      </c>
      <c r="B346" s="18">
        <v>5</v>
      </c>
    </row>
    <row r="347" spans="1:2">
      <c r="A347" s="154" t="s">
        <v>963</v>
      </c>
      <c r="B347" s="18">
        <v>0</v>
      </c>
    </row>
    <row r="348" spans="1:2">
      <c r="A348" s="154" t="s">
        <v>965</v>
      </c>
      <c r="B348" s="18">
        <v>0</v>
      </c>
    </row>
    <row r="349" spans="1:2">
      <c r="A349" s="154" t="s">
        <v>967</v>
      </c>
      <c r="B349" s="18">
        <v>2</v>
      </c>
    </row>
    <row r="350" spans="1:2">
      <c r="A350" s="154" t="s">
        <v>969</v>
      </c>
      <c r="B350" s="18">
        <v>8</v>
      </c>
    </row>
    <row r="351" spans="1:2">
      <c r="A351" s="154" t="s">
        <v>971</v>
      </c>
      <c r="B351" s="18">
        <v>8</v>
      </c>
    </row>
    <row r="352" spans="1:2">
      <c r="A352" s="154" t="s">
        <v>973</v>
      </c>
      <c r="B352" s="18">
        <v>2</v>
      </c>
    </row>
    <row r="353" spans="1:2">
      <c r="A353" s="154" t="s">
        <v>975</v>
      </c>
      <c r="B353" s="18">
        <v>2</v>
      </c>
    </row>
    <row r="354" spans="1:2">
      <c r="A354" s="154" t="s">
        <v>977</v>
      </c>
      <c r="B354" s="18">
        <v>2</v>
      </c>
    </row>
    <row r="355" spans="1:2">
      <c r="A355" s="154" t="s">
        <v>979</v>
      </c>
      <c r="B355" s="18">
        <v>8</v>
      </c>
    </row>
    <row r="356" spans="1:2">
      <c r="A356" s="154" t="s">
        <v>981</v>
      </c>
      <c r="B356" s="18">
        <v>1</v>
      </c>
    </row>
    <row r="357" spans="1:2">
      <c r="A357" s="154" t="s">
        <v>983</v>
      </c>
      <c r="B357" s="18">
        <v>2</v>
      </c>
    </row>
    <row r="358" spans="1:2">
      <c r="A358" s="154" t="s">
        <v>988</v>
      </c>
      <c r="B358" s="18">
        <v>2</v>
      </c>
    </row>
    <row r="359" spans="1:2">
      <c r="A359" s="154" t="s">
        <v>990</v>
      </c>
      <c r="B359" s="18">
        <v>6</v>
      </c>
    </row>
    <row r="360" spans="1:2">
      <c r="A360" s="154" t="s">
        <v>992</v>
      </c>
      <c r="B360" s="18">
        <v>3</v>
      </c>
    </row>
    <row r="361" spans="1:2">
      <c r="A361" s="154" t="s">
        <v>994</v>
      </c>
      <c r="B361" s="18">
        <v>2</v>
      </c>
    </row>
    <row r="362" spans="1:2">
      <c r="A362" s="154" t="s">
        <v>996</v>
      </c>
      <c r="B362" s="18">
        <v>9</v>
      </c>
    </row>
    <row r="363" spans="1:2">
      <c r="A363" s="154" t="s">
        <v>998</v>
      </c>
      <c r="B363" s="18">
        <v>2</v>
      </c>
    </row>
    <row r="364" spans="1:2">
      <c r="A364" s="154" t="s">
        <v>1000</v>
      </c>
      <c r="B364" s="18">
        <v>4</v>
      </c>
    </row>
    <row r="365" spans="1:2">
      <c r="A365" s="154" t="s">
        <v>1002</v>
      </c>
      <c r="B365" s="18">
        <v>0</v>
      </c>
    </row>
    <row r="366" spans="1:2">
      <c r="A366" s="154" t="s">
        <v>1004</v>
      </c>
      <c r="B366" s="18" t="s">
        <v>19</v>
      </c>
    </row>
    <row r="367" spans="1:2">
      <c r="A367" s="154" t="s">
        <v>1006</v>
      </c>
      <c r="B367" s="18">
        <v>2</v>
      </c>
    </row>
    <row r="368" spans="1:2">
      <c r="A368" s="154" t="s">
        <v>1008</v>
      </c>
      <c r="B368" s="18">
        <v>8</v>
      </c>
    </row>
    <row r="369" spans="1:2">
      <c r="A369" s="154" t="s">
        <v>1010</v>
      </c>
      <c r="B369" s="18">
        <v>7</v>
      </c>
    </row>
    <row r="370" spans="1:2">
      <c r="A370" s="154" t="s">
        <v>1012</v>
      </c>
      <c r="B370" s="18">
        <v>6</v>
      </c>
    </row>
    <row r="371" spans="1:2">
      <c r="A371" s="154" t="s">
        <v>1014</v>
      </c>
      <c r="B371" s="18">
        <v>5</v>
      </c>
    </row>
    <row r="372" spans="1:2">
      <c r="A372" s="154" t="s">
        <v>1016</v>
      </c>
      <c r="B372" s="18">
        <v>13</v>
      </c>
    </row>
    <row r="373" spans="1:2">
      <c r="A373" s="154" t="s">
        <v>1018</v>
      </c>
      <c r="B373" s="18">
        <v>2</v>
      </c>
    </row>
    <row r="374" spans="1:2">
      <c r="A374" s="154" t="s">
        <v>1019</v>
      </c>
      <c r="B374" s="18">
        <v>10</v>
      </c>
    </row>
    <row r="375" spans="1:2">
      <c r="A375" s="154" t="s">
        <v>1023</v>
      </c>
      <c r="B375" s="179">
        <v>5</v>
      </c>
    </row>
    <row r="376" spans="1:2">
      <c r="A376" s="154" t="s">
        <v>1025</v>
      </c>
      <c r="B376" s="18">
        <v>14</v>
      </c>
    </row>
    <row r="377" spans="1:2">
      <c r="A377" s="154" t="s">
        <v>1027</v>
      </c>
      <c r="B377" s="18">
        <v>0</v>
      </c>
    </row>
    <row r="378" spans="1:2">
      <c r="A378" s="154" t="s">
        <v>1029</v>
      </c>
      <c r="B378" s="18">
        <v>8</v>
      </c>
    </row>
    <row r="379" spans="1:2">
      <c r="A379" s="154" t="s">
        <v>1031</v>
      </c>
      <c r="B379" s="18">
        <v>2</v>
      </c>
    </row>
    <row r="380" spans="1:2">
      <c r="A380" s="154" t="s">
        <v>1033</v>
      </c>
      <c r="B380" s="18">
        <v>7</v>
      </c>
    </row>
    <row r="381" spans="1:2">
      <c r="A381" s="154" t="s">
        <v>1035</v>
      </c>
      <c r="B381" s="179">
        <v>3</v>
      </c>
    </row>
    <row r="382" spans="1:2">
      <c r="A382" s="154" t="s">
        <v>1037</v>
      </c>
      <c r="B382" s="18">
        <v>2</v>
      </c>
    </row>
    <row r="383" spans="1:2">
      <c r="A383" s="154" t="s">
        <v>1039</v>
      </c>
      <c r="B383" s="18">
        <v>2</v>
      </c>
    </row>
    <row r="384" spans="1:2">
      <c r="A384" s="154" t="s">
        <v>1041</v>
      </c>
      <c r="B384" s="18">
        <v>9</v>
      </c>
    </row>
    <row r="385" spans="1:2">
      <c r="A385" s="154" t="s">
        <v>1043</v>
      </c>
      <c r="B385" s="18">
        <v>10</v>
      </c>
    </row>
    <row r="386" spans="1:2">
      <c r="A386" s="154" t="s">
        <v>1045</v>
      </c>
      <c r="B386" s="18">
        <v>0</v>
      </c>
    </row>
    <row r="387" spans="1:2">
      <c r="A387" s="154" t="s">
        <v>1047</v>
      </c>
      <c r="B387" s="18">
        <v>2</v>
      </c>
    </row>
    <row r="388" spans="1:2">
      <c r="A388" s="154" t="s">
        <v>1049</v>
      </c>
      <c r="B388" s="179">
        <v>8</v>
      </c>
    </row>
    <row r="389" spans="1:2">
      <c r="A389" s="154" t="s">
        <v>1051</v>
      </c>
      <c r="B389" s="18">
        <v>5</v>
      </c>
    </row>
    <row r="390" spans="1:2">
      <c r="A390" s="154" t="s">
        <v>1053</v>
      </c>
      <c r="B390" s="179">
        <v>4</v>
      </c>
    </row>
    <row r="391" spans="1:2">
      <c r="A391" s="154" t="s">
        <v>1055</v>
      </c>
      <c r="B391" s="179">
        <v>11</v>
      </c>
    </row>
    <row r="392" spans="1:2">
      <c r="A392" s="154" t="s">
        <v>1057</v>
      </c>
      <c r="B392" s="18">
        <v>6</v>
      </c>
    </row>
    <row r="393" spans="1:2">
      <c r="A393" s="154" t="s">
        <v>1059</v>
      </c>
      <c r="B393" s="18">
        <v>0</v>
      </c>
    </row>
    <row r="394" spans="1:2">
      <c r="A394" s="154" t="s">
        <v>1061</v>
      </c>
      <c r="B394" s="18">
        <v>7</v>
      </c>
    </row>
    <row r="395" spans="1:2">
      <c r="A395" s="154" t="s">
        <v>1063</v>
      </c>
      <c r="B395" s="18">
        <v>3</v>
      </c>
    </row>
    <row r="396" spans="1:2">
      <c r="A396" s="154" t="s">
        <v>1065</v>
      </c>
      <c r="B396" s="18">
        <v>7</v>
      </c>
    </row>
    <row r="397" spans="1:2">
      <c r="A397" s="154" t="s">
        <v>1067</v>
      </c>
      <c r="B397" s="18">
        <v>4</v>
      </c>
    </row>
    <row r="398" spans="1:2">
      <c r="A398" s="154" t="s">
        <v>1069</v>
      </c>
      <c r="B398" s="18">
        <v>11</v>
      </c>
    </row>
    <row r="399" spans="1:2">
      <c r="A399" s="154" t="s">
        <v>1072</v>
      </c>
      <c r="B399" s="18">
        <v>11</v>
      </c>
    </row>
    <row r="400" spans="1:2">
      <c r="A400" s="154" t="s">
        <v>1074</v>
      </c>
      <c r="B400" s="18">
        <v>8</v>
      </c>
    </row>
    <row r="401" spans="1:2">
      <c r="A401" s="154" t="s">
        <v>1076</v>
      </c>
      <c r="B401" s="18">
        <v>8</v>
      </c>
    </row>
    <row r="402" spans="1:2">
      <c r="A402" s="154" t="s">
        <v>1078</v>
      </c>
      <c r="B402" s="18"/>
    </row>
    <row r="403" spans="1:2">
      <c r="A403" s="154" t="s">
        <v>1080</v>
      </c>
      <c r="B403" s="18">
        <v>0</v>
      </c>
    </row>
    <row r="404" spans="1:2">
      <c r="A404" s="154" t="s">
        <v>1082</v>
      </c>
      <c r="B404" s="18">
        <v>12</v>
      </c>
    </row>
    <row r="405" spans="1:2">
      <c r="A405" s="154" t="s">
        <v>1084</v>
      </c>
      <c r="B405" s="18">
        <v>6</v>
      </c>
    </row>
    <row r="406" spans="1:2">
      <c r="A406" s="154" t="s">
        <v>1086</v>
      </c>
      <c r="B406" s="18">
        <v>7</v>
      </c>
    </row>
    <row r="407" spans="1:2">
      <c r="A407" s="154" t="s">
        <v>1088</v>
      </c>
      <c r="B407" s="18">
        <v>10</v>
      </c>
    </row>
    <row r="408" spans="1:2">
      <c r="A408" s="154" t="s">
        <v>1090</v>
      </c>
      <c r="B408" s="18">
        <v>5</v>
      </c>
    </row>
    <row r="409" spans="1:2">
      <c r="A409" s="154" t="s">
        <v>1092</v>
      </c>
      <c r="B409" s="18">
        <v>9</v>
      </c>
    </row>
    <row r="410" spans="1:2">
      <c r="A410" s="154" t="s">
        <v>1094</v>
      </c>
      <c r="B410" s="18">
        <v>0</v>
      </c>
    </row>
    <row r="411" spans="1:2">
      <c r="A411" s="154" t="s">
        <v>1096</v>
      </c>
      <c r="B411" s="18">
        <v>1</v>
      </c>
    </row>
    <row r="412" spans="1:2">
      <c r="A412" s="154" t="s">
        <v>1098</v>
      </c>
      <c r="B412" s="18">
        <v>0</v>
      </c>
    </row>
    <row r="413" spans="1:2">
      <c r="A413" s="154" t="s">
        <v>1100</v>
      </c>
      <c r="B413" s="18">
        <v>10</v>
      </c>
    </row>
    <row r="414" spans="1:2">
      <c r="A414" s="154" t="s">
        <v>1102</v>
      </c>
      <c r="B414" s="18">
        <v>7</v>
      </c>
    </row>
    <row r="415" spans="1:2">
      <c r="A415" s="154" t="s">
        <v>1104</v>
      </c>
      <c r="B415" s="18">
        <v>11</v>
      </c>
    </row>
    <row r="416" spans="1:2">
      <c r="A416" s="154" t="s">
        <v>1106</v>
      </c>
      <c r="B416" s="18">
        <v>0</v>
      </c>
    </row>
    <row r="417" spans="1:2">
      <c r="A417" s="154" t="s">
        <v>1108</v>
      </c>
      <c r="B417" s="18">
        <v>0</v>
      </c>
    </row>
    <row r="418" spans="1:2">
      <c r="A418" s="154" t="s">
        <v>1110</v>
      </c>
      <c r="B418" s="18">
        <v>2</v>
      </c>
    </row>
    <row r="419" spans="1:2">
      <c r="A419" s="154" t="s">
        <v>1112</v>
      </c>
      <c r="B419" s="18">
        <v>2</v>
      </c>
    </row>
    <row r="420" spans="1:2">
      <c r="A420" s="154" t="s">
        <v>1114</v>
      </c>
      <c r="B420" s="18">
        <v>5</v>
      </c>
    </row>
    <row r="421" spans="1:2">
      <c r="A421" s="154" t="s">
        <v>1116</v>
      </c>
      <c r="B421" s="18">
        <v>15</v>
      </c>
    </row>
    <row r="422" spans="1:2">
      <c r="A422" s="154" t="s">
        <v>1118</v>
      </c>
      <c r="B422" s="18">
        <v>11</v>
      </c>
    </row>
    <row r="423" spans="1:2">
      <c r="A423" s="154" t="s">
        <v>1120</v>
      </c>
      <c r="B423" s="18">
        <v>0</v>
      </c>
    </row>
    <row r="424" spans="1:2">
      <c r="A424" s="154" t="s">
        <v>1122</v>
      </c>
      <c r="B424" s="18">
        <v>0</v>
      </c>
    </row>
    <row r="425" spans="1:2">
      <c r="A425" s="154" t="s">
        <v>1124</v>
      </c>
      <c r="B425" s="18">
        <v>5</v>
      </c>
    </row>
    <row r="426" spans="1:2">
      <c r="A426" s="154" t="s">
        <v>1126</v>
      </c>
      <c r="B426" s="18">
        <v>13</v>
      </c>
    </row>
    <row r="427" spans="1:2">
      <c r="A427" s="154" t="s">
        <v>1128</v>
      </c>
      <c r="B427" s="18">
        <v>13</v>
      </c>
    </row>
    <row r="428" spans="1:2">
      <c r="A428" s="154" t="s">
        <v>1130</v>
      </c>
      <c r="B428" s="18">
        <v>5</v>
      </c>
    </row>
    <row r="429" spans="1:2">
      <c r="A429" s="154" t="s">
        <v>1132</v>
      </c>
      <c r="B429" s="18">
        <v>1</v>
      </c>
    </row>
    <row r="430" spans="1:2">
      <c r="A430" s="154" t="s">
        <v>1134</v>
      </c>
      <c r="B430" s="18">
        <v>8</v>
      </c>
    </row>
    <row r="431" spans="1:2">
      <c r="A431" s="154" t="s">
        <v>1136</v>
      </c>
      <c r="B431" s="18">
        <v>3</v>
      </c>
    </row>
    <row r="432" spans="1:2">
      <c r="A432" s="154" t="s">
        <v>1138</v>
      </c>
      <c r="B432" s="18">
        <v>12</v>
      </c>
    </row>
    <row r="433" spans="1:2">
      <c r="A433" s="154" t="s">
        <v>1140</v>
      </c>
      <c r="B433" s="18">
        <v>1</v>
      </c>
    </row>
    <row r="434" spans="1:2">
      <c r="A434" s="154" t="s">
        <v>1142</v>
      </c>
      <c r="B434" s="18">
        <v>0</v>
      </c>
    </row>
    <row r="435" spans="1:2">
      <c r="A435" s="154" t="s">
        <v>1144</v>
      </c>
      <c r="B435" s="179">
        <v>3</v>
      </c>
    </row>
    <row r="436" spans="1:2">
      <c r="A436" s="154" t="s">
        <v>1146</v>
      </c>
      <c r="B436" s="18">
        <v>3</v>
      </c>
    </row>
    <row r="437" spans="1:2">
      <c r="A437" s="154" t="s">
        <v>1148</v>
      </c>
      <c r="B437" s="18">
        <v>9</v>
      </c>
    </row>
    <row r="438" spans="1:2">
      <c r="A438" s="154" t="s">
        <v>1150</v>
      </c>
      <c r="B438" s="18">
        <v>5</v>
      </c>
    </row>
    <row r="439" spans="1:2">
      <c r="A439" s="154" t="s">
        <v>1152</v>
      </c>
      <c r="B439" s="18">
        <v>5</v>
      </c>
    </row>
    <row r="440" spans="1:2">
      <c r="A440" s="154" t="s">
        <v>1154</v>
      </c>
      <c r="B440" s="18">
        <v>0</v>
      </c>
    </row>
    <row r="441" spans="1:2">
      <c r="A441" s="154" t="s">
        <v>1156</v>
      </c>
      <c r="B441" s="179">
        <v>2</v>
      </c>
    </row>
    <row r="442" spans="1:2">
      <c r="A442" s="154" t="s">
        <v>1158</v>
      </c>
      <c r="B442" s="18">
        <v>2</v>
      </c>
    </row>
    <row r="443" spans="1:2">
      <c r="A443" s="154" t="s">
        <v>1160</v>
      </c>
      <c r="B443" s="18">
        <v>7</v>
      </c>
    </row>
    <row r="444" spans="1:2">
      <c r="A444" s="154" t="s">
        <v>1162</v>
      </c>
      <c r="B444" s="18">
        <v>3</v>
      </c>
    </row>
    <row r="445" spans="1:2">
      <c r="A445" s="154" t="s">
        <v>1164</v>
      </c>
      <c r="B445" s="18">
        <v>1</v>
      </c>
    </row>
    <row r="446" spans="1:2">
      <c r="A446" s="154" t="s">
        <v>1166</v>
      </c>
      <c r="B446" s="18">
        <v>5</v>
      </c>
    </row>
    <row r="447" spans="1:2">
      <c r="A447" s="154" t="s">
        <v>1168</v>
      </c>
      <c r="B447" s="18">
        <v>9</v>
      </c>
    </row>
    <row r="448" spans="1:2">
      <c r="A448" s="154" t="s">
        <v>1170</v>
      </c>
      <c r="B448" s="18">
        <v>6</v>
      </c>
    </row>
    <row r="449" spans="1:2">
      <c r="A449" s="154" t="s">
        <v>1172</v>
      </c>
      <c r="B449" s="18">
        <v>2</v>
      </c>
    </row>
    <row r="450" spans="1:2">
      <c r="A450" s="154" t="s">
        <v>1174</v>
      </c>
      <c r="B450" s="18">
        <v>9</v>
      </c>
    </row>
    <row r="451" spans="1:2">
      <c r="A451" s="154" t="s">
        <v>1176</v>
      </c>
      <c r="B451" s="18">
        <v>6</v>
      </c>
    </row>
    <row r="452" spans="1:2">
      <c r="A452" s="154" t="s">
        <v>1178</v>
      </c>
      <c r="B452" s="18">
        <v>6</v>
      </c>
    </row>
    <row r="453" spans="1:2">
      <c r="A453" s="154" t="s">
        <v>1180</v>
      </c>
      <c r="B453" s="179">
        <v>1</v>
      </c>
    </row>
    <row r="454" spans="1:2">
      <c r="A454" s="154" t="s">
        <v>1182</v>
      </c>
      <c r="B454" s="18">
        <v>3</v>
      </c>
    </row>
    <row r="455" spans="1:2">
      <c r="A455" s="154" t="s">
        <v>1184</v>
      </c>
      <c r="B455" s="18">
        <v>10</v>
      </c>
    </row>
    <row r="456" spans="1:2">
      <c r="A456" s="154" t="s">
        <v>1186</v>
      </c>
      <c r="B456" s="18">
        <v>4</v>
      </c>
    </row>
    <row r="457" spans="1:2">
      <c r="A457" s="154" t="s">
        <v>1188</v>
      </c>
      <c r="B457" s="18">
        <v>2</v>
      </c>
    </row>
    <row r="458" spans="1:2">
      <c r="A458" s="154" t="s">
        <v>1190</v>
      </c>
      <c r="B458" s="18">
        <v>9</v>
      </c>
    </row>
    <row r="459" spans="1:2">
      <c r="A459" s="154" t="s">
        <v>1192</v>
      </c>
      <c r="B459" s="18">
        <v>13</v>
      </c>
    </row>
    <row r="460" spans="1:2">
      <c r="A460" s="154" t="s">
        <v>1194</v>
      </c>
      <c r="B460" s="18">
        <v>2</v>
      </c>
    </row>
    <row r="461" spans="1:2">
      <c r="A461" s="154" t="s">
        <v>1196</v>
      </c>
      <c r="B461" s="179">
        <v>1</v>
      </c>
    </row>
    <row r="462" spans="1:2">
      <c r="A462" s="154" t="s">
        <v>1198</v>
      </c>
      <c r="B462" s="179">
        <v>3</v>
      </c>
    </row>
    <row r="463" spans="1:2">
      <c r="A463" s="154" t="s">
        <v>1200</v>
      </c>
      <c r="B463" s="18">
        <v>7</v>
      </c>
    </row>
    <row r="464" spans="1:2">
      <c r="A464" s="154" t="s">
        <v>1202</v>
      </c>
      <c r="B464" s="18">
        <v>3</v>
      </c>
    </row>
    <row r="465" spans="1:2">
      <c r="A465" s="154" t="s">
        <v>1204</v>
      </c>
      <c r="B465" s="18" t="s">
        <v>19</v>
      </c>
    </row>
    <row r="466" spans="1:2">
      <c r="A466" s="154" t="s">
        <v>1206</v>
      </c>
      <c r="B466" s="18">
        <v>0</v>
      </c>
    </row>
    <row r="467" spans="1:2">
      <c r="A467" s="154" t="s">
        <v>1208</v>
      </c>
      <c r="B467" s="179">
        <v>1</v>
      </c>
    </row>
    <row r="468" spans="1:2">
      <c r="A468" s="154" t="s">
        <v>1210</v>
      </c>
      <c r="B468" s="18" t="s">
        <v>19</v>
      </c>
    </row>
    <row r="469" spans="1:2">
      <c r="A469" s="154" t="s">
        <v>1212</v>
      </c>
      <c r="B469" s="18">
        <v>5</v>
      </c>
    </row>
    <row r="470" spans="1:2">
      <c r="A470" s="154" t="s">
        <v>1214</v>
      </c>
      <c r="B470" s="18">
        <v>2</v>
      </c>
    </row>
    <row r="471" spans="1:2">
      <c r="A471" s="154" t="s">
        <v>1216</v>
      </c>
      <c r="B471" s="18">
        <v>0</v>
      </c>
    </row>
    <row r="472" spans="1:2">
      <c r="A472" s="154" t="s">
        <v>1218</v>
      </c>
      <c r="B472" s="18">
        <v>2</v>
      </c>
    </row>
    <row r="473" spans="1:2">
      <c r="A473" s="154" t="s">
        <v>1220</v>
      </c>
      <c r="B473" s="18">
        <v>10</v>
      </c>
    </row>
    <row r="474" spans="1:2">
      <c r="A474" s="154" t="s">
        <v>1222</v>
      </c>
      <c r="B474" s="18">
        <v>2</v>
      </c>
    </row>
    <row r="475" spans="1:2">
      <c r="A475" s="154" t="s">
        <v>1224</v>
      </c>
      <c r="B475" s="18">
        <v>1</v>
      </c>
    </row>
    <row r="476" spans="1:2">
      <c r="A476" s="154" t="s">
        <v>1226</v>
      </c>
      <c r="B476" s="18">
        <v>0</v>
      </c>
    </row>
    <row r="477" spans="1:2">
      <c r="A477" s="154" t="s">
        <v>1228</v>
      </c>
      <c r="B477" s="18">
        <v>0</v>
      </c>
    </row>
    <row r="478" spans="1:2">
      <c r="A478" s="154" t="s">
        <v>1230</v>
      </c>
      <c r="B478" s="18">
        <v>12</v>
      </c>
    </row>
    <row r="479" spans="1:2">
      <c r="A479" s="154" t="s">
        <v>1232</v>
      </c>
      <c r="B479" s="18">
        <v>8</v>
      </c>
    </row>
    <row r="480" spans="1:2">
      <c r="A480" s="154" t="s">
        <v>1234</v>
      </c>
      <c r="B480" s="18">
        <v>5</v>
      </c>
    </row>
    <row r="481" spans="1:2">
      <c r="A481" s="154" t="s">
        <v>1236</v>
      </c>
      <c r="B481" s="18">
        <v>3</v>
      </c>
    </row>
    <row r="482" spans="1:2">
      <c r="A482" s="154" t="s">
        <v>1238</v>
      </c>
      <c r="B482" s="18">
        <v>6</v>
      </c>
    </row>
    <row r="483" spans="1:2">
      <c r="A483" s="154" t="s">
        <v>1240</v>
      </c>
      <c r="B483" s="18">
        <v>2</v>
      </c>
    </row>
    <row r="484" spans="1:2">
      <c r="A484" s="154" t="s">
        <v>1242</v>
      </c>
      <c r="B484" s="179">
        <v>1</v>
      </c>
    </row>
    <row r="485" spans="1:2">
      <c r="A485" s="154" t="s">
        <v>1244</v>
      </c>
      <c r="B485" s="18">
        <v>0</v>
      </c>
    </row>
    <row r="486" spans="1:2">
      <c r="A486" s="154" t="s">
        <v>1246</v>
      </c>
      <c r="B486" s="18">
        <v>3</v>
      </c>
    </row>
    <row r="487" spans="1:2">
      <c r="A487" s="154" t="s">
        <v>1248</v>
      </c>
      <c r="B487" s="18">
        <v>11</v>
      </c>
    </row>
    <row r="488" spans="1:2">
      <c r="A488" s="154" t="s">
        <v>1250</v>
      </c>
      <c r="B488" s="18">
        <v>6</v>
      </c>
    </row>
    <row r="489" spans="1:2">
      <c r="A489" s="154" t="s">
        <v>1252</v>
      </c>
      <c r="B489" s="18">
        <v>9</v>
      </c>
    </row>
    <row r="490" spans="1:2">
      <c r="A490" s="154" t="s">
        <v>1254</v>
      </c>
      <c r="B490" s="18">
        <v>5</v>
      </c>
    </row>
    <row r="491" spans="1:2">
      <c r="A491" s="154" t="s">
        <v>1256</v>
      </c>
      <c r="B491" s="18">
        <v>1</v>
      </c>
    </row>
    <row r="492" spans="1:2">
      <c r="A492" s="154" t="s">
        <v>1258</v>
      </c>
      <c r="B492" s="18">
        <v>0</v>
      </c>
    </row>
    <row r="493" spans="1:2">
      <c r="A493" s="154" t="s">
        <v>1260</v>
      </c>
      <c r="B493" s="18">
        <v>6</v>
      </c>
    </row>
    <row r="494" spans="1:2">
      <c r="A494" s="154" t="s">
        <v>1262</v>
      </c>
      <c r="B494" s="18">
        <v>2</v>
      </c>
    </row>
    <row r="495" spans="1:2">
      <c r="A495" s="154" t="s">
        <v>1264</v>
      </c>
      <c r="B495" s="18">
        <v>10</v>
      </c>
    </row>
    <row r="496" spans="1:2">
      <c r="A496" s="154" t="s">
        <v>1267</v>
      </c>
      <c r="B496" s="18">
        <v>3</v>
      </c>
    </row>
    <row r="497" spans="1:2">
      <c r="A497" s="154" t="s">
        <v>1269</v>
      </c>
      <c r="B497" s="18">
        <v>9</v>
      </c>
    </row>
    <row r="498" spans="1:2">
      <c r="A498" s="154" t="s">
        <v>1271</v>
      </c>
      <c r="B498" s="18">
        <v>1</v>
      </c>
    </row>
    <row r="499" spans="1:2">
      <c r="A499" s="154" t="s">
        <v>1273</v>
      </c>
      <c r="B499" s="18">
        <v>5</v>
      </c>
    </row>
    <row r="500" spans="1:2">
      <c r="A500" s="154" t="s">
        <v>1275</v>
      </c>
      <c r="B500" s="179">
        <v>3</v>
      </c>
    </row>
    <row r="501" spans="1:2">
      <c r="A501" s="154" t="s">
        <v>1277</v>
      </c>
      <c r="B501" s="18">
        <v>1</v>
      </c>
    </row>
    <row r="502" spans="1:2">
      <c r="A502" s="154" t="s">
        <v>1279</v>
      </c>
      <c r="B502" s="18">
        <v>12</v>
      </c>
    </row>
    <row r="503" spans="1:2">
      <c r="A503" s="154" t="s">
        <v>1281</v>
      </c>
      <c r="B503" s="18">
        <v>0</v>
      </c>
    </row>
    <row r="504" spans="1:2">
      <c r="A504" s="154" t="s">
        <v>1283</v>
      </c>
      <c r="B504" s="18">
        <v>11</v>
      </c>
    </row>
    <row r="505" spans="1:2">
      <c r="A505" s="154" t="s">
        <v>1285</v>
      </c>
      <c r="B505" s="18">
        <v>2</v>
      </c>
    </row>
    <row r="506" spans="1:2">
      <c r="A506" s="154" t="s">
        <v>1287</v>
      </c>
      <c r="B506" s="18">
        <v>10</v>
      </c>
    </row>
    <row r="507" spans="1:2">
      <c r="A507" s="154" t="s">
        <v>1289</v>
      </c>
      <c r="B507" s="18">
        <v>9</v>
      </c>
    </row>
    <row r="508" spans="1:2">
      <c r="A508" s="154" t="s">
        <v>1291</v>
      </c>
      <c r="B508" s="18">
        <v>6</v>
      </c>
    </row>
    <row r="509" spans="1:2">
      <c r="A509" s="154" t="s">
        <v>1293</v>
      </c>
      <c r="B509" s="18">
        <v>10</v>
      </c>
    </row>
    <row r="510" spans="1:2">
      <c r="A510" s="154" t="s">
        <v>1295</v>
      </c>
      <c r="B510" s="18">
        <v>3</v>
      </c>
    </row>
    <row r="511" spans="1:2">
      <c r="A511" s="154" t="s">
        <v>1297</v>
      </c>
      <c r="B511" s="18">
        <v>14</v>
      </c>
    </row>
    <row r="512" spans="1:2">
      <c r="A512" s="154" t="s">
        <v>1299</v>
      </c>
      <c r="B512" s="18">
        <v>3</v>
      </c>
    </row>
    <row r="513" spans="1:2">
      <c r="A513" s="154" t="s">
        <v>1301</v>
      </c>
      <c r="B513" s="18">
        <v>5</v>
      </c>
    </row>
    <row r="514" spans="1:2">
      <c r="A514" s="154" t="s">
        <v>1303</v>
      </c>
      <c r="B514" s="18">
        <v>4</v>
      </c>
    </row>
    <row r="515" spans="1:2">
      <c r="A515" s="154" t="s">
        <v>1305</v>
      </c>
      <c r="B515" s="18">
        <v>3</v>
      </c>
    </row>
    <row r="516" spans="1:2">
      <c r="A516" s="154" t="s">
        <v>1307</v>
      </c>
      <c r="B516" s="18">
        <v>3</v>
      </c>
    </row>
    <row r="517" spans="1:2">
      <c r="A517" s="154" t="s">
        <v>1309</v>
      </c>
      <c r="B517" s="18">
        <v>3</v>
      </c>
    </row>
    <row r="518" spans="1:2">
      <c r="A518" s="154" t="s">
        <v>1311</v>
      </c>
      <c r="B518" s="18">
        <v>0</v>
      </c>
    </row>
    <row r="519" spans="1:2">
      <c r="A519" s="154" t="s">
        <v>1313</v>
      </c>
      <c r="B519" s="18">
        <v>6</v>
      </c>
    </row>
    <row r="520" spans="1:2">
      <c r="A520" s="154" t="s">
        <v>1315</v>
      </c>
      <c r="B520" s="18">
        <v>2</v>
      </c>
    </row>
    <row r="521" spans="1:2">
      <c r="A521" s="154" t="s">
        <v>1317</v>
      </c>
      <c r="B521" s="18">
        <v>1</v>
      </c>
    </row>
    <row r="522" spans="1:2">
      <c r="A522" s="154" t="s">
        <v>1319</v>
      </c>
      <c r="B522" s="18">
        <v>5</v>
      </c>
    </row>
    <row r="523" spans="1:2">
      <c r="A523" s="154" t="s">
        <v>1321</v>
      </c>
      <c r="B523" s="18">
        <v>0</v>
      </c>
    </row>
    <row r="524" spans="1:2">
      <c r="A524" s="154" t="s">
        <v>1323</v>
      </c>
      <c r="B524" s="18">
        <v>0</v>
      </c>
    </row>
    <row r="525" spans="1:2">
      <c r="A525" s="154" t="s">
        <v>1325</v>
      </c>
      <c r="B525" s="18">
        <v>2</v>
      </c>
    </row>
    <row r="526" spans="1:2">
      <c r="A526" s="154" t="s">
        <v>1327</v>
      </c>
      <c r="B526" s="18">
        <v>3</v>
      </c>
    </row>
    <row r="527" spans="1:2">
      <c r="A527" s="154" t="s">
        <v>1329</v>
      </c>
      <c r="B527" s="18">
        <v>3</v>
      </c>
    </row>
    <row r="528" spans="1:2">
      <c r="A528" s="154" t="s">
        <v>1331</v>
      </c>
      <c r="B528" s="18">
        <v>2</v>
      </c>
    </row>
    <row r="529" spans="1:2">
      <c r="A529" s="154" t="s">
        <v>1333</v>
      </c>
      <c r="B529" s="179">
        <v>3</v>
      </c>
    </row>
    <row r="530" spans="1:2">
      <c r="A530" s="154" t="s">
        <v>1335</v>
      </c>
      <c r="B530" s="18">
        <v>15</v>
      </c>
    </row>
    <row r="531" spans="1:2">
      <c r="A531" s="154" t="s">
        <v>1337</v>
      </c>
      <c r="B531" s="18">
        <v>4</v>
      </c>
    </row>
    <row r="532" spans="1:2">
      <c r="A532" s="154" t="s">
        <v>1339</v>
      </c>
      <c r="B532" s="18">
        <v>15</v>
      </c>
    </row>
    <row r="533" spans="1:2">
      <c r="A533" s="154" t="s">
        <v>1343</v>
      </c>
      <c r="B533" s="18">
        <v>10</v>
      </c>
    </row>
    <row r="534" spans="1:2">
      <c r="A534" s="154" t="s">
        <v>1345</v>
      </c>
      <c r="B534" s="18">
        <v>8</v>
      </c>
    </row>
    <row r="535" spans="1:2">
      <c r="A535" s="154" t="s">
        <v>1347</v>
      </c>
      <c r="B535" s="18">
        <v>2</v>
      </c>
    </row>
    <row r="536" spans="1:2">
      <c r="A536" s="154" t="s">
        <v>1349</v>
      </c>
      <c r="B536" s="18">
        <v>2</v>
      </c>
    </row>
    <row r="537" spans="1:2">
      <c r="A537" s="154" t="s">
        <v>1351</v>
      </c>
      <c r="B537" s="18">
        <v>1</v>
      </c>
    </row>
    <row r="538" spans="1:2">
      <c r="A538" s="154" t="s">
        <v>1353</v>
      </c>
      <c r="B538" s="18">
        <v>5</v>
      </c>
    </row>
    <row r="539" spans="1:2">
      <c r="A539" s="154" t="s">
        <v>1355</v>
      </c>
      <c r="B539" s="18">
        <v>2</v>
      </c>
    </row>
    <row r="540" spans="1:2">
      <c r="A540" s="154" t="s">
        <v>1357</v>
      </c>
      <c r="B540" s="179">
        <v>3</v>
      </c>
    </row>
    <row r="541" spans="1:2">
      <c r="A541" s="154" t="s">
        <v>1359</v>
      </c>
      <c r="B541" s="18">
        <v>3</v>
      </c>
    </row>
    <row r="542" spans="1:2">
      <c r="A542" s="154" t="s">
        <v>1361</v>
      </c>
      <c r="B542" s="18">
        <v>2</v>
      </c>
    </row>
    <row r="543" spans="1:2">
      <c r="A543" s="154" t="s">
        <v>1363</v>
      </c>
      <c r="B543" s="18">
        <v>0</v>
      </c>
    </row>
    <row r="544" spans="1:2">
      <c r="A544" s="154" t="s">
        <v>1365</v>
      </c>
      <c r="B544" s="18">
        <v>0</v>
      </c>
    </row>
    <row r="545" spans="1:2">
      <c r="A545" s="154" t="s">
        <v>1367</v>
      </c>
      <c r="B545" s="18">
        <v>6</v>
      </c>
    </row>
    <row r="546" spans="1:2">
      <c r="A546" s="154" t="s">
        <v>1369</v>
      </c>
      <c r="B546" s="18">
        <v>0</v>
      </c>
    </row>
    <row r="547" spans="1:2">
      <c r="A547" s="154" t="s">
        <v>1371</v>
      </c>
      <c r="B547" s="18">
        <v>0</v>
      </c>
    </row>
    <row r="548" spans="1:2">
      <c r="A548" s="154" t="s">
        <v>1373</v>
      </c>
      <c r="B548" s="18">
        <v>6</v>
      </c>
    </row>
    <row r="549" spans="1:2">
      <c r="A549" s="154" t="s">
        <v>1375</v>
      </c>
      <c r="B549" s="18">
        <v>1</v>
      </c>
    </row>
    <row r="550" spans="1:2">
      <c r="A550" s="154" t="s">
        <v>1377</v>
      </c>
      <c r="B550" s="18">
        <v>8</v>
      </c>
    </row>
    <row r="551" spans="1:2">
      <c r="A551" s="154" t="s">
        <v>1379</v>
      </c>
      <c r="B551" s="18">
        <v>5</v>
      </c>
    </row>
    <row r="552" spans="1:2">
      <c r="A552" s="154" t="s">
        <v>1381</v>
      </c>
      <c r="B552" s="18">
        <v>2</v>
      </c>
    </row>
    <row r="553" spans="1:2">
      <c r="A553" s="154" t="s">
        <v>1383</v>
      </c>
      <c r="B553" s="18">
        <v>7</v>
      </c>
    </row>
    <row r="554" spans="1:2">
      <c r="A554" s="154" t="s">
        <v>1385</v>
      </c>
      <c r="B554" s="18">
        <v>10</v>
      </c>
    </row>
    <row r="555" spans="1:2">
      <c r="A555" s="154" t="s">
        <v>1387</v>
      </c>
      <c r="B555" s="18">
        <v>7</v>
      </c>
    </row>
    <row r="556" spans="1:2">
      <c r="A556" s="154" t="s">
        <v>1389</v>
      </c>
      <c r="B556" s="18">
        <v>6</v>
      </c>
    </row>
    <row r="557" spans="1:2">
      <c r="A557" s="154" t="s">
        <v>1391</v>
      </c>
      <c r="B557" s="18">
        <v>2</v>
      </c>
    </row>
    <row r="558" spans="1:2">
      <c r="A558" s="154" t="s">
        <v>1393</v>
      </c>
      <c r="B558" s="18">
        <v>12</v>
      </c>
    </row>
    <row r="559" spans="1:2">
      <c r="A559" s="154" t="s">
        <v>1395</v>
      </c>
      <c r="B559" s="18">
        <v>9</v>
      </c>
    </row>
    <row r="560" spans="1:2">
      <c r="A560" s="154" t="s">
        <v>1397</v>
      </c>
      <c r="B560" s="18">
        <v>4</v>
      </c>
    </row>
    <row r="561" spans="1:2">
      <c r="A561" s="154" t="s">
        <v>1399</v>
      </c>
      <c r="B561" s="18">
        <v>6</v>
      </c>
    </row>
    <row r="562" spans="1:2">
      <c r="A562" s="154" t="s">
        <v>1401</v>
      </c>
      <c r="B562" s="18">
        <v>2</v>
      </c>
    </row>
    <row r="563" spans="1:2">
      <c r="A563" s="154" t="s">
        <v>1403</v>
      </c>
      <c r="B563" s="18">
        <v>0</v>
      </c>
    </row>
    <row r="564" spans="1:2">
      <c r="A564" s="154" t="s">
        <v>1405</v>
      </c>
      <c r="B564" s="18">
        <v>14</v>
      </c>
    </row>
    <row r="565" spans="1:2">
      <c r="A565" s="154" t="s">
        <v>1407</v>
      </c>
      <c r="B565" s="18">
        <v>7</v>
      </c>
    </row>
    <row r="566" spans="1:2">
      <c r="A566" s="154" t="s">
        <v>1409</v>
      </c>
      <c r="B566" s="18">
        <v>3</v>
      </c>
    </row>
    <row r="567" spans="1:2">
      <c r="A567" s="154" t="s">
        <v>1411</v>
      </c>
      <c r="B567" s="18">
        <v>0</v>
      </c>
    </row>
    <row r="568" spans="1:2">
      <c r="A568" s="154" t="s">
        <v>1413</v>
      </c>
      <c r="B568" s="18" t="s">
        <v>19</v>
      </c>
    </row>
    <row r="569" spans="1:2">
      <c r="A569" s="154" t="s">
        <v>1415</v>
      </c>
      <c r="B569" s="18">
        <v>3</v>
      </c>
    </row>
    <row r="570" spans="1:2">
      <c r="A570" s="154" t="s">
        <v>1417</v>
      </c>
      <c r="B570" s="18">
        <v>2</v>
      </c>
    </row>
    <row r="571" spans="1:2">
      <c r="A571" s="154" t="s">
        <v>1419</v>
      </c>
      <c r="B571" s="18">
        <v>6</v>
      </c>
    </row>
    <row r="572" spans="1:2">
      <c r="A572" s="154" t="s">
        <v>1421</v>
      </c>
      <c r="B572" s="18">
        <v>2</v>
      </c>
    </row>
    <row r="573" spans="1:2">
      <c r="A573" s="154" t="s">
        <v>1423</v>
      </c>
      <c r="B573" s="18">
        <v>10</v>
      </c>
    </row>
    <row r="574" spans="1:2">
      <c r="A574" s="154" t="s">
        <v>1425</v>
      </c>
      <c r="B574" s="18">
        <v>7</v>
      </c>
    </row>
    <row r="575" spans="1:2">
      <c r="A575" s="154" t="s">
        <v>1427</v>
      </c>
      <c r="B575" s="18">
        <v>8</v>
      </c>
    </row>
    <row r="576" spans="1:2">
      <c r="A576" s="154" t="s">
        <v>1429</v>
      </c>
      <c r="B576" s="18">
        <v>3</v>
      </c>
    </row>
    <row r="577" spans="1:2">
      <c r="A577" s="154" t="s">
        <v>1431</v>
      </c>
      <c r="B577" s="18">
        <v>0</v>
      </c>
    </row>
    <row r="578" spans="1:2">
      <c r="A578" s="154" t="s">
        <v>1433</v>
      </c>
      <c r="B578" s="18">
        <v>3</v>
      </c>
    </row>
    <row r="579" spans="1:2">
      <c r="A579" s="154" t="s">
        <v>1435</v>
      </c>
      <c r="B579" s="18">
        <v>6</v>
      </c>
    </row>
    <row r="580" spans="1:2">
      <c r="A580" s="154" t="s">
        <v>1437</v>
      </c>
      <c r="B580" s="179">
        <v>3</v>
      </c>
    </row>
    <row r="581" spans="1:2">
      <c r="A581" s="154" t="s">
        <v>1439</v>
      </c>
      <c r="B581" s="18">
        <v>13</v>
      </c>
    </row>
    <row r="582" spans="1:2">
      <c r="A582" s="154" t="s">
        <v>1441</v>
      </c>
      <c r="B582" s="179">
        <v>5</v>
      </c>
    </row>
    <row r="583" spans="1:2">
      <c r="A583" s="154" t="s">
        <v>1443</v>
      </c>
      <c r="B583" s="18">
        <v>11</v>
      </c>
    </row>
    <row r="584" spans="1:2">
      <c r="A584" s="154" t="s">
        <v>1445</v>
      </c>
      <c r="B584" s="18">
        <v>2</v>
      </c>
    </row>
    <row r="585" spans="1:2">
      <c r="A585" s="154" t="s">
        <v>1447</v>
      </c>
      <c r="B585" s="18">
        <v>3</v>
      </c>
    </row>
    <row r="586" spans="1:2">
      <c r="A586" s="154" t="s">
        <v>1449</v>
      </c>
      <c r="B586" s="18">
        <v>7</v>
      </c>
    </row>
    <row r="587" spans="1:2">
      <c r="A587" s="154" t="s">
        <v>1451</v>
      </c>
      <c r="B587" s="18">
        <v>3</v>
      </c>
    </row>
    <row r="588" spans="1:2">
      <c r="A588" s="154" t="s">
        <v>1453</v>
      </c>
      <c r="B588" s="18">
        <v>3</v>
      </c>
    </row>
    <row r="589" spans="1:2">
      <c r="A589" s="154" t="s">
        <v>1455</v>
      </c>
      <c r="B589" s="18">
        <v>0</v>
      </c>
    </row>
    <row r="590" spans="1:2">
      <c r="A590" s="154" t="s">
        <v>1457</v>
      </c>
      <c r="B590" s="18">
        <v>2</v>
      </c>
    </row>
    <row r="591" spans="1:2">
      <c r="A591" s="154" t="s">
        <v>1459</v>
      </c>
      <c r="B591" s="18">
        <v>6</v>
      </c>
    </row>
    <row r="592" spans="1:2">
      <c r="A592" s="154" t="s">
        <v>1461</v>
      </c>
      <c r="B592" s="18">
        <v>6</v>
      </c>
    </row>
    <row r="593" spans="1:2">
      <c r="A593" s="154" t="s">
        <v>1463</v>
      </c>
      <c r="B593" s="18">
        <v>13</v>
      </c>
    </row>
    <row r="594" spans="1:2">
      <c r="A594" s="154" t="s">
        <v>1465</v>
      </c>
      <c r="B594" s="18">
        <v>9</v>
      </c>
    </row>
    <row r="595" spans="1:2">
      <c r="A595" s="154" t="s">
        <v>1467</v>
      </c>
      <c r="B595" s="18">
        <v>8</v>
      </c>
    </row>
    <row r="596" spans="1:2">
      <c r="A596" s="154" t="s">
        <v>1469</v>
      </c>
      <c r="B596" s="18">
        <v>0</v>
      </c>
    </row>
    <row r="597" spans="1:2">
      <c r="A597" s="154" t="s">
        <v>1471</v>
      </c>
      <c r="B597" s="18">
        <v>5</v>
      </c>
    </row>
    <row r="598" spans="1:2">
      <c r="A598" s="154" t="s">
        <v>1473</v>
      </c>
      <c r="B598" s="18">
        <v>5</v>
      </c>
    </row>
    <row r="599" spans="1:2">
      <c r="A599" s="154" t="s">
        <v>1475</v>
      </c>
      <c r="B599" s="18">
        <v>5</v>
      </c>
    </row>
    <row r="600" spans="1:2">
      <c r="A600" s="154" t="s">
        <v>1477</v>
      </c>
      <c r="B600" s="18">
        <v>5</v>
      </c>
    </row>
    <row r="601" spans="1:2">
      <c r="A601" s="154" t="s">
        <v>1479</v>
      </c>
      <c r="B601" s="18">
        <v>5</v>
      </c>
    </row>
    <row r="602" spans="1:2">
      <c r="A602" s="154" t="s">
        <v>1481</v>
      </c>
      <c r="B602" s="18">
        <v>2</v>
      </c>
    </row>
    <row r="603" spans="1:2">
      <c r="A603" s="154" t="s">
        <v>1483</v>
      </c>
      <c r="B603" s="18">
        <v>3</v>
      </c>
    </row>
    <row r="604" spans="1:2">
      <c r="A604" s="154" t="s">
        <v>1485</v>
      </c>
      <c r="B604" s="18">
        <v>3</v>
      </c>
    </row>
    <row r="605" spans="1:2">
      <c r="A605" s="154" t="s">
        <v>1487</v>
      </c>
      <c r="B605" s="18">
        <v>6</v>
      </c>
    </row>
    <row r="606" spans="1:2">
      <c r="A606" s="154" t="s">
        <v>1489</v>
      </c>
      <c r="B606" s="18">
        <v>3</v>
      </c>
    </row>
    <row r="607" spans="1:2">
      <c r="A607" s="154" t="s">
        <v>1491</v>
      </c>
      <c r="B607" s="18">
        <v>2</v>
      </c>
    </row>
    <row r="608" spans="1:2">
      <c r="A608" s="154" t="s">
        <v>1493</v>
      </c>
      <c r="B608" s="18">
        <v>0</v>
      </c>
    </row>
    <row r="609" spans="1:2">
      <c r="A609" s="154" t="s">
        <v>1495</v>
      </c>
      <c r="B609" s="18">
        <v>2</v>
      </c>
    </row>
    <row r="610" spans="1:2">
      <c r="A610" s="154" t="s">
        <v>1497</v>
      </c>
      <c r="B610" s="18">
        <v>2</v>
      </c>
    </row>
    <row r="611" spans="1:2">
      <c r="A611" s="154" t="s">
        <v>1499</v>
      </c>
      <c r="B611" s="18">
        <v>0</v>
      </c>
    </row>
    <row r="612" spans="1:2">
      <c r="A612" s="154" t="s">
        <v>1501</v>
      </c>
      <c r="B612" s="18">
        <v>4</v>
      </c>
    </row>
    <row r="613" spans="1:2">
      <c r="A613" s="154" t="s">
        <v>1503</v>
      </c>
      <c r="B613" s="18">
        <v>16</v>
      </c>
    </row>
    <row r="614" spans="1:2">
      <c r="A614" s="154" t="s">
        <v>1505</v>
      </c>
      <c r="B614" s="18">
        <v>10</v>
      </c>
    </row>
    <row r="615" spans="1:2">
      <c r="A615" s="154" t="s">
        <v>1507</v>
      </c>
      <c r="B615" s="18">
        <v>2</v>
      </c>
    </row>
    <row r="616" spans="1:2">
      <c r="A616" s="154" t="s">
        <v>1509</v>
      </c>
      <c r="B616" s="18">
        <v>12</v>
      </c>
    </row>
    <row r="617" spans="1:2">
      <c r="A617" s="154" t="s">
        <v>1511</v>
      </c>
      <c r="B617" s="18">
        <v>0</v>
      </c>
    </row>
    <row r="618" spans="1:2">
      <c r="A618" s="154" t="s">
        <v>1513</v>
      </c>
      <c r="B618" s="179">
        <v>10</v>
      </c>
    </row>
    <row r="619" spans="1:2">
      <c r="A619" s="154" t="s">
        <v>1515</v>
      </c>
      <c r="B619" s="18">
        <v>5</v>
      </c>
    </row>
    <row r="620" spans="1:2">
      <c r="A620" s="154" t="s">
        <v>1517</v>
      </c>
      <c r="B620" s="18">
        <v>9</v>
      </c>
    </row>
    <row r="621" spans="1:2">
      <c r="A621" s="154" t="s">
        <v>1519</v>
      </c>
      <c r="B621" s="18">
        <v>9</v>
      </c>
    </row>
    <row r="622" spans="1:2">
      <c r="A622" s="154" t="s">
        <v>1521</v>
      </c>
      <c r="B622" s="18">
        <v>6</v>
      </c>
    </row>
    <row r="623" spans="1:2">
      <c r="A623" s="154" t="s">
        <v>1523</v>
      </c>
      <c r="B623" s="18">
        <v>0</v>
      </c>
    </row>
    <row r="624" spans="1:2">
      <c r="A624" s="154" t="s">
        <v>1525</v>
      </c>
      <c r="B624" s="18">
        <v>8</v>
      </c>
    </row>
    <row r="625" spans="1:2">
      <c r="A625" s="154" t="s">
        <v>1527</v>
      </c>
      <c r="B625" s="179">
        <v>7</v>
      </c>
    </row>
    <row r="626" spans="1:2">
      <c r="A626" s="154" t="s">
        <v>1529</v>
      </c>
      <c r="B626" s="18">
        <v>0</v>
      </c>
    </row>
    <row r="627" spans="1:2">
      <c r="A627" s="154" t="s">
        <v>1531</v>
      </c>
      <c r="B627" s="18">
        <v>11</v>
      </c>
    </row>
    <row r="628" spans="1:2">
      <c r="A628" s="154" t="s">
        <v>1533</v>
      </c>
      <c r="B628" s="18">
        <v>0</v>
      </c>
    </row>
    <row r="629" spans="1:2">
      <c r="A629" s="154" t="s">
        <v>1535</v>
      </c>
      <c r="B629" s="18">
        <v>8</v>
      </c>
    </row>
    <row r="630" spans="1:2">
      <c r="A630" s="154" t="s">
        <v>1537</v>
      </c>
      <c r="B630" s="18">
        <v>4</v>
      </c>
    </row>
    <row r="631" spans="1:2">
      <c r="A631" s="154" t="s">
        <v>1539</v>
      </c>
      <c r="B631" s="18">
        <v>2</v>
      </c>
    </row>
    <row r="632" spans="1:2">
      <c r="A632" s="154" t="s">
        <v>1541</v>
      </c>
      <c r="B632" s="18">
        <v>3</v>
      </c>
    </row>
    <row r="633" spans="1:2">
      <c r="A633" s="154" t="s">
        <v>1543</v>
      </c>
      <c r="B633" s="18">
        <v>2</v>
      </c>
    </row>
    <row r="634" spans="1:2">
      <c r="A634" s="154" t="s">
        <v>1545</v>
      </c>
      <c r="B634" s="18">
        <v>5</v>
      </c>
    </row>
    <row r="635" spans="1:2">
      <c r="A635" s="154" t="s">
        <v>1547</v>
      </c>
      <c r="B635" s="18">
        <v>4</v>
      </c>
    </row>
    <row r="636" spans="1:2">
      <c r="A636" s="154" t="s">
        <v>1549</v>
      </c>
      <c r="B636" s="18">
        <v>0</v>
      </c>
    </row>
    <row r="637" spans="1:2">
      <c r="A637" s="154" t="s">
        <v>1551</v>
      </c>
      <c r="B637" s="18">
        <v>4</v>
      </c>
    </row>
    <row r="638" spans="1:2">
      <c r="A638" s="154" t="s">
        <v>1553</v>
      </c>
      <c r="B638" s="18" t="s">
        <v>19</v>
      </c>
    </row>
    <row r="639" spans="1:2">
      <c r="A639" s="154" t="s">
        <v>1555</v>
      </c>
      <c r="B639" s="18">
        <v>6</v>
      </c>
    </row>
    <row r="640" spans="1:2">
      <c r="A640" s="154" t="s">
        <v>1557</v>
      </c>
      <c r="B640" s="18">
        <v>0</v>
      </c>
    </row>
    <row r="641" spans="1:2">
      <c r="A641" s="154" t="s">
        <v>1559</v>
      </c>
      <c r="B641" s="18">
        <v>8</v>
      </c>
    </row>
    <row r="642" spans="1:2">
      <c r="A642" s="154" t="s">
        <v>1561</v>
      </c>
      <c r="B642" s="18">
        <v>0</v>
      </c>
    </row>
    <row r="643" spans="1:2">
      <c r="A643" s="154" t="s">
        <v>1563</v>
      </c>
      <c r="B643" s="18">
        <v>8</v>
      </c>
    </row>
    <row r="644" spans="1:2">
      <c r="A644" s="154" t="s">
        <v>1565</v>
      </c>
      <c r="B644" s="18">
        <v>9</v>
      </c>
    </row>
    <row r="645" spans="1:2">
      <c r="A645" s="154" t="s">
        <v>1567</v>
      </c>
      <c r="B645" s="18">
        <v>9</v>
      </c>
    </row>
    <row r="646" spans="1:2">
      <c r="A646" s="154" t="s">
        <v>1569</v>
      </c>
      <c r="B646" s="18">
        <v>5</v>
      </c>
    </row>
    <row r="647" spans="1:2">
      <c r="A647" s="154" t="s">
        <v>1571</v>
      </c>
      <c r="B647" s="18">
        <v>6</v>
      </c>
    </row>
    <row r="648" spans="1:2">
      <c r="A648" s="154" t="s">
        <v>1573</v>
      </c>
      <c r="B648" s="18">
        <v>2</v>
      </c>
    </row>
    <row r="649" spans="1:2">
      <c r="A649" s="154" t="s">
        <v>1575</v>
      </c>
      <c r="B649" s="18">
        <v>2</v>
      </c>
    </row>
    <row r="650" spans="1:2">
      <c r="A650" s="154" t="s">
        <v>1577</v>
      </c>
      <c r="B650" s="18">
        <v>6</v>
      </c>
    </row>
    <row r="651" spans="1:2">
      <c r="A651" s="154" t="s">
        <v>1579</v>
      </c>
      <c r="B651" s="18">
        <v>0</v>
      </c>
    </row>
    <row r="652" spans="1:2" ht="12.6" customHeight="1">
      <c r="A652" s="154" t="s">
        <v>1581</v>
      </c>
      <c r="B652" s="18">
        <v>2</v>
      </c>
    </row>
    <row r="653" spans="1:2">
      <c r="A653" s="154" t="s">
        <v>1583</v>
      </c>
      <c r="B653" s="18">
        <v>8</v>
      </c>
    </row>
    <row r="654" spans="1:2" ht="13.9" customHeight="1">
      <c r="A654" s="154" t="s">
        <v>1585</v>
      </c>
      <c r="B654" s="18">
        <v>7</v>
      </c>
    </row>
    <row r="655" spans="1:2" ht="13.15" customHeight="1">
      <c r="A655" s="154" t="s">
        <v>1587</v>
      </c>
      <c r="B655" s="18">
        <v>6</v>
      </c>
    </row>
    <row r="656" spans="1:2">
      <c r="A656" s="154" t="s">
        <v>1589</v>
      </c>
      <c r="B656" s="18">
        <v>6</v>
      </c>
    </row>
    <row r="657" spans="1:2">
      <c r="A657" s="154" t="s">
        <v>1591</v>
      </c>
      <c r="B657" s="18">
        <v>7</v>
      </c>
    </row>
    <row r="658" spans="1:2">
      <c r="A658" s="154" t="s">
        <v>1593</v>
      </c>
      <c r="B658" s="18">
        <v>3</v>
      </c>
    </row>
    <row r="659" spans="1:2">
      <c r="A659" s="154" t="s">
        <v>1595</v>
      </c>
      <c r="B659" s="18">
        <v>9</v>
      </c>
    </row>
    <row r="660" spans="1:2">
      <c r="A660" s="154" t="s">
        <v>1597</v>
      </c>
      <c r="B660" s="179">
        <v>4</v>
      </c>
    </row>
    <row r="661" spans="1:2">
      <c r="A661" s="154" t="s">
        <v>1599</v>
      </c>
      <c r="B661" s="18">
        <v>0</v>
      </c>
    </row>
    <row r="662" spans="1:2">
      <c r="A662" s="154" t="s">
        <v>1601</v>
      </c>
      <c r="B662" s="18">
        <v>7</v>
      </c>
    </row>
    <row r="663" spans="1:2">
      <c r="A663" s="154" t="s">
        <v>1603</v>
      </c>
      <c r="B663" s="18">
        <v>4</v>
      </c>
    </row>
    <row r="664" spans="1:2">
      <c r="A664" s="154" t="s">
        <v>1605</v>
      </c>
      <c r="B664" s="18">
        <v>5</v>
      </c>
    </row>
    <row r="665" spans="1:2">
      <c r="A665" s="154" t="s">
        <v>1607</v>
      </c>
      <c r="B665" s="18">
        <v>2</v>
      </c>
    </row>
    <row r="666" spans="1:2">
      <c r="A666" s="154" t="s">
        <v>1609</v>
      </c>
      <c r="B666" s="18">
        <v>4</v>
      </c>
    </row>
    <row r="667" spans="1:2">
      <c r="A667" s="154" t="s">
        <v>1611</v>
      </c>
      <c r="B667" s="18">
        <v>15</v>
      </c>
    </row>
    <row r="668" spans="1:2">
      <c r="A668" s="154" t="s">
        <v>1613</v>
      </c>
      <c r="B668" s="18">
        <v>8</v>
      </c>
    </row>
    <row r="669" spans="1:2">
      <c r="A669" s="154" t="s">
        <v>1615</v>
      </c>
      <c r="B669" s="18">
        <v>4</v>
      </c>
    </row>
    <row r="670" spans="1:2">
      <c r="A670" s="154" t="s">
        <v>1617</v>
      </c>
      <c r="B670" s="18" t="s">
        <v>19</v>
      </c>
    </row>
    <row r="671" spans="1:2">
      <c r="A671" s="154" t="s">
        <v>1619</v>
      </c>
      <c r="B671" s="18">
        <v>4</v>
      </c>
    </row>
    <row r="672" spans="1:2">
      <c r="A672" s="154" t="s">
        <v>1621</v>
      </c>
      <c r="B672" s="18">
        <v>5</v>
      </c>
    </row>
    <row r="673" spans="1:2">
      <c r="A673" s="154" t="s">
        <v>1625</v>
      </c>
      <c r="B673" s="18">
        <v>0</v>
      </c>
    </row>
    <row r="674" spans="1:2">
      <c r="A674" s="154" t="s">
        <v>1627</v>
      </c>
      <c r="B674" s="18">
        <v>6</v>
      </c>
    </row>
    <row r="675" spans="1:2">
      <c r="A675" s="154" t="s">
        <v>1629</v>
      </c>
      <c r="B675" s="18">
        <v>0</v>
      </c>
    </row>
    <row r="676" spans="1:2">
      <c r="A676" s="154" t="s">
        <v>1631</v>
      </c>
      <c r="B676" s="18">
        <v>9</v>
      </c>
    </row>
    <row r="677" spans="1:2">
      <c r="A677" s="154" t="s">
        <v>1633</v>
      </c>
      <c r="B677" s="18">
        <v>0</v>
      </c>
    </row>
    <row r="678" spans="1:2">
      <c r="A678" s="154" t="s">
        <v>1635</v>
      </c>
      <c r="B678" s="18">
        <v>9</v>
      </c>
    </row>
    <row r="679" spans="1:2">
      <c r="A679" s="154" t="s">
        <v>1637</v>
      </c>
      <c r="B679" s="18">
        <v>3</v>
      </c>
    </row>
    <row r="680" spans="1:2">
      <c r="A680" s="154" t="s">
        <v>1639</v>
      </c>
      <c r="B680" s="18">
        <v>8</v>
      </c>
    </row>
    <row r="681" spans="1:2">
      <c r="A681" s="154" t="s">
        <v>1641</v>
      </c>
      <c r="B681" s="18" t="s">
        <v>19</v>
      </c>
    </row>
    <row r="682" spans="1:2">
      <c r="A682" s="154" t="s">
        <v>1643</v>
      </c>
      <c r="B682" s="179">
        <v>5</v>
      </c>
    </row>
    <row r="683" spans="1:2">
      <c r="A683" s="154" t="s">
        <v>1645</v>
      </c>
      <c r="B683" s="18">
        <v>9</v>
      </c>
    </row>
    <row r="684" spans="1:2">
      <c r="A684" s="154" t="s">
        <v>1647</v>
      </c>
      <c r="B684" s="18">
        <v>2</v>
      </c>
    </row>
    <row r="685" spans="1:2">
      <c r="A685" s="154" t="s">
        <v>1649</v>
      </c>
      <c r="B685" s="179">
        <v>8</v>
      </c>
    </row>
    <row r="686" spans="1:2">
      <c r="A686" s="154" t="s">
        <v>1651</v>
      </c>
      <c r="B686" s="18">
        <v>0</v>
      </c>
    </row>
    <row r="687" spans="1:2">
      <c r="A687" s="154" t="s">
        <v>1653</v>
      </c>
      <c r="B687" s="18">
        <v>2</v>
      </c>
    </row>
    <row r="688" spans="1:2">
      <c r="A688" s="154" t="s">
        <v>1655</v>
      </c>
      <c r="B688" s="18">
        <v>2</v>
      </c>
    </row>
    <row r="689" spans="1:2">
      <c r="A689" s="154" t="s">
        <v>1657</v>
      </c>
      <c r="B689" s="18">
        <v>0</v>
      </c>
    </row>
    <row r="690" spans="1:2">
      <c r="A690" s="154" t="s">
        <v>1659</v>
      </c>
      <c r="B690" s="18">
        <v>2</v>
      </c>
    </row>
    <row r="691" spans="1:2">
      <c r="A691" s="154" t="s">
        <v>1661</v>
      </c>
      <c r="B691" s="18">
        <v>0</v>
      </c>
    </row>
    <row r="692" spans="1:2">
      <c r="A692" s="154" t="s">
        <v>1663</v>
      </c>
      <c r="B692" s="18">
        <v>0</v>
      </c>
    </row>
    <row r="693" spans="1:2">
      <c r="A693" s="154" t="s">
        <v>1665</v>
      </c>
      <c r="B693" s="18">
        <v>7</v>
      </c>
    </row>
    <row r="694" spans="1:2">
      <c r="A694" s="154" t="s">
        <v>1667</v>
      </c>
      <c r="B694" s="18">
        <v>11</v>
      </c>
    </row>
    <row r="695" spans="1:2">
      <c r="A695" s="154" t="s">
        <v>1669</v>
      </c>
      <c r="B695" s="18">
        <v>6</v>
      </c>
    </row>
    <row r="696" spans="1:2">
      <c r="A696" s="154" t="s">
        <v>1671</v>
      </c>
      <c r="B696" s="18">
        <v>2</v>
      </c>
    </row>
    <row r="697" spans="1:2">
      <c r="A697" s="154" t="s">
        <v>1673</v>
      </c>
      <c r="B697" s="18">
        <v>0</v>
      </c>
    </row>
    <row r="698" spans="1:2">
      <c r="A698" s="154" t="s">
        <v>1675</v>
      </c>
      <c r="B698" s="18">
        <v>10</v>
      </c>
    </row>
    <row r="699" spans="1:2">
      <c r="A699" s="154" t="s">
        <v>1677</v>
      </c>
      <c r="B699" s="18">
        <v>10</v>
      </c>
    </row>
    <row r="700" spans="1:2">
      <c r="A700" s="154" t="s">
        <v>1679</v>
      </c>
      <c r="B700" s="18">
        <v>9</v>
      </c>
    </row>
    <row r="701" spans="1:2">
      <c r="A701" s="154" t="s">
        <v>1681</v>
      </c>
      <c r="B701" s="18">
        <v>5</v>
      </c>
    </row>
    <row r="702" spans="1:2">
      <c r="A702" s="154" t="s">
        <v>1683</v>
      </c>
      <c r="B702" s="18">
        <v>0</v>
      </c>
    </row>
    <row r="703" spans="1:2">
      <c r="A703" s="154" t="s">
        <v>1685</v>
      </c>
      <c r="B703" s="18">
        <v>3</v>
      </c>
    </row>
    <row r="704" spans="1:2">
      <c r="A704" s="154" t="s">
        <v>1687</v>
      </c>
      <c r="B704" s="18">
        <v>2</v>
      </c>
    </row>
    <row r="705" spans="1:2">
      <c r="A705" s="154" t="s">
        <v>1689</v>
      </c>
      <c r="B705" s="18">
        <v>5</v>
      </c>
    </row>
    <row r="706" spans="1:2" ht="12" customHeight="1">
      <c r="A706" s="154" t="s">
        <v>1691</v>
      </c>
      <c r="B706" s="18">
        <v>6</v>
      </c>
    </row>
    <row r="707" spans="1:2">
      <c r="A707" s="154" t="s">
        <v>1693</v>
      </c>
      <c r="B707" s="18">
        <v>2</v>
      </c>
    </row>
    <row r="708" spans="1:2">
      <c r="A708" s="154" t="s">
        <v>1695</v>
      </c>
      <c r="B708" s="18">
        <v>5</v>
      </c>
    </row>
    <row r="709" spans="1:2">
      <c r="A709" s="154" t="s">
        <v>1697</v>
      </c>
      <c r="B709" s="18">
        <v>5</v>
      </c>
    </row>
    <row r="710" spans="1:2">
      <c r="A710" s="154" t="s">
        <v>1699</v>
      </c>
      <c r="B710" s="18">
        <v>10</v>
      </c>
    </row>
    <row r="711" spans="1:2">
      <c r="A711" s="154" t="s">
        <v>1701</v>
      </c>
      <c r="B711" s="18">
        <v>2</v>
      </c>
    </row>
    <row r="712" spans="1:2">
      <c r="A712" s="154" t="s">
        <v>1703</v>
      </c>
      <c r="B712" s="18">
        <v>9</v>
      </c>
    </row>
    <row r="713" spans="1:2">
      <c r="A713" s="154" t="s">
        <v>1705</v>
      </c>
      <c r="B713" s="18">
        <v>2</v>
      </c>
    </row>
    <row r="714" spans="1:2">
      <c r="A714" s="154" t="s">
        <v>1707</v>
      </c>
      <c r="B714" s="18">
        <v>2</v>
      </c>
    </row>
    <row r="715" spans="1:2">
      <c r="A715" s="154" t="s">
        <v>1709</v>
      </c>
      <c r="B715" s="18">
        <v>9</v>
      </c>
    </row>
    <row r="716" spans="1:2">
      <c r="A716" s="154" t="s">
        <v>1711</v>
      </c>
      <c r="B716" s="18">
        <v>0</v>
      </c>
    </row>
    <row r="717" spans="1:2">
      <c r="A717" s="154" t="s">
        <v>1713</v>
      </c>
      <c r="B717" s="18">
        <v>1</v>
      </c>
    </row>
    <row r="718" spans="1:2">
      <c r="A718" s="154" t="s">
        <v>1715</v>
      </c>
      <c r="B718" s="18">
        <v>2</v>
      </c>
    </row>
    <row r="719" spans="1:2">
      <c r="A719" s="154" t="s">
        <v>1717</v>
      </c>
      <c r="B719" s="179">
        <v>1</v>
      </c>
    </row>
    <row r="720" spans="1:2">
      <c r="A720" s="154" t="s">
        <v>1719</v>
      </c>
      <c r="B720" s="18">
        <v>1</v>
      </c>
    </row>
    <row r="721" spans="1:2">
      <c r="A721" s="154" t="s">
        <v>1721</v>
      </c>
      <c r="B721" s="18">
        <v>8</v>
      </c>
    </row>
    <row r="722" spans="1:2">
      <c r="A722" s="154" t="s">
        <v>1723</v>
      </c>
      <c r="B722" s="18">
        <v>2</v>
      </c>
    </row>
    <row r="723" spans="1:2">
      <c r="A723" s="154" t="s">
        <v>1725</v>
      </c>
      <c r="B723" s="18">
        <v>11</v>
      </c>
    </row>
    <row r="724" spans="1:2">
      <c r="A724" s="154" t="s">
        <v>1727</v>
      </c>
      <c r="B724" s="18">
        <v>0</v>
      </c>
    </row>
    <row r="725" spans="1:2">
      <c r="A725" s="154" t="s">
        <v>1729</v>
      </c>
      <c r="B725" s="18">
        <v>2</v>
      </c>
    </row>
    <row r="726" spans="1:2">
      <c r="A726" s="154" t="s">
        <v>1731</v>
      </c>
      <c r="B726" s="18" t="s">
        <v>19</v>
      </c>
    </row>
    <row r="727" spans="1:2">
      <c r="A727" s="154" t="s">
        <v>1733</v>
      </c>
      <c r="B727" s="18">
        <v>0</v>
      </c>
    </row>
    <row r="728" spans="1:2">
      <c r="A728" s="154" t="s">
        <v>1735</v>
      </c>
      <c r="B728" s="18">
        <v>2</v>
      </c>
    </row>
    <row r="729" spans="1:2">
      <c r="A729" s="154" t="s">
        <v>1736</v>
      </c>
      <c r="B729" s="18">
        <v>11</v>
      </c>
    </row>
    <row r="730" spans="1:2">
      <c r="A730" s="154" t="s">
        <v>1738</v>
      </c>
      <c r="B730" s="18">
        <v>6</v>
      </c>
    </row>
    <row r="731" spans="1:2">
      <c r="A731" s="154" t="s">
        <v>1740</v>
      </c>
      <c r="B731" s="18">
        <v>6</v>
      </c>
    </row>
    <row r="732" spans="1:2">
      <c r="A732" s="154" t="s">
        <v>1742</v>
      </c>
      <c r="B732" s="18">
        <v>0</v>
      </c>
    </row>
    <row r="733" spans="1:2">
      <c r="A733" s="154" t="s">
        <v>1744</v>
      </c>
      <c r="B733" s="18">
        <v>2</v>
      </c>
    </row>
    <row r="734" spans="1:2">
      <c r="A734" s="154" t="s">
        <v>1746</v>
      </c>
      <c r="B734" s="179">
        <v>2</v>
      </c>
    </row>
    <row r="735" spans="1:2">
      <c r="A735" s="154" t="s">
        <v>1748</v>
      </c>
      <c r="B735" s="18">
        <v>1</v>
      </c>
    </row>
    <row r="736" spans="1:2">
      <c r="A736" s="154" t="s">
        <v>1750</v>
      </c>
      <c r="B736" s="18">
        <v>0</v>
      </c>
    </row>
    <row r="737" spans="1:2">
      <c r="A737" s="154" t="s">
        <v>1752</v>
      </c>
      <c r="B737" s="179">
        <v>6</v>
      </c>
    </row>
    <row r="738" spans="1:2">
      <c r="A738" s="154" t="s">
        <v>1754</v>
      </c>
      <c r="B738" s="18">
        <v>3</v>
      </c>
    </row>
    <row r="739" spans="1:2">
      <c r="A739" s="154" t="s">
        <v>1756</v>
      </c>
      <c r="B739" s="18">
        <v>6</v>
      </c>
    </row>
    <row r="740" spans="1:2">
      <c r="A740" s="154" t="s">
        <v>1758</v>
      </c>
      <c r="B740" s="18">
        <v>2</v>
      </c>
    </row>
    <row r="741" spans="1:2">
      <c r="A741" s="154" t="s">
        <v>1760</v>
      </c>
      <c r="B741" s="18">
        <v>9</v>
      </c>
    </row>
    <row r="742" spans="1:2">
      <c r="A742" s="154" t="s">
        <v>1762</v>
      </c>
      <c r="B742" s="18">
        <v>0</v>
      </c>
    </row>
    <row r="743" spans="1:2">
      <c r="A743" s="154" t="s">
        <v>1764</v>
      </c>
      <c r="B743" s="18">
        <v>2</v>
      </c>
    </row>
    <row r="744" spans="1:2">
      <c r="A744" s="154" t="s">
        <v>1766</v>
      </c>
      <c r="B744" s="18">
        <v>8</v>
      </c>
    </row>
    <row r="745" spans="1:2">
      <c r="A745" s="154" t="s">
        <v>1768</v>
      </c>
      <c r="B745" s="18">
        <v>0</v>
      </c>
    </row>
    <row r="746" spans="1:2">
      <c r="A746" s="154" t="s">
        <v>1770</v>
      </c>
      <c r="B746" s="18">
        <v>9</v>
      </c>
    </row>
    <row r="747" spans="1:2">
      <c r="A747" s="154" t="s">
        <v>1772</v>
      </c>
      <c r="B747" s="18">
        <v>3</v>
      </c>
    </row>
    <row r="748" spans="1:2">
      <c r="A748" s="154" t="s">
        <v>1774</v>
      </c>
      <c r="B748" s="18">
        <v>10</v>
      </c>
    </row>
    <row r="749" spans="1:2">
      <c r="A749" s="154" t="s">
        <v>1776</v>
      </c>
      <c r="B749" s="18">
        <v>6</v>
      </c>
    </row>
    <row r="750" spans="1:2">
      <c r="A750" s="154" t="s">
        <v>1778</v>
      </c>
      <c r="B750" s="18">
        <v>6</v>
      </c>
    </row>
    <row r="751" spans="1:2">
      <c r="A751" s="154" t="s">
        <v>1780</v>
      </c>
      <c r="B751" s="18">
        <v>5</v>
      </c>
    </row>
    <row r="752" spans="1:2">
      <c r="A752" s="154" t="s">
        <v>1782</v>
      </c>
      <c r="B752" s="18">
        <v>10</v>
      </c>
    </row>
    <row r="753" spans="1:2">
      <c r="A753" s="154" t="s">
        <v>1784</v>
      </c>
      <c r="B753" s="18">
        <v>0</v>
      </c>
    </row>
    <row r="754" spans="1:2">
      <c r="A754" s="154" t="s">
        <v>1786</v>
      </c>
      <c r="B754" s="18">
        <v>3</v>
      </c>
    </row>
    <row r="755" spans="1:2">
      <c r="A755" s="154" t="s">
        <v>1788</v>
      </c>
      <c r="B755" s="18">
        <v>0</v>
      </c>
    </row>
    <row r="756" spans="1:2">
      <c r="A756" s="154" t="s">
        <v>1790</v>
      </c>
      <c r="B756" s="18">
        <v>3</v>
      </c>
    </row>
    <row r="757" spans="1:2">
      <c r="A757" s="154" t="s">
        <v>1792</v>
      </c>
      <c r="B757" s="18">
        <v>10</v>
      </c>
    </row>
    <row r="758" spans="1:2">
      <c r="A758" s="154" t="s">
        <v>1794</v>
      </c>
      <c r="B758" s="18">
        <v>0</v>
      </c>
    </row>
    <row r="759" spans="1:2">
      <c r="A759" s="154" t="s">
        <v>1796</v>
      </c>
      <c r="B759" s="18">
        <v>15</v>
      </c>
    </row>
    <row r="760" spans="1:2">
      <c r="A760" s="154" t="s">
        <v>1798</v>
      </c>
      <c r="B760" s="179">
        <v>3</v>
      </c>
    </row>
    <row r="761" spans="1:2">
      <c r="A761" s="154" t="s">
        <v>1800</v>
      </c>
      <c r="B761" s="18">
        <v>0</v>
      </c>
    </row>
    <row r="762" spans="1:2">
      <c r="A762" s="154" t="s">
        <v>1802</v>
      </c>
      <c r="B762" s="18">
        <v>2</v>
      </c>
    </row>
    <row r="763" spans="1:2">
      <c r="A763" s="154" t="s">
        <v>1804</v>
      </c>
      <c r="B763" s="18">
        <v>2</v>
      </c>
    </row>
    <row r="764" spans="1:2">
      <c r="A764" s="154" t="s">
        <v>1806</v>
      </c>
      <c r="B764" s="18">
        <v>2</v>
      </c>
    </row>
    <row r="765" spans="1:2">
      <c r="A765" s="154" t="s">
        <v>1808</v>
      </c>
      <c r="B765" s="18">
        <v>2</v>
      </c>
    </row>
    <row r="766" spans="1:2">
      <c r="A766" s="154" t="s">
        <v>1810</v>
      </c>
      <c r="B766" s="18">
        <v>3</v>
      </c>
    </row>
    <row r="767" spans="1:2">
      <c r="A767" s="154" t="s">
        <v>1815</v>
      </c>
      <c r="B767" s="18">
        <v>12</v>
      </c>
    </row>
    <row r="768" spans="1:2">
      <c r="A768" s="154" t="s">
        <v>1817</v>
      </c>
      <c r="B768" s="18">
        <v>10</v>
      </c>
    </row>
    <row r="769" spans="1:2">
      <c r="A769" s="154" t="s">
        <v>1819</v>
      </c>
      <c r="B769" s="18">
        <v>4</v>
      </c>
    </row>
    <row r="770" spans="1:2">
      <c r="A770" s="154" t="s">
        <v>1821</v>
      </c>
      <c r="B770" s="18">
        <v>4</v>
      </c>
    </row>
    <row r="771" spans="1:2">
      <c r="A771" s="154" t="s">
        <v>1823</v>
      </c>
      <c r="B771" s="18">
        <v>6</v>
      </c>
    </row>
    <row r="772" spans="1:2">
      <c r="A772" s="154" t="s">
        <v>1825</v>
      </c>
      <c r="B772" s="18">
        <v>5</v>
      </c>
    </row>
    <row r="773" spans="1:2">
      <c r="A773" s="154" t="s">
        <v>1827</v>
      </c>
      <c r="B773" s="179">
        <v>4</v>
      </c>
    </row>
    <row r="774" spans="1:2">
      <c r="A774" s="154" t="s">
        <v>1829</v>
      </c>
      <c r="B774" s="18">
        <v>9</v>
      </c>
    </row>
    <row r="775" spans="1:2">
      <c r="A775" s="154" t="s">
        <v>1831</v>
      </c>
      <c r="B775" s="18">
        <v>7</v>
      </c>
    </row>
    <row r="776" spans="1:2">
      <c r="A776" s="154" t="s">
        <v>1833</v>
      </c>
      <c r="B776" s="18">
        <v>0</v>
      </c>
    </row>
    <row r="777" spans="1:2">
      <c r="A777" s="154" t="s">
        <v>1835</v>
      </c>
      <c r="B777" s="18">
        <v>4</v>
      </c>
    </row>
    <row r="778" spans="1:2">
      <c r="A778" s="154" t="s">
        <v>1837</v>
      </c>
      <c r="B778" s="18">
        <v>4</v>
      </c>
    </row>
    <row r="779" spans="1:2">
      <c r="A779" s="154" t="s">
        <v>1839</v>
      </c>
      <c r="B779" s="18">
        <v>6</v>
      </c>
    </row>
    <row r="780" spans="1:2">
      <c r="A780" s="154" t="s">
        <v>1841</v>
      </c>
      <c r="B780" s="18">
        <v>2</v>
      </c>
    </row>
    <row r="781" spans="1:2">
      <c r="A781" s="154" t="s">
        <v>1843</v>
      </c>
      <c r="B781" s="18">
        <v>0</v>
      </c>
    </row>
    <row r="782" spans="1:2">
      <c r="A782" s="154" t="s">
        <v>1845</v>
      </c>
      <c r="B782" s="18">
        <v>2</v>
      </c>
    </row>
    <row r="783" spans="1:2">
      <c r="A783" s="154" t="s">
        <v>1847</v>
      </c>
      <c r="B783" s="18">
        <v>4</v>
      </c>
    </row>
    <row r="784" spans="1:2">
      <c r="A784" s="154" t="s">
        <v>1849</v>
      </c>
      <c r="B784" s="18">
        <v>10</v>
      </c>
    </row>
    <row r="785" spans="1:2">
      <c r="A785" s="154" t="s">
        <v>1851</v>
      </c>
      <c r="B785" s="18">
        <v>9</v>
      </c>
    </row>
    <row r="786" spans="1:2">
      <c r="A786" s="154" t="s">
        <v>1853</v>
      </c>
      <c r="B786" s="18">
        <v>0</v>
      </c>
    </row>
    <row r="787" spans="1:2">
      <c r="A787" s="154" t="s">
        <v>1855</v>
      </c>
      <c r="B787" s="18">
        <v>0</v>
      </c>
    </row>
    <row r="788" spans="1:2">
      <c r="A788" s="154" t="s">
        <v>1857</v>
      </c>
      <c r="B788" s="18">
        <v>1</v>
      </c>
    </row>
    <row r="789" spans="1:2">
      <c r="A789" s="154" t="s">
        <v>1859</v>
      </c>
      <c r="B789" s="18">
        <v>1</v>
      </c>
    </row>
    <row r="790" spans="1:2">
      <c r="A790" s="154" t="s">
        <v>1861</v>
      </c>
      <c r="B790" s="18">
        <v>4</v>
      </c>
    </row>
    <row r="791" spans="1:2">
      <c r="A791" s="154" t="s">
        <v>1863</v>
      </c>
      <c r="B791" s="18">
        <v>3</v>
      </c>
    </row>
    <row r="792" spans="1:2">
      <c r="A792" s="154" t="s">
        <v>1865</v>
      </c>
      <c r="B792" s="18">
        <v>2</v>
      </c>
    </row>
    <row r="793" spans="1:2">
      <c r="A793" s="154" t="s">
        <v>1867</v>
      </c>
      <c r="B793" s="18">
        <v>12</v>
      </c>
    </row>
    <row r="794" spans="1:2">
      <c r="A794" s="154" t="s">
        <v>1869</v>
      </c>
      <c r="B794" s="18">
        <v>9</v>
      </c>
    </row>
    <row r="795" spans="1:2">
      <c r="A795" s="154" t="s">
        <v>1871</v>
      </c>
      <c r="B795" s="179">
        <v>11</v>
      </c>
    </row>
    <row r="796" spans="1:2">
      <c r="A796" s="154" t="s">
        <v>1873</v>
      </c>
      <c r="B796" s="18">
        <v>3</v>
      </c>
    </row>
    <row r="797" spans="1:2">
      <c r="A797" s="154" t="s">
        <v>1875</v>
      </c>
      <c r="B797" s="18">
        <v>8</v>
      </c>
    </row>
    <row r="798" spans="1:2">
      <c r="A798" s="154" t="s">
        <v>1877</v>
      </c>
      <c r="B798" s="18">
        <v>3</v>
      </c>
    </row>
    <row r="799" spans="1:2">
      <c r="A799" s="154" t="s">
        <v>1879</v>
      </c>
      <c r="B799" s="18">
        <v>0</v>
      </c>
    </row>
    <row r="800" spans="1:2">
      <c r="A800" s="154" t="s">
        <v>1881</v>
      </c>
      <c r="B800" s="18">
        <v>3</v>
      </c>
    </row>
    <row r="801" spans="1:2">
      <c r="A801" s="154" t="s">
        <v>1883</v>
      </c>
      <c r="B801" s="179">
        <v>3</v>
      </c>
    </row>
    <row r="802" spans="1:2">
      <c r="A802" s="154" t="s">
        <v>1885</v>
      </c>
      <c r="B802" s="18">
        <v>11</v>
      </c>
    </row>
    <row r="803" spans="1:2">
      <c r="A803" s="154" t="s">
        <v>1887</v>
      </c>
      <c r="B803" s="18">
        <v>10</v>
      </c>
    </row>
    <row r="804" spans="1:2">
      <c r="A804" s="154" t="s">
        <v>1889</v>
      </c>
      <c r="B804" s="18">
        <v>6</v>
      </c>
    </row>
    <row r="805" spans="1:2">
      <c r="A805" s="154" t="s">
        <v>1891</v>
      </c>
      <c r="B805" s="18">
        <v>5</v>
      </c>
    </row>
    <row r="806" spans="1:2">
      <c r="A806" s="154" t="s">
        <v>1893</v>
      </c>
      <c r="B806" s="18">
        <v>0</v>
      </c>
    </row>
    <row r="807" spans="1:2">
      <c r="A807" s="154" t="s">
        <v>1895</v>
      </c>
      <c r="B807" s="18">
        <v>8</v>
      </c>
    </row>
    <row r="808" spans="1:2">
      <c r="A808" s="154" t="s">
        <v>1897</v>
      </c>
      <c r="B808" s="18">
        <v>13</v>
      </c>
    </row>
    <row r="809" spans="1:2">
      <c r="A809" s="154" t="s">
        <v>1899</v>
      </c>
      <c r="B809" s="18">
        <v>6</v>
      </c>
    </row>
    <row r="810" spans="1:2">
      <c r="A810" s="154" t="s">
        <v>1901</v>
      </c>
      <c r="B810" s="179">
        <v>3</v>
      </c>
    </row>
    <row r="811" spans="1:2">
      <c r="A811" s="154" t="s">
        <v>1903</v>
      </c>
      <c r="B811" s="179">
        <v>6</v>
      </c>
    </row>
    <row r="812" spans="1:2">
      <c r="A812" s="154" t="s">
        <v>1905</v>
      </c>
      <c r="B812" s="18">
        <v>3</v>
      </c>
    </row>
    <row r="813" spans="1:2">
      <c r="A813" s="154" t="s">
        <v>1907</v>
      </c>
      <c r="B813" s="18">
        <v>8</v>
      </c>
    </row>
    <row r="814" spans="1:2">
      <c r="A814" s="154" t="s">
        <v>1909</v>
      </c>
      <c r="B814" s="18">
        <v>7</v>
      </c>
    </row>
    <row r="815" spans="1:2">
      <c r="A815" s="154" t="s">
        <v>1911</v>
      </c>
      <c r="B815" s="18">
        <v>2</v>
      </c>
    </row>
    <row r="816" spans="1:2">
      <c r="A816" s="154" t="s">
        <v>1913</v>
      </c>
      <c r="B816" s="18">
        <v>5</v>
      </c>
    </row>
    <row r="817" spans="1:2">
      <c r="A817" s="154" t="s">
        <v>1915</v>
      </c>
      <c r="B817" s="18">
        <v>1</v>
      </c>
    </row>
    <row r="818" spans="1:2">
      <c r="A818" s="154" t="s">
        <v>1917</v>
      </c>
      <c r="B818" s="18">
        <v>10</v>
      </c>
    </row>
    <row r="819" spans="1:2">
      <c r="A819" s="154" t="s">
        <v>1919</v>
      </c>
      <c r="B819" s="18">
        <v>0</v>
      </c>
    </row>
    <row r="820" spans="1:2">
      <c r="A820" s="154" t="s">
        <v>1921</v>
      </c>
      <c r="B820" s="18">
        <v>5</v>
      </c>
    </row>
    <row r="821" spans="1:2">
      <c r="A821" s="154" t="s">
        <v>1923</v>
      </c>
      <c r="B821" s="18">
        <v>13</v>
      </c>
    </row>
    <row r="822" spans="1:2">
      <c r="A822" s="154" t="s">
        <v>1925</v>
      </c>
      <c r="B822" s="18">
        <v>15</v>
      </c>
    </row>
    <row r="823" spans="1:2">
      <c r="A823" s="154" t="s">
        <v>1927</v>
      </c>
      <c r="B823" s="18">
        <v>3</v>
      </c>
    </row>
    <row r="824" spans="1:2">
      <c r="A824" s="154" t="s">
        <v>1929</v>
      </c>
      <c r="B824" s="18">
        <v>2</v>
      </c>
    </row>
    <row r="825" spans="1:2">
      <c r="A825" s="154" t="s">
        <v>1931</v>
      </c>
      <c r="B825" s="18">
        <v>7</v>
      </c>
    </row>
    <row r="826" spans="1:2">
      <c r="A826" s="154" t="s">
        <v>1933</v>
      </c>
      <c r="B826" s="18">
        <v>3</v>
      </c>
    </row>
    <row r="827" spans="1:2">
      <c r="A827" s="154" t="s">
        <v>1935</v>
      </c>
      <c r="B827" s="18">
        <v>8</v>
      </c>
    </row>
    <row r="828" spans="1:2">
      <c r="A828" s="154" t="s">
        <v>1937</v>
      </c>
      <c r="B828" s="18">
        <v>0</v>
      </c>
    </row>
    <row r="829" spans="1:2">
      <c r="A829" s="154" t="s">
        <v>1939</v>
      </c>
      <c r="B829" s="18">
        <v>11</v>
      </c>
    </row>
    <row r="830" spans="1:2">
      <c r="A830" s="154" t="s">
        <v>1941</v>
      </c>
      <c r="B830" s="18">
        <v>5</v>
      </c>
    </row>
    <row r="831" spans="1:2">
      <c r="A831" s="154" t="s">
        <v>1943</v>
      </c>
      <c r="B831" s="18">
        <v>3</v>
      </c>
    </row>
    <row r="832" spans="1:2">
      <c r="A832" s="154" t="s">
        <v>1945</v>
      </c>
      <c r="B832" s="18">
        <v>0</v>
      </c>
    </row>
    <row r="833" spans="1:2">
      <c r="A833" s="154" t="s">
        <v>1947</v>
      </c>
      <c r="B833" s="18">
        <v>3</v>
      </c>
    </row>
    <row r="834" spans="1:2">
      <c r="A834" s="154" t="s">
        <v>1949</v>
      </c>
      <c r="B834" s="18">
        <v>2</v>
      </c>
    </row>
    <row r="835" spans="1:2">
      <c r="A835" s="154" t="s">
        <v>1951</v>
      </c>
      <c r="B835" s="18">
        <v>2</v>
      </c>
    </row>
    <row r="836" spans="1:2">
      <c r="A836" s="154" t="s">
        <v>1953</v>
      </c>
      <c r="B836" s="18">
        <v>2</v>
      </c>
    </row>
    <row r="837" spans="1:2">
      <c r="A837" s="154" t="s">
        <v>1955</v>
      </c>
      <c r="B837" s="18"/>
    </row>
    <row r="838" spans="1:2">
      <c r="A838" s="154" t="s">
        <v>1957</v>
      </c>
      <c r="B838" s="18">
        <v>2</v>
      </c>
    </row>
    <row r="839" spans="1:2">
      <c r="A839" s="154" t="s">
        <v>1959</v>
      </c>
      <c r="B839" s="18">
        <v>2</v>
      </c>
    </row>
    <row r="840" spans="1:2">
      <c r="A840" s="154" t="s">
        <v>1961</v>
      </c>
      <c r="B840" s="18">
        <v>2</v>
      </c>
    </row>
    <row r="841" spans="1:2">
      <c r="A841" s="154" t="s">
        <v>1963</v>
      </c>
      <c r="B841" s="18">
        <v>2</v>
      </c>
    </row>
    <row r="842" spans="1:2">
      <c r="A842" s="154" t="s">
        <v>1965</v>
      </c>
      <c r="B842" s="18">
        <v>8</v>
      </c>
    </row>
    <row r="843" spans="1:2">
      <c r="A843" s="154" t="s">
        <v>1967</v>
      </c>
      <c r="B843" s="18">
        <v>6</v>
      </c>
    </row>
    <row r="844" spans="1:2">
      <c r="A844" s="154" t="s">
        <v>1969</v>
      </c>
      <c r="B844" s="18">
        <v>1</v>
      </c>
    </row>
    <row r="845" spans="1:2">
      <c r="A845" s="154" t="s">
        <v>1971</v>
      </c>
      <c r="B845" s="179">
        <v>3</v>
      </c>
    </row>
    <row r="846" spans="1:2">
      <c r="A846" s="154" t="s">
        <v>1973</v>
      </c>
      <c r="B846" s="18">
        <v>3</v>
      </c>
    </row>
    <row r="847" spans="1:2">
      <c r="A847" s="154" t="s">
        <v>1975</v>
      </c>
      <c r="B847" s="18">
        <v>2</v>
      </c>
    </row>
    <row r="848" spans="1:2">
      <c r="A848" s="154" t="s">
        <v>1977</v>
      </c>
      <c r="B848" s="18">
        <v>2</v>
      </c>
    </row>
    <row r="849" spans="1:2">
      <c r="A849" s="154" t="s">
        <v>1979</v>
      </c>
      <c r="B849" s="18">
        <v>0</v>
      </c>
    </row>
    <row r="850" spans="1:2">
      <c r="A850" s="154" t="s">
        <v>1981</v>
      </c>
      <c r="B850" s="18">
        <v>8</v>
      </c>
    </row>
    <row r="851" spans="1:2">
      <c r="A851" s="154" t="s">
        <v>1983</v>
      </c>
      <c r="B851" s="18">
        <v>16</v>
      </c>
    </row>
    <row r="852" spans="1:2">
      <c r="A852" s="154" t="s">
        <v>1985</v>
      </c>
      <c r="B852" s="18">
        <v>14</v>
      </c>
    </row>
    <row r="853" spans="1:2">
      <c r="A853" s="154" t="s">
        <v>1987</v>
      </c>
      <c r="B853" s="18">
        <v>12</v>
      </c>
    </row>
    <row r="854" spans="1:2">
      <c r="A854" s="154" t="s">
        <v>1989</v>
      </c>
      <c r="B854" s="18">
        <v>8</v>
      </c>
    </row>
    <row r="855" spans="1:2">
      <c r="A855" s="154" t="s">
        <v>1991</v>
      </c>
      <c r="B855" s="18">
        <v>6</v>
      </c>
    </row>
    <row r="856" spans="1:2">
      <c r="A856" s="154" t="s">
        <v>1993</v>
      </c>
      <c r="B856" s="18">
        <v>5</v>
      </c>
    </row>
    <row r="857" spans="1:2">
      <c r="A857" s="154" t="s">
        <v>1995</v>
      </c>
      <c r="B857" s="18">
        <v>11</v>
      </c>
    </row>
    <row r="858" spans="1:2">
      <c r="A858" s="154" t="s">
        <v>1997</v>
      </c>
      <c r="B858" s="18">
        <v>0</v>
      </c>
    </row>
    <row r="859" spans="1:2">
      <c r="A859" s="154" t="s">
        <v>1999</v>
      </c>
      <c r="B859" s="18">
        <v>3</v>
      </c>
    </row>
    <row r="860" spans="1:2">
      <c r="A860" s="154" t="s">
        <v>2001</v>
      </c>
      <c r="B860" s="18">
        <v>0</v>
      </c>
    </row>
    <row r="861" spans="1:2">
      <c r="A861" s="154" t="s">
        <v>2003</v>
      </c>
      <c r="B861" s="18">
        <v>8</v>
      </c>
    </row>
    <row r="862" spans="1:2">
      <c r="A862" s="154" t="s">
        <v>2005</v>
      </c>
      <c r="B862" s="18">
        <v>3</v>
      </c>
    </row>
    <row r="863" spans="1:2">
      <c r="A863" s="154" t="s">
        <v>2009</v>
      </c>
      <c r="B863" s="179">
        <v>3</v>
      </c>
    </row>
    <row r="864" spans="1:2">
      <c r="A864" s="154" t="s">
        <v>2011</v>
      </c>
      <c r="B864" s="18">
        <v>0</v>
      </c>
    </row>
    <row r="865" spans="1:2">
      <c r="A865" s="154" t="s">
        <v>2013</v>
      </c>
      <c r="B865" s="18">
        <v>4</v>
      </c>
    </row>
    <row r="866" spans="1:2">
      <c r="A866" s="154" t="s">
        <v>2015</v>
      </c>
      <c r="B866" s="18">
        <v>2</v>
      </c>
    </row>
    <row r="867" spans="1:2">
      <c r="A867" s="154" t="s">
        <v>2017</v>
      </c>
      <c r="B867" s="18">
        <v>5</v>
      </c>
    </row>
    <row r="868" spans="1:2">
      <c r="A868" s="154" t="s">
        <v>2019</v>
      </c>
      <c r="B868" s="18">
        <v>7</v>
      </c>
    </row>
    <row r="869" spans="1:2">
      <c r="A869" s="154" t="s">
        <v>2021</v>
      </c>
      <c r="B869" s="18">
        <v>2</v>
      </c>
    </row>
    <row r="870" spans="1:2">
      <c r="A870" s="154" t="s">
        <v>2023</v>
      </c>
      <c r="B870" s="18">
        <v>0</v>
      </c>
    </row>
    <row r="871" spans="1:2">
      <c r="A871" s="154" t="s">
        <v>2027</v>
      </c>
      <c r="B871" s="18">
        <v>9</v>
      </c>
    </row>
    <row r="872" spans="1:2">
      <c r="A872" s="154" t="s">
        <v>2029</v>
      </c>
      <c r="B872" s="18">
        <v>13</v>
      </c>
    </row>
    <row r="873" spans="1:2">
      <c r="A873" s="154" t="s">
        <v>2031</v>
      </c>
      <c r="B873" s="18">
        <v>5</v>
      </c>
    </row>
    <row r="874" spans="1:2">
      <c r="A874" s="154" t="s">
        <v>2033</v>
      </c>
      <c r="B874" s="18">
        <v>0</v>
      </c>
    </row>
    <row r="875" spans="1:2">
      <c r="A875" s="154" t="s">
        <v>2035</v>
      </c>
      <c r="B875" s="18">
        <v>6</v>
      </c>
    </row>
    <row r="876" spans="1:2">
      <c r="A876" s="154" t="s">
        <v>2037</v>
      </c>
      <c r="B876" s="179">
        <v>5</v>
      </c>
    </row>
    <row r="877" spans="1:2">
      <c r="A877" s="154" t="s">
        <v>2039</v>
      </c>
      <c r="B877" s="18">
        <v>2</v>
      </c>
    </row>
    <row r="878" spans="1:2">
      <c r="A878" s="154" t="s">
        <v>2041</v>
      </c>
      <c r="B878" s="18">
        <v>10</v>
      </c>
    </row>
    <row r="879" spans="1:2">
      <c r="A879" s="154" t="s">
        <v>2043</v>
      </c>
      <c r="B879" s="179">
        <v>1</v>
      </c>
    </row>
    <row r="880" spans="1:2">
      <c r="A880" s="154" t="s">
        <v>2045</v>
      </c>
      <c r="B880" s="18">
        <v>10</v>
      </c>
    </row>
    <row r="881" spans="1:2">
      <c r="A881" s="154" t="s">
        <v>2047</v>
      </c>
      <c r="B881" s="18">
        <v>14</v>
      </c>
    </row>
    <row r="882" spans="1:2">
      <c r="A882" s="154" t="s">
        <v>2049</v>
      </c>
      <c r="B882" s="18">
        <v>7</v>
      </c>
    </row>
    <row r="883" spans="1:2">
      <c r="A883" s="154" t="s">
        <v>2051</v>
      </c>
      <c r="B883" s="18">
        <v>10</v>
      </c>
    </row>
    <row r="884" spans="1:2">
      <c r="A884" s="154" t="s">
        <v>2053</v>
      </c>
      <c r="B884" s="18">
        <v>3</v>
      </c>
    </row>
    <row r="885" spans="1:2">
      <c r="A885" s="154" t="s">
        <v>2055</v>
      </c>
      <c r="B885" s="18">
        <v>3</v>
      </c>
    </row>
    <row r="886" spans="1:2">
      <c r="A886" s="154" t="s">
        <v>2057</v>
      </c>
      <c r="B886" s="18">
        <v>0</v>
      </c>
    </row>
    <row r="887" spans="1:2">
      <c r="A887" s="154" t="s">
        <v>2059</v>
      </c>
      <c r="B887" s="18">
        <v>0</v>
      </c>
    </row>
    <row r="888" spans="1:2">
      <c r="A888" s="154" t="s">
        <v>2061</v>
      </c>
      <c r="B888" s="18">
        <v>10</v>
      </c>
    </row>
    <row r="889" spans="1:2">
      <c r="A889" s="154" t="s">
        <v>2063</v>
      </c>
      <c r="B889" s="18">
        <v>2</v>
      </c>
    </row>
    <row r="890" spans="1:2">
      <c r="A890" s="154" t="s">
        <v>2065</v>
      </c>
      <c r="B890" s="18">
        <v>0</v>
      </c>
    </row>
    <row r="891" spans="1:2">
      <c r="A891" s="154" t="s">
        <v>2067</v>
      </c>
      <c r="B891" s="18">
        <v>6</v>
      </c>
    </row>
    <row r="892" spans="1:2">
      <c r="A892" s="154" t="s">
        <v>2069</v>
      </c>
      <c r="B892" s="18">
        <v>10</v>
      </c>
    </row>
    <row r="893" spans="1:2">
      <c r="A893" s="154" t="s">
        <v>2071</v>
      </c>
      <c r="B893" s="18">
        <v>6</v>
      </c>
    </row>
    <row r="894" spans="1:2">
      <c r="A894" s="154" t="s">
        <v>2073</v>
      </c>
      <c r="B894" s="18">
        <v>2</v>
      </c>
    </row>
    <row r="895" spans="1:2">
      <c r="A895" s="154" t="s">
        <v>2075</v>
      </c>
      <c r="B895" s="18">
        <v>7</v>
      </c>
    </row>
  </sheetData>
  <autoFilter ref="A1:B895">
    <sortState ref="A2:B895">
      <sortCondition ref="A2:A895"/>
    </sortState>
  </autoFilter>
  <conditionalFormatting sqref="A2:A895">
    <cfRule type="containsErrors" dxfId="78" priority="6" stopIfTrue="1">
      <formula>ISERROR(A2)</formula>
    </cfRule>
  </conditionalFormatting>
  <conditionalFormatting sqref="B3:B476">
    <cfRule type="cellIs" dxfId="77" priority="5" stopIfTrue="1" operator="equal">
      <formula>"?"</formula>
    </cfRule>
  </conditionalFormatting>
  <conditionalFormatting sqref="B2:B476">
    <cfRule type="cellIs" dxfId="76" priority="4" stopIfTrue="1" operator="notBetween">
      <formula>0</formula>
      <formula>18</formula>
    </cfRule>
  </conditionalFormatting>
  <conditionalFormatting sqref="B2">
    <cfRule type="cellIs" dxfId="75" priority="3" stopIfTrue="1" operator="equal">
      <formula>"?"</formula>
    </cfRule>
  </conditionalFormatting>
  <conditionalFormatting sqref="B795:B895">
    <cfRule type="cellIs" dxfId="74" priority="2" stopIfTrue="1" operator="notBetween">
      <formula>0</formula>
      <formula>18</formula>
    </cfRule>
  </conditionalFormatting>
  <conditionalFormatting sqref="B795:B895">
    <cfRule type="cellIs" dxfId="73" priority="1"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4"/>
  <sheetViews>
    <sheetView workbookViewId="0">
      <pane ySplit="1" topLeftCell="A296" activePane="bottomLeft" state="frozen"/>
      <selection pane="bottomLeft" activeCell="A296" sqref="A1:B364"/>
    </sheetView>
  </sheetViews>
  <sheetFormatPr baseColWidth="10" defaultRowHeight="12" customHeight="1"/>
  <cols>
    <col min="1" max="1" width="41.140625" style="198" bestFit="1" customWidth="1"/>
    <col min="2" max="2" width="5.42578125" style="198" customWidth="1"/>
    <col min="3" max="244" width="11.42578125" style="198"/>
    <col min="245" max="245" width="9.28515625" style="198" customWidth="1"/>
    <col min="246" max="246" width="8" style="198" bestFit="1" customWidth="1"/>
    <col min="247" max="247" width="39.85546875" style="198" customWidth="1"/>
    <col min="248" max="248" width="0" style="198" hidden="1" customWidth="1"/>
    <col min="249" max="257" width="5.42578125" style="198" customWidth="1"/>
    <col min="258" max="500" width="11.42578125" style="198"/>
    <col min="501" max="501" width="9.28515625" style="198" customWidth="1"/>
    <col min="502" max="502" width="8" style="198" bestFit="1" customWidth="1"/>
    <col min="503" max="503" width="39.85546875" style="198" customWidth="1"/>
    <col min="504" max="504" width="0" style="198" hidden="1" customWidth="1"/>
    <col min="505" max="513" width="5.42578125" style="198" customWidth="1"/>
    <col min="514" max="756" width="11.42578125" style="198"/>
    <col min="757" max="757" width="9.28515625" style="198" customWidth="1"/>
    <col min="758" max="758" width="8" style="198" bestFit="1" customWidth="1"/>
    <col min="759" max="759" width="39.85546875" style="198" customWidth="1"/>
    <col min="760" max="760" width="0" style="198" hidden="1" customWidth="1"/>
    <col min="761" max="769" width="5.42578125" style="198" customWidth="1"/>
    <col min="770" max="1012" width="11.42578125" style="198"/>
    <col min="1013" max="1013" width="9.28515625" style="198" customWidth="1"/>
    <col min="1014" max="1014" width="8" style="198" bestFit="1" customWidth="1"/>
    <col min="1015" max="1015" width="39.85546875" style="198" customWidth="1"/>
    <col min="1016" max="1016" width="0" style="198" hidden="1" customWidth="1"/>
    <col min="1017" max="1025" width="5.42578125" style="198" customWidth="1"/>
    <col min="1026" max="1268" width="11.42578125" style="198"/>
    <col min="1269" max="1269" width="9.28515625" style="198" customWidth="1"/>
    <col min="1270" max="1270" width="8" style="198" bestFit="1" customWidth="1"/>
    <col min="1271" max="1271" width="39.85546875" style="198" customWidth="1"/>
    <col min="1272" max="1272" width="0" style="198" hidden="1" customWidth="1"/>
    <col min="1273" max="1281" width="5.42578125" style="198" customWidth="1"/>
    <col min="1282" max="1524" width="11.42578125" style="198"/>
    <col min="1525" max="1525" width="9.28515625" style="198" customWidth="1"/>
    <col min="1526" max="1526" width="8" style="198" bestFit="1" customWidth="1"/>
    <col min="1527" max="1527" width="39.85546875" style="198" customWidth="1"/>
    <col min="1528" max="1528" width="0" style="198" hidden="1" customWidth="1"/>
    <col min="1529" max="1537" width="5.42578125" style="198" customWidth="1"/>
    <col min="1538" max="1780" width="11.42578125" style="198"/>
    <col min="1781" max="1781" width="9.28515625" style="198" customWidth="1"/>
    <col min="1782" max="1782" width="8" style="198" bestFit="1" customWidth="1"/>
    <col min="1783" max="1783" width="39.85546875" style="198" customWidth="1"/>
    <col min="1784" max="1784" width="0" style="198" hidden="1" customWidth="1"/>
    <col min="1785" max="1793" width="5.42578125" style="198" customWidth="1"/>
    <col min="1794" max="2036" width="11.42578125" style="198"/>
    <col min="2037" max="2037" width="9.28515625" style="198" customWidth="1"/>
    <col min="2038" max="2038" width="8" style="198" bestFit="1" customWidth="1"/>
    <col min="2039" max="2039" width="39.85546875" style="198" customWidth="1"/>
    <col min="2040" max="2040" width="0" style="198" hidden="1" customWidth="1"/>
    <col min="2041" max="2049" width="5.42578125" style="198" customWidth="1"/>
    <col min="2050" max="2292" width="11.42578125" style="198"/>
    <col min="2293" max="2293" width="9.28515625" style="198" customWidth="1"/>
    <col min="2294" max="2294" width="8" style="198" bestFit="1" customWidth="1"/>
    <col min="2295" max="2295" width="39.85546875" style="198" customWidth="1"/>
    <col min="2296" max="2296" width="0" style="198" hidden="1" customWidth="1"/>
    <col min="2297" max="2305" width="5.42578125" style="198" customWidth="1"/>
    <col min="2306" max="2548" width="11.42578125" style="198"/>
    <col min="2549" max="2549" width="9.28515625" style="198" customWidth="1"/>
    <col min="2550" max="2550" width="8" style="198" bestFit="1" customWidth="1"/>
    <col min="2551" max="2551" width="39.85546875" style="198" customWidth="1"/>
    <col min="2552" max="2552" width="0" style="198" hidden="1" customWidth="1"/>
    <col min="2553" max="2561" width="5.42578125" style="198" customWidth="1"/>
    <col min="2562" max="2804" width="11.42578125" style="198"/>
    <col min="2805" max="2805" width="9.28515625" style="198" customWidth="1"/>
    <col min="2806" max="2806" width="8" style="198" bestFit="1" customWidth="1"/>
    <col min="2807" max="2807" width="39.85546875" style="198" customWidth="1"/>
    <col min="2808" max="2808" width="0" style="198" hidden="1" customWidth="1"/>
    <col min="2809" max="2817" width="5.42578125" style="198" customWidth="1"/>
    <col min="2818" max="3060" width="11.42578125" style="198"/>
    <col min="3061" max="3061" width="9.28515625" style="198" customWidth="1"/>
    <col min="3062" max="3062" width="8" style="198" bestFit="1" customWidth="1"/>
    <col min="3063" max="3063" width="39.85546875" style="198" customWidth="1"/>
    <col min="3064" max="3064" width="0" style="198" hidden="1" customWidth="1"/>
    <col min="3065" max="3073" width="5.42578125" style="198" customWidth="1"/>
    <col min="3074" max="3316" width="11.42578125" style="198"/>
    <col min="3317" max="3317" width="9.28515625" style="198" customWidth="1"/>
    <col min="3318" max="3318" width="8" style="198" bestFit="1" customWidth="1"/>
    <col min="3319" max="3319" width="39.85546875" style="198" customWidth="1"/>
    <col min="3320" max="3320" width="0" style="198" hidden="1" customWidth="1"/>
    <col min="3321" max="3329" width="5.42578125" style="198" customWidth="1"/>
    <col min="3330" max="3572" width="11.42578125" style="198"/>
    <col min="3573" max="3573" width="9.28515625" style="198" customWidth="1"/>
    <col min="3574" max="3574" width="8" style="198" bestFit="1" customWidth="1"/>
    <col min="3575" max="3575" width="39.85546875" style="198" customWidth="1"/>
    <col min="3576" max="3576" width="0" style="198" hidden="1" customWidth="1"/>
    <col min="3577" max="3585" width="5.42578125" style="198" customWidth="1"/>
    <col min="3586" max="3828" width="11.42578125" style="198"/>
    <col min="3829" max="3829" width="9.28515625" style="198" customWidth="1"/>
    <col min="3830" max="3830" width="8" style="198" bestFit="1" customWidth="1"/>
    <col min="3831" max="3831" width="39.85546875" style="198" customWidth="1"/>
    <col min="3832" max="3832" width="0" style="198" hidden="1" customWidth="1"/>
    <col min="3833" max="3841" width="5.42578125" style="198" customWidth="1"/>
    <col min="3842" max="4084" width="11.42578125" style="198"/>
    <col min="4085" max="4085" width="9.28515625" style="198" customWidth="1"/>
    <col min="4086" max="4086" width="8" style="198" bestFit="1" customWidth="1"/>
    <col min="4087" max="4087" width="39.85546875" style="198" customWidth="1"/>
    <col min="4088" max="4088" width="0" style="198" hidden="1" customWidth="1"/>
    <col min="4089" max="4097" width="5.42578125" style="198" customWidth="1"/>
    <col min="4098" max="4340" width="11.42578125" style="198"/>
    <col min="4341" max="4341" width="9.28515625" style="198" customWidth="1"/>
    <col min="4342" max="4342" width="8" style="198" bestFit="1" customWidth="1"/>
    <col min="4343" max="4343" width="39.85546875" style="198" customWidth="1"/>
    <col min="4344" max="4344" width="0" style="198" hidden="1" customWidth="1"/>
    <col min="4345" max="4353" width="5.42578125" style="198" customWidth="1"/>
    <col min="4354" max="4596" width="11.42578125" style="198"/>
    <col min="4597" max="4597" width="9.28515625" style="198" customWidth="1"/>
    <col min="4598" max="4598" width="8" style="198" bestFit="1" customWidth="1"/>
    <col min="4599" max="4599" width="39.85546875" style="198" customWidth="1"/>
    <col min="4600" max="4600" width="0" style="198" hidden="1" customWidth="1"/>
    <col min="4601" max="4609" width="5.42578125" style="198" customWidth="1"/>
    <col min="4610" max="4852" width="11.42578125" style="198"/>
    <col min="4853" max="4853" width="9.28515625" style="198" customWidth="1"/>
    <col min="4854" max="4854" width="8" style="198" bestFit="1" customWidth="1"/>
    <col min="4855" max="4855" width="39.85546875" style="198" customWidth="1"/>
    <col min="4856" max="4856" width="0" style="198" hidden="1" customWidth="1"/>
    <col min="4857" max="4865" width="5.42578125" style="198" customWidth="1"/>
    <col min="4866" max="5108" width="11.42578125" style="198"/>
    <col min="5109" max="5109" width="9.28515625" style="198" customWidth="1"/>
    <col min="5110" max="5110" width="8" style="198" bestFit="1" customWidth="1"/>
    <col min="5111" max="5111" width="39.85546875" style="198" customWidth="1"/>
    <col min="5112" max="5112" width="0" style="198" hidden="1" customWidth="1"/>
    <col min="5113" max="5121" width="5.42578125" style="198" customWidth="1"/>
    <col min="5122" max="5364" width="11.42578125" style="198"/>
    <col min="5365" max="5365" width="9.28515625" style="198" customWidth="1"/>
    <col min="5366" max="5366" width="8" style="198" bestFit="1" customWidth="1"/>
    <col min="5367" max="5367" width="39.85546875" style="198" customWidth="1"/>
    <col min="5368" max="5368" width="0" style="198" hidden="1" customWidth="1"/>
    <col min="5369" max="5377" width="5.42578125" style="198" customWidth="1"/>
    <col min="5378" max="5620" width="11.42578125" style="198"/>
    <col min="5621" max="5621" width="9.28515625" style="198" customWidth="1"/>
    <col min="5622" max="5622" width="8" style="198" bestFit="1" customWidth="1"/>
    <col min="5623" max="5623" width="39.85546875" style="198" customWidth="1"/>
    <col min="5624" max="5624" width="0" style="198" hidden="1" customWidth="1"/>
    <col min="5625" max="5633" width="5.42578125" style="198" customWidth="1"/>
    <col min="5634" max="5876" width="11.42578125" style="198"/>
    <col min="5877" max="5877" width="9.28515625" style="198" customWidth="1"/>
    <col min="5878" max="5878" width="8" style="198" bestFit="1" customWidth="1"/>
    <col min="5879" max="5879" width="39.85546875" style="198" customWidth="1"/>
    <col min="5880" max="5880" width="0" style="198" hidden="1" customWidth="1"/>
    <col min="5881" max="5889" width="5.42578125" style="198" customWidth="1"/>
    <col min="5890" max="6132" width="11.42578125" style="198"/>
    <col min="6133" max="6133" width="9.28515625" style="198" customWidth="1"/>
    <col min="6134" max="6134" width="8" style="198" bestFit="1" customWidth="1"/>
    <col min="6135" max="6135" width="39.85546875" style="198" customWidth="1"/>
    <col min="6136" max="6136" width="0" style="198" hidden="1" customWidth="1"/>
    <col min="6137" max="6145" width="5.42578125" style="198" customWidth="1"/>
    <col min="6146" max="6388" width="11.42578125" style="198"/>
    <col min="6389" max="6389" width="9.28515625" style="198" customWidth="1"/>
    <col min="6390" max="6390" width="8" style="198" bestFit="1" customWidth="1"/>
    <col min="6391" max="6391" width="39.85546875" style="198" customWidth="1"/>
    <col min="6392" max="6392" width="0" style="198" hidden="1" customWidth="1"/>
    <col min="6393" max="6401" width="5.42578125" style="198" customWidth="1"/>
    <col min="6402" max="6644" width="11.42578125" style="198"/>
    <col min="6645" max="6645" width="9.28515625" style="198" customWidth="1"/>
    <col min="6646" max="6646" width="8" style="198" bestFit="1" customWidth="1"/>
    <col min="6647" max="6647" width="39.85546875" style="198" customWidth="1"/>
    <col min="6648" max="6648" width="0" style="198" hidden="1" customWidth="1"/>
    <col min="6649" max="6657" width="5.42578125" style="198" customWidth="1"/>
    <col min="6658" max="6900" width="11.42578125" style="198"/>
    <col min="6901" max="6901" width="9.28515625" style="198" customWidth="1"/>
    <col min="6902" max="6902" width="8" style="198" bestFit="1" customWidth="1"/>
    <col min="6903" max="6903" width="39.85546875" style="198" customWidth="1"/>
    <col min="6904" max="6904" width="0" style="198" hidden="1" customWidth="1"/>
    <col min="6905" max="6913" width="5.42578125" style="198" customWidth="1"/>
    <col min="6914" max="7156" width="11.42578125" style="198"/>
    <col min="7157" max="7157" width="9.28515625" style="198" customWidth="1"/>
    <col min="7158" max="7158" width="8" style="198" bestFit="1" customWidth="1"/>
    <col min="7159" max="7159" width="39.85546875" style="198" customWidth="1"/>
    <col min="7160" max="7160" width="0" style="198" hidden="1" customWidth="1"/>
    <col min="7161" max="7169" width="5.42578125" style="198" customWidth="1"/>
    <col min="7170" max="7412" width="11.42578125" style="198"/>
    <col min="7413" max="7413" width="9.28515625" style="198" customWidth="1"/>
    <col min="7414" max="7414" width="8" style="198" bestFit="1" customWidth="1"/>
    <col min="7415" max="7415" width="39.85546875" style="198" customWidth="1"/>
    <col min="7416" max="7416" width="0" style="198" hidden="1" customWidth="1"/>
    <col min="7417" max="7425" width="5.42578125" style="198" customWidth="1"/>
    <col min="7426" max="7668" width="11.42578125" style="198"/>
    <col min="7669" max="7669" width="9.28515625" style="198" customWidth="1"/>
    <col min="7670" max="7670" width="8" style="198" bestFit="1" customWidth="1"/>
    <col min="7671" max="7671" width="39.85546875" style="198" customWidth="1"/>
    <col min="7672" max="7672" width="0" style="198" hidden="1" customWidth="1"/>
    <col min="7673" max="7681" width="5.42578125" style="198" customWidth="1"/>
    <col min="7682" max="7924" width="11.42578125" style="198"/>
    <col min="7925" max="7925" width="9.28515625" style="198" customWidth="1"/>
    <col min="7926" max="7926" width="8" style="198" bestFit="1" customWidth="1"/>
    <col min="7927" max="7927" width="39.85546875" style="198" customWidth="1"/>
    <col min="7928" max="7928" width="0" style="198" hidden="1" customWidth="1"/>
    <col min="7929" max="7937" width="5.42578125" style="198" customWidth="1"/>
    <col min="7938" max="8180" width="11.42578125" style="198"/>
    <col min="8181" max="8181" width="9.28515625" style="198" customWidth="1"/>
    <col min="8182" max="8182" width="8" style="198" bestFit="1" customWidth="1"/>
    <col min="8183" max="8183" width="39.85546875" style="198" customWidth="1"/>
    <col min="8184" max="8184" width="0" style="198" hidden="1" customWidth="1"/>
    <col min="8185" max="8193" width="5.42578125" style="198" customWidth="1"/>
    <col min="8194" max="8436" width="11.42578125" style="198"/>
    <col min="8437" max="8437" width="9.28515625" style="198" customWidth="1"/>
    <col min="8438" max="8438" width="8" style="198" bestFit="1" customWidth="1"/>
    <col min="8439" max="8439" width="39.85546875" style="198" customWidth="1"/>
    <col min="8440" max="8440" width="0" style="198" hidden="1" customWidth="1"/>
    <col min="8441" max="8449" width="5.42578125" style="198" customWidth="1"/>
    <col min="8450" max="8692" width="11.42578125" style="198"/>
    <col min="8693" max="8693" width="9.28515625" style="198" customWidth="1"/>
    <col min="8694" max="8694" width="8" style="198" bestFit="1" customWidth="1"/>
    <col min="8695" max="8695" width="39.85546875" style="198" customWidth="1"/>
    <col min="8696" max="8696" width="0" style="198" hidden="1" customWidth="1"/>
    <col min="8697" max="8705" width="5.42578125" style="198" customWidth="1"/>
    <col min="8706" max="8948" width="11.42578125" style="198"/>
    <col min="8949" max="8949" width="9.28515625" style="198" customWidth="1"/>
    <col min="8950" max="8950" width="8" style="198" bestFit="1" customWidth="1"/>
    <col min="8951" max="8951" width="39.85546875" style="198" customWidth="1"/>
    <col min="8952" max="8952" width="0" style="198" hidden="1" customWidth="1"/>
    <col min="8953" max="8961" width="5.42578125" style="198" customWidth="1"/>
    <col min="8962" max="9204" width="11.42578125" style="198"/>
    <col min="9205" max="9205" width="9.28515625" style="198" customWidth="1"/>
    <col min="9206" max="9206" width="8" style="198" bestFit="1" customWidth="1"/>
    <col min="9207" max="9207" width="39.85546875" style="198" customWidth="1"/>
    <col min="9208" max="9208" width="0" style="198" hidden="1" customWidth="1"/>
    <col min="9209" max="9217" width="5.42578125" style="198" customWidth="1"/>
    <col min="9218" max="9460" width="11.42578125" style="198"/>
    <col min="9461" max="9461" width="9.28515625" style="198" customWidth="1"/>
    <col min="9462" max="9462" width="8" style="198" bestFit="1" customWidth="1"/>
    <col min="9463" max="9463" width="39.85546875" style="198" customWidth="1"/>
    <col min="9464" max="9464" width="0" style="198" hidden="1" customWidth="1"/>
    <col min="9465" max="9473" width="5.42578125" style="198" customWidth="1"/>
    <col min="9474" max="9716" width="11.42578125" style="198"/>
    <col min="9717" max="9717" width="9.28515625" style="198" customWidth="1"/>
    <col min="9718" max="9718" width="8" style="198" bestFit="1" customWidth="1"/>
    <col min="9719" max="9719" width="39.85546875" style="198" customWidth="1"/>
    <col min="9720" max="9720" width="0" style="198" hidden="1" customWidth="1"/>
    <col min="9721" max="9729" width="5.42578125" style="198" customWidth="1"/>
    <col min="9730" max="9972" width="11.42578125" style="198"/>
    <col min="9973" max="9973" width="9.28515625" style="198" customWidth="1"/>
    <col min="9974" max="9974" width="8" style="198" bestFit="1" customWidth="1"/>
    <col min="9975" max="9975" width="39.85546875" style="198" customWidth="1"/>
    <col min="9976" max="9976" width="0" style="198" hidden="1" customWidth="1"/>
    <col min="9977" max="9985" width="5.42578125" style="198" customWidth="1"/>
    <col min="9986" max="10228" width="11.42578125" style="198"/>
    <col min="10229" max="10229" width="9.28515625" style="198" customWidth="1"/>
    <col min="10230" max="10230" width="8" style="198" bestFit="1" customWidth="1"/>
    <col min="10231" max="10231" width="39.85546875" style="198" customWidth="1"/>
    <col min="10232" max="10232" width="0" style="198" hidden="1" customWidth="1"/>
    <col min="10233" max="10241" width="5.42578125" style="198" customWidth="1"/>
    <col min="10242" max="10484" width="11.42578125" style="198"/>
    <col min="10485" max="10485" width="9.28515625" style="198" customWidth="1"/>
    <col min="10486" max="10486" width="8" style="198" bestFit="1" customWidth="1"/>
    <col min="10487" max="10487" width="39.85546875" style="198" customWidth="1"/>
    <col min="10488" max="10488" width="0" style="198" hidden="1" customWidth="1"/>
    <col min="10489" max="10497" width="5.42578125" style="198" customWidth="1"/>
    <col min="10498" max="10740" width="11.42578125" style="198"/>
    <col min="10741" max="10741" width="9.28515625" style="198" customWidth="1"/>
    <col min="10742" max="10742" width="8" style="198" bestFit="1" customWidth="1"/>
    <col min="10743" max="10743" width="39.85546875" style="198" customWidth="1"/>
    <col min="10744" max="10744" width="0" style="198" hidden="1" customWidth="1"/>
    <col min="10745" max="10753" width="5.42578125" style="198" customWidth="1"/>
    <col min="10754" max="10996" width="11.42578125" style="198"/>
    <col min="10997" max="10997" width="9.28515625" style="198" customWidth="1"/>
    <col min="10998" max="10998" width="8" style="198" bestFit="1" customWidth="1"/>
    <col min="10999" max="10999" width="39.85546875" style="198" customWidth="1"/>
    <col min="11000" max="11000" width="0" style="198" hidden="1" customWidth="1"/>
    <col min="11001" max="11009" width="5.42578125" style="198" customWidth="1"/>
    <col min="11010" max="11252" width="11.42578125" style="198"/>
    <col min="11253" max="11253" width="9.28515625" style="198" customWidth="1"/>
    <col min="11254" max="11254" width="8" style="198" bestFit="1" customWidth="1"/>
    <col min="11255" max="11255" width="39.85546875" style="198" customWidth="1"/>
    <col min="11256" max="11256" width="0" style="198" hidden="1" customWidth="1"/>
    <col min="11257" max="11265" width="5.42578125" style="198" customWidth="1"/>
    <col min="11266" max="11508" width="11.42578125" style="198"/>
    <col min="11509" max="11509" width="9.28515625" style="198" customWidth="1"/>
    <col min="11510" max="11510" width="8" style="198" bestFit="1" customWidth="1"/>
    <col min="11511" max="11511" width="39.85546875" style="198" customWidth="1"/>
    <col min="11512" max="11512" width="0" style="198" hidden="1" customWidth="1"/>
    <col min="11513" max="11521" width="5.42578125" style="198" customWidth="1"/>
    <col min="11522" max="11764" width="11.42578125" style="198"/>
    <col min="11765" max="11765" width="9.28515625" style="198" customWidth="1"/>
    <col min="11766" max="11766" width="8" style="198" bestFit="1" customWidth="1"/>
    <col min="11767" max="11767" width="39.85546875" style="198" customWidth="1"/>
    <col min="11768" max="11768" width="0" style="198" hidden="1" customWidth="1"/>
    <col min="11769" max="11777" width="5.42578125" style="198" customWidth="1"/>
    <col min="11778" max="12020" width="11.42578125" style="198"/>
    <col min="12021" max="12021" width="9.28515625" style="198" customWidth="1"/>
    <col min="12022" max="12022" width="8" style="198" bestFit="1" customWidth="1"/>
    <col min="12023" max="12023" width="39.85546875" style="198" customWidth="1"/>
    <col min="12024" max="12024" width="0" style="198" hidden="1" customWidth="1"/>
    <col min="12025" max="12033" width="5.42578125" style="198" customWidth="1"/>
    <col min="12034" max="12276" width="11.42578125" style="198"/>
    <col min="12277" max="12277" width="9.28515625" style="198" customWidth="1"/>
    <col min="12278" max="12278" width="8" style="198" bestFit="1" customWidth="1"/>
    <col min="12279" max="12279" width="39.85546875" style="198" customWidth="1"/>
    <col min="12280" max="12280" width="0" style="198" hidden="1" customWidth="1"/>
    <col min="12281" max="12289" width="5.42578125" style="198" customWidth="1"/>
    <col min="12290" max="12532" width="11.42578125" style="198"/>
    <col min="12533" max="12533" width="9.28515625" style="198" customWidth="1"/>
    <col min="12534" max="12534" width="8" style="198" bestFit="1" customWidth="1"/>
    <col min="12535" max="12535" width="39.85546875" style="198" customWidth="1"/>
    <col min="12536" max="12536" width="0" style="198" hidden="1" customWidth="1"/>
    <col min="12537" max="12545" width="5.42578125" style="198" customWidth="1"/>
    <col min="12546" max="12788" width="11.42578125" style="198"/>
    <col min="12789" max="12789" width="9.28515625" style="198" customWidth="1"/>
    <col min="12790" max="12790" width="8" style="198" bestFit="1" customWidth="1"/>
    <col min="12791" max="12791" width="39.85546875" style="198" customWidth="1"/>
    <col min="12792" max="12792" width="0" style="198" hidden="1" customWidth="1"/>
    <col min="12793" max="12801" width="5.42578125" style="198" customWidth="1"/>
    <col min="12802" max="13044" width="11.42578125" style="198"/>
    <col min="13045" max="13045" width="9.28515625" style="198" customWidth="1"/>
    <col min="13046" max="13046" width="8" style="198" bestFit="1" customWidth="1"/>
    <col min="13047" max="13047" width="39.85546875" style="198" customWidth="1"/>
    <col min="13048" max="13048" width="0" style="198" hidden="1" customWidth="1"/>
    <col min="13049" max="13057" width="5.42578125" style="198" customWidth="1"/>
    <col min="13058" max="13300" width="11.42578125" style="198"/>
    <col min="13301" max="13301" width="9.28515625" style="198" customWidth="1"/>
    <col min="13302" max="13302" width="8" style="198" bestFit="1" customWidth="1"/>
    <col min="13303" max="13303" width="39.85546875" style="198" customWidth="1"/>
    <col min="13304" max="13304" width="0" style="198" hidden="1" customWidth="1"/>
    <col min="13305" max="13313" width="5.42578125" style="198" customWidth="1"/>
    <col min="13314" max="13556" width="11.42578125" style="198"/>
    <col min="13557" max="13557" width="9.28515625" style="198" customWidth="1"/>
    <col min="13558" max="13558" width="8" style="198" bestFit="1" customWidth="1"/>
    <col min="13559" max="13559" width="39.85546875" style="198" customWidth="1"/>
    <col min="13560" max="13560" width="0" style="198" hidden="1" customWidth="1"/>
    <col min="13561" max="13569" width="5.42578125" style="198" customWidth="1"/>
    <col min="13570" max="13812" width="11.42578125" style="198"/>
    <col min="13813" max="13813" width="9.28515625" style="198" customWidth="1"/>
    <col min="13814" max="13814" width="8" style="198" bestFit="1" customWidth="1"/>
    <col min="13815" max="13815" width="39.85546875" style="198" customWidth="1"/>
    <col min="13816" max="13816" width="0" style="198" hidden="1" customWidth="1"/>
    <col min="13817" max="13825" width="5.42578125" style="198" customWidth="1"/>
    <col min="13826" max="14068" width="11.42578125" style="198"/>
    <col min="14069" max="14069" width="9.28515625" style="198" customWidth="1"/>
    <col min="14070" max="14070" width="8" style="198" bestFit="1" customWidth="1"/>
    <col min="14071" max="14071" width="39.85546875" style="198" customWidth="1"/>
    <col min="14072" max="14072" width="0" style="198" hidden="1" customWidth="1"/>
    <col min="14073" max="14081" width="5.42578125" style="198" customWidth="1"/>
    <col min="14082" max="14324" width="11.42578125" style="198"/>
    <col min="14325" max="14325" width="9.28515625" style="198" customWidth="1"/>
    <col min="14326" max="14326" width="8" style="198" bestFit="1" customWidth="1"/>
    <col min="14327" max="14327" width="39.85546875" style="198" customWidth="1"/>
    <col min="14328" max="14328" width="0" style="198" hidden="1" customWidth="1"/>
    <col min="14329" max="14337" width="5.42578125" style="198" customWidth="1"/>
    <col min="14338" max="14580" width="11.42578125" style="198"/>
    <col min="14581" max="14581" width="9.28515625" style="198" customWidth="1"/>
    <col min="14582" max="14582" width="8" style="198" bestFit="1" customWidth="1"/>
    <col min="14583" max="14583" width="39.85546875" style="198" customWidth="1"/>
    <col min="14584" max="14584" width="0" style="198" hidden="1" customWidth="1"/>
    <col min="14585" max="14593" width="5.42578125" style="198" customWidth="1"/>
    <col min="14594" max="14836" width="11.42578125" style="198"/>
    <col min="14837" max="14837" width="9.28515625" style="198" customWidth="1"/>
    <col min="14838" max="14838" width="8" style="198" bestFit="1" customWidth="1"/>
    <col min="14839" max="14839" width="39.85546875" style="198" customWidth="1"/>
    <col min="14840" max="14840" width="0" style="198" hidden="1" customWidth="1"/>
    <col min="14841" max="14849" width="5.42578125" style="198" customWidth="1"/>
    <col min="14850" max="15092" width="11.42578125" style="198"/>
    <col min="15093" max="15093" width="9.28515625" style="198" customWidth="1"/>
    <col min="15094" max="15094" width="8" style="198" bestFit="1" customWidth="1"/>
    <col min="15095" max="15095" width="39.85546875" style="198" customWidth="1"/>
    <col min="15096" max="15096" width="0" style="198" hidden="1" customWidth="1"/>
    <col min="15097" max="15105" width="5.42578125" style="198" customWidth="1"/>
    <col min="15106" max="15348" width="11.42578125" style="198"/>
    <col min="15349" max="15349" width="9.28515625" style="198" customWidth="1"/>
    <col min="15350" max="15350" width="8" style="198" bestFit="1" customWidth="1"/>
    <col min="15351" max="15351" width="39.85546875" style="198" customWidth="1"/>
    <col min="15352" max="15352" width="0" style="198" hidden="1" customWidth="1"/>
    <col min="15353" max="15361" width="5.42578125" style="198" customWidth="1"/>
    <col min="15362" max="15604" width="11.42578125" style="198"/>
    <col min="15605" max="15605" width="9.28515625" style="198" customWidth="1"/>
    <col min="15606" max="15606" width="8" style="198" bestFit="1" customWidth="1"/>
    <col min="15607" max="15607" width="39.85546875" style="198" customWidth="1"/>
    <col min="15608" max="15608" width="0" style="198" hidden="1" customWidth="1"/>
    <col min="15609" max="15617" width="5.42578125" style="198" customWidth="1"/>
    <col min="15618" max="15860" width="11.42578125" style="198"/>
    <col min="15861" max="15861" width="9.28515625" style="198" customWidth="1"/>
    <col min="15862" max="15862" width="8" style="198" bestFit="1" customWidth="1"/>
    <col min="15863" max="15863" width="39.85546875" style="198" customWidth="1"/>
    <col min="15864" max="15864" width="0" style="198" hidden="1" customWidth="1"/>
    <col min="15865" max="15873" width="5.42578125" style="198" customWidth="1"/>
    <col min="15874" max="16116" width="11.42578125" style="198"/>
    <col min="16117" max="16117" width="9.28515625" style="198" customWidth="1"/>
    <col min="16118" max="16118" width="8" style="198" bestFit="1" customWidth="1"/>
    <col min="16119" max="16119" width="39.85546875" style="198" customWidth="1"/>
    <col min="16120" max="16120" width="0" style="198" hidden="1" customWidth="1"/>
    <col min="16121" max="16129" width="5.42578125" style="198" customWidth="1"/>
    <col min="16130" max="16384" width="11.42578125" style="198"/>
  </cols>
  <sheetData>
    <row r="1" spans="1:2" s="199" customFormat="1" ht="13.5" thickBot="1">
      <c r="A1" s="219" t="s">
        <v>2077</v>
      </c>
      <c r="B1" s="183" t="s">
        <v>22</v>
      </c>
    </row>
    <row r="2" spans="1:2" ht="12.75">
      <c r="A2" s="201" t="s">
        <v>3504</v>
      </c>
      <c r="B2" s="204">
        <v>2</v>
      </c>
    </row>
    <row r="3" spans="1:2" ht="12" customHeight="1">
      <c r="A3" s="201" t="s">
        <v>3508</v>
      </c>
      <c r="B3" s="204">
        <v>5</v>
      </c>
    </row>
    <row r="4" spans="1:2" ht="12" customHeight="1">
      <c r="A4" s="201" t="s">
        <v>3510</v>
      </c>
      <c r="B4" s="204">
        <v>0</v>
      </c>
    </row>
    <row r="5" spans="1:2" ht="12" customHeight="1">
      <c r="A5" s="201" t="s">
        <v>3512</v>
      </c>
      <c r="B5" s="204">
        <v>4</v>
      </c>
    </row>
    <row r="6" spans="1:2" ht="12" customHeight="1">
      <c r="A6" s="201" t="s">
        <v>3515</v>
      </c>
      <c r="B6" s="204">
        <v>3</v>
      </c>
    </row>
    <row r="7" spans="1:2" ht="12" customHeight="1">
      <c r="A7" s="201" t="s">
        <v>3516</v>
      </c>
      <c r="B7" s="204">
        <v>9</v>
      </c>
    </row>
    <row r="8" spans="1:2" ht="12" customHeight="1">
      <c r="A8" s="201" t="s">
        <v>3519</v>
      </c>
      <c r="B8" s="204">
        <v>2</v>
      </c>
    </row>
    <row r="9" spans="1:2" ht="12" customHeight="1">
      <c r="A9" s="201" t="s">
        <v>3520</v>
      </c>
      <c r="B9" s="204">
        <v>0</v>
      </c>
    </row>
    <row r="10" spans="1:2" ht="12" customHeight="1">
      <c r="A10" s="201" t="s">
        <v>312</v>
      </c>
      <c r="B10" s="204">
        <v>7</v>
      </c>
    </row>
    <row r="11" spans="1:2" ht="12" customHeight="1">
      <c r="A11" s="201" t="s">
        <v>3523</v>
      </c>
      <c r="B11" s="204">
        <v>0</v>
      </c>
    </row>
    <row r="12" spans="1:2" ht="12" customHeight="1">
      <c r="A12" s="201" t="s">
        <v>3525</v>
      </c>
      <c r="B12" s="204">
        <v>2</v>
      </c>
    </row>
    <row r="13" spans="1:2" ht="12" customHeight="1">
      <c r="A13" s="201" t="s">
        <v>3526</v>
      </c>
      <c r="B13" s="204">
        <v>0</v>
      </c>
    </row>
    <row r="14" spans="1:2" ht="12" customHeight="1">
      <c r="A14" s="201" t="s">
        <v>3527</v>
      </c>
      <c r="B14" s="204">
        <v>0</v>
      </c>
    </row>
    <row r="15" spans="1:2" ht="12" customHeight="1">
      <c r="A15" s="201" t="s">
        <v>358</v>
      </c>
      <c r="B15" s="204">
        <v>9</v>
      </c>
    </row>
    <row r="16" spans="1:2" ht="12" customHeight="1">
      <c r="A16" s="201" t="s">
        <v>3529</v>
      </c>
      <c r="B16" s="204">
        <v>0</v>
      </c>
    </row>
    <row r="17" spans="1:2" ht="12" customHeight="1">
      <c r="A17" s="201" t="s">
        <v>3530</v>
      </c>
      <c r="B17" s="204">
        <v>2</v>
      </c>
    </row>
    <row r="18" spans="1:2" ht="12" customHeight="1">
      <c r="A18" s="201" t="s">
        <v>3531</v>
      </c>
      <c r="B18" s="204">
        <v>2</v>
      </c>
    </row>
    <row r="19" spans="1:2" ht="12" customHeight="1">
      <c r="A19" s="201" t="s">
        <v>3532</v>
      </c>
      <c r="B19" s="204">
        <v>8</v>
      </c>
    </row>
    <row r="20" spans="1:2" ht="12" customHeight="1">
      <c r="A20" s="201" t="s">
        <v>3533</v>
      </c>
      <c r="B20" s="204">
        <v>2</v>
      </c>
    </row>
    <row r="21" spans="1:2" ht="12" customHeight="1">
      <c r="A21" s="201" t="s">
        <v>3534</v>
      </c>
      <c r="B21" s="204">
        <v>0</v>
      </c>
    </row>
    <row r="22" spans="1:2" ht="12" customHeight="1">
      <c r="A22" s="201" t="s">
        <v>3535</v>
      </c>
      <c r="B22" s="204">
        <v>2</v>
      </c>
    </row>
    <row r="23" spans="1:2" ht="12" customHeight="1">
      <c r="A23" s="201" t="s">
        <v>3536</v>
      </c>
      <c r="B23" s="204">
        <v>0</v>
      </c>
    </row>
    <row r="24" spans="1:2" s="206" customFormat="1" ht="12.75">
      <c r="A24" s="201" t="s">
        <v>3537</v>
      </c>
      <c r="B24" s="204">
        <v>0</v>
      </c>
    </row>
    <row r="25" spans="1:2" s="206" customFormat="1" ht="12.75">
      <c r="A25" s="201" t="s">
        <v>3538</v>
      </c>
      <c r="B25" s="204">
        <v>0</v>
      </c>
    </row>
    <row r="26" spans="1:2" s="206" customFormat="1" ht="12.75">
      <c r="A26" s="201" t="s">
        <v>3539</v>
      </c>
      <c r="B26" s="204">
        <v>2</v>
      </c>
    </row>
    <row r="27" spans="1:2" s="206" customFormat="1" ht="12.75">
      <c r="A27" s="201" t="s">
        <v>3540</v>
      </c>
      <c r="B27" s="204">
        <v>0</v>
      </c>
    </row>
    <row r="28" spans="1:2" s="206" customFormat="1" ht="12.75">
      <c r="A28" s="201" t="s">
        <v>3541</v>
      </c>
      <c r="B28" s="204">
        <v>0</v>
      </c>
    </row>
    <row r="29" spans="1:2" s="206" customFormat="1" ht="12.75">
      <c r="A29" s="201" t="s">
        <v>3543</v>
      </c>
      <c r="B29" s="204">
        <v>11</v>
      </c>
    </row>
    <row r="30" spans="1:2" s="206" customFormat="1" ht="12.75">
      <c r="A30" s="201" t="s">
        <v>3544</v>
      </c>
      <c r="B30" s="204">
        <v>7</v>
      </c>
    </row>
    <row r="31" spans="1:2" s="206" customFormat="1" ht="12.75">
      <c r="A31" s="201" t="s">
        <v>3546</v>
      </c>
      <c r="B31" s="204">
        <v>6</v>
      </c>
    </row>
    <row r="32" spans="1:2" s="206" customFormat="1" ht="12.75">
      <c r="A32" s="201" t="s">
        <v>3547</v>
      </c>
      <c r="B32" s="204">
        <v>2</v>
      </c>
    </row>
    <row r="33" spans="1:2" s="206" customFormat="1" ht="12.75">
      <c r="A33" s="201" t="s">
        <v>3548</v>
      </c>
      <c r="B33" s="204">
        <v>11</v>
      </c>
    </row>
    <row r="34" spans="1:2" s="206" customFormat="1" ht="12.75">
      <c r="A34" s="201" t="s">
        <v>3549</v>
      </c>
      <c r="B34" s="204">
        <v>8</v>
      </c>
    </row>
    <row r="35" spans="1:2" s="206" customFormat="1" ht="12.75">
      <c r="A35" s="201" t="s">
        <v>3550</v>
      </c>
      <c r="B35" s="204">
        <v>2</v>
      </c>
    </row>
    <row r="36" spans="1:2" s="206" customFormat="1" ht="12.75">
      <c r="A36" s="201" t="s">
        <v>3551</v>
      </c>
      <c r="B36" s="204">
        <v>10</v>
      </c>
    </row>
    <row r="37" spans="1:2" s="206" customFormat="1" ht="12.75">
      <c r="A37" s="201" t="s">
        <v>3552</v>
      </c>
      <c r="B37" s="204">
        <v>2</v>
      </c>
    </row>
    <row r="38" spans="1:2" s="206" customFormat="1" ht="12.75">
      <c r="A38" s="201" t="s">
        <v>3553</v>
      </c>
      <c r="B38" s="204">
        <v>0</v>
      </c>
    </row>
    <row r="39" spans="1:2" s="206" customFormat="1" ht="12.75">
      <c r="A39" s="201" t="s">
        <v>3554</v>
      </c>
      <c r="B39" s="204">
        <v>0</v>
      </c>
    </row>
    <row r="40" spans="1:2" s="206" customFormat="1" ht="12.75">
      <c r="A40" s="201" t="s">
        <v>3555</v>
      </c>
      <c r="B40" s="204">
        <v>2</v>
      </c>
    </row>
    <row r="41" spans="1:2" ht="12" customHeight="1">
      <c r="A41" s="201" t="s">
        <v>3556</v>
      </c>
      <c r="B41" s="204">
        <v>0</v>
      </c>
    </row>
    <row r="42" spans="1:2" ht="12" customHeight="1">
      <c r="A42" s="201" t="s">
        <v>3557</v>
      </c>
      <c r="B42" s="204">
        <v>11</v>
      </c>
    </row>
    <row r="43" spans="1:2" ht="12" customHeight="1">
      <c r="A43" s="201" t="s">
        <v>3558</v>
      </c>
      <c r="B43" s="204">
        <v>0</v>
      </c>
    </row>
    <row r="44" spans="1:2" ht="12" customHeight="1">
      <c r="A44" s="201" t="s">
        <v>533</v>
      </c>
      <c r="B44" s="204">
        <v>6</v>
      </c>
    </row>
    <row r="45" spans="1:2" ht="12" customHeight="1">
      <c r="A45" s="201" t="s">
        <v>3559</v>
      </c>
      <c r="B45" s="204">
        <v>2</v>
      </c>
    </row>
    <row r="46" spans="1:2" ht="12" customHeight="1">
      <c r="A46" s="201" t="s">
        <v>541</v>
      </c>
      <c r="B46" s="204">
        <v>8</v>
      </c>
    </row>
    <row r="47" spans="1:2" ht="12" customHeight="1">
      <c r="A47" s="201" t="s">
        <v>3562</v>
      </c>
      <c r="B47" s="204">
        <v>0</v>
      </c>
    </row>
    <row r="48" spans="1:2" ht="12" customHeight="1">
      <c r="A48" s="201" t="s">
        <v>3563</v>
      </c>
      <c r="B48" s="211">
        <v>7</v>
      </c>
    </row>
    <row r="49" spans="1:2" ht="12" customHeight="1">
      <c r="A49" s="201" t="s">
        <v>3564</v>
      </c>
      <c r="B49" s="204">
        <v>2</v>
      </c>
    </row>
    <row r="50" spans="1:2" ht="12" customHeight="1">
      <c r="A50" s="201" t="s">
        <v>577</v>
      </c>
      <c r="B50" s="204">
        <v>1</v>
      </c>
    </row>
    <row r="51" spans="1:2" ht="12" customHeight="1">
      <c r="A51" s="201" t="s">
        <v>3566</v>
      </c>
      <c r="B51" s="204">
        <v>13</v>
      </c>
    </row>
    <row r="52" spans="1:2" ht="12" customHeight="1">
      <c r="A52" s="201" t="s">
        <v>3567</v>
      </c>
      <c r="B52" s="204">
        <v>0</v>
      </c>
    </row>
    <row r="53" spans="1:2" ht="12" customHeight="1">
      <c r="A53" s="201" t="s">
        <v>589</v>
      </c>
      <c r="B53" s="211">
        <v>11</v>
      </c>
    </row>
    <row r="54" spans="1:2" ht="12" customHeight="1">
      <c r="A54" s="201" t="s">
        <v>3569</v>
      </c>
      <c r="B54" s="204">
        <v>2</v>
      </c>
    </row>
    <row r="55" spans="1:2" ht="12" customHeight="1">
      <c r="A55" s="201" t="s">
        <v>3570</v>
      </c>
      <c r="B55" s="204">
        <v>10</v>
      </c>
    </row>
    <row r="56" spans="1:2" ht="12" customHeight="1">
      <c r="A56" s="201" t="s">
        <v>3571</v>
      </c>
      <c r="B56" s="204">
        <v>7</v>
      </c>
    </row>
    <row r="57" spans="1:2" ht="12" customHeight="1">
      <c r="A57" s="201" t="s">
        <v>615</v>
      </c>
      <c r="B57" s="204">
        <v>11</v>
      </c>
    </row>
    <row r="58" spans="1:2" ht="12" customHeight="1">
      <c r="A58" s="201" t="s">
        <v>3572</v>
      </c>
      <c r="B58" s="204">
        <v>2</v>
      </c>
    </row>
    <row r="59" spans="1:2" ht="12" customHeight="1">
      <c r="A59" s="201" t="s">
        <v>3574</v>
      </c>
      <c r="B59" s="204">
        <v>2</v>
      </c>
    </row>
    <row r="60" spans="1:2" ht="12" customHeight="1">
      <c r="A60" s="201" t="s">
        <v>3575</v>
      </c>
      <c r="B60" s="204">
        <v>3</v>
      </c>
    </row>
    <row r="61" spans="1:2" ht="12" customHeight="1">
      <c r="A61" s="201" t="s">
        <v>3577</v>
      </c>
      <c r="B61" s="204">
        <v>2</v>
      </c>
    </row>
    <row r="62" spans="1:2" ht="12" customHeight="1">
      <c r="A62" s="201" t="s">
        <v>3579</v>
      </c>
      <c r="B62" s="204">
        <v>0</v>
      </c>
    </row>
    <row r="63" spans="1:2" ht="12" customHeight="1">
      <c r="A63" s="201" t="s">
        <v>635</v>
      </c>
      <c r="B63" s="204">
        <v>9</v>
      </c>
    </row>
    <row r="64" spans="1:2" ht="12" customHeight="1">
      <c r="A64" s="201" t="s">
        <v>3581</v>
      </c>
      <c r="B64" s="204">
        <v>1</v>
      </c>
    </row>
    <row r="65" spans="1:2" ht="12" customHeight="1">
      <c r="A65" s="201" t="s">
        <v>3582</v>
      </c>
      <c r="B65" s="204">
        <v>9</v>
      </c>
    </row>
    <row r="66" spans="1:2" ht="12" customHeight="1">
      <c r="A66" s="201" t="s">
        <v>3583</v>
      </c>
      <c r="B66" s="204">
        <v>8</v>
      </c>
    </row>
    <row r="67" spans="1:2" ht="12" customHeight="1">
      <c r="A67" s="201" t="s">
        <v>3584</v>
      </c>
      <c r="B67" s="204">
        <v>0</v>
      </c>
    </row>
    <row r="68" spans="1:2" ht="12" customHeight="1">
      <c r="A68" s="201" t="s">
        <v>3585</v>
      </c>
      <c r="B68" s="204">
        <v>0</v>
      </c>
    </row>
    <row r="69" spans="1:2" ht="12" customHeight="1">
      <c r="A69" s="201" t="s">
        <v>3586</v>
      </c>
      <c r="B69" s="204">
        <v>2</v>
      </c>
    </row>
    <row r="70" spans="1:2" ht="12" customHeight="1">
      <c r="A70" s="201" t="s">
        <v>3587</v>
      </c>
      <c r="B70" s="204">
        <v>0</v>
      </c>
    </row>
    <row r="71" spans="1:2" ht="12" customHeight="1">
      <c r="A71" s="201" t="s">
        <v>3588</v>
      </c>
      <c r="B71" s="204">
        <v>0</v>
      </c>
    </row>
    <row r="72" spans="1:2" ht="12" customHeight="1">
      <c r="A72" s="201" t="s">
        <v>3590</v>
      </c>
      <c r="B72" s="204">
        <v>2</v>
      </c>
    </row>
    <row r="73" spans="1:2" ht="12" customHeight="1">
      <c r="A73" s="201" t="s">
        <v>683</v>
      </c>
      <c r="B73" s="204">
        <v>6</v>
      </c>
    </row>
    <row r="74" spans="1:2" ht="12" customHeight="1">
      <c r="A74" s="201" t="s">
        <v>3591</v>
      </c>
      <c r="B74" s="204">
        <v>2</v>
      </c>
    </row>
    <row r="75" spans="1:2" ht="12" customHeight="1">
      <c r="A75" s="201" t="s">
        <v>3592</v>
      </c>
      <c r="B75" s="204">
        <v>4</v>
      </c>
    </row>
    <row r="76" spans="1:2" ht="12" customHeight="1">
      <c r="A76" s="201" t="s">
        <v>3593</v>
      </c>
      <c r="B76" s="204">
        <v>5</v>
      </c>
    </row>
    <row r="77" spans="1:2" ht="12" customHeight="1">
      <c r="A77" s="201" t="s">
        <v>3594</v>
      </c>
      <c r="B77" s="204">
        <v>0</v>
      </c>
    </row>
    <row r="78" spans="1:2" ht="12" customHeight="1">
      <c r="A78" s="201" t="s">
        <v>3596</v>
      </c>
      <c r="B78" s="204">
        <v>0</v>
      </c>
    </row>
    <row r="79" spans="1:2" ht="12" customHeight="1">
      <c r="A79" s="201" t="s">
        <v>3598</v>
      </c>
      <c r="B79" s="204">
        <v>2</v>
      </c>
    </row>
    <row r="80" spans="1:2" ht="12" customHeight="1">
      <c r="A80" s="201" t="s">
        <v>3599</v>
      </c>
      <c r="B80" s="204">
        <v>2</v>
      </c>
    </row>
    <row r="81" spans="1:2" ht="12" customHeight="1">
      <c r="A81" s="201" t="s">
        <v>3601</v>
      </c>
      <c r="B81" s="204">
        <v>0</v>
      </c>
    </row>
    <row r="82" spans="1:2" ht="12" customHeight="1">
      <c r="A82" s="201" t="s">
        <v>3602</v>
      </c>
      <c r="B82" s="204">
        <v>10</v>
      </c>
    </row>
    <row r="83" spans="1:2" ht="12" customHeight="1">
      <c r="A83" s="201" t="s">
        <v>3603</v>
      </c>
      <c r="B83" s="204">
        <v>0</v>
      </c>
    </row>
    <row r="84" spans="1:2" ht="12" customHeight="1">
      <c r="A84" s="201" t="s">
        <v>3604</v>
      </c>
      <c r="B84" s="204">
        <v>0</v>
      </c>
    </row>
    <row r="85" spans="1:2" ht="12" customHeight="1">
      <c r="A85" s="201" t="s">
        <v>3606</v>
      </c>
      <c r="B85" s="204">
        <v>6</v>
      </c>
    </row>
    <row r="86" spans="1:2" ht="12" customHeight="1">
      <c r="A86" s="201" t="s">
        <v>3607</v>
      </c>
      <c r="B86" s="204">
        <v>2</v>
      </c>
    </row>
    <row r="87" spans="1:2" ht="12" customHeight="1">
      <c r="A87" s="201" t="s">
        <v>3608</v>
      </c>
      <c r="B87" s="204">
        <v>2</v>
      </c>
    </row>
    <row r="88" spans="1:2" ht="12" customHeight="1">
      <c r="A88" s="201" t="s">
        <v>3609</v>
      </c>
      <c r="B88" s="204">
        <v>2</v>
      </c>
    </row>
    <row r="89" spans="1:2" ht="12" customHeight="1">
      <c r="A89" s="201" t="s">
        <v>3610</v>
      </c>
      <c r="B89" s="204">
        <v>2</v>
      </c>
    </row>
    <row r="90" spans="1:2" ht="12" customHeight="1">
      <c r="A90" s="201" t="s">
        <v>3611</v>
      </c>
      <c r="B90" s="204">
        <v>0</v>
      </c>
    </row>
    <row r="91" spans="1:2" ht="12" customHeight="1">
      <c r="A91" s="201" t="s">
        <v>3612</v>
      </c>
      <c r="B91" s="204">
        <v>0</v>
      </c>
    </row>
    <row r="92" spans="1:2" ht="12" customHeight="1">
      <c r="A92" s="201" t="s">
        <v>3613</v>
      </c>
      <c r="B92" s="204">
        <v>2</v>
      </c>
    </row>
    <row r="93" spans="1:2" ht="12" customHeight="1">
      <c r="A93" s="201" t="s">
        <v>3614</v>
      </c>
      <c r="B93" s="204">
        <v>0</v>
      </c>
    </row>
    <row r="94" spans="1:2" ht="12" customHeight="1">
      <c r="A94" s="201" t="s">
        <v>3616</v>
      </c>
      <c r="B94" s="204">
        <v>0</v>
      </c>
    </row>
    <row r="95" spans="1:2" ht="12" customHeight="1">
      <c r="A95" s="201" t="s">
        <v>3617</v>
      </c>
      <c r="B95" s="204">
        <v>2</v>
      </c>
    </row>
    <row r="96" spans="1:2" ht="12" customHeight="1">
      <c r="A96" s="201" t="s">
        <v>3618</v>
      </c>
      <c r="B96" s="204">
        <v>0</v>
      </c>
    </row>
    <row r="97" spans="1:2" ht="12" customHeight="1">
      <c r="A97" s="201" t="s">
        <v>3619</v>
      </c>
      <c r="B97" s="204">
        <v>3</v>
      </c>
    </row>
    <row r="98" spans="1:2" ht="12" customHeight="1">
      <c r="A98" s="201" t="s">
        <v>769</v>
      </c>
      <c r="B98" s="204">
        <v>10</v>
      </c>
    </row>
    <row r="99" spans="1:2" ht="12" customHeight="1">
      <c r="A99" s="201" t="s">
        <v>3620</v>
      </c>
      <c r="B99" s="204">
        <v>0</v>
      </c>
    </row>
    <row r="100" spans="1:2" ht="12" customHeight="1">
      <c r="A100" s="201" t="s">
        <v>3621</v>
      </c>
      <c r="B100" s="204">
        <v>2</v>
      </c>
    </row>
    <row r="101" spans="1:2" ht="12" customHeight="1">
      <c r="A101" s="201" t="s">
        <v>3622</v>
      </c>
      <c r="B101" s="204">
        <v>6</v>
      </c>
    </row>
    <row r="102" spans="1:2" ht="12" customHeight="1">
      <c r="A102" s="201" t="s">
        <v>3623</v>
      </c>
      <c r="B102" s="204">
        <v>0</v>
      </c>
    </row>
    <row r="103" spans="1:2" ht="12" customHeight="1">
      <c r="A103" s="201" t="s">
        <v>3624</v>
      </c>
      <c r="B103" s="204">
        <v>0</v>
      </c>
    </row>
    <row r="104" spans="1:2" ht="12" customHeight="1">
      <c r="A104" s="201" t="s">
        <v>3625</v>
      </c>
      <c r="B104" s="204">
        <v>0</v>
      </c>
    </row>
    <row r="105" spans="1:2" ht="12" customHeight="1">
      <c r="A105" s="201" t="s">
        <v>3626</v>
      </c>
      <c r="B105" s="204">
        <v>0</v>
      </c>
    </row>
    <row r="106" spans="1:2" ht="12" customHeight="1">
      <c r="A106" s="201" t="s">
        <v>3627</v>
      </c>
      <c r="B106" s="204">
        <v>2</v>
      </c>
    </row>
    <row r="107" spans="1:2" ht="12" customHeight="1">
      <c r="A107" s="201" t="s">
        <v>3629</v>
      </c>
      <c r="B107" s="204">
        <v>2</v>
      </c>
    </row>
    <row r="108" spans="1:2" ht="12" customHeight="1">
      <c r="A108" s="201" t="s">
        <v>3630</v>
      </c>
      <c r="B108" s="204">
        <v>6</v>
      </c>
    </row>
    <row r="109" spans="1:2" ht="12" customHeight="1">
      <c r="A109" s="201" t="s">
        <v>3631</v>
      </c>
      <c r="B109" s="204">
        <v>0</v>
      </c>
    </row>
    <row r="110" spans="1:2" ht="12" customHeight="1">
      <c r="A110" s="201" t="s">
        <v>3632</v>
      </c>
      <c r="B110" s="204">
        <v>0</v>
      </c>
    </row>
    <row r="111" spans="1:2" ht="12" customHeight="1">
      <c r="A111" s="201" t="s">
        <v>3633</v>
      </c>
      <c r="B111" s="204">
        <v>8</v>
      </c>
    </row>
    <row r="112" spans="1:2" ht="12" customHeight="1">
      <c r="A112" s="201" t="s">
        <v>3634</v>
      </c>
      <c r="B112" s="204">
        <v>0</v>
      </c>
    </row>
    <row r="113" spans="1:2" ht="12" customHeight="1">
      <c r="A113" s="201" t="s">
        <v>3635</v>
      </c>
      <c r="B113" s="204">
        <v>2</v>
      </c>
    </row>
    <row r="114" spans="1:2" ht="12" customHeight="1">
      <c r="A114" s="201" t="s">
        <v>3638</v>
      </c>
      <c r="B114" s="204">
        <v>2</v>
      </c>
    </row>
    <row r="115" spans="1:2" ht="12" customHeight="1">
      <c r="A115" s="201" t="s">
        <v>3639</v>
      </c>
      <c r="B115" s="204">
        <v>2</v>
      </c>
    </row>
    <row r="116" spans="1:2" ht="12" customHeight="1">
      <c r="A116" s="201" t="s">
        <v>3640</v>
      </c>
      <c r="B116" s="204">
        <v>0</v>
      </c>
    </row>
    <row r="117" spans="1:2" ht="12" customHeight="1">
      <c r="A117" s="201" t="s">
        <v>3642</v>
      </c>
      <c r="B117" s="204">
        <v>0</v>
      </c>
    </row>
    <row r="118" spans="1:2" ht="12" customHeight="1">
      <c r="A118" s="201" t="s">
        <v>889</v>
      </c>
      <c r="B118" s="204">
        <v>8</v>
      </c>
    </row>
    <row r="119" spans="1:2" ht="12" customHeight="1">
      <c r="A119" s="201" t="s">
        <v>3644</v>
      </c>
      <c r="B119" s="204">
        <v>6</v>
      </c>
    </row>
    <row r="120" spans="1:2" ht="12" customHeight="1">
      <c r="A120" s="201" t="s">
        <v>3645</v>
      </c>
      <c r="B120" s="204">
        <v>2</v>
      </c>
    </row>
    <row r="121" spans="1:2" ht="12" customHeight="1">
      <c r="A121" s="201" t="s">
        <v>3646</v>
      </c>
      <c r="B121" s="204">
        <v>6</v>
      </c>
    </row>
    <row r="122" spans="1:2" ht="12" customHeight="1">
      <c r="A122" s="201" t="s">
        <v>3647</v>
      </c>
      <c r="B122" s="204">
        <v>5</v>
      </c>
    </row>
    <row r="123" spans="1:2" ht="12" customHeight="1">
      <c r="A123" s="201" t="s">
        <v>949</v>
      </c>
      <c r="B123" s="204">
        <v>2</v>
      </c>
    </row>
    <row r="124" spans="1:2" ht="12" customHeight="1">
      <c r="A124" s="201" t="s">
        <v>3649</v>
      </c>
      <c r="B124" s="204">
        <v>0</v>
      </c>
    </row>
    <row r="125" spans="1:2" ht="12" customHeight="1">
      <c r="A125" s="201" t="s">
        <v>3650</v>
      </c>
      <c r="B125" s="204">
        <v>8</v>
      </c>
    </row>
    <row r="126" spans="1:2" ht="12" customHeight="1">
      <c r="A126" s="201" t="s">
        <v>3651</v>
      </c>
      <c r="B126" s="204">
        <v>0</v>
      </c>
    </row>
    <row r="127" spans="1:2" ht="12" customHeight="1">
      <c r="A127" s="201" t="s">
        <v>3652</v>
      </c>
      <c r="B127" s="204">
        <v>1</v>
      </c>
    </row>
    <row r="128" spans="1:2" ht="12" customHeight="1">
      <c r="A128" s="201" t="s">
        <v>3653</v>
      </c>
      <c r="B128" s="204">
        <v>8</v>
      </c>
    </row>
    <row r="129" spans="1:2" ht="12" customHeight="1">
      <c r="A129" s="201" t="s">
        <v>3654</v>
      </c>
      <c r="B129" s="204">
        <v>0</v>
      </c>
    </row>
    <row r="130" spans="1:2" ht="12" customHeight="1">
      <c r="A130" s="201" t="s">
        <v>979</v>
      </c>
      <c r="B130" s="204">
        <v>9</v>
      </c>
    </row>
    <row r="131" spans="1:2" ht="12" customHeight="1">
      <c r="A131" s="201" t="s">
        <v>3655</v>
      </c>
      <c r="B131" s="204">
        <v>0</v>
      </c>
    </row>
    <row r="132" spans="1:2" ht="12" customHeight="1">
      <c r="A132" s="201" t="s">
        <v>3656</v>
      </c>
      <c r="B132" s="204">
        <v>0</v>
      </c>
    </row>
    <row r="133" spans="1:2" ht="12" customHeight="1">
      <c r="A133" s="201" t="s">
        <v>3657</v>
      </c>
      <c r="B133" s="204">
        <v>8</v>
      </c>
    </row>
    <row r="134" spans="1:2" ht="12" customHeight="1">
      <c r="A134" s="201" t="s">
        <v>3658</v>
      </c>
      <c r="B134" s="204">
        <v>0</v>
      </c>
    </row>
    <row r="135" spans="1:2" ht="12" customHeight="1">
      <c r="A135" s="201" t="s">
        <v>1010</v>
      </c>
      <c r="B135" s="211">
        <v>9</v>
      </c>
    </row>
    <row r="136" spans="1:2" ht="12" customHeight="1">
      <c r="A136" s="201" t="s">
        <v>3659</v>
      </c>
      <c r="B136" s="204">
        <v>0</v>
      </c>
    </row>
    <row r="137" spans="1:2" ht="12" customHeight="1">
      <c r="A137" s="201" t="s">
        <v>3660</v>
      </c>
      <c r="B137" s="204">
        <v>2</v>
      </c>
    </row>
    <row r="138" spans="1:2" ht="12" customHeight="1">
      <c r="A138" s="201" t="s">
        <v>3661</v>
      </c>
      <c r="B138" s="204">
        <v>7</v>
      </c>
    </row>
    <row r="139" spans="1:2" ht="12" customHeight="1">
      <c r="A139" s="201" t="s">
        <v>1021</v>
      </c>
      <c r="B139" s="204">
        <v>8</v>
      </c>
    </row>
    <row r="140" spans="1:2" ht="12" customHeight="1">
      <c r="A140" s="201" t="s">
        <v>3662</v>
      </c>
      <c r="B140" s="204">
        <v>4</v>
      </c>
    </row>
    <row r="141" spans="1:2" ht="12" customHeight="1">
      <c r="A141" s="201" t="s">
        <v>3664</v>
      </c>
      <c r="B141" s="204">
        <v>16</v>
      </c>
    </row>
    <row r="142" spans="1:2" ht="12" customHeight="1">
      <c r="A142" s="201" t="s">
        <v>3665</v>
      </c>
      <c r="B142" s="204">
        <v>2</v>
      </c>
    </row>
    <row r="143" spans="1:2" ht="12" customHeight="1">
      <c r="A143" s="201" t="s">
        <v>3666</v>
      </c>
      <c r="B143" s="204">
        <v>2</v>
      </c>
    </row>
    <row r="144" spans="1:2" ht="12" customHeight="1">
      <c r="A144" s="201" t="s">
        <v>3667</v>
      </c>
      <c r="B144" s="204">
        <v>8</v>
      </c>
    </row>
    <row r="145" spans="1:2" ht="12" customHeight="1">
      <c r="A145" s="201" t="s">
        <v>3668</v>
      </c>
      <c r="B145" s="204">
        <v>2</v>
      </c>
    </row>
    <row r="146" spans="1:2" ht="12" customHeight="1">
      <c r="A146" s="201" t="s">
        <v>3669</v>
      </c>
      <c r="B146" s="204">
        <v>11</v>
      </c>
    </row>
    <row r="147" spans="1:2" ht="12" customHeight="1">
      <c r="A147" s="201" t="s">
        <v>3670</v>
      </c>
      <c r="B147" s="204">
        <v>11</v>
      </c>
    </row>
    <row r="148" spans="1:2" ht="12" customHeight="1">
      <c r="A148" s="201" t="s">
        <v>3671</v>
      </c>
      <c r="B148" s="204">
        <v>0</v>
      </c>
    </row>
    <row r="149" spans="1:2" ht="12" customHeight="1">
      <c r="A149" s="201" t="s">
        <v>3672</v>
      </c>
      <c r="B149" s="204">
        <v>0</v>
      </c>
    </row>
    <row r="150" spans="1:2" ht="12" customHeight="1">
      <c r="A150" s="201" t="s">
        <v>3673</v>
      </c>
      <c r="B150" s="204">
        <v>2</v>
      </c>
    </row>
    <row r="151" spans="1:2" ht="12" customHeight="1">
      <c r="A151" s="201" t="s">
        <v>3674</v>
      </c>
      <c r="B151" s="204">
        <v>4</v>
      </c>
    </row>
    <row r="152" spans="1:2" ht="12" customHeight="1">
      <c r="A152" s="201" t="s">
        <v>3675</v>
      </c>
      <c r="B152" s="204">
        <v>0</v>
      </c>
    </row>
    <row r="153" spans="1:2" ht="12" customHeight="1">
      <c r="A153" s="201" t="s">
        <v>3676</v>
      </c>
      <c r="B153" s="204">
        <v>0</v>
      </c>
    </row>
    <row r="154" spans="1:2" ht="12" customHeight="1">
      <c r="A154" s="201" t="s">
        <v>3677</v>
      </c>
      <c r="B154" s="204">
        <v>0</v>
      </c>
    </row>
    <row r="155" spans="1:2" ht="12" customHeight="1">
      <c r="A155" s="201" t="s">
        <v>1122</v>
      </c>
      <c r="B155" s="204">
        <v>0</v>
      </c>
    </row>
    <row r="156" spans="1:2" ht="12" customHeight="1">
      <c r="A156" s="201" t="s">
        <v>3678</v>
      </c>
      <c r="B156" s="204">
        <v>8</v>
      </c>
    </row>
    <row r="157" spans="1:2" ht="12" customHeight="1">
      <c r="A157" s="201" t="s">
        <v>3679</v>
      </c>
      <c r="B157" s="204">
        <v>0</v>
      </c>
    </row>
    <row r="158" spans="1:2" ht="12" customHeight="1">
      <c r="A158" s="201" t="s">
        <v>3680</v>
      </c>
      <c r="B158" s="204">
        <v>1</v>
      </c>
    </row>
    <row r="159" spans="1:2" ht="12" customHeight="1">
      <c r="A159" s="201" t="s">
        <v>3681</v>
      </c>
      <c r="B159" s="204">
        <v>6</v>
      </c>
    </row>
    <row r="160" spans="1:2" ht="12" customHeight="1">
      <c r="A160" s="201" t="s">
        <v>3682</v>
      </c>
      <c r="B160" s="204">
        <v>6</v>
      </c>
    </row>
    <row r="161" spans="1:2" ht="12" customHeight="1">
      <c r="A161" s="201" t="s">
        <v>3683</v>
      </c>
      <c r="B161" s="204">
        <v>2</v>
      </c>
    </row>
    <row r="162" spans="1:2" ht="12" customHeight="1">
      <c r="A162" s="201" t="s">
        <v>3684</v>
      </c>
      <c r="B162" s="204">
        <v>7</v>
      </c>
    </row>
    <row r="163" spans="1:2" ht="12" customHeight="1">
      <c r="A163" s="201" t="s">
        <v>3685</v>
      </c>
      <c r="B163" s="204">
        <v>0</v>
      </c>
    </row>
    <row r="164" spans="1:2" ht="12" customHeight="1">
      <c r="A164" s="201" t="s">
        <v>3686</v>
      </c>
      <c r="B164" s="204">
        <v>2</v>
      </c>
    </row>
    <row r="165" spans="1:2" ht="12" customHeight="1">
      <c r="A165" s="201" t="s">
        <v>3688</v>
      </c>
      <c r="B165" s="211">
        <v>13</v>
      </c>
    </row>
    <row r="166" spans="1:2" ht="12" customHeight="1">
      <c r="A166" s="201" t="s">
        <v>3689</v>
      </c>
      <c r="B166" s="204">
        <v>0</v>
      </c>
    </row>
    <row r="167" spans="1:2" ht="12" customHeight="1">
      <c r="A167" s="201" t="s">
        <v>3690</v>
      </c>
      <c r="B167" s="204">
        <v>2</v>
      </c>
    </row>
    <row r="168" spans="1:2" ht="12" customHeight="1">
      <c r="A168" s="201" t="s">
        <v>3692</v>
      </c>
      <c r="B168" s="204">
        <v>0</v>
      </c>
    </row>
    <row r="169" spans="1:2" ht="12" customHeight="1">
      <c r="A169" s="201" t="s">
        <v>3693</v>
      </c>
      <c r="B169" s="204">
        <v>4</v>
      </c>
    </row>
    <row r="170" spans="1:2" ht="12" customHeight="1">
      <c r="A170" s="201" t="s">
        <v>3694</v>
      </c>
      <c r="B170" s="204">
        <v>0</v>
      </c>
    </row>
    <row r="171" spans="1:2" ht="12" customHeight="1">
      <c r="A171" s="201" t="s">
        <v>3695</v>
      </c>
      <c r="B171" s="204">
        <v>0</v>
      </c>
    </row>
    <row r="172" spans="1:2" ht="12" customHeight="1">
      <c r="A172" s="201" t="s">
        <v>3696</v>
      </c>
      <c r="B172" s="204">
        <v>0</v>
      </c>
    </row>
    <row r="173" spans="1:2" ht="12" customHeight="1">
      <c r="A173" s="201" t="s">
        <v>3697</v>
      </c>
      <c r="B173" s="204">
        <v>0</v>
      </c>
    </row>
    <row r="174" spans="1:2" ht="12" customHeight="1">
      <c r="A174" s="201" t="s">
        <v>3698</v>
      </c>
      <c r="B174" s="204">
        <v>5</v>
      </c>
    </row>
    <row r="175" spans="1:2" ht="12" customHeight="1">
      <c r="A175" s="201" t="s">
        <v>3699</v>
      </c>
      <c r="B175" s="204">
        <v>2</v>
      </c>
    </row>
    <row r="176" spans="1:2" ht="12" customHeight="1">
      <c r="A176" s="201" t="s">
        <v>3700</v>
      </c>
      <c r="B176" s="204">
        <v>0</v>
      </c>
    </row>
    <row r="177" spans="1:2" ht="12" customHeight="1">
      <c r="A177" s="201" t="s">
        <v>1194</v>
      </c>
      <c r="B177" s="204">
        <v>3</v>
      </c>
    </row>
    <row r="178" spans="1:2" ht="12" customHeight="1">
      <c r="A178" s="201" t="s">
        <v>3701</v>
      </c>
      <c r="B178" s="204">
        <v>2</v>
      </c>
    </row>
    <row r="179" spans="1:2" ht="12" customHeight="1">
      <c r="A179" s="201" t="s">
        <v>3702</v>
      </c>
      <c r="B179" s="204">
        <v>4</v>
      </c>
    </row>
    <row r="180" spans="1:2" ht="12" customHeight="1">
      <c r="A180" s="201" t="s">
        <v>3703</v>
      </c>
      <c r="B180" s="204">
        <v>0</v>
      </c>
    </row>
    <row r="181" spans="1:2" ht="12" customHeight="1">
      <c r="A181" s="201" t="s">
        <v>3704</v>
      </c>
      <c r="B181" s="204">
        <v>5</v>
      </c>
    </row>
    <row r="182" spans="1:2" ht="12" customHeight="1">
      <c r="A182" s="201" t="s">
        <v>3705</v>
      </c>
      <c r="B182" s="204">
        <v>2</v>
      </c>
    </row>
    <row r="183" spans="1:2" ht="12" customHeight="1">
      <c r="A183" s="201" t="s">
        <v>3706</v>
      </c>
      <c r="B183" s="204">
        <v>0</v>
      </c>
    </row>
    <row r="184" spans="1:2" ht="12" customHeight="1">
      <c r="A184" s="201" t="s">
        <v>3707</v>
      </c>
      <c r="B184" s="204">
        <v>11</v>
      </c>
    </row>
    <row r="185" spans="1:2" ht="12" customHeight="1">
      <c r="A185" s="201" t="s">
        <v>3708</v>
      </c>
      <c r="B185" s="204">
        <v>2</v>
      </c>
    </row>
    <row r="186" spans="1:2" ht="12" customHeight="1">
      <c r="A186" s="201" t="s">
        <v>3709</v>
      </c>
      <c r="B186" s="204">
        <v>2</v>
      </c>
    </row>
    <row r="187" spans="1:2" ht="12" customHeight="1">
      <c r="A187" s="201" t="s">
        <v>3710</v>
      </c>
      <c r="B187" s="204">
        <v>2</v>
      </c>
    </row>
    <row r="188" spans="1:2" ht="12" customHeight="1">
      <c r="A188" s="201" t="s">
        <v>3712</v>
      </c>
      <c r="B188" s="204">
        <v>0</v>
      </c>
    </row>
    <row r="189" spans="1:2" ht="12" customHeight="1">
      <c r="A189" s="201" t="s">
        <v>3713</v>
      </c>
      <c r="B189" s="204">
        <v>2</v>
      </c>
    </row>
    <row r="190" spans="1:2" ht="12" customHeight="1">
      <c r="A190" s="201" t="s">
        <v>3714</v>
      </c>
      <c r="B190" s="204">
        <v>0</v>
      </c>
    </row>
    <row r="191" spans="1:2" ht="12" customHeight="1">
      <c r="A191" s="201" t="s">
        <v>3715</v>
      </c>
      <c r="B191" s="204">
        <v>0</v>
      </c>
    </row>
    <row r="192" spans="1:2" ht="12" customHeight="1">
      <c r="A192" s="201" t="s">
        <v>3716</v>
      </c>
      <c r="B192" s="204">
        <v>2</v>
      </c>
    </row>
    <row r="193" spans="1:2" ht="12" customHeight="1">
      <c r="A193" s="201" t="s">
        <v>1236</v>
      </c>
      <c r="B193" s="204">
        <v>12</v>
      </c>
    </row>
    <row r="194" spans="1:2" ht="12" customHeight="1">
      <c r="A194" s="201" t="s">
        <v>1244</v>
      </c>
      <c r="B194" s="204">
        <v>3</v>
      </c>
    </row>
    <row r="195" spans="1:2" ht="12" customHeight="1">
      <c r="A195" s="201" t="s">
        <v>3717</v>
      </c>
      <c r="B195" s="204">
        <v>2</v>
      </c>
    </row>
    <row r="196" spans="1:2" ht="12" customHeight="1">
      <c r="A196" s="201" t="s">
        <v>3718</v>
      </c>
      <c r="B196" s="204">
        <v>6</v>
      </c>
    </row>
    <row r="197" spans="1:2" ht="12" customHeight="1">
      <c r="A197" s="201" t="s">
        <v>3719</v>
      </c>
      <c r="B197" s="204">
        <v>2</v>
      </c>
    </row>
    <row r="198" spans="1:2" ht="12" customHeight="1">
      <c r="A198" s="201" t="s">
        <v>3720</v>
      </c>
      <c r="B198" s="204">
        <v>2</v>
      </c>
    </row>
    <row r="199" spans="1:2" ht="12" customHeight="1">
      <c r="A199" s="201" t="s">
        <v>3721</v>
      </c>
      <c r="B199" s="204">
        <v>0</v>
      </c>
    </row>
    <row r="200" spans="1:2" ht="12" customHeight="1">
      <c r="A200" s="201" t="s">
        <v>3722</v>
      </c>
      <c r="B200" s="204">
        <v>2</v>
      </c>
    </row>
    <row r="201" spans="1:2" ht="12" customHeight="1">
      <c r="A201" s="201" t="s">
        <v>3723</v>
      </c>
      <c r="B201" s="204">
        <v>2</v>
      </c>
    </row>
    <row r="202" spans="1:2" ht="12" customHeight="1">
      <c r="A202" s="201" t="s">
        <v>3724</v>
      </c>
      <c r="B202" s="204">
        <v>0</v>
      </c>
    </row>
    <row r="203" spans="1:2" ht="12" customHeight="1">
      <c r="A203" s="201" t="s">
        <v>1295</v>
      </c>
      <c r="B203" s="204">
        <v>5</v>
      </c>
    </row>
    <row r="204" spans="1:2" ht="12" customHeight="1">
      <c r="A204" s="201" t="s">
        <v>3725</v>
      </c>
      <c r="B204" s="204">
        <v>0</v>
      </c>
    </row>
    <row r="205" spans="1:2" ht="12" customHeight="1">
      <c r="A205" s="201" t="s">
        <v>3726</v>
      </c>
      <c r="B205" s="204">
        <v>2</v>
      </c>
    </row>
    <row r="206" spans="1:2" ht="12" customHeight="1">
      <c r="A206" s="201" t="s">
        <v>3727</v>
      </c>
      <c r="B206" s="204">
        <v>10</v>
      </c>
    </row>
    <row r="207" spans="1:2" ht="12" customHeight="1">
      <c r="A207" s="201" t="s">
        <v>3728</v>
      </c>
      <c r="B207" s="204">
        <v>0</v>
      </c>
    </row>
    <row r="208" spans="1:2" ht="12" customHeight="1">
      <c r="A208" s="201" t="s">
        <v>3729</v>
      </c>
      <c r="B208" s="204">
        <v>6</v>
      </c>
    </row>
    <row r="209" spans="1:2" ht="12" customHeight="1">
      <c r="A209" s="201" t="s">
        <v>3731</v>
      </c>
      <c r="B209" s="204">
        <v>2</v>
      </c>
    </row>
    <row r="210" spans="1:2" ht="12" customHeight="1">
      <c r="A210" s="201" t="s">
        <v>1315</v>
      </c>
      <c r="B210" s="204">
        <v>6</v>
      </c>
    </row>
    <row r="211" spans="1:2" ht="12" customHeight="1">
      <c r="A211" s="201" t="s">
        <v>3733</v>
      </c>
      <c r="B211" s="204">
        <v>0</v>
      </c>
    </row>
    <row r="212" spans="1:2" ht="12" customHeight="1">
      <c r="A212" s="201" t="s">
        <v>3735</v>
      </c>
      <c r="B212" s="204">
        <v>3</v>
      </c>
    </row>
    <row r="213" spans="1:2" ht="12" customHeight="1">
      <c r="A213" s="201" t="s">
        <v>1325</v>
      </c>
      <c r="B213" s="204">
        <v>2</v>
      </c>
    </row>
    <row r="214" spans="1:2" ht="12" customHeight="1">
      <c r="A214" s="201" t="s">
        <v>3737</v>
      </c>
      <c r="B214" s="204">
        <v>2</v>
      </c>
    </row>
    <row r="215" spans="1:2" ht="12" customHeight="1">
      <c r="A215" s="201" t="s">
        <v>3738</v>
      </c>
      <c r="B215" s="204">
        <v>0</v>
      </c>
    </row>
    <row r="216" spans="1:2" ht="12" customHeight="1">
      <c r="A216" s="201" t="s">
        <v>3739</v>
      </c>
      <c r="B216" s="204">
        <v>5</v>
      </c>
    </row>
    <row r="217" spans="1:2" ht="12" customHeight="1">
      <c r="A217" s="201" t="s">
        <v>3740</v>
      </c>
      <c r="B217" s="204">
        <v>2</v>
      </c>
    </row>
    <row r="218" spans="1:2" ht="12" customHeight="1">
      <c r="A218" s="201" t="s">
        <v>3741</v>
      </c>
      <c r="B218" s="204">
        <v>0</v>
      </c>
    </row>
    <row r="219" spans="1:2" ht="12" customHeight="1">
      <c r="A219" s="201" t="s">
        <v>3743</v>
      </c>
      <c r="B219" s="204">
        <v>4</v>
      </c>
    </row>
    <row r="220" spans="1:2" ht="12" customHeight="1">
      <c r="A220" s="201" t="s">
        <v>3744</v>
      </c>
      <c r="B220" s="204">
        <v>12</v>
      </c>
    </row>
    <row r="221" spans="1:2" ht="12" customHeight="1">
      <c r="A221" s="201" t="s">
        <v>3745</v>
      </c>
      <c r="B221" s="204">
        <v>10</v>
      </c>
    </row>
    <row r="222" spans="1:2" ht="12" customHeight="1">
      <c r="A222" s="201" t="s">
        <v>3746</v>
      </c>
      <c r="B222" s="204">
        <v>0</v>
      </c>
    </row>
    <row r="223" spans="1:2" ht="12" customHeight="1">
      <c r="A223" s="201" t="s">
        <v>3747</v>
      </c>
      <c r="B223" s="204">
        <v>6</v>
      </c>
    </row>
    <row r="224" spans="1:2" ht="12" customHeight="1">
      <c r="A224" s="201" t="s">
        <v>3748</v>
      </c>
      <c r="B224" s="204">
        <v>0</v>
      </c>
    </row>
    <row r="225" spans="1:2" ht="12" customHeight="1">
      <c r="A225" s="201" t="s">
        <v>3749</v>
      </c>
      <c r="B225" s="204">
        <v>0</v>
      </c>
    </row>
    <row r="226" spans="1:2" ht="12" customHeight="1">
      <c r="A226" s="201" t="s">
        <v>3750</v>
      </c>
      <c r="B226" s="204">
        <v>7</v>
      </c>
    </row>
    <row r="227" spans="1:2" ht="12" customHeight="1">
      <c r="A227" s="201" t="s">
        <v>3751</v>
      </c>
      <c r="B227" s="204">
        <v>0</v>
      </c>
    </row>
    <row r="228" spans="1:2" ht="12" customHeight="1">
      <c r="A228" s="201" t="s">
        <v>3752</v>
      </c>
      <c r="B228" s="204">
        <v>2</v>
      </c>
    </row>
    <row r="229" spans="1:2" ht="12" customHeight="1">
      <c r="A229" s="201" t="s">
        <v>1413</v>
      </c>
      <c r="B229" s="204">
        <v>4</v>
      </c>
    </row>
    <row r="230" spans="1:2" ht="12" customHeight="1">
      <c r="A230" s="201" t="s">
        <v>1415</v>
      </c>
      <c r="B230" s="204">
        <v>10</v>
      </c>
    </row>
    <row r="231" spans="1:2" ht="12" customHeight="1">
      <c r="A231" s="201" t="s">
        <v>3753</v>
      </c>
      <c r="B231" s="204">
        <v>9</v>
      </c>
    </row>
    <row r="232" spans="1:2" ht="12" customHeight="1">
      <c r="A232" s="201" t="s">
        <v>3754</v>
      </c>
      <c r="B232" s="204">
        <v>0</v>
      </c>
    </row>
    <row r="233" spans="1:2" ht="12" customHeight="1">
      <c r="A233" s="201" t="s">
        <v>3757</v>
      </c>
      <c r="B233" s="204">
        <v>0</v>
      </c>
    </row>
    <row r="234" spans="1:2" ht="12" customHeight="1">
      <c r="A234" s="201" t="s">
        <v>3758</v>
      </c>
      <c r="B234" s="204">
        <v>0</v>
      </c>
    </row>
    <row r="235" spans="1:2" ht="12" customHeight="1">
      <c r="A235" s="201" t="s">
        <v>3759</v>
      </c>
      <c r="B235" s="204">
        <v>9</v>
      </c>
    </row>
    <row r="236" spans="1:2" ht="12" customHeight="1">
      <c r="A236" s="201" t="s">
        <v>3760</v>
      </c>
      <c r="B236" s="204">
        <v>15</v>
      </c>
    </row>
    <row r="237" spans="1:2" ht="12" customHeight="1">
      <c r="A237" s="201" t="s">
        <v>3761</v>
      </c>
      <c r="B237" s="204">
        <v>4</v>
      </c>
    </row>
    <row r="238" spans="1:2" ht="12" customHeight="1">
      <c r="A238" s="201" t="s">
        <v>3762</v>
      </c>
      <c r="B238" s="204">
        <v>2</v>
      </c>
    </row>
    <row r="239" spans="1:2" ht="12" customHeight="1">
      <c r="A239" s="201" t="s">
        <v>3763</v>
      </c>
      <c r="B239" s="204">
        <v>0</v>
      </c>
    </row>
    <row r="240" spans="1:2" ht="12" customHeight="1">
      <c r="A240" s="201" t="s">
        <v>3764</v>
      </c>
      <c r="B240" s="204">
        <v>3</v>
      </c>
    </row>
    <row r="241" spans="1:2" ht="12" customHeight="1">
      <c r="A241" s="201" t="s">
        <v>3765</v>
      </c>
      <c r="B241" s="204">
        <v>6</v>
      </c>
    </row>
    <row r="242" spans="1:2" ht="12" customHeight="1">
      <c r="A242" s="201" t="s">
        <v>3766</v>
      </c>
      <c r="B242" s="204">
        <v>0</v>
      </c>
    </row>
    <row r="243" spans="1:2" ht="12" customHeight="1">
      <c r="A243" s="201" t="s">
        <v>3767</v>
      </c>
      <c r="B243" s="204">
        <v>0</v>
      </c>
    </row>
    <row r="244" spans="1:2" ht="12" customHeight="1">
      <c r="A244" s="201" t="s">
        <v>3768</v>
      </c>
      <c r="B244" s="204">
        <v>0</v>
      </c>
    </row>
    <row r="245" spans="1:2" ht="12" customHeight="1">
      <c r="A245" s="201" t="s">
        <v>1451</v>
      </c>
      <c r="B245" s="204">
        <v>3</v>
      </c>
    </row>
    <row r="246" spans="1:2" ht="12" customHeight="1">
      <c r="A246" s="201" t="s">
        <v>3770</v>
      </c>
      <c r="B246" s="204">
        <v>0</v>
      </c>
    </row>
    <row r="247" spans="1:2" ht="12" customHeight="1">
      <c r="A247" s="201" t="s">
        <v>3771</v>
      </c>
      <c r="B247" s="204">
        <v>2</v>
      </c>
    </row>
    <row r="248" spans="1:2" ht="12" customHeight="1">
      <c r="A248" s="201" t="s">
        <v>3772</v>
      </c>
      <c r="B248" s="204">
        <v>2</v>
      </c>
    </row>
    <row r="249" spans="1:2" ht="12" customHeight="1">
      <c r="A249" s="201" t="s">
        <v>3773</v>
      </c>
      <c r="B249" s="204">
        <v>0</v>
      </c>
    </row>
    <row r="250" spans="1:2" ht="12" customHeight="1">
      <c r="A250" s="201" t="s">
        <v>3774</v>
      </c>
      <c r="B250" s="204">
        <v>2</v>
      </c>
    </row>
    <row r="251" spans="1:2" ht="12" customHeight="1">
      <c r="A251" s="201" t="s">
        <v>3777</v>
      </c>
      <c r="B251" s="204">
        <v>2</v>
      </c>
    </row>
    <row r="252" spans="1:2" ht="12" customHeight="1">
      <c r="A252" s="201" t="s">
        <v>3778</v>
      </c>
      <c r="B252" s="204">
        <v>0</v>
      </c>
    </row>
    <row r="253" spans="1:2" ht="12" customHeight="1">
      <c r="A253" s="201" t="s">
        <v>3779</v>
      </c>
      <c r="B253" s="204">
        <v>0</v>
      </c>
    </row>
    <row r="254" spans="1:2" ht="12" customHeight="1">
      <c r="A254" s="201" t="s">
        <v>3780</v>
      </c>
      <c r="B254" s="204">
        <v>2</v>
      </c>
    </row>
    <row r="255" spans="1:2" ht="12" customHeight="1">
      <c r="A255" s="201" t="s">
        <v>3781</v>
      </c>
      <c r="B255" s="204">
        <v>2</v>
      </c>
    </row>
    <row r="256" spans="1:2" ht="12" customHeight="1">
      <c r="A256" s="201" t="s">
        <v>3782</v>
      </c>
      <c r="B256" s="204">
        <v>0</v>
      </c>
    </row>
    <row r="257" spans="1:2" ht="12" customHeight="1">
      <c r="A257" s="201" t="s">
        <v>3783</v>
      </c>
      <c r="B257" s="204">
        <v>9</v>
      </c>
    </row>
    <row r="258" spans="1:2" ht="12" customHeight="1">
      <c r="A258" s="201" t="s">
        <v>3787</v>
      </c>
      <c r="B258" s="204">
        <v>9</v>
      </c>
    </row>
    <row r="259" spans="1:2" ht="12" customHeight="1">
      <c r="A259" s="201" t="s">
        <v>3788</v>
      </c>
      <c r="B259" s="204">
        <v>0</v>
      </c>
    </row>
    <row r="260" spans="1:2" ht="12" customHeight="1">
      <c r="A260" s="201" t="s">
        <v>3789</v>
      </c>
      <c r="B260" s="204">
        <v>9</v>
      </c>
    </row>
    <row r="261" spans="1:2" ht="12" customHeight="1">
      <c r="A261" s="201" t="s">
        <v>3790</v>
      </c>
      <c r="B261" s="204">
        <v>4</v>
      </c>
    </row>
    <row r="262" spans="1:2" ht="12" customHeight="1">
      <c r="A262" s="201" t="s">
        <v>3791</v>
      </c>
      <c r="B262" s="204">
        <v>2</v>
      </c>
    </row>
    <row r="263" spans="1:2" ht="12" customHeight="1">
      <c r="A263" s="201" t="s">
        <v>3792</v>
      </c>
      <c r="B263" s="204">
        <v>2</v>
      </c>
    </row>
    <row r="264" spans="1:2" ht="12" customHeight="1">
      <c r="A264" s="201" t="s">
        <v>3793</v>
      </c>
      <c r="B264" s="204">
        <v>0</v>
      </c>
    </row>
    <row r="265" spans="1:2" ht="12" customHeight="1">
      <c r="A265" s="201" t="s">
        <v>3795</v>
      </c>
      <c r="B265" s="204">
        <v>0</v>
      </c>
    </row>
    <row r="266" spans="1:2" ht="12" customHeight="1">
      <c r="A266" s="201" t="s">
        <v>3796</v>
      </c>
      <c r="B266" s="204">
        <v>10</v>
      </c>
    </row>
    <row r="267" spans="1:2" ht="12" customHeight="1">
      <c r="A267" s="201" t="s">
        <v>3797</v>
      </c>
      <c r="B267" s="204">
        <v>0</v>
      </c>
    </row>
    <row r="268" spans="1:2" ht="12" customHeight="1">
      <c r="A268" s="201" t="s">
        <v>3798</v>
      </c>
      <c r="B268" s="204">
        <v>0</v>
      </c>
    </row>
    <row r="269" spans="1:2" ht="12" customHeight="1">
      <c r="A269" s="201" t="s">
        <v>3799</v>
      </c>
      <c r="B269" s="204">
        <v>0</v>
      </c>
    </row>
    <row r="270" spans="1:2" ht="12" customHeight="1">
      <c r="A270" s="201" t="s">
        <v>3800</v>
      </c>
      <c r="B270" s="204">
        <v>0</v>
      </c>
    </row>
    <row r="271" spans="1:2" ht="12" customHeight="1">
      <c r="A271" s="201" t="s">
        <v>3801</v>
      </c>
      <c r="B271" s="204">
        <v>5</v>
      </c>
    </row>
    <row r="272" spans="1:2" ht="12" customHeight="1">
      <c r="A272" s="201" t="s">
        <v>1599</v>
      </c>
      <c r="B272" s="204">
        <v>1</v>
      </c>
    </row>
    <row r="273" spans="1:2" ht="12" customHeight="1">
      <c r="A273" s="201" t="s">
        <v>3806</v>
      </c>
      <c r="B273" s="204">
        <v>0</v>
      </c>
    </row>
    <row r="274" spans="1:2" ht="12" customHeight="1">
      <c r="A274" s="201" t="s">
        <v>3807</v>
      </c>
      <c r="B274" s="204">
        <v>0</v>
      </c>
    </row>
    <row r="275" spans="1:2" ht="12" customHeight="1">
      <c r="A275" s="201" t="s">
        <v>1641</v>
      </c>
      <c r="B275" s="204">
        <v>8</v>
      </c>
    </row>
    <row r="276" spans="1:2" ht="12" customHeight="1">
      <c r="A276" s="201" t="s">
        <v>3808</v>
      </c>
      <c r="B276" s="204">
        <v>0</v>
      </c>
    </row>
    <row r="277" spans="1:2" ht="12" customHeight="1">
      <c r="A277" s="201" t="s">
        <v>3809</v>
      </c>
      <c r="B277" s="204">
        <v>2</v>
      </c>
    </row>
    <row r="278" spans="1:2" ht="12" customHeight="1">
      <c r="A278" s="201" t="s">
        <v>3810</v>
      </c>
      <c r="B278" s="204">
        <v>6</v>
      </c>
    </row>
    <row r="279" spans="1:2" ht="12" customHeight="1">
      <c r="A279" s="201" t="s">
        <v>3811</v>
      </c>
      <c r="B279" s="204">
        <v>13</v>
      </c>
    </row>
    <row r="280" spans="1:2" ht="12" customHeight="1">
      <c r="A280" s="201" t="s">
        <v>3813</v>
      </c>
      <c r="B280" s="204">
        <v>2</v>
      </c>
    </row>
    <row r="281" spans="1:2" ht="12" customHeight="1">
      <c r="A281" s="201" t="s">
        <v>3814</v>
      </c>
      <c r="B281" s="204">
        <v>8</v>
      </c>
    </row>
    <row r="282" spans="1:2" ht="12" customHeight="1">
      <c r="A282" s="201" t="s">
        <v>3815</v>
      </c>
      <c r="B282" s="204">
        <v>9</v>
      </c>
    </row>
    <row r="283" spans="1:2" ht="12" customHeight="1">
      <c r="A283" s="201" t="s">
        <v>3816</v>
      </c>
      <c r="B283" s="204">
        <v>0</v>
      </c>
    </row>
    <row r="284" spans="1:2" ht="12" customHeight="1">
      <c r="A284" s="201" t="s">
        <v>3817</v>
      </c>
      <c r="B284" s="204">
        <v>8</v>
      </c>
    </row>
    <row r="285" spans="1:2" ht="12" customHeight="1">
      <c r="A285" s="201" t="s">
        <v>3818</v>
      </c>
      <c r="B285" s="204">
        <v>0</v>
      </c>
    </row>
    <row r="286" spans="1:2" ht="12" customHeight="1">
      <c r="A286" s="201" t="s">
        <v>3819</v>
      </c>
      <c r="B286" s="204">
        <v>0</v>
      </c>
    </row>
    <row r="287" spans="1:2" ht="12" customHeight="1">
      <c r="A287" s="201" t="s">
        <v>3820</v>
      </c>
      <c r="B287" s="204">
        <v>7</v>
      </c>
    </row>
    <row r="288" spans="1:2" ht="12" customHeight="1">
      <c r="A288" s="201" t="s">
        <v>3821</v>
      </c>
      <c r="B288" s="204">
        <v>0</v>
      </c>
    </row>
    <row r="289" spans="1:2" ht="12" customHeight="1">
      <c r="A289" s="201" t="s">
        <v>1677</v>
      </c>
      <c r="B289" s="204">
        <v>10</v>
      </c>
    </row>
    <row r="290" spans="1:2" ht="12" customHeight="1">
      <c r="A290" s="201" t="s">
        <v>3822</v>
      </c>
      <c r="B290" s="204">
        <v>0</v>
      </c>
    </row>
    <row r="291" spans="1:2" ht="12" customHeight="1">
      <c r="A291" s="201" t="s">
        <v>3823</v>
      </c>
      <c r="B291" s="204">
        <v>2</v>
      </c>
    </row>
    <row r="292" spans="1:2" ht="12" customHeight="1">
      <c r="A292" s="201" t="s">
        <v>3824</v>
      </c>
      <c r="B292" s="204">
        <v>2</v>
      </c>
    </row>
    <row r="293" spans="1:2" ht="12" customHeight="1">
      <c r="A293" s="201" t="s">
        <v>3825</v>
      </c>
      <c r="B293" s="204">
        <v>2</v>
      </c>
    </row>
    <row r="294" spans="1:2" ht="12" customHeight="1">
      <c r="A294" s="201" t="s">
        <v>3826</v>
      </c>
      <c r="B294" s="204">
        <v>8</v>
      </c>
    </row>
    <row r="295" spans="1:2" ht="12" customHeight="1">
      <c r="A295" s="201" t="s">
        <v>1701</v>
      </c>
      <c r="B295" s="204">
        <v>2</v>
      </c>
    </row>
    <row r="296" spans="1:2" ht="12" customHeight="1">
      <c r="A296" s="201" t="s">
        <v>3827</v>
      </c>
      <c r="B296" s="204">
        <v>0</v>
      </c>
    </row>
    <row r="297" spans="1:2" ht="12" customHeight="1">
      <c r="A297" s="201" t="s">
        <v>3828</v>
      </c>
      <c r="B297" s="204">
        <v>0</v>
      </c>
    </row>
    <row r="298" spans="1:2" ht="12" customHeight="1">
      <c r="A298" s="201" t="s">
        <v>1719</v>
      </c>
      <c r="B298" s="211">
        <v>0</v>
      </c>
    </row>
    <row r="299" spans="1:2" ht="12" customHeight="1">
      <c r="A299" s="201" t="s">
        <v>3829</v>
      </c>
      <c r="B299" s="204">
        <v>2</v>
      </c>
    </row>
    <row r="300" spans="1:2" ht="12" customHeight="1">
      <c r="A300" s="201" t="s">
        <v>3830</v>
      </c>
      <c r="B300" s="204">
        <v>0</v>
      </c>
    </row>
    <row r="301" spans="1:2" ht="12" customHeight="1">
      <c r="A301" s="201" t="s">
        <v>1731</v>
      </c>
      <c r="B301" s="204">
        <v>7</v>
      </c>
    </row>
    <row r="302" spans="1:2" ht="12" customHeight="1">
      <c r="A302" s="201" t="s">
        <v>3831</v>
      </c>
      <c r="B302" s="204">
        <v>2</v>
      </c>
    </row>
    <row r="303" spans="1:2" ht="12" customHeight="1">
      <c r="A303" s="201" t="s">
        <v>3832</v>
      </c>
      <c r="B303" s="204">
        <v>0</v>
      </c>
    </row>
    <row r="304" spans="1:2" ht="12" customHeight="1">
      <c r="A304" s="201" t="s">
        <v>3833</v>
      </c>
      <c r="B304" s="204">
        <v>3</v>
      </c>
    </row>
    <row r="305" spans="1:2" ht="12" customHeight="1">
      <c r="A305" s="201" t="s">
        <v>3834</v>
      </c>
      <c r="B305" s="204">
        <v>2</v>
      </c>
    </row>
    <row r="306" spans="1:2" ht="12" customHeight="1">
      <c r="A306" s="201" t="s">
        <v>3835</v>
      </c>
      <c r="B306" s="204">
        <v>2</v>
      </c>
    </row>
    <row r="307" spans="1:2" ht="12" customHeight="1">
      <c r="A307" s="201" t="s">
        <v>3836</v>
      </c>
      <c r="B307" s="211">
        <v>7</v>
      </c>
    </row>
    <row r="308" spans="1:2" ht="12" customHeight="1">
      <c r="A308" s="201" t="s">
        <v>3837</v>
      </c>
      <c r="B308" s="204">
        <v>0</v>
      </c>
    </row>
    <row r="309" spans="1:2" ht="12" customHeight="1">
      <c r="A309" s="201" t="s">
        <v>3838</v>
      </c>
      <c r="B309" s="204">
        <v>2</v>
      </c>
    </row>
    <row r="310" spans="1:2" ht="12" customHeight="1">
      <c r="A310" s="201" t="s">
        <v>1770</v>
      </c>
      <c r="B310" s="204">
        <v>14</v>
      </c>
    </row>
    <row r="311" spans="1:2" ht="12" customHeight="1">
      <c r="A311" s="201" t="s">
        <v>3839</v>
      </c>
      <c r="B311" s="204">
        <v>0</v>
      </c>
    </row>
    <row r="312" spans="1:2" ht="12" customHeight="1">
      <c r="A312" s="201" t="s">
        <v>3840</v>
      </c>
      <c r="B312" s="204">
        <v>0</v>
      </c>
    </row>
    <row r="313" spans="1:2" ht="12" customHeight="1">
      <c r="A313" s="201" t="s">
        <v>3841</v>
      </c>
      <c r="B313" s="204">
        <v>2</v>
      </c>
    </row>
    <row r="314" spans="1:2" ht="12" customHeight="1">
      <c r="A314" s="201" t="s">
        <v>1821</v>
      </c>
      <c r="B314" s="204">
        <v>0</v>
      </c>
    </row>
    <row r="315" spans="1:2" ht="12" customHeight="1">
      <c r="A315" s="201" t="s">
        <v>3843</v>
      </c>
      <c r="B315" s="204">
        <v>0</v>
      </c>
    </row>
    <row r="316" spans="1:2" ht="12" customHeight="1">
      <c r="A316" s="201" t="s">
        <v>3844</v>
      </c>
      <c r="B316" s="204">
        <v>0</v>
      </c>
    </row>
    <row r="317" spans="1:2" ht="12" customHeight="1">
      <c r="A317" s="201" t="s">
        <v>3845</v>
      </c>
      <c r="B317" s="204">
        <v>11</v>
      </c>
    </row>
    <row r="318" spans="1:2" ht="12" customHeight="1">
      <c r="A318" s="201" t="s">
        <v>3846</v>
      </c>
      <c r="B318" s="204">
        <v>5</v>
      </c>
    </row>
    <row r="319" spans="1:2" ht="12" customHeight="1">
      <c r="A319" s="201" t="s">
        <v>3847</v>
      </c>
      <c r="B319" s="204">
        <v>0</v>
      </c>
    </row>
    <row r="320" spans="1:2" ht="12" customHeight="1">
      <c r="A320" s="201" t="s">
        <v>3848</v>
      </c>
      <c r="B320" s="204">
        <v>0</v>
      </c>
    </row>
    <row r="321" spans="1:2" ht="12" customHeight="1">
      <c r="A321" s="201" t="s">
        <v>3849</v>
      </c>
      <c r="B321" s="204">
        <v>0</v>
      </c>
    </row>
    <row r="322" spans="1:2" ht="12" customHeight="1">
      <c r="A322" s="201" t="s">
        <v>3850</v>
      </c>
      <c r="B322" s="204">
        <v>5</v>
      </c>
    </row>
    <row r="323" spans="1:2" ht="12" customHeight="1">
      <c r="A323" s="201" t="s">
        <v>3852</v>
      </c>
      <c r="B323" s="204">
        <v>8</v>
      </c>
    </row>
    <row r="324" spans="1:2" ht="12" customHeight="1">
      <c r="A324" s="201" t="s">
        <v>3853</v>
      </c>
      <c r="B324" s="204">
        <v>2</v>
      </c>
    </row>
    <row r="325" spans="1:2" ht="12" customHeight="1">
      <c r="A325" s="201" t="s">
        <v>3854</v>
      </c>
      <c r="B325" s="204">
        <v>2</v>
      </c>
    </row>
    <row r="326" spans="1:2" ht="12" customHeight="1">
      <c r="A326" s="201" t="s">
        <v>1869</v>
      </c>
      <c r="B326" s="204">
        <v>9</v>
      </c>
    </row>
    <row r="327" spans="1:2" ht="12" customHeight="1">
      <c r="A327" s="201" t="s">
        <v>3855</v>
      </c>
      <c r="B327" s="204">
        <v>5</v>
      </c>
    </row>
    <row r="328" spans="1:2" ht="12" customHeight="1">
      <c r="A328" s="201" t="s">
        <v>3856</v>
      </c>
      <c r="B328" s="204">
        <v>0</v>
      </c>
    </row>
    <row r="329" spans="1:2" ht="12" customHeight="1">
      <c r="A329" s="201" t="s">
        <v>3857</v>
      </c>
      <c r="B329" s="204">
        <v>2</v>
      </c>
    </row>
    <row r="330" spans="1:2" ht="12" customHeight="1">
      <c r="A330" s="201" t="s">
        <v>3858</v>
      </c>
      <c r="B330" s="204">
        <v>2</v>
      </c>
    </row>
    <row r="331" spans="1:2" ht="12" customHeight="1">
      <c r="A331" s="201" t="s">
        <v>3859</v>
      </c>
      <c r="B331" s="204">
        <v>12</v>
      </c>
    </row>
    <row r="332" spans="1:2" ht="12" customHeight="1">
      <c r="A332" s="201" t="s">
        <v>3860</v>
      </c>
      <c r="B332" s="204">
        <v>2</v>
      </c>
    </row>
    <row r="333" spans="1:2" ht="12" customHeight="1">
      <c r="A333" s="201" t="s">
        <v>3861</v>
      </c>
      <c r="B333" s="204">
        <v>2</v>
      </c>
    </row>
    <row r="334" spans="1:2" ht="12" customHeight="1">
      <c r="A334" s="201" t="s">
        <v>3862</v>
      </c>
      <c r="B334" s="204">
        <v>2</v>
      </c>
    </row>
    <row r="335" spans="1:2" ht="12" customHeight="1">
      <c r="A335" s="201" t="s">
        <v>3863</v>
      </c>
      <c r="B335" s="204">
        <v>2</v>
      </c>
    </row>
    <row r="336" spans="1:2" ht="12" customHeight="1">
      <c r="A336" s="201" t="s">
        <v>1915</v>
      </c>
      <c r="B336" s="204">
        <v>8</v>
      </c>
    </row>
    <row r="337" spans="1:2" ht="12" customHeight="1">
      <c r="A337" s="201" t="s">
        <v>3866</v>
      </c>
      <c r="B337" s="204">
        <v>0</v>
      </c>
    </row>
    <row r="338" spans="1:2" ht="12" customHeight="1">
      <c r="A338" s="201" t="s">
        <v>1935</v>
      </c>
      <c r="B338" s="204">
        <v>8</v>
      </c>
    </row>
    <row r="339" spans="1:2" s="206" customFormat="1" ht="12.75">
      <c r="A339" s="201" t="s">
        <v>3867</v>
      </c>
      <c r="B339" s="204">
        <v>0</v>
      </c>
    </row>
    <row r="340" spans="1:2" s="206" customFormat="1" ht="12.75">
      <c r="A340" s="201" t="s">
        <v>3868</v>
      </c>
      <c r="B340" s="204">
        <v>0</v>
      </c>
    </row>
    <row r="341" spans="1:2" s="206" customFormat="1" ht="12.75">
      <c r="A341" s="201" t="s">
        <v>3869</v>
      </c>
      <c r="B341" s="211">
        <v>7</v>
      </c>
    </row>
    <row r="342" spans="1:2" s="206" customFormat="1" ht="12.75">
      <c r="A342" s="201" t="s">
        <v>3870</v>
      </c>
      <c r="B342" s="204">
        <v>3</v>
      </c>
    </row>
    <row r="343" spans="1:2" s="206" customFormat="1" ht="12.75">
      <c r="A343" s="201" t="s">
        <v>3871</v>
      </c>
      <c r="B343" s="204">
        <v>2</v>
      </c>
    </row>
    <row r="344" spans="1:2" s="206" customFormat="1" ht="12.75">
      <c r="A344" s="201" t="s">
        <v>3873</v>
      </c>
      <c r="B344" s="204">
        <v>2</v>
      </c>
    </row>
    <row r="345" spans="1:2" s="206" customFormat="1" ht="12.75">
      <c r="A345" s="201" t="s">
        <v>3874</v>
      </c>
      <c r="B345" s="204">
        <v>2</v>
      </c>
    </row>
    <row r="346" spans="1:2" s="206" customFormat="1" ht="12.75">
      <c r="A346" s="201" t="s">
        <v>3875</v>
      </c>
      <c r="B346" s="204">
        <v>0</v>
      </c>
    </row>
    <row r="347" spans="1:2" s="206" customFormat="1" ht="12.75">
      <c r="A347" s="201" t="s">
        <v>3876</v>
      </c>
      <c r="B347" s="204">
        <v>9</v>
      </c>
    </row>
    <row r="348" spans="1:2" s="206" customFormat="1" ht="12.75">
      <c r="A348" s="201" t="s">
        <v>3877</v>
      </c>
      <c r="B348" s="204">
        <v>10</v>
      </c>
    </row>
    <row r="349" spans="1:2" s="206" customFormat="1" ht="12.75">
      <c r="A349" s="201" t="s">
        <v>3878</v>
      </c>
      <c r="B349" s="204">
        <v>0</v>
      </c>
    </row>
    <row r="350" spans="1:2" ht="12.75">
      <c r="A350" s="201" t="s">
        <v>3879</v>
      </c>
      <c r="B350" s="204">
        <v>0</v>
      </c>
    </row>
    <row r="351" spans="1:2" ht="12.75">
      <c r="A351" s="201" t="s">
        <v>3881</v>
      </c>
      <c r="B351" s="204">
        <v>2</v>
      </c>
    </row>
    <row r="352" spans="1:2" ht="12.75">
      <c r="A352" s="201" t="s">
        <v>3882</v>
      </c>
      <c r="B352" s="204">
        <v>2</v>
      </c>
    </row>
    <row r="353" spans="1:2" ht="12.75">
      <c r="A353" s="201" t="s">
        <v>3885</v>
      </c>
      <c r="B353" s="204">
        <v>8</v>
      </c>
    </row>
    <row r="354" spans="1:2" s="206" customFormat="1" ht="12.75">
      <c r="A354" s="201" t="s">
        <v>3886</v>
      </c>
      <c r="B354" s="204">
        <v>0</v>
      </c>
    </row>
    <row r="355" spans="1:2" s="206" customFormat="1" ht="12.75">
      <c r="A355" s="201" t="s">
        <v>3888</v>
      </c>
      <c r="B355" s="204">
        <v>6</v>
      </c>
    </row>
    <row r="356" spans="1:2" s="206" customFormat="1" ht="12.75">
      <c r="A356" s="201" t="s">
        <v>3889</v>
      </c>
      <c r="B356" s="204">
        <v>10</v>
      </c>
    </row>
    <row r="357" spans="1:2" s="206" customFormat="1" ht="12.75">
      <c r="A357" s="201" t="s">
        <v>3890</v>
      </c>
      <c r="B357" s="204">
        <v>0</v>
      </c>
    </row>
    <row r="358" spans="1:2" s="206" customFormat="1" ht="12.75">
      <c r="A358" s="201" t="s">
        <v>3891</v>
      </c>
      <c r="B358" s="204">
        <v>0</v>
      </c>
    </row>
    <row r="359" spans="1:2" s="206" customFormat="1" ht="12.75">
      <c r="A359" s="201" t="s">
        <v>3892</v>
      </c>
      <c r="B359" s="204">
        <v>2</v>
      </c>
    </row>
    <row r="360" spans="1:2" s="206" customFormat="1" ht="12.75">
      <c r="A360" s="201" t="s">
        <v>3893</v>
      </c>
      <c r="B360" s="204">
        <v>2</v>
      </c>
    </row>
    <row r="361" spans="1:2" s="206" customFormat="1" ht="12.75">
      <c r="A361" s="201" t="s">
        <v>2061</v>
      </c>
      <c r="B361" s="204">
        <v>10</v>
      </c>
    </row>
    <row r="362" spans="1:2" s="206" customFormat="1" ht="12.75">
      <c r="A362" s="201" t="s">
        <v>3895</v>
      </c>
      <c r="B362" s="204">
        <v>3</v>
      </c>
    </row>
    <row r="363" spans="1:2" s="206" customFormat="1" ht="12.75">
      <c r="A363" s="201" t="s">
        <v>3896</v>
      </c>
      <c r="B363" s="204">
        <v>0</v>
      </c>
    </row>
    <row r="364" spans="1:2" s="206" customFormat="1" ht="12.75">
      <c r="A364" s="201" t="s">
        <v>3897</v>
      </c>
      <c r="B364" s="204">
        <v>0</v>
      </c>
    </row>
  </sheetData>
  <autoFilter ref="A1:B364">
    <sortState ref="A2:B364">
      <sortCondition ref="A2:A364"/>
    </sortState>
  </autoFilter>
  <dataValidations disablePrompts="1" count="4">
    <dataValidation type="list" allowBlank="1" showErrorMessage="1" errorTitle="ungültige Eingabe" error="Geben Sie einen Wert zwischen 0 und 3 ein_x000a_oder lassen Sie das Feld leer" sqref="IT46:IV338 SP46:SR338 ACL46:ACN338 AMH46:AMJ338 AWD46:AWF338 BFZ46:BGB338 BPV46:BPX338 BZR46:BZT338 CJN46:CJP338 CTJ46:CTL338 DDF46:DDH338 DNB46:DND338 DWX46:DWZ338 EGT46:EGV338 EQP46:EQR338 FAL46:FAN338 FKH46:FKJ338 FUD46:FUF338 GDZ46:GEB338 GNV46:GNX338 GXR46:GXT338 HHN46:HHP338 HRJ46:HRL338 IBF46:IBH338 ILB46:ILD338 IUX46:IUZ338 JET46:JEV338 JOP46:JOR338 JYL46:JYN338 KIH46:KIJ338 KSD46:KSF338 LBZ46:LCB338 LLV46:LLX338 LVR46:LVT338 MFN46:MFP338 MPJ46:MPL338 MZF46:MZH338 NJB46:NJD338 NSX46:NSZ338 OCT46:OCV338 OMP46:OMR338 OWL46:OWN338 PGH46:PGJ338 PQD46:PQF338 PZZ46:QAB338 QJV46:QJX338 QTR46:QTT338 RDN46:RDP338 RNJ46:RNL338 RXF46:RXH338 SHB46:SHD338 SQX46:SQZ338 TAT46:TAV338 TKP46:TKR338 TUL46:TUN338 UEH46:UEJ338 UOD46:UOF338 UXZ46:UYB338 VHV46:VHX338 VRR46:VRT338 WBN46:WBP338 WLJ46:WLL338 WVF46:WVH338 IT65582:IV65874 SP65582:SR65874 ACL65582:ACN65874 AMH65582:AMJ65874 AWD65582:AWF65874 BFZ65582:BGB65874 BPV65582:BPX65874 BZR65582:BZT65874 CJN65582:CJP65874 CTJ65582:CTL65874 DDF65582:DDH65874 DNB65582:DND65874 DWX65582:DWZ65874 EGT65582:EGV65874 EQP65582:EQR65874 FAL65582:FAN65874 FKH65582:FKJ65874 FUD65582:FUF65874 GDZ65582:GEB65874 GNV65582:GNX65874 GXR65582:GXT65874 HHN65582:HHP65874 HRJ65582:HRL65874 IBF65582:IBH65874 ILB65582:ILD65874 IUX65582:IUZ65874 JET65582:JEV65874 JOP65582:JOR65874 JYL65582:JYN65874 KIH65582:KIJ65874 KSD65582:KSF65874 LBZ65582:LCB65874 LLV65582:LLX65874 LVR65582:LVT65874 MFN65582:MFP65874 MPJ65582:MPL65874 MZF65582:MZH65874 NJB65582:NJD65874 NSX65582:NSZ65874 OCT65582:OCV65874 OMP65582:OMR65874 OWL65582:OWN65874 PGH65582:PGJ65874 PQD65582:PQF65874 PZZ65582:QAB65874 QJV65582:QJX65874 QTR65582:QTT65874 RDN65582:RDP65874 RNJ65582:RNL65874 RXF65582:RXH65874 SHB65582:SHD65874 SQX65582:SQZ65874 TAT65582:TAV65874 TKP65582:TKR65874 TUL65582:TUN65874 UEH65582:UEJ65874 UOD65582:UOF65874 UXZ65582:UYB65874 VHV65582:VHX65874 VRR65582:VRT65874 WBN65582:WBP65874 WLJ65582:WLL65874 WVF65582:WVH65874 IT131118:IV131410 SP131118:SR131410 ACL131118:ACN131410 AMH131118:AMJ131410 AWD131118:AWF131410 BFZ131118:BGB131410 BPV131118:BPX131410 BZR131118:BZT131410 CJN131118:CJP131410 CTJ131118:CTL131410 DDF131118:DDH131410 DNB131118:DND131410 DWX131118:DWZ131410 EGT131118:EGV131410 EQP131118:EQR131410 FAL131118:FAN131410 FKH131118:FKJ131410 FUD131118:FUF131410 GDZ131118:GEB131410 GNV131118:GNX131410 GXR131118:GXT131410 HHN131118:HHP131410 HRJ131118:HRL131410 IBF131118:IBH131410 ILB131118:ILD131410 IUX131118:IUZ131410 JET131118:JEV131410 JOP131118:JOR131410 JYL131118:JYN131410 KIH131118:KIJ131410 KSD131118:KSF131410 LBZ131118:LCB131410 LLV131118:LLX131410 LVR131118:LVT131410 MFN131118:MFP131410 MPJ131118:MPL131410 MZF131118:MZH131410 NJB131118:NJD131410 NSX131118:NSZ131410 OCT131118:OCV131410 OMP131118:OMR131410 OWL131118:OWN131410 PGH131118:PGJ131410 PQD131118:PQF131410 PZZ131118:QAB131410 QJV131118:QJX131410 QTR131118:QTT131410 RDN131118:RDP131410 RNJ131118:RNL131410 RXF131118:RXH131410 SHB131118:SHD131410 SQX131118:SQZ131410 TAT131118:TAV131410 TKP131118:TKR131410 TUL131118:TUN131410 UEH131118:UEJ131410 UOD131118:UOF131410 UXZ131118:UYB131410 VHV131118:VHX131410 VRR131118:VRT131410 WBN131118:WBP131410 WLJ131118:WLL131410 WVF131118:WVH131410 IT196654:IV196946 SP196654:SR196946 ACL196654:ACN196946 AMH196654:AMJ196946 AWD196654:AWF196946 BFZ196654:BGB196946 BPV196654:BPX196946 BZR196654:BZT196946 CJN196654:CJP196946 CTJ196654:CTL196946 DDF196654:DDH196946 DNB196654:DND196946 DWX196654:DWZ196946 EGT196654:EGV196946 EQP196654:EQR196946 FAL196654:FAN196946 FKH196654:FKJ196946 FUD196654:FUF196946 GDZ196654:GEB196946 GNV196654:GNX196946 GXR196654:GXT196946 HHN196654:HHP196946 HRJ196654:HRL196946 IBF196654:IBH196946 ILB196654:ILD196946 IUX196654:IUZ196946 JET196654:JEV196946 JOP196654:JOR196946 JYL196654:JYN196946 KIH196654:KIJ196946 KSD196654:KSF196946 LBZ196654:LCB196946 LLV196654:LLX196946 LVR196654:LVT196946 MFN196654:MFP196946 MPJ196654:MPL196946 MZF196654:MZH196946 NJB196654:NJD196946 NSX196654:NSZ196946 OCT196654:OCV196946 OMP196654:OMR196946 OWL196654:OWN196946 PGH196654:PGJ196946 PQD196654:PQF196946 PZZ196654:QAB196946 QJV196654:QJX196946 QTR196654:QTT196946 RDN196654:RDP196946 RNJ196654:RNL196946 RXF196654:RXH196946 SHB196654:SHD196946 SQX196654:SQZ196946 TAT196654:TAV196946 TKP196654:TKR196946 TUL196654:TUN196946 UEH196654:UEJ196946 UOD196654:UOF196946 UXZ196654:UYB196946 VHV196654:VHX196946 VRR196654:VRT196946 WBN196654:WBP196946 WLJ196654:WLL196946 WVF196654:WVH196946 IT262190:IV262482 SP262190:SR262482 ACL262190:ACN262482 AMH262190:AMJ262482 AWD262190:AWF262482 BFZ262190:BGB262482 BPV262190:BPX262482 BZR262190:BZT262482 CJN262190:CJP262482 CTJ262190:CTL262482 DDF262190:DDH262482 DNB262190:DND262482 DWX262190:DWZ262482 EGT262190:EGV262482 EQP262190:EQR262482 FAL262190:FAN262482 FKH262190:FKJ262482 FUD262190:FUF262482 GDZ262190:GEB262482 GNV262190:GNX262482 GXR262190:GXT262482 HHN262190:HHP262482 HRJ262190:HRL262482 IBF262190:IBH262482 ILB262190:ILD262482 IUX262190:IUZ262482 JET262190:JEV262482 JOP262190:JOR262482 JYL262190:JYN262482 KIH262190:KIJ262482 KSD262190:KSF262482 LBZ262190:LCB262482 LLV262190:LLX262482 LVR262190:LVT262482 MFN262190:MFP262482 MPJ262190:MPL262482 MZF262190:MZH262482 NJB262190:NJD262482 NSX262190:NSZ262482 OCT262190:OCV262482 OMP262190:OMR262482 OWL262190:OWN262482 PGH262190:PGJ262482 PQD262190:PQF262482 PZZ262190:QAB262482 QJV262190:QJX262482 QTR262190:QTT262482 RDN262190:RDP262482 RNJ262190:RNL262482 RXF262190:RXH262482 SHB262190:SHD262482 SQX262190:SQZ262482 TAT262190:TAV262482 TKP262190:TKR262482 TUL262190:TUN262482 UEH262190:UEJ262482 UOD262190:UOF262482 UXZ262190:UYB262482 VHV262190:VHX262482 VRR262190:VRT262482 WBN262190:WBP262482 WLJ262190:WLL262482 WVF262190:WVH262482 IT327726:IV328018 SP327726:SR328018 ACL327726:ACN328018 AMH327726:AMJ328018 AWD327726:AWF328018 BFZ327726:BGB328018 BPV327726:BPX328018 BZR327726:BZT328018 CJN327726:CJP328018 CTJ327726:CTL328018 DDF327726:DDH328018 DNB327726:DND328018 DWX327726:DWZ328018 EGT327726:EGV328018 EQP327726:EQR328018 FAL327726:FAN328018 FKH327726:FKJ328018 FUD327726:FUF328018 GDZ327726:GEB328018 GNV327726:GNX328018 GXR327726:GXT328018 HHN327726:HHP328018 HRJ327726:HRL328018 IBF327726:IBH328018 ILB327726:ILD328018 IUX327726:IUZ328018 JET327726:JEV328018 JOP327726:JOR328018 JYL327726:JYN328018 KIH327726:KIJ328018 KSD327726:KSF328018 LBZ327726:LCB328018 LLV327726:LLX328018 LVR327726:LVT328018 MFN327726:MFP328018 MPJ327726:MPL328018 MZF327726:MZH328018 NJB327726:NJD328018 NSX327726:NSZ328018 OCT327726:OCV328018 OMP327726:OMR328018 OWL327726:OWN328018 PGH327726:PGJ328018 PQD327726:PQF328018 PZZ327726:QAB328018 QJV327726:QJX328018 QTR327726:QTT328018 RDN327726:RDP328018 RNJ327726:RNL328018 RXF327726:RXH328018 SHB327726:SHD328018 SQX327726:SQZ328018 TAT327726:TAV328018 TKP327726:TKR328018 TUL327726:TUN328018 UEH327726:UEJ328018 UOD327726:UOF328018 UXZ327726:UYB328018 VHV327726:VHX328018 VRR327726:VRT328018 WBN327726:WBP328018 WLJ327726:WLL328018 WVF327726:WVH328018 IT393262:IV393554 SP393262:SR393554 ACL393262:ACN393554 AMH393262:AMJ393554 AWD393262:AWF393554 BFZ393262:BGB393554 BPV393262:BPX393554 BZR393262:BZT393554 CJN393262:CJP393554 CTJ393262:CTL393554 DDF393262:DDH393554 DNB393262:DND393554 DWX393262:DWZ393554 EGT393262:EGV393554 EQP393262:EQR393554 FAL393262:FAN393554 FKH393262:FKJ393554 FUD393262:FUF393554 GDZ393262:GEB393554 GNV393262:GNX393554 GXR393262:GXT393554 HHN393262:HHP393554 HRJ393262:HRL393554 IBF393262:IBH393554 ILB393262:ILD393554 IUX393262:IUZ393554 JET393262:JEV393554 JOP393262:JOR393554 JYL393262:JYN393554 KIH393262:KIJ393554 KSD393262:KSF393554 LBZ393262:LCB393554 LLV393262:LLX393554 LVR393262:LVT393554 MFN393262:MFP393554 MPJ393262:MPL393554 MZF393262:MZH393554 NJB393262:NJD393554 NSX393262:NSZ393554 OCT393262:OCV393554 OMP393262:OMR393554 OWL393262:OWN393554 PGH393262:PGJ393554 PQD393262:PQF393554 PZZ393262:QAB393554 QJV393262:QJX393554 QTR393262:QTT393554 RDN393262:RDP393554 RNJ393262:RNL393554 RXF393262:RXH393554 SHB393262:SHD393554 SQX393262:SQZ393554 TAT393262:TAV393554 TKP393262:TKR393554 TUL393262:TUN393554 UEH393262:UEJ393554 UOD393262:UOF393554 UXZ393262:UYB393554 VHV393262:VHX393554 VRR393262:VRT393554 WBN393262:WBP393554 WLJ393262:WLL393554 WVF393262:WVH393554 IT458798:IV459090 SP458798:SR459090 ACL458798:ACN459090 AMH458798:AMJ459090 AWD458798:AWF459090 BFZ458798:BGB459090 BPV458798:BPX459090 BZR458798:BZT459090 CJN458798:CJP459090 CTJ458798:CTL459090 DDF458798:DDH459090 DNB458798:DND459090 DWX458798:DWZ459090 EGT458798:EGV459090 EQP458798:EQR459090 FAL458798:FAN459090 FKH458798:FKJ459090 FUD458798:FUF459090 GDZ458798:GEB459090 GNV458798:GNX459090 GXR458798:GXT459090 HHN458798:HHP459090 HRJ458798:HRL459090 IBF458798:IBH459090 ILB458798:ILD459090 IUX458798:IUZ459090 JET458798:JEV459090 JOP458798:JOR459090 JYL458798:JYN459090 KIH458798:KIJ459090 KSD458798:KSF459090 LBZ458798:LCB459090 LLV458798:LLX459090 LVR458798:LVT459090 MFN458798:MFP459090 MPJ458798:MPL459090 MZF458798:MZH459090 NJB458798:NJD459090 NSX458798:NSZ459090 OCT458798:OCV459090 OMP458798:OMR459090 OWL458798:OWN459090 PGH458798:PGJ459090 PQD458798:PQF459090 PZZ458798:QAB459090 QJV458798:QJX459090 QTR458798:QTT459090 RDN458798:RDP459090 RNJ458798:RNL459090 RXF458798:RXH459090 SHB458798:SHD459090 SQX458798:SQZ459090 TAT458798:TAV459090 TKP458798:TKR459090 TUL458798:TUN459090 UEH458798:UEJ459090 UOD458798:UOF459090 UXZ458798:UYB459090 VHV458798:VHX459090 VRR458798:VRT459090 WBN458798:WBP459090 WLJ458798:WLL459090 WVF458798:WVH459090 IT524334:IV524626 SP524334:SR524626 ACL524334:ACN524626 AMH524334:AMJ524626 AWD524334:AWF524626 BFZ524334:BGB524626 BPV524334:BPX524626 BZR524334:BZT524626 CJN524334:CJP524626 CTJ524334:CTL524626 DDF524334:DDH524626 DNB524334:DND524626 DWX524334:DWZ524626 EGT524334:EGV524626 EQP524334:EQR524626 FAL524334:FAN524626 FKH524334:FKJ524626 FUD524334:FUF524626 GDZ524334:GEB524626 GNV524334:GNX524626 GXR524334:GXT524626 HHN524334:HHP524626 HRJ524334:HRL524626 IBF524334:IBH524626 ILB524334:ILD524626 IUX524334:IUZ524626 JET524334:JEV524626 JOP524334:JOR524626 JYL524334:JYN524626 KIH524334:KIJ524626 KSD524334:KSF524626 LBZ524334:LCB524626 LLV524334:LLX524626 LVR524334:LVT524626 MFN524334:MFP524626 MPJ524334:MPL524626 MZF524334:MZH524626 NJB524334:NJD524626 NSX524334:NSZ524626 OCT524334:OCV524626 OMP524334:OMR524626 OWL524334:OWN524626 PGH524334:PGJ524626 PQD524334:PQF524626 PZZ524334:QAB524626 QJV524334:QJX524626 QTR524334:QTT524626 RDN524334:RDP524626 RNJ524334:RNL524626 RXF524334:RXH524626 SHB524334:SHD524626 SQX524334:SQZ524626 TAT524334:TAV524626 TKP524334:TKR524626 TUL524334:TUN524626 UEH524334:UEJ524626 UOD524334:UOF524626 UXZ524334:UYB524626 VHV524334:VHX524626 VRR524334:VRT524626 WBN524334:WBP524626 WLJ524334:WLL524626 WVF524334:WVH524626 IT589870:IV590162 SP589870:SR590162 ACL589870:ACN590162 AMH589870:AMJ590162 AWD589870:AWF590162 BFZ589870:BGB590162 BPV589870:BPX590162 BZR589870:BZT590162 CJN589870:CJP590162 CTJ589870:CTL590162 DDF589870:DDH590162 DNB589870:DND590162 DWX589870:DWZ590162 EGT589870:EGV590162 EQP589870:EQR590162 FAL589870:FAN590162 FKH589870:FKJ590162 FUD589870:FUF590162 GDZ589870:GEB590162 GNV589870:GNX590162 GXR589870:GXT590162 HHN589870:HHP590162 HRJ589870:HRL590162 IBF589870:IBH590162 ILB589870:ILD590162 IUX589870:IUZ590162 JET589870:JEV590162 JOP589870:JOR590162 JYL589870:JYN590162 KIH589870:KIJ590162 KSD589870:KSF590162 LBZ589870:LCB590162 LLV589870:LLX590162 LVR589870:LVT590162 MFN589870:MFP590162 MPJ589870:MPL590162 MZF589870:MZH590162 NJB589870:NJD590162 NSX589870:NSZ590162 OCT589870:OCV590162 OMP589870:OMR590162 OWL589870:OWN590162 PGH589870:PGJ590162 PQD589870:PQF590162 PZZ589870:QAB590162 QJV589870:QJX590162 QTR589870:QTT590162 RDN589870:RDP590162 RNJ589870:RNL590162 RXF589870:RXH590162 SHB589870:SHD590162 SQX589870:SQZ590162 TAT589870:TAV590162 TKP589870:TKR590162 TUL589870:TUN590162 UEH589870:UEJ590162 UOD589870:UOF590162 UXZ589870:UYB590162 VHV589870:VHX590162 VRR589870:VRT590162 WBN589870:WBP590162 WLJ589870:WLL590162 WVF589870:WVH590162 IT655406:IV655698 SP655406:SR655698 ACL655406:ACN655698 AMH655406:AMJ655698 AWD655406:AWF655698 BFZ655406:BGB655698 BPV655406:BPX655698 BZR655406:BZT655698 CJN655406:CJP655698 CTJ655406:CTL655698 DDF655406:DDH655698 DNB655406:DND655698 DWX655406:DWZ655698 EGT655406:EGV655698 EQP655406:EQR655698 FAL655406:FAN655698 FKH655406:FKJ655698 FUD655406:FUF655698 GDZ655406:GEB655698 GNV655406:GNX655698 GXR655406:GXT655698 HHN655406:HHP655698 HRJ655406:HRL655698 IBF655406:IBH655698 ILB655406:ILD655698 IUX655406:IUZ655698 JET655406:JEV655698 JOP655406:JOR655698 JYL655406:JYN655698 KIH655406:KIJ655698 KSD655406:KSF655698 LBZ655406:LCB655698 LLV655406:LLX655698 LVR655406:LVT655698 MFN655406:MFP655698 MPJ655406:MPL655698 MZF655406:MZH655698 NJB655406:NJD655698 NSX655406:NSZ655698 OCT655406:OCV655698 OMP655406:OMR655698 OWL655406:OWN655698 PGH655406:PGJ655698 PQD655406:PQF655698 PZZ655406:QAB655698 QJV655406:QJX655698 QTR655406:QTT655698 RDN655406:RDP655698 RNJ655406:RNL655698 RXF655406:RXH655698 SHB655406:SHD655698 SQX655406:SQZ655698 TAT655406:TAV655698 TKP655406:TKR655698 TUL655406:TUN655698 UEH655406:UEJ655698 UOD655406:UOF655698 UXZ655406:UYB655698 VHV655406:VHX655698 VRR655406:VRT655698 WBN655406:WBP655698 WLJ655406:WLL655698 WVF655406:WVH655698 IT720942:IV721234 SP720942:SR721234 ACL720942:ACN721234 AMH720942:AMJ721234 AWD720942:AWF721234 BFZ720942:BGB721234 BPV720942:BPX721234 BZR720942:BZT721234 CJN720942:CJP721234 CTJ720942:CTL721234 DDF720942:DDH721234 DNB720942:DND721234 DWX720942:DWZ721234 EGT720942:EGV721234 EQP720942:EQR721234 FAL720942:FAN721234 FKH720942:FKJ721234 FUD720942:FUF721234 GDZ720942:GEB721234 GNV720942:GNX721234 GXR720942:GXT721234 HHN720942:HHP721234 HRJ720942:HRL721234 IBF720942:IBH721234 ILB720942:ILD721234 IUX720942:IUZ721234 JET720942:JEV721234 JOP720942:JOR721234 JYL720942:JYN721234 KIH720942:KIJ721234 KSD720942:KSF721234 LBZ720942:LCB721234 LLV720942:LLX721234 LVR720942:LVT721234 MFN720942:MFP721234 MPJ720942:MPL721234 MZF720942:MZH721234 NJB720942:NJD721234 NSX720942:NSZ721234 OCT720942:OCV721234 OMP720942:OMR721234 OWL720942:OWN721234 PGH720942:PGJ721234 PQD720942:PQF721234 PZZ720942:QAB721234 QJV720942:QJX721234 QTR720942:QTT721234 RDN720942:RDP721234 RNJ720942:RNL721234 RXF720942:RXH721234 SHB720942:SHD721234 SQX720942:SQZ721234 TAT720942:TAV721234 TKP720942:TKR721234 TUL720942:TUN721234 UEH720942:UEJ721234 UOD720942:UOF721234 UXZ720942:UYB721234 VHV720942:VHX721234 VRR720942:VRT721234 WBN720942:WBP721234 WLJ720942:WLL721234 WVF720942:WVH721234 IT786478:IV786770 SP786478:SR786770 ACL786478:ACN786770 AMH786478:AMJ786770 AWD786478:AWF786770 BFZ786478:BGB786770 BPV786478:BPX786770 BZR786478:BZT786770 CJN786478:CJP786770 CTJ786478:CTL786770 DDF786478:DDH786770 DNB786478:DND786770 DWX786478:DWZ786770 EGT786478:EGV786770 EQP786478:EQR786770 FAL786478:FAN786770 FKH786478:FKJ786770 FUD786478:FUF786770 GDZ786478:GEB786770 GNV786478:GNX786770 GXR786478:GXT786770 HHN786478:HHP786770 HRJ786478:HRL786770 IBF786478:IBH786770 ILB786478:ILD786770 IUX786478:IUZ786770 JET786478:JEV786770 JOP786478:JOR786770 JYL786478:JYN786770 KIH786478:KIJ786770 KSD786478:KSF786770 LBZ786478:LCB786770 LLV786478:LLX786770 LVR786478:LVT786770 MFN786478:MFP786770 MPJ786478:MPL786770 MZF786478:MZH786770 NJB786478:NJD786770 NSX786478:NSZ786770 OCT786478:OCV786770 OMP786478:OMR786770 OWL786478:OWN786770 PGH786478:PGJ786770 PQD786478:PQF786770 PZZ786478:QAB786770 QJV786478:QJX786770 QTR786478:QTT786770 RDN786478:RDP786770 RNJ786478:RNL786770 RXF786478:RXH786770 SHB786478:SHD786770 SQX786478:SQZ786770 TAT786478:TAV786770 TKP786478:TKR786770 TUL786478:TUN786770 UEH786478:UEJ786770 UOD786478:UOF786770 UXZ786478:UYB786770 VHV786478:VHX786770 VRR786478:VRT786770 WBN786478:WBP786770 WLJ786478:WLL786770 WVF786478:WVH786770 IT852014:IV852306 SP852014:SR852306 ACL852014:ACN852306 AMH852014:AMJ852306 AWD852014:AWF852306 BFZ852014:BGB852306 BPV852014:BPX852306 BZR852014:BZT852306 CJN852014:CJP852306 CTJ852014:CTL852306 DDF852014:DDH852306 DNB852014:DND852306 DWX852014:DWZ852306 EGT852014:EGV852306 EQP852014:EQR852306 FAL852014:FAN852306 FKH852014:FKJ852306 FUD852014:FUF852306 GDZ852014:GEB852306 GNV852014:GNX852306 GXR852014:GXT852306 HHN852014:HHP852306 HRJ852014:HRL852306 IBF852014:IBH852306 ILB852014:ILD852306 IUX852014:IUZ852306 JET852014:JEV852306 JOP852014:JOR852306 JYL852014:JYN852306 KIH852014:KIJ852306 KSD852014:KSF852306 LBZ852014:LCB852306 LLV852014:LLX852306 LVR852014:LVT852306 MFN852014:MFP852306 MPJ852014:MPL852306 MZF852014:MZH852306 NJB852014:NJD852306 NSX852014:NSZ852306 OCT852014:OCV852306 OMP852014:OMR852306 OWL852014:OWN852306 PGH852014:PGJ852306 PQD852014:PQF852306 PZZ852014:QAB852306 QJV852014:QJX852306 QTR852014:QTT852306 RDN852014:RDP852306 RNJ852014:RNL852306 RXF852014:RXH852306 SHB852014:SHD852306 SQX852014:SQZ852306 TAT852014:TAV852306 TKP852014:TKR852306 TUL852014:TUN852306 UEH852014:UEJ852306 UOD852014:UOF852306 UXZ852014:UYB852306 VHV852014:VHX852306 VRR852014:VRT852306 WBN852014:WBP852306 WLJ852014:WLL852306 WVF852014:WVH852306 IT917550:IV917842 SP917550:SR917842 ACL917550:ACN917842 AMH917550:AMJ917842 AWD917550:AWF917842 BFZ917550:BGB917842 BPV917550:BPX917842 BZR917550:BZT917842 CJN917550:CJP917842 CTJ917550:CTL917842 DDF917550:DDH917842 DNB917550:DND917842 DWX917550:DWZ917842 EGT917550:EGV917842 EQP917550:EQR917842 FAL917550:FAN917842 FKH917550:FKJ917842 FUD917550:FUF917842 GDZ917550:GEB917842 GNV917550:GNX917842 GXR917550:GXT917842 HHN917550:HHP917842 HRJ917550:HRL917842 IBF917550:IBH917842 ILB917550:ILD917842 IUX917550:IUZ917842 JET917550:JEV917842 JOP917550:JOR917842 JYL917550:JYN917842 KIH917550:KIJ917842 KSD917550:KSF917842 LBZ917550:LCB917842 LLV917550:LLX917842 LVR917550:LVT917842 MFN917550:MFP917842 MPJ917550:MPL917842 MZF917550:MZH917842 NJB917550:NJD917842 NSX917550:NSZ917842 OCT917550:OCV917842 OMP917550:OMR917842 OWL917550:OWN917842 PGH917550:PGJ917842 PQD917550:PQF917842 PZZ917550:QAB917842 QJV917550:QJX917842 QTR917550:QTT917842 RDN917550:RDP917842 RNJ917550:RNL917842 RXF917550:RXH917842 SHB917550:SHD917842 SQX917550:SQZ917842 TAT917550:TAV917842 TKP917550:TKR917842 TUL917550:TUN917842 UEH917550:UEJ917842 UOD917550:UOF917842 UXZ917550:UYB917842 VHV917550:VHX917842 VRR917550:VRT917842 WBN917550:WBP917842 WLJ917550:WLL917842 WVF917550:WVH917842 IT983086:IV983378 SP983086:SR983378 ACL983086:ACN983378 AMH983086:AMJ983378 AWD983086:AWF983378 BFZ983086:BGB983378 BPV983086:BPX983378 BZR983086:BZT983378 CJN983086:CJP983378 CTJ983086:CTL983378 DDF983086:DDH983378 DNB983086:DND983378 DWX983086:DWZ983378 EGT983086:EGV983378 EQP983086:EQR983378 FAL983086:FAN983378 FKH983086:FKJ983378 FUD983086:FUF983378 GDZ983086:GEB983378 GNV983086:GNX983378 GXR983086:GXT983378 HHN983086:HHP983378 HRJ983086:HRL983378 IBF983086:IBH983378 ILB983086:ILD983378 IUX983086:IUZ983378 JET983086:JEV983378 JOP983086:JOR983378 JYL983086:JYN983378 KIH983086:KIJ983378 KSD983086:KSF983378 LBZ983086:LCB983378 LLV983086:LLX983378 LVR983086:LVT983378 MFN983086:MFP983378 MPJ983086:MPL983378 MZF983086:MZH983378 NJB983086:NJD983378 NSX983086:NSZ983378 OCT983086:OCV983378 OMP983086:OMR983378 OWL983086:OWN983378 PGH983086:PGJ983378 PQD983086:PQF983378 PZZ983086:QAB983378 QJV983086:QJX983378 QTR983086:QTT983378 RDN983086:RDP983378 RNJ983086:RNL983378 RXF983086:RXH983378 SHB983086:SHD983378 SQX983086:SQZ983378 TAT983086:TAV983378 TKP983086:TKR983378 TUL983086:TUN983378 UEH983086:UEJ983378 UOD983086:UOF983378 UXZ983086:UYB983378 VHV983086:VHX983378 VRR983086:VRT983378 WBN983086:WBP983378 WLJ983086:WLL983378 WVF983086:WVH983378 IT2:IV38 SP2:SR38 ACL2:ACN38 AMH2:AMJ38 AWD2:AWF38 BFZ2:BGB38 BPV2:BPX38 BZR2:BZT38 CJN2:CJP38 CTJ2:CTL38 DDF2:DDH38 DNB2:DND38 DWX2:DWZ38 EGT2:EGV38 EQP2:EQR38 FAL2:FAN38 FKH2:FKJ38 FUD2:FUF38 GDZ2:GEB38 GNV2:GNX38 GXR2:GXT38 HHN2:HHP38 HRJ2:HRL38 IBF2:IBH38 ILB2:ILD38 IUX2:IUZ38 JET2:JEV38 JOP2:JOR38 JYL2:JYN38 KIH2:KIJ38 KSD2:KSF38 LBZ2:LCB38 LLV2:LLX38 LVR2:LVT38 MFN2:MFP38 MPJ2:MPL38 MZF2:MZH38 NJB2:NJD38 NSX2:NSZ38 OCT2:OCV38 OMP2:OMR38 OWL2:OWN38 PGH2:PGJ38 PQD2:PQF38 PZZ2:QAB38 QJV2:QJX38 QTR2:QTT38 RDN2:RDP38 RNJ2:RNL38 RXF2:RXH38 SHB2:SHD38 SQX2:SQZ38 TAT2:TAV38 TKP2:TKR38 TUL2:TUN38 UEH2:UEJ38 UOD2:UOF38 UXZ2:UYB38 VHV2:VHX38 VRR2:VRT38 WBN2:WBP38 WLJ2:WLL38 WVF2:WVH38 IT65539:IV65575 SP65539:SR65575 ACL65539:ACN65575 AMH65539:AMJ65575 AWD65539:AWF65575 BFZ65539:BGB65575 BPV65539:BPX65575 BZR65539:BZT65575 CJN65539:CJP65575 CTJ65539:CTL65575 DDF65539:DDH65575 DNB65539:DND65575 DWX65539:DWZ65575 EGT65539:EGV65575 EQP65539:EQR65575 FAL65539:FAN65575 FKH65539:FKJ65575 FUD65539:FUF65575 GDZ65539:GEB65575 GNV65539:GNX65575 GXR65539:GXT65575 HHN65539:HHP65575 HRJ65539:HRL65575 IBF65539:IBH65575 ILB65539:ILD65575 IUX65539:IUZ65575 JET65539:JEV65575 JOP65539:JOR65575 JYL65539:JYN65575 KIH65539:KIJ65575 KSD65539:KSF65575 LBZ65539:LCB65575 LLV65539:LLX65575 LVR65539:LVT65575 MFN65539:MFP65575 MPJ65539:MPL65575 MZF65539:MZH65575 NJB65539:NJD65575 NSX65539:NSZ65575 OCT65539:OCV65575 OMP65539:OMR65575 OWL65539:OWN65575 PGH65539:PGJ65575 PQD65539:PQF65575 PZZ65539:QAB65575 QJV65539:QJX65575 QTR65539:QTT65575 RDN65539:RDP65575 RNJ65539:RNL65575 RXF65539:RXH65575 SHB65539:SHD65575 SQX65539:SQZ65575 TAT65539:TAV65575 TKP65539:TKR65575 TUL65539:TUN65575 UEH65539:UEJ65575 UOD65539:UOF65575 UXZ65539:UYB65575 VHV65539:VHX65575 VRR65539:VRT65575 WBN65539:WBP65575 WLJ65539:WLL65575 WVF65539:WVH65575 IT131075:IV131111 SP131075:SR131111 ACL131075:ACN131111 AMH131075:AMJ131111 AWD131075:AWF131111 BFZ131075:BGB131111 BPV131075:BPX131111 BZR131075:BZT131111 CJN131075:CJP131111 CTJ131075:CTL131111 DDF131075:DDH131111 DNB131075:DND131111 DWX131075:DWZ131111 EGT131075:EGV131111 EQP131075:EQR131111 FAL131075:FAN131111 FKH131075:FKJ131111 FUD131075:FUF131111 GDZ131075:GEB131111 GNV131075:GNX131111 GXR131075:GXT131111 HHN131075:HHP131111 HRJ131075:HRL131111 IBF131075:IBH131111 ILB131075:ILD131111 IUX131075:IUZ131111 JET131075:JEV131111 JOP131075:JOR131111 JYL131075:JYN131111 KIH131075:KIJ131111 KSD131075:KSF131111 LBZ131075:LCB131111 LLV131075:LLX131111 LVR131075:LVT131111 MFN131075:MFP131111 MPJ131075:MPL131111 MZF131075:MZH131111 NJB131075:NJD131111 NSX131075:NSZ131111 OCT131075:OCV131111 OMP131075:OMR131111 OWL131075:OWN131111 PGH131075:PGJ131111 PQD131075:PQF131111 PZZ131075:QAB131111 QJV131075:QJX131111 QTR131075:QTT131111 RDN131075:RDP131111 RNJ131075:RNL131111 RXF131075:RXH131111 SHB131075:SHD131111 SQX131075:SQZ131111 TAT131075:TAV131111 TKP131075:TKR131111 TUL131075:TUN131111 UEH131075:UEJ131111 UOD131075:UOF131111 UXZ131075:UYB131111 VHV131075:VHX131111 VRR131075:VRT131111 WBN131075:WBP131111 WLJ131075:WLL131111 WVF131075:WVH131111 IT196611:IV196647 SP196611:SR196647 ACL196611:ACN196647 AMH196611:AMJ196647 AWD196611:AWF196647 BFZ196611:BGB196647 BPV196611:BPX196647 BZR196611:BZT196647 CJN196611:CJP196647 CTJ196611:CTL196647 DDF196611:DDH196647 DNB196611:DND196647 DWX196611:DWZ196647 EGT196611:EGV196647 EQP196611:EQR196647 FAL196611:FAN196647 FKH196611:FKJ196647 FUD196611:FUF196647 GDZ196611:GEB196647 GNV196611:GNX196647 GXR196611:GXT196647 HHN196611:HHP196647 HRJ196611:HRL196647 IBF196611:IBH196647 ILB196611:ILD196647 IUX196611:IUZ196647 JET196611:JEV196647 JOP196611:JOR196647 JYL196611:JYN196647 KIH196611:KIJ196647 KSD196611:KSF196647 LBZ196611:LCB196647 LLV196611:LLX196647 LVR196611:LVT196647 MFN196611:MFP196647 MPJ196611:MPL196647 MZF196611:MZH196647 NJB196611:NJD196647 NSX196611:NSZ196647 OCT196611:OCV196647 OMP196611:OMR196647 OWL196611:OWN196647 PGH196611:PGJ196647 PQD196611:PQF196647 PZZ196611:QAB196647 QJV196611:QJX196647 QTR196611:QTT196647 RDN196611:RDP196647 RNJ196611:RNL196647 RXF196611:RXH196647 SHB196611:SHD196647 SQX196611:SQZ196647 TAT196611:TAV196647 TKP196611:TKR196647 TUL196611:TUN196647 UEH196611:UEJ196647 UOD196611:UOF196647 UXZ196611:UYB196647 VHV196611:VHX196647 VRR196611:VRT196647 WBN196611:WBP196647 WLJ196611:WLL196647 WVF196611:WVH196647 IT262147:IV262183 SP262147:SR262183 ACL262147:ACN262183 AMH262147:AMJ262183 AWD262147:AWF262183 BFZ262147:BGB262183 BPV262147:BPX262183 BZR262147:BZT262183 CJN262147:CJP262183 CTJ262147:CTL262183 DDF262147:DDH262183 DNB262147:DND262183 DWX262147:DWZ262183 EGT262147:EGV262183 EQP262147:EQR262183 FAL262147:FAN262183 FKH262147:FKJ262183 FUD262147:FUF262183 GDZ262147:GEB262183 GNV262147:GNX262183 GXR262147:GXT262183 HHN262147:HHP262183 HRJ262147:HRL262183 IBF262147:IBH262183 ILB262147:ILD262183 IUX262147:IUZ262183 JET262147:JEV262183 JOP262147:JOR262183 JYL262147:JYN262183 KIH262147:KIJ262183 KSD262147:KSF262183 LBZ262147:LCB262183 LLV262147:LLX262183 LVR262147:LVT262183 MFN262147:MFP262183 MPJ262147:MPL262183 MZF262147:MZH262183 NJB262147:NJD262183 NSX262147:NSZ262183 OCT262147:OCV262183 OMP262147:OMR262183 OWL262147:OWN262183 PGH262147:PGJ262183 PQD262147:PQF262183 PZZ262147:QAB262183 QJV262147:QJX262183 QTR262147:QTT262183 RDN262147:RDP262183 RNJ262147:RNL262183 RXF262147:RXH262183 SHB262147:SHD262183 SQX262147:SQZ262183 TAT262147:TAV262183 TKP262147:TKR262183 TUL262147:TUN262183 UEH262147:UEJ262183 UOD262147:UOF262183 UXZ262147:UYB262183 VHV262147:VHX262183 VRR262147:VRT262183 WBN262147:WBP262183 WLJ262147:WLL262183 WVF262147:WVH262183 IT327683:IV327719 SP327683:SR327719 ACL327683:ACN327719 AMH327683:AMJ327719 AWD327683:AWF327719 BFZ327683:BGB327719 BPV327683:BPX327719 BZR327683:BZT327719 CJN327683:CJP327719 CTJ327683:CTL327719 DDF327683:DDH327719 DNB327683:DND327719 DWX327683:DWZ327719 EGT327683:EGV327719 EQP327683:EQR327719 FAL327683:FAN327719 FKH327683:FKJ327719 FUD327683:FUF327719 GDZ327683:GEB327719 GNV327683:GNX327719 GXR327683:GXT327719 HHN327683:HHP327719 HRJ327683:HRL327719 IBF327683:IBH327719 ILB327683:ILD327719 IUX327683:IUZ327719 JET327683:JEV327719 JOP327683:JOR327719 JYL327683:JYN327719 KIH327683:KIJ327719 KSD327683:KSF327719 LBZ327683:LCB327719 LLV327683:LLX327719 LVR327683:LVT327719 MFN327683:MFP327719 MPJ327683:MPL327719 MZF327683:MZH327719 NJB327683:NJD327719 NSX327683:NSZ327719 OCT327683:OCV327719 OMP327683:OMR327719 OWL327683:OWN327719 PGH327683:PGJ327719 PQD327683:PQF327719 PZZ327683:QAB327719 QJV327683:QJX327719 QTR327683:QTT327719 RDN327683:RDP327719 RNJ327683:RNL327719 RXF327683:RXH327719 SHB327683:SHD327719 SQX327683:SQZ327719 TAT327683:TAV327719 TKP327683:TKR327719 TUL327683:TUN327719 UEH327683:UEJ327719 UOD327683:UOF327719 UXZ327683:UYB327719 VHV327683:VHX327719 VRR327683:VRT327719 WBN327683:WBP327719 WLJ327683:WLL327719 WVF327683:WVH327719 IT393219:IV393255 SP393219:SR393255 ACL393219:ACN393255 AMH393219:AMJ393255 AWD393219:AWF393255 BFZ393219:BGB393255 BPV393219:BPX393255 BZR393219:BZT393255 CJN393219:CJP393255 CTJ393219:CTL393255 DDF393219:DDH393255 DNB393219:DND393255 DWX393219:DWZ393255 EGT393219:EGV393255 EQP393219:EQR393255 FAL393219:FAN393255 FKH393219:FKJ393255 FUD393219:FUF393255 GDZ393219:GEB393255 GNV393219:GNX393255 GXR393219:GXT393255 HHN393219:HHP393255 HRJ393219:HRL393255 IBF393219:IBH393255 ILB393219:ILD393255 IUX393219:IUZ393255 JET393219:JEV393255 JOP393219:JOR393255 JYL393219:JYN393255 KIH393219:KIJ393255 KSD393219:KSF393255 LBZ393219:LCB393255 LLV393219:LLX393255 LVR393219:LVT393255 MFN393219:MFP393255 MPJ393219:MPL393255 MZF393219:MZH393255 NJB393219:NJD393255 NSX393219:NSZ393255 OCT393219:OCV393255 OMP393219:OMR393255 OWL393219:OWN393255 PGH393219:PGJ393255 PQD393219:PQF393255 PZZ393219:QAB393255 QJV393219:QJX393255 QTR393219:QTT393255 RDN393219:RDP393255 RNJ393219:RNL393255 RXF393219:RXH393255 SHB393219:SHD393255 SQX393219:SQZ393255 TAT393219:TAV393255 TKP393219:TKR393255 TUL393219:TUN393255 UEH393219:UEJ393255 UOD393219:UOF393255 UXZ393219:UYB393255 VHV393219:VHX393255 VRR393219:VRT393255 WBN393219:WBP393255 WLJ393219:WLL393255 WVF393219:WVH393255 IT458755:IV458791 SP458755:SR458791 ACL458755:ACN458791 AMH458755:AMJ458791 AWD458755:AWF458791 BFZ458755:BGB458791 BPV458755:BPX458791 BZR458755:BZT458791 CJN458755:CJP458791 CTJ458755:CTL458791 DDF458755:DDH458791 DNB458755:DND458791 DWX458755:DWZ458791 EGT458755:EGV458791 EQP458755:EQR458791 FAL458755:FAN458791 FKH458755:FKJ458791 FUD458755:FUF458791 GDZ458755:GEB458791 GNV458755:GNX458791 GXR458755:GXT458791 HHN458755:HHP458791 HRJ458755:HRL458791 IBF458755:IBH458791 ILB458755:ILD458791 IUX458755:IUZ458791 JET458755:JEV458791 JOP458755:JOR458791 JYL458755:JYN458791 KIH458755:KIJ458791 KSD458755:KSF458791 LBZ458755:LCB458791 LLV458755:LLX458791 LVR458755:LVT458791 MFN458755:MFP458791 MPJ458755:MPL458791 MZF458755:MZH458791 NJB458755:NJD458791 NSX458755:NSZ458791 OCT458755:OCV458791 OMP458755:OMR458791 OWL458755:OWN458791 PGH458755:PGJ458791 PQD458755:PQF458791 PZZ458755:QAB458791 QJV458755:QJX458791 QTR458755:QTT458791 RDN458755:RDP458791 RNJ458755:RNL458791 RXF458755:RXH458791 SHB458755:SHD458791 SQX458755:SQZ458791 TAT458755:TAV458791 TKP458755:TKR458791 TUL458755:TUN458791 UEH458755:UEJ458791 UOD458755:UOF458791 UXZ458755:UYB458791 VHV458755:VHX458791 VRR458755:VRT458791 WBN458755:WBP458791 WLJ458755:WLL458791 WVF458755:WVH458791 IT524291:IV524327 SP524291:SR524327 ACL524291:ACN524327 AMH524291:AMJ524327 AWD524291:AWF524327 BFZ524291:BGB524327 BPV524291:BPX524327 BZR524291:BZT524327 CJN524291:CJP524327 CTJ524291:CTL524327 DDF524291:DDH524327 DNB524291:DND524327 DWX524291:DWZ524327 EGT524291:EGV524327 EQP524291:EQR524327 FAL524291:FAN524327 FKH524291:FKJ524327 FUD524291:FUF524327 GDZ524291:GEB524327 GNV524291:GNX524327 GXR524291:GXT524327 HHN524291:HHP524327 HRJ524291:HRL524327 IBF524291:IBH524327 ILB524291:ILD524327 IUX524291:IUZ524327 JET524291:JEV524327 JOP524291:JOR524327 JYL524291:JYN524327 KIH524291:KIJ524327 KSD524291:KSF524327 LBZ524291:LCB524327 LLV524291:LLX524327 LVR524291:LVT524327 MFN524291:MFP524327 MPJ524291:MPL524327 MZF524291:MZH524327 NJB524291:NJD524327 NSX524291:NSZ524327 OCT524291:OCV524327 OMP524291:OMR524327 OWL524291:OWN524327 PGH524291:PGJ524327 PQD524291:PQF524327 PZZ524291:QAB524327 QJV524291:QJX524327 QTR524291:QTT524327 RDN524291:RDP524327 RNJ524291:RNL524327 RXF524291:RXH524327 SHB524291:SHD524327 SQX524291:SQZ524327 TAT524291:TAV524327 TKP524291:TKR524327 TUL524291:TUN524327 UEH524291:UEJ524327 UOD524291:UOF524327 UXZ524291:UYB524327 VHV524291:VHX524327 VRR524291:VRT524327 WBN524291:WBP524327 WLJ524291:WLL524327 WVF524291:WVH524327 IT589827:IV589863 SP589827:SR589863 ACL589827:ACN589863 AMH589827:AMJ589863 AWD589827:AWF589863 BFZ589827:BGB589863 BPV589827:BPX589863 BZR589827:BZT589863 CJN589827:CJP589863 CTJ589827:CTL589863 DDF589827:DDH589863 DNB589827:DND589863 DWX589827:DWZ589863 EGT589827:EGV589863 EQP589827:EQR589863 FAL589827:FAN589863 FKH589827:FKJ589863 FUD589827:FUF589863 GDZ589827:GEB589863 GNV589827:GNX589863 GXR589827:GXT589863 HHN589827:HHP589863 HRJ589827:HRL589863 IBF589827:IBH589863 ILB589827:ILD589863 IUX589827:IUZ589863 JET589827:JEV589863 JOP589827:JOR589863 JYL589827:JYN589863 KIH589827:KIJ589863 KSD589827:KSF589863 LBZ589827:LCB589863 LLV589827:LLX589863 LVR589827:LVT589863 MFN589827:MFP589863 MPJ589827:MPL589863 MZF589827:MZH589863 NJB589827:NJD589863 NSX589827:NSZ589863 OCT589827:OCV589863 OMP589827:OMR589863 OWL589827:OWN589863 PGH589827:PGJ589863 PQD589827:PQF589863 PZZ589827:QAB589863 QJV589827:QJX589863 QTR589827:QTT589863 RDN589827:RDP589863 RNJ589827:RNL589863 RXF589827:RXH589863 SHB589827:SHD589863 SQX589827:SQZ589863 TAT589827:TAV589863 TKP589827:TKR589863 TUL589827:TUN589863 UEH589827:UEJ589863 UOD589827:UOF589863 UXZ589827:UYB589863 VHV589827:VHX589863 VRR589827:VRT589863 WBN589827:WBP589863 WLJ589827:WLL589863 WVF589827:WVH589863 IT655363:IV655399 SP655363:SR655399 ACL655363:ACN655399 AMH655363:AMJ655399 AWD655363:AWF655399 BFZ655363:BGB655399 BPV655363:BPX655399 BZR655363:BZT655399 CJN655363:CJP655399 CTJ655363:CTL655399 DDF655363:DDH655399 DNB655363:DND655399 DWX655363:DWZ655399 EGT655363:EGV655399 EQP655363:EQR655399 FAL655363:FAN655399 FKH655363:FKJ655399 FUD655363:FUF655399 GDZ655363:GEB655399 GNV655363:GNX655399 GXR655363:GXT655399 HHN655363:HHP655399 HRJ655363:HRL655399 IBF655363:IBH655399 ILB655363:ILD655399 IUX655363:IUZ655399 JET655363:JEV655399 JOP655363:JOR655399 JYL655363:JYN655399 KIH655363:KIJ655399 KSD655363:KSF655399 LBZ655363:LCB655399 LLV655363:LLX655399 LVR655363:LVT655399 MFN655363:MFP655399 MPJ655363:MPL655399 MZF655363:MZH655399 NJB655363:NJD655399 NSX655363:NSZ655399 OCT655363:OCV655399 OMP655363:OMR655399 OWL655363:OWN655399 PGH655363:PGJ655399 PQD655363:PQF655399 PZZ655363:QAB655399 QJV655363:QJX655399 QTR655363:QTT655399 RDN655363:RDP655399 RNJ655363:RNL655399 RXF655363:RXH655399 SHB655363:SHD655399 SQX655363:SQZ655399 TAT655363:TAV655399 TKP655363:TKR655399 TUL655363:TUN655399 UEH655363:UEJ655399 UOD655363:UOF655399 UXZ655363:UYB655399 VHV655363:VHX655399 VRR655363:VRT655399 WBN655363:WBP655399 WLJ655363:WLL655399 WVF655363:WVH655399 IT720899:IV720935 SP720899:SR720935 ACL720899:ACN720935 AMH720899:AMJ720935 AWD720899:AWF720935 BFZ720899:BGB720935 BPV720899:BPX720935 BZR720899:BZT720935 CJN720899:CJP720935 CTJ720899:CTL720935 DDF720899:DDH720935 DNB720899:DND720935 DWX720899:DWZ720935 EGT720899:EGV720935 EQP720899:EQR720935 FAL720899:FAN720935 FKH720899:FKJ720935 FUD720899:FUF720935 GDZ720899:GEB720935 GNV720899:GNX720935 GXR720899:GXT720935 HHN720899:HHP720935 HRJ720899:HRL720935 IBF720899:IBH720935 ILB720899:ILD720935 IUX720899:IUZ720935 JET720899:JEV720935 JOP720899:JOR720935 JYL720899:JYN720935 KIH720899:KIJ720935 KSD720899:KSF720935 LBZ720899:LCB720935 LLV720899:LLX720935 LVR720899:LVT720935 MFN720899:MFP720935 MPJ720899:MPL720935 MZF720899:MZH720935 NJB720899:NJD720935 NSX720899:NSZ720935 OCT720899:OCV720935 OMP720899:OMR720935 OWL720899:OWN720935 PGH720899:PGJ720935 PQD720899:PQF720935 PZZ720899:QAB720935 QJV720899:QJX720935 QTR720899:QTT720935 RDN720899:RDP720935 RNJ720899:RNL720935 RXF720899:RXH720935 SHB720899:SHD720935 SQX720899:SQZ720935 TAT720899:TAV720935 TKP720899:TKR720935 TUL720899:TUN720935 UEH720899:UEJ720935 UOD720899:UOF720935 UXZ720899:UYB720935 VHV720899:VHX720935 VRR720899:VRT720935 WBN720899:WBP720935 WLJ720899:WLL720935 WVF720899:WVH720935 IT786435:IV786471 SP786435:SR786471 ACL786435:ACN786471 AMH786435:AMJ786471 AWD786435:AWF786471 BFZ786435:BGB786471 BPV786435:BPX786471 BZR786435:BZT786471 CJN786435:CJP786471 CTJ786435:CTL786471 DDF786435:DDH786471 DNB786435:DND786471 DWX786435:DWZ786471 EGT786435:EGV786471 EQP786435:EQR786471 FAL786435:FAN786471 FKH786435:FKJ786471 FUD786435:FUF786471 GDZ786435:GEB786471 GNV786435:GNX786471 GXR786435:GXT786471 HHN786435:HHP786471 HRJ786435:HRL786471 IBF786435:IBH786471 ILB786435:ILD786471 IUX786435:IUZ786471 JET786435:JEV786471 JOP786435:JOR786471 JYL786435:JYN786471 KIH786435:KIJ786471 KSD786435:KSF786471 LBZ786435:LCB786471 LLV786435:LLX786471 LVR786435:LVT786471 MFN786435:MFP786471 MPJ786435:MPL786471 MZF786435:MZH786471 NJB786435:NJD786471 NSX786435:NSZ786471 OCT786435:OCV786471 OMP786435:OMR786471 OWL786435:OWN786471 PGH786435:PGJ786471 PQD786435:PQF786471 PZZ786435:QAB786471 QJV786435:QJX786471 QTR786435:QTT786471 RDN786435:RDP786471 RNJ786435:RNL786471 RXF786435:RXH786471 SHB786435:SHD786471 SQX786435:SQZ786471 TAT786435:TAV786471 TKP786435:TKR786471 TUL786435:TUN786471 UEH786435:UEJ786471 UOD786435:UOF786471 UXZ786435:UYB786471 VHV786435:VHX786471 VRR786435:VRT786471 WBN786435:WBP786471 WLJ786435:WLL786471 WVF786435:WVH786471 IT851971:IV852007 SP851971:SR852007 ACL851971:ACN852007 AMH851971:AMJ852007 AWD851971:AWF852007 BFZ851971:BGB852007 BPV851971:BPX852007 BZR851971:BZT852007 CJN851971:CJP852007 CTJ851971:CTL852007 DDF851971:DDH852007 DNB851971:DND852007 DWX851971:DWZ852007 EGT851971:EGV852007 EQP851971:EQR852007 FAL851971:FAN852007 FKH851971:FKJ852007 FUD851971:FUF852007 GDZ851971:GEB852007 GNV851971:GNX852007 GXR851971:GXT852007 HHN851971:HHP852007 HRJ851971:HRL852007 IBF851971:IBH852007 ILB851971:ILD852007 IUX851971:IUZ852007 JET851971:JEV852007 JOP851971:JOR852007 JYL851971:JYN852007 KIH851971:KIJ852007 KSD851971:KSF852007 LBZ851971:LCB852007 LLV851971:LLX852007 LVR851971:LVT852007 MFN851971:MFP852007 MPJ851971:MPL852007 MZF851971:MZH852007 NJB851971:NJD852007 NSX851971:NSZ852007 OCT851971:OCV852007 OMP851971:OMR852007 OWL851971:OWN852007 PGH851971:PGJ852007 PQD851971:PQF852007 PZZ851971:QAB852007 QJV851971:QJX852007 QTR851971:QTT852007 RDN851971:RDP852007 RNJ851971:RNL852007 RXF851971:RXH852007 SHB851971:SHD852007 SQX851971:SQZ852007 TAT851971:TAV852007 TKP851971:TKR852007 TUL851971:TUN852007 UEH851971:UEJ852007 UOD851971:UOF852007 UXZ851971:UYB852007 VHV851971:VHX852007 VRR851971:VRT852007 WBN851971:WBP852007 WLJ851971:WLL852007 WVF851971:WVH852007 IT917507:IV917543 SP917507:SR917543 ACL917507:ACN917543 AMH917507:AMJ917543 AWD917507:AWF917543 BFZ917507:BGB917543 BPV917507:BPX917543 BZR917507:BZT917543 CJN917507:CJP917543 CTJ917507:CTL917543 DDF917507:DDH917543 DNB917507:DND917543 DWX917507:DWZ917543 EGT917507:EGV917543 EQP917507:EQR917543 FAL917507:FAN917543 FKH917507:FKJ917543 FUD917507:FUF917543 GDZ917507:GEB917543 GNV917507:GNX917543 GXR917507:GXT917543 HHN917507:HHP917543 HRJ917507:HRL917543 IBF917507:IBH917543 ILB917507:ILD917543 IUX917507:IUZ917543 JET917507:JEV917543 JOP917507:JOR917543 JYL917507:JYN917543 KIH917507:KIJ917543 KSD917507:KSF917543 LBZ917507:LCB917543 LLV917507:LLX917543 LVR917507:LVT917543 MFN917507:MFP917543 MPJ917507:MPL917543 MZF917507:MZH917543 NJB917507:NJD917543 NSX917507:NSZ917543 OCT917507:OCV917543 OMP917507:OMR917543 OWL917507:OWN917543 PGH917507:PGJ917543 PQD917507:PQF917543 PZZ917507:QAB917543 QJV917507:QJX917543 QTR917507:QTT917543 RDN917507:RDP917543 RNJ917507:RNL917543 RXF917507:RXH917543 SHB917507:SHD917543 SQX917507:SQZ917543 TAT917507:TAV917543 TKP917507:TKR917543 TUL917507:TUN917543 UEH917507:UEJ917543 UOD917507:UOF917543 UXZ917507:UYB917543 VHV917507:VHX917543 VRR917507:VRT917543 WBN917507:WBP917543 WLJ917507:WLL917543 WVF917507:WVH917543 IT983043:IV983079 SP983043:SR983079 ACL983043:ACN983079 AMH983043:AMJ983079 AWD983043:AWF983079 BFZ983043:BGB983079 BPV983043:BPX983079 BZR983043:BZT983079 CJN983043:CJP983079 CTJ983043:CTL983079 DDF983043:DDH983079 DNB983043:DND983079 DWX983043:DWZ983079 EGT983043:EGV983079 EQP983043:EQR983079 FAL983043:FAN983079 FKH983043:FKJ983079 FUD983043:FUF983079 GDZ983043:GEB983079 GNV983043:GNX983079 GXR983043:GXT983079 HHN983043:HHP983079 HRJ983043:HRL983079 IBF983043:IBH983079 ILB983043:ILD983079 IUX983043:IUZ983079 JET983043:JEV983079 JOP983043:JOR983079 JYL983043:JYN983079 KIH983043:KIJ983079 KSD983043:KSF983079 LBZ983043:LCB983079 LLV983043:LLX983079 LVR983043:LVT983079 MFN983043:MFP983079 MPJ983043:MPL983079 MZF983043:MZH983079 NJB983043:NJD983079 NSX983043:NSZ983079 OCT983043:OCV983079 OMP983043:OMR983079 OWL983043:OWN983079 PGH983043:PGJ983079 PQD983043:PQF983079 PZZ983043:QAB983079 QJV983043:QJX983079 QTR983043:QTT983079 RDN983043:RDP983079 RNJ983043:RNL983079 RXF983043:RXH983079 SHB983043:SHD983079 SQX983043:SQZ983079 TAT983043:TAV983079 TKP983043:TKR983079 TUL983043:TUN983079 UEH983043:UEJ983079 UOD983043:UOF983079 UXZ983043:UYB983079 VHV983043:VHX983079 VRR983043:VRT983079 WBN983043:WBP983079 WLJ983043:WLL983079 WVF983043:WVH983079">
      <formula1>"0,1,2,3"</formula1>
    </dataValidation>
    <dataValidation type="list" allowBlank="1" showErrorMessage="1" errorTitle="ungültige Eingabe" error="Geben Sie einen Wert zwischen 0 und 4 ein_x000a_oder lassen Sie das Feld leer" sqref="IR46:IR338 SN46:SN338 ACJ46:ACJ338 AMF46:AMF338 AWB46:AWB338 BFX46:BFX338 BPT46:BPT338 BZP46:BZP338 CJL46:CJL338 CTH46:CTH338 DDD46:DDD338 DMZ46:DMZ338 DWV46:DWV338 EGR46:EGR338 EQN46:EQN338 FAJ46:FAJ338 FKF46:FKF338 FUB46:FUB338 GDX46:GDX338 GNT46:GNT338 GXP46:GXP338 HHL46:HHL338 HRH46:HRH338 IBD46:IBD338 IKZ46:IKZ338 IUV46:IUV338 JER46:JER338 JON46:JON338 JYJ46:JYJ338 KIF46:KIF338 KSB46:KSB338 LBX46:LBX338 LLT46:LLT338 LVP46:LVP338 MFL46:MFL338 MPH46:MPH338 MZD46:MZD338 NIZ46:NIZ338 NSV46:NSV338 OCR46:OCR338 OMN46:OMN338 OWJ46:OWJ338 PGF46:PGF338 PQB46:PQB338 PZX46:PZX338 QJT46:QJT338 QTP46:QTP338 RDL46:RDL338 RNH46:RNH338 RXD46:RXD338 SGZ46:SGZ338 SQV46:SQV338 TAR46:TAR338 TKN46:TKN338 TUJ46:TUJ338 UEF46:UEF338 UOB46:UOB338 UXX46:UXX338 VHT46:VHT338 VRP46:VRP338 WBL46:WBL338 WLH46:WLH338 WVD46:WVD338 IR65582:IR65874 SN65582:SN65874 ACJ65582:ACJ65874 AMF65582:AMF65874 AWB65582:AWB65874 BFX65582:BFX65874 BPT65582:BPT65874 BZP65582:BZP65874 CJL65582:CJL65874 CTH65582:CTH65874 DDD65582:DDD65874 DMZ65582:DMZ65874 DWV65582:DWV65874 EGR65582:EGR65874 EQN65582:EQN65874 FAJ65582:FAJ65874 FKF65582:FKF65874 FUB65582:FUB65874 GDX65582:GDX65874 GNT65582:GNT65874 GXP65582:GXP65874 HHL65582:HHL65874 HRH65582:HRH65874 IBD65582:IBD65874 IKZ65582:IKZ65874 IUV65582:IUV65874 JER65582:JER65874 JON65582:JON65874 JYJ65582:JYJ65874 KIF65582:KIF65874 KSB65582:KSB65874 LBX65582:LBX65874 LLT65582:LLT65874 LVP65582:LVP65874 MFL65582:MFL65874 MPH65582:MPH65874 MZD65582:MZD65874 NIZ65582:NIZ65874 NSV65582:NSV65874 OCR65582:OCR65874 OMN65582:OMN65874 OWJ65582:OWJ65874 PGF65582:PGF65874 PQB65582:PQB65874 PZX65582:PZX65874 QJT65582:QJT65874 QTP65582:QTP65874 RDL65582:RDL65874 RNH65582:RNH65874 RXD65582:RXD65874 SGZ65582:SGZ65874 SQV65582:SQV65874 TAR65582:TAR65874 TKN65582:TKN65874 TUJ65582:TUJ65874 UEF65582:UEF65874 UOB65582:UOB65874 UXX65582:UXX65874 VHT65582:VHT65874 VRP65582:VRP65874 WBL65582:WBL65874 WLH65582:WLH65874 WVD65582:WVD65874 IR131118:IR131410 SN131118:SN131410 ACJ131118:ACJ131410 AMF131118:AMF131410 AWB131118:AWB131410 BFX131118:BFX131410 BPT131118:BPT131410 BZP131118:BZP131410 CJL131118:CJL131410 CTH131118:CTH131410 DDD131118:DDD131410 DMZ131118:DMZ131410 DWV131118:DWV131410 EGR131118:EGR131410 EQN131118:EQN131410 FAJ131118:FAJ131410 FKF131118:FKF131410 FUB131118:FUB131410 GDX131118:GDX131410 GNT131118:GNT131410 GXP131118:GXP131410 HHL131118:HHL131410 HRH131118:HRH131410 IBD131118:IBD131410 IKZ131118:IKZ131410 IUV131118:IUV131410 JER131118:JER131410 JON131118:JON131410 JYJ131118:JYJ131410 KIF131118:KIF131410 KSB131118:KSB131410 LBX131118:LBX131410 LLT131118:LLT131410 LVP131118:LVP131410 MFL131118:MFL131410 MPH131118:MPH131410 MZD131118:MZD131410 NIZ131118:NIZ131410 NSV131118:NSV131410 OCR131118:OCR131410 OMN131118:OMN131410 OWJ131118:OWJ131410 PGF131118:PGF131410 PQB131118:PQB131410 PZX131118:PZX131410 QJT131118:QJT131410 QTP131118:QTP131410 RDL131118:RDL131410 RNH131118:RNH131410 RXD131118:RXD131410 SGZ131118:SGZ131410 SQV131118:SQV131410 TAR131118:TAR131410 TKN131118:TKN131410 TUJ131118:TUJ131410 UEF131118:UEF131410 UOB131118:UOB131410 UXX131118:UXX131410 VHT131118:VHT131410 VRP131118:VRP131410 WBL131118:WBL131410 WLH131118:WLH131410 WVD131118:WVD131410 IR196654:IR196946 SN196654:SN196946 ACJ196654:ACJ196946 AMF196654:AMF196946 AWB196654:AWB196946 BFX196654:BFX196946 BPT196654:BPT196946 BZP196654:BZP196946 CJL196654:CJL196946 CTH196654:CTH196946 DDD196654:DDD196946 DMZ196654:DMZ196946 DWV196654:DWV196946 EGR196654:EGR196946 EQN196654:EQN196946 FAJ196654:FAJ196946 FKF196654:FKF196946 FUB196654:FUB196946 GDX196654:GDX196946 GNT196654:GNT196946 GXP196654:GXP196946 HHL196654:HHL196946 HRH196654:HRH196946 IBD196654:IBD196946 IKZ196654:IKZ196946 IUV196654:IUV196946 JER196654:JER196946 JON196654:JON196946 JYJ196654:JYJ196946 KIF196654:KIF196946 KSB196654:KSB196946 LBX196654:LBX196946 LLT196654:LLT196946 LVP196654:LVP196946 MFL196654:MFL196946 MPH196654:MPH196946 MZD196654:MZD196946 NIZ196654:NIZ196946 NSV196654:NSV196946 OCR196654:OCR196946 OMN196654:OMN196946 OWJ196654:OWJ196946 PGF196654:PGF196946 PQB196654:PQB196946 PZX196654:PZX196946 QJT196654:QJT196946 QTP196654:QTP196946 RDL196654:RDL196946 RNH196654:RNH196946 RXD196654:RXD196946 SGZ196654:SGZ196946 SQV196654:SQV196946 TAR196654:TAR196946 TKN196654:TKN196946 TUJ196654:TUJ196946 UEF196654:UEF196946 UOB196654:UOB196946 UXX196654:UXX196946 VHT196654:VHT196946 VRP196654:VRP196946 WBL196654:WBL196946 WLH196654:WLH196946 WVD196654:WVD196946 IR262190:IR262482 SN262190:SN262482 ACJ262190:ACJ262482 AMF262190:AMF262482 AWB262190:AWB262482 BFX262190:BFX262482 BPT262190:BPT262482 BZP262190:BZP262482 CJL262190:CJL262482 CTH262190:CTH262482 DDD262190:DDD262482 DMZ262190:DMZ262482 DWV262190:DWV262482 EGR262190:EGR262482 EQN262190:EQN262482 FAJ262190:FAJ262482 FKF262190:FKF262482 FUB262190:FUB262482 GDX262190:GDX262482 GNT262190:GNT262482 GXP262190:GXP262482 HHL262190:HHL262482 HRH262190:HRH262482 IBD262190:IBD262482 IKZ262190:IKZ262482 IUV262190:IUV262482 JER262190:JER262482 JON262190:JON262482 JYJ262190:JYJ262482 KIF262190:KIF262482 KSB262190:KSB262482 LBX262190:LBX262482 LLT262190:LLT262482 LVP262190:LVP262482 MFL262190:MFL262482 MPH262190:MPH262482 MZD262190:MZD262482 NIZ262190:NIZ262482 NSV262190:NSV262482 OCR262190:OCR262482 OMN262190:OMN262482 OWJ262190:OWJ262482 PGF262190:PGF262482 PQB262190:PQB262482 PZX262190:PZX262482 QJT262190:QJT262482 QTP262190:QTP262482 RDL262190:RDL262482 RNH262190:RNH262482 RXD262190:RXD262482 SGZ262190:SGZ262482 SQV262190:SQV262482 TAR262190:TAR262482 TKN262190:TKN262482 TUJ262190:TUJ262482 UEF262190:UEF262482 UOB262190:UOB262482 UXX262190:UXX262482 VHT262190:VHT262482 VRP262190:VRP262482 WBL262190:WBL262482 WLH262190:WLH262482 WVD262190:WVD262482 IR327726:IR328018 SN327726:SN328018 ACJ327726:ACJ328018 AMF327726:AMF328018 AWB327726:AWB328018 BFX327726:BFX328018 BPT327726:BPT328018 BZP327726:BZP328018 CJL327726:CJL328018 CTH327726:CTH328018 DDD327726:DDD328018 DMZ327726:DMZ328018 DWV327726:DWV328018 EGR327726:EGR328018 EQN327726:EQN328018 FAJ327726:FAJ328018 FKF327726:FKF328018 FUB327726:FUB328018 GDX327726:GDX328018 GNT327726:GNT328018 GXP327726:GXP328018 HHL327726:HHL328018 HRH327726:HRH328018 IBD327726:IBD328018 IKZ327726:IKZ328018 IUV327726:IUV328018 JER327726:JER328018 JON327726:JON328018 JYJ327726:JYJ328018 KIF327726:KIF328018 KSB327726:KSB328018 LBX327726:LBX328018 LLT327726:LLT328018 LVP327726:LVP328018 MFL327726:MFL328018 MPH327726:MPH328018 MZD327726:MZD328018 NIZ327726:NIZ328018 NSV327726:NSV328018 OCR327726:OCR328018 OMN327726:OMN328018 OWJ327726:OWJ328018 PGF327726:PGF328018 PQB327726:PQB328018 PZX327726:PZX328018 QJT327726:QJT328018 QTP327726:QTP328018 RDL327726:RDL328018 RNH327726:RNH328018 RXD327726:RXD328018 SGZ327726:SGZ328018 SQV327726:SQV328018 TAR327726:TAR328018 TKN327726:TKN328018 TUJ327726:TUJ328018 UEF327726:UEF328018 UOB327726:UOB328018 UXX327726:UXX328018 VHT327726:VHT328018 VRP327726:VRP328018 WBL327726:WBL328018 WLH327726:WLH328018 WVD327726:WVD328018 IR393262:IR393554 SN393262:SN393554 ACJ393262:ACJ393554 AMF393262:AMF393554 AWB393262:AWB393554 BFX393262:BFX393554 BPT393262:BPT393554 BZP393262:BZP393554 CJL393262:CJL393554 CTH393262:CTH393554 DDD393262:DDD393554 DMZ393262:DMZ393554 DWV393262:DWV393554 EGR393262:EGR393554 EQN393262:EQN393554 FAJ393262:FAJ393554 FKF393262:FKF393554 FUB393262:FUB393554 GDX393262:GDX393554 GNT393262:GNT393554 GXP393262:GXP393554 HHL393262:HHL393554 HRH393262:HRH393554 IBD393262:IBD393554 IKZ393262:IKZ393554 IUV393262:IUV393554 JER393262:JER393554 JON393262:JON393554 JYJ393262:JYJ393554 KIF393262:KIF393554 KSB393262:KSB393554 LBX393262:LBX393554 LLT393262:LLT393554 LVP393262:LVP393554 MFL393262:MFL393554 MPH393262:MPH393554 MZD393262:MZD393554 NIZ393262:NIZ393554 NSV393262:NSV393554 OCR393262:OCR393554 OMN393262:OMN393554 OWJ393262:OWJ393554 PGF393262:PGF393554 PQB393262:PQB393554 PZX393262:PZX393554 QJT393262:QJT393554 QTP393262:QTP393554 RDL393262:RDL393554 RNH393262:RNH393554 RXD393262:RXD393554 SGZ393262:SGZ393554 SQV393262:SQV393554 TAR393262:TAR393554 TKN393262:TKN393554 TUJ393262:TUJ393554 UEF393262:UEF393554 UOB393262:UOB393554 UXX393262:UXX393554 VHT393262:VHT393554 VRP393262:VRP393554 WBL393262:WBL393554 WLH393262:WLH393554 WVD393262:WVD393554 IR458798:IR459090 SN458798:SN459090 ACJ458798:ACJ459090 AMF458798:AMF459090 AWB458798:AWB459090 BFX458798:BFX459090 BPT458798:BPT459090 BZP458798:BZP459090 CJL458798:CJL459090 CTH458798:CTH459090 DDD458798:DDD459090 DMZ458798:DMZ459090 DWV458798:DWV459090 EGR458798:EGR459090 EQN458798:EQN459090 FAJ458798:FAJ459090 FKF458798:FKF459090 FUB458798:FUB459090 GDX458798:GDX459090 GNT458798:GNT459090 GXP458798:GXP459090 HHL458798:HHL459090 HRH458798:HRH459090 IBD458798:IBD459090 IKZ458798:IKZ459090 IUV458798:IUV459090 JER458798:JER459090 JON458798:JON459090 JYJ458798:JYJ459090 KIF458798:KIF459090 KSB458798:KSB459090 LBX458798:LBX459090 LLT458798:LLT459090 LVP458798:LVP459090 MFL458798:MFL459090 MPH458798:MPH459090 MZD458798:MZD459090 NIZ458798:NIZ459090 NSV458798:NSV459090 OCR458798:OCR459090 OMN458798:OMN459090 OWJ458798:OWJ459090 PGF458798:PGF459090 PQB458798:PQB459090 PZX458798:PZX459090 QJT458798:QJT459090 QTP458798:QTP459090 RDL458798:RDL459090 RNH458798:RNH459090 RXD458798:RXD459090 SGZ458798:SGZ459090 SQV458798:SQV459090 TAR458798:TAR459090 TKN458798:TKN459090 TUJ458798:TUJ459090 UEF458798:UEF459090 UOB458798:UOB459090 UXX458798:UXX459090 VHT458798:VHT459090 VRP458798:VRP459090 WBL458798:WBL459090 WLH458798:WLH459090 WVD458798:WVD459090 IR524334:IR524626 SN524334:SN524626 ACJ524334:ACJ524626 AMF524334:AMF524626 AWB524334:AWB524626 BFX524334:BFX524626 BPT524334:BPT524626 BZP524334:BZP524626 CJL524334:CJL524626 CTH524334:CTH524626 DDD524334:DDD524626 DMZ524334:DMZ524626 DWV524334:DWV524626 EGR524334:EGR524626 EQN524334:EQN524626 FAJ524334:FAJ524626 FKF524334:FKF524626 FUB524334:FUB524626 GDX524334:GDX524626 GNT524334:GNT524626 GXP524334:GXP524626 HHL524334:HHL524626 HRH524334:HRH524626 IBD524334:IBD524626 IKZ524334:IKZ524626 IUV524334:IUV524626 JER524334:JER524626 JON524334:JON524626 JYJ524334:JYJ524626 KIF524334:KIF524626 KSB524334:KSB524626 LBX524334:LBX524626 LLT524334:LLT524626 LVP524334:LVP524626 MFL524334:MFL524626 MPH524334:MPH524626 MZD524334:MZD524626 NIZ524334:NIZ524626 NSV524334:NSV524626 OCR524334:OCR524626 OMN524334:OMN524626 OWJ524334:OWJ524626 PGF524334:PGF524626 PQB524334:PQB524626 PZX524334:PZX524626 QJT524334:QJT524626 QTP524334:QTP524626 RDL524334:RDL524626 RNH524334:RNH524626 RXD524334:RXD524626 SGZ524334:SGZ524626 SQV524334:SQV524626 TAR524334:TAR524626 TKN524334:TKN524626 TUJ524334:TUJ524626 UEF524334:UEF524626 UOB524334:UOB524626 UXX524334:UXX524626 VHT524334:VHT524626 VRP524334:VRP524626 WBL524334:WBL524626 WLH524334:WLH524626 WVD524334:WVD524626 IR589870:IR590162 SN589870:SN590162 ACJ589870:ACJ590162 AMF589870:AMF590162 AWB589870:AWB590162 BFX589870:BFX590162 BPT589870:BPT590162 BZP589870:BZP590162 CJL589870:CJL590162 CTH589870:CTH590162 DDD589870:DDD590162 DMZ589870:DMZ590162 DWV589870:DWV590162 EGR589870:EGR590162 EQN589870:EQN590162 FAJ589870:FAJ590162 FKF589870:FKF590162 FUB589870:FUB590162 GDX589870:GDX590162 GNT589870:GNT590162 GXP589870:GXP590162 HHL589870:HHL590162 HRH589870:HRH590162 IBD589870:IBD590162 IKZ589870:IKZ590162 IUV589870:IUV590162 JER589870:JER590162 JON589870:JON590162 JYJ589870:JYJ590162 KIF589870:KIF590162 KSB589870:KSB590162 LBX589870:LBX590162 LLT589870:LLT590162 LVP589870:LVP590162 MFL589870:MFL590162 MPH589870:MPH590162 MZD589870:MZD590162 NIZ589870:NIZ590162 NSV589870:NSV590162 OCR589870:OCR590162 OMN589870:OMN590162 OWJ589870:OWJ590162 PGF589870:PGF590162 PQB589870:PQB590162 PZX589870:PZX590162 QJT589870:QJT590162 QTP589870:QTP590162 RDL589870:RDL590162 RNH589870:RNH590162 RXD589870:RXD590162 SGZ589870:SGZ590162 SQV589870:SQV590162 TAR589870:TAR590162 TKN589870:TKN590162 TUJ589870:TUJ590162 UEF589870:UEF590162 UOB589870:UOB590162 UXX589870:UXX590162 VHT589870:VHT590162 VRP589870:VRP590162 WBL589870:WBL590162 WLH589870:WLH590162 WVD589870:WVD590162 IR655406:IR655698 SN655406:SN655698 ACJ655406:ACJ655698 AMF655406:AMF655698 AWB655406:AWB655698 BFX655406:BFX655698 BPT655406:BPT655698 BZP655406:BZP655698 CJL655406:CJL655698 CTH655406:CTH655698 DDD655406:DDD655698 DMZ655406:DMZ655698 DWV655406:DWV655698 EGR655406:EGR655698 EQN655406:EQN655698 FAJ655406:FAJ655698 FKF655406:FKF655698 FUB655406:FUB655698 GDX655406:GDX655698 GNT655406:GNT655698 GXP655406:GXP655698 HHL655406:HHL655698 HRH655406:HRH655698 IBD655406:IBD655698 IKZ655406:IKZ655698 IUV655406:IUV655698 JER655406:JER655698 JON655406:JON655698 JYJ655406:JYJ655698 KIF655406:KIF655698 KSB655406:KSB655698 LBX655406:LBX655698 LLT655406:LLT655698 LVP655406:LVP655698 MFL655406:MFL655698 MPH655406:MPH655698 MZD655406:MZD655698 NIZ655406:NIZ655698 NSV655406:NSV655698 OCR655406:OCR655698 OMN655406:OMN655698 OWJ655406:OWJ655698 PGF655406:PGF655698 PQB655406:PQB655698 PZX655406:PZX655698 QJT655406:QJT655698 QTP655406:QTP655698 RDL655406:RDL655698 RNH655406:RNH655698 RXD655406:RXD655698 SGZ655406:SGZ655698 SQV655406:SQV655698 TAR655406:TAR655698 TKN655406:TKN655698 TUJ655406:TUJ655698 UEF655406:UEF655698 UOB655406:UOB655698 UXX655406:UXX655698 VHT655406:VHT655698 VRP655406:VRP655698 WBL655406:WBL655698 WLH655406:WLH655698 WVD655406:WVD655698 IR720942:IR721234 SN720942:SN721234 ACJ720942:ACJ721234 AMF720942:AMF721234 AWB720942:AWB721234 BFX720942:BFX721234 BPT720942:BPT721234 BZP720942:BZP721234 CJL720942:CJL721234 CTH720942:CTH721234 DDD720942:DDD721234 DMZ720942:DMZ721234 DWV720942:DWV721234 EGR720942:EGR721234 EQN720942:EQN721234 FAJ720942:FAJ721234 FKF720942:FKF721234 FUB720942:FUB721234 GDX720942:GDX721234 GNT720942:GNT721234 GXP720942:GXP721234 HHL720942:HHL721234 HRH720942:HRH721234 IBD720942:IBD721234 IKZ720942:IKZ721234 IUV720942:IUV721234 JER720942:JER721234 JON720942:JON721234 JYJ720942:JYJ721234 KIF720942:KIF721234 KSB720942:KSB721234 LBX720942:LBX721234 LLT720942:LLT721234 LVP720942:LVP721234 MFL720942:MFL721234 MPH720942:MPH721234 MZD720942:MZD721234 NIZ720942:NIZ721234 NSV720942:NSV721234 OCR720942:OCR721234 OMN720942:OMN721234 OWJ720942:OWJ721234 PGF720942:PGF721234 PQB720942:PQB721234 PZX720942:PZX721234 QJT720942:QJT721234 QTP720942:QTP721234 RDL720942:RDL721234 RNH720942:RNH721234 RXD720942:RXD721234 SGZ720942:SGZ721234 SQV720942:SQV721234 TAR720942:TAR721234 TKN720942:TKN721234 TUJ720942:TUJ721234 UEF720942:UEF721234 UOB720942:UOB721234 UXX720942:UXX721234 VHT720942:VHT721234 VRP720942:VRP721234 WBL720942:WBL721234 WLH720942:WLH721234 WVD720942:WVD721234 IR786478:IR786770 SN786478:SN786770 ACJ786478:ACJ786770 AMF786478:AMF786770 AWB786478:AWB786770 BFX786478:BFX786770 BPT786478:BPT786770 BZP786478:BZP786770 CJL786478:CJL786770 CTH786478:CTH786770 DDD786478:DDD786770 DMZ786478:DMZ786770 DWV786478:DWV786770 EGR786478:EGR786770 EQN786478:EQN786770 FAJ786478:FAJ786770 FKF786478:FKF786770 FUB786478:FUB786770 GDX786478:GDX786770 GNT786478:GNT786770 GXP786478:GXP786770 HHL786478:HHL786770 HRH786478:HRH786770 IBD786478:IBD786770 IKZ786478:IKZ786770 IUV786478:IUV786770 JER786478:JER786770 JON786478:JON786770 JYJ786478:JYJ786770 KIF786478:KIF786770 KSB786478:KSB786770 LBX786478:LBX786770 LLT786478:LLT786770 LVP786478:LVP786770 MFL786478:MFL786770 MPH786478:MPH786770 MZD786478:MZD786770 NIZ786478:NIZ786770 NSV786478:NSV786770 OCR786478:OCR786770 OMN786478:OMN786770 OWJ786478:OWJ786770 PGF786478:PGF786770 PQB786478:PQB786770 PZX786478:PZX786770 QJT786478:QJT786770 QTP786478:QTP786770 RDL786478:RDL786770 RNH786478:RNH786770 RXD786478:RXD786770 SGZ786478:SGZ786770 SQV786478:SQV786770 TAR786478:TAR786770 TKN786478:TKN786770 TUJ786478:TUJ786770 UEF786478:UEF786770 UOB786478:UOB786770 UXX786478:UXX786770 VHT786478:VHT786770 VRP786478:VRP786770 WBL786478:WBL786770 WLH786478:WLH786770 WVD786478:WVD786770 IR852014:IR852306 SN852014:SN852306 ACJ852014:ACJ852306 AMF852014:AMF852306 AWB852014:AWB852306 BFX852014:BFX852306 BPT852014:BPT852306 BZP852014:BZP852306 CJL852014:CJL852306 CTH852014:CTH852306 DDD852014:DDD852306 DMZ852014:DMZ852306 DWV852014:DWV852306 EGR852014:EGR852306 EQN852014:EQN852306 FAJ852014:FAJ852306 FKF852014:FKF852306 FUB852014:FUB852306 GDX852014:GDX852306 GNT852014:GNT852306 GXP852014:GXP852306 HHL852014:HHL852306 HRH852014:HRH852306 IBD852014:IBD852306 IKZ852014:IKZ852306 IUV852014:IUV852306 JER852014:JER852306 JON852014:JON852306 JYJ852014:JYJ852306 KIF852014:KIF852306 KSB852014:KSB852306 LBX852014:LBX852306 LLT852014:LLT852306 LVP852014:LVP852306 MFL852014:MFL852306 MPH852014:MPH852306 MZD852014:MZD852306 NIZ852014:NIZ852306 NSV852014:NSV852306 OCR852014:OCR852306 OMN852014:OMN852306 OWJ852014:OWJ852306 PGF852014:PGF852306 PQB852014:PQB852306 PZX852014:PZX852306 QJT852014:QJT852306 QTP852014:QTP852306 RDL852014:RDL852306 RNH852014:RNH852306 RXD852014:RXD852306 SGZ852014:SGZ852306 SQV852014:SQV852306 TAR852014:TAR852306 TKN852014:TKN852306 TUJ852014:TUJ852306 UEF852014:UEF852306 UOB852014:UOB852306 UXX852014:UXX852306 VHT852014:VHT852306 VRP852014:VRP852306 WBL852014:WBL852306 WLH852014:WLH852306 WVD852014:WVD852306 IR917550:IR917842 SN917550:SN917842 ACJ917550:ACJ917842 AMF917550:AMF917842 AWB917550:AWB917842 BFX917550:BFX917842 BPT917550:BPT917842 BZP917550:BZP917842 CJL917550:CJL917842 CTH917550:CTH917842 DDD917550:DDD917842 DMZ917550:DMZ917842 DWV917550:DWV917842 EGR917550:EGR917842 EQN917550:EQN917842 FAJ917550:FAJ917842 FKF917550:FKF917842 FUB917550:FUB917842 GDX917550:GDX917842 GNT917550:GNT917842 GXP917550:GXP917842 HHL917550:HHL917842 HRH917550:HRH917842 IBD917550:IBD917842 IKZ917550:IKZ917842 IUV917550:IUV917842 JER917550:JER917842 JON917550:JON917842 JYJ917550:JYJ917842 KIF917550:KIF917842 KSB917550:KSB917842 LBX917550:LBX917842 LLT917550:LLT917842 LVP917550:LVP917842 MFL917550:MFL917842 MPH917550:MPH917842 MZD917550:MZD917842 NIZ917550:NIZ917842 NSV917550:NSV917842 OCR917550:OCR917842 OMN917550:OMN917842 OWJ917550:OWJ917842 PGF917550:PGF917842 PQB917550:PQB917842 PZX917550:PZX917842 QJT917550:QJT917842 QTP917550:QTP917842 RDL917550:RDL917842 RNH917550:RNH917842 RXD917550:RXD917842 SGZ917550:SGZ917842 SQV917550:SQV917842 TAR917550:TAR917842 TKN917550:TKN917842 TUJ917550:TUJ917842 UEF917550:UEF917842 UOB917550:UOB917842 UXX917550:UXX917842 VHT917550:VHT917842 VRP917550:VRP917842 WBL917550:WBL917842 WLH917550:WLH917842 WVD917550:WVD917842 IR983086:IR983378 SN983086:SN983378 ACJ983086:ACJ983378 AMF983086:AMF983378 AWB983086:AWB983378 BFX983086:BFX983378 BPT983086:BPT983378 BZP983086:BZP983378 CJL983086:CJL983378 CTH983086:CTH983378 DDD983086:DDD983378 DMZ983086:DMZ983378 DWV983086:DWV983378 EGR983086:EGR983378 EQN983086:EQN983378 FAJ983086:FAJ983378 FKF983086:FKF983378 FUB983086:FUB983378 GDX983086:GDX983378 GNT983086:GNT983378 GXP983086:GXP983378 HHL983086:HHL983378 HRH983086:HRH983378 IBD983086:IBD983378 IKZ983086:IKZ983378 IUV983086:IUV983378 JER983086:JER983378 JON983086:JON983378 JYJ983086:JYJ983378 KIF983086:KIF983378 KSB983086:KSB983378 LBX983086:LBX983378 LLT983086:LLT983378 LVP983086:LVP983378 MFL983086:MFL983378 MPH983086:MPH983378 MZD983086:MZD983378 NIZ983086:NIZ983378 NSV983086:NSV983378 OCR983086:OCR983378 OMN983086:OMN983378 OWJ983086:OWJ983378 PGF983086:PGF983378 PQB983086:PQB983378 PZX983086:PZX983378 QJT983086:QJT983378 QTP983086:QTP983378 RDL983086:RDL983378 RNH983086:RNH983378 RXD983086:RXD983378 SGZ983086:SGZ983378 SQV983086:SQV983378 TAR983086:TAR983378 TKN983086:TKN983378 TUJ983086:TUJ983378 UEF983086:UEF983378 UOB983086:UOB983378 UXX983086:UXX983378 VHT983086:VHT983378 VRP983086:VRP983378 WBL983086:WBL983378 WLH983086:WLH983378 WVD983086:WVD983378 IR2:IR38 SN2:SN38 ACJ2:ACJ38 AMF2:AMF38 AWB2:AWB38 BFX2:BFX38 BPT2:BPT38 BZP2:BZP38 CJL2:CJL38 CTH2:CTH38 DDD2:DDD38 DMZ2:DMZ38 DWV2:DWV38 EGR2:EGR38 EQN2:EQN38 FAJ2:FAJ38 FKF2:FKF38 FUB2:FUB38 GDX2:GDX38 GNT2:GNT38 GXP2:GXP38 HHL2:HHL38 HRH2:HRH38 IBD2:IBD38 IKZ2:IKZ38 IUV2:IUV38 JER2:JER38 JON2:JON38 JYJ2:JYJ38 KIF2:KIF38 KSB2:KSB38 LBX2:LBX38 LLT2:LLT38 LVP2:LVP38 MFL2:MFL38 MPH2:MPH38 MZD2:MZD38 NIZ2:NIZ38 NSV2:NSV38 OCR2:OCR38 OMN2:OMN38 OWJ2:OWJ38 PGF2:PGF38 PQB2:PQB38 PZX2:PZX38 QJT2:QJT38 QTP2:QTP38 RDL2:RDL38 RNH2:RNH38 RXD2:RXD38 SGZ2:SGZ38 SQV2:SQV38 TAR2:TAR38 TKN2:TKN38 TUJ2:TUJ38 UEF2:UEF38 UOB2:UOB38 UXX2:UXX38 VHT2:VHT38 VRP2:VRP38 WBL2:WBL38 WLH2:WLH38 WVD2:WVD38 IR65539:IR65575 SN65539:SN65575 ACJ65539:ACJ65575 AMF65539:AMF65575 AWB65539:AWB65575 BFX65539:BFX65575 BPT65539:BPT65575 BZP65539:BZP65575 CJL65539:CJL65575 CTH65539:CTH65575 DDD65539:DDD65575 DMZ65539:DMZ65575 DWV65539:DWV65575 EGR65539:EGR65575 EQN65539:EQN65575 FAJ65539:FAJ65575 FKF65539:FKF65575 FUB65539:FUB65575 GDX65539:GDX65575 GNT65539:GNT65575 GXP65539:GXP65575 HHL65539:HHL65575 HRH65539:HRH65575 IBD65539:IBD65575 IKZ65539:IKZ65575 IUV65539:IUV65575 JER65539:JER65575 JON65539:JON65575 JYJ65539:JYJ65575 KIF65539:KIF65575 KSB65539:KSB65575 LBX65539:LBX65575 LLT65539:LLT65575 LVP65539:LVP65575 MFL65539:MFL65575 MPH65539:MPH65575 MZD65539:MZD65575 NIZ65539:NIZ65575 NSV65539:NSV65575 OCR65539:OCR65575 OMN65539:OMN65575 OWJ65539:OWJ65575 PGF65539:PGF65575 PQB65539:PQB65575 PZX65539:PZX65575 QJT65539:QJT65575 QTP65539:QTP65575 RDL65539:RDL65575 RNH65539:RNH65575 RXD65539:RXD65575 SGZ65539:SGZ65575 SQV65539:SQV65575 TAR65539:TAR65575 TKN65539:TKN65575 TUJ65539:TUJ65575 UEF65539:UEF65575 UOB65539:UOB65575 UXX65539:UXX65575 VHT65539:VHT65575 VRP65539:VRP65575 WBL65539:WBL65575 WLH65539:WLH65575 WVD65539:WVD65575 IR131075:IR131111 SN131075:SN131111 ACJ131075:ACJ131111 AMF131075:AMF131111 AWB131075:AWB131111 BFX131075:BFX131111 BPT131075:BPT131111 BZP131075:BZP131111 CJL131075:CJL131111 CTH131075:CTH131111 DDD131075:DDD131111 DMZ131075:DMZ131111 DWV131075:DWV131111 EGR131075:EGR131111 EQN131075:EQN131111 FAJ131075:FAJ131111 FKF131075:FKF131111 FUB131075:FUB131111 GDX131075:GDX131111 GNT131075:GNT131111 GXP131075:GXP131111 HHL131075:HHL131111 HRH131075:HRH131111 IBD131075:IBD131111 IKZ131075:IKZ131111 IUV131075:IUV131111 JER131075:JER131111 JON131075:JON131111 JYJ131075:JYJ131111 KIF131075:KIF131111 KSB131075:KSB131111 LBX131075:LBX131111 LLT131075:LLT131111 LVP131075:LVP131111 MFL131075:MFL131111 MPH131075:MPH131111 MZD131075:MZD131111 NIZ131075:NIZ131111 NSV131075:NSV131111 OCR131075:OCR131111 OMN131075:OMN131111 OWJ131075:OWJ131111 PGF131075:PGF131111 PQB131075:PQB131111 PZX131075:PZX131111 QJT131075:QJT131111 QTP131075:QTP131111 RDL131075:RDL131111 RNH131075:RNH131111 RXD131075:RXD131111 SGZ131075:SGZ131111 SQV131075:SQV131111 TAR131075:TAR131111 TKN131075:TKN131111 TUJ131075:TUJ131111 UEF131075:UEF131111 UOB131075:UOB131111 UXX131075:UXX131111 VHT131075:VHT131111 VRP131075:VRP131111 WBL131075:WBL131111 WLH131075:WLH131111 WVD131075:WVD131111 IR196611:IR196647 SN196611:SN196647 ACJ196611:ACJ196647 AMF196611:AMF196647 AWB196611:AWB196647 BFX196611:BFX196647 BPT196611:BPT196647 BZP196611:BZP196647 CJL196611:CJL196647 CTH196611:CTH196647 DDD196611:DDD196647 DMZ196611:DMZ196647 DWV196611:DWV196647 EGR196611:EGR196647 EQN196611:EQN196647 FAJ196611:FAJ196647 FKF196611:FKF196647 FUB196611:FUB196647 GDX196611:GDX196647 GNT196611:GNT196647 GXP196611:GXP196647 HHL196611:HHL196647 HRH196611:HRH196647 IBD196611:IBD196647 IKZ196611:IKZ196647 IUV196611:IUV196647 JER196611:JER196647 JON196611:JON196647 JYJ196611:JYJ196647 KIF196611:KIF196647 KSB196611:KSB196647 LBX196611:LBX196647 LLT196611:LLT196647 LVP196611:LVP196647 MFL196611:MFL196647 MPH196611:MPH196647 MZD196611:MZD196647 NIZ196611:NIZ196647 NSV196611:NSV196647 OCR196611:OCR196647 OMN196611:OMN196647 OWJ196611:OWJ196647 PGF196611:PGF196647 PQB196611:PQB196647 PZX196611:PZX196647 QJT196611:QJT196647 QTP196611:QTP196647 RDL196611:RDL196647 RNH196611:RNH196647 RXD196611:RXD196647 SGZ196611:SGZ196647 SQV196611:SQV196647 TAR196611:TAR196647 TKN196611:TKN196647 TUJ196611:TUJ196647 UEF196611:UEF196647 UOB196611:UOB196647 UXX196611:UXX196647 VHT196611:VHT196647 VRP196611:VRP196647 WBL196611:WBL196647 WLH196611:WLH196647 WVD196611:WVD196647 IR262147:IR262183 SN262147:SN262183 ACJ262147:ACJ262183 AMF262147:AMF262183 AWB262147:AWB262183 BFX262147:BFX262183 BPT262147:BPT262183 BZP262147:BZP262183 CJL262147:CJL262183 CTH262147:CTH262183 DDD262147:DDD262183 DMZ262147:DMZ262183 DWV262147:DWV262183 EGR262147:EGR262183 EQN262147:EQN262183 FAJ262147:FAJ262183 FKF262147:FKF262183 FUB262147:FUB262183 GDX262147:GDX262183 GNT262147:GNT262183 GXP262147:GXP262183 HHL262147:HHL262183 HRH262147:HRH262183 IBD262147:IBD262183 IKZ262147:IKZ262183 IUV262147:IUV262183 JER262147:JER262183 JON262147:JON262183 JYJ262147:JYJ262183 KIF262147:KIF262183 KSB262147:KSB262183 LBX262147:LBX262183 LLT262147:LLT262183 LVP262147:LVP262183 MFL262147:MFL262183 MPH262147:MPH262183 MZD262147:MZD262183 NIZ262147:NIZ262183 NSV262147:NSV262183 OCR262147:OCR262183 OMN262147:OMN262183 OWJ262147:OWJ262183 PGF262147:PGF262183 PQB262147:PQB262183 PZX262147:PZX262183 QJT262147:QJT262183 QTP262147:QTP262183 RDL262147:RDL262183 RNH262147:RNH262183 RXD262147:RXD262183 SGZ262147:SGZ262183 SQV262147:SQV262183 TAR262147:TAR262183 TKN262147:TKN262183 TUJ262147:TUJ262183 UEF262147:UEF262183 UOB262147:UOB262183 UXX262147:UXX262183 VHT262147:VHT262183 VRP262147:VRP262183 WBL262147:WBL262183 WLH262147:WLH262183 WVD262147:WVD262183 IR327683:IR327719 SN327683:SN327719 ACJ327683:ACJ327719 AMF327683:AMF327719 AWB327683:AWB327719 BFX327683:BFX327719 BPT327683:BPT327719 BZP327683:BZP327719 CJL327683:CJL327719 CTH327683:CTH327719 DDD327683:DDD327719 DMZ327683:DMZ327719 DWV327683:DWV327719 EGR327683:EGR327719 EQN327683:EQN327719 FAJ327683:FAJ327719 FKF327683:FKF327719 FUB327683:FUB327719 GDX327683:GDX327719 GNT327683:GNT327719 GXP327683:GXP327719 HHL327683:HHL327719 HRH327683:HRH327719 IBD327683:IBD327719 IKZ327683:IKZ327719 IUV327683:IUV327719 JER327683:JER327719 JON327683:JON327719 JYJ327683:JYJ327719 KIF327683:KIF327719 KSB327683:KSB327719 LBX327683:LBX327719 LLT327683:LLT327719 LVP327683:LVP327719 MFL327683:MFL327719 MPH327683:MPH327719 MZD327683:MZD327719 NIZ327683:NIZ327719 NSV327683:NSV327719 OCR327683:OCR327719 OMN327683:OMN327719 OWJ327683:OWJ327719 PGF327683:PGF327719 PQB327683:PQB327719 PZX327683:PZX327719 QJT327683:QJT327719 QTP327683:QTP327719 RDL327683:RDL327719 RNH327683:RNH327719 RXD327683:RXD327719 SGZ327683:SGZ327719 SQV327683:SQV327719 TAR327683:TAR327719 TKN327683:TKN327719 TUJ327683:TUJ327719 UEF327683:UEF327719 UOB327683:UOB327719 UXX327683:UXX327719 VHT327683:VHT327719 VRP327683:VRP327719 WBL327683:WBL327719 WLH327683:WLH327719 WVD327683:WVD327719 IR393219:IR393255 SN393219:SN393255 ACJ393219:ACJ393255 AMF393219:AMF393255 AWB393219:AWB393255 BFX393219:BFX393255 BPT393219:BPT393255 BZP393219:BZP393255 CJL393219:CJL393255 CTH393219:CTH393255 DDD393219:DDD393255 DMZ393219:DMZ393255 DWV393219:DWV393255 EGR393219:EGR393255 EQN393219:EQN393255 FAJ393219:FAJ393255 FKF393219:FKF393255 FUB393219:FUB393255 GDX393219:GDX393255 GNT393219:GNT393255 GXP393219:GXP393255 HHL393219:HHL393255 HRH393219:HRH393255 IBD393219:IBD393255 IKZ393219:IKZ393255 IUV393219:IUV393255 JER393219:JER393255 JON393219:JON393255 JYJ393219:JYJ393255 KIF393219:KIF393255 KSB393219:KSB393255 LBX393219:LBX393255 LLT393219:LLT393255 LVP393219:LVP393255 MFL393219:MFL393255 MPH393219:MPH393255 MZD393219:MZD393255 NIZ393219:NIZ393255 NSV393219:NSV393255 OCR393219:OCR393255 OMN393219:OMN393255 OWJ393219:OWJ393255 PGF393219:PGF393255 PQB393219:PQB393255 PZX393219:PZX393255 QJT393219:QJT393255 QTP393219:QTP393255 RDL393219:RDL393255 RNH393219:RNH393255 RXD393219:RXD393255 SGZ393219:SGZ393255 SQV393219:SQV393255 TAR393219:TAR393255 TKN393219:TKN393255 TUJ393219:TUJ393255 UEF393219:UEF393255 UOB393219:UOB393255 UXX393219:UXX393255 VHT393219:VHT393255 VRP393219:VRP393255 WBL393219:WBL393255 WLH393219:WLH393255 WVD393219:WVD393255 IR458755:IR458791 SN458755:SN458791 ACJ458755:ACJ458791 AMF458755:AMF458791 AWB458755:AWB458791 BFX458755:BFX458791 BPT458755:BPT458791 BZP458755:BZP458791 CJL458755:CJL458791 CTH458755:CTH458791 DDD458755:DDD458791 DMZ458755:DMZ458791 DWV458755:DWV458791 EGR458755:EGR458791 EQN458755:EQN458791 FAJ458755:FAJ458791 FKF458755:FKF458791 FUB458755:FUB458791 GDX458755:GDX458791 GNT458755:GNT458791 GXP458755:GXP458791 HHL458755:HHL458791 HRH458755:HRH458791 IBD458755:IBD458791 IKZ458755:IKZ458791 IUV458755:IUV458791 JER458755:JER458791 JON458755:JON458791 JYJ458755:JYJ458791 KIF458755:KIF458791 KSB458755:KSB458791 LBX458755:LBX458791 LLT458755:LLT458791 LVP458755:LVP458791 MFL458755:MFL458791 MPH458755:MPH458791 MZD458755:MZD458791 NIZ458755:NIZ458791 NSV458755:NSV458791 OCR458755:OCR458791 OMN458755:OMN458791 OWJ458755:OWJ458791 PGF458755:PGF458791 PQB458755:PQB458791 PZX458755:PZX458791 QJT458755:QJT458791 QTP458755:QTP458791 RDL458755:RDL458791 RNH458755:RNH458791 RXD458755:RXD458791 SGZ458755:SGZ458791 SQV458755:SQV458791 TAR458755:TAR458791 TKN458755:TKN458791 TUJ458755:TUJ458791 UEF458755:UEF458791 UOB458755:UOB458791 UXX458755:UXX458791 VHT458755:VHT458791 VRP458755:VRP458791 WBL458755:WBL458791 WLH458755:WLH458791 WVD458755:WVD458791 IR524291:IR524327 SN524291:SN524327 ACJ524291:ACJ524327 AMF524291:AMF524327 AWB524291:AWB524327 BFX524291:BFX524327 BPT524291:BPT524327 BZP524291:BZP524327 CJL524291:CJL524327 CTH524291:CTH524327 DDD524291:DDD524327 DMZ524291:DMZ524327 DWV524291:DWV524327 EGR524291:EGR524327 EQN524291:EQN524327 FAJ524291:FAJ524327 FKF524291:FKF524327 FUB524291:FUB524327 GDX524291:GDX524327 GNT524291:GNT524327 GXP524291:GXP524327 HHL524291:HHL524327 HRH524291:HRH524327 IBD524291:IBD524327 IKZ524291:IKZ524327 IUV524291:IUV524327 JER524291:JER524327 JON524291:JON524327 JYJ524291:JYJ524327 KIF524291:KIF524327 KSB524291:KSB524327 LBX524291:LBX524327 LLT524291:LLT524327 LVP524291:LVP524327 MFL524291:MFL524327 MPH524291:MPH524327 MZD524291:MZD524327 NIZ524291:NIZ524327 NSV524291:NSV524327 OCR524291:OCR524327 OMN524291:OMN524327 OWJ524291:OWJ524327 PGF524291:PGF524327 PQB524291:PQB524327 PZX524291:PZX524327 QJT524291:QJT524327 QTP524291:QTP524327 RDL524291:RDL524327 RNH524291:RNH524327 RXD524291:RXD524327 SGZ524291:SGZ524327 SQV524291:SQV524327 TAR524291:TAR524327 TKN524291:TKN524327 TUJ524291:TUJ524327 UEF524291:UEF524327 UOB524291:UOB524327 UXX524291:UXX524327 VHT524291:VHT524327 VRP524291:VRP524327 WBL524291:WBL524327 WLH524291:WLH524327 WVD524291:WVD524327 IR589827:IR589863 SN589827:SN589863 ACJ589827:ACJ589863 AMF589827:AMF589863 AWB589827:AWB589863 BFX589827:BFX589863 BPT589827:BPT589863 BZP589827:BZP589863 CJL589827:CJL589863 CTH589827:CTH589863 DDD589827:DDD589863 DMZ589827:DMZ589863 DWV589827:DWV589863 EGR589827:EGR589863 EQN589827:EQN589863 FAJ589827:FAJ589863 FKF589827:FKF589863 FUB589827:FUB589863 GDX589827:GDX589863 GNT589827:GNT589863 GXP589827:GXP589863 HHL589827:HHL589863 HRH589827:HRH589863 IBD589827:IBD589863 IKZ589827:IKZ589863 IUV589827:IUV589863 JER589827:JER589863 JON589827:JON589863 JYJ589827:JYJ589863 KIF589827:KIF589863 KSB589827:KSB589863 LBX589827:LBX589863 LLT589827:LLT589863 LVP589827:LVP589863 MFL589827:MFL589863 MPH589827:MPH589863 MZD589827:MZD589863 NIZ589827:NIZ589863 NSV589827:NSV589863 OCR589827:OCR589863 OMN589827:OMN589863 OWJ589827:OWJ589863 PGF589827:PGF589863 PQB589827:PQB589863 PZX589827:PZX589863 QJT589827:QJT589863 QTP589827:QTP589863 RDL589827:RDL589863 RNH589827:RNH589863 RXD589827:RXD589863 SGZ589827:SGZ589863 SQV589827:SQV589863 TAR589827:TAR589863 TKN589827:TKN589863 TUJ589827:TUJ589863 UEF589827:UEF589863 UOB589827:UOB589863 UXX589827:UXX589863 VHT589827:VHT589863 VRP589827:VRP589863 WBL589827:WBL589863 WLH589827:WLH589863 WVD589827:WVD589863 IR655363:IR655399 SN655363:SN655399 ACJ655363:ACJ655399 AMF655363:AMF655399 AWB655363:AWB655399 BFX655363:BFX655399 BPT655363:BPT655399 BZP655363:BZP655399 CJL655363:CJL655399 CTH655363:CTH655399 DDD655363:DDD655399 DMZ655363:DMZ655399 DWV655363:DWV655399 EGR655363:EGR655399 EQN655363:EQN655399 FAJ655363:FAJ655399 FKF655363:FKF655399 FUB655363:FUB655399 GDX655363:GDX655399 GNT655363:GNT655399 GXP655363:GXP655399 HHL655363:HHL655399 HRH655363:HRH655399 IBD655363:IBD655399 IKZ655363:IKZ655399 IUV655363:IUV655399 JER655363:JER655399 JON655363:JON655399 JYJ655363:JYJ655399 KIF655363:KIF655399 KSB655363:KSB655399 LBX655363:LBX655399 LLT655363:LLT655399 LVP655363:LVP655399 MFL655363:MFL655399 MPH655363:MPH655399 MZD655363:MZD655399 NIZ655363:NIZ655399 NSV655363:NSV655399 OCR655363:OCR655399 OMN655363:OMN655399 OWJ655363:OWJ655399 PGF655363:PGF655399 PQB655363:PQB655399 PZX655363:PZX655399 QJT655363:QJT655399 QTP655363:QTP655399 RDL655363:RDL655399 RNH655363:RNH655399 RXD655363:RXD655399 SGZ655363:SGZ655399 SQV655363:SQV655399 TAR655363:TAR655399 TKN655363:TKN655399 TUJ655363:TUJ655399 UEF655363:UEF655399 UOB655363:UOB655399 UXX655363:UXX655399 VHT655363:VHT655399 VRP655363:VRP655399 WBL655363:WBL655399 WLH655363:WLH655399 WVD655363:WVD655399 IR720899:IR720935 SN720899:SN720935 ACJ720899:ACJ720935 AMF720899:AMF720935 AWB720899:AWB720935 BFX720899:BFX720935 BPT720899:BPT720935 BZP720899:BZP720935 CJL720899:CJL720935 CTH720899:CTH720935 DDD720899:DDD720935 DMZ720899:DMZ720935 DWV720899:DWV720935 EGR720899:EGR720935 EQN720899:EQN720935 FAJ720899:FAJ720935 FKF720899:FKF720935 FUB720899:FUB720935 GDX720899:GDX720935 GNT720899:GNT720935 GXP720899:GXP720935 HHL720899:HHL720935 HRH720899:HRH720935 IBD720899:IBD720935 IKZ720899:IKZ720935 IUV720899:IUV720935 JER720899:JER720935 JON720899:JON720935 JYJ720899:JYJ720935 KIF720899:KIF720935 KSB720899:KSB720935 LBX720899:LBX720935 LLT720899:LLT720935 LVP720899:LVP720935 MFL720899:MFL720935 MPH720899:MPH720935 MZD720899:MZD720935 NIZ720899:NIZ720935 NSV720899:NSV720935 OCR720899:OCR720935 OMN720899:OMN720935 OWJ720899:OWJ720935 PGF720899:PGF720935 PQB720899:PQB720935 PZX720899:PZX720935 QJT720899:QJT720935 QTP720899:QTP720935 RDL720899:RDL720935 RNH720899:RNH720935 RXD720899:RXD720935 SGZ720899:SGZ720935 SQV720899:SQV720935 TAR720899:TAR720935 TKN720899:TKN720935 TUJ720899:TUJ720935 UEF720899:UEF720935 UOB720899:UOB720935 UXX720899:UXX720935 VHT720899:VHT720935 VRP720899:VRP720935 WBL720899:WBL720935 WLH720899:WLH720935 WVD720899:WVD720935 IR786435:IR786471 SN786435:SN786471 ACJ786435:ACJ786471 AMF786435:AMF786471 AWB786435:AWB786471 BFX786435:BFX786471 BPT786435:BPT786471 BZP786435:BZP786471 CJL786435:CJL786471 CTH786435:CTH786471 DDD786435:DDD786471 DMZ786435:DMZ786471 DWV786435:DWV786471 EGR786435:EGR786471 EQN786435:EQN786471 FAJ786435:FAJ786471 FKF786435:FKF786471 FUB786435:FUB786471 GDX786435:GDX786471 GNT786435:GNT786471 GXP786435:GXP786471 HHL786435:HHL786471 HRH786435:HRH786471 IBD786435:IBD786471 IKZ786435:IKZ786471 IUV786435:IUV786471 JER786435:JER786471 JON786435:JON786471 JYJ786435:JYJ786471 KIF786435:KIF786471 KSB786435:KSB786471 LBX786435:LBX786471 LLT786435:LLT786471 LVP786435:LVP786471 MFL786435:MFL786471 MPH786435:MPH786471 MZD786435:MZD786471 NIZ786435:NIZ786471 NSV786435:NSV786471 OCR786435:OCR786471 OMN786435:OMN786471 OWJ786435:OWJ786471 PGF786435:PGF786471 PQB786435:PQB786471 PZX786435:PZX786471 QJT786435:QJT786471 QTP786435:QTP786471 RDL786435:RDL786471 RNH786435:RNH786471 RXD786435:RXD786471 SGZ786435:SGZ786471 SQV786435:SQV786471 TAR786435:TAR786471 TKN786435:TKN786471 TUJ786435:TUJ786471 UEF786435:UEF786471 UOB786435:UOB786471 UXX786435:UXX786471 VHT786435:VHT786471 VRP786435:VRP786471 WBL786435:WBL786471 WLH786435:WLH786471 WVD786435:WVD786471 IR851971:IR852007 SN851971:SN852007 ACJ851971:ACJ852007 AMF851971:AMF852007 AWB851971:AWB852007 BFX851971:BFX852007 BPT851971:BPT852007 BZP851971:BZP852007 CJL851971:CJL852007 CTH851971:CTH852007 DDD851971:DDD852007 DMZ851971:DMZ852007 DWV851971:DWV852007 EGR851971:EGR852007 EQN851971:EQN852007 FAJ851971:FAJ852007 FKF851971:FKF852007 FUB851971:FUB852007 GDX851971:GDX852007 GNT851971:GNT852007 GXP851971:GXP852007 HHL851971:HHL852007 HRH851971:HRH852007 IBD851971:IBD852007 IKZ851971:IKZ852007 IUV851971:IUV852007 JER851971:JER852007 JON851971:JON852007 JYJ851971:JYJ852007 KIF851971:KIF852007 KSB851971:KSB852007 LBX851971:LBX852007 LLT851971:LLT852007 LVP851971:LVP852007 MFL851971:MFL852007 MPH851971:MPH852007 MZD851971:MZD852007 NIZ851971:NIZ852007 NSV851971:NSV852007 OCR851971:OCR852007 OMN851971:OMN852007 OWJ851971:OWJ852007 PGF851971:PGF852007 PQB851971:PQB852007 PZX851971:PZX852007 QJT851971:QJT852007 QTP851971:QTP852007 RDL851971:RDL852007 RNH851971:RNH852007 RXD851971:RXD852007 SGZ851971:SGZ852007 SQV851971:SQV852007 TAR851971:TAR852007 TKN851971:TKN852007 TUJ851971:TUJ852007 UEF851971:UEF852007 UOB851971:UOB852007 UXX851971:UXX852007 VHT851971:VHT852007 VRP851971:VRP852007 WBL851971:WBL852007 WLH851971:WLH852007 WVD851971:WVD852007 IR917507:IR917543 SN917507:SN917543 ACJ917507:ACJ917543 AMF917507:AMF917543 AWB917507:AWB917543 BFX917507:BFX917543 BPT917507:BPT917543 BZP917507:BZP917543 CJL917507:CJL917543 CTH917507:CTH917543 DDD917507:DDD917543 DMZ917507:DMZ917543 DWV917507:DWV917543 EGR917507:EGR917543 EQN917507:EQN917543 FAJ917507:FAJ917543 FKF917507:FKF917543 FUB917507:FUB917543 GDX917507:GDX917543 GNT917507:GNT917543 GXP917507:GXP917543 HHL917507:HHL917543 HRH917507:HRH917543 IBD917507:IBD917543 IKZ917507:IKZ917543 IUV917507:IUV917543 JER917507:JER917543 JON917507:JON917543 JYJ917507:JYJ917543 KIF917507:KIF917543 KSB917507:KSB917543 LBX917507:LBX917543 LLT917507:LLT917543 LVP917507:LVP917543 MFL917507:MFL917543 MPH917507:MPH917543 MZD917507:MZD917543 NIZ917507:NIZ917543 NSV917507:NSV917543 OCR917507:OCR917543 OMN917507:OMN917543 OWJ917507:OWJ917543 PGF917507:PGF917543 PQB917507:PQB917543 PZX917507:PZX917543 QJT917507:QJT917543 QTP917507:QTP917543 RDL917507:RDL917543 RNH917507:RNH917543 RXD917507:RXD917543 SGZ917507:SGZ917543 SQV917507:SQV917543 TAR917507:TAR917543 TKN917507:TKN917543 TUJ917507:TUJ917543 UEF917507:UEF917543 UOB917507:UOB917543 UXX917507:UXX917543 VHT917507:VHT917543 VRP917507:VRP917543 WBL917507:WBL917543 WLH917507:WLH917543 WVD917507:WVD917543 IR983043:IR983079 SN983043:SN983079 ACJ983043:ACJ983079 AMF983043:AMF983079 AWB983043:AWB983079 BFX983043:BFX983079 BPT983043:BPT983079 BZP983043:BZP983079 CJL983043:CJL983079 CTH983043:CTH983079 DDD983043:DDD983079 DMZ983043:DMZ983079 DWV983043:DWV983079 EGR983043:EGR983079 EQN983043:EQN983079 FAJ983043:FAJ983079 FKF983043:FKF983079 FUB983043:FUB983079 GDX983043:GDX983079 GNT983043:GNT983079 GXP983043:GXP983079 HHL983043:HHL983079 HRH983043:HRH983079 IBD983043:IBD983079 IKZ983043:IKZ983079 IUV983043:IUV983079 JER983043:JER983079 JON983043:JON983079 JYJ983043:JYJ983079 KIF983043:KIF983079 KSB983043:KSB983079 LBX983043:LBX983079 LLT983043:LLT983079 LVP983043:LVP983079 MFL983043:MFL983079 MPH983043:MPH983079 MZD983043:MZD983079 NIZ983043:NIZ983079 NSV983043:NSV983079 OCR983043:OCR983079 OMN983043:OMN983079 OWJ983043:OWJ983079 PGF983043:PGF983079 PQB983043:PQB983079 PZX983043:PZX983079 QJT983043:QJT983079 QTP983043:QTP983079 RDL983043:RDL983079 RNH983043:RNH983079 RXD983043:RXD983079 SGZ983043:SGZ983079 SQV983043:SQV983079 TAR983043:TAR983079 TKN983043:TKN983079 TUJ983043:TUJ983079 UEF983043:UEF983079 UOB983043:UOB983079 UXX983043:UXX983079 VHT983043:VHT983079 VRP983043:VRP983079 WBL983043:WBL983079 WLH983043:WLH983079 WVD983043:WVD983079">
      <formula1>"0,1,2,3,4"</formula1>
    </dataValidation>
    <dataValidation type="list" allowBlank="1" showErrorMessage="1" errorTitle="ungültige Eingabe" error="Geben Sie 0 bis 5 Punkte ein _x000a_oder lassen Sie es leer" sqref="IP46:IP338 SL46:SL338 ACH46:ACH338 AMD46:AMD338 AVZ46:AVZ338 BFV46:BFV338 BPR46:BPR338 BZN46:BZN338 CJJ46:CJJ338 CTF46:CTF338 DDB46:DDB338 DMX46:DMX338 DWT46:DWT338 EGP46:EGP338 EQL46:EQL338 FAH46:FAH338 FKD46:FKD338 FTZ46:FTZ338 GDV46:GDV338 GNR46:GNR338 GXN46:GXN338 HHJ46:HHJ338 HRF46:HRF338 IBB46:IBB338 IKX46:IKX338 IUT46:IUT338 JEP46:JEP338 JOL46:JOL338 JYH46:JYH338 KID46:KID338 KRZ46:KRZ338 LBV46:LBV338 LLR46:LLR338 LVN46:LVN338 MFJ46:MFJ338 MPF46:MPF338 MZB46:MZB338 NIX46:NIX338 NST46:NST338 OCP46:OCP338 OML46:OML338 OWH46:OWH338 PGD46:PGD338 PPZ46:PPZ338 PZV46:PZV338 QJR46:QJR338 QTN46:QTN338 RDJ46:RDJ338 RNF46:RNF338 RXB46:RXB338 SGX46:SGX338 SQT46:SQT338 TAP46:TAP338 TKL46:TKL338 TUH46:TUH338 UED46:UED338 UNZ46:UNZ338 UXV46:UXV338 VHR46:VHR338 VRN46:VRN338 WBJ46:WBJ338 WLF46:WLF338 WVB46:WVB338 IP65582:IP65874 SL65582:SL65874 ACH65582:ACH65874 AMD65582:AMD65874 AVZ65582:AVZ65874 BFV65582:BFV65874 BPR65582:BPR65874 BZN65582:BZN65874 CJJ65582:CJJ65874 CTF65582:CTF65874 DDB65582:DDB65874 DMX65582:DMX65874 DWT65582:DWT65874 EGP65582:EGP65874 EQL65582:EQL65874 FAH65582:FAH65874 FKD65582:FKD65874 FTZ65582:FTZ65874 GDV65582:GDV65874 GNR65582:GNR65874 GXN65582:GXN65874 HHJ65582:HHJ65874 HRF65582:HRF65874 IBB65582:IBB65874 IKX65582:IKX65874 IUT65582:IUT65874 JEP65582:JEP65874 JOL65582:JOL65874 JYH65582:JYH65874 KID65582:KID65874 KRZ65582:KRZ65874 LBV65582:LBV65874 LLR65582:LLR65874 LVN65582:LVN65874 MFJ65582:MFJ65874 MPF65582:MPF65874 MZB65582:MZB65874 NIX65582:NIX65874 NST65582:NST65874 OCP65582:OCP65874 OML65582:OML65874 OWH65582:OWH65874 PGD65582:PGD65874 PPZ65582:PPZ65874 PZV65582:PZV65874 QJR65582:QJR65874 QTN65582:QTN65874 RDJ65582:RDJ65874 RNF65582:RNF65874 RXB65582:RXB65874 SGX65582:SGX65874 SQT65582:SQT65874 TAP65582:TAP65874 TKL65582:TKL65874 TUH65582:TUH65874 UED65582:UED65874 UNZ65582:UNZ65874 UXV65582:UXV65874 VHR65582:VHR65874 VRN65582:VRN65874 WBJ65582:WBJ65874 WLF65582:WLF65874 WVB65582:WVB65874 IP131118:IP131410 SL131118:SL131410 ACH131118:ACH131410 AMD131118:AMD131410 AVZ131118:AVZ131410 BFV131118:BFV131410 BPR131118:BPR131410 BZN131118:BZN131410 CJJ131118:CJJ131410 CTF131118:CTF131410 DDB131118:DDB131410 DMX131118:DMX131410 DWT131118:DWT131410 EGP131118:EGP131410 EQL131118:EQL131410 FAH131118:FAH131410 FKD131118:FKD131410 FTZ131118:FTZ131410 GDV131118:GDV131410 GNR131118:GNR131410 GXN131118:GXN131410 HHJ131118:HHJ131410 HRF131118:HRF131410 IBB131118:IBB131410 IKX131118:IKX131410 IUT131118:IUT131410 JEP131118:JEP131410 JOL131118:JOL131410 JYH131118:JYH131410 KID131118:KID131410 KRZ131118:KRZ131410 LBV131118:LBV131410 LLR131118:LLR131410 LVN131118:LVN131410 MFJ131118:MFJ131410 MPF131118:MPF131410 MZB131118:MZB131410 NIX131118:NIX131410 NST131118:NST131410 OCP131118:OCP131410 OML131118:OML131410 OWH131118:OWH131410 PGD131118:PGD131410 PPZ131118:PPZ131410 PZV131118:PZV131410 QJR131118:QJR131410 QTN131118:QTN131410 RDJ131118:RDJ131410 RNF131118:RNF131410 RXB131118:RXB131410 SGX131118:SGX131410 SQT131118:SQT131410 TAP131118:TAP131410 TKL131118:TKL131410 TUH131118:TUH131410 UED131118:UED131410 UNZ131118:UNZ131410 UXV131118:UXV131410 VHR131118:VHR131410 VRN131118:VRN131410 WBJ131118:WBJ131410 WLF131118:WLF131410 WVB131118:WVB131410 IP196654:IP196946 SL196654:SL196946 ACH196654:ACH196946 AMD196654:AMD196946 AVZ196654:AVZ196946 BFV196654:BFV196946 BPR196654:BPR196946 BZN196654:BZN196946 CJJ196654:CJJ196946 CTF196654:CTF196946 DDB196654:DDB196946 DMX196654:DMX196946 DWT196654:DWT196946 EGP196654:EGP196946 EQL196654:EQL196946 FAH196654:FAH196946 FKD196654:FKD196946 FTZ196654:FTZ196946 GDV196654:GDV196946 GNR196654:GNR196946 GXN196654:GXN196946 HHJ196654:HHJ196946 HRF196654:HRF196946 IBB196654:IBB196946 IKX196654:IKX196946 IUT196654:IUT196946 JEP196654:JEP196946 JOL196654:JOL196946 JYH196654:JYH196946 KID196654:KID196946 KRZ196654:KRZ196946 LBV196654:LBV196946 LLR196654:LLR196946 LVN196654:LVN196946 MFJ196654:MFJ196946 MPF196654:MPF196946 MZB196654:MZB196946 NIX196654:NIX196946 NST196654:NST196946 OCP196654:OCP196946 OML196654:OML196946 OWH196654:OWH196946 PGD196654:PGD196946 PPZ196654:PPZ196946 PZV196654:PZV196946 QJR196654:QJR196946 QTN196654:QTN196946 RDJ196654:RDJ196946 RNF196654:RNF196946 RXB196654:RXB196946 SGX196654:SGX196946 SQT196654:SQT196946 TAP196654:TAP196946 TKL196654:TKL196946 TUH196654:TUH196946 UED196654:UED196946 UNZ196654:UNZ196946 UXV196654:UXV196946 VHR196654:VHR196946 VRN196654:VRN196946 WBJ196654:WBJ196946 WLF196654:WLF196946 WVB196654:WVB196946 IP262190:IP262482 SL262190:SL262482 ACH262190:ACH262482 AMD262190:AMD262482 AVZ262190:AVZ262482 BFV262190:BFV262482 BPR262190:BPR262482 BZN262190:BZN262482 CJJ262190:CJJ262482 CTF262190:CTF262482 DDB262190:DDB262482 DMX262190:DMX262482 DWT262190:DWT262482 EGP262190:EGP262482 EQL262190:EQL262482 FAH262190:FAH262482 FKD262190:FKD262482 FTZ262190:FTZ262482 GDV262190:GDV262482 GNR262190:GNR262482 GXN262190:GXN262482 HHJ262190:HHJ262482 HRF262190:HRF262482 IBB262190:IBB262482 IKX262190:IKX262482 IUT262190:IUT262482 JEP262190:JEP262482 JOL262190:JOL262482 JYH262190:JYH262482 KID262190:KID262482 KRZ262190:KRZ262482 LBV262190:LBV262482 LLR262190:LLR262482 LVN262190:LVN262482 MFJ262190:MFJ262482 MPF262190:MPF262482 MZB262190:MZB262482 NIX262190:NIX262482 NST262190:NST262482 OCP262190:OCP262482 OML262190:OML262482 OWH262190:OWH262482 PGD262190:PGD262482 PPZ262190:PPZ262482 PZV262190:PZV262482 QJR262190:QJR262482 QTN262190:QTN262482 RDJ262190:RDJ262482 RNF262190:RNF262482 RXB262190:RXB262482 SGX262190:SGX262482 SQT262190:SQT262482 TAP262190:TAP262482 TKL262190:TKL262482 TUH262190:TUH262482 UED262190:UED262482 UNZ262190:UNZ262482 UXV262190:UXV262482 VHR262190:VHR262482 VRN262190:VRN262482 WBJ262190:WBJ262482 WLF262190:WLF262482 WVB262190:WVB262482 IP327726:IP328018 SL327726:SL328018 ACH327726:ACH328018 AMD327726:AMD328018 AVZ327726:AVZ328018 BFV327726:BFV328018 BPR327726:BPR328018 BZN327726:BZN328018 CJJ327726:CJJ328018 CTF327726:CTF328018 DDB327726:DDB328018 DMX327726:DMX328018 DWT327726:DWT328018 EGP327726:EGP328018 EQL327726:EQL328018 FAH327726:FAH328018 FKD327726:FKD328018 FTZ327726:FTZ328018 GDV327726:GDV328018 GNR327726:GNR328018 GXN327726:GXN328018 HHJ327726:HHJ328018 HRF327726:HRF328018 IBB327726:IBB328018 IKX327726:IKX328018 IUT327726:IUT328018 JEP327726:JEP328018 JOL327726:JOL328018 JYH327726:JYH328018 KID327726:KID328018 KRZ327726:KRZ328018 LBV327726:LBV328018 LLR327726:LLR328018 LVN327726:LVN328018 MFJ327726:MFJ328018 MPF327726:MPF328018 MZB327726:MZB328018 NIX327726:NIX328018 NST327726:NST328018 OCP327726:OCP328018 OML327726:OML328018 OWH327726:OWH328018 PGD327726:PGD328018 PPZ327726:PPZ328018 PZV327726:PZV328018 QJR327726:QJR328018 QTN327726:QTN328018 RDJ327726:RDJ328018 RNF327726:RNF328018 RXB327726:RXB328018 SGX327726:SGX328018 SQT327726:SQT328018 TAP327726:TAP328018 TKL327726:TKL328018 TUH327726:TUH328018 UED327726:UED328018 UNZ327726:UNZ328018 UXV327726:UXV328018 VHR327726:VHR328018 VRN327726:VRN328018 WBJ327726:WBJ328018 WLF327726:WLF328018 WVB327726:WVB328018 IP393262:IP393554 SL393262:SL393554 ACH393262:ACH393554 AMD393262:AMD393554 AVZ393262:AVZ393554 BFV393262:BFV393554 BPR393262:BPR393554 BZN393262:BZN393554 CJJ393262:CJJ393554 CTF393262:CTF393554 DDB393262:DDB393554 DMX393262:DMX393554 DWT393262:DWT393554 EGP393262:EGP393554 EQL393262:EQL393554 FAH393262:FAH393554 FKD393262:FKD393554 FTZ393262:FTZ393554 GDV393262:GDV393554 GNR393262:GNR393554 GXN393262:GXN393554 HHJ393262:HHJ393554 HRF393262:HRF393554 IBB393262:IBB393554 IKX393262:IKX393554 IUT393262:IUT393554 JEP393262:JEP393554 JOL393262:JOL393554 JYH393262:JYH393554 KID393262:KID393554 KRZ393262:KRZ393554 LBV393262:LBV393554 LLR393262:LLR393554 LVN393262:LVN393554 MFJ393262:MFJ393554 MPF393262:MPF393554 MZB393262:MZB393554 NIX393262:NIX393554 NST393262:NST393554 OCP393262:OCP393554 OML393262:OML393554 OWH393262:OWH393554 PGD393262:PGD393554 PPZ393262:PPZ393554 PZV393262:PZV393554 QJR393262:QJR393554 QTN393262:QTN393554 RDJ393262:RDJ393554 RNF393262:RNF393554 RXB393262:RXB393554 SGX393262:SGX393554 SQT393262:SQT393554 TAP393262:TAP393554 TKL393262:TKL393554 TUH393262:TUH393554 UED393262:UED393554 UNZ393262:UNZ393554 UXV393262:UXV393554 VHR393262:VHR393554 VRN393262:VRN393554 WBJ393262:WBJ393554 WLF393262:WLF393554 WVB393262:WVB393554 IP458798:IP459090 SL458798:SL459090 ACH458798:ACH459090 AMD458798:AMD459090 AVZ458798:AVZ459090 BFV458798:BFV459090 BPR458798:BPR459090 BZN458798:BZN459090 CJJ458798:CJJ459090 CTF458798:CTF459090 DDB458798:DDB459090 DMX458798:DMX459090 DWT458798:DWT459090 EGP458798:EGP459090 EQL458798:EQL459090 FAH458798:FAH459090 FKD458798:FKD459090 FTZ458798:FTZ459090 GDV458798:GDV459090 GNR458798:GNR459090 GXN458798:GXN459090 HHJ458798:HHJ459090 HRF458798:HRF459090 IBB458798:IBB459090 IKX458798:IKX459090 IUT458798:IUT459090 JEP458798:JEP459090 JOL458798:JOL459090 JYH458798:JYH459090 KID458798:KID459090 KRZ458798:KRZ459090 LBV458798:LBV459090 LLR458798:LLR459090 LVN458798:LVN459090 MFJ458798:MFJ459090 MPF458798:MPF459090 MZB458798:MZB459090 NIX458798:NIX459090 NST458798:NST459090 OCP458798:OCP459090 OML458798:OML459090 OWH458798:OWH459090 PGD458798:PGD459090 PPZ458798:PPZ459090 PZV458798:PZV459090 QJR458798:QJR459090 QTN458798:QTN459090 RDJ458798:RDJ459090 RNF458798:RNF459090 RXB458798:RXB459090 SGX458798:SGX459090 SQT458798:SQT459090 TAP458798:TAP459090 TKL458798:TKL459090 TUH458798:TUH459090 UED458798:UED459090 UNZ458798:UNZ459090 UXV458798:UXV459090 VHR458798:VHR459090 VRN458798:VRN459090 WBJ458798:WBJ459090 WLF458798:WLF459090 WVB458798:WVB459090 IP524334:IP524626 SL524334:SL524626 ACH524334:ACH524626 AMD524334:AMD524626 AVZ524334:AVZ524626 BFV524334:BFV524626 BPR524334:BPR524626 BZN524334:BZN524626 CJJ524334:CJJ524626 CTF524334:CTF524626 DDB524334:DDB524626 DMX524334:DMX524626 DWT524334:DWT524626 EGP524334:EGP524626 EQL524334:EQL524626 FAH524334:FAH524626 FKD524334:FKD524626 FTZ524334:FTZ524626 GDV524334:GDV524626 GNR524334:GNR524626 GXN524334:GXN524626 HHJ524334:HHJ524626 HRF524334:HRF524626 IBB524334:IBB524626 IKX524334:IKX524626 IUT524334:IUT524626 JEP524334:JEP524626 JOL524334:JOL524626 JYH524334:JYH524626 KID524334:KID524626 KRZ524334:KRZ524626 LBV524334:LBV524626 LLR524334:LLR524626 LVN524334:LVN524626 MFJ524334:MFJ524626 MPF524334:MPF524626 MZB524334:MZB524626 NIX524334:NIX524626 NST524334:NST524626 OCP524334:OCP524626 OML524334:OML524626 OWH524334:OWH524626 PGD524334:PGD524626 PPZ524334:PPZ524626 PZV524334:PZV524626 QJR524334:QJR524626 QTN524334:QTN524626 RDJ524334:RDJ524626 RNF524334:RNF524626 RXB524334:RXB524626 SGX524334:SGX524626 SQT524334:SQT524626 TAP524334:TAP524626 TKL524334:TKL524626 TUH524334:TUH524626 UED524334:UED524626 UNZ524334:UNZ524626 UXV524334:UXV524626 VHR524334:VHR524626 VRN524334:VRN524626 WBJ524334:WBJ524626 WLF524334:WLF524626 WVB524334:WVB524626 IP589870:IP590162 SL589870:SL590162 ACH589870:ACH590162 AMD589870:AMD590162 AVZ589870:AVZ590162 BFV589870:BFV590162 BPR589870:BPR590162 BZN589870:BZN590162 CJJ589870:CJJ590162 CTF589870:CTF590162 DDB589870:DDB590162 DMX589870:DMX590162 DWT589870:DWT590162 EGP589870:EGP590162 EQL589870:EQL590162 FAH589870:FAH590162 FKD589870:FKD590162 FTZ589870:FTZ590162 GDV589870:GDV590162 GNR589870:GNR590162 GXN589870:GXN590162 HHJ589870:HHJ590162 HRF589870:HRF590162 IBB589870:IBB590162 IKX589870:IKX590162 IUT589870:IUT590162 JEP589870:JEP590162 JOL589870:JOL590162 JYH589870:JYH590162 KID589870:KID590162 KRZ589870:KRZ590162 LBV589870:LBV590162 LLR589870:LLR590162 LVN589870:LVN590162 MFJ589870:MFJ590162 MPF589870:MPF590162 MZB589870:MZB590162 NIX589870:NIX590162 NST589870:NST590162 OCP589870:OCP590162 OML589870:OML590162 OWH589870:OWH590162 PGD589870:PGD590162 PPZ589870:PPZ590162 PZV589870:PZV590162 QJR589870:QJR590162 QTN589870:QTN590162 RDJ589870:RDJ590162 RNF589870:RNF590162 RXB589870:RXB590162 SGX589870:SGX590162 SQT589870:SQT590162 TAP589870:TAP590162 TKL589870:TKL590162 TUH589870:TUH590162 UED589870:UED590162 UNZ589870:UNZ590162 UXV589870:UXV590162 VHR589870:VHR590162 VRN589870:VRN590162 WBJ589870:WBJ590162 WLF589870:WLF590162 WVB589870:WVB590162 IP655406:IP655698 SL655406:SL655698 ACH655406:ACH655698 AMD655406:AMD655698 AVZ655406:AVZ655698 BFV655406:BFV655698 BPR655406:BPR655698 BZN655406:BZN655698 CJJ655406:CJJ655698 CTF655406:CTF655698 DDB655406:DDB655698 DMX655406:DMX655698 DWT655406:DWT655698 EGP655406:EGP655698 EQL655406:EQL655698 FAH655406:FAH655698 FKD655406:FKD655698 FTZ655406:FTZ655698 GDV655406:GDV655698 GNR655406:GNR655698 GXN655406:GXN655698 HHJ655406:HHJ655698 HRF655406:HRF655698 IBB655406:IBB655698 IKX655406:IKX655698 IUT655406:IUT655698 JEP655406:JEP655698 JOL655406:JOL655698 JYH655406:JYH655698 KID655406:KID655698 KRZ655406:KRZ655698 LBV655406:LBV655698 LLR655406:LLR655698 LVN655406:LVN655698 MFJ655406:MFJ655698 MPF655406:MPF655698 MZB655406:MZB655698 NIX655406:NIX655698 NST655406:NST655698 OCP655406:OCP655698 OML655406:OML655698 OWH655406:OWH655698 PGD655406:PGD655698 PPZ655406:PPZ655698 PZV655406:PZV655698 QJR655406:QJR655698 QTN655406:QTN655698 RDJ655406:RDJ655698 RNF655406:RNF655698 RXB655406:RXB655698 SGX655406:SGX655698 SQT655406:SQT655698 TAP655406:TAP655698 TKL655406:TKL655698 TUH655406:TUH655698 UED655406:UED655698 UNZ655406:UNZ655698 UXV655406:UXV655698 VHR655406:VHR655698 VRN655406:VRN655698 WBJ655406:WBJ655698 WLF655406:WLF655698 WVB655406:WVB655698 IP720942:IP721234 SL720942:SL721234 ACH720942:ACH721234 AMD720942:AMD721234 AVZ720942:AVZ721234 BFV720942:BFV721234 BPR720942:BPR721234 BZN720942:BZN721234 CJJ720942:CJJ721234 CTF720942:CTF721234 DDB720942:DDB721234 DMX720942:DMX721234 DWT720942:DWT721234 EGP720942:EGP721234 EQL720942:EQL721234 FAH720942:FAH721234 FKD720942:FKD721234 FTZ720942:FTZ721234 GDV720942:GDV721234 GNR720942:GNR721234 GXN720942:GXN721234 HHJ720942:HHJ721234 HRF720942:HRF721234 IBB720942:IBB721234 IKX720942:IKX721234 IUT720942:IUT721234 JEP720942:JEP721234 JOL720942:JOL721234 JYH720942:JYH721234 KID720942:KID721234 KRZ720942:KRZ721234 LBV720942:LBV721234 LLR720942:LLR721234 LVN720942:LVN721234 MFJ720942:MFJ721234 MPF720942:MPF721234 MZB720942:MZB721234 NIX720942:NIX721234 NST720942:NST721234 OCP720942:OCP721234 OML720942:OML721234 OWH720942:OWH721234 PGD720942:PGD721234 PPZ720942:PPZ721234 PZV720942:PZV721234 QJR720942:QJR721234 QTN720942:QTN721234 RDJ720942:RDJ721234 RNF720942:RNF721234 RXB720942:RXB721234 SGX720942:SGX721234 SQT720942:SQT721234 TAP720942:TAP721234 TKL720942:TKL721234 TUH720942:TUH721234 UED720942:UED721234 UNZ720942:UNZ721234 UXV720942:UXV721234 VHR720942:VHR721234 VRN720942:VRN721234 WBJ720942:WBJ721234 WLF720942:WLF721234 WVB720942:WVB721234 IP786478:IP786770 SL786478:SL786770 ACH786478:ACH786770 AMD786478:AMD786770 AVZ786478:AVZ786770 BFV786478:BFV786770 BPR786478:BPR786770 BZN786478:BZN786770 CJJ786478:CJJ786770 CTF786478:CTF786770 DDB786478:DDB786770 DMX786478:DMX786770 DWT786478:DWT786770 EGP786478:EGP786770 EQL786478:EQL786770 FAH786478:FAH786770 FKD786478:FKD786770 FTZ786478:FTZ786770 GDV786478:GDV786770 GNR786478:GNR786770 GXN786478:GXN786770 HHJ786478:HHJ786770 HRF786478:HRF786770 IBB786478:IBB786770 IKX786478:IKX786770 IUT786478:IUT786770 JEP786478:JEP786770 JOL786478:JOL786770 JYH786478:JYH786770 KID786478:KID786770 KRZ786478:KRZ786770 LBV786478:LBV786770 LLR786478:LLR786770 LVN786478:LVN786770 MFJ786478:MFJ786770 MPF786478:MPF786770 MZB786478:MZB786770 NIX786478:NIX786770 NST786478:NST786770 OCP786478:OCP786770 OML786478:OML786770 OWH786478:OWH786770 PGD786478:PGD786770 PPZ786478:PPZ786770 PZV786478:PZV786770 QJR786478:QJR786770 QTN786478:QTN786770 RDJ786478:RDJ786770 RNF786478:RNF786770 RXB786478:RXB786770 SGX786478:SGX786770 SQT786478:SQT786770 TAP786478:TAP786770 TKL786478:TKL786770 TUH786478:TUH786770 UED786478:UED786770 UNZ786478:UNZ786770 UXV786478:UXV786770 VHR786478:VHR786770 VRN786478:VRN786770 WBJ786478:WBJ786770 WLF786478:WLF786770 WVB786478:WVB786770 IP852014:IP852306 SL852014:SL852306 ACH852014:ACH852306 AMD852014:AMD852306 AVZ852014:AVZ852306 BFV852014:BFV852306 BPR852014:BPR852306 BZN852014:BZN852306 CJJ852014:CJJ852306 CTF852014:CTF852306 DDB852014:DDB852306 DMX852014:DMX852306 DWT852014:DWT852306 EGP852014:EGP852306 EQL852014:EQL852306 FAH852014:FAH852306 FKD852014:FKD852306 FTZ852014:FTZ852306 GDV852014:GDV852306 GNR852014:GNR852306 GXN852014:GXN852306 HHJ852014:HHJ852306 HRF852014:HRF852306 IBB852014:IBB852306 IKX852014:IKX852306 IUT852014:IUT852306 JEP852014:JEP852306 JOL852014:JOL852306 JYH852014:JYH852306 KID852014:KID852306 KRZ852014:KRZ852306 LBV852014:LBV852306 LLR852014:LLR852306 LVN852014:LVN852306 MFJ852014:MFJ852306 MPF852014:MPF852306 MZB852014:MZB852306 NIX852014:NIX852306 NST852014:NST852306 OCP852014:OCP852306 OML852014:OML852306 OWH852014:OWH852306 PGD852014:PGD852306 PPZ852014:PPZ852306 PZV852014:PZV852306 QJR852014:QJR852306 QTN852014:QTN852306 RDJ852014:RDJ852306 RNF852014:RNF852306 RXB852014:RXB852306 SGX852014:SGX852306 SQT852014:SQT852306 TAP852014:TAP852306 TKL852014:TKL852306 TUH852014:TUH852306 UED852014:UED852306 UNZ852014:UNZ852306 UXV852014:UXV852306 VHR852014:VHR852306 VRN852014:VRN852306 WBJ852014:WBJ852306 WLF852014:WLF852306 WVB852014:WVB852306 IP917550:IP917842 SL917550:SL917842 ACH917550:ACH917842 AMD917550:AMD917842 AVZ917550:AVZ917842 BFV917550:BFV917842 BPR917550:BPR917842 BZN917550:BZN917842 CJJ917550:CJJ917842 CTF917550:CTF917842 DDB917550:DDB917842 DMX917550:DMX917842 DWT917550:DWT917842 EGP917550:EGP917842 EQL917550:EQL917842 FAH917550:FAH917842 FKD917550:FKD917842 FTZ917550:FTZ917842 GDV917550:GDV917842 GNR917550:GNR917842 GXN917550:GXN917842 HHJ917550:HHJ917842 HRF917550:HRF917842 IBB917550:IBB917842 IKX917550:IKX917842 IUT917550:IUT917842 JEP917550:JEP917842 JOL917550:JOL917842 JYH917550:JYH917842 KID917550:KID917842 KRZ917550:KRZ917842 LBV917550:LBV917842 LLR917550:LLR917842 LVN917550:LVN917842 MFJ917550:MFJ917842 MPF917550:MPF917842 MZB917550:MZB917842 NIX917550:NIX917842 NST917550:NST917842 OCP917550:OCP917842 OML917550:OML917842 OWH917550:OWH917842 PGD917550:PGD917842 PPZ917550:PPZ917842 PZV917550:PZV917842 QJR917550:QJR917842 QTN917550:QTN917842 RDJ917550:RDJ917842 RNF917550:RNF917842 RXB917550:RXB917842 SGX917550:SGX917842 SQT917550:SQT917842 TAP917550:TAP917842 TKL917550:TKL917842 TUH917550:TUH917842 UED917550:UED917842 UNZ917550:UNZ917842 UXV917550:UXV917842 VHR917550:VHR917842 VRN917550:VRN917842 WBJ917550:WBJ917842 WLF917550:WLF917842 WVB917550:WVB917842 IP983086:IP983378 SL983086:SL983378 ACH983086:ACH983378 AMD983086:AMD983378 AVZ983086:AVZ983378 BFV983086:BFV983378 BPR983086:BPR983378 BZN983086:BZN983378 CJJ983086:CJJ983378 CTF983086:CTF983378 DDB983086:DDB983378 DMX983086:DMX983378 DWT983086:DWT983378 EGP983086:EGP983378 EQL983086:EQL983378 FAH983086:FAH983378 FKD983086:FKD983378 FTZ983086:FTZ983378 GDV983086:GDV983378 GNR983086:GNR983378 GXN983086:GXN983378 HHJ983086:HHJ983378 HRF983086:HRF983378 IBB983086:IBB983378 IKX983086:IKX983378 IUT983086:IUT983378 JEP983086:JEP983378 JOL983086:JOL983378 JYH983086:JYH983378 KID983086:KID983378 KRZ983086:KRZ983378 LBV983086:LBV983378 LLR983086:LLR983378 LVN983086:LVN983378 MFJ983086:MFJ983378 MPF983086:MPF983378 MZB983086:MZB983378 NIX983086:NIX983378 NST983086:NST983378 OCP983086:OCP983378 OML983086:OML983378 OWH983086:OWH983378 PGD983086:PGD983378 PPZ983086:PPZ983378 PZV983086:PZV983378 QJR983086:QJR983378 QTN983086:QTN983378 RDJ983086:RDJ983378 RNF983086:RNF983378 RXB983086:RXB983378 SGX983086:SGX983378 SQT983086:SQT983378 TAP983086:TAP983378 TKL983086:TKL983378 TUH983086:TUH983378 UED983086:UED983378 UNZ983086:UNZ983378 UXV983086:UXV983378 VHR983086:VHR983378 VRN983086:VRN983378 WBJ983086:WBJ983378 WLF983086:WLF983378 WVB983086:WVB983378 IP2:IP38 SL2:SL38 ACH2:ACH38 AMD2:AMD38 AVZ2:AVZ38 BFV2:BFV38 BPR2:BPR38 BZN2:BZN38 CJJ2:CJJ38 CTF2:CTF38 DDB2:DDB38 DMX2:DMX38 DWT2:DWT38 EGP2:EGP38 EQL2:EQL38 FAH2:FAH38 FKD2:FKD38 FTZ2:FTZ38 GDV2:GDV38 GNR2:GNR38 GXN2:GXN38 HHJ2:HHJ38 HRF2:HRF38 IBB2:IBB38 IKX2:IKX38 IUT2:IUT38 JEP2:JEP38 JOL2:JOL38 JYH2:JYH38 KID2:KID38 KRZ2:KRZ38 LBV2:LBV38 LLR2:LLR38 LVN2:LVN38 MFJ2:MFJ38 MPF2:MPF38 MZB2:MZB38 NIX2:NIX38 NST2:NST38 OCP2:OCP38 OML2:OML38 OWH2:OWH38 PGD2:PGD38 PPZ2:PPZ38 PZV2:PZV38 QJR2:QJR38 QTN2:QTN38 RDJ2:RDJ38 RNF2:RNF38 RXB2:RXB38 SGX2:SGX38 SQT2:SQT38 TAP2:TAP38 TKL2:TKL38 TUH2:TUH38 UED2:UED38 UNZ2:UNZ38 UXV2:UXV38 VHR2:VHR38 VRN2:VRN38 WBJ2:WBJ38 WLF2:WLF38 WVB2:WVB38 IP65539:IP65575 SL65539:SL65575 ACH65539:ACH65575 AMD65539:AMD65575 AVZ65539:AVZ65575 BFV65539:BFV65575 BPR65539:BPR65575 BZN65539:BZN65575 CJJ65539:CJJ65575 CTF65539:CTF65575 DDB65539:DDB65575 DMX65539:DMX65575 DWT65539:DWT65575 EGP65539:EGP65575 EQL65539:EQL65575 FAH65539:FAH65575 FKD65539:FKD65575 FTZ65539:FTZ65575 GDV65539:GDV65575 GNR65539:GNR65575 GXN65539:GXN65575 HHJ65539:HHJ65575 HRF65539:HRF65575 IBB65539:IBB65575 IKX65539:IKX65575 IUT65539:IUT65575 JEP65539:JEP65575 JOL65539:JOL65575 JYH65539:JYH65575 KID65539:KID65575 KRZ65539:KRZ65575 LBV65539:LBV65575 LLR65539:LLR65575 LVN65539:LVN65575 MFJ65539:MFJ65575 MPF65539:MPF65575 MZB65539:MZB65575 NIX65539:NIX65575 NST65539:NST65575 OCP65539:OCP65575 OML65539:OML65575 OWH65539:OWH65575 PGD65539:PGD65575 PPZ65539:PPZ65575 PZV65539:PZV65575 QJR65539:QJR65575 QTN65539:QTN65575 RDJ65539:RDJ65575 RNF65539:RNF65575 RXB65539:RXB65575 SGX65539:SGX65575 SQT65539:SQT65575 TAP65539:TAP65575 TKL65539:TKL65575 TUH65539:TUH65575 UED65539:UED65575 UNZ65539:UNZ65575 UXV65539:UXV65575 VHR65539:VHR65575 VRN65539:VRN65575 WBJ65539:WBJ65575 WLF65539:WLF65575 WVB65539:WVB65575 IP131075:IP131111 SL131075:SL131111 ACH131075:ACH131111 AMD131075:AMD131111 AVZ131075:AVZ131111 BFV131075:BFV131111 BPR131075:BPR131111 BZN131075:BZN131111 CJJ131075:CJJ131111 CTF131075:CTF131111 DDB131075:DDB131111 DMX131075:DMX131111 DWT131075:DWT131111 EGP131075:EGP131111 EQL131075:EQL131111 FAH131075:FAH131111 FKD131075:FKD131111 FTZ131075:FTZ131111 GDV131075:GDV131111 GNR131075:GNR131111 GXN131075:GXN131111 HHJ131075:HHJ131111 HRF131075:HRF131111 IBB131075:IBB131111 IKX131075:IKX131111 IUT131075:IUT131111 JEP131075:JEP131111 JOL131075:JOL131111 JYH131075:JYH131111 KID131075:KID131111 KRZ131075:KRZ131111 LBV131075:LBV131111 LLR131075:LLR131111 LVN131075:LVN131111 MFJ131075:MFJ131111 MPF131075:MPF131111 MZB131075:MZB131111 NIX131075:NIX131111 NST131075:NST131111 OCP131075:OCP131111 OML131075:OML131111 OWH131075:OWH131111 PGD131075:PGD131111 PPZ131075:PPZ131111 PZV131075:PZV131111 QJR131075:QJR131111 QTN131075:QTN131111 RDJ131075:RDJ131111 RNF131075:RNF131111 RXB131075:RXB131111 SGX131075:SGX131111 SQT131075:SQT131111 TAP131075:TAP131111 TKL131075:TKL131111 TUH131075:TUH131111 UED131075:UED131111 UNZ131075:UNZ131111 UXV131075:UXV131111 VHR131075:VHR131111 VRN131075:VRN131111 WBJ131075:WBJ131111 WLF131075:WLF131111 WVB131075:WVB131111 IP196611:IP196647 SL196611:SL196647 ACH196611:ACH196647 AMD196611:AMD196647 AVZ196611:AVZ196647 BFV196611:BFV196647 BPR196611:BPR196647 BZN196611:BZN196647 CJJ196611:CJJ196647 CTF196611:CTF196647 DDB196611:DDB196647 DMX196611:DMX196647 DWT196611:DWT196647 EGP196611:EGP196647 EQL196611:EQL196647 FAH196611:FAH196647 FKD196611:FKD196647 FTZ196611:FTZ196647 GDV196611:GDV196647 GNR196611:GNR196647 GXN196611:GXN196647 HHJ196611:HHJ196647 HRF196611:HRF196647 IBB196611:IBB196647 IKX196611:IKX196647 IUT196611:IUT196647 JEP196611:JEP196647 JOL196611:JOL196647 JYH196611:JYH196647 KID196611:KID196647 KRZ196611:KRZ196647 LBV196611:LBV196647 LLR196611:LLR196647 LVN196611:LVN196647 MFJ196611:MFJ196647 MPF196611:MPF196647 MZB196611:MZB196647 NIX196611:NIX196647 NST196611:NST196647 OCP196611:OCP196647 OML196611:OML196647 OWH196611:OWH196647 PGD196611:PGD196647 PPZ196611:PPZ196647 PZV196611:PZV196647 QJR196611:QJR196647 QTN196611:QTN196647 RDJ196611:RDJ196647 RNF196611:RNF196647 RXB196611:RXB196647 SGX196611:SGX196647 SQT196611:SQT196647 TAP196611:TAP196647 TKL196611:TKL196647 TUH196611:TUH196647 UED196611:UED196647 UNZ196611:UNZ196647 UXV196611:UXV196647 VHR196611:VHR196647 VRN196611:VRN196647 WBJ196611:WBJ196647 WLF196611:WLF196647 WVB196611:WVB196647 IP262147:IP262183 SL262147:SL262183 ACH262147:ACH262183 AMD262147:AMD262183 AVZ262147:AVZ262183 BFV262147:BFV262183 BPR262147:BPR262183 BZN262147:BZN262183 CJJ262147:CJJ262183 CTF262147:CTF262183 DDB262147:DDB262183 DMX262147:DMX262183 DWT262147:DWT262183 EGP262147:EGP262183 EQL262147:EQL262183 FAH262147:FAH262183 FKD262147:FKD262183 FTZ262147:FTZ262183 GDV262147:GDV262183 GNR262147:GNR262183 GXN262147:GXN262183 HHJ262147:HHJ262183 HRF262147:HRF262183 IBB262147:IBB262183 IKX262147:IKX262183 IUT262147:IUT262183 JEP262147:JEP262183 JOL262147:JOL262183 JYH262147:JYH262183 KID262147:KID262183 KRZ262147:KRZ262183 LBV262147:LBV262183 LLR262147:LLR262183 LVN262147:LVN262183 MFJ262147:MFJ262183 MPF262147:MPF262183 MZB262147:MZB262183 NIX262147:NIX262183 NST262147:NST262183 OCP262147:OCP262183 OML262147:OML262183 OWH262147:OWH262183 PGD262147:PGD262183 PPZ262147:PPZ262183 PZV262147:PZV262183 QJR262147:QJR262183 QTN262147:QTN262183 RDJ262147:RDJ262183 RNF262147:RNF262183 RXB262147:RXB262183 SGX262147:SGX262183 SQT262147:SQT262183 TAP262147:TAP262183 TKL262147:TKL262183 TUH262147:TUH262183 UED262147:UED262183 UNZ262147:UNZ262183 UXV262147:UXV262183 VHR262147:VHR262183 VRN262147:VRN262183 WBJ262147:WBJ262183 WLF262147:WLF262183 WVB262147:WVB262183 IP327683:IP327719 SL327683:SL327719 ACH327683:ACH327719 AMD327683:AMD327719 AVZ327683:AVZ327719 BFV327683:BFV327719 BPR327683:BPR327719 BZN327683:BZN327719 CJJ327683:CJJ327719 CTF327683:CTF327719 DDB327683:DDB327719 DMX327683:DMX327719 DWT327683:DWT327719 EGP327683:EGP327719 EQL327683:EQL327719 FAH327683:FAH327719 FKD327683:FKD327719 FTZ327683:FTZ327719 GDV327683:GDV327719 GNR327683:GNR327719 GXN327683:GXN327719 HHJ327683:HHJ327719 HRF327683:HRF327719 IBB327683:IBB327719 IKX327683:IKX327719 IUT327683:IUT327719 JEP327683:JEP327719 JOL327683:JOL327719 JYH327683:JYH327719 KID327683:KID327719 KRZ327683:KRZ327719 LBV327683:LBV327719 LLR327683:LLR327719 LVN327683:LVN327719 MFJ327683:MFJ327719 MPF327683:MPF327719 MZB327683:MZB327719 NIX327683:NIX327719 NST327683:NST327719 OCP327683:OCP327719 OML327683:OML327719 OWH327683:OWH327719 PGD327683:PGD327719 PPZ327683:PPZ327719 PZV327683:PZV327719 QJR327683:QJR327719 QTN327683:QTN327719 RDJ327683:RDJ327719 RNF327683:RNF327719 RXB327683:RXB327719 SGX327683:SGX327719 SQT327683:SQT327719 TAP327683:TAP327719 TKL327683:TKL327719 TUH327683:TUH327719 UED327683:UED327719 UNZ327683:UNZ327719 UXV327683:UXV327719 VHR327683:VHR327719 VRN327683:VRN327719 WBJ327683:WBJ327719 WLF327683:WLF327719 WVB327683:WVB327719 IP393219:IP393255 SL393219:SL393255 ACH393219:ACH393255 AMD393219:AMD393255 AVZ393219:AVZ393255 BFV393219:BFV393255 BPR393219:BPR393255 BZN393219:BZN393255 CJJ393219:CJJ393255 CTF393219:CTF393255 DDB393219:DDB393255 DMX393219:DMX393255 DWT393219:DWT393255 EGP393219:EGP393255 EQL393219:EQL393255 FAH393219:FAH393255 FKD393219:FKD393255 FTZ393219:FTZ393255 GDV393219:GDV393255 GNR393219:GNR393255 GXN393219:GXN393255 HHJ393219:HHJ393255 HRF393219:HRF393255 IBB393219:IBB393255 IKX393219:IKX393255 IUT393219:IUT393255 JEP393219:JEP393255 JOL393219:JOL393255 JYH393219:JYH393255 KID393219:KID393255 KRZ393219:KRZ393255 LBV393219:LBV393255 LLR393219:LLR393255 LVN393219:LVN393255 MFJ393219:MFJ393255 MPF393219:MPF393255 MZB393219:MZB393255 NIX393219:NIX393255 NST393219:NST393255 OCP393219:OCP393255 OML393219:OML393255 OWH393219:OWH393255 PGD393219:PGD393255 PPZ393219:PPZ393255 PZV393219:PZV393255 QJR393219:QJR393255 QTN393219:QTN393255 RDJ393219:RDJ393255 RNF393219:RNF393255 RXB393219:RXB393255 SGX393219:SGX393255 SQT393219:SQT393255 TAP393219:TAP393255 TKL393219:TKL393255 TUH393219:TUH393255 UED393219:UED393255 UNZ393219:UNZ393255 UXV393219:UXV393255 VHR393219:VHR393255 VRN393219:VRN393255 WBJ393219:WBJ393255 WLF393219:WLF393255 WVB393219:WVB393255 IP458755:IP458791 SL458755:SL458791 ACH458755:ACH458791 AMD458755:AMD458791 AVZ458755:AVZ458791 BFV458755:BFV458791 BPR458755:BPR458791 BZN458755:BZN458791 CJJ458755:CJJ458791 CTF458755:CTF458791 DDB458755:DDB458791 DMX458755:DMX458791 DWT458755:DWT458791 EGP458755:EGP458791 EQL458755:EQL458791 FAH458755:FAH458791 FKD458755:FKD458791 FTZ458755:FTZ458791 GDV458755:GDV458791 GNR458755:GNR458791 GXN458755:GXN458791 HHJ458755:HHJ458791 HRF458755:HRF458791 IBB458755:IBB458791 IKX458755:IKX458791 IUT458755:IUT458791 JEP458755:JEP458791 JOL458755:JOL458791 JYH458755:JYH458791 KID458755:KID458791 KRZ458755:KRZ458791 LBV458755:LBV458791 LLR458755:LLR458791 LVN458755:LVN458791 MFJ458755:MFJ458791 MPF458755:MPF458791 MZB458755:MZB458791 NIX458755:NIX458791 NST458755:NST458791 OCP458755:OCP458791 OML458755:OML458791 OWH458755:OWH458791 PGD458755:PGD458791 PPZ458755:PPZ458791 PZV458755:PZV458791 QJR458755:QJR458791 QTN458755:QTN458791 RDJ458755:RDJ458791 RNF458755:RNF458791 RXB458755:RXB458791 SGX458755:SGX458791 SQT458755:SQT458791 TAP458755:TAP458791 TKL458755:TKL458791 TUH458755:TUH458791 UED458755:UED458791 UNZ458755:UNZ458791 UXV458755:UXV458791 VHR458755:VHR458791 VRN458755:VRN458791 WBJ458755:WBJ458791 WLF458755:WLF458791 WVB458755:WVB458791 IP524291:IP524327 SL524291:SL524327 ACH524291:ACH524327 AMD524291:AMD524327 AVZ524291:AVZ524327 BFV524291:BFV524327 BPR524291:BPR524327 BZN524291:BZN524327 CJJ524291:CJJ524327 CTF524291:CTF524327 DDB524291:DDB524327 DMX524291:DMX524327 DWT524291:DWT524327 EGP524291:EGP524327 EQL524291:EQL524327 FAH524291:FAH524327 FKD524291:FKD524327 FTZ524291:FTZ524327 GDV524291:GDV524327 GNR524291:GNR524327 GXN524291:GXN524327 HHJ524291:HHJ524327 HRF524291:HRF524327 IBB524291:IBB524327 IKX524291:IKX524327 IUT524291:IUT524327 JEP524291:JEP524327 JOL524291:JOL524327 JYH524291:JYH524327 KID524291:KID524327 KRZ524291:KRZ524327 LBV524291:LBV524327 LLR524291:LLR524327 LVN524291:LVN524327 MFJ524291:MFJ524327 MPF524291:MPF524327 MZB524291:MZB524327 NIX524291:NIX524327 NST524291:NST524327 OCP524291:OCP524327 OML524291:OML524327 OWH524291:OWH524327 PGD524291:PGD524327 PPZ524291:PPZ524327 PZV524291:PZV524327 QJR524291:QJR524327 QTN524291:QTN524327 RDJ524291:RDJ524327 RNF524291:RNF524327 RXB524291:RXB524327 SGX524291:SGX524327 SQT524291:SQT524327 TAP524291:TAP524327 TKL524291:TKL524327 TUH524291:TUH524327 UED524291:UED524327 UNZ524291:UNZ524327 UXV524291:UXV524327 VHR524291:VHR524327 VRN524291:VRN524327 WBJ524291:WBJ524327 WLF524291:WLF524327 WVB524291:WVB524327 IP589827:IP589863 SL589827:SL589863 ACH589827:ACH589863 AMD589827:AMD589863 AVZ589827:AVZ589863 BFV589827:BFV589863 BPR589827:BPR589863 BZN589827:BZN589863 CJJ589827:CJJ589863 CTF589827:CTF589863 DDB589827:DDB589863 DMX589827:DMX589863 DWT589827:DWT589863 EGP589827:EGP589863 EQL589827:EQL589863 FAH589827:FAH589863 FKD589827:FKD589863 FTZ589827:FTZ589863 GDV589827:GDV589863 GNR589827:GNR589863 GXN589827:GXN589863 HHJ589827:HHJ589863 HRF589827:HRF589863 IBB589827:IBB589863 IKX589827:IKX589863 IUT589827:IUT589863 JEP589827:JEP589863 JOL589827:JOL589863 JYH589827:JYH589863 KID589827:KID589863 KRZ589827:KRZ589863 LBV589827:LBV589863 LLR589827:LLR589863 LVN589827:LVN589863 MFJ589827:MFJ589863 MPF589827:MPF589863 MZB589827:MZB589863 NIX589827:NIX589863 NST589827:NST589863 OCP589827:OCP589863 OML589827:OML589863 OWH589827:OWH589863 PGD589827:PGD589863 PPZ589827:PPZ589863 PZV589827:PZV589863 QJR589827:QJR589863 QTN589827:QTN589863 RDJ589827:RDJ589863 RNF589827:RNF589863 RXB589827:RXB589863 SGX589827:SGX589863 SQT589827:SQT589863 TAP589827:TAP589863 TKL589827:TKL589863 TUH589827:TUH589863 UED589827:UED589863 UNZ589827:UNZ589863 UXV589827:UXV589863 VHR589827:VHR589863 VRN589827:VRN589863 WBJ589827:WBJ589863 WLF589827:WLF589863 WVB589827:WVB589863 IP655363:IP655399 SL655363:SL655399 ACH655363:ACH655399 AMD655363:AMD655399 AVZ655363:AVZ655399 BFV655363:BFV655399 BPR655363:BPR655399 BZN655363:BZN655399 CJJ655363:CJJ655399 CTF655363:CTF655399 DDB655363:DDB655399 DMX655363:DMX655399 DWT655363:DWT655399 EGP655363:EGP655399 EQL655363:EQL655399 FAH655363:FAH655399 FKD655363:FKD655399 FTZ655363:FTZ655399 GDV655363:GDV655399 GNR655363:GNR655399 GXN655363:GXN655399 HHJ655363:HHJ655399 HRF655363:HRF655399 IBB655363:IBB655399 IKX655363:IKX655399 IUT655363:IUT655399 JEP655363:JEP655399 JOL655363:JOL655399 JYH655363:JYH655399 KID655363:KID655399 KRZ655363:KRZ655399 LBV655363:LBV655399 LLR655363:LLR655399 LVN655363:LVN655399 MFJ655363:MFJ655399 MPF655363:MPF655399 MZB655363:MZB655399 NIX655363:NIX655399 NST655363:NST655399 OCP655363:OCP655399 OML655363:OML655399 OWH655363:OWH655399 PGD655363:PGD655399 PPZ655363:PPZ655399 PZV655363:PZV655399 QJR655363:QJR655399 QTN655363:QTN655399 RDJ655363:RDJ655399 RNF655363:RNF655399 RXB655363:RXB655399 SGX655363:SGX655399 SQT655363:SQT655399 TAP655363:TAP655399 TKL655363:TKL655399 TUH655363:TUH655399 UED655363:UED655399 UNZ655363:UNZ655399 UXV655363:UXV655399 VHR655363:VHR655399 VRN655363:VRN655399 WBJ655363:WBJ655399 WLF655363:WLF655399 WVB655363:WVB655399 IP720899:IP720935 SL720899:SL720935 ACH720899:ACH720935 AMD720899:AMD720935 AVZ720899:AVZ720935 BFV720899:BFV720935 BPR720899:BPR720935 BZN720899:BZN720935 CJJ720899:CJJ720935 CTF720899:CTF720935 DDB720899:DDB720935 DMX720899:DMX720935 DWT720899:DWT720935 EGP720899:EGP720935 EQL720899:EQL720935 FAH720899:FAH720935 FKD720899:FKD720935 FTZ720899:FTZ720935 GDV720899:GDV720935 GNR720899:GNR720935 GXN720899:GXN720935 HHJ720899:HHJ720935 HRF720899:HRF720935 IBB720899:IBB720935 IKX720899:IKX720935 IUT720899:IUT720935 JEP720899:JEP720935 JOL720899:JOL720935 JYH720899:JYH720935 KID720899:KID720935 KRZ720899:KRZ720935 LBV720899:LBV720935 LLR720899:LLR720935 LVN720899:LVN720935 MFJ720899:MFJ720935 MPF720899:MPF720935 MZB720899:MZB720935 NIX720899:NIX720935 NST720899:NST720935 OCP720899:OCP720935 OML720899:OML720935 OWH720899:OWH720935 PGD720899:PGD720935 PPZ720899:PPZ720935 PZV720899:PZV720935 QJR720899:QJR720935 QTN720899:QTN720935 RDJ720899:RDJ720935 RNF720899:RNF720935 RXB720899:RXB720935 SGX720899:SGX720935 SQT720899:SQT720935 TAP720899:TAP720935 TKL720899:TKL720935 TUH720899:TUH720935 UED720899:UED720935 UNZ720899:UNZ720935 UXV720899:UXV720935 VHR720899:VHR720935 VRN720899:VRN720935 WBJ720899:WBJ720935 WLF720899:WLF720935 WVB720899:WVB720935 IP786435:IP786471 SL786435:SL786471 ACH786435:ACH786471 AMD786435:AMD786471 AVZ786435:AVZ786471 BFV786435:BFV786471 BPR786435:BPR786471 BZN786435:BZN786471 CJJ786435:CJJ786471 CTF786435:CTF786471 DDB786435:DDB786471 DMX786435:DMX786471 DWT786435:DWT786471 EGP786435:EGP786471 EQL786435:EQL786471 FAH786435:FAH786471 FKD786435:FKD786471 FTZ786435:FTZ786471 GDV786435:GDV786471 GNR786435:GNR786471 GXN786435:GXN786471 HHJ786435:HHJ786471 HRF786435:HRF786471 IBB786435:IBB786471 IKX786435:IKX786471 IUT786435:IUT786471 JEP786435:JEP786471 JOL786435:JOL786471 JYH786435:JYH786471 KID786435:KID786471 KRZ786435:KRZ786471 LBV786435:LBV786471 LLR786435:LLR786471 LVN786435:LVN786471 MFJ786435:MFJ786471 MPF786435:MPF786471 MZB786435:MZB786471 NIX786435:NIX786471 NST786435:NST786471 OCP786435:OCP786471 OML786435:OML786471 OWH786435:OWH786471 PGD786435:PGD786471 PPZ786435:PPZ786471 PZV786435:PZV786471 QJR786435:QJR786471 QTN786435:QTN786471 RDJ786435:RDJ786471 RNF786435:RNF786471 RXB786435:RXB786471 SGX786435:SGX786471 SQT786435:SQT786471 TAP786435:TAP786471 TKL786435:TKL786471 TUH786435:TUH786471 UED786435:UED786471 UNZ786435:UNZ786471 UXV786435:UXV786471 VHR786435:VHR786471 VRN786435:VRN786471 WBJ786435:WBJ786471 WLF786435:WLF786471 WVB786435:WVB786471 IP851971:IP852007 SL851971:SL852007 ACH851971:ACH852007 AMD851971:AMD852007 AVZ851971:AVZ852007 BFV851971:BFV852007 BPR851971:BPR852007 BZN851971:BZN852007 CJJ851971:CJJ852007 CTF851971:CTF852007 DDB851971:DDB852007 DMX851971:DMX852007 DWT851971:DWT852007 EGP851971:EGP852007 EQL851971:EQL852007 FAH851971:FAH852007 FKD851971:FKD852007 FTZ851971:FTZ852007 GDV851971:GDV852007 GNR851971:GNR852007 GXN851971:GXN852007 HHJ851971:HHJ852007 HRF851971:HRF852007 IBB851971:IBB852007 IKX851971:IKX852007 IUT851971:IUT852007 JEP851971:JEP852007 JOL851971:JOL852007 JYH851971:JYH852007 KID851971:KID852007 KRZ851971:KRZ852007 LBV851971:LBV852007 LLR851971:LLR852007 LVN851971:LVN852007 MFJ851971:MFJ852007 MPF851971:MPF852007 MZB851971:MZB852007 NIX851971:NIX852007 NST851971:NST852007 OCP851971:OCP852007 OML851971:OML852007 OWH851971:OWH852007 PGD851971:PGD852007 PPZ851971:PPZ852007 PZV851971:PZV852007 QJR851971:QJR852007 QTN851971:QTN852007 RDJ851971:RDJ852007 RNF851971:RNF852007 RXB851971:RXB852007 SGX851971:SGX852007 SQT851971:SQT852007 TAP851971:TAP852007 TKL851971:TKL852007 TUH851971:TUH852007 UED851971:UED852007 UNZ851971:UNZ852007 UXV851971:UXV852007 VHR851971:VHR852007 VRN851971:VRN852007 WBJ851971:WBJ852007 WLF851971:WLF852007 WVB851971:WVB852007 IP917507:IP917543 SL917507:SL917543 ACH917507:ACH917543 AMD917507:AMD917543 AVZ917507:AVZ917543 BFV917507:BFV917543 BPR917507:BPR917543 BZN917507:BZN917543 CJJ917507:CJJ917543 CTF917507:CTF917543 DDB917507:DDB917543 DMX917507:DMX917543 DWT917507:DWT917543 EGP917507:EGP917543 EQL917507:EQL917543 FAH917507:FAH917543 FKD917507:FKD917543 FTZ917507:FTZ917543 GDV917507:GDV917543 GNR917507:GNR917543 GXN917507:GXN917543 HHJ917507:HHJ917543 HRF917507:HRF917543 IBB917507:IBB917543 IKX917507:IKX917543 IUT917507:IUT917543 JEP917507:JEP917543 JOL917507:JOL917543 JYH917507:JYH917543 KID917507:KID917543 KRZ917507:KRZ917543 LBV917507:LBV917543 LLR917507:LLR917543 LVN917507:LVN917543 MFJ917507:MFJ917543 MPF917507:MPF917543 MZB917507:MZB917543 NIX917507:NIX917543 NST917507:NST917543 OCP917507:OCP917543 OML917507:OML917543 OWH917507:OWH917543 PGD917507:PGD917543 PPZ917507:PPZ917543 PZV917507:PZV917543 QJR917507:QJR917543 QTN917507:QTN917543 RDJ917507:RDJ917543 RNF917507:RNF917543 RXB917507:RXB917543 SGX917507:SGX917543 SQT917507:SQT917543 TAP917507:TAP917543 TKL917507:TKL917543 TUH917507:TUH917543 UED917507:UED917543 UNZ917507:UNZ917543 UXV917507:UXV917543 VHR917507:VHR917543 VRN917507:VRN917543 WBJ917507:WBJ917543 WLF917507:WLF917543 WVB917507:WVB917543 IP983043:IP983079 SL983043:SL983079 ACH983043:ACH983079 AMD983043:AMD983079 AVZ983043:AVZ983079 BFV983043:BFV983079 BPR983043:BPR983079 BZN983043:BZN983079 CJJ983043:CJJ983079 CTF983043:CTF983079 DDB983043:DDB983079 DMX983043:DMX983079 DWT983043:DWT983079 EGP983043:EGP983079 EQL983043:EQL983079 FAH983043:FAH983079 FKD983043:FKD983079 FTZ983043:FTZ983079 GDV983043:GDV983079 GNR983043:GNR983079 GXN983043:GXN983079 HHJ983043:HHJ983079 HRF983043:HRF983079 IBB983043:IBB983079 IKX983043:IKX983079 IUT983043:IUT983079 JEP983043:JEP983079 JOL983043:JOL983079 JYH983043:JYH983079 KID983043:KID983079 KRZ983043:KRZ983079 LBV983043:LBV983079 LLR983043:LLR983079 LVN983043:LVN983079 MFJ983043:MFJ983079 MPF983043:MPF983079 MZB983043:MZB983079 NIX983043:NIX983079 NST983043:NST983079 OCP983043:OCP983079 OML983043:OML983079 OWH983043:OWH983079 PGD983043:PGD983079 PPZ983043:PPZ983079 PZV983043:PZV983079 QJR983043:QJR983079 QTN983043:QTN983079 RDJ983043:RDJ983079 RNF983043:RNF983079 RXB983043:RXB983079 SGX983043:SGX983079 SQT983043:SQT983079 TAP983043:TAP983079 TKL983043:TKL983079 TUH983043:TUH983079 UED983043:UED983079 UNZ983043:UNZ983079 UXV983043:UXV983079 VHR983043:VHR983079 VRN983043:VRN983079 WBJ983043:WBJ983079 WLF983043:WLF983079 WVB983043:WVB983079">
      <formula1>"0,1,2,3,4,5"</formula1>
    </dataValidation>
    <dataValidation type="list" allowBlank="1" showErrorMessage="1" errorTitle="ungültige Eingabe" error="1 = Art nicht beurteilt_x000a_oder leer lassen" sqref="IN24 SJ24 ACF24 AMB24 AVX24 BFT24 BPP24 BZL24 CJH24 CTD24 DCZ24 DMV24 DWR24 EGN24 EQJ24 FAF24 FKB24 FTX24 GDT24 GNP24 GXL24 HHH24 HRD24 IAZ24 IKV24 IUR24 JEN24 JOJ24 JYF24 KIB24 KRX24 LBT24 LLP24 LVL24 MFH24 MPD24 MYZ24 NIV24 NSR24 OCN24 OMJ24 OWF24 PGB24 PPX24 PZT24 QJP24 QTL24 RDH24 RND24 RWZ24 SGV24 SQR24 TAN24 TKJ24 TUF24 UEB24 UNX24 UXT24 VHP24 VRL24 WBH24 WLD24 WUZ24 IN65561 SJ65561 ACF65561 AMB65561 AVX65561 BFT65561 BPP65561 BZL65561 CJH65561 CTD65561 DCZ65561 DMV65561 DWR65561 EGN65561 EQJ65561 FAF65561 FKB65561 FTX65561 GDT65561 GNP65561 GXL65561 HHH65561 HRD65561 IAZ65561 IKV65561 IUR65561 JEN65561 JOJ65561 JYF65561 KIB65561 KRX65561 LBT65561 LLP65561 LVL65561 MFH65561 MPD65561 MYZ65561 NIV65561 NSR65561 OCN65561 OMJ65561 OWF65561 PGB65561 PPX65561 PZT65561 QJP65561 QTL65561 RDH65561 RND65561 RWZ65561 SGV65561 SQR65561 TAN65561 TKJ65561 TUF65561 UEB65561 UNX65561 UXT65561 VHP65561 VRL65561 WBH65561 WLD65561 WUZ65561 IN131097 SJ131097 ACF131097 AMB131097 AVX131097 BFT131097 BPP131097 BZL131097 CJH131097 CTD131097 DCZ131097 DMV131097 DWR131097 EGN131097 EQJ131097 FAF131097 FKB131097 FTX131097 GDT131097 GNP131097 GXL131097 HHH131097 HRD131097 IAZ131097 IKV131097 IUR131097 JEN131097 JOJ131097 JYF131097 KIB131097 KRX131097 LBT131097 LLP131097 LVL131097 MFH131097 MPD131097 MYZ131097 NIV131097 NSR131097 OCN131097 OMJ131097 OWF131097 PGB131097 PPX131097 PZT131097 QJP131097 QTL131097 RDH131097 RND131097 RWZ131097 SGV131097 SQR131097 TAN131097 TKJ131097 TUF131097 UEB131097 UNX131097 UXT131097 VHP131097 VRL131097 WBH131097 WLD131097 WUZ131097 IN196633 SJ196633 ACF196633 AMB196633 AVX196633 BFT196633 BPP196633 BZL196633 CJH196633 CTD196633 DCZ196633 DMV196633 DWR196633 EGN196633 EQJ196633 FAF196633 FKB196633 FTX196633 GDT196633 GNP196633 GXL196633 HHH196633 HRD196633 IAZ196633 IKV196633 IUR196633 JEN196633 JOJ196633 JYF196633 KIB196633 KRX196633 LBT196633 LLP196633 LVL196633 MFH196633 MPD196633 MYZ196633 NIV196633 NSR196633 OCN196633 OMJ196633 OWF196633 PGB196633 PPX196633 PZT196633 QJP196633 QTL196633 RDH196633 RND196633 RWZ196633 SGV196633 SQR196633 TAN196633 TKJ196633 TUF196633 UEB196633 UNX196633 UXT196633 VHP196633 VRL196633 WBH196633 WLD196633 WUZ196633 IN262169 SJ262169 ACF262169 AMB262169 AVX262169 BFT262169 BPP262169 BZL262169 CJH262169 CTD262169 DCZ262169 DMV262169 DWR262169 EGN262169 EQJ262169 FAF262169 FKB262169 FTX262169 GDT262169 GNP262169 GXL262169 HHH262169 HRD262169 IAZ262169 IKV262169 IUR262169 JEN262169 JOJ262169 JYF262169 KIB262169 KRX262169 LBT262169 LLP262169 LVL262169 MFH262169 MPD262169 MYZ262169 NIV262169 NSR262169 OCN262169 OMJ262169 OWF262169 PGB262169 PPX262169 PZT262169 QJP262169 QTL262169 RDH262169 RND262169 RWZ262169 SGV262169 SQR262169 TAN262169 TKJ262169 TUF262169 UEB262169 UNX262169 UXT262169 VHP262169 VRL262169 WBH262169 WLD262169 WUZ262169 IN327705 SJ327705 ACF327705 AMB327705 AVX327705 BFT327705 BPP327705 BZL327705 CJH327705 CTD327705 DCZ327705 DMV327705 DWR327705 EGN327705 EQJ327705 FAF327705 FKB327705 FTX327705 GDT327705 GNP327705 GXL327705 HHH327705 HRD327705 IAZ327705 IKV327705 IUR327705 JEN327705 JOJ327705 JYF327705 KIB327705 KRX327705 LBT327705 LLP327705 LVL327705 MFH327705 MPD327705 MYZ327705 NIV327705 NSR327705 OCN327705 OMJ327705 OWF327705 PGB327705 PPX327705 PZT327705 QJP327705 QTL327705 RDH327705 RND327705 RWZ327705 SGV327705 SQR327705 TAN327705 TKJ327705 TUF327705 UEB327705 UNX327705 UXT327705 VHP327705 VRL327705 WBH327705 WLD327705 WUZ327705 IN393241 SJ393241 ACF393241 AMB393241 AVX393241 BFT393241 BPP393241 BZL393241 CJH393241 CTD393241 DCZ393241 DMV393241 DWR393241 EGN393241 EQJ393241 FAF393241 FKB393241 FTX393241 GDT393241 GNP393241 GXL393241 HHH393241 HRD393241 IAZ393241 IKV393241 IUR393241 JEN393241 JOJ393241 JYF393241 KIB393241 KRX393241 LBT393241 LLP393241 LVL393241 MFH393241 MPD393241 MYZ393241 NIV393241 NSR393241 OCN393241 OMJ393241 OWF393241 PGB393241 PPX393241 PZT393241 QJP393241 QTL393241 RDH393241 RND393241 RWZ393241 SGV393241 SQR393241 TAN393241 TKJ393241 TUF393241 UEB393241 UNX393241 UXT393241 VHP393241 VRL393241 WBH393241 WLD393241 WUZ393241 IN458777 SJ458777 ACF458777 AMB458777 AVX458777 BFT458777 BPP458777 BZL458777 CJH458777 CTD458777 DCZ458777 DMV458777 DWR458777 EGN458777 EQJ458777 FAF458777 FKB458777 FTX458777 GDT458777 GNP458777 GXL458777 HHH458777 HRD458777 IAZ458777 IKV458777 IUR458777 JEN458777 JOJ458777 JYF458777 KIB458777 KRX458777 LBT458777 LLP458777 LVL458777 MFH458777 MPD458777 MYZ458777 NIV458777 NSR458777 OCN458777 OMJ458777 OWF458777 PGB458777 PPX458777 PZT458777 QJP458777 QTL458777 RDH458777 RND458777 RWZ458777 SGV458777 SQR458777 TAN458777 TKJ458777 TUF458777 UEB458777 UNX458777 UXT458777 VHP458777 VRL458777 WBH458777 WLD458777 WUZ458777 IN524313 SJ524313 ACF524313 AMB524313 AVX524313 BFT524313 BPP524313 BZL524313 CJH524313 CTD524313 DCZ524313 DMV524313 DWR524313 EGN524313 EQJ524313 FAF524313 FKB524313 FTX524313 GDT524313 GNP524313 GXL524313 HHH524313 HRD524313 IAZ524313 IKV524313 IUR524313 JEN524313 JOJ524313 JYF524313 KIB524313 KRX524313 LBT524313 LLP524313 LVL524313 MFH524313 MPD524313 MYZ524313 NIV524313 NSR524313 OCN524313 OMJ524313 OWF524313 PGB524313 PPX524313 PZT524313 QJP524313 QTL524313 RDH524313 RND524313 RWZ524313 SGV524313 SQR524313 TAN524313 TKJ524313 TUF524313 UEB524313 UNX524313 UXT524313 VHP524313 VRL524313 WBH524313 WLD524313 WUZ524313 IN589849 SJ589849 ACF589849 AMB589849 AVX589849 BFT589849 BPP589849 BZL589849 CJH589849 CTD589849 DCZ589849 DMV589849 DWR589849 EGN589849 EQJ589849 FAF589849 FKB589849 FTX589849 GDT589849 GNP589849 GXL589849 HHH589849 HRD589849 IAZ589849 IKV589849 IUR589849 JEN589849 JOJ589849 JYF589849 KIB589849 KRX589849 LBT589849 LLP589849 LVL589849 MFH589849 MPD589849 MYZ589849 NIV589849 NSR589849 OCN589849 OMJ589849 OWF589849 PGB589849 PPX589849 PZT589849 QJP589849 QTL589849 RDH589849 RND589849 RWZ589849 SGV589849 SQR589849 TAN589849 TKJ589849 TUF589849 UEB589849 UNX589849 UXT589849 VHP589849 VRL589849 WBH589849 WLD589849 WUZ589849 IN655385 SJ655385 ACF655385 AMB655385 AVX655385 BFT655385 BPP655385 BZL655385 CJH655385 CTD655385 DCZ655385 DMV655385 DWR655385 EGN655385 EQJ655385 FAF655385 FKB655385 FTX655385 GDT655385 GNP655385 GXL655385 HHH655385 HRD655385 IAZ655385 IKV655385 IUR655385 JEN655385 JOJ655385 JYF655385 KIB655385 KRX655385 LBT655385 LLP655385 LVL655385 MFH655385 MPD655385 MYZ655385 NIV655385 NSR655385 OCN655385 OMJ655385 OWF655385 PGB655385 PPX655385 PZT655385 QJP655385 QTL655385 RDH655385 RND655385 RWZ655385 SGV655385 SQR655385 TAN655385 TKJ655385 TUF655385 UEB655385 UNX655385 UXT655385 VHP655385 VRL655385 WBH655385 WLD655385 WUZ655385 IN720921 SJ720921 ACF720921 AMB720921 AVX720921 BFT720921 BPP720921 BZL720921 CJH720921 CTD720921 DCZ720921 DMV720921 DWR720921 EGN720921 EQJ720921 FAF720921 FKB720921 FTX720921 GDT720921 GNP720921 GXL720921 HHH720921 HRD720921 IAZ720921 IKV720921 IUR720921 JEN720921 JOJ720921 JYF720921 KIB720921 KRX720921 LBT720921 LLP720921 LVL720921 MFH720921 MPD720921 MYZ720921 NIV720921 NSR720921 OCN720921 OMJ720921 OWF720921 PGB720921 PPX720921 PZT720921 QJP720921 QTL720921 RDH720921 RND720921 RWZ720921 SGV720921 SQR720921 TAN720921 TKJ720921 TUF720921 UEB720921 UNX720921 UXT720921 VHP720921 VRL720921 WBH720921 WLD720921 WUZ720921 IN786457 SJ786457 ACF786457 AMB786457 AVX786457 BFT786457 BPP786457 BZL786457 CJH786457 CTD786457 DCZ786457 DMV786457 DWR786457 EGN786457 EQJ786457 FAF786457 FKB786457 FTX786457 GDT786457 GNP786457 GXL786457 HHH786457 HRD786457 IAZ786457 IKV786457 IUR786457 JEN786457 JOJ786457 JYF786457 KIB786457 KRX786457 LBT786457 LLP786457 LVL786457 MFH786457 MPD786457 MYZ786457 NIV786457 NSR786457 OCN786457 OMJ786457 OWF786457 PGB786457 PPX786457 PZT786457 QJP786457 QTL786457 RDH786457 RND786457 RWZ786457 SGV786457 SQR786457 TAN786457 TKJ786457 TUF786457 UEB786457 UNX786457 UXT786457 VHP786457 VRL786457 WBH786457 WLD786457 WUZ786457 IN851993 SJ851993 ACF851993 AMB851993 AVX851993 BFT851993 BPP851993 BZL851993 CJH851993 CTD851993 DCZ851993 DMV851993 DWR851993 EGN851993 EQJ851993 FAF851993 FKB851993 FTX851993 GDT851993 GNP851993 GXL851993 HHH851993 HRD851993 IAZ851993 IKV851993 IUR851993 JEN851993 JOJ851993 JYF851993 KIB851993 KRX851993 LBT851993 LLP851993 LVL851993 MFH851993 MPD851993 MYZ851993 NIV851993 NSR851993 OCN851993 OMJ851993 OWF851993 PGB851993 PPX851993 PZT851993 QJP851993 QTL851993 RDH851993 RND851993 RWZ851993 SGV851993 SQR851993 TAN851993 TKJ851993 TUF851993 UEB851993 UNX851993 UXT851993 VHP851993 VRL851993 WBH851993 WLD851993 WUZ851993 IN917529 SJ917529 ACF917529 AMB917529 AVX917529 BFT917529 BPP917529 BZL917529 CJH917529 CTD917529 DCZ917529 DMV917529 DWR917529 EGN917529 EQJ917529 FAF917529 FKB917529 FTX917529 GDT917529 GNP917529 GXL917529 HHH917529 HRD917529 IAZ917529 IKV917529 IUR917529 JEN917529 JOJ917529 JYF917529 KIB917529 KRX917529 LBT917529 LLP917529 LVL917529 MFH917529 MPD917529 MYZ917529 NIV917529 NSR917529 OCN917529 OMJ917529 OWF917529 PGB917529 PPX917529 PZT917529 QJP917529 QTL917529 RDH917529 RND917529 RWZ917529 SGV917529 SQR917529 TAN917529 TKJ917529 TUF917529 UEB917529 UNX917529 UXT917529 VHP917529 VRL917529 WBH917529 WLD917529 WUZ917529 IN983065 SJ983065 ACF983065 AMB983065 AVX983065 BFT983065 BPP983065 BZL983065 CJH983065 CTD983065 DCZ983065 DMV983065 DWR983065 EGN983065 EQJ983065 FAF983065 FKB983065 FTX983065 GDT983065 GNP983065 GXL983065 HHH983065 HRD983065 IAZ983065 IKV983065 IUR983065 JEN983065 JOJ983065 JYF983065 KIB983065 KRX983065 LBT983065 LLP983065 LVL983065 MFH983065 MPD983065 MYZ983065 NIV983065 NSR983065 OCN983065 OMJ983065 OWF983065 PGB983065 PPX983065 PZT983065 QJP983065 QTL983065 RDH983065 RND983065 RWZ983065 SGV983065 SQR983065 TAN983065 TKJ983065 TUF983065 UEB983065 UNX983065 UXT983065 VHP983065 VRL983065 WBH983065 WLD983065 WUZ983065 IN46:IN48 SJ46:SJ48 ACF46:ACF48 AMB46:AMB48 AVX46:AVX48 BFT46:BFT48 BPP46:BPP48 BZL46:BZL48 CJH46:CJH48 CTD46:CTD48 DCZ46:DCZ48 DMV46:DMV48 DWR46:DWR48 EGN46:EGN48 EQJ46:EQJ48 FAF46:FAF48 FKB46:FKB48 FTX46:FTX48 GDT46:GDT48 GNP46:GNP48 GXL46:GXL48 HHH46:HHH48 HRD46:HRD48 IAZ46:IAZ48 IKV46:IKV48 IUR46:IUR48 JEN46:JEN48 JOJ46:JOJ48 JYF46:JYF48 KIB46:KIB48 KRX46:KRX48 LBT46:LBT48 LLP46:LLP48 LVL46:LVL48 MFH46:MFH48 MPD46:MPD48 MYZ46:MYZ48 NIV46:NIV48 NSR46:NSR48 OCN46:OCN48 OMJ46:OMJ48 OWF46:OWF48 PGB46:PGB48 PPX46:PPX48 PZT46:PZT48 QJP46:QJP48 QTL46:QTL48 RDH46:RDH48 RND46:RND48 RWZ46:RWZ48 SGV46:SGV48 SQR46:SQR48 TAN46:TAN48 TKJ46:TKJ48 TUF46:TUF48 UEB46:UEB48 UNX46:UNX48 UXT46:UXT48 VHP46:VHP48 VRL46:VRL48 WBH46:WBH48 WLD46:WLD48 WUZ46:WUZ48 IN65582:IN65584 SJ65582:SJ65584 ACF65582:ACF65584 AMB65582:AMB65584 AVX65582:AVX65584 BFT65582:BFT65584 BPP65582:BPP65584 BZL65582:BZL65584 CJH65582:CJH65584 CTD65582:CTD65584 DCZ65582:DCZ65584 DMV65582:DMV65584 DWR65582:DWR65584 EGN65582:EGN65584 EQJ65582:EQJ65584 FAF65582:FAF65584 FKB65582:FKB65584 FTX65582:FTX65584 GDT65582:GDT65584 GNP65582:GNP65584 GXL65582:GXL65584 HHH65582:HHH65584 HRD65582:HRD65584 IAZ65582:IAZ65584 IKV65582:IKV65584 IUR65582:IUR65584 JEN65582:JEN65584 JOJ65582:JOJ65584 JYF65582:JYF65584 KIB65582:KIB65584 KRX65582:KRX65584 LBT65582:LBT65584 LLP65582:LLP65584 LVL65582:LVL65584 MFH65582:MFH65584 MPD65582:MPD65584 MYZ65582:MYZ65584 NIV65582:NIV65584 NSR65582:NSR65584 OCN65582:OCN65584 OMJ65582:OMJ65584 OWF65582:OWF65584 PGB65582:PGB65584 PPX65582:PPX65584 PZT65582:PZT65584 QJP65582:QJP65584 QTL65582:QTL65584 RDH65582:RDH65584 RND65582:RND65584 RWZ65582:RWZ65584 SGV65582:SGV65584 SQR65582:SQR65584 TAN65582:TAN65584 TKJ65582:TKJ65584 TUF65582:TUF65584 UEB65582:UEB65584 UNX65582:UNX65584 UXT65582:UXT65584 VHP65582:VHP65584 VRL65582:VRL65584 WBH65582:WBH65584 WLD65582:WLD65584 WUZ65582:WUZ65584 IN131118:IN131120 SJ131118:SJ131120 ACF131118:ACF131120 AMB131118:AMB131120 AVX131118:AVX131120 BFT131118:BFT131120 BPP131118:BPP131120 BZL131118:BZL131120 CJH131118:CJH131120 CTD131118:CTD131120 DCZ131118:DCZ131120 DMV131118:DMV131120 DWR131118:DWR131120 EGN131118:EGN131120 EQJ131118:EQJ131120 FAF131118:FAF131120 FKB131118:FKB131120 FTX131118:FTX131120 GDT131118:GDT131120 GNP131118:GNP131120 GXL131118:GXL131120 HHH131118:HHH131120 HRD131118:HRD131120 IAZ131118:IAZ131120 IKV131118:IKV131120 IUR131118:IUR131120 JEN131118:JEN131120 JOJ131118:JOJ131120 JYF131118:JYF131120 KIB131118:KIB131120 KRX131118:KRX131120 LBT131118:LBT131120 LLP131118:LLP131120 LVL131118:LVL131120 MFH131118:MFH131120 MPD131118:MPD131120 MYZ131118:MYZ131120 NIV131118:NIV131120 NSR131118:NSR131120 OCN131118:OCN131120 OMJ131118:OMJ131120 OWF131118:OWF131120 PGB131118:PGB131120 PPX131118:PPX131120 PZT131118:PZT131120 QJP131118:QJP131120 QTL131118:QTL131120 RDH131118:RDH131120 RND131118:RND131120 RWZ131118:RWZ131120 SGV131118:SGV131120 SQR131118:SQR131120 TAN131118:TAN131120 TKJ131118:TKJ131120 TUF131118:TUF131120 UEB131118:UEB131120 UNX131118:UNX131120 UXT131118:UXT131120 VHP131118:VHP131120 VRL131118:VRL131120 WBH131118:WBH131120 WLD131118:WLD131120 WUZ131118:WUZ131120 IN196654:IN196656 SJ196654:SJ196656 ACF196654:ACF196656 AMB196654:AMB196656 AVX196654:AVX196656 BFT196654:BFT196656 BPP196654:BPP196656 BZL196654:BZL196656 CJH196654:CJH196656 CTD196654:CTD196656 DCZ196654:DCZ196656 DMV196654:DMV196656 DWR196654:DWR196656 EGN196654:EGN196656 EQJ196654:EQJ196656 FAF196654:FAF196656 FKB196654:FKB196656 FTX196654:FTX196656 GDT196654:GDT196656 GNP196654:GNP196656 GXL196654:GXL196656 HHH196654:HHH196656 HRD196654:HRD196656 IAZ196654:IAZ196656 IKV196654:IKV196656 IUR196654:IUR196656 JEN196654:JEN196656 JOJ196654:JOJ196656 JYF196654:JYF196656 KIB196654:KIB196656 KRX196654:KRX196656 LBT196654:LBT196656 LLP196654:LLP196656 LVL196654:LVL196656 MFH196654:MFH196656 MPD196654:MPD196656 MYZ196654:MYZ196656 NIV196654:NIV196656 NSR196654:NSR196656 OCN196654:OCN196656 OMJ196654:OMJ196656 OWF196654:OWF196656 PGB196654:PGB196656 PPX196654:PPX196656 PZT196654:PZT196656 QJP196654:QJP196656 QTL196654:QTL196656 RDH196654:RDH196656 RND196654:RND196656 RWZ196654:RWZ196656 SGV196654:SGV196656 SQR196654:SQR196656 TAN196654:TAN196656 TKJ196654:TKJ196656 TUF196654:TUF196656 UEB196654:UEB196656 UNX196654:UNX196656 UXT196654:UXT196656 VHP196654:VHP196656 VRL196654:VRL196656 WBH196654:WBH196656 WLD196654:WLD196656 WUZ196654:WUZ196656 IN262190:IN262192 SJ262190:SJ262192 ACF262190:ACF262192 AMB262190:AMB262192 AVX262190:AVX262192 BFT262190:BFT262192 BPP262190:BPP262192 BZL262190:BZL262192 CJH262190:CJH262192 CTD262190:CTD262192 DCZ262190:DCZ262192 DMV262190:DMV262192 DWR262190:DWR262192 EGN262190:EGN262192 EQJ262190:EQJ262192 FAF262190:FAF262192 FKB262190:FKB262192 FTX262190:FTX262192 GDT262190:GDT262192 GNP262190:GNP262192 GXL262190:GXL262192 HHH262190:HHH262192 HRD262190:HRD262192 IAZ262190:IAZ262192 IKV262190:IKV262192 IUR262190:IUR262192 JEN262190:JEN262192 JOJ262190:JOJ262192 JYF262190:JYF262192 KIB262190:KIB262192 KRX262190:KRX262192 LBT262190:LBT262192 LLP262190:LLP262192 LVL262190:LVL262192 MFH262190:MFH262192 MPD262190:MPD262192 MYZ262190:MYZ262192 NIV262190:NIV262192 NSR262190:NSR262192 OCN262190:OCN262192 OMJ262190:OMJ262192 OWF262190:OWF262192 PGB262190:PGB262192 PPX262190:PPX262192 PZT262190:PZT262192 QJP262190:QJP262192 QTL262190:QTL262192 RDH262190:RDH262192 RND262190:RND262192 RWZ262190:RWZ262192 SGV262190:SGV262192 SQR262190:SQR262192 TAN262190:TAN262192 TKJ262190:TKJ262192 TUF262190:TUF262192 UEB262190:UEB262192 UNX262190:UNX262192 UXT262190:UXT262192 VHP262190:VHP262192 VRL262190:VRL262192 WBH262190:WBH262192 WLD262190:WLD262192 WUZ262190:WUZ262192 IN327726:IN327728 SJ327726:SJ327728 ACF327726:ACF327728 AMB327726:AMB327728 AVX327726:AVX327728 BFT327726:BFT327728 BPP327726:BPP327728 BZL327726:BZL327728 CJH327726:CJH327728 CTD327726:CTD327728 DCZ327726:DCZ327728 DMV327726:DMV327728 DWR327726:DWR327728 EGN327726:EGN327728 EQJ327726:EQJ327728 FAF327726:FAF327728 FKB327726:FKB327728 FTX327726:FTX327728 GDT327726:GDT327728 GNP327726:GNP327728 GXL327726:GXL327728 HHH327726:HHH327728 HRD327726:HRD327728 IAZ327726:IAZ327728 IKV327726:IKV327728 IUR327726:IUR327728 JEN327726:JEN327728 JOJ327726:JOJ327728 JYF327726:JYF327728 KIB327726:KIB327728 KRX327726:KRX327728 LBT327726:LBT327728 LLP327726:LLP327728 LVL327726:LVL327728 MFH327726:MFH327728 MPD327726:MPD327728 MYZ327726:MYZ327728 NIV327726:NIV327728 NSR327726:NSR327728 OCN327726:OCN327728 OMJ327726:OMJ327728 OWF327726:OWF327728 PGB327726:PGB327728 PPX327726:PPX327728 PZT327726:PZT327728 QJP327726:QJP327728 QTL327726:QTL327728 RDH327726:RDH327728 RND327726:RND327728 RWZ327726:RWZ327728 SGV327726:SGV327728 SQR327726:SQR327728 TAN327726:TAN327728 TKJ327726:TKJ327728 TUF327726:TUF327728 UEB327726:UEB327728 UNX327726:UNX327728 UXT327726:UXT327728 VHP327726:VHP327728 VRL327726:VRL327728 WBH327726:WBH327728 WLD327726:WLD327728 WUZ327726:WUZ327728 IN393262:IN393264 SJ393262:SJ393264 ACF393262:ACF393264 AMB393262:AMB393264 AVX393262:AVX393264 BFT393262:BFT393264 BPP393262:BPP393264 BZL393262:BZL393264 CJH393262:CJH393264 CTD393262:CTD393264 DCZ393262:DCZ393264 DMV393262:DMV393264 DWR393262:DWR393264 EGN393262:EGN393264 EQJ393262:EQJ393264 FAF393262:FAF393264 FKB393262:FKB393264 FTX393262:FTX393264 GDT393262:GDT393264 GNP393262:GNP393264 GXL393262:GXL393264 HHH393262:HHH393264 HRD393262:HRD393264 IAZ393262:IAZ393264 IKV393262:IKV393264 IUR393262:IUR393264 JEN393262:JEN393264 JOJ393262:JOJ393264 JYF393262:JYF393264 KIB393262:KIB393264 KRX393262:KRX393264 LBT393262:LBT393264 LLP393262:LLP393264 LVL393262:LVL393264 MFH393262:MFH393264 MPD393262:MPD393264 MYZ393262:MYZ393264 NIV393262:NIV393264 NSR393262:NSR393264 OCN393262:OCN393264 OMJ393262:OMJ393264 OWF393262:OWF393264 PGB393262:PGB393264 PPX393262:PPX393264 PZT393262:PZT393264 QJP393262:QJP393264 QTL393262:QTL393264 RDH393262:RDH393264 RND393262:RND393264 RWZ393262:RWZ393264 SGV393262:SGV393264 SQR393262:SQR393264 TAN393262:TAN393264 TKJ393262:TKJ393264 TUF393262:TUF393264 UEB393262:UEB393264 UNX393262:UNX393264 UXT393262:UXT393264 VHP393262:VHP393264 VRL393262:VRL393264 WBH393262:WBH393264 WLD393262:WLD393264 WUZ393262:WUZ393264 IN458798:IN458800 SJ458798:SJ458800 ACF458798:ACF458800 AMB458798:AMB458800 AVX458798:AVX458800 BFT458798:BFT458800 BPP458798:BPP458800 BZL458798:BZL458800 CJH458798:CJH458800 CTD458798:CTD458800 DCZ458798:DCZ458800 DMV458798:DMV458800 DWR458798:DWR458800 EGN458798:EGN458800 EQJ458798:EQJ458800 FAF458798:FAF458800 FKB458798:FKB458800 FTX458798:FTX458800 GDT458798:GDT458800 GNP458798:GNP458800 GXL458798:GXL458800 HHH458798:HHH458800 HRD458798:HRD458800 IAZ458798:IAZ458800 IKV458798:IKV458800 IUR458798:IUR458800 JEN458798:JEN458800 JOJ458798:JOJ458800 JYF458798:JYF458800 KIB458798:KIB458800 KRX458798:KRX458800 LBT458798:LBT458800 LLP458798:LLP458800 LVL458798:LVL458800 MFH458798:MFH458800 MPD458798:MPD458800 MYZ458798:MYZ458800 NIV458798:NIV458800 NSR458798:NSR458800 OCN458798:OCN458800 OMJ458798:OMJ458800 OWF458798:OWF458800 PGB458798:PGB458800 PPX458798:PPX458800 PZT458798:PZT458800 QJP458798:QJP458800 QTL458798:QTL458800 RDH458798:RDH458800 RND458798:RND458800 RWZ458798:RWZ458800 SGV458798:SGV458800 SQR458798:SQR458800 TAN458798:TAN458800 TKJ458798:TKJ458800 TUF458798:TUF458800 UEB458798:UEB458800 UNX458798:UNX458800 UXT458798:UXT458800 VHP458798:VHP458800 VRL458798:VRL458800 WBH458798:WBH458800 WLD458798:WLD458800 WUZ458798:WUZ458800 IN524334:IN524336 SJ524334:SJ524336 ACF524334:ACF524336 AMB524334:AMB524336 AVX524334:AVX524336 BFT524334:BFT524336 BPP524334:BPP524336 BZL524334:BZL524336 CJH524334:CJH524336 CTD524334:CTD524336 DCZ524334:DCZ524336 DMV524334:DMV524336 DWR524334:DWR524336 EGN524334:EGN524336 EQJ524334:EQJ524336 FAF524334:FAF524336 FKB524334:FKB524336 FTX524334:FTX524336 GDT524334:GDT524336 GNP524334:GNP524336 GXL524334:GXL524336 HHH524334:HHH524336 HRD524334:HRD524336 IAZ524334:IAZ524336 IKV524334:IKV524336 IUR524334:IUR524336 JEN524334:JEN524336 JOJ524334:JOJ524336 JYF524334:JYF524336 KIB524334:KIB524336 KRX524334:KRX524336 LBT524334:LBT524336 LLP524334:LLP524336 LVL524334:LVL524336 MFH524334:MFH524336 MPD524334:MPD524336 MYZ524334:MYZ524336 NIV524334:NIV524336 NSR524334:NSR524336 OCN524334:OCN524336 OMJ524334:OMJ524336 OWF524334:OWF524336 PGB524334:PGB524336 PPX524334:PPX524336 PZT524334:PZT524336 QJP524334:QJP524336 QTL524334:QTL524336 RDH524334:RDH524336 RND524334:RND524336 RWZ524334:RWZ524336 SGV524334:SGV524336 SQR524334:SQR524336 TAN524334:TAN524336 TKJ524334:TKJ524336 TUF524334:TUF524336 UEB524334:UEB524336 UNX524334:UNX524336 UXT524334:UXT524336 VHP524334:VHP524336 VRL524334:VRL524336 WBH524334:WBH524336 WLD524334:WLD524336 WUZ524334:WUZ524336 IN589870:IN589872 SJ589870:SJ589872 ACF589870:ACF589872 AMB589870:AMB589872 AVX589870:AVX589872 BFT589870:BFT589872 BPP589870:BPP589872 BZL589870:BZL589872 CJH589870:CJH589872 CTD589870:CTD589872 DCZ589870:DCZ589872 DMV589870:DMV589872 DWR589870:DWR589872 EGN589870:EGN589872 EQJ589870:EQJ589872 FAF589870:FAF589872 FKB589870:FKB589872 FTX589870:FTX589872 GDT589870:GDT589872 GNP589870:GNP589872 GXL589870:GXL589872 HHH589870:HHH589872 HRD589870:HRD589872 IAZ589870:IAZ589872 IKV589870:IKV589872 IUR589870:IUR589872 JEN589870:JEN589872 JOJ589870:JOJ589872 JYF589870:JYF589872 KIB589870:KIB589872 KRX589870:KRX589872 LBT589870:LBT589872 LLP589870:LLP589872 LVL589870:LVL589872 MFH589870:MFH589872 MPD589870:MPD589872 MYZ589870:MYZ589872 NIV589870:NIV589872 NSR589870:NSR589872 OCN589870:OCN589872 OMJ589870:OMJ589872 OWF589870:OWF589872 PGB589870:PGB589872 PPX589870:PPX589872 PZT589870:PZT589872 QJP589870:QJP589872 QTL589870:QTL589872 RDH589870:RDH589872 RND589870:RND589872 RWZ589870:RWZ589872 SGV589870:SGV589872 SQR589870:SQR589872 TAN589870:TAN589872 TKJ589870:TKJ589872 TUF589870:TUF589872 UEB589870:UEB589872 UNX589870:UNX589872 UXT589870:UXT589872 VHP589870:VHP589872 VRL589870:VRL589872 WBH589870:WBH589872 WLD589870:WLD589872 WUZ589870:WUZ589872 IN655406:IN655408 SJ655406:SJ655408 ACF655406:ACF655408 AMB655406:AMB655408 AVX655406:AVX655408 BFT655406:BFT655408 BPP655406:BPP655408 BZL655406:BZL655408 CJH655406:CJH655408 CTD655406:CTD655408 DCZ655406:DCZ655408 DMV655406:DMV655408 DWR655406:DWR655408 EGN655406:EGN655408 EQJ655406:EQJ655408 FAF655406:FAF655408 FKB655406:FKB655408 FTX655406:FTX655408 GDT655406:GDT655408 GNP655406:GNP655408 GXL655406:GXL655408 HHH655406:HHH655408 HRD655406:HRD655408 IAZ655406:IAZ655408 IKV655406:IKV655408 IUR655406:IUR655408 JEN655406:JEN655408 JOJ655406:JOJ655408 JYF655406:JYF655408 KIB655406:KIB655408 KRX655406:KRX655408 LBT655406:LBT655408 LLP655406:LLP655408 LVL655406:LVL655408 MFH655406:MFH655408 MPD655406:MPD655408 MYZ655406:MYZ655408 NIV655406:NIV655408 NSR655406:NSR655408 OCN655406:OCN655408 OMJ655406:OMJ655408 OWF655406:OWF655408 PGB655406:PGB655408 PPX655406:PPX655408 PZT655406:PZT655408 QJP655406:QJP655408 QTL655406:QTL655408 RDH655406:RDH655408 RND655406:RND655408 RWZ655406:RWZ655408 SGV655406:SGV655408 SQR655406:SQR655408 TAN655406:TAN655408 TKJ655406:TKJ655408 TUF655406:TUF655408 UEB655406:UEB655408 UNX655406:UNX655408 UXT655406:UXT655408 VHP655406:VHP655408 VRL655406:VRL655408 WBH655406:WBH655408 WLD655406:WLD655408 WUZ655406:WUZ655408 IN720942:IN720944 SJ720942:SJ720944 ACF720942:ACF720944 AMB720942:AMB720944 AVX720942:AVX720944 BFT720942:BFT720944 BPP720942:BPP720944 BZL720942:BZL720944 CJH720942:CJH720944 CTD720942:CTD720944 DCZ720942:DCZ720944 DMV720942:DMV720944 DWR720942:DWR720944 EGN720942:EGN720944 EQJ720942:EQJ720944 FAF720942:FAF720944 FKB720942:FKB720944 FTX720942:FTX720944 GDT720942:GDT720944 GNP720942:GNP720944 GXL720942:GXL720944 HHH720942:HHH720944 HRD720942:HRD720944 IAZ720942:IAZ720944 IKV720942:IKV720944 IUR720942:IUR720944 JEN720942:JEN720944 JOJ720942:JOJ720944 JYF720942:JYF720944 KIB720942:KIB720944 KRX720942:KRX720944 LBT720942:LBT720944 LLP720942:LLP720944 LVL720942:LVL720944 MFH720942:MFH720944 MPD720942:MPD720944 MYZ720942:MYZ720944 NIV720942:NIV720944 NSR720942:NSR720944 OCN720942:OCN720944 OMJ720942:OMJ720944 OWF720942:OWF720944 PGB720942:PGB720944 PPX720942:PPX720944 PZT720942:PZT720944 QJP720942:QJP720944 QTL720942:QTL720944 RDH720942:RDH720944 RND720942:RND720944 RWZ720942:RWZ720944 SGV720942:SGV720944 SQR720942:SQR720944 TAN720942:TAN720944 TKJ720942:TKJ720944 TUF720942:TUF720944 UEB720942:UEB720944 UNX720942:UNX720944 UXT720942:UXT720944 VHP720942:VHP720944 VRL720942:VRL720944 WBH720942:WBH720944 WLD720942:WLD720944 WUZ720942:WUZ720944 IN786478:IN786480 SJ786478:SJ786480 ACF786478:ACF786480 AMB786478:AMB786480 AVX786478:AVX786480 BFT786478:BFT786480 BPP786478:BPP786480 BZL786478:BZL786480 CJH786478:CJH786480 CTD786478:CTD786480 DCZ786478:DCZ786480 DMV786478:DMV786480 DWR786478:DWR786480 EGN786478:EGN786480 EQJ786478:EQJ786480 FAF786478:FAF786480 FKB786478:FKB786480 FTX786478:FTX786480 GDT786478:GDT786480 GNP786478:GNP786480 GXL786478:GXL786480 HHH786478:HHH786480 HRD786478:HRD786480 IAZ786478:IAZ786480 IKV786478:IKV786480 IUR786478:IUR786480 JEN786478:JEN786480 JOJ786478:JOJ786480 JYF786478:JYF786480 KIB786478:KIB786480 KRX786478:KRX786480 LBT786478:LBT786480 LLP786478:LLP786480 LVL786478:LVL786480 MFH786478:MFH786480 MPD786478:MPD786480 MYZ786478:MYZ786480 NIV786478:NIV786480 NSR786478:NSR786480 OCN786478:OCN786480 OMJ786478:OMJ786480 OWF786478:OWF786480 PGB786478:PGB786480 PPX786478:PPX786480 PZT786478:PZT786480 QJP786478:QJP786480 QTL786478:QTL786480 RDH786478:RDH786480 RND786478:RND786480 RWZ786478:RWZ786480 SGV786478:SGV786480 SQR786478:SQR786480 TAN786478:TAN786480 TKJ786478:TKJ786480 TUF786478:TUF786480 UEB786478:UEB786480 UNX786478:UNX786480 UXT786478:UXT786480 VHP786478:VHP786480 VRL786478:VRL786480 WBH786478:WBH786480 WLD786478:WLD786480 WUZ786478:WUZ786480 IN852014:IN852016 SJ852014:SJ852016 ACF852014:ACF852016 AMB852014:AMB852016 AVX852014:AVX852016 BFT852014:BFT852016 BPP852014:BPP852016 BZL852014:BZL852016 CJH852014:CJH852016 CTD852014:CTD852016 DCZ852014:DCZ852016 DMV852014:DMV852016 DWR852014:DWR852016 EGN852014:EGN852016 EQJ852014:EQJ852016 FAF852014:FAF852016 FKB852014:FKB852016 FTX852014:FTX852016 GDT852014:GDT852016 GNP852014:GNP852016 GXL852014:GXL852016 HHH852014:HHH852016 HRD852014:HRD852016 IAZ852014:IAZ852016 IKV852014:IKV852016 IUR852014:IUR852016 JEN852014:JEN852016 JOJ852014:JOJ852016 JYF852014:JYF852016 KIB852014:KIB852016 KRX852014:KRX852016 LBT852014:LBT852016 LLP852014:LLP852016 LVL852014:LVL852016 MFH852014:MFH852016 MPD852014:MPD852016 MYZ852014:MYZ852016 NIV852014:NIV852016 NSR852014:NSR852016 OCN852014:OCN852016 OMJ852014:OMJ852016 OWF852014:OWF852016 PGB852014:PGB852016 PPX852014:PPX852016 PZT852014:PZT852016 QJP852014:QJP852016 QTL852014:QTL852016 RDH852014:RDH852016 RND852014:RND852016 RWZ852014:RWZ852016 SGV852014:SGV852016 SQR852014:SQR852016 TAN852014:TAN852016 TKJ852014:TKJ852016 TUF852014:TUF852016 UEB852014:UEB852016 UNX852014:UNX852016 UXT852014:UXT852016 VHP852014:VHP852016 VRL852014:VRL852016 WBH852014:WBH852016 WLD852014:WLD852016 WUZ852014:WUZ852016 IN917550:IN917552 SJ917550:SJ917552 ACF917550:ACF917552 AMB917550:AMB917552 AVX917550:AVX917552 BFT917550:BFT917552 BPP917550:BPP917552 BZL917550:BZL917552 CJH917550:CJH917552 CTD917550:CTD917552 DCZ917550:DCZ917552 DMV917550:DMV917552 DWR917550:DWR917552 EGN917550:EGN917552 EQJ917550:EQJ917552 FAF917550:FAF917552 FKB917550:FKB917552 FTX917550:FTX917552 GDT917550:GDT917552 GNP917550:GNP917552 GXL917550:GXL917552 HHH917550:HHH917552 HRD917550:HRD917552 IAZ917550:IAZ917552 IKV917550:IKV917552 IUR917550:IUR917552 JEN917550:JEN917552 JOJ917550:JOJ917552 JYF917550:JYF917552 KIB917550:KIB917552 KRX917550:KRX917552 LBT917550:LBT917552 LLP917550:LLP917552 LVL917550:LVL917552 MFH917550:MFH917552 MPD917550:MPD917552 MYZ917550:MYZ917552 NIV917550:NIV917552 NSR917550:NSR917552 OCN917550:OCN917552 OMJ917550:OMJ917552 OWF917550:OWF917552 PGB917550:PGB917552 PPX917550:PPX917552 PZT917550:PZT917552 QJP917550:QJP917552 QTL917550:QTL917552 RDH917550:RDH917552 RND917550:RND917552 RWZ917550:RWZ917552 SGV917550:SGV917552 SQR917550:SQR917552 TAN917550:TAN917552 TKJ917550:TKJ917552 TUF917550:TUF917552 UEB917550:UEB917552 UNX917550:UNX917552 UXT917550:UXT917552 VHP917550:VHP917552 VRL917550:VRL917552 WBH917550:WBH917552 WLD917550:WLD917552 WUZ917550:WUZ917552 IN983086:IN983088 SJ983086:SJ983088 ACF983086:ACF983088 AMB983086:AMB983088 AVX983086:AVX983088 BFT983086:BFT983088 BPP983086:BPP983088 BZL983086:BZL983088 CJH983086:CJH983088 CTD983086:CTD983088 DCZ983086:DCZ983088 DMV983086:DMV983088 DWR983086:DWR983088 EGN983086:EGN983088 EQJ983086:EQJ983088 FAF983086:FAF983088 FKB983086:FKB983088 FTX983086:FTX983088 GDT983086:GDT983088 GNP983086:GNP983088 GXL983086:GXL983088 HHH983086:HHH983088 HRD983086:HRD983088 IAZ983086:IAZ983088 IKV983086:IKV983088 IUR983086:IUR983088 JEN983086:JEN983088 JOJ983086:JOJ983088 JYF983086:JYF983088 KIB983086:KIB983088 KRX983086:KRX983088 LBT983086:LBT983088 LLP983086:LLP983088 LVL983086:LVL983088 MFH983086:MFH983088 MPD983086:MPD983088 MYZ983086:MYZ983088 NIV983086:NIV983088 NSR983086:NSR983088 OCN983086:OCN983088 OMJ983086:OMJ983088 OWF983086:OWF983088 PGB983086:PGB983088 PPX983086:PPX983088 PZT983086:PZT983088 QJP983086:QJP983088 QTL983086:QTL983088 RDH983086:RDH983088 RND983086:RND983088 RWZ983086:RWZ983088 SGV983086:SGV983088 SQR983086:SQR983088 TAN983086:TAN983088 TKJ983086:TKJ983088 TUF983086:TUF983088 UEB983086:UEB983088 UNX983086:UNX983088 UXT983086:UXT983088 VHP983086:VHP983088 VRL983086:VRL983088 WBH983086:WBH983088 WLD983086:WLD983088 WUZ983086:WUZ983088">
      <formula1>"1"</formula1>
    </dataValidation>
  </dataValidations>
  <pageMargins left="0.78740157499999996" right="0.78740157499999996" top="0.984251969" bottom="0.984251969" header="0.4921259845" footer="0.4921259845"/>
  <pageSetup paperSize="0" orientation="portrait" horizontalDpi="4294967292" verticalDpi="4294967292"/>
  <headerFooter alignWithMargins="0"/>
  <extLst>
    <ext xmlns:x14="http://schemas.microsoft.com/office/spreadsheetml/2009/9/main" uri="{CCE6A557-97BC-4b89-ADB6-D9C93CAAB3DF}">
      <x14:dataValidations xmlns:xm="http://schemas.microsoft.com/office/excel/2006/main" disablePrompts="1" count="3">
        <x14:dataValidation allowBlank="1" showErrorMessage="1" errorTitle="ungültige Eingabe" error="Geben Sie einen Wert zwischen 0 und 3 ein_x000a_oder lassen Sie das Feld leer">
          <xm:sqref>IS24 SO24 ACK24 AMG24 AWC24 BFY24 BPU24 BZQ24 CJM24 CTI24 DDE24 DNA24 DWW24 EGS24 EQO24 FAK24 FKG24 FUC24 GDY24 GNU24 GXQ24 HHM24 HRI24 IBE24 ILA24 IUW24 JES24 JOO24 JYK24 KIG24 KSC24 LBY24 LLU24 LVQ24 MFM24 MPI24 MZE24 NJA24 NSW24 OCS24 OMO24 OWK24 PGG24 PQC24 PZY24 QJU24 QTQ24 RDM24 RNI24 RXE24 SHA24 SQW24 TAS24 TKO24 TUK24 UEG24 UOC24 UXY24 VHU24 VRQ24 WBM24 WLI24 WVE24 IS65561 SO65561 ACK65561 AMG65561 AWC65561 BFY65561 BPU65561 BZQ65561 CJM65561 CTI65561 DDE65561 DNA65561 DWW65561 EGS65561 EQO65561 FAK65561 FKG65561 FUC65561 GDY65561 GNU65561 GXQ65561 HHM65561 HRI65561 IBE65561 ILA65561 IUW65561 JES65561 JOO65561 JYK65561 KIG65561 KSC65561 LBY65561 LLU65561 LVQ65561 MFM65561 MPI65561 MZE65561 NJA65561 NSW65561 OCS65561 OMO65561 OWK65561 PGG65561 PQC65561 PZY65561 QJU65561 QTQ65561 RDM65561 RNI65561 RXE65561 SHA65561 SQW65561 TAS65561 TKO65561 TUK65561 UEG65561 UOC65561 UXY65561 VHU65561 VRQ65561 WBM65561 WLI65561 WVE65561 IS131097 SO131097 ACK131097 AMG131097 AWC131097 BFY131097 BPU131097 BZQ131097 CJM131097 CTI131097 DDE131097 DNA131097 DWW131097 EGS131097 EQO131097 FAK131097 FKG131097 FUC131097 GDY131097 GNU131097 GXQ131097 HHM131097 HRI131097 IBE131097 ILA131097 IUW131097 JES131097 JOO131097 JYK131097 KIG131097 KSC131097 LBY131097 LLU131097 LVQ131097 MFM131097 MPI131097 MZE131097 NJA131097 NSW131097 OCS131097 OMO131097 OWK131097 PGG131097 PQC131097 PZY131097 QJU131097 QTQ131097 RDM131097 RNI131097 RXE131097 SHA131097 SQW131097 TAS131097 TKO131097 TUK131097 UEG131097 UOC131097 UXY131097 VHU131097 VRQ131097 WBM131097 WLI131097 WVE131097 IS196633 SO196633 ACK196633 AMG196633 AWC196633 BFY196633 BPU196633 BZQ196633 CJM196633 CTI196633 DDE196633 DNA196633 DWW196633 EGS196633 EQO196633 FAK196633 FKG196633 FUC196633 GDY196633 GNU196633 GXQ196633 HHM196633 HRI196633 IBE196633 ILA196633 IUW196633 JES196633 JOO196633 JYK196633 KIG196633 KSC196633 LBY196633 LLU196633 LVQ196633 MFM196633 MPI196633 MZE196633 NJA196633 NSW196633 OCS196633 OMO196633 OWK196633 PGG196633 PQC196633 PZY196633 QJU196633 QTQ196633 RDM196633 RNI196633 RXE196633 SHA196633 SQW196633 TAS196633 TKO196633 TUK196633 UEG196633 UOC196633 UXY196633 VHU196633 VRQ196633 WBM196633 WLI196633 WVE196633 IS262169 SO262169 ACK262169 AMG262169 AWC262169 BFY262169 BPU262169 BZQ262169 CJM262169 CTI262169 DDE262169 DNA262169 DWW262169 EGS262169 EQO262169 FAK262169 FKG262169 FUC262169 GDY262169 GNU262169 GXQ262169 HHM262169 HRI262169 IBE262169 ILA262169 IUW262169 JES262169 JOO262169 JYK262169 KIG262169 KSC262169 LBY262169 LLU262169 LVQ262169 MFM262169 MPI262169 MZE262169 NJA262169 NSW262169 OCS262169 OMO262169 OWK262169 PGG262169 PQC262169 PZY262169 QJU262169 QTQ262169 RDM262169 RNI262169 RXE262169 SHA262169 SQW262169 TAS262169 TKO262169 TUK262169 UEG262169 UOC262169 UXY262169 VHU262169 VRQ262169 WBM262169 WLI262169 WVE262169 IS327705 SO327705 ACK327705 AMG327705 AWC327705 BFY327705 BPU327705 BZQ327705 CJM327705 CTI327705 DDE327705 DNA327705 DWW327705 EGS327705 EQO327705 FAK327705 FKG327705 FUC327705 GDY327705 GNU327705 GXQ327705 HHM327705 HRI327705 IBE327705 ILA327705 IUW327705 JES327705 JOO327705 JYK327705 KIG327705 KSC327705 LBY327705 LLU327705 LVQ327705 MFM327705 MPI327705 MZE327705 NJA327705 NSW327705 OCS327705 OMO327705 OWK327705 PGG327705 PQC327705 PZY327705 QJU327705 QTQ327705 RDM327705 RNI327705 RXE327705 SHA327705 SQW327705 TAS327705 TKO327705 TUK327705 UEG327705 UOC327705 UXY327705 VHU327705 VRQ327705 WBM327705 WLI327705 WVE327705 IS393241 SO393241 ACK393241 AMG393241 AWC393241 BFY393241 BPU393241 BZQ393241 CJM393241 CTI393241 DDE393241 DNA393241 DWW393241 EGS393241 EQO393241 FAK393241 FKG393241 FUC393241 GDY393241 GNU393241 GXQ393241 HHM393241 HRI393241 IBE393241 ILA393241 IUW393241 JES393241 JOO393241 JYK393241 KIG393241 KSC393241 LBY393241 LLU393241 LVQ393241 MFM393241 MPI393241 MZE393241 NJA393241 NSW393241 OCS393241 OMO393241 OWK393241 PGG393241 PQC393241 PZY393241 QJU393241 QTQ393241 RDM393241 RNI393241 RXE393241 SHA393241 SQW393241 TAS393241 TKO393241 TUK393241 UEG393241 UOC393241 UXY393241 VHU393241 VRQ393241 WBM393241 WLI393241 WVE393241 IS458777 SO458777 ACK458777 AMG458777 AWC458777 BFY458777 BPU458777 BZQ458777 CJM458777 CTI458777 DDE458777 DNA458777 DWW458777 EGS458777 EQO458777 FAK458777 FKG458777 FUC458777 GDY458777 GNU458777 GXQ458777 HHM458777 HRI458777 IBE458777 ILA458777 IUW458777 JES458777 JOO458777 JYK458777 KIG458777 KSC458777 LBY458777 LLU458777 LVQ458777 MFM458777 MPI458777 MZE458777 NJA458777 NSW458777 OCS458777 OMO458777 OWK458777 PGG458777 PQC458777 PZY458777 QJU458777 QTQ458777 RDM458777 RNI458777 RXE458777 SHA458777 SQW458777 TAS458777 TKO458777 TUK458777 UEG458777 UOC458777 UXY458777 VHU458777 VRQ458777 WBM458777 WLI458777 WVE458777 IS524313 SO524313 ACK524313 AMG524313 AWC524313 BFY524313 BPU524313 BZQ524313 CJM524313 CTI524313 DDE524313 DNA524313 DWW524313 EGS524313 EQO524313 FAK524313 FKG524313 FUC524313 GDY524313 GNU524313 GXQ524313 HHM524313 HRI524313 IBE524313 ILA524313 IUW524313 JES524313 JOO524313 JYK524313 KIG524313 KSC524313 LBY524313 LLU524313 LVQ524313 MFM524313 MPI524313 MZE524313 NJA524313 NSW524313 OCS524313 OMO524313 OWK524313 PGG524313 PQC524313 PZY524313 QJU524313 QTQ524313 RDM524313 RNI524313 RXE524313 SHA524313 SQW524313 TAS524313 TKO524313 TUK524313 UEG524313 UOC524313 UXY524313 VHU524313 VRQ524313 WBM524313 WLI524313 WVE524313 IS589849 SO589849 ACK589849 AMG589849 AWC589849 BFY589849 BPU589849 BZQ589849 CJM589849 CTI589849 DDE589849 DNA589849 DWW589849 EGS589849 EQO589849 FAK589849 FKG589849 FUC589849 GDY589849 GNU589849 GXQ589849 HHM589849 HRI589849 IBE589849 ILA589849 IUW589849 JES589849 JOO589849 JYK589849 KIG589849 KSC589849 LBY589849 LLU589849 LVQ589849 MFM589849 MPI589849 MZE589849 NJA589849 NSW589849 OCS589849 OMO589849 OWK589849 PGG589849 PQC589849 PZY589849 QJU589849 QTQ589849 RDM589849 RNI589849 RXE589849 SHA589849 SQW589849 TAS589849 TKO589849 TUK589849 UEG589849 UOC589849 UXY589849 VHU589849 VRQ589849 WBM589849 WLI589849 WVE589849 IS655385 SO655385 ACK655385 AMG655385 AWC655385 BFY655385 BPU655385 BZQ655385 CJM655385 CTI655385 DDE655385 DNA655385 DWW655385 EGS655385 EQO655385 FAK655385 FKG655385 FUC655385 GDY655385 GNU655385 GXQ655385 HHM655385 HRI655385 IBE655385 ILA655385 IUW655385 JES655385 JOO655385 JYK655385 KIG655385 KSC655385 LBY655385 LLU655385 LVQ655385 MFM655385 MPI655385 MZE655385 NJA655385 NSW655385 OCS655385 OMO655385 OWK655385 PGG655385 PQC655385 PZY655385 QJU655385 QTQ655385 RDM655385 RNI655385 RXE655385 SHA655385 SQW655385 TAS655385 TKO655385 TUK655385 UEG655385 UOC655385 UXY655385 VHU655385 VRQ655385 WBM655385 WLI655385 WVE655385 IS720921 SO720921 ACK720921 AMG720921 AWC720921 BFY720921 BPU720921 BZQ720921 CJM720921 CTI720921 DDE720921 DNA720921 DWW720921 EGS720921 EQO720921 FAK720921 FKG720921 FUC720921 GDY720921 GNU720921 GXQ720921 HHM720921 HRI720921 IBE720921 ILA720921 IUW720921 JES720921 JOO720921 JYK720921 KIG720921 KSC720921 LBY720921 LLU720921 LVQ720921 MFM720921 MPI720921 MZE720921 NJA720921 NSW720921 OCS720921 OMO720921 OWK720921 PGG720921 PQC720921 PZY720921 QJU720921 QTQ720921 RDM720921 RNI720921 RXE720921 SHA720921 SQW720921 TAS720921 TKO720921 TUK720921 UEG720921 UOC720921 UXY720921 VHU720921 VRQ720921 WBM720921 WLI720921 WVE720921 IS786457 SO786457 ACK786457 AMG786457 AWC786457 BFY786457 BPU786457 BZQ786457 CJM786457 CTI786457 DDE786457 DNA786457 DWW786457 EGS786457 EQO786457 FAK786457 FKG786457 FUC786457 GDY786457 GNU786457 GXQ786457 HHM786457 HRI786457 IBE786457 ILA786457 IUW786457 JES786457 JOO786457 JYK786457 KIG786457 KSC786457 LBY786457 LLU786457 LVQ786457 MFM786457 MPI786457 MZE786457 NJA786457 NSW786457 OCS786457 OMO786457 OWK786457 PGG786457 PQC786457 PZY786457 QJU786457 QTQ786457 RDM786457 RNI786457 RXE786457 SHA786457 SQW786457 TAS786457 TKO786457 TUK786457 UEG786457 UOC786457 UXY786457 VHU786457 VRQ786457 WBM786457 WLI786457 WVE786457 IS851993 SO851993 ACK851993 AMG851993 AWC851993 BFY851993 BPU851993 BZQ851993 CJM851993 CTI851993 DDE851993 DNA851993 DWW851993 EGS851993 EQO851993 FAK851993 FKG851993 FUC851993 GDY851993 GNU851993 GXQ851993 HHM851993 HRI851993 IBE851993 ILA851993 IUW851993 JES851993 JOO851993 JYK851993 KIG851993 KSC851993 LBY851993 LLU851993 LVQ851993 MFM851993 MPI851993 MZE851993 NJA851993 NSW851993 OCS851993 OMO851993 OWK851993 PGG851993 PQC851993 PZY851993 QJU851993 QTQ851993 RDM851993 RNI851993 RXE851993 SHA851993 SQW851993 TAS851993 TKO851993 TUK851993 UEG851993 UOC851993 UXY851993 VHU851993 VRQ851993 WBM851993 WLI851993 WVE851993 IS917529 SO917529 ACK917529 AMG917529 AWC917529 BFY917529 BPU917529 BZQ917529 CJM917529 CTI917529 DDE917529 DNA917529 DWW917529 EGS917529 EQO917529 FAK917529 FKG917529 FUC917529 GDY917529 GNU917529 GXQ917529 HHM917529 HRI917529 IBE917529 ILA917529 IUW917529 JES917529 JOO917529 JYK917529 KIG917529 KSC917529 LBY917529 LLU917529 LVQ917529 MFM917529 MPI917529 MZE917529 NJA917529 NSW917529 OCS917529 OMO917529 OWK917529 PGG917529 PQC917529 PZY917529 QJU917529 QTQ917529 RDM917529 RNI917529 RXE917529 SHA917529 SQW917529 TAS917529 TKO917529 TUK917529 UEG917529 UOC917529 UXY917529 VHU917529 VRQ917529 WBM917529 WLI917529 WVE917529 IS983065 SO983065 ACK983065 AMG983065 AWC983065 BFY983065 BPU983065 BZQ983065 CJM983065 CTI983065 DDE983065 DNA983065 DWW983065 EGS983065 EQO983065 FAK983065 FKG983065 FUC983065 GDY983065 GNU983065 GXQ983065 HHM983065 HRI983065 IBE983065 ILA983065 IUW983065 JES983065 JOO983065 JYK983065 KIG983065 KSC983065 LBY983065 LLU983065 LVQ983065 MFM983065 MPI983065 MZE983065 NJA983065 NSW983065 OCS983065 OMO983065 OWK983065 PGG983065 PQC983065 PZY983065 QJU983065 QTQ983065 RDM983065 RNI983065 RXE983065 SHA983065 SQW983065 TAS983065 TKO983065 TUK983065 UEG983065 UOC983065 UXY983065 VHU983065 VRQ983065 WBM983065 WLI983065 WVE983065 IS116:IS118 SO116:SO118 ACK116:ACK118 AMG116:AMG118 AWC116:AWC118 BFY116:BFY118 BPU116:BPU118 BZQ116:BZQ118 CJM116:CJM118 CTI116:CTI118 DDE116:DDE118 DNA116:DNA118 DWW116:DWW118 EGS116:EGS118 EQO116:EQO118 FAK116:FAK118 FKG116:FKG118 FUC116:FUC118 GDY116:GDY118 GNU116:GNU118 GXQ116:GXQ118 HHM116:HHM118 HRI116:HRI118 IBE116:IBE118 ILA116:ILA118 IUW116:IUW118 JES116:JES118 JOO116:JOO118 JYK116:JYK118 KIG116:KIG118 KSC116:KSC118 LBY116:LBY118 LLU116:LLU118 LVQ116:LVQ118 MFM116:MFM118 MPI116:MPI118 MZE116:MZE118 NJA116:NJA118 NSW116:NSW118 OCS116:OCS118 OMO116:OMO118 OWK116:OWK118 PGG116:PGG118 PQC116:PQC118 PZY116:PZY118 QJU116:QJU118 QTQ116:QTQ118 RDM116:RDM118 RNI116:RNI118 RXE116:RXE118 SHA116:SHA118 SQW116:SQW118 TAS116:TAS118 TKO116:TKO118 TUK116:TUK118 UEG116:UEG118 UOC116:UOC118 UXY116:UXY118 VHU116:VHU118 VRQ116:VRQ118 WBM116:WBM118 WLI116:WLI118 WVE116:WVE118 IS65652:IS65654 SO65652:SO65654 ACK65652:ACK65654 AMG65652:AMG65654 AWC65652:AWC65654 BFY65652:BFY65654 BPU65652:BPU65654 BZQ65652:BZQ65654 CJM65652:CJM65654 CTI65652:CTI65654 DDE65652:DDE65654 DNA65652:DNA65654 DWW65652:DWW65654 EGS65652:EGS65654 EQO65652:EQO65654 FAK65652:FAK65654 FKG65652:FKG65654 FUC65652:FUC65654 GDY65652:GDY65654 GNU65652:GNU65654 GXQ65652:GXQ65654 HHM65652:HHM65654 HRI65652:HRI65654 IBE65652:IBE65654 ILA65652:ILA65654 IUW65652:IUW65654 JES65652:JES65654 JOO65652:JOO65654 JYK65652:JYK65654 KIG65652:KIG65654 KSC65652:KSC65654 LBY65652:LBY65654 LLU65652:LLU65654 LVQ65652:LVQ65654 MFM65652:MFM65654 MPI65652:MPI65654 MZE65652:MZE65654 NJA65652:NJA65654 NSW65652:NSW65654 OCS65652:OCS65654 OMO65652:OMO65654 OWK65652:OWK65654 PGG65652:PGG65654 PQC65652:PQC65654 PZY65652:PZY65654 QJU65652:QJU65654 QTQ65652:QTQ65654 RDM65652:RDM65654 RNI65652:RNI65654 RXE65652:RXE65654 SHA65652:SHA65654 SQW65652:SQW65654 TAS65652:TAS65654 TKO65652:TKO65654 TUK65652:TUK65654 UEG65652:UEG65654 UOC65652:UOC65654 UXY65652:UXY65654 VHU65652:VHU65654 VRQ65652:VRQ65654 WBM65652:WBM65654 WLI65652:WLI65654 WVE65652:WVE65654 IS131188:IS131190 SO131188:SO131190 ACK131188:ACK131190 AMG131188:AMG131190 AWC131188:AWC131190 BFY131188:BFY131190 BPU131188:BPU131190 BZQ131188:BZQ131190 CJM131188:CJM131190 CTI131188:CTI131190 DDE131188:DDE131190 DNA131188:DNA131190 DWW131188:DWW131190 EGS131188:EGS131190 EQO131188:EQO131190 FAK131188:FAK131190 FKG131188:FKG131190 FUC131188:FUC131190 GDY131188:GDY131190 GNU131188:GNU131190 GXQ131188:GXQ131190 HHM131188:HHM131190 HRI131188:HRI131190 IBE131188:IBE131190 ILA131188:ILA131190 IUW131188:IUW131190 JES131188:JES131190 JOO131188:JOO131190 JYK131188:JYK131190 KIG131188:KIG131190 KSC131188:KSC131190 LBY131188:LBY131190 LLU131188:LLU131190 LVQ131188:LVQ131190 MFM131188:MFM131190 MPI131188:MPI131190 MZE131188:MZE131190 NJA131188:NJA131190 NSW131188:NSW131190 OCS131188:OCS131190 OMO131188:OMO131190 OWK131188:OWK131190 PGG131188:PGG131190 PQC131188:PQC131190 PZY131188:PZY131190 QJU131188:QJU131190 QTQ131188:QTQ131190 RDM131188:RDM131190 RNI131188:RNI131190 RXE131188:RXE131190 SHA131188:SHA131190 SQW131188:SQW131190 TAS131188:TAS131190 TKO131188:TKO131190 TUK131188:TUK131190 UEG131188:UEG131190 UOC131188:UOC131190 UXY131188:UXY131190 VHU131188:VHU131190 VRQ131188:VRQ131190 WBM131188:WBM131190 WLI131188:WLI131190 WVE131188:WVE131190 IS196724:IS196726 SO196724:SO196726 ACK196724:ACK196726 AMG196724:AMG196726 AWC196724:AWC196726 BFY196724:BFY196726 BPU196724:BPU196726 BZQ196724:BZQ196726 CJM196724:CJM196726 CTI196724:CTI196726 DDE196724:DDE196726 DNA196724:DNA196726 DWW196724:DWW196726 EGS196724:EGS196726 EQO196724:EQO196726 FAK196724:FAK196726 FKG196724:FKG196726 FUC196724:FUC196726 GDY196724:GDY196726 GNU196724:GNU196726 GXQ196724:GXQ196726 HHM196724:HHM196726 HRI196724:HRI196726 IBE196724:IBE196726 ILA196724:ILA196726 IUW196724:IUW196726 JES196724:JES196726 JOO196724:JOO196726 JYK196724:JYK196726 KIG196724:KIG196726 KSC196724:KSC196726 LBY196724:LBY196726 LLU196724:LLU196726 LVQ196724:LVQ196726 MFM196724:MFM196726 MPI196724:MPI196726 MZE196724:MZE196726 NJA196724:NJA196726 NSW196724:NSW196726 OCS196724:OCS196726 OMO196724:OMO196726 OWK196724:OWK196726 PGG196724:PGG196726 PQC196724:PQC196726 PZY196724:PZY196726 QJU196724:QJU196726 QTQ196724:QTQ196726 RDM196724:RDM196726 RNI196724:RNI196726 RXE196724:RXE196726 SHA196724:SHA196726 SQW196724:SQW196726 TAS196724:TAS196726 TKO196724:TKO196726 TUK196724:TUK196726 UEG196724:UEG196726 UOC196724:UOC196726 UXY196724:UXY196726 VHU196724:VHU196726 VRQ196724:VRQ196726 WBM196724:WBM196726 WLI196724:WLI196726 WVE196724:WVE196726 IS262260:IS262262 SO262260:SO262262 ACK262260:ACK262262 AMG262260:AMG262262 AWC262260:AWC262262 BFY262260:BFY262262 BPU262260:BPU262262 BZQ262260:BZQ262262 CJM262260:CJM262262 CTI262260:CTI262262 DDE262260:DDE262262 DNA262260:DNA262262 DWW262260:DWW262262 EGS262260:EGS262262 EQO262260:EQO262262 FAK262260:FAK262262 FKG262260:FKG262262 FUC262260:FUC262262 GDY262260:GDY262262 GNU262260:GNU262262 GXQ262260:GXQ262262 HHM262260:HHM262262 HRI262260:HRI262262 IBE262260:IBE262262 ILA262260:ILA262262 IUW262260:IUW262262 JES262260:JES262262 JOO262260:JOO262262 JYK262260:JYK262262 KIG262260:KIG262262 KSC262260:KSC262262 LBY262260:LBY262262 LLU262260:LLU262262 LVQ262260:LVQ262262 MFM262260:MFM262262 MPI262260:MPI262262 MZE262260:MZE262262 NJA262260:NJA262262 NSW262260:NSW262262 OCS262260:OCS262262 OMO262260:OMO262262 OWK262260:OWK262262 PGG262260:PGG262262 PQC262260:PQC262262 PZY262260:PZY262262 QJU262260:QJU262262 QTQ262260:QTQ262262 RDM262260:RDM262262 RNI262260:RNI262262 RXE262260:RXE262262 SHA262260:SHA262262 SQW262260:SQW262262 TAS262260:TAS262262 TKO262260:TKO262262 TUK262260:TUK262262 UEG262260:UEG262262 UOC262260:UOC262262 UXY262260:UXY262262 VHU262260:VHU262262 VRQ262260:VRQ262262 WBM262260:WBM262262 WLI262260:WLI262262 WVE262260:WVE262262 IS327796:IS327798 SO327796:SO327798 ACK327796:ACK327798 AMG327796:AMG327798 AWC327796:AWC327798 BFY327796:BFY327798 BPU327796:BPU327798 BZQ327796:BZQ327798 CJM327796:CJM327798 CTI327796:CTI327798 DDE327796:DDE327798 DNA327796:DNA327798 DWW327796:DWW327798 EGS327796:EGS327798 EQO327796:EQO327798 FAK327796:FAK327798 FKG327796:FKG327798 FUC327796:FUC327798 GDY327796:GDY327798 GNU327796:GNU327798 GXQ327796:GXQ327798 HHM327796:HHM327798 HRI327796:HRI327798 IBE327796:IBE327798 ILA327796:ILA327798 IUW327796:IUW327798 JES327796:JES327798 JOO327796:JOO327798 JYK327796:JYK327798 KIG327796:KIG327798 KSC327796:KSC327798 LBY327796:LBY327798 LLU327796:LLU327798 LVQ327796:LVQ327798 MFM327796:MFM327798 MPI327796:MPI327798 MZE327796:MZE327798 NJA327796:NJA327798 NSW327796:NSW327798 OCS327796:OCS327798 OMO327796:OMO327798 OWK327796:OWK327798 PGG327796:PGG327798 PQC327796:PQC327798 PZY327796:PZY327798 QJU327796:QJU327798 QTQ327796:QTQ327798 RDM327796:RDM327798 RNI327796:RNI327798 RXE327796:RXE327798 SHA327796:SHA327798 SQW327796:SQW327798 TAS327796:TAS327798 TKO327796:TKO327798 TUK327796:TUK327798 UEG327796:UEG327798 UOC327796:UOC327798 UXY327796:UXY327798 VHU327796:VHU327798 VRQ327796:VRQ327798 WBM327796:WBM327798 WLI327796:WLI327798 WVE327796:WVE327798 IS393332:IS393334 SO393332:SO393334 ACK393332:ACK393334 AMG393332:AMG393334 AWC393332:AWC393334 BFY393332:BFY393334 BPU393332:BPU393334 BZQ393332:BZQ393334 CJM393332:CJM393334 CTI393332:CTI393334 DDE393332:DDE393334 DNA393332:DNA393334 DWW393332:DWW393334 EGS393332:EGS393334 EQO393332:EQO393334 FAK393332:FAK393334 FKG393332:FKG393334 FUC393332:FUC393334 GDY393332:GDY393334 GNU393332:GNU393334 GXQ393332:GXQ393334 HHM393332:HHM393334 HRI393332:HRI393334 IBE393332:IBE393334 ILA393332:ILA393334 IUW393332:IUW393334 JES393332:JES393334 JOO393332:JOO393334 JYK393332:JYK393334 KIG393332:KIG393334 KSC393332:KSC393334 LBY393332:LBY393334 LLU393332:LLU393334 LVQ393332:LVQ393334 MFM393332:MFM393334 MPI393332:MPI393334 MZE393332:MZE393334 NJA393332:NJA393334 NSW393332:NSW393334 OCS393332:OCS393334 OMO393332:OMO393334 OWK393332:OWK393334 PGG393332:PGG393334 PQC393332:PQC393334 PZY393332:PZY393334 QJU393332:QJU393334 QTQ393332:QTQ393334 RDM393332:RDM393334 RNI393332:RNI393334 RXE393332:RXE393334 SHA393332:SHA393334 SQW393332:SQW393334 TAS393332:TAS393334 TKO393332:TKO393334 TUK393332:TUK393334 UEG393332:UEG393334 UOC393332:UOC393334 UXY393332:UXY393334 VHU393332:VHU393334 VRQ393332:VRQ393334 WBM393332:WBM393334 WLI393332:WLI393334 WVE393332:WVE393334 IS458868:IS458870 SO458868:SO458870 ACK458868:ACK458870 AMG458868:AMG458870 AWC458868:AWC458870 BFY458868:BFY458870 BPU458868:BPU458870 BZQ458868:BZQ458870 CJM458868:CJM458870 CTI458868:CTI458870 DDE458868:DDE458870 DNA458868:DNA458870 DWW458868:DWW458870 EGS458868:EGS458870 EQO458868:EQO458870 FAK458868:FAK458870 FKG458868:FKG458870 FUC458868:FUC458870 GDY458868:GDY458870 GNU458868:GNU458870 GXQ458868:GXQ458870 HHM458868:HHM458870 HRI458868:HRI458870 IBE458868:IBE458870 ILA458868:ILA458870 IUW458868:IUW458870 JES458868:JES458870 JOO458868:JOO458870 JYK458868:JYK458870 KIG458868:KIG458870 KSC458868:KSC458870 LBY458868:LBY458870 LLU458868:LLU458870 LVQ458868:LVQ458870 MFM458868:MFM458870 MPI458868:MPI458870 MZE458868:MZE458870 NJA458868:NJA458870 NSW458868:NSW458870 OCS458868:OCS458870 OMO458868:OMO458870 OWK458868:OWK458870 PGG458868:PGG458870 PQC458868:PQC458870 PZY458868:PZY458870 QJU458868:QJU458870 QTQ458868:QTQ458870 RDM458868:RDM458870 RNI458868:RNI458870 RXE458868:RXE458870 SHA458868:SHA458870 SQW458868:SQW458870 TAS458868:TAS458870 TKO458868:TKO458870 TUK458868:TUK458870 UEG458868:UEG458870 UOC458868:UOC458870 UXY458868:UXY458870 VHU458868:VHU458870 VRQ458868:VRQ458870 WBM458868:WBM458870 WLI458868:WLI458870 WVE458868:WVE458870 IS524404:IS524406 SO524404:SO524406 ACK524404:ACK524406 AMG524404:AMG524406 AWC524404:AWC524406 BFY524404:BFY524406 BPU524404:BPU524406 BZQ524404:BZQ524406 CJM524404:CJM524406 CTI524404:CTI524406 DDE524404:DDE524406 DNA524404:DNA524406 DWW524404:DWW524406 EGS524404:EGS524406 EQO524404:EQO524406 FAK524404:FAK524406 FKG524404:FKG524406 FUC524404:FUC524406 GDY524404:GDY524406 GNU524404:GNU524406 GXQ524404:GXQ524406 HHM524404:HHM524406 HRI524404:HRI524406 IBE524404:IBE524406 ILA524404:ILA524406 IUW524404:IUW524406 JES524404:JES524406 JOO524404:JOO524406 JYK524404:JYK524406 KIG524404:KIG524406 KSC524404:KSC524406 LBY524404:LBY524406 LLU524404:LLU524406 LVQ524404:LVQ524406 MFM524404:MFM524406 MPI524404:MPI524406 MZE524404:MZE524406 NJA524404:NJA524406 NSW524404:NSW524406 OCS524404:OCS524406 OMO524404:OMO524406 OWK524404:OWK524406 PGG524404:PGG524406 PQC524404:PQC524406 PZY524404:PZY524406 QJU524404:QJU524406 QTQ524404:QTQ524406 RDM524404:RDM524406 RNI524404:RNI524406 RXE524404:RXE524406 SHA524404:SHA524406 SQW524404:SQW524406 TAS524404:TAS524406 TKO524404:TKO524406 TUK524404:TUK524406 UEG524404:UEG524406 UOC524404:UOC524406 UXY524404:UXY524406 VHU524404:VHU524406 VRQ524404:VRQ524406 WBM524404:WBM524406 WLI524404:WLI524406 WVE524404:WVE524406 IS589940:IS589942 SO589940:SO589942 ACK589940:ACK589942 AMG589940:AMG589942 AWC589940:AWC589942 BFY589940:BFY589942 BPU589940:BPU589942 BZQ589940:BZQ589942 CJM589940:CJM589942 CTI589940:CTI589942 DDE589940:DDE589942 DNA589940:DNA589942 DWW589940:DWW589942 EGS589940:EGS589942 EQO589940:EQO589942 FAK589940:FAK589942 FKG589940:FKG589942 FUC589940:FUC589942 GDY589940:GDY589942 GNU589940:GNU589942 GXQ589940:GXQ589942 HHM589940:HHM589942 HRI589940:HRI589942 IBE589940:IBE589942 ILA589940:ILA589942 IUW589940:IUW589942 JES589940:JES589942 JOO589940:JOO589942 JYK589940:JYK589942 KIG589940:KIG589942 KSC589940:KSC589942 LBY589940:LBY589942 LLU589940:LLU589942 LVQ589940:LVQ589942 MFM589940:MFM589942 MPI589940:MPI589942 MZE589940:MZE589942 NJA589940:NJA589942 NSW589940:NSW589942 OCS589940:OCS589942 OMO589940:OMO589942 OWK589940:OWK589942 PGG589940:PGG589942 PQC589940:PQC589942 PZY589940:PZY589942 QJU589940:QJU589942 QTQ589940:QTQ589942 RDM589940:RDM589942 RNI589940:RNI589942 RXE589940:RXE589942 SHA589940:SHA589942 SQW589940:SQW589942 TAS589940:TAS589942 TKO589940:TKO589942 TUK589940:TUK589942 UEG589940:UEG589942 UOC589940:UOC589942 UXY589940:UXY589942 VHU589940:VHU589942 VRQ589940:VRQ589942 WBM589940:WBM589942 WLI589940:WLI589942 WVE589940:WVE589942 IS655476:IS655478 SO655476:SO655478 ACK655476:ACK655478 AMG655476:AMG655478 AWC655476:AWC655478 BFY655476:BFY655478 BPU655476:BPU655478 BZQ655476:BZQ655478 CJM655476:CJM655478 CTI655476:CTI655478 DDE655476:DDE655478 DNA655476:DNA655478 DWW655476:DWW655478 EGS655476:EGS655478 EQO655476:EQO655478 FAK655476:FAK655478 FKG655476:FKG655478 FUC655476:FUC655478 GDY655476:GDY655478 GNU655476:GNU655478 GXQ655476:GXQ655478 HHM655476:HHM655478 HRI655476:HRI655478 IBE655476:IBE655478 ILA655476:ILA655478 IUW655476:IUW655478 JES655476:JES655478 JOO655476:JOO655478 JYK655476:JYK655478 KIG655476:KIG655478 KSC655476:KSC655478 LBY655476:LBY655478 LLU655476:LLU655478 LVQ655476:LVQ655478 MFM655476:MFM655478 MPI655476:MPI655478 MZE655476:MZE655478 NJA655476:NJA655478 NSW655476:NSW655478 OCS655476:OCS655478 OMO655476:OMO655478 OWK655476:OWK655478 PGG655476:PGG655478 PQC655476:PQC655478 PZY655476:PZY655478 QJU655476:QJU655478 QTQ655476:QTQ655478 RDM655476:RDM655478 RNI655476:RNI655478 RXE655476:RXE655478 SHA655476:SHA655478 SQW655476:SQW655478 TAS655476:TAS655478 TKO655476:TKO655478 TUK655476:TUK655478 UEG655476:UEG655478 UOC655476:UOC655478 UXY655476:UXY655478 VHU655476:VHU655478 VRQ655476:VRQ655478 WBM655476:WBM655478 WLI655476:WLI655478 WVE655476:WVE655478 IS721012:IS721014 SO721012:SO721014 ACK721012:ACK721014 AMG721012:AMG721014 AWC721012:AWC721014 BFY721012:BFY721014 BPU721012:BPU721014 BZQ721012:BZQ721014 CJM721012:CJM721014 CTI721012:CTI721014 DDE721012:DDE721014 DNA721012:DNA721014 DWW721012:DWW721014 EGS721012:EGS721014 EQO721012:EQO721014 FAK721012:FAK721014 FKG721012:FKG721014 FUC721012:FUC721014 GDY721012:GDY721014 GNU721012:GNU721014 GXQ721012:GXQ721014 HHM721012:HHM721014 HRI721012:HRI721014 IBE721012:IBE721014 ILA721012:ILA721014 IUW721012:IUW721014 JES721012:JES721014 JOO721012:JOO721014 JYK721012:JYK721014 KIG721012:KIG721014 KSC721012:KSC721014 LBY721012:LBY721014 LLU721012:LLU721014 LVQ721012:LVQ721014 MFM721012:MFM721014 MPI721012:MPI721014 MZE721012:MZE721014 NJA721012:NJA721014 NSW721012:NSW721014 OCS721012:OCS721014 OMO721012:OMO721014 OWK721012:OWK721014 PGG721012:PGG721014 PQC721012:PQC721014 PZY721012:PZY721014 QJU721012:QJU721014 QTQ721012:QTQ721014 RDM721012:RDM721014 RNI721012:RNI721014 RXE721012:RXE721014 SHA721012:SHA721014 SQW721012:SQW721014 TAS721012:TAS721014 TKO721012:TKO721014 TUK721012:TUK721014 UEG721012:UEG721014 UOC721012:UOC721014 UXY721012:UXY721014 VHU721012:VHU721014 VRQ721012:VRQ721014 WBM721012:WBM721014 WLI721012:WLI721014 WVE721012:WVE721014 IS786548:IS786550 SO786548:SO786550 ACK786548:ACK786550 AMG786548:AMG786550 AWC786548:AWC786550 BFY786548:BFY786550 BPU786548:BPU786550 BZQ786548:BZQ786550 CJM786548:CJM786550 CTI786548:CTI786550 DDE786548:DDE786550 DNA786548:DNA786550 DWW786548:DWW786550 EGS786548:EGS786550 EQO786548:EQO786550 FAK786548:FAK786550 FKG786548:FKG786550 FUC786548:FUC786550 GDY786548:GDY786550 GNU786548:GNU786550 GXQ786548:GXQ786550 HHM786548:HHM786550 HRI786548:HRI786550 IBE786548:IBE786550 ILA786548:ILA786550 IUW786548:IUW786550 JES786548:JES786550 JOO786548:JOO786550 JYK786548:JYK786550 KIG786548:KIG786550 KSC786548:KSC786550 LBY786548:LBY786550 LLU786548:LLU786550 LVQ786548:LVQ786550 MFM786548:MFM786550 MPI786548:MPI786550 MZE786548:MZE786550 NJA786548:NJA786550 NSW786548:NSW786550 OCS786548:OCS786550 OMO786548:OMO786550 OWK786548:OWK786550 PGG786548:PGG786550 PQC786548:PQC786550 PZY786548:PZY786550 QJU786548:QJU786550 QTQ786548:QTQ786550 RDM786548:RDM786550 RNI786548:RNI786550 RXE786548:RXE786550 SHA786548:SHA786550 SQW786548:SQW786550 TAS786548:TAS786550 TKO786548:TKO786550 TUK786548:TUK786550 UEG786548:UEG786550 UOC786548:UOC786550 UXY786548:UXY786550 VHU786548:VHU786550 VRQ786548:VRQ786550 WBM786548:WBM786550 WLI786548:WLI786550 WVE786548:WVE786550 IS852084:IS852086 SO852084:SO852086 ACK852084:ACK852086 AMG852084:AMG852086 AWC852084:AWC852086 BFY852084:BFY852086 BPU852084:BPU852086 BZQ852084:BZQ852086 CJM852084:CJM852086 CTI852084:CTI852086 DDE852084:DDE852086 DNA852084:DNA852086 DWW852084:DWW852086 EGS852084:EGS852086 EQO852084:EQO852086 FAK852084:FAK852086 FKG852084:FKG852086 FUC852084:FUC852086 GDY852084:GDY852086 GNU852084:GNU852086 GXQ852084:GXQ852086 HHM852084:HHM852086 HRI852084:HRI852086 IBE852084:IBE852086 ILA852084:ILA852086 IUW852084:IUW852086 JES852084:JES852086 JOO852084:JOO852086 JYK852084:JYK852086 KIG852084:KIG852086 KSC852084:KSC852086 LBY852084:LBY852086 LLU852084:LLU852086 LVQ852084:LVQ852086 MFM852084:MFM852086 MPI852084:MPI852086 MZE852084:MZE852086 NJA852084:NJA852086 NSW852084:NSW852086 OCS852084:OCS852086 OMO852084:OMO852086 OWK852084:OWK852086 PGG852084:PGG852086 PQC852084:PQC852086 PZY852084:PZY852086 QJU852084:QJU852086 QTQ852084:QTQ852086 RDM852084:RDM852086 RNI852084:RNI852086 RXE852084:RXE852086 SHA852084:SHA852086 SQW852084:SQW852086 TAS852084:TAS852086 TKO852084:TKO852086 TUK852084:TUK852086 UEG852084:UEG852086 UOC852084:UOC852086 UXY852084:UXY852086 VHU852084:VHU852086 VRQ852084:VRQ852086 WBM852084:WBM852086 WLI852084:WLI852086 WVE852084:WVE852086 IS917620:IS917622 SO917620:SO917622 ACK917620:ACK917622 AMG917620:AMG917622 AWC917620:AWC917622 BFY917620:BFY917622 BPU917620:BPU917622 BZQ917620:BZQ917622 CJM917620:CJM917622 CTI917620:CTI917622 DDE917620:DDE917622 DNA917620:DNA917622 DWW917620:DWW917622 EGS917620:EGS917622 EQO917620:EQO917622 FAK917620:FAK917622 FKG917620:FKG917622 FUC917620:FUC917622 GDY917620:GDY917622 GNU917620:GNU917622 GXQ917620:GXQ917622 HHM917620:HHM917622 HRI917620:HRI917622 IBE917620:IBE917622 ILA917620:ILA917622 IUW917620:IUW917622 JES917620:JES917622 JOO917620:JOO917622 JYK917620:JYK917622 KIG917620:KIG917622 KSC917620:KSC917622 LBY917620:LBY917622 LLU917620:LLU917622 LVQ917620:LVQ917622 MFM917620:MFM917622 MPI917620:MPI917622 MZE917620:MZE917622 NJA917620:NJA917622 NSW917620:NSW917622 OCS917620:OCS917622 OMO917620:OMO917622 OWK917620:OWK917622 PGG917620:PGG917622 PQC917620:PQC917622 PZY917620:PZY917622 QJU917620:QJU917622 QTQ917620:QTQ917622 RDM917620:RDM917622 RNI917620:RNI917622 RXE917620:RXE917622 SHA917620:SHA917622 SQW917620:SQW917622 TAS917620:TAS917622 TKO917620:TKO917622 TUK917620:TUK917622 UEG917620:UEG917622 UOC917620:UOC917622 UXY917620:UXY917622 VHU917620:VHU917622 VRQ917620:VRQ917622 WBM917620:WBM917622 WLI917620:WLI917622 WVE917620:WVE917622 IS983156:IS983158 SO983156:SO983158 ACK983156:ACK983158 AMG983156:AMG983158 AWC983156:AWC983158 BFY983156:BFY983158 BPU983156:BPU983158 BZQ983156:BZQ983158 CJM983156:CJM983158 CTI983156:CTI983158 DDE983156:DDE983158 DNA983156:DNA983158 DWW983156:DWW983158 EGS983156:EGS983158 EQO983156:EQO983158 FAK983156:FAK983158 FKG983156:FKG983158 FUC983156:FUC983158 GDY983156:GDY983158 GNU983156:GNU983158 GXQ983156:GXQ983158 HHM983156:HHM983158 HRI983156:HRI983158 IBE983156:IBE983158 ILA983156:ILA983158 IUW983156:IUW983158 JES983156:JES983158 JOO983156:JOO983158 JYK983156:JYK983158 KIG983156:KIG983158 KSC983156:KSC983158 LBY983156:LBY983158 LLU983156:LLU983158 LVQ983156:LVQ983158 MFM983156:MFM983158 MPI983156:MPI983158 MZE983156:MZE983158 NJA983156:NJA983158 NSW983156:NSW983158 OCS983156:OCS983158 OMO983156:OMO983158 OWK983156:OWK983158 PGG983156:PGG983158 PQC983156:PQC983158 PZY983156:PZY983158 QJU983156:QJU983158 QTQ983156:QTQ983158 RDM983156:RDM983158 RNI983156:RNI983158 RXE983156:RXE983158 SHA983156:SHA983158 SQW983156:SQW983158 TAS983156:TAS983158 TKO983156:TKO983158 TUK983156:TUK983158 UEG983156:UEG983158 UOC983156:UOC983158 UXY983156:UXY983158 VHU983156:VHU983158 VRQ983156:VRQ983158 WBM983156:WBM983158 WLI983156:WLI983158 WVE983156:WVE983158 IS127:IS129 SO127:SO129 ACK127:ACK129 AMG127:AMG129 AWC127:AWC129 BFY127:BFY129 BPU127:BPU129 BZQ127:BZQ129 CJM127:CJM129 CTI127:CTI129 DDE127:DDE129 DNA127:DNA129 DWW127:DWW129 EGS127:EGS129 EQO127:EQO129 FAK127:FAK129 FKG127:FKG129 FUC127:FUC129 GDY127:GDY129 GNU127:GNU129 GXQ127:GXQ129 HHM127:HHM129 HRI127:HRI129 IBE127:IBE129 ILA127:ILA129 IUW127:IUW129 JES127:JES129 JOO127:JOO129 JYK127:JYK129 KIG127:KIG129 KSC127:KSC129 LBY127:LBY129 LLU127:LLU129 LVQ127:LVQ129 MFM127:MFM129 MPI127:MPI129 MZE127:MZE129 NJA127:NJA129 NSW127:NSW129 OCS127:OCS129 OMO127:OMO129 OWK127:OWK129 PGG127:PGG129 PQC127:PQC129 PZY127:PZY129 QJU127:QJU129 QTQ127:QTQ129 RDM127:RDM129 RNI127:RNI129 RXE127:RXE129 SHA127:SHA129 SQW127:SQW129 TAS127:TAS129 TKO127:TKO129 TUK127:TUK129 UEG127:UEG129 UOC127:UOC129 UXY127:UXY129 VHU127:VHU129 VRQ127:VRQ129 WBM127:WBM129 WLI127:WLI129 WVE127:WVE129 IS65663:IS65665 SO65663:SO65665 ACK65663:ACK65665 AMG65663:AMG65665 AWC65663:AWC65665 BFY65663:BFY65665 BPU65663:BPU65665 BZQ65663:BZQ65665 CJM65663:CJM65665 CTI65663:CTI65665 DDE65663:DDE65665 DNA65663:DNA65665 DWW65663:DWW65665 EGS65663:EGS65665 EQO65663:EQO65665 FAK65663:FAK65665 FKG65663:FKG65665 FUC65663:FUC65665 GDY65663:GDY65665 GNU65663:GNU65665 GXQ65663:GXQ65665 HHM65663:HHM65665 HRI65663:HRI65665 IBE65663:IBE65665 ILA65663:ILA65665 IUW65663:IUW65665 JES65663:JES65665 JOO65663:JOO65665 JYK65663:JYK65665 KIG65663:KIG65665 KSC65663:KSC65665 LBY65663:LBY65665 LLU65663:LLU65665 LVQ65663:LVQ65665 MFM65663:MFM65665 MPI65663:MPI65665 MZE65663:MZE65665 NJA65663:NJA65665 NSW65663:NSW65665 OCS65663:OCS65665 OMO65663:OMO65665 OWK65663:OWK65665 PGG65663:PGG65665 PQC65663:PQC65665 PZY65663:PZY65665 QJU65663:QJU65665 QTQ65663:QTQ65665 RDM65663:RDM65665 RNI65663:RNI65665 RXE65663:RXE65665 SHA65663:SHA65665 SQW65663:SQW65665 TAS65663:TAS65665 TKO65663:TKO65665 TUK65663:TUK65665 UEG65663:UEG65665 UOC65663:UOC65665 UXY65663:UXY65665 VHU65663:VHU65665 VRQ65663:VRQ65665 WBM65663:WBM65665 WLI65663:WLI65665 WVE65663:WVE65665 IS131199:IS131201 SO131199:SO131201 ACK131199:ACK131201 AMG131199:AMG131201 AWC131199:AWC131201 BFY131199:BFY131201 BPU131199:BPU131201 BZQ131199:BZQ131201 CJM131199:CJM131201 CTI131199:CTI131201 DDE131199:DDE131201 DNA131199:DNA131201 DWW131199:DWW131201 EGS131199:EGS131201 EQO131199:EQO131201 FAK131199:FAK131201 FKG131199:FKG131201 FUC131199:FUC131201 GDY131199:GDY131201 GNU131199:GNU131201 GXQ131199:GXQ131201 HHM131199:HHM131201 HRI131199:HRI131201 IBE131199:IBE131201 ILA131199:ILA131201 IUW131199:IUW131201 JES131199:JES131201 JOO131199:JOO131201 JYK131199:JYK131201 KIG131199:KIG131201 KSC131199:KSC131201 LBY131199:LBY131201 LLU131199:LLU131201 LVQ131199:LVQ131201 MFM131199:MFM131201 MPI131199:MPI131201 MZE131199:MZE131201 NJA131199:NJA131201 NSW131199:NSW131201 OCS131199:OCS131201 OMO131199:OMO131201 OWK131199:OWK131201 PGG131199:PGG131201 PQC131199:PQC131201 PZY131199:PZY131201 QJU131199:QJU131201 QTQ131199:QTQ131201 RDM131199:RDM131201 RNI131199:RNI131201 RXE131199:RXE131201 SHA131199:SHA131201 SQW131199:SQW131201 TAS131199:TAS131201 TKO131199:TKO131201 TUK131199:TUK131201 UEG131199:UEG131201 UOC131199:UOC131201 UXY131199:UXY131201 VHU131199:VHU131201 VRQ131199:VRQ131201 WBM131199:WBM131201 WLI131199:WLI131201 WVE131199:WVE131201 IS196735:IS196737 SO196735:SO196737 ACK196735:ACK196737 AMG196735:AMG196737 AWC196735:AWC196737 BFY196735:BFY196737 BPU196735:BPU196737 BZQ196735:BZQ196737 CJM196735:CJM196737 CTI196735:CTI196737 DDE196735:DDE196737 DNA196735:DNA196737 DWW196735:DWW196737 EGS196735:EGS196737 EQO196735:EQO196737 FAK196735:FAK196737 FKG196735:FKG196737 FUC196735:FUC196737 GDY196735:GDY196737 GNU196735:GNU196737 GXQ196735:GXQ196737 HHM196735:HHM196737 HRI196735:HRI196737 IBE196735:IBE196737 ILA196735:ILA196737 IUW196735:IUW196737 JES196735:JES196737 JOO196735:JOO196737 JYK196735:JYK196737 KIG196735:KIG196737 KSC196735:KSC196737 LBY196735:LBY196737 LLU196735:LLU196737 LVQ196735:LVQ196737 MFM196735:MFM196737 MPI196735:MPI196737 MZE196735:MZE196737 NJA196735:NJA196737 NSW196735:NSW196737 OCS196735:OCS196737 OMO196735:OMO196737 OWK196735:OWK196737 PGG196735:PGG196737 PQC196735:PQC196737 PZY196735:PZY196737 QJU196735:QJU196737 QTQ196735:QTQ196737 RDM196735:RDM196737 RNI196735:RNI196737 RXE196735:RXE196737 SHA196735:SHA196737 SQW196735:SQW196737 TAS196735:TAS196737 TKO196735:TKO196737 TUK196735:TUK196737 UEG196735:UEG196737 UOC196735:UOC196737 UXY196735:UXY196737 VHU196735:VHU196737 VRQ196735:VRQ196737 WBM196735:WBM196737 WLI196735:WLI196737 WVE196735:WVE196737 IS262271:IS262273 SO262271:SO262273 ACK262271:ACK262273 AMG262271:AMG262273 AWC262271:AWC262273 BFY262271:BFY262273 BPU262271:BPU262273 BZQ262271:BZQ262273 CJM262271:CJM262273 CTI262271:CTI262273 DDE262271:DDE262273 DNA262271:DNA262273 DWW262271:DWW262273 EGS262271:EGS262273 EQO262271:EQO262273 FAK262271:FAK262273 FKG262271:FKG262273 FUC262271:FUC262273 GDY262271:GDY262273 GNU262271:GNU262273 GXQ262271:GXQ262273 HHM262271:HHM262273 HRI262271:HRI262273 IBE262271:IBE262273 ILA262271:ILA262273 IUW262271:IUW262273 JES262271:JES262273 JOO262271:JOO262273 JYK262271:JYK262273 KIG262271:KIG262273 KSC262271:KSC262273 LBY262271:LBY262273 LLU262271:LLU262273 LVQ262271:LVQ262273 MFM262271:MFM262273 MPI262271:MPI262273 MZE262271:MZE262273 NJA262271:NJA262273 NSW262271:NSW262273 OCS262271:OCS262273 OMO262271:OMO262273 OWK262271:OWK262273 PGG262271:PGG262273 PQC262271:PQC262273 PZY262271:PZY262273 QJU262271:QJU262273 QTQ262271:QTQ262273 RDM262271:RDM262273 RNI262271:RNI262273 RXE262271:RXE262273 SHA262271:SHA262273 SQW262271:SQW262273 TAS262271:TAS262273 TKO262271:TKO262273 TUK262271:TUK262273 UEG262271:UEG262273 UOC262271:UOC262273 UXY262271:UXY262273 VHU262271:VHU262273 VRQ262271:VRQ262273 WBM262271:WBM262273 WLI262271:WLI262273 WVE262271:WVE262273 IS327807:IS327809 SO327807:SO327809 ACK327807:ACK327809 AMG327807:AMG327809 AWC327807:AWC327809 BFY327807:BFY327809 BPU327807:BPU327809 BZQ327807:BZQ327809 CJM327807:CJM327809 CTI327807:CTI327809 DDE327807:DDE327809 DNA327807:DNA327809 DWW327807:DWW327809 EGS327807:EGS327809 EQO327807:EQO327809 FAK327807:FAK327809 FKG327807:FKG327809 FUC327807:FUC327809 GDY327807:GDY327809 GNU327807:GNU327809 GXQ327807:GXQ327809 HHM327807:HHM327809 HRI327807:HRI327809 IBE327807:IBE327809 ILA327807:ILA327809 IUW327807:IUW327809 JES327807:JES327809 JOO327807:JOO327809 JYK327807:JYK327809 KIG327807:KIG327809 KSC327807:KSC327809 LBY327807:LBY327809 LLU327807:LLU327809 LVQ327807:LVQ327809 MFM327807:MFM327809 MPI327807:MPI327809 MZE327807:MZE327809 NJA327807:NJA327809 NSW327807:NSW327809 OCS327807:OCS327809 OMO327807:OMO327809 OWK327807:OWK327809 PGG327807:PGG327809 PQC327807:PQC327809 PZY327807:PZY327809 QJU327807:QJU327809 QTQ327807:QTQ327809 RDM327807:RDM327809 RNI327807:RNI327809 RXE327807:RXE327809 SHA327807:SHA327809 SQW327807:SQW327809 TAS327807:TAS327809 TKO327807:TKO327809 TUK327807:TUK327809 UEG327807:UEG327809 UOC327807:UOC327809 UXY327807:UXY327809 VHU327807:VHU327809 VRQ327807:VRQ327809 WBM327807:WBM327809 WLI327807:WLI327809 WVE327807:WVE327809 IS393343:IS393345 SO393343:SO393345 ACK393343:ACK393345 AMG393343:AMG393345 AWC393343:AWC393345 BFY393343:BFY393345 BPU393343:BPU393345 BZQ393343:BZQ393345 CJM393343:CJM393345 CTI393343:CTI393345 DDE393343:DDE393345 DNA393343:DNA393345 DWW393343:DWW393345 EGS393343:EGS393345 EQO393343:EQO393345 FAK393343:FAK393345 FKG393343:FKG393345 FUC393343:FUC393345 GDY393343:GDY393345 GNU393343:GNU393345 GXQ393343:GXQ393345 HHM393343:HHM393345 HRI393343:HRI393345 IBE393343:IBE393345 ILA393343:ILA393345 IUW393343:IUW393345 JES393343:JES393345 JOO393343:JOO393345 JYK393343:JYK393345 KIG393343:KIG393345 KSC393343:KSC393345 LBY393343:LBY393345 LLU393343:LLU393345 LVQ393343:LVQ393345 MFM393343:MFM393345 MPI393343:MPI393345 MZE393343:MZE393345 NJA393343:NJA393345 NSW393343:NSW393345 OCS393343:OCS393345 OMO393343:OMO393345 OWK393343:OWK393345 PGG393343:PGG393345 PQC393343:PQC393345 PZY393343:PZY393345 QJU393343:QJU393345 QTQ393343:QTQ393345 RDM393343:RDM393345 RNI393343:RNI393345 RXE393343:RXE393345 SHA393343:SHA393345 SQW393343:SQW393345 TAS393343:TAS393345 TKO393343:TKO393345 TUK393343:TUK393345 UEG393343:UEG393345 UOC393343:UOC393345 UXY393343:UXY393345 VHU393343:VHU393345 VRQ393343:VRQ393345 WBM393343:WBM393345 WLI393343:WLI393345 WVE393343:WVE393345 IS458879:IS458881 SO458879:SO458881 ACK458879:ACK458881 AMG458879:AMG458881 AWC458879:AWC458881 BFY458879:BFY458881 BPU458879:BPU458881 BZQ458879:BZQ458881 CJM458879:CJM458881 CTI458879:CTI458881 DDE458879:DDE458881 DNA458879:DNA458881 DWW458879:DWW458881 EGS458879:EGS458881 EQO458879:EQO458881 FAK458879:FAK458881 FKG458879:FKG458881 FUC458879:FUC458881 GDY458879:GDY458881 GNU458879:GNU458881 GXQ458879:GXQ458881 HHM458879:HHM458881 HRI458879:HRI458881 IBE458879:IBE458881 ILA458879:ILA458881 IUW458879:IUW458881 JES458879:JES458881 JOO458879:JOO458881 JYK458879:JYK458881 KIG458879:KIG458881 KSC458879:KSC458881 LBY458879:LBY458881 LLU458879:LLU458881 LVQ458879:LVQ458881 MFM458879:MFM458881 MPI458879:MPI458881 MZE458879:MZE458881 NJA458879:NJA458881 NSW458879:NSW458881 OCS458879:OCS458881 OMO458879:OMO458881 OWK458879:OWK458881 PGG458879:PGG458881 PQC458879:PQC458881 PZY458879:PZY458881 QJU458879:QJU458881 QTQ458879:QTQ458881 RDM458879:RDM458881 RNI458879:RNI458881 RXE458879:RXE458881 SHA458879:SHA458881 SQW458879:SQW458881 TAS458879:TAS458881 TKO458879:TKO458881 TUK458879:TUK458881 UEG458879:UEG458881 UOC458879:UOC458881 UXY458879:UXY458881 VHU458879:VHU458881 VRQ458879:VRQ458881 WBM458879:WBM458881 WLI458879:WLI458881 WVE458879:WVE458881 IS524415:IS524417 SO524415:SO524417 ACK524415:ACK524417 AMG524415:AMG524417 AWC524415:AWC524417 BFY524415:BFY524417 BPU524415:BPU524417 BZQ524415:BZQ524417 CJM524415:CJM524417 CTI524415:CTI524417 DDE524415:DDE524417 DNA524415:DNA524417 DWW524415:DWW524417 EGS524415:EGS524417 EQO524415:EQO524417 FAK524415:FAK524417 FKG524415:FKG524417 FUC524415:FUC524417 GDY524415:GDY524417 GNU524415:GNU524417 GXQ524415:GXQ524417 HHM524415:HHM524417 HRI524415:HRI524417 IBE524415:IBE524417 ILA524415:ILA524417 IUW524415:IUW524417 JES524415:JES524417 JOO524415:JOO524417 JYK524415:JYK524417 KIG524415:KIG524417 KSC524415:KSC524417 LBY524415:LBY524417 LLU524415:LLU524417 LVQ524415:LVQ524417 MFM524415:MFM524417 MPI524415:MPI524417 MZE524415:MZE524417 NJA524415:NJA524417 NSW524415:NSW524417 OCS524415:OCS524417 OMO524415:OMO524417 OWK524415:OWK524417 PGG524415:PGG524417 PQC524415:PQC524417 PZY524415:PZY524417 QJU524415:QJU524417 QTQ524415:QTQ524417 RDM524415:RDM524417 RNI524415:RNI524417 RXE524415:RXE524417 SHA524415:SHA524417 SQW524415:SQW524417 TAS524415:TAS524417 TKO524415:TKO524417 TUK524415:TUK524417 UEG524415:UEG524417 UOC524415:UOC524417 UXY524415:UXY524417 VHU524415:VHU524417 VRQ524415:VRQ524417 WBM524415:WBM524417 WLI524415:WLI524417 WVE524415:WVE524417 IS589951:IS589953 SO589951:SO589953 ACK589951:ACK589953 AMG589951:AMG589953 AWC589951:AWC589953 BFY589951:BFY589953 BPU589951:BPU589953 BZQ589951:BZQ589953 CJM589951:CJM589953 CTI589951:CTI589953 DDE589951:DDE589953 DNA589951:DNA589953 DWW589951:DWW589953 EGS589951:EGS589953 EQO589951:EQO589953 FAK589951:FAK589953 FKG589951:FKG589953 FUC589951:FUC589953 GDY589951:GDY589953 GNU589951:GNU589953 GXQ589951:GXQ589953 HHM589951:HHM589953 HRI589951:HRI589953 IBE589951:IBE589953 ILA589951:ILA589953 IUW589951:IUW589953 JES589951:JES589953 JOO589951:JOO589953 JYK589951:JYK589953 KIG589951:KIG589953 KSC589951:KSC589953 LBY589951:LBY589953 LLU589951:LLU589953 LVQ589951:LVQ589953 MFM589951:MFM589953 MPI589951:MPI589953 MZE589951:MZE589953 NJA589951:NJA589953 NSW589951:NSW589953 OCS589951:OCS589953 OMO589951:OMO589953 OWK589951:OWK589953 PGG589951:PGG589953 PQC589951:PQC589953 PZY589951:PZY589953 QJU589951:QJU589953 QTQ589951:QTQ589953 RDM589951:RDM589953 RNI589951:RNI589953 RXE589951:RXE589953 SHA589951:SHA589953 SQW589951:SQW589953 TAS589951:TAS589953 TKO589951:TKO589953 TUK589951:TUK589953 UEG589951:UEG589953 UOC589951:UOC589953 UXY589951:UXY589953 VHU589951:VHU589953 VRQ589951:VRQ589953 WBM589951:WBM589953 WLI589951:WLI589953 WVE589951:WVE589953 IS655487:IS655489 SO655487:SO655489 ACK655487:ACK655489 AMG655487:AMG655489 AWC655487:AWC655489 BFY655487:BFY655489 BPU655487:BPU655489 BZQ655487:BZQ655489 CJM655487:CJM655489 CTI655487:CTI655489 DDE655487:DDE655489 DNA655487:DNA655489 DWW655487:DWW655489 EGS655487:EGS655489 EQO655487:EQO655489 FAK655487:FAK655489 FKG655487:FKG655489 FUC655487:FUC655489 GDY655487:GDY655489 GNU655487:GNU655489 GXQ655487:GXQ655489 HHM655487:HHM655489 HRI655487:HRI655489 IBE655487:IBE655489 ILA655487:ILA655489 IUW655487:IUW655489 JES655487:JES655489 JOO655487:JOO655489 JYK655487:JYK655489 KIG655487:KIG655489 KSC655487:KSC655489 LBY655487:LBY655489 LLU655487:LLU655489 LVQ655487:LVQ655489 MFM655487:MFM655489 MPI655487:MPI655489 MZE655487:MZE655489 NJA655487:NJA655489 NSW655487:NSW655489 OCS655487:OCS655489 OMO655487:OMO655489 OWK655487:OWK655489 PGG655487:PGG655489 PQC655487:PQC655489 PZY655487:PZY655489 QJU655487:QJU655489 QTQ655487:QTQ655489 RDM655487:RDM655489 RNI655487:RNI655489 RXE655487:RXE655489 SHA655487:SHA655489 SQW655487:SQW655489 TAS655487:TAS655489 TKO655487:TKO655489 TUK655487:TUK655489 UEG655487:UEG655489 UOC655487:UOC655489 UXY655487:UXY655489 VHU655487:VHU655489 VRQ655487:VRQ655489 WBM655487:WBM655489 WLI655487:WLI655489 WVE655487:WVE655489 IS721023:IS721025 SO721023:SO721025 ACK721023:ACK721025 AMG721023:AMG721025 AWC721023:AWC721025 BFY721023:BFY721025 BPU721023:BPU721025 BZQ721023:BZQ721025 CJM721023:CJM721025 CTI721023:CTI721025 DDE721023:DDE721025 DNA721023:DNA721025 DWW721023:DWW721025 EGS721023:EGS721025 EQO721023:EQO721025 FAK721023:FAK721025 FKG721023:FKG721025 FUC721023:FUC721025 GDY721023:GDY721025 GNU721023:GNU721025 GXQ721023:GXQ721025 HHM721023:HHM721025 HRI721023:HRI721025 IBE721023:IBE721025 ILA721023:ILA721025 IUW721023:IUW721025 JES721023:JES721025 JOO721023:JOO721025 JYK721023:JYK721025 KIG721023:KIG721025 KSC721023:KSC721025 LBY721023:LBY721025 LLU721023:LLU721025 LVQ721023:LVQ721025 MFM721023:MFM721025 MPI721023:MPI721025 MZE721023:MZE721025 NJA721023:NJA721025 NSW721023:NSW721025 OCS721023:OCS721025 OMO721023:OMO721025 OWK721023:OWK721025 PGG721023:PGG721025 PQC721023:PQC721025 PZY721023:PZY721025 QJU721023:QJU721025 QTQ721023:QTQ721025 RDM721023:RDM721025 RNI721023:RNI721025 RXE721023:RXE721025 SHA721023:SHA721025 SQW721023:SQW721025 TAS721023:TAS721025 TKO721023:TKO721025 TUK721023:TUK721025 UEG721023:UEG721025 UOC721023:UOC721025 UXY721023:UXY721025 VHU721023:VHU721025 VRQ721023:VRQ721025 WBM721023:WBM721025 WLI721023:WLI721025 WVE721023:WVE721025 IS786559:IS786561 SO786559:SO786561 ACK786559:ACK786561 AMG786559:AMG786561 AWC786559:AWC786561 BFY786559:BFY786561 BPU786559:BPU786561 BZQ786559:BZQ786561 CJM786559:CJM786561 CTI786559:CTI786561 DDE786559:DDE786561 DNA786559:DNA786561 DWW786559:DWW786561 EGS786559:EGS786561 EQO786559:EQO786561 FAK786559:FAK786561 FKG786559:FKG786561 FUC786559:FUC786561 GDY786559:GDY786561 GNU786559:GNU786561 GXQ786559:GXQ786561 HHM786559:HHM786561 HRI786559:HRI786561 IBE786559:IBE786561 ILA786559:ILA786561 IUW786559:IUW786561 JES786559:JES786561 JOO786559:JOO786561 JYK786559:JYK786561 KIG786559:KIG786561 KSC786559:KSC786561 LBY786559:LBY786561 LLU786559:LLU786561 LVQ786559:LVQ786561 MFM786559:MFM786561 MPI786559:MPI786561 MZE786559:MZE786561 NJA786559:NJA786561 NSW786559:NSW786561 OCS786559:OCS786561 OMO786559:OMO786561 OWK786559:OWK786561 PGG786559:PGG786561 PQC786559:PQC786561 PZY786559:PZY786561 QJU786559:QJU786561 QTQ786559:QTQ786561 RDM786559:RDM786561 RNI786559:RNI786561 RXE786559:RXE786561 SHA786559:SHA786561 SQW786559:SQW786561 TAS786559:TAS786561 TKO786559:TKO786561 TUK786559:TUK786561 UEG786559:UEG786561 UOC786559:UOC786561 UXY786559:UXY786561 VHU786559:VHU786561 VRQ786559:VRQ786561 WBM786559:WBM786561 WLI786559:WLI786561 WVE786559:WVE786561 IS852095:IS852097 SO852095:SO852097 ACK852095:ACK852097 AMG852095:AMG852097 AWC852095:AWC852097 BFY852095:BFY852097 BPU852095:BPU852097 BZQ852095:BZQ852097 CJM852095:CJM852097 CTI852095:CTI852097 DDE852095:DDE852097 DNA852095:DNA852097 DWW852095:DWW852097 EGS852095:EGS852097 EQO852095:EQO852097 FAK852095:FAK852097 FKG852095:FKG852097 FUC852095:FUC852097 GDY852095:GDY852097 GNU852095:GNU852097 GXQ852095:GXQ852097 HHM852095:HHM852097 HRI852095:HRI852097 IBE852095:IBE852097 ILA852095:ILA852097 IUW852095:IUW852097 JES852095:JES852097 JOO852095:JOO852097 JYK852095:JYK852097 KIG852095:KIG852097 KSC852095:KSC852097 LBY852095:LBY852097 LLU852095:LLU852097 LVQ852095:LVQ852097 MFM852095:MFM852097 MPI852095:MPI852097 MZE852095:MZE852097 NJA852095:NJA852097 NSW852095:NSW852097 OCS852095:OCS852097 OMO852095:OMO852097 OWK852095:OWK852097 PGG852095:PGG852097 PQC852095:PQC852097 PZY852095:PZY852097 QJU852095:QJU852097 QTQ852095:QTQ852097 RDM852095:RDM852097 RNI852095:RNI852097 RXE852095:RXE852097 SHA852095:SHA852097 SQW852095:SQW852097 TAS852095:TAS852097 TKO852095:TKO852097 TUK852095:TUK852097 UEG852095:UEG852097 UOC852095:UOC852097 UXY852095:UXY852097 VHU852095:VHU852097 VRQ852095:VRQ852097 WBM852095:WBM852097 WLI852095:WLI852097 WVE852095:WVE852097 IS917631:IS917633 SO917631:SO917633 ACK917631:ACK917633 AMG917631:AMG917633 AWC917631:AWC917633 BFY917631:BFY917633 BPU917631:BPU917633 BZQ917631:BZQ917633 CJM917631:CJM917633 CTI917631:CTI917633 DDE917631:DDE917633 DNA917631:DNA917633 DWW917631:DWW917633 EGS917631:EGS917633 EQO917631:EQO917633 FAK917631:FAK917633 FKG917631:FKG917633 FUC917631:FUC917633 GDY917631:GDY917633 GNU917631:GNU917633 GXQ917631:GXQ917633 HHM917631:HHM917633 HRI917631:HRI917633 IBE917631:IBE917633 ILA917631:ILA917633 IUW917631:IUW917633 JES917631:JES917633 JOO917631:JOO917633 JYK917631:JYK917633 KIG917631:KIG917633 KSC917631:KSC917633 LBY917631:LBY917633 LLU917631:LLU917633 LVQ917631:LVQ917633 MFM917631:MFM917633 MPI917631:MPI917633 MZE917631:MZE917633 NJA917631:NJA917633 NSW917631:NSW917633 OCS917631:OCS917633 OMO917631:OMO917633 OWK917631:OWK917633 PGG917631:PGG917633 PQC917631:PQC917633 PZY917631:PZY917633 QJU917631:QJU917633 QTQ917631:QTQ917633 RDM917631:RDM917633 RNI917631:RNI917633 RXE917631:RXE917633 SHA917631:SHA917633 SQW917631:SQW917633 TAS917631:TAS917633 TKO917631:TKO917633 TUK917631:TUK917633 UEG917631:UEG917633 UOC917631:UOC917633 UXY917631:UXY917633 VHU917631:VHU917633 VRQ917631:VRQ917633 WBM917631:WBM917633 WLI917631:WLI917633 WVE917631:WVE917633 IS983167:IS983169 SO983167:SO983169 ACK983167:ACK983169 AMG983167:AMG983169 AWC983167:AWC983169 BFY983167:BFY983169 BPU983167:BPU983169 BZQ983167:BZQ983169 CJM983167:CJM983169 CTI983167:CTI983169 DDE983167:DDE983169 DNA983167:DNA983169 DWW983167:DWW983169 EGS983167:EGS983169 EQO983167:EQO983169 FAK983167:FAK983169 FKG983167:FKG983169 FUC983167:FUC983169 GDY983167:GDY983169 GNU983167:GNU983169 GXQ983167:GXQ983169 HHM983167:HHM983169 HRI983167:HRI983169 IBE983167:IBE983169 ILA983167:ILA983169 IUW983167:IUW983169 JES983167:JES983169 JOO983167:JOO983169 JYK983167:JYK983169 KIG983167:KIG983169 KSC983167:KSC983169 LBY983167:LBY983169 LLU983167:LLU983169 LVQ983167:LVQ983169 MFM983167:MFM983169 MPI983167:MPI983169 MZE983167:MZE983169 NJA983167:NJA983169 NSW983167:NSW983169 OCS983167:OCS983169 OMO983167:OMO983169 OWK983167:OWK983169 PGG983167:PGG983169 PQC983167:PQC983169 PZY983167:PZY983169 QJU983167:QJU983169 QTQ983167:QTQ983169 RDM983167:RDM983169 RNI983167:RNI983169 RXE983167:RXE983169 SHA983167:SHA983169 SQW983167:SQW983169 TAS983167:TAS983169 TKO983167:TKO983169 TUK983167:TUK983169 UEG983167:UEG983169 UOC983167:UOC983169 UXY983167:UXY983169 VHU983167:VHU983169 VRQ983167:VRQ983169 WBM983167:WBM983169 WLI983167:WLI983169 WVE983167:WVE983169 IS122:IS125 SO122:SO125 ACK122:ACK125 AMG122:AMG125 AWC122:AWC125 BFY122:BFY125 BPU122:BPU125 BZQ122:BZQ125 CJM122:CJM125 CTI122:CTI125 DDE122:DDE125 DNA122:DNA125 DWW122:DWW125 EGS122:EGS125 EQO122:EQO125 FAK122:FAK125 FKG122:FKG125 FUC122:FUC125 GDY122:GDY125 GNU122:GNU125 GXQ122:GXQ125 HHM122:HHM125 HRI122:HRI125 IBE122:IBE125 ILA122:ILA125 IUW122:IUW125 JES122:JES125 JOO122:JOO125 JYK122:JYK125 KIG122:KIG125 KSC122:KSC125 LBY122:LBY125 LLU122:LLU125 LVQ122:LVQ125 MFM122:MFM125 MPI122:MPI125 MZE122:MZE125 NJA122:NJA125 NSW122:NSW125 OCS122:OCS125 OMO122:OMO125 OWK122:OWK125 PGG122:PGG125 PQC122:PQC125 PZY122:PZY125 QJU122:QJU125 QTQ122:QTQ125 RDM122:RDM125 RNI122:RNI125 RXE122:RXE125 SHA122:SHA125 SQW122:SQW125 TAS122:TAS125 TKO122:TKO125 TUK122:TUK125 UEG122:UEG125 UOC122:UOC125 UXY122:UXY125 VHU122:VHU125 VRQ122:VRQ125 WBM122:WBM125 WLI122:WLI125 WVE122:WVE125 IS65658:IS65661 SO65658:SO65661 ACK65658:ACK65661 AMG65658:AMG65661 AWC65658:AWC65661 BFY65658:BFY65661 BPU65658:BPU65661 BZQ65658:BZQ65661 CJM65658:CJM65661 CTI65658:CTI65661 DDE65658:DDE65661 DNA65658:DNA65661 DWW65658:DWW65661 EGS65658:EGS65661 EQO65658:EQO65661 FAK65658:FAK65661 FKG65658:FKG65661 FUC65658:FUC65661 GDY65658:GDY65661 GNU65658:GNU65661 GXQ65658:GXQ65661 HHM65658:HHM65661 HRI65658:HRI65661 IBE65658:IBE65661 ILA65658:ILA65661 IUW65658:IUW65661 JES65658:JES65661 JOO65658:JOO65661 JYK65658:JYK65661 KIG65658:KIG65661 KSC65658:KSC65661 LBY65658:LBY65661 LLU65658:LLU65661 LVQ65658:LVQ65661 MFM65658:MFM65661 MPI65658:MPI65661 MZE65658:MZE65661 NJA65658:NJA65661 NSW65658:NSW65661 OCS65658:OCS65661 OMO65658:OMO65661 OWK65658:OWK65661 PGG65658:PGG65661 PQC65658:PQC65661 PZY65658:PZY65661 QJU65658:QJU65661 QTQ65658:QTQ65661 RDM65658:RDM65661 RNI65658:RNI65661 RXE65658:RXE65661 SHA65658:SHA65661 SQW65658:SQW65661 TAS65658:TAS65661 TKO65658:TKO65661 TUK65658:TUK65661 UEG65658:UEG65661 UOC65658:UOC65661 UXY65658:UXY65661 VHU65658:VHU65661 VRQ65658:VRQ65661 WBM65658:WBM65661 WLI65658:WLI65661 WVE65658:WVE65661 IS131194:IS131197 SO131194:SO131197 ACK131194:ACK131197 AMG131194:AMG131197 AWC131194:AWC131197 BFY131194:BFY131197 BPU131194:BPU131197 BZQ131194:BZQ131197 CJM131194:CJM131197 CTI131194:CTI131197 DDE131194:DDE131197 DNA131194:DNA131197 DWW131194:DWW131197 EGS131194:EGS131197 EQO131194:EQO131197 FAK131194:FAK131197 FKG131194:FKG131197 FUC131194:FUC131197 GDY131194:GDY131197 GNU131194:GNU131197 GXQ131194:GXQ131197 HHM131194:HHM131197 HRI131194:HRI131197 IBE131194:IBE131197 ILA131194:ILA131197 IUW131194:IUW131197 JES131194:JES131197 JOO131194:JOO131197 JYK131194:JYK131197 KIG131194:KIG131197 KSC131194:KSC131197 LBY131194:LBY131197 LLU131194:LLU131197 LVQ131194:LVQ131197 MFM131194:MFM131197 MPI131194:MPI131197 MZE131194:MZE131197 NJA131194:NJA131197 NSW131194:NSW131197 OCS131194:OCS131197 OMO131194:OMO131197 OWK131194:OWK131197 PGG131194:PGG131197 PQC131194:PQC131197 PZY131194:PZY131197 QJU131194:QJU131197 QTQ131194:QTQ131197 RDM131194:RDM131197 RNI131194:RNI131197 RXE131194:RXE131197 SHA131194:SHA131197 SQW131194:SQW131197 TAS131194:TAS131197 TKO131194:TKO131197 TUK131194:TUK131197 UEG131194:UEG131197 UOC131194:UOC131197 UXY131194:UXY131197 VHU131194:VHU131197 VRQ131194:VRQ131197 WBM131194:WBM131197 WLI131194:WLI131197 WVE131194:WVE131197 IS196730:IS196733 SO196730:SO196733 ACK196730:ACK196733 AMG196730:AMG196733 AWC196730:AWC196733 BFY196730:BFY196733 BPU196730:BPU196733 BZQ196730:BZQ196733 CJM196730:CJM196733 CTI196730:CTI196733 DDE196730:DDE196733 DNA196730:DNA196733 DWW196730:DWW196733 EGS196730:EGS196733 EQO196730:EQO196733 FAK196730:FAK196733 FKG196730:FKG196733 FUC196730:FUC196733 GDY196730:GDY196733 GNU196730:GNU196733 GXQ196730:GXQ196733 HHM196730:HHM196733 HRI196730:HRI196733 IBE196730:IBE196733 ILA196730:ILA196733 IUW196730:IUW196733 JES196730:JES196733 JOO196730:JOO196733 JYK196730:JYK196733 KIG196730:KIG196733 KSC196730:KSC196733 LBY196730:LBY196733 LLU196730:LLU196733 LVQ196730:LVQ196733 MFM196730:MFM196733 MPI196730:MPI196733 MZE196730:MZE196733 NJA196730:NJA196733 NSW196730:NSW196733 OCS196730:OCS196733 OMO196730:OMO196733 OWK196730:OWK196733 PGG196730:PGG196733 PQC196730:PQC196733 PZY196730:PZY196733 QJU196730:QJU196733 QTQ196730:QTQ196733 RDM196730:RDM196733 RNI196730:RNI196733 RXE196730:RXE196733 SHA196730:SHA196733 SQW196730:SQW196733 TAS196730:TAS196733 TKO196730:TKO196733 TUK196730:TUK196733 UEG196730:UEG196733 UOC196730:UOC196733 UXY196730:UXY196733 VHU196730:VHU196733 VRQ196730:VRQ196733 WBM196730:WBM196733 WLI196730:WLI196733 WVE196730:WVE196733 IS262266:IS262269 SO262266:SO262269 ACK262266:ACK262269 AMG262266:AMG262269 AWC262266:AWC262269 BFY262266:BFY262269 BPU262266:BPU262269 BZQ262266:BZQ262269 CJM262266:CJM262269 CTI262266:CTI262269 DDE262266:DDE262269 DNA262266:DNA262269 DWW262266:DWW262269 EGS262266:EGS262269 EQO262266:EQO262269 FAK262266:FAK262269 FKG262266:FKG262269 FUC262266:FUC262269 GDY262266:GDY262269 GNU262266:GNU262269 GXQ262266:GXQ262269 HHM262266:HHM262269 HRI262266:HRI262269 IBE262266:IBE262269 ILA262266:ILA262269 IUW262266:IUW262269 JES262266:JES262269 JOO262266:JOO262269 JYK262266:JYK262269 KIG262266:KIG262269 KSC262266:KSC262269 LBY262266:LBY262269 LLU262266:LLU262269 LVQ262266:LVQ262269 MFM262266:MFM262269 MPI262266:MPI262269 MZE262266:MZE262269 NJA262266:NJA262269 NSW262266:NSW262269 OCS262266:OCS262269 OMO262266:OMO262269 OWK262266:OWK262269 PGG262266:PGG262269 PQC262266:PQC262269 PZY262266:PZY262269 QJU262266:QJU262269 QTQ262266:QTQ262269 RDM262266:RDM262269 RNI262266:RNI262269 RXE262266:RXE262269 SHA262266:SHA262269 SQW262266:SQW262269 TAS262266:TAS262269 TKO262266:TKO262269 TUK262266:TUK262269 UEG262266:UEG262269 UOC262266:UOC262269 UXY262266:UXY262269 VHU262266:VHU262269 VRQ262266:VRQ262269 WBM262266:WBM262269 WLI262266:WLI262269 WVE262266:WVE262269 IS327802:IS327805 SO327802:SO327805 ACK327802:ACK327805 AMG327802:AMG327805 AWC327802:AWC327805 BFY327802:BFY327805 BPU327802:BPU327805 BZQ327802:BZQ327805 CJM327802:CJM327805 CTI327802:CTI327805 DDE327802:DDE327805 DNA327802:DNA327805 DWW327802:DWW327805 EGS327802:EGS327805 EQO327802:EQO327805 FAK327802:FAK327805 FKG327802:FKG327805 FUC327802:FUC327805 GDY327802:GDY327805 GNU327802:GNU327805 GXQ327802:GXQ327805 HHM327802:HHM327805 HRI327802:HRI327805 IBE327802:IBE327805 ILA327802:ILA327805 IUW327802:IUW327805 JES327802:JES327805 JOO327802:JOO327805 JYK327802:JYK327805 KIG327802:KIG327805 KSC327802:KSC327805 LBY327802:LBY327805 LLU327802:LLU327805 LVQ327802:LVQ327805 MFM327802:MFM327805 MPI327802:MPI327805 MZE327802:MZE327805 NJA327802:NJA327805 NSW327802:NSW327805 OCS327802:OCS327805 OMO327802:OMO327805 OWK327802:OWK327805 PGG327802:PGG327805 PQC327802:PQC327805 PZY327802:PZY327805 QJU327802:QJU327805 QTQ327802:QTQ327805 RDM327802:RDM327805 RNI327802:RNI327805 RXE327802:RXE327805 SHA327802:SHA327805 SQW327802:SQW327805 TAS327802:TAS327805 TKO327802:TKO327805 TUK327802:TUK327805 UEG327802:UEG327805 UOC327802:UOC327805 UXY327802:UXY327805 VHU327802:VHU327805 VRQ327802:VRQ327805 WBM327802:WBM327805 WLI327802:WLI327805 WVE327802:WVE327805 IS393338:IS393341 SO393338:SO393341 ACK393338:ACK393341 AMG393338:AMG393341 AWC393338:AWC393341 BFY393338:BFY393341 BPU393338:BPU393341 BZQ393338:BZQ393341 CJM393338:CJM393341 CTI393338:CTI393341 DDE393338:DDE393341 DNA393338:DNA393341 DWW393338:DWW393341 EGS393338:EGS393341 EQO393338:EQO393341 FAK393338:FAK393341 FKG393338:FKG393341 FUC393338:FUC393341 GDY393338:GDY393341 GNU393338:GNU393341 GXQ393338:GXQ393341 HHM393338:HHM393341 HRI393338:HRI393341 IBE393338:IBE393341 ILA393338:ILA393341 IUW393338:IUW393341 JES393338:JES393341 JOO393338:JOO393341 JYK393338:JYK393341 KIG393338:KIG393341 KSC393338:KSC393341 LBY393338:LBY393341 LLU393338:LLU393341 LVQ393338:LVQ393341 MFM393338:MFM393341 MPI393338:MPI393341 MZE393338:MZE393341 NJA393338:NJA393341 NSW393338:NSW393341 OCS393338:OCS393341 OMO393338:OMO393341 OWK393338:OWK393341 PGG393338:PGG393341 PQC393338:PQC393341 PZY393338:PZY393341 QJU393338:QJU393341 QTQ393338:QTQ393341 RDM393338:RDM393341 RNI393338:RNI393341 RXE393338:RXE393341 SHA393338:SHA393341 SQW393338:SQW393341 TAS393338:TAS393341 TKO393338:TKO393341 TUK393338:TUK393341 UEG393338:UEG393341 UOC393338:UOC393341 UXY393338:UXY393341 VHU393338:VHU393341 VRQ393338:VRQ393341 WBM393338:WBM393341 WLI393338:WLI393341 WVE393338:WVE393341 IS458874:IS458877 SO458874:SO458877 ACK458874:ACK458877 AMG458874:AMG458877 AWC458874:AWC458877 BFY458874:BFY458877 BPU458874:BPU458877 BZQ458874:BZQ458877 CJM458874:CJM458877 CTI458874:CTI458877 DDE458874:DDE458877 DNA458874:DNA458877 DWW458874:DWW458877 EGS458874:EGS458877 EQO458874:EQO458877 FAK458874:FAK458877 FKG458874:FKG458877 FUC458874:FUC458877 GDY458874:GDY458877 GNU458874:GNU458877 GXQ458874:GXQ458877 HHM458874:HHM458877 HRI458874:HRI458877 IBE458874:IBE458877 ILA458874:ILA458877 IUW458874:IUW458877 JES458874:JES458877 JOO458874:JOO458877 JYK458874:JYK458877 KIG458874:KIG458877 KSC458874:KSC458877 LBY458874:LBY458877 LLU458874:LLU458877 LVQ458874:LVQ458877 MFM458874:MFM458877 MPI458874:MPI458877 MZE458874:MZE458877 NJA458874:NJA458877 NSW458874:NSW458877 OCS458874:OCS458877 OMO458874:OMO458877 OWK458874:OWK458877 PGG458874:PGG458877 PQC458874:PQC458877 PZY458874:PZY458877 QJU458874:QJU458877 QTQ458874:QTQ458877 RDM458874:RDM458877 RNI458874:RNI458877 RXE458874:RXE458877 SHA458874:SHA458877 SQW458874:SQW458877 TAS458874:TAS458877 TKO458874:TKO458877 TUK458874:TUK458877 UEG458874:UEG458877 UOC458874:UOC458877 UXY458874:UXY458877 VHU458874:VHU458877 VRQ458874:VRQ458877 WBM458874:WBM458877 WLI458874:WLI458877 WVE458874:WVE458877 IS524410:IS524413 SO524410:SO524413 ACK524410:ACK524413 AMG524410:AMG524413 AWC524410:AWC524413 BFY524410:BFY524413 BPU524410:BPU524413 BZQ524410:BZQ524413 CJM524410:CJM524413 CTI524410:CTI524413 DDE524410:DDE524413 DNA524410:DNA524413 DWW524410:DWW524413 EGS524410:EGS524413 EQO524410:EQO524413 FAK524410:FAK524413 FKG524410:FKG524413 FUC524410:FUC524413 GDY524410:GDY524413 GNU524410:GNU524413 GXQ524410:GXQ524413 HHM524410:HHM524413 HRI524410:HRI524413 IBE524410:IBE524413 ILA524410:ILA524413 IUW524410:IUW524413 JES524410:JES524413 JOO524410:JOO524413 JYK524410:JYK524413 KIG524410:KIG524413 KSC524410:KSC524413 LBY524410:LBY524413 LLU524410:LLU524413 LVQ524410:LVQ524413 MFM524410:MFM524413 MPI524410:MPI524413 MZE524410:MZE524413 NJA524410:NJA524413 NSW524410:NSW524413 OCS524410:OCS524413 OMO524410:OMO524413 OWK524410:OWK524413 PGG524410:PGG524413 PQC524410:PQC524413 PZY524410:PZY524413 QJU524410:QJU524413 QTQ524410:QTQ524413 RDM524410:RDM524413 RNI524410:RNI524413 RXE524410:RXE524413 SHA524410:SHA524413 SQW524410:SQW524413 TAS524410:TAS524413 TKO524410:TKO524413 TUK524410:TUK524413 UEG524410:UEG524413 UOC524410:UOC524413 UXY524410:UXY524413 VHU524410:VHU524413 VRQ524410:VRQ524413 WBM524410:WBM524413 WLI524410:WLI524413 WVE524410:WVE524413 IS589946:IS589949 SO589946:SO589949 ACK589946:ACK589949 AMG589946:AMG589949 AWC589946:AWC589949 BFY589946:BFY589949 BPU589946:BPU589949 BZQ589946:BZQ589949 CJM589946:CJM589949 CTI589946:CTI589949 DDE589946:DDE589949 DNA589946:DNA589949 DWW589946:DWW589949 EGS589946:EGS589949 EQO589946:EQO589949 FAK589946:FAK589949 FKG589946:FKG589949 FUC589946:FUC589949 GDY589946:GDY589949 GNU589946:GNU589949 GXQ589946:GXQ589949 HHM589946:HHM589949 HRI589946:HRI589949 IBE589946:IBE589949 ILA589946:ILA589949 IUW589946:IUW589949 JES589946:JES589949 JOO589946:JOO589949 JYK589946:JYK589949 KIG589946:KIG589949 KSC589946:KSC589949 LBY589946:LBY589949 LLU589946:LLU589949 LVQ589946:LVQ589949 MFM589946:MFM589949 MPI589946:MPI589949 MZE589946:MZE589949 NJA589946:NJA589949 NSW589946:NSW589949 OCS589946:OCS589949 OMO589946:OMO589949 OWK589946:OWK589949 PGG589946:PGG589949 PQC589946:PQC589949 PZY589946:PZY589949 QJU589946:QJU589949 QTQ589946:QTQ589949 RDM589946:RDM589949 RNI589946:RNI589949 RXE589946:RXE589949 SHA589946:SHA589949 SQW589946:SQW589949 TAS589946:TAS589949 TKO589946:TKO589949 TUK589946:TUK589949 UEG589946:UEG589949 UOC589946:UOC589949 UXY589946:UXY589949 VHU589946:VHU589949 VRQ589946:VRQ589949 WBM589946:WBM589949 WLI589946:WLI589949 WVE589946:WVE589949 IS655482:IS655485 SO655482:SO655485 ACK655482:ACK655485 AMG655482:AMG655485 AWC655482:AWC655485 BFY655482:BFY655485 BPU655482:BPU655485 BZQ655482:BZQ655485 CJM655482:CJM655485 CTI655482:CTI655485 DDE655482:DDE655485 DNA655482:DNA655485 DWW655482:DWW655485 EGS655482:EGS655485 EQO655482:EQO655485 FAK655482:FAK655485 FKG655482:FKG655485 FUC655482:FUC655485 GDY655482:GDY655485 GNU655482:GNU655485 GXQ655482:GXQ655485 HHM655482:HHM655485 HRI655482:HRI655485 IBE655482:IBE655485 ILA655482:ILA655485 IUW655482:IUW655485 JES655482:JES655485 JOO655482:JOO655485 JYK655482:JYK655485 KIG655482:KIG655485 KSC655482:KSC655485 LBY655482:LBY655485 LLU655482:LLU655485 LVQ655482:LVQ655485 MFM655482:MFM655485 MPI655482:MPI655485 MZE655482:MZE655485 NJA655482:NJA655485 NSW655482:NSW655485 OCS655482:OCS655485 OMO655482:OMO655485 OWK655482:OWK655485 PGG655482:PGG655485 PQC655482:PQC655485 PZY655482:PZY655485 QJU655482:QJU655485 QTQ655482:QTQ655485 RDM655482:RDM655485 RNI655482:RNI655485 RXE655482:RXE655485 SHA655482:SHA655485 SQW655482:SQW655485 TAS655482:TAS655485 TKO655482:TKO655485 TUK655482:TUK655485 UEG655482:UEG655485 UOC655482:UOC655485 UXY655482:UXY655485 VHU655482:VHU655485 VRQ655482:VRQ655485 WBM655482:WBM655485 WLI655482:WLI655485 WVE655482:WVE655485 IS721018:IS721021 SO721018:SO721021 ACK721018:ACK721021 AMG721018:AMG721021 AWC721018:AWC721021 BFY721018:BFY721021 BPU721018:BPU721021 BZQ721018:BZQ721021 CJM721018:CJM721021 CTI721018:CTI721021 DDE721018:DDE721021 DNA721018:DNA721021 DWW721018:DWW721021 EGS721018:EGS721021 EQO721018:EQO721021 FAK721018:FAK721021 FKG721018:FKG721021 FUC721018:FUC721021 GDY721018:GDY721021 GNU721018:GNU721021 GXQ721018:GXQ721021 HHM721018:HHM721021 HRI721018:HRI721021 IBE721018:IBE721021 ILA721018:ILA721021 IUW721018:IUW721021 JES721018:JES721021 JOO721018:JOO721021 JYK721018:JYK721021 KIG721018:KIG721021 KSC721018:KSC721021 LBY721018:LBY721021 LLU721018:LLU721021 LVQ721018:LVQ721021 MFM721018:MFM721021 MPI721018:MPI721021 MZE721018:MZE721021 NJA721018:NJA721021 NSW721018:NSW721021 OCS721018:OCS721021 OMO721018:OMO721021 OWK721018:OWK721021 PGG721018:PGG721021 PQC721018:PQC721021 PZY721018:PZY721021 QJU721018:QJU721021 QTQ721018:QTQ721021 RDM721018:RDM721021 RNI721018:RNI721021 RXE721018:RXE721021 SHA721018:SHA721021 SQW721018:SQW721021 TAS721018:TAS721021 TKO721018:TKO721021 TUK721018:TUK721021 UEG721018:UEG721021 UOC721018:UOC721021 UXY721018:UXY721021 VHU721018:VHU721021 VRQ721018:VRQ721021 WBM721018:WBM721021 WLI721018:WLI721021 WVE721018:WVE721021 IS786554:IS786557 SO786554:SO786557 ACK786554:ACK786557 AMG786554:AMG786557 AWC786554:AWC786557 BFY786554:BFY786557 BPU786554:BPU786557 BZQ786554:BZQ786557 CJM786554:CJM786557 CTI786554:CTI786557 DDE786554:DDE786557 DNA786554:DNA786557 DWW786554:DWW786557 EGS786554:EGS786557 EQO786554:EQO786557 FAK786554:FAK786557 FKG786554:FKG786557 FUC786554:FUC786557 GDY786554:GDY786557 GNU786554:GNU786557 GXQ786554:GXQ786557 HHM786554:HHM786557 HRI786554:HRI786557 IBE786554:IBE786557 ILA786554:ILA786557 IUW786554:IUW786557 JES786554:JES786557 JOO786554:JOO786557 JYK786554:JYK786557 KIG786554:KIG786557 KSC786554:KSC786557 LBY786554:LBY786557 LLU786554:LLU786557 LVQ786554:LVQ786557 MFM786554:MFM786557 MPI786554:MPI786557 MZE786554:MZE786557 NJA786554:NJA786557 NSW786554:NSW786557 OCS786554:OCS786557 OMO786554:OMO786557 OWK786554:OWK786557 PGG786554:PGG786557 PQC786554:PQC786557 PZY786554:PZY786557 QJU786554:QJU786557 QTQ786554:QTQ786557 RDM786554:RDM786557 RNI786554:RNI786557 RXE786554:RXE786557 SHA786554:SHA786557 SQW786554:SQW786557 TAS786554:TAS786557 TKO786554:TKO786557 TUK786554:TUK786557 UEG786554:UEG786557 UOC786554:UOC786557 UXY786554:UXY786557 VHU786554:VHU786557 VRQ786554:VRQ786557 WBM786554:WBM786557 WLI786554:WLI786557 WVE786554:WVE786557 IS852090:IS852093 SO852090:SO852093 ACK852090:ACK852093 AMG852090:AMG852093 AWC852090:AWC852093 BFY852090:BFY852093 BPU852090:BPU852093 BZQ852090:BZQ852093 CJM852090:CJM852093 CTI852090:CTI852093 DDE852090:DDE852093 DNA852090:DNA852093 DWW852090:DWW852093 EGS852090:EGS852093 EQO852090:EQO852093 FAK852090:FAK852093 FKG852090:FKG852093 FUC852090:FUC852093 GDY852090:GDY852093 GNU852090:GNU852093 GXQ852090:GXQ852093 HHM852090:HHM852093 HRI852090:HRI852093 IBE852090:IBE852093 ILA852090:ILA852093 IUW852090:IUW852093 JES852090:JES852093 JOO852090:JOO852093 JYK852090:JYK852093 KIG852090:KIG852093 KSC852090:KSC852093 LBY852090:LBY852093 LLU852090:LLU852093 LVQ852090:LVQ852093 MFM852090:MFM852093 MPI852090:MPI852093 MZE852090:MZE852093 NJA852090:NJA852093 NSW852090:NSW852093 OCS852090:OCS852093 OMO852090:OMO852093 OWK852090:OWK852093 PGG852090:PGG852093 PQC852090:PQC852093 PZY852090:PZY852093 QJU852090:QJU852093 QTQ852090:QTQ852093 RDM852090:RDM852093 RNI852090:RNI852093 RXE852090:RXE852093 SHA852090:SHA852093 SQW852090:SQW852093 TAS852090:TAS852093 TKO852090:TKO852093 TUK852090:TUK852093 UEG852090:UEG852093 UOC852090:UOC852093 UXY852090:UXY852093 VHU852090:VHU852093 VRQ852090:VRQ852093 WBM852090:WBM852093 WLI852090:WLI852093 WVE852090:WVE852093 IS917626:IS917629 SO917626:SO917629 ACK917626:ACK917629 AMG917626:AMG917629 AWC917626:AWC917629 BFY917626:BFY917629 BPU917626:BPU917629 BZQ917626:BZQ917629 CJM917626:CJM917629 CTI917626:CTI917629 DDE917626:DDE917629 DNA917626:DNA917629 DWW917626:DWW917629 EGS917626:EGS917629 EQO917626:EQO917629 FAK917626:FAK917629 FKG917626:FKG917629 FUC917626:FUC917629 GDY917626:GDY917629 GNU917626:GNU917629 GXQ917626:GXQ917629 HHM917626:HHM917629 HRI917626:HRI917629 IBE917626:IBE917629 ILA917626:ILA917629 IUW917626:IUW917629 JES917626:JES917629 JOO917626:JOO917629 JYK917626:JYK917629 KIG917626:KIG917629 KSC917626:KSC917629 LBY917626:LBY917629 LLU917626:LLU917629 LVQ917626:LVQ917629 MFM917626:MFM917629 MPI917626:MPI917629 MZE917626:MZE917629 NJA917626:NJA917629 NSW917626:NSW917629 OCS917626:OCS917629 OMO917626:OMO917629 OWK917626:OWK917629 PGG917626:PGG917629 PQC917626:PQC917629 PZY917626:PZY917629 QJU917626:QJU917629 QTQ917626:QTQ917629 RDM917626:RDM917629 RNI917626:RNI917629 RXE917626:RXE917629 SHA917626:SHA917629 SQW917626:SQW917629 TAS917626:TAS917629 TKO917626:TKO917629 TUK917626:TUK917629 UEG917626:UEG917629 UOC917626:UOC917629 UXY917626:UXY917629 VHU917626:VHU917629 VRQ917626:VRQ917629 WBM917626:WBM917629 WLI917626:WLI917629 WVE917626:WVE917629 IS983162:IS983165 SO983162:SO983165 ACK983162:ACK983165 AMG983162:AMG983165 AWC983162:AWC983165 BFY983162:BFY983165 BPU983162:BPU983165 BZQ983162:BZQ983165 CJM983162:CJM983165 CTI983162:CTI983165 DDE983162:DDE983165 DNA983162:DNA983165 DWW983162:DWW983165 EGS983162:EGS983165 EQO983162:EQO983165 FAK983162:FAK983165 FKG983162:FKG983165 FUC983162:FUC983165 GDY983162:GDY983165 GNU983162:GNU983165 GXQ983162:GXQ983165 HHM983162:HHM983165 HRI983162:HRI983165 IBE983162:IBE983165 ILA983162:ILA983165 IUW983162:IUW983165 JES983162:JES983165 JOO983162:JOO983165 JYK983162:JYK983165 KIG983162:KIG983165 KSC983162:KSC983165 LBY983162:LBY983165 LLU983162:LLU983165 LVQ983162:LVQ983165 MFM983162:MFM983165 MPI983162:MPI983165 MZE983162:MZE983165 NJA983162:NJA983165 NSW983162:NSW983165 OCS983162:OCS983165 OMO983162:OMO983165 OWK983162:OWK983165 PGG983162:PGG983165 PQC983162:PQC983165 PZY983162:PZY983165 QJU983162:QJU983165 QTQ983162:QTQ983165 RDM983162:RDM983165 RNI983162:RNI983165 RXE983162:RXE983165 SHA983162:SHA983165 SQW983162:SQW983165 TAS983162:TAS983165 TKO983162:TKO983165 TUK983162:TUK983165 UEG983162:UEG983165 UOC983162:UOC983165 UXY983162:UXY983165 VHU983162:VHU983165 VRQ983162:VRQ983165 WBM983162:WBM983165 WLI983162:WLI983165 WVE983162:WVE983165 IS120 SO120 ACK120 AMG120 AWC120 BFY120 BPU120 BZQ120 CJM120 CTI120 DDE120 DNA120 DWW120 EGS120 EQO120 FAK120 FKG120 FUC120 GDY120 GNU120 GXQ120 HHM120 HRI120 IBE120 ILA120 IUW120 JES120 JOO120 JYK120 KIG120 KSC120 LBY120 LLU120 LVQ120 MFM120 MPI120 MZE120 NJA120 NSW120 OCS120 OMO120 OWK120 PGG120 PQC120 PZY120 QJU120 QTQ120 RDM120 RNI120 RXE120 SHA120 SQW120 TAS120 TKO120 TUK120 UEG120 UOC120 UXY120 VHU120 VRQ120 WBM120 WLI120 WVE120 IS65656 SO65656 ACK65656 AMG65656 AWC65656 BFY65656 BPU65656 BZQ65656 CJM65656 CTI65656 DDE65656 DNA65656 DWW65656 EGS65656 EQO65656 FAK65656 FKG65656 FUC65656 GDY65656 GNU65656 GXQ65656 HHM65656 HRI65656 IBE65656 ILA65656 IUW65656 JES65656 JOO65656 JYK65656 KIG65656 KSC65656 LBY65656 LLU65656 LVQ65656 MFM65656 MPI65656 MZE65656 NJA65656 NSW65656 OCS65656 OMO65656 OWK65656 PGG65656 PQC65656 PZY65656 QJU65656 QTQ65656 RDM65656 RNI65656 RXE65656 SHA65656 SQW65656 TAS65656 TKO65656 TUK65656 UEG65656 UOC65656 UXY65656 VHU65656 VRQ65656 WBM65656 WLI65656 WVE65656 IS131192 SO131192 ACK131192 AMG131192 AWC131192 BFY131192 BPU131192 BZQ131192 CJM131192 CTI131192 DDE131192 DNA131192 DWW131192 EGS131192 EQO131192 FAK131192 FKG131192 FUC131192 GDY131192 GNU131192 GXQ131192 HHM131192 HRI131192 IBE131192 ILA131192 IUW131192 JES131192 JOO131192 JYK131192 KIG131192 KSC131192 LBY131192 LLU131192 LVQ131192 MFM131192 MPI131192 MZE131192 NJA131192 NSW131192 OCS131192 OMO131192 OWK131192 PGG131192 PQC131192 PZY131192 QJU131192 QTQ131192 RDM131192 RNI131192 RXE131192 SHA131192 SQW131192 TAS131192 TKO131192 TUK131192 UEG131192 UOC131192 UXY131192 VHU131192 VRQ131192 WBM131192 WLI131192 WVE131192 IS196728 SO196728 ACK196728 AMG196728 AWC196728 BFY196728 BPU196728 BZQ196728 CJM196728 CTI196728 DDE196728 DNA196728 DWW196728 EGS196728 EQO196728 FAK196728 FKG196728 FUC196728 GDY196728 GNU196728 GXQ196728 HHM196728 HRI196728 IBE196728 ILA196728 IUW196728 JES196728 JOO196728 JYK196728 KIG196728 KSC196728 LBY196728 LLU196728 LVQ196728 MFM196728 MPI196728 MZE196728 NJA196728 NSW196728 OCS196728 OMO196728 OWK196728 PGG196728 PQC196728 PZY196728 QJU196728 QTQ196728 RDM196728 RNI196728 RXE196728 SHA196728 SQW196728 TAS196728 TKO196728 TUK196728 UEG196728 UOC196728 UXY196728 VHU196728 VRQ196728 WBM196728 WLI196728 WVE196728 IS262264 SO262264 ACK262264 AMG262264 AWC262264 BFY262264 BPU262264 BZQ262264 CJM262264 CTI262264 DDE262264 DNA262264 DWW262264 EGS262264 EQO262264 FAK262264 FKG262264 FUC262264 GDY262264 GNU262264 GXQ262264 HHM262264 HRI262264 IBE262264 ILA262264 IUW262264 JES262264 JOO262264 JYK262264 KIG262264 KSC262264 LBY262264 LLU262264 LVQ262264 MFM262264 MPI262264 MZE262264 NJA262264 NSW262264 OCS262264 OMO262264 OWK262264 PGG262264 PQC262264 PZY262264 QJU262264 QTQ262264 RDM262264 RNI262264 RXE262264 SHA262264 SQW262264 TAS262264 TKO262264 TUK262264 UEG262264 UOC262264 UXY262264 VHU262264 VRQ262264 WBM262264 WLI262264 WVE262264 IS327800 SO327800 ACK327800 AMG327800 AWC327800 BFY327800 BPU327800 BZQ327800 CJM327800 CTI327800 DDE327800 DNA327800 DWW327800 EGS327800 EQO327800 FAK327800 FKG327800 FUC327800 GDY327800 GNU327800 GXQ327800 HHM327800 HRI327800 IBE327800 ILA327800 IUW327800 JES327800 JOO327800 JYK327800 KIG327800 KSC327800 LBY327800 LLU327800 LVQ327800 MFM327800 MPI327800 MZE327800 NJA327800 NSW327800 OCS327800 OMO327800 OWK327800 PGG327800 PQC327800 PZY327800 QJU327800 QTQ327800 RDM327800 RNI327800 RXE327800 SHA327800 SQW327800 TAS327800 TKO327800 TUK327800 UEG327800 UOC327800 UXY327800 VHU327800 VRQ327800 WBM327800 WLI327800 WVE327800 IS393336 SO393336 ACK393336 AMG393336 AWC393336 BFY393336 BPU393336 BZQ393336 CJM393336 CTI393336 DDE393336 DNA393336 DWW393336 EGS393336 EQO393336 FAK393336 FKG393336 FUC393336 GDY393336 GNU393336 GXQ393336 HHM393336 HRI393336 IBE393336 ILA393336 IUW393336 JES393336 JOO393336 JYK393336 KIG393336 KSC393336 LBY393336 LLU393336 LVQ393336 MFM393336 MPI393336 MZE393336 NJA393336 NSW393336 OCS393336 OMO393336 OWK393336 PGG393336 PQC393336 PZY393336 QJU393336 QTQ393336 RDM393336 RNI393336 RXE393336 SHA393336 SQW393336 TAS393336 TKO393336 TUK393336 UEG393336 UOC393336 UXY393336 VHU393336 VRQ393336 WBM393336 WLI393336 WVE393336 IS458872 SO458872 ACK458872 AMG458872 AWC458872 BFY458872 BPU458872 BZQ458872 CJM458872 CTI458872 DDE458872 DNA458872 DWW458872 EGS458872 EQO458872 FAK458872 FKG458872 FUC458872 GDY458872 GNU458872 GXQ458872 HHM458872 HRI458872 IBE458872 ILA458872 IUW458872 JES458872 JOO458872 JYK458872 KIG458872 KSC458872 LBY458872 LLU458872 LVQ458872 MFM458872 MPI458872 MZE458872 NJA458872 NSW458872 OCS458872 OMO458872 OWK458872 PGG458872 PQC458872 PZY458872 QJU458872 QTQ458872 RDM458872 RNI458872 RXE458872 SHA458872 SQW458872 TAS458872 TKO458872 TUK458872 UEG458872 UOC458872 UXY458872 VHU458872 VRQ458872 WBM458872 WLI458872 WVE458872 IS524408 SO524408 ACK524408 AMG524408 AWC524408 BFY524408 BPU524408 BZQ524408 CJM524408 CTI524408 DDE524408 DNA524408 DWW524408 EGS524408 EQO524408 FAK524408 FKG524408 FUC524408 GDY524408 GNU524408 GXQ524408 HHM524408 HRI524408 IBE524408 ILA524408 IUW524408 JES524408 JOO524408 JYK524408 KIG524408 KSC524408 LBY524408 LLU524408 LVQ524408 MFM524408 MPI524408 MZE524408 NJA524408 NSW524408 OCS524408 OMO524408 OWK524408 PGG524408 PQC524408 PZY524408 QJU524408 QTQ524408 RDM524408 RNI524408 RXE524408 SHA524408 SQW524408 TAS524408 TKO524408 TUK524408 UEG524408 UOC524408 UXY524408 VHU524408 VRQ524408 WBM524408 WLI524408 WVE524408 IS589944 SO589944 ACK589944 AMG589944 AWC589944 BFY589944 BPU589944 BZQ589944 CJM589944 CTI589944 DDE589944 DNA589944 DWW589944 EGS589944 EQO589944 FAK589944 FKG589944 FUC589944 GDY589944 GNU589944 GXQ589944 HHM589944 HRI589944 IBE589944 ILA589944 IUW589944 JES589944 JOO589944 JYK589944 KIG589944 KSC589944 LBY589944 LLU589944 LVQ589944 MFM589944 MPI589944 MZE589944 NJA589944 NSW589944 OCS589944 OMO589944 OWK589944 PGG589944 PQC589944 PZY589944 QJU589944 QTQ589944 RDM589944 RNI589944 RXE589944 SHA589944 SQW589944 TAS589944 TKO589944 TUK589944 UEG589944 UOC589944 UXY589944 VHU589944 VRQ589944 WBM589944 WLI589944 WVE589944 IS655480 SO655480 ACK655480 AMG655480 AWC655480 BFY655480 BPU655480 BZQ655480 CJM655480 CTI655480 DDE655480 DNA655480 DWW655480 EGS655480 EQO655480 FAK655480 FKG655480 FUC655480 GDY655480 GNU655480 GXQ655480 HHM655480 HRI655480 IBE655480 ILA655480 IUW655480 JES655480 JOO655480 JYK655480 KIG655480 KSC655480 LBY655480 LLU655480 LVQ655480 MFM655480 MPI655480 MZE655480 NJA655480 NSW655480 OCS655480 OMO655480 OWK655480 PGG655480 PQC655480 PZY655480 QJU655480 QTQ655480 RDM655480 RNI655480 RXE655480 SHA655480 SQW655480 TAS655480 TKO655480 TUK655480 UEG655480 UOC655480 UXY655480 VHU655480 VRQ655480 WBM655480 WLI655480 WVE655480 IS721016 SO721016 ACK721016 AMG721016 AWC721016 BFY721016 BPU721016 BZQ721016 CJM721016 CTI721016 DDE721016 DNA721016 DWW721016 EGS721016 EQO721016 FAK721016 FKG721016 FUC721016 GDY721016 GNU721016 GXQ721016 HHM721016 HRI721016 IBE721016 ILA721016 IUW721016 JES721016 JOO721016 JYK721016 KIG721016 KSC721016 LBY721016 LLU721016 LVQ721016 MFM721016 MPI721016 MZE721016 NJA721016 NSW721016 OCS721016 OMO721016 OWK721016 PGG721016 PQC721016 PZY721016 QJU721016 QTQ721016 RDM721016 RNI721016 RXE721016 SHA721016 SQW721016 TAS721016 TKO721016 TUK721016 UEG721016 UOC721016 UXY721016 VHU721016 VRQ721016 WBM721016 WLI721016 WVE721016 IS786552 SO786552 ACK786552 AMG786552 AWC786552 BFY786552 BPU786552 BZQ786552 CJM786552 CTI786552 DDE786552 DNA786552 DWW786552 EGS786552 EQO786552 FAK786552 FKG786552 FUC786552 GDY786552 GNU786552 GXQ786552 HHM786552 HRI786552 IBE786552 ILA786552 IUW786552 JES786552 JOO786552 JYK786552 KIG786552 KSC786552 LBY786552 LLU786552 LVQ786552 MFM786552 MPI786552 MZE786552 NJA786552 NSW786552 OCS786552 OMO786552 OWK786552 PGG786552 PQC786552 PZY786552 QJU786552 QTQ786552 RDM786552 RNI786552 RXE786552 SHA786552 SQW786552 TAS786552 TKO786552 TUK786552 UEG786552 UOC786552 UXY786552 VHU786552 VRQ786552 WBM786552 WLI786552 WVE786552 IS852088 SO852088 ACK852088 AMG852088 AWC852088 BFY852088 BPU852088 BZQ852088 CJM852088 CTI852088 DDE852088 DNA852088 DWW852088 EGS852088 EQO852088 FAK852088 FKG852088 FUC852088 GDY852088 GNU852088 GXQ852088 HHM852088 HRI852088 IBE852088 ILA852088 IUW852088 JES852088 JOO852088 JYK852088 KIG852088 KSC852088 LBY852088 LLU852088 LVQ852088 MFM852088 MPI852088 MZE852088 NJA852088 NSW852088 OCS852088 OMO852088 OWK852088 PGG852088 PQC852088 PZY852088 QJU852088 QTQ852088 RDM852088 RNI852088 RXE852088 SHA852088 SQW852088 TAS852088 TKO852088 TUK852088 UEG852088 UOC852088 UXY852088 VHU852088 VRQ852088 WBM852088 WLI852088 WVE852088 IS917624 SO917624 ACK917624 AMG917624 AWC917624 BFY917624 BPU917624 BZQ917624 CJM917624 CTI917624 DDE917624 DNA917624 DWW917624 EGS917624 EQO917624 FAK917624 FKG917624 FUC917624 GDY917624 GNU917624 GXQ917624 HHM917624 HRI917624 IBE917624 ILA917624 IUW917624 JES917624 JOO917624 JYK917624 KIG917624 KSC917624 LBY917624 LLU917624 LVQ917624 MFM917624 MPI917624 MZE917624 NJA917624 NSW917624 OCS917624 OMO917624 OWK917624 PGG917624 PQC917624 PZY917624 QJU917624 QTQ917624 RDM917624 RNI917624 RXE917624 SHA917624 SQW917624 TAS917624 TKO917624 TUK917624 UEG917624 UOC917624 UXY917624 VHU917624 VRQ917624 WBM917624 WLI917624 WVE917624 IS983160 SO983160 ACK983160 AMG983160 AWC983160 BFY983160 BPU983160 BZQ983160 CJM983160 CTI983160 DDE983160 DNA983160 DWW983160 EGS983160 EQO983160 FAK983160 FKG983160 FUC983160 GDY983160 GNU983160 GXQ983160 HHM983160 HRI983160 IBE983160 ILA983160 IUW983160 JES983160 JOO983160 JYK983160 KIG983160 KSC983160 LBY983160 LLU983160 LVQ983160 MFM983160 MPI983160 MZE983160 NJA983160 NSW983160 OCS983160 OMO983160 OWK983160 PGG983160 PQC983160 PZY983160 QJU983160 QTQ983160 RDM983160 RNI983160 RXE983160 SHA983160 SQW983160 TAS983160 TKO983160 TUK983160 UEG983160 UOC983160 UXY983160 VHU983160 VRQ983160 WBM983160 WLI983160 WVE983160 IS100:IS105 SO100:SO105 ACK100:ACK105 AMG100:AMG105 AWC100:AWC105 BFY100:BFY105 BPU100:BPU105 BZQ100:BZQ105 CJM100:CJM105 CTI100:CTI105 DDE100:DDE105 DNA100:DNA105 DWW100:DWW105 EGS100:EGS105 EQO100:EQO105 FAK100:FAK105 FKG100:FKG105 FUC100:FUC105 GDY100:GDY105 GNU100:GNU105 GXQ100:GXQ105 HHM100:HHM105 HRI100:HRI105 IBE100:IBE105 ILA100:ILA105 IUW100:IUW105 JES100:JES105 JOO100:JOO105 JYK100:JYK105 KIG100:KIG105 KSC100:KSC105 LBY100:LBY105 LLU100:LLU105 LVQ100:LVQ105 MFM100:MFM105 MPI100:MPI105 MZE100:MZE105 NJA100:NJA105 NSW100:NSW105 OCS100:OCS105 OMO100:OMO105 OWK100:OWK105 PGG100:PGG105 PQC100:PQC105 PZY100:PZY105 QJU100:QJU105 QTQ100:QTQ105 RDM100:RDM105 RNI100:RNI105 RXE100:RXE105 SHA100:SHA105 SQW100:SQW105 TAS100:TAS105 TKO100:TKO105 TUK100:TUK105 UEG100:UEG105 UOC100:UOC105 UXY100:UXY105 VHU100:VHU105 VRQ100:VRQ105 WBM100:WBM105 WLI100:WLI105 WVE100:WVE105 IS65636:IS65641 SO65636:SO65641 ACK65636:ACK65641 AMG65636:AMG65641 AWC65636:AWC65641 BFY65636:BFY65641 BPU65636:BPU65641 BZQ65636:BZQ65641 CJM65636:CJM65641 CTI65636:CTI65641 DDE65636:DDE65641 DNA65636:DNA65641 DWW65636:DWW65641 EGS65636:EGS65641 EQO65636:EQO65641 FAK65636:FAK65641 FKG65636:FKG65641 FUC65636:FUC65641 GDY65636:GDY65641 GNU65636:GNU65641 GXQ65636:GXQ65641 HHM65636:HHM65641 HRI65636:HRI65641 IBE65636:IBE65641 ILA65636:ILA65641 IUW65636:IUW65641 JES65636:JES65641 JOO65636:JOO65641 JYK65636:JYK65641 KIG65636:KIG65641 KSC65636:KSC65641 LBY65636:LBY65641 LLU65636:LLU65641 LVQ65636:LVQ65641 MFM65636:MFM65641 MPI65636:MPI65641 MZE65636:MZE65641 NJA65636:NJA65641 NSW65636:NSW65641 OCS65636:OCS65641 OMO65636:OMO65641 OWK65636:OWK65641 PGG65636:PGG65641 PQC65636:PQC65641 PZY65636:PZY65641 QJU65636:QJU65641 QTQ65636:QTQ65641 RDM65636:RDM65641 RNI65636:RNI65641 RXE65636:RXE65641 SHA65636:SHA65641 SQW65636:SQW65641 TAS65636:TAS65641 TKO65636:TKO65641 TUK65636:TUK65641 UEG65636:UEG65641 UOC65636:UOC65641 UXY65636:UXY65641 VHU65636:VHU65641 VRQ65636:VRQ65641 WBM65636:WBM65641 WLI65636:WLI65641 WVE65636:WVE65641 IS131172:IS131177 SO131172:SO131177 ACK131172:ACK131177 AMG131172:AMG131177 AWC131172:AWC131177 BFY131172:BFY131177 BPU131172:BPU131177 BZQ131172:BZQ131177 CJM131172:CJM131177 CTI131172:CTI131177 DDE131172:DDE131177 DNA131172:DNA131177 DWW131172:DWW131177 EGS131172:EGS131177 EQO131172:EQO131177 FAK131172:FAK131177 FKG131172:FKG131177 FUC131172:FUC131177 GDY131172:GDY131177 GNU131172:GNU131177 GXQ131172:GXQ131177 HHM131172:HHM131177 HRI131172:HRI131177 IBE131172:IBE131177 ILA131172:ILA131177 IUW131172:IUW131177 JES131172:JES131177 JOO131172:JOO131177 JYK131172:JYK131177 KIG131172:KIG131177 KSC131172:KSC131177 LBY131172:LBY131177 LLU131172:LLU131177 LVQ131172:LVQ131177 MFM131172:MFM131177 MPI131172:MPI131177 MZE131172:MZE131177 NJA131172:NJA131177 NSW131172:NSW131177 OCS131172:OCS131177 OMO131172:OMO131177 OWK131172:OWK131177 PGG131172:PGG131177 PQC131172:PQC131177 PZY131172:PZY131177 QJU131172:QJU131177 QTQ131172:QTQ131177 RDM131172:RDM131177 RNI131172:RNI131177 RXE131172:RXE131177 SHA131172:SHA131177 SQW131172:SQW131177 TAS131172:TAS131177 TKO131172:TKO131177 TUK131172:TUK131177 UEG131172:UEG131177 UOC131172:UOC131177 UXY131172:UXY131177 VHU131172:VHU131177 VRQ131172:VRQ131177 WBM131172:WBM131177 WLI131172:WLI131177 WVE131172:WVE131177 IS196708:IS196713 SO196708:SO196713 ACK196708:ACK196713 AMG196708:AMG196713 AWC196708:AWC196713 BFY196708:BFY196713 BPU196708:BPU196713 BZQ196708:BZQ196713 CJM196708:CJM196713 CTI196708:CTI196713 DDE196708:DDE196713 DNA196708:DNA196713 DWW196708:DWW196713 EGS196708:EGS196713 EQO196708:EQO196713 FAK196708:FAK196713 FKG196708:FKG196713 FUC196708:FUC196713 GDY196708:GDY196713 GNU196708:GNU196713 GXQ196708:GXQ196713 HHM196708:HHM196713 HRI196708:HRI196713 IBE196708:IBE196713 ILA196708:ILA196713 IUW196708:IUW196713 JES196708:JES196713 JOO196708:JOO196713 JYK196708:JYK196713 KIG196708:KIG196713 KSC196708:KSC196713 LBY196708:LBY196713 LLU196708:LLU196713 LVQ196708:LVQ196713 MFM196708:MFM196713 MPI196708:MPI196713 MZE196708:MZE196713 NJA196708:NJA196713 NSW196708:NSW196713 OCS196708:OCS196713 OMO196708:OMO196713 OWK196708:OWK196713 PGG196708:PGG196713 PQC196708:PQC196713 PZY196708:PZY196713 QJU196708:QJU196713 QTQ196708:QTQ196713 RDM196708:RDM196713 RNI196708:RNI196713 RXE196708:RXE196713 SHA196708:SHA196713 SQW196708:SQW196713 TAS196708:TAS196713 TKO196708:TKO196713 TUK196708:TUK196713 UEG196708:UEG196713 UOC196708:UOC196713 UXY196708:UXY196713 VHU196708:VHU196713 VRQ196708:VRQ196713 WBM196708:WBM196713 WLI196708:WLI196713 WVE196708:WVE196713 IS262244:IS262249 SO262244:SO262249 ACK262244:ACK262249 AMG262244:AMG262249 AWC262244:AWC262249 BFY262244:BFY262249 BPU262244:BPU262249 BZQ262244:BZQ262249 CJM262244:CJM262249 CTI262244:CTI262249 DDE262244:DDE262249 DNA262244:DNA262249 DWW262244:DWW262249 EGS262244:EGS262249 EQO262244:EQO262249 FAK262244:FAK262249 FKG262244:FKG262249 FUC262244:FUC262249 GDY262244:GDY262249 GNU262244:GNU262249 GXQ262244:GXQ262249 HHM262244:HHM262249 HRI262244:HRI262249 IBE262244:IBE262249 ILA262244:ILA262249 IUW262244:IUW262249 JES262244:JES262249 JOO262244:JOO262249 JYK262244:JYK262249 KIG262244:KIG262249 KSC262244:KSC262249 LBY262244:LBY262249 LLU262244:LLU262249 LVQ262244:LVQ262249 MFM262244:MFM262249 MPI262244:MPI262249 MZE262244:MZE262249 NJA262244:NJA262249 NSW262244:NSW262249 OCS262244:OCS262249 OMO262244:OMO262249 OWK262244:OWK262249 PGG262244:PGG262249 PQC262244:PQC262249 PZY262244:PZY262249 QJU262244:QJU262249 QTQ262244:QTQ262249 RDM262244:RDM262249 RNI262244:RNI262249 RXE262244:RXE262249 SHA262244:SHA262249 SQW262244:SQW262249 TAS262244:TAS262249 TKO262244:TKO262249 TUK262244:TUK262249 UEG262244:UEG262249 UOC262244:UOC262249 UXY262244:UXY262249 VHU262244:VHU262249 VRQ262244:VRQ262249 WBM262244:WBM262249 WLI262244:WLI262249 WVE262244:WVE262249 IS327780:IS327785 SO327780:SO327785 ACK327780:ACK327785 AMG327780:AMG327785 AWC327780:AWC327785 BFY327780:BFY327785 BPU327780:BPU327785 BZQ327780:BZQ327785 CJM327780:CJM327785 CTI327780:CTI327785 DDE327780:DDE327785 DNA327780:DNA327785 DWW327780:DWW327785 EGS327780:EGS327785 EQO327780:EQO327785 FAK327780:FAK327785 FKG327780:FKG327785 FUC327780:FUC327785 GDY327780:GDY327785 GNU327780:GNU327785 GXQ327780:GXQ327785 HHM327780:HHM327785 HRI327780:HRI327785 IBE327780:IBE327785 ILA327780:ILA327785 IUW327780:IUW327785 JES327780:JES327785 JOO327780:JOO327785 JYK327780:JYK327785 KIG327780:KIG327785 KSC327780:KSC327785 LBY327780:LBY327785 LLU327780:LLU327785 LVQ327780:LVQ327785 MFM327780:MFM327785 MPI327780:MPI327785 MZE327780:MZE327785 NJA327780:NJA327785 NSW327780:NSW327785 OCS327780:OCS327785 OMO327780:OMO327785 OWK327780:OWK327785 PGG327780:PGG327785 PQC327780:PQC327785 PZY327780:PZY327785 QJU327780:QJU327785 QTQ327780:QTQ327785 RDM327780:RDM327785 RNI327780:RNI327785 RXE327780:RXE327785 SHA327780:SHA327785 SQW327780:SQW327785 TAS327780:TAS327785 TKO327780:TKO327785 TUK327780:TUK327785 UEG327780:UEG327785 UOC327780:UOC327785 UXY327780:UXY327785 VHU327780:VHU327785 VRQ327780:VRQ327785 WBM327780:WBM327785 WLI327780:WLI327785 WVE327780:WVE327785 IS393316:IS393321 SO393316:SO393321 ACK393316:ACK393321 AMG393316:AMG393321 AWC393316:AWC393321 BFY393316:BFY393321 BPU393316:BPU393321 BZQ393316:BZQ393321 CJM393316:CJM393321 CTI393316:CTI393321 DDE393316:DDE393321 DNA393316:DNA393321 DWW393316:DWW393321 EGS393316:EGS393321 EQO393316:EQO393321 FAK393316:FAK393321 FKG393316:FKG393321 FUC393316:FUC393321 GDY393316:GDY393321 GNU393316:GNU393321 GXQ393316:GXQ393321 HHM393316:HHM393321 HRI393316:HRI393321 IBE393316:IBE393321 ILA393316:ILA393321 IUW393316:IUW393321 JES393316:JES393321 JOO393316:JOO393321 JYK393316:JYK393321 KIG393316:KIG393321 KSC393316:KSC393321 LBY393316:LBY393321 LLU393316:LLU393321 LVQ393316:LVQ393321 MFM393316:MFM393321 MPI393316:MPI393321 MZE393316:MZE393321 NJA393316:NJA393321 NSW393316:NSW393321 OCS393316:OCS393321 OMO393316:OMO393321 OWK393316:OWK393321 PGG393316:PGG393321 PQC393316:PQC393321 PZY393316:PZY393321 QJU393316:QJU393321 QTQ393316:QTQ393321 RDM393316:RDM393321 RNI393316:RNI393321 RXE393316:RXE393321 SHA393316:SHA393321 SQW393316:SQW393321 TAS393316:TAS393321 TKO393316:TKO393321 TUK393316:TUK393321 UEG393316:UEG393321 UOC393316:UOC393321 UXY393316:UXY393321 VHU393316:VHU393321 VRQ393316:VRQ393321 WBM393316:WBM393321 WLI393316:WLI393321 WVE393316:WVE393321 IS458852:IS458857 SO458852:SO458857 ACK458852:ACK458857 AMG458852:AMG458857 AWC458852:AWC458857 BFY458852:BFY458857 BPU458852:BPU458857 BZQ458852:BZQ458857 CJM458852:CJM458857 CTI458852:CTI458857 DDE458852:DDE458857 DNA458852:DNA458857 DWW458852:DWW458857 EGS458852:EGS458857 EQO458852:EQO458857 FAK458852:FAK458857 FKG458852:FKG458857 FUC458852:FUC458857 GDY458852:GDY458857 GNU458852:GNU458857 GXQ458852:GXQ458857 HHM458852:HHM458857 HRI458852:HRI458857 IBE458852:IBE458857 ILA458852:ILA458857 IUW458852:IUW458857 JES458852:JES458857 JOO458852:JOO458857 JYK458852:JYK458857 KIG458852:KIG458857 KSC458852:KSC458857 LBY458852:LBY458857 LLU458852:LLU458857 LVQ458852:LVQ458857 MFM458852:MFM458857 MPI458852:MPI458857 MZE458852:MZE458857 NJA458852:NJA458857 NSW458852:NSW458857 OCS458852:OCS458857 OMO458852:OMO458857 OWK458852:OWK458857 PGG458852:PGG458857 PQC458852:PQC458857 PZY458852:PZY458857 QJU458852:QJU458857 QTQ458852:QTQ458857 RDM458852:RDM458857 RNI458852:RNI458857 RXE458852:RXE458857 SHA458852:SHA458857 SQW458852:SQW458857 TAS458852:TAS458857 TKO458852:TKO458857 TUK458852:TUK458857 UEG458852:UEG458857 UOC458852:UOC458857 UXY458852:UXY458857 VHU458852:VHU458857 VRQ458852:VRQ458857 WBM458852:WBM458857 WLI458852:WLI458857 WVE458852:WVE458857 IS524388:IS524393 SO524388:SO524393 ACK524388:ACK524393 AMG524388:AMG524393 AWC524388:AWC524393 BFY524388:BFY524393 BPU524388:BPU524393 BZQ524388:BZQ524393 CJM524388:CJM524393 CTI524388:CTI524393 DDE524388:DDE524393 DNA524388:DNA524393 DWW524388:DWW524393 EGS524388:EGS524393 EQO524388:EQO524393 FAK524388:FAK524393 FKG524388:FKG524393 FUC524388:FUC524393 GDY524388:GDY524393 GNU524388:GNU524393 GXQ524388:GXQ524393 HHM524388:HHM524393 HRI524388:HRI524393 IBE524388:IBE524393 ILA524388:ILA524393 IUW524388:IUW524393 JES524388:JES524393 JOO524388:JOO524393 JYK524388:JYK524393 KIG524388:KIG524393 KSC524388:KSC524393 LBY524388:LBY524393 LLU524388:LLU524393 LVQ524388:LVQ524393 MFM524388:MFM524393 MPI524388:MPI524393 MZE524388:MZE524393 NJA524388:NJA524393 NSW524388:NSW524393 OCS524388:OCS524393 OMO524388:OMO524393 OWK524388:OWK524393 PGG524388:PGG524393 PQC524388:PQC524393 PZY524388:PZY524393 QJU524388:QJU524393 QTQ524388:QTQ524393 RDM524388:RDM524393 RNI524388:RNI524393 RXE524388:RXE524393 SHA524388:SHA524393 SQW524388:SQW524393 TAS524388:TAS524393 TKO524388:TKO524393 TUK524388:TUK524393 UEG524388:UEG524393 UOC524388:UOC524393 UXY524388:UXY524393 VHU524388:VHU524393 VRQ524388:VRQ524393 WBM524388:WBM524393 WLI524388:WLI524393 WVE524388:WVE524393 IS589924:IS589929 SO589924:SO589929 ACK589924:ACK589929 AMG589924:AMG589929 AWC589924:AWC589929 BFY589924:BFY589929 BPU589924:BPU589929 BZQ589924:BZQ589929 CJM589924:CJM589929 CTI589924:CTI589929 DDE589924:DDE589929 DNA589924:DNA589929 DWW589924:DWW589929 EGS589924:EGS589929 EQO589924:EQO589929 FAK589924:FAK589929 FKG589924:FKG589929 FUC589924:FUC589929 GDY589924:GDY589929 GNU589924:GNU589929 GXQ589924:GXQ589929 HHM589924:HHM589929 HRI589924:HRI589929 IBE589924:IBE589929 ILA589924:ILA589929 IUW589924:IUW589929 JES589924:JES589929 JOO589924:JOO589929 JYK589924:JYK589929 KIG589924:KIG589929 KSC589924:KSC589929 LBY589924:LBY589929 LLU589924:LLU589929 LVQ589924:LVQ589929 MFM589924:MFM589929 MPI589924:MPI589929 MZE589924:MZE589929 NJA589924:NJA589929 NSW589924:NSW589929 OCS589924:OCS589929 OMO589924:OMO589929 OWK589924:OWK589929 PGG589924:PGG589929 PQC589924:PQC589929 PZY589924:PZY589929 QJU589924:QJU589929 QTQ589924:QTQ589929 RDM589924:RDM589929 RNI589924:RNI589929 RXE589924:RXE589929 SHA589924:SHA589929 SQW589924:SQW589929 TAS589924:TAS589929 TKO589924:TKO589929 TUK589924:TUK589929 UEG589924:UEG589929 UOC589924:UOC589929 UXY589924:UXY589929 VHU589924:VHU589929 VRQ589924:VRQ589929 WBM589924:WBM589929 WLI589924:WLI589929 WVE589924:WVE589929 IS655460:IS655465 SO655460:SO655465 ACK655460:ACK655465 AMG655460:AMG655465 AWC655460:AWC655465 BFY655460:BFY655465 BPU655460:BPU655465 BZQ655460:BZQ655465 CJM655460:CJM655465 CTI655460:CTI655465 DDE655460:DDE655465 DNA655460:DNA655465 DWW655460:DWW655465 EGS655460:EGS655465 EQO655460:EQO655465 FAK655460:FAK655465 FKG655460:FKG655465 FUC655460:FUC655465 GDY655460:GDY655465 GNU655460:GNU655465 GXQ655460:GXQ655465 HHM655460:HHM655465 HRI655460:HRI655465 IBE655460:IBE655465 ILA655460:ILA655465 IUW655460:IUW655465 JES655460:JES655465 JOO655460:JOO655465 JYK655460:JYK655465 KIG655460:KIG655465 KSC655460:KSC655465 LBY655460:LBY655465 LLU655460:LLU655465 LVQ655460:LVQ655465 MFM655460:MFM655465 MPI655460:MPI655465 MZE655460:MZE655465 NJA655460:NJA655465 NSW655460:NSW655465 OCS655460:OCS655465 OMO655460:OMO655465 OWK655460:OWK655465 PGG655460:PGG655465 PQC655460:PQC655465 PZY655460:PZY655465 QJU655460:QJU655465 QTQ655460:QTQ655465 RDM655460:RDM655465 RNI655460:RNI655465 RXE655460:RXE655465 SHA655460:SHA655465 SQW655460:SQW655465 TAS655460:TAS655465 TKO655460:TKO655465 TUK655460:TUK655465 UEG655460:UEG655465 UOC655460:UOC655465 UXY655460:UXY655465 VHU655460:VHU655465 VRQ655460:VRQ655465 WBM655460:WBM655465 WLI655460:WLI655465 WVE655460:WVE655465 IS720996:IS721001 SO720996:SO721001 ACK720996:ACK721001 AMG720996:AMG721001 AWC720996:AWC721001 BFY720996:BFY721001 BPU720996:BPU721001 BZQ720996:BZQ721001 CJM720996:CJM721001 CTI720996:CTI721001 DDE720996:DDE721001 DNA720996:DNA721001 DWW720996:DWW721001 EGS720996:EGS721001 EQO720996:EQO721001 FAK720996:FAK721001 FKG720996:FKG721001 FUC720996:FUC721001 GDY720996:GDY721001 GNU720996:GNU721001 GXQ720996:GXQ721001 HHM720996:HHM721001 HRI720996:HRI721001 IBE720996:IBE721001 ILA720996:ILA721001 IUW720996:IUW721001 JES720996:JES721001 JOO720996:JOO721001 JYK720996:JYK721001 KIG720996:KIG721001 KSC720996:KSC721001 LBY720996:LBY721001 LLU720996:LLU721001 LVQ720996:LVQ721001 MFM720996:MFM721001 MPI720996:MPI721001 MZE720996:MZE721001 NJA720996:NJA721001 NSW720996:NSW721001 OCS720996:OCS721001 OMO720996:OMO721001 OWK720996:OWK721001 PGG720996:PGG721001 PQC720996:PQC721001 PZY720996:PZY721001 QJU720996:QJU721001 QTQ720996:QTQ721001 RDM720996:RDM721001 RNI720996:RNI721001 RXE720996:RXE721001 SHA720996:SHA721001 SQW720996:SQW721001 TAS720996:TAS721001 TKO720996:TKO721001 TUK720996:TUK721001 UEG720996:UEG721001 UOC720996:UOC721001 UXY720996:UXY721001 VHU720996:VHU721001 VRQ720996:VRQ721001 WBM720996:WBM721001 WLI720996:WLI721001 WVE720996:WVE721001 IS786532:IS786537 SO786532:SO786537 ACK786532:ACK786537 AMG786532:AMG786537 AWC786532:AWC786537 BFY786532:BFY786537 BPU786532:BPU786537 BZQ786532:BZQ786537 CJM786532:CJM786537 CTI786532:CTI786537 DDE786532:DDE786537 DNA786532:DNA786537 DWW786532:DWW786537 EGS786532:EGS786537 EQO786532:EQO786537 FAK786532:FAK786537 FKG786532:FKG786537 FUC786532:FUC786537 GDY786532:GDY786537 GNU786532:GNU786537 GXQ786532:GXQ786537 HHM786532:HHM786537 HRI786532:HRI786537 IBE786532:IBE786537 ILA786532:ILA786537 IUW786532:IUW786537 JES786532:JES786537 JOO786532:JOO786537 JYK786532:JYK786537 KIG786532:KIG786537 KSC786532:KSC786537 LBY786532:LBY786537 LLU786532:LLU786537 LVQ786532:LVQ786537 MFM786532:MFM786537 MPI786532:MPI786537 MZE786532:MZE786537 NJA786532:NJA786537 NSW786532:NSW786537 OCS786532:OCS786537 OMO786532:OMO786537 OWK786532:OWK786537 PGG786532:PGG786537 PQC786532:PQC786537 PZY786532:PZY786537 QJU786532:QJU786537 QTQ786532:QTQ786537 RDM786532:RDM786537 RNI786532:RNI786537 RXE786532:RXE786537 SHA786532:SHA786537 SQW786532:SQW786537 TAS786532:TAS786537 TKO786532:TKO786537 TUK786532:TUK786537 UEG786532:UEG786537 UOC786532:UOC786537 UXY786532:UXY786537 VHU786532:VHU786537 VRQ786532:VRQ786537 WBM786532:WBM786537 WLI786532:WLI786537 WVE786532:WVE786537 IS852068:IS852073 SO852068:SO852073 ACK852068:ACK852073 AMG852068:AMG852073 AWC852068:AWC852073 BFY852068:BFY852073 BPU852068:BPU852073 BZQ852068:BZQ852073 CJM852068:CJM852073 CTI852068:CTI852073 DDE852068:DDE852073 DNA852068:DNA852073 DWW852068:DWW852073 EGS852068:EGS852073 EQO852068:EQO852073 FAK852068:FAK852073 FKG852068:FKG852073 FUC852068:FUC852073 GDY852068:GDY852073 GNU852068:GNU852073 GXQ852068:GXQ852073 HHM852068:HHM852073 HRI852068:HRI852073 IBE852068:IBE852073 ILA852068:ILA852073 IUW852068:IUW852073 JES852068:JES852073 JOO852068:JOO852073 JYK852068:JYK852073 KIG852068:KIG852073 KSC852068:KSC852073 LBY852068:LBY852073 LLU852068:LLU852073 LVQ852068:LVQ852073 MFM852068:MFM852073 MPI852068:MPI852073 MZE852068:MZE852073 NJA852068:NJA852073 NSW852068:NSW852073 OCS852068:OCS852073 OMO852068:OMO852073 OWK852068:OWK852073 PGG852068:PGG852073 PQC852068:PQC852073 PZY852068:PZY852073 QJU852068:QJU852073 QTQ852068:QTQ852073 RDM852068:RDM852073 RNI852068:RNI852073 RXE852068:RXE852073 SHA852068:SHA852073 SQW852068:SQW852073 TAS852068:TAS852073 TKO852068:TKO852073 TUK852068:TUK852073 UEG852068:UEG852073 UOC852068:UOC852073 UXY852068:UXY852073 VHU852068:VHU852073 VRQ852068:VRQ852073 WBM852068:WBM852073 WLI852068:WLI852073 WVE852068:WVE852073 IS917604:IS917609 SO917604:SO917609 ACK917604:ACK917609 AMG917604:AMG917609 AWC917604:AWC917609 BFY917604:BFY917609 BPU917604:BPU917609 BZQ917604:BZQ917609 CJM917604:CJM917609 CTI917604:CTI917609 DDE917604:DDE917609 DNA917604:DNA917609 DWW917604:DWW917609 EGS917604:EGS917609 EQO917604:EQO917609 FAK917604:FAK917609 FKG917604:FKG917609 FUC917604:FUC917609 GDY917604:GDY917609 GNU917604:GNU917609 GXQ917604:GXQ917609 HHM917604:HHM917609 HRI917604:HRI917609 IBE917604:IBE917609 ILA917604:ILA917609 IUW917604:IUW917609 JES917604:JES917609 JOO917604:JOO917609 JYK917604:JYK917609 KIG917604:KIG917609 KSC917604:KSC917609 LBY917604:LBY917609 LLU917604:LLU917609 LVQ917604:LVQ917609 MFM917604:MFM917609 MPI917604:MPI917609 MZE917604:MZE917609 NJA917604:NJA917609 NSW917604:NSW917609 OCS917604:OCS917609 OMO917604:OMO917609 OWK917604:OWK917609 PGG917604:PGG917609 PQC917604:PQC917609 PZY917604:PZY917609 QJU917604:QJU917609 QTQ917604:QTQ917609 RDM917604:RDM917609 RNI917604:RNI917609 RXE917604:RXE917609 SHA917604:SHA917609 SQW917604:SQW917609 TAS917604:TAS917609 TKO917604:TKO917609 TUK917604:TUK917609 UEG917604:UEG917609 UOC917604:UOC917609 UXY917604:UXY917609 VHU917604:VHU917609 VRQ917604:VRQ917609 WBM917604:WBM917609 WLI917604:WLI917609 WVE917604:WVE917609 IS983140:IS983145 SO983140:SO983145 ACK983140:ACK983145 AMG983140:AMG983145 AWC983140:AWC983145 BFY983140:BFY983145 BPU983140:BPU983145 BZQ983140:BZQ983145 CJM983140:CJM983145 CTI983140:CTI983145 DDE983140:DDE983145 DNA983140:DNA983145 DWW983140:DWW983145 EGS983140:EGS983145 EQO983140:EQO983145 FAK983140:FAK983145 FKG983140:FKG983145 FUC983140:FUC983145 GDY983140:GDY983145 GNU983140:GNU983145 GXQ983140:GXQ983145 HHM983140:HHM983145 HRI983140:HRI983145 IBE983140:IBE983145 ILA983140:ILA983145 IUW983140:IUW983145 JES983140:JES983145 JOO983140:JOO983145 JYK983140:JYK983145 KIG983140:KIG983145 KSC983140:KSC983145 LBY983140:LBY983145 LLU983140:LLU983145 LVQ983140:LVQ983145 MFM983140:MFM983145 MPI983140:MPI983145 MZE983140:MZE983145 NJA983140:NJA983145 NSW983140:NSW983145 OCS983140:OCS983145 OMO983140:OMO983145 OWK983140:OWK983145 PGG983140:PGG983145 PQC983140:PQC983145 PZY983140:PZY983145 QJU983140:QJU983145 QTQ983140:QTQ983145 RDM983140:RDM983145 RNI983140:RNI983145 RXE983140:RXE983145 SHA983140:SHA983145 SQW983140:SQW983145 TAS983140:TAS983145 TKO983140:TKO983145 TUK983140:TUK983145 UEG983140:UEG983145 UOC983140:UOC983145 UXY983140:UXY983145 VHU983140:VHU983145 VRQ983140:VRQ983145 WBM983140:WBM983145 WLI983140:WLI983145 WVE983140:WVE983145 IS96:IS98 SO96:SO98 ACK96:ACK98 AMG96:AMG98 AWC96:AWC98 BFY96:BFY98 BPU96:BPU98 BZQ96:BZQ98 CJM96:CJM98 CTI96:CTI98 DDE96:DDE98 DNA96:DNA98 DWW96:DWW98 EGS96:EGS98 EQO96:EQO98 FAK96:FAK98 FKG96:FKG98 FUC96:FUC98 GDY96:GDY98 GNU96:GNU98 GXQ96:GXQ98 HHM96:HHM98 HRI96:HRI98 IBE96:IBE98 ILA96:ILA98 IUW96:IUW98 JES96:JES98 JOO96:JOO98 JYK96:JYK98 KIG96:KIG98 KSC96:KSC98 LBY96:LBY98 LLU96:LLU98 LVQ96:LVQ98 MFM96:MFM98 MPI96:MPI98 MZE96:MZE98 NJA96:NJA98 NSW96:NSW98 OCS96:OCS98 OMO96:OMO98 OWK96:OWK98 PGG96:PGG98 PQC96:PQC98 PZY96:PZY98 QJU96:QJU98 QTQ96:QTQ98 RDM96:RDM98 RNI96:RNI98 RXE96:RXE98 SHA96:SHA98 SQW96:SQW98 TAS96:TAS98 TKO96:TKO98 TUK96:TUK98 UEG96:UEG98 UOC96:UOC98 UXY96:UXY98 VHU96:VHU98 VRQ96:VRQ98 WBM96:WBM98 WLI96:WLI98 WVE96:WVE98 IS65632:IS65634 SO65632:SO65634 ACK65632:ACK65634 AMG65632:AMG65634 AWC65632:AWC65634 BFY65632:BFY65634 BPU65632:BPU65634 BZQ65632:BZQ65634 CJM65632:CJM65634 CTI65632:CTI65634 DDE65632:DDE65634 DNA65632:DNA65634 DWW65632:DWW65634 EGS65632:EGS65634 EQO65632:EQO65634 FAK65632:FAK65634 FKG65632:FKG65634 FUC65632:FUC65634 GDY65632:GDY65634 GNU65632:GNU65634 GXQ65632:GXQ65634 HHM65632:HHM65634 HRI65632:HRI65634 IBE65632:IBE65634 ILA65632:ILA65634 IUW65632:IUW65634 JES65632:JES65634 JOO65632:JOO65634 JYK65632:JYK65634 KIG65632:KIG65634 KSC65632:KSC65634 LBY65632:LBY65634 LLU65632:LLU65634 LVQ65632:LVQ65634 MFM65632:MFM65634 MPI65632:MPI65634 MZE65632:MZE65634 NJA65632:NJA65634 NSW65632:NSW65634 OCS65632:OCS65634 OMO65632:OMO65634 OWK65632:OWK65634 PGG65632:PGG65634 PQC65632:PQC65634 PZY65632:PZY65634 QJU65632:QJU65634 QTQ65632:QTQ65634 RDM65632:RDM65634 RNI65632:RNI65634 RXE65632:RXE65634 SHA65632:SHA65634 SQW65632:SQW65634 TAS65632:TAS65634 TKO65632:TKO65634 TUK65632:TUK65634 UEG65632:UEG65634 UOC65632:UOC65634 UXY65632:UXY65634 VHU65632:VHU65634 VRQ65632:VRQ65634 WBM65632:WBM65634 WLI65632:WLI65634 WVE65632:WVE65634 IS131168:IS131170 SO131168:SO131170 ACK131168:ACK131170 AMG131168:AMG131170 AWC131168:AWC131170 BFY131168:BFY131170 BPU131168:BPU131170 BZQ131168:BZQ131170 CJM131168:CJM131170 CTI131168:CTI131170 DDE131168:DDE131170 DNA131168:DNA131170 DWW131168:DWW131170 EGS131168:EGS131170 EQO131168:EQO131170 FAK131168:FAK131170 FKG131168:FKG131170 FUC131168:FUC131170 GDY131168:GDY131170 GNU131168:GNU131170 GXQ131168:GXQ131170 HHM131168:HHM131170 HRI131168:HRI131170 IBE131168:IBE131170 ILA131168:ILA131170 IUW131168:IUW131170 JES131168:JES131170 JOO131168:JOO131170 JYK131168:JYK131170 KIG131168:KIG131170 KSC131168:KSC131170 LBY131168:LBY131170 LLU131168:LLU131170 LVQ131168:LVQ131170 MFM131168:MFM131170 MPI131168:MPI131170 MZE131168:MZE131170 NJA131168:NJA131170 NSW131168:NSW131170 OCS131168:OCS131170 OMO131168:OMO131170 OWK131168:OWK131170 PGG131168:PGG131170 PQC131168:PQC131170 PZY131168:PZY131170 QJU131168:QJU131170 QTQ131168:QTQ131170 RDM131168:RDM131170 RNI131168:RNI131170 RXE131168:RXE131170 SHA131168:SHA131170 SQW131168:SQW131170 TAS131168:TAS131170 TKO131168:TKO131170 TUK131168:TUK131170 UEG131168:UEG131170 UOC131168:UOC131170 UXY131168:UXY131170 VHU131168:VHU131170 VRQ131168:VRQ131170 WBM131168:WBM131170 WLI131168:WLI131170 WVE131168:WVE131170 IS196704:IS196706 SO196704:SO196706 ACK196704:ACK196706 AMG196704:AMG196706 AWC196704:AWC196706 BFY196704:BFY196706 BPU196704:BPU196706 BZQ196704:BZQ196706 CJM196704:CJM196706 CTI196704:CTI196706 DDE196704:DDE196706 DNA196704:DNA196706 DWW196704:DWW196706 EGS196704:EGS196706 EQO196704:EQO196706 FAK196704:FAK196706 FKG196704:FKG196706 FUC196704:FUC196706 GDY196704:GDY196706 GNU196704:GNU196706 GXQ196704:GXQ196706 HHM196704:HHM196706 HRI196704:HRI196706 IBE196704:IBE196706 ILA196704:ILA196706 IUW196704:IUW196706 JES196704:JES196706 JOO196704:JOO196706 JYK196704:JYK196706 KIG196704:KIG196706 KSC196704:KSC196706 LBY196704:LBY196706 LLU196704:LLU196706 LVQ196704:LVQ196706 MFM196704:MFM196706 MPI196704:MPI196706 MZE196704:MZE196706 NJA196704:NJA196706 NSW196704:NSW196706 OCS196704:OCS196706 OMO196704:OMO196706 OWK196704:OWK196706 PGG196704:PGG196706 PQC196704:PQC196706 PZY196704:PZY196706 QJU196704:QJU196706 QTQ196704:QTQ196706 RDM196704:RDM196706 RNI196704:RNI196706 RXE196704:RXE196706 SHA196704:SHA196706 SQW196704:SQW196706 TAS196704:TAS196706 TKO196704:TKO196706 TUK196704:TUK196706 UEG196704:UEG196706 UOC196704:UOC196706 UXY196704:UXY196706 VHU196704:VHU196706 VRQ196704:VRQ196706 WBM196704:WBM196706 WLI196704:WLI196706 WVE196704:WVE196706 IS262240:IS262242 SO262240:SO262242 ACK262240:ACK262242 AMG262240:AMG262242 AWC262240:AWC262242 BFY262240:BFY262242 BPU262240:BPU262242 BZQ262240:BZQ262242 CJM262240:CJM262242 CTI262240:CTI262242 DDE262240:DDE262242 DNA262240:DNA262242 DWW262240:DWW262242 EGS262240:EGS262242 EQO262240:EQO262242 FAK262240:FAK262242 FKG262240:FKG262242 FUC262240:FUC262242 GDY262240:GDY262242 GNU262240:GNU262242 GXQ262240:GXQ262242 HHM262240:HHM262242 HRI262240:HRI262242 IBE262240:IBE262242 ILA262240:ILA262242 IUW262240:IUW262242 JES262240:JES262242 JOO262240:JOO262242 JYK262240:JYK262242 KIG262240:KIG262242 KSC262240:KSC262242 LBY262240:LBY262242 LLU262240:LLU262242 LVQ262240:LVQ262242 MFM262240:MFM262242 MPI262240:MPI262242 MZE262240:MZE262242 NJA262240:NJA262242 NSW262240:NSW262242 OCS262240:OCS262242 OMO262240:OMO262242 OWK262240:OWK262242 PGG262240:PGG262242 PQC262240:PQC262242 PZY262240:PZY262242 QJU262240:QJU262242 QTQ262240:QTQ262242 RDM262240:RDM262242 RNI262240:RNI262242 RXE262240:RXE262242 SHA262240:SHA262242 SQW262240:SQW262242 TAS262240:TAS262242 TKO262240:TKO262242 TUK262240:TUK262242 UEG262240:UEG262242 UOC262240:UOC262242 UXY262240:UXY262242 VHU262240:VHU262242 VRQ262240:VRQ262242 WBM262240:WBM262242 WLI262240:WLI262242 WVE262240:WVE262242 IS327776:IS327778 SO327776:SO327778 ACK327776:ACK327778 AMG327776:AMG327778 AWC327776:AWC327778 BFY327776:BFY327778 BPU327776:BPU327778 BZQ327776:BZQ327778 CJM327776:CJM327778 CTI327776:CTI327778 DDE327776:DDE327778 DNA327776:DNA327778 DWW327776:DWW327778 EGS327776:EGS327778 EQO327776:EQO327778 FAK327776:FAK327778 FKG327776:FKG327778 FUC327776:FUC327778 GDY327776:GDY327778 GNU327776:GNU327778 GXQ327776:GXQ327778 HHM327776:HHM327778 HRI327776:HRI327778 IBE327776:IBE327778 ILA327776:ILA327778 IUW327776:IUW327778 JES327776:JES327778 JOO327776:JOO327778 JYK327776:JYK327778 KIG327776:KIG327778 KSC327776:KSC327778 LBY327776:LBY327778 LLU327776:LLU327778 LVQ327776:LVQ327778 MFM327776:MFM327778 MPI327776:MPI327778 MZE327776:MZE327778 NJA327776:NJA327778 NSW327776:NSW327778 OCS327776:OCS327778 OMO327776:OMO327778 OWK327776:OWK327778 PGG327776:PGG327778 PQC327776:PQC327778 PZY327776:PZY327778 QJU327776:QJU327778 QTQ327776:QTQ327778 RDM327776:RDM327778 RNI327776:RNI327778 RXE327776:RXE327778 SHA327776:SHA327778 SQW327776:SQW327778 TAS327776:TAS327778 TKO327776:TKO327778 TUK327776:TUK327778 UEG327776:UEG327778 UOC327776:UOC327778 UXY327776:UXY327778 VHU327776:VHU327778 VRQ327776:VRQ327778 WBM327776:WBM327778 WLI327776:WLI327778 WVE327776:WVE327778 IS393312:IS393314 SO393312:SO393314 ACK393312:ACK393314 AMG393312:AMG393314 AWC393312:AWC393314 BFY393312:BFY393314 BPU393312:BPU393314 BZQ393312:BZQ393314 CJM393312:CJM393314 CTI393312:CTI393314 DDE393312:DDE393314 DNA393312:DNA393314 DWW393312:DWW393314 EGS393312:EGS393314 EQO393312:EQO393314 FAK393312:FAK393314 FKG393312:FKG393314 FUC393312:FUC393314 GDY393312:GDY393314 GNU393312:GNU393314 GXQ393312:GXQ393314 HHM393312:HHM393314 HRI393312:HRI393314 IBE393312:IBE393314 ILA393312:ILA393314 IUW393312:IUW393314 JES393312:JES393314 JOO393312:JOO393314 JYK393312:JYK393314 KIG393312:KIG393314 KSC393312:KSC393314 LBY393312:LBY393314 LLU393312:LLU393314 LVQ393312:LVQ393314 MFM393312:MFM393314 MPI393312:MPI393314 MZE393312:MZE393314 NJA393312:NJA393314 NSW393312:NSW393314 OCS393312:OCS393314 OMO393312:OMO393314 OWK393312:OWK393314 PGG393312:PGG393314 PQC393312:PQC393314 PZY393312:PZY393314 QJU393312:QJU393314 QTQ393312:QTQ393314 RDM393312:RDM393314 RNI393312:RNI393314 RXE393312:RXE393314 SHA393312:SHA393314 SQW393312:SQW393314 TAS393312:TAS393314 TKO393312:TKO393314 TUK393312:TUK393314 UEG393312:UEG393314 UOC393312:UOC393314 UXY393312:UXY393314 VHU393312:VHU393314 VRQ393312:VRQ393314 WBM393312:WBM393314 WLI393312:WLI393314 WVE393312:WVE393314 IS458848:IS458850 SO458848:SO458850 ACK458848:ACK458850 AMG458848:AMG458850 AWC458848:AWC458850 BFY458848:BFY458850 BPU458848:BPU458850 BZQ458848:BZQ458850 CJM458848:CJM458850 CTI458848:CTI458850 DDE458848:DDE458850 DNA458848:DNA458850 DWW458848:DWW458850 EGS458848:EGS458850 EQO458848:EQO458850 FAK458848:FAK458850 FKG458848:FKG458850 FUC458848:FUC458850 GDY458848:GDY458850 GNU458848:GNU458850 GXQ458848:GXQ458850 HHM458848:HHM458850 HRI458848:HRI458850 IBE458848:IBE458850 ILA458848:ILA458850 IUW458848:IUW458850 JES458848:JES458850 JOO458848:JOO458850 JYK458848:JYK458850 KIG458848:KIG458850 KSC458848:KSC458850 LBY458848:LBY458850 LLU458848:LLU458850 LVQ458848:LVQ458850 MFM458848:MFM458850 MPI458848:MPI458850 MZE458848:MZE458850 NJA458848:NJA458850 NSW458848:NSW458850 OCS458848:OCS458850 OMO458848:OMO458850 OWK458848:OWK458850 PGG458848:PGG458850 PQC458848:PQC458850 PZY458848:PZY458850 QJU458848:QJU458850 QTQ458848:QTQ458850 RDM458848:RDM458850 RNI458848:RNI458850 RXE458848:RXE458850 SHA458848:SHA458850 SQW458848:SQW458850 TAS458848:TAS458850 TKO458848:TKO458850 TUK458848:TUK458850 UEG458848:UEG458850 UOC458848:UOC458850 UXY458848:UXY458850 VHU458848:VHU458850 VRQ458848:VRQ458850 WBM458848:WBM458850 WLI458848:WLI458850 WVE458848:WVE458850 IS524384:IS524386 SO524384:SO524386 ACK524384:ACK524386 AMG524384:AMG524386 AWC524384:AWC524386 BFY524384:BFY524386 BPU524384:BPU524386 BZQ524384:BZQ524386 CJM524384:CJM524386 CTI524384:CTI524386 DDE524384:DDE524386 DNA524384:DNA524386 DWW524384:DWW524386 EGS524384:EGS524386 EQO524384:EQO524386 FAK524384:FAK524386 FKG524384:FKG524386 FUC524384:FUC524386 GDY524384:GDY524386 GNU524384:GNU524386 GXQ524384:GXQ524386 HHM524384:HHM524386 HRI524384:HRI524386 IBE524384:IBE524386 ILA524384:ILA524386 IUW524384:IUW524386 JES524384:JES524386 JOO524384:JOO524386 JYK524384:JYK524386 KIG524384:KIG524386 KSC524384:KSC524386 LBY524384:LBY524386 LLU524384:LLU524386 LVQ524384:LVQ524386 MFM524384:MFM524386 MPI524384:MPI524386 MZE524384:MZE524386 NJA524384:NJA524386 NSW524384:NSW524386 OCS524384:OCS524386 OMO524384:OMO524386 OWK524384:OWK524386 PGG524384:PGG524386 PQC524384:PQC524386 PZY524384:PZY524386 QJU524384:QJU524386 QTQ524384:QTQ524386 RDM524384:RDM524386 RNI524384:RNI524386 RXE524384:RXE524386 SHA524384:SHA524386 SQW524384:SQW524386 TAS524384:TAS524386 TKO524384:TKO524386 TUK524384:TUK524386 UEG524384:UEG524386 UOC524384:UOC524386 UXY524384:UXY524386 VHU524384:VHU524386 VRQ524384:VRQ524386 WBM524384:WBM524386 WLI524384:WLI524386 WVE524384:WVE524386 IS589920:IS589922 SO589920:SO589922 ACK589920:ACK589922 AMG589920:AMG589922 AWC589920:AWC589922 BFY589920:BFY589922 BPU589920:BPU589922 BZQ589920:BZQ589922 CJM589920:CJM589922 CTI589920:CTI589922 DDE589920:DDE589922 DNA589920:DNA589922 DWW589920:DWW589922 EGS589920:EGS589922 EQO589920:EQO589922 FAK589920:FAK589922 FKG589920:FKG589922 FUC589920:FUC589922 GDY589920:GDY589922 GNU589920:GNU589922 GXQ589920:GXQ589922 HHM589920:HHM589922 HRI589920:HRI589922 IBE589920:IBE589922 ILA589920:ILA589922 IUW589920:IUW589922 JES589920:JES589922 JOO589920:JOO589922 JYK589920:JYK589922 KIG589920:KIG589922 KSC589920:KSC589922 LBY589920:LBY589922 LLU589920:LLU589922 LVQ589920:LVQ589922 MFM589920:MFM589922 MPI589920:MPI589922 MZE589920:MZE589922 NJA589920:NJA589922 NSW589920:NSW589922 OCS589920:OCS589922 OMO589920:OMO589922 OWK589920:OWK589922 PGG589920:PGG589922 PQC589920:PQC589922 PZY589920:PZY589922 QJU589920:QJU589922 QTQ589920:QTQ589922 RDM589920:RDM589922 RNI589920:RNI589922 RXE589920:RXE589922 SHA589920:SHA589922 SQW589920:SQW589922 TAS589920:TAS589922 TKO589920:TKO589922 TUK589920:TUK589922 UEG589920:UEG589922 UOC589920:UOC589922 UXY589920:UXY589922 VHU589920:VHU589922 VRQ589920:VRQ589922 WBM589920:WBM589922 WLI589920:WLI589922 WVE589920:WVE589922 IS655456:IS655458 SO655456:SO655458 ACK655456:ACK655458 AMG655456:AMG655458 AWC655456:AWC655458 BFY655456:BFY655458 BPU655456:BPU655458 BZQ655456:BZQ655458 CJM655456:CJM655458 CTI655456:CTI655458 DDE655456:DDE655458 DNA655456:DNA655458 DWW655456:DWW655458 EGS655456:EGS655458 EQO655456:EQO655458 FAK655456:FAK655458 FKG655456:FKG655458 FUC655456:FUC655458 GDY655456:GDY655458 GNU655456:GNU655458 GXQ655456:GXQ655458 HHM655456:HHM655458 HRI655456:HRI655458 IBE655456:IBE655458 ILA655456:ILA655458 IUW655456:IUW655458 JES655456:JES655458 JOO655456:JOO655458 JYK655456:JYK655458 KIG655456:KIG655458 KSC655456:KSC655458 LBY655456:LBY655458 LLU655456:LLU655458 LVQ655456:LVQ655458 MFM655456:MFM655458 MPI655456:MPI655458 MZE655456:MZE655458 NJA655456:NJA655458 NSW655456:NSW655458 OCS655456:OCS655458 OMO655456:OMO655458 OWK655456:OWK655458 PGG655456:PGG655458 PQC655456:PQC655458 PZY655456:PZY655458 QJU655456:QJU655458 QTQ655456:QTQ655458 RDM655456:RDM655458 RNI655456:RNI655458 RXE655456:RXE655458 SHA655456:SHA655458 SQW655456:SQW655458 TAS655456:TAS655458 TKO655456:TKO655458 TUK655456:TUK655458 UEG655456:UEG655458 UOC655456:UOC655458 UXY655456:UXY655458 VHU655456:VHU655458 VRQ655456:VRQ655458 WBM655456:WBM655458 WLI655456:WLI655458 WVE655456:WVE655458 IS720992:IS720994 SO720992:SO720994 ACK720992:ACK720994 AMG720992:AMG720994 AWC720992:AWC720994 BFY720992:BFY720994 BPU720992:BPU720994 BZQ720992:BZQ720994 CJM720992:CJM720994 CTI720992:CTI720994 DDE720992:DDE720994 DNA720992:DNA720994 DWW720992:DWW720994 EGS720992:EGS720994 EQO720992:EQO720994 FAK720992:FAK720994 FKG720992:FKG720994 FUC720992:FUC720994 GDY720992:GDY720994 GNU720992:GNU720994 GXQ720992:GXQ720994 HHM720992:HHM720994 HRI720992:HRI720994 IBE720992:IBE720994 ILA720992:ILA720994 IUW720992:IUW720994 JES720992:JES720994 JOO720992:JOO720994 JYK720992:JYK720994 KIG720992:KIG720994 KSC720992:KSC720994 LBY720992:LBY720994 LLU720992:LLU720994 LVQ720992:LVQ720994 MFM720992:MFM720994 MPI720992:MPI720994 MZE720992:MZE720994 NJA720992:NJA720994 NSW720992:NSW720994 OCS720992:OCS720994 OMO720992:OMO720994 OWK720992:OWK720994 PGG720992:PGG720994 PQC720992:PQC720994 PZY720992:PZY720994 QJU720992:QJU720994 QTQ720992:QTQ720994 RDM720992:RDM720994 RNI720992:RNI720994 RXE720992:RXE720994 SHA720992:SHA720994 SQW720992:SQW720994 TAS720992:TAS720994 TKO720992:TKO720994 TUK720992:TUK720994 UEG720992:UEG720994 UOC720992:UOC720994 UXY720992:UXY720994 VHU720992:VHU720994 VRQ720992:VRQ720994 WBM720992:WBM720994 WLI720992:WLI720994 WVE720992:WVE720994 IS786528:IS786530 SO786528:SO786530 ACK786528:ACK786530 AMG786528:AMG786530 AWC786528:AWC786530 BFY786528:BFY786530 BPU786528:BPU786530 BZQ786528:BZQ786530 CJM786528:CJM786530 CTI786528:CTI786530 DDE786528:DDE786530 DNA786528:DNA786530 DWW786528:DWW786530 EGS786528:EGS786530 EQO786528:EQO786530 FAK786528:FAK786530 FKG786528:FKG786530 FUC786528:FUC786530 GDY786528:GDY786530 GNU786528:GNU786530 GXQ786528:GXQ786530 HHM786528:HHM786530 HRI786528:HRI786530 IBE786528:IBE786530 ILA786528:ILA786530 IUW786528:IUW786530 JES786528:JES786530 JOO786528:JOO786530 JYK786528:JYK786530 KIG786528:KIG786530 KSC786528:KSC786530 LBY786528:LBY786530 LLU786528:LLU786530 LVQ786528:LVQ786530 MFM786528:MFM786530 MPI786528:MPI786530 MZE786528:MZE786530 NJA786528:NJA786530 NSW786528:NSW786530 OCS786528:OCS786530 OMO786528:OMO786530 OWK786528:OWK786530 PGG786528:PGG786530 PQC786528:PQC786530 PZY786528:PZY786530 QJU786528:QJU786530 QTQ786528:QTQ786530 RDM786528:RDM786530 RNI786528:RNI786530 RXE786528:RXE786530 SHA786528:SHA786530 SQW786528:SQW786530 TAS786528:TAS786530 TKO786528:TKO786530 TUK786528:TUK786530 UEG786528:UEG786530 UOC786528:UOC786530 UXY786528:UXY786530 VHU786528:VHU786530 VRQ786528:VRQ786530 WBM786528:WBM786530 WLI786528:WLI786530 WVE786528:WVE786530 IS852064:IS852066 SO852064:SO852066 ACK852064:ACK852066 AMG852064:AMG852066 AWC852064:AWC852066 BFY852064:BFY852066 BPU852064:BPU852066 BZQ852064:BZQ852066 CJM852064:CJM852066 CTI852064:CTI852066 DDE852064:DDE852066 DNA852064:DNA852066 DWW852064:DWW852066 EGS852064:EGS852066 EQO852064:EQO852066 FAK852064:FAK852066 FKG852064:FKG852066 FUC852064:FUC852066 GDY852064:GDY852066 GNU852064:GNU852066 GXQ852064:GXQ852066 HHM852064:HHM852066 HRI852064:HRI852066 IBE852064:IBE852066 ILA852064:ILA852066 IUW852064:IUW852066 JES852064:JES852066 JOO852064:JOO852066 JYK852064:JYK852066 KIG852064:KIG852066 KSC852064:KSC852066 LBY852064:LBY852066 LLU852064:LLU852066 LVQ852064:LVQ852066 MFM852064:MFM852066 MPI852064:MPI852066 MZE852064:MZE852066 NJA852064:NJA852066 NSW852064:NSW852066 OCS852064:OCS852066 OMO852064:OMO852066 OWK852064:OWK852066 PGG852064:PGG852066 PQC852064:PQC852066 PZY852064:PZY852066 QJU852064:QJU852066 QTQ852064:QTQ852066 RDM852064:RDM852066 RNI852064:RNI852066 RXE852064:RXE852066 SHA852064:SHA852066 SQW852064:SQW852066 TAS852064:TAS852066 TKO852064:TKO852066 TUK852064:TUK852066 UEG852064:UEG852066 UOC852064:UOC852066 UXY852064:UXY852066 VHU852064:VHU852066 VRQ852064:VRQ852066 WBM852064:WBM852066 WLI852064:WLI852066 WVE852064:WVE852066 IS917600:IS917602 SO917600:SO917602 ACK917600:ACK917602 AMG917600:AMG917602 AWC917600:AWC917602 BFY917600:BFY917602 BPU917600:BPU917602 BZQ917600:BZQ917602 CJM917600:CJM917602 CTI917600:CTI917602 DDE917600:DDE917602 DNA917600:DNA917602 DWW917600:DWW917602 EGS917600:EGS917602 EQO917600:EQO917602 FAK917600:FAK917602 FKG917600:FKG917602 FUC917600:FUC917602 GDY917600:GDY917602 GNU917600:GNU917602 GXQ917600:GXQ917602 HHM917600:HHM917602 HRI917600:HRI917602 IBE917600:IBE917602 ILA917600:ILA917602 IUW917600:IUW917602 JES917600:JES917602 JOO917600:JOO917602 JYK917600:JYK917602 KIG917600:KIG917602 KSC917600:KSC917602 LBY917600:LBY917602 LLU917600:LLU917602 LVQ917600:LVQ917602 MFM917600:MFM917602 MPI917600:MPI917602 MZE917600:MZE917602 NJA917600:NJA917602 NSW917600:NSW917602 OCS917600:OCS917602 OMO917600:OMO917602 OWK917600:OWK917602 PGG917600:PGG917602 PQC917600:PQC917602 PZY917600:PZY917602 QJU917600:QJU917602 QTQ917600:QTQ917602 RDM917600:RDM917602 RNI917600:RNI917602 RXE917600:RXE917602 SHA917600:SHA917602 SQW917600:SQW917602 TAS917600:TAS917602 TKO917600:TKO917602 TUK917600:TUK917602 UEG917600:UEG917602 UOC917600:UOC917602 UXY917600:UXY917602 VHU917600:VHU917602 VRQ917600:VRQ917602 WBM917600:WBM917602 WLI917600:WLI917602 WVE917600:WVE917602 IS983136:IS983138 SO983136:SO983138 ACK983136:ACK983138 AMG983136:AMG983138 AWC983136:AWC983138 BFY983136:BFY983138 BPU983136:BPU983138 BZQ983136:BZQ983138 CJM983136:CJM983138 CTI983136:CTI983138 DDE983136:DDE983138 DNA983136:DNA983138 DWW983136:DWW983138 EGS983136:EGS983138 EQO983136:EQO983138 FAK983136:FAK983138 FKG983136:FKG983138 FUC983136:FUC983138 GDY983136:GDY983138 GNU983136:GNU983138 GXQ983136:GXQ983138 HHM983136:HHM983138 HRI983136:HRI983138 IBE983136:IBE983138 ILA983136:ILA983138 IUW983136:IUW983138 JES983136:JES983138 JOO983136:JOO983138 JYK983136:JYK983138 KIG983136:KIG983138 KSC983136:KSC983138 LBY983136:LBY983138 LLU983136:LLU983138 LVQ983136:LVQ983138 MFM983136:MFM983138 MPI983136:MPI983138 MZE983136:MZE983138 NJA983136:NJA983138 NSW983136:NSW983138 OCS983136:OCS983138 OMO983136:OMO983138 OWK983136:OWK983138 PGG983136:PGG983138 PQC983136:PQC983138 PZY983136:PZY983138 QJU983136:QJU983138 QTQ983136:QTQ983138 RDM983136:RDM983138 RNI983136:RNI983138 RXE983136:RXE983138 SHA983136:SHA983138 SQW983136:SQW983138 TAS983136:TAS983138 TKO983136:TKO983138 TUK983136:TUK983138 UEG983136:UEG983138 UOC983136:UOC983138 UXY983136:UXY983138 VHU983136:VHU983138 VRQ983136:VRQ983138 WBM983136:WBM983138 WLI983136:WLI983138 WVE983136:WVE983138 IS94 SO94 ACK94 AMG94 AWC94 BFY94 BPU94 BZQ94 CJM94 CTI94 DDE94 DNA94 DWW94 EGS94 EQO94 FAK94 FKG94 FUC94 GDY94 GNU94 GXQ94 HHM94 HRI94 IBE94 ILA94 IUW94 JES94 JOO94 JYK94 KIG94 KSC94 LBY94 LLU94 LVQ94 MFM94 MPI94 MZE94 NJA94 NSW94 OCS94 OMO94 OWK94 PGG94 PQC94 PZY94 QJU94 QTQ94 RDM94 RNI94 RXE94 SHA94 SQW94 TAS94 TKO94 TUK94 UEG94 UOC94 UXY94 VHU94 VRQ94 WBM94 WLI94 WVE94 IS65630 SO65630 ACK65630 AMG65630 AWC65630 BFY65630 BPU65630 BZQ65630 CJM65630 CTI65630 DDE65630 DNA65630 DWW65630 EGS65630 EQO65630 FAK65630 FKG65630 FUC65630 GDY65630 GNU65630 GXQ65630 HHM65630 HRI65630 IBE65630 ILA65630 IUW65630 JES65630 JOO65630 JYK65630 KIG65630 KSC65630 LBY65630 LLU65630 LVQ65630 MFM65630 MPI65630 MZE65630 NJA65630 NSW65630 OCS65630 OMO65630 OWK65630 PGG65630 PQC65630 PZY65630 QJU65630 QTQ65630 RDM65630 RNI65630 RXE65630 SHA65630 SQW65630 TAS65630 TKO65630 TUK65630 UEG65630 UOC65630 UXY65630 VHU65630 VRQ65630 WBM65630 WLI65630 WVE65630 IS131166 SO131166 ACK131166 AMG131166 AWC131166 BFY131166 BPU131166 BZQ131166 CJM131166 CTI131166 DDE131166 DNA131166 DWW131166 EGS131166 EQO131166 FAK131166 FKG131166 FUC131166 GDY131166 GNU131166 GXQ131166 HHM131166 HRI131166 IBE131166 ILA131166 IUW131166 JES131166 JOO131166 JYK131166 KIG131166 KSC131166 LBY131166 LLU131166 LVQ131166 MFM131166 MPI131166 MZE131166 NJA131166 NSW131166 OCS131166 OMO131166 OWK131166 PGG131166 PQC131166 PZY131166 QJU131166 QTQ131166 RDM131166 RNI131166 RXE131166 SHA131166 SQW131166 TAS131166 TKO131166 TUK131166 UEG131166 UOC131166 UXY131166 VHU131166 VRQ131166 WBM131166 WLI131166 WVE131166 IS196702 SO196702 ACK196702 AMG196702 AWC196702 BFY196702 BPU196702 BZQ196702 CJM196702 CTI196702 DDE196702 DNA196702 DWW196702 EGS196702 EQO196702 FAK196702 FKG196702 FUC196702 GDY196702 GNU196702 GXQ196702 HHM196702 HRI196702 IBE196702 ILA196702 IUW196702 JES196702 JOO196702 JYK196702 KIG196702 KSC196702 LBY196702 LLU196702 LVQ196702 MFM196702 MPI196702 MZE196702 NJA196702 NSW196702 OCS196702 OMO196702 OWK196702 PGG196702 PQC196702 PZY196702 QJU196702 QTQ196702 RDM196702 RNI196702 RXE196702 SHA196702 SQW196702 TAS196702 TKO196702 TUK196702 UEG196702 UOC196702 UXY196702 VHU196702 VRQ196702 WBM196702 WLI196702 WVE196702 IS262238 SO262238 ACK262238 AMG262238 AWC262238 BFY262238 BPU262238 BZQ262238 CJM262238 CTI262238 DDE262238 DNA262238 DWW262238 EGS262238 EQO262238 FAK262238 FKG262238 FUC262238 GDY262238 GNU262238 GXQ262238 HHM262238 HRI262238 IBE262238 ILA262238 IUW262238 JES262238 JOO262238 JYK262238 KIG262238 KSC262238 LBY262238 LLU262238 LVQ262238 MFM262238 MPI262238 MZE262238 NJA262238 NSW262238 OCS262238 OMO262238 OWK262238 PGG262238 PQC262238 PZY262238 QJU262238 QTQ262238 RDM262238 RNI262238 RXE262238 SHA262238 SQW262238 TAS262238 TKO262238 TUK262238 UEG262238 UOC262238 UXY262238 VHU262238 VRQ262238 WBM262238 WLI262238 WVE262238 IS327774 SO327774 ACK327774 AMG327774 AWC327774 BFY327774 BPU327774 BZQ327774 CJM327774 CTI327774 DDE327774 DNA327774 DWW327774 EGS327774 EQO327774 FAK327774 FKG327774 FUC327774 GDY327774 GNU327774 GXQ327774 HHM327774 HRI327774 IBE327774 ILA327774 IUW327774 JES327774 JOO327774 JYK327774 KIG327774 KSC327774 LBY327774 LLU327774 LVQ327774 MFM327774 MPI327774 MZE327774 NJA327774 NSW327774 OCS327774 OMO327774 OWK327774 PGG327774 PQC327774 PZY327774 QJU327774 QTQ327774 RDM327774 RNI327774 RXE327774 SHA327774 SQW327774 TAS327774 TKO327774 TUK327774 UEG327774 UOC327774 UXY327774 VHU327774 VRQ327774 WBM327774 WLI327774 WVE327774 IS393310 SO393310 ACK393310 AMG393310 AWC393310 BFY393310 BPU393310 BZQ393310 CJM393310 CTI393310 DDE393310 DNA393310 DWW393310 EGS393310 EQO393310 FAK393310 FKG393310 FUC393310 GDY393310 GNU393310 GXQ393310 HHM393310 HRI393310 IBE393310 ILA393310 IUW393310 JES393310 JOO393310 JYK393310 KIG393310 KSC393310 LBY393310 LLU393310 LVQ393310 MFM393310 MPI393310 MZE393310 NJA393310 NSW393310 OCS393310 OMO393310 OWK393310 PGG393310 PQC393310 PZY393310 QJU393310 QTQ393310 RDM393310 RNI393310 RXE393310 SHA393310 SQW393310 TAS393310 TKO393310 TUK393310 UEG393310 UOC393310 UXY393310 VHU393310 VRQ393310 WBM393310 WLI393310 WVE393310 IS458846 SO458846 ACK458846 AMG458846 AWC458846 BFY458846 BPU458846 BZQ458846 CJM458846 CTI458846 DDE458846 DNA458846 DWW458846 EGS458846 EQO458846 FAK458846 FKG458846 FUC458846 GDY458846 GNU458846 GXQ458846 HHM458846 HRI458846 IBE458846 ILA458846 IUW458846 JES458846 JOO458846 JYK458846 KIG458846 KSC458846 LBY458846 LLU458846 LVQ458846 MFM458846 MPI458846 MZE458846 NJA458846 NSW458846 OCS458846 OMO458846 OWK458846 PGG458846 PQC458846 PZY458846 QJU458846 QTQ458846 RDM458846 RNI458846 RXE458846 SHA458846 SQW458846 TAS458846 TKO458846 TUK458846 UEG458846 UOC458846 UXY458846 VHU458846 VRQ458846 WBM458846 WLI458846 WVE458846 IS524382 SO524382 ACK524382 AMG524382 AWC524382 BFY524382 BPU524382 BZQ524382 CJM524382 CTI524382 DDE524382 DNA524382 DWW524382 EGS524382 EQO524382 FAK524382 FKG524382 FUC524382 GDY524382 GNU524382 GXQ524382 HHM524382 HRI524382 IBE524382 ILA524382 IUW524382 JES524382 JOO524382 JYK524382 KIG524382 KSC524382 LBY524382 LLU524382 LVQ524382 MFM524382 MPI524382 MZE524382 NJA524382 NSW524382 OCS524382 OMO524382 OWK524382 PGG524382 PQC524382 PZY524382 QJU524382 QTQ524382 RDM524382 RNI524382 RXE524382 SHA524382 SQW524382 TAS524382 TKO524382 TUK524382 UEG524382 UOC524382 UXY524382 VHU524382 VRQ524382 WBM524382 WLI524382 WVE524382 IS589918 SO589918 ACK589918 AMG589918 AWC589918 BFY589918 BPU589918 BZQ589918 CJM589918 CTI589918 DDE589918 DNA589918 DWW589918 EGS589918 EQO589918 FAK589918 FKG589918 FUC589918 GDY589918 GNU589918 GXQ589918 HHM589918 HRI589918 IBE589918 ILA589918 IUW589918 JES589918 JOO589918 JYK589918 KIG589918 KSC589918 LBY589918 LLU589918 LVQ589918 MFM589918 MPI589918 MZE589918 NJA589918 NSW589918 OCS589918 OMO589918 OWK589918 PGG589918 PQC589918 PZY589918 QJU589918 QTQ589918 RDM589918 RNI589918 RXE589918 SHA589918 SQW589918 TAS589918 TKO589918 TUK589918 UEG589918 UOC589918 UXY589918 VHU589918 VRQ589918 WBM589918 WLI589918 WVE589918 IS655454 SO655454 ACK655454 AMG655454 AWC655454 BFY655454 BPU655454 BZQ655454 CJM655454 CTI655454 DDE655454 DNA655454 DWW655454 EGS655454 EQO655454 FAK655454 FKG655454 FUC655454 GDY655454 GNU655454 GXQ655454 HHM655454 HRI655454 IBE655454 ILA655454 IUW655454 JES655454 JOO655454 JYK655454 KIG655454 KSC655454 LBY655454 LLU655454 LVQ655454 MFM655454 MPI655454 MZE655454 NJA655454 NSW655454 OCS655454 OMO655454 OWK655454 PGG655454 PQC655454 PZY655454 QJU655454 QTQ655454 RDM655454 RNI655454 RXE655454 SHA655454 SQW655454 TAS655454 TKO655454 TUK655454 UEG655454 UOC655454 UXY655454 VHU655454 VRQ655454 WBM655454 WLI655454 WVE655454 IS720990 SO720990 ACK720990 AMG720990 AWC720990 BFY720990 BPU720990 BZQ720990 CJM720990 CTI720990 DDE720990 DNA720990 DWW720990 EGS720990 EQO720990 FAK720990 FKG720990 FUC720990 GDY720990 GNU720990 GXQ720990 HHM720990 HRI720990 IBE720990 ILA720990 IUW720990 JES720990 JOO720990 JYK720990 KIG720990 KSC720990 LBY720990 LLU720990 LVQ720990 MFM720990 MPI720990 MZE720990 NJA720990 NSW720990 OCS720990 OMO720990 OWK720990 PGG720990 PQC720990 PZY720990 QJU720990 QTQ720990 RDM720990 RNI720990 RXE720990 SHA720990 SQW720990 TAS720990 TKO720990 TUK720990 UEG720990 UOC720990 UXY720990 VHU720990 VRQ720990 WBM720990 WLI720990 WVE720990 IS786526 SO786526 ACK786526 AMG786526 AWC786526 BFY786526 BPU786526 BZQ786526 CJM786526 CTI786526 DDE786526 DNA786526 DWW786526 EGS786526 EQO786526 FAK786526 FKG786526 FUC786526 GDY786526 GNU786526 GXQ786526 HHM786526 HRI786526 IBE786526 ILA786526 IUW786526 JES786526 JOO786526 JYK786526 KIG786526 KSC786526 LBY786526 LLU786526 LVQ786526 MFM786526 MPI786526 MZE786526 NJA786526 NSW786526 OCS786526 OMO786526 OWK786526 PGG786526 PQC786526 PZY786526 QJU786526 QTQ786526 RDM786526 RNI786526 RXE786526 SHA786526 SQW786526 TAS786526 TKO786526 TUK786526 UEG786526 UOC786526 UXY786526 VHU786526 VRQ786526 WBM786526 WLI786526 WVE786526 IS852062 SO852062 ACK852062 AMG852062 AWC852062 BFY852062 BPU852062 BZQ852062 CJM852062 CTI852062 DDE852062 DNA852062 DWW852062 EGS852062 EQO852062 FAK852062 FKG852062 FUC852062 GDY852062 GNU852062 GXQ852062 HHM852062 HRI852062 IBE852062 ILA852062 IUW852062 JES852062 JOO852062 JYK852062 KIG852062 KSC852062 LBY852062 LLU852062 LVQ852062 MFM852062 MPI852062 MZE852062 NJA852062 NSW852062 OCS852062 OMO852062 OWK852062 PGG852062 PQC852062 PZY852062 QJU852062 QTQ852062 RDM852062 RNI852062 RXE852062 SHA852062 SQW852062 TAS852062 TKO852062 TUK852062 UEG852062 UOC852062 UXY852062 VHU852062 VRQ852062 WBM852062 WLI852062 WVE852062 IS917598 SO917598 ACK917598 AMG917598 AWC917598 BFY917598 BPU917598 BZQ917598 CJM917598 CTI917598 DDE917598 DNA917598 DWW917598 EGS917598 EQO917598 FAK917598 FKG917598 FUC917598 GDY917598 GNU917598 GXQ917598 HHM917598 HRI917598 IBE917598 ILA917598 IUW917598 JES917598 JOO917598 JYK917598 KIG917598 KSC917598 LBY917598 LLU917598 LVQ917598 MFM917598 MPI917598 MZE917598 NJA917598 NSW917598 OCS917598 OMO917598 OWK917598 PGG917598 PQC917598 PZY917598 QJU917598 QTQ917598 RDM917598 RNI917598 RXE917598 SHA917598 SQW917598 TAS917598 TKO917598 TUK917598 UEG917598 UOC917598 UXY917598 VHU917598 VRQ917598 WBM917598 WLI917598 WVE917598 IS983134 SO983134 ACK983134 AMG983134 AWC983134 BFY983134 BPU983134 BZQ983134 CJM983134 CTI983134 DDE983134 DNA983134 DWW983134 EGS983134 EQO983134 FAK983134 FKG983134 FUC983134 GDY983134 GNU983134 GXQ983134 HHM983134 HRI983134 IBE983134 ILA983134 IUW983134 JES983134 JOO983134 JYK983134 KIG983134 KSC983134 LBY983134 LLU983134 LVQ983134 MFM983134 MPI983134 MZE983134 NJA983134 NSW983134 OCS983134 OMO983134 OWK983134 PGG983134 PQC983134 PZY983134 QJU983134 QTQ983134 RDM983134 RNI983134 RXE983134 SHA983134 SQW983134 TAS983134 TKO983134 TUK983134 UEG983134 UOC983134 UXY983134 VHU983134 VRQ983134 WBM983134 WLI983134 WVE983134 IS74:IS79 SO74:SO79 ACK74:ACK79 AMG74:AMG79 AWC74:AWC79 BFY74:BFY79 BPU74:BPU79 BZQ74:BZQ79 CJM74:CJM79 CTI74:CTI79 DDE74:DDE79 DNA74:DNA79 DWW74:DWW79 EGS74:EGS79 EQO74:EQO79 FAK74:FAK79 FKG74:FKG79 FUC74:FUC79 GDY74:GDY79 GNU74:GNU79 GXQ74:GXQ79 HHM74:HHM79 HRI74:HRI79 IBE74:IBE79 ILA74:ILA79 IUW74:IUW79 JES74:JES79 JOO74:JOO79 JYK74:JYK79 KIG74:KIG79 KSC74:KSC79 LBY74:LBY79 LLU74:LLU79 LVQ74:LVQ79 MFM74:MFM79 MPI74:MPI79 MZE74:MZE79 NJA74:NJA79 NSW74:NSW79 OCS74:OCS79 OMO74:OMO79 OWK74:OWK79 PGG74:PGG79 PQC74:PQC79 PZY74:PZY79 QJU74:QJU79 QTQ74:QTQ79 RDM74:RDM79 RNI74:RNI79 RXE74:RXE79 SHA74:SHA79 SQW74:SQW79 TAS74:TAS79 TKO74:TKO79 TUK74:TUK79 UEG74:UEG79 UOC74:UOC79 UXY74:UXY79 VHU74:VHU79 VRQ74:VRQ79 WBM74:WBM79 WLI74:WLI79 WVE74:WVE79 IS65610:IS65615 SO65610:SO65615 ACK65610:ACK65615 AMG65610:AMG65615 AWC65610:AWC65615 BFY65610:BFY65615 BPU65610:BPU65615 BZQ65610:BZQ65615 CJM65610:CJM65615 CTI65610:CTI65615 DDE65610:DDE65615 DNA65610:DNA65615 DWW65610:DWW65615 EGS65610:EGS65615 EQO65610:EQO65615 FAK65610:FAK65615 FKG65610:FKG65615 FUC65610:FUC65615 GDY65610:GDY65615 GNU65610:GNU65615 GXQ65610:GXQ65615 HHM65610:HHM65615 HRI65610:HRI65615 IBE65610:IBE65615 ILA65610:ILA65615 IUW65610:IUW65615 JES65610:JES65615 JOO65610:JOO65615 JYK65610:JYK65615 KIG65610:KIG65615 KSC65610:KSC65615 LBY65610:LBY65615 LLU65610:LLU65615 LVQ65610:LVQ65615 MFM65610:MFM65615 MPI65610:MPI65615 MZE65610:MZE65615 NJA65610:NJA65615 NSW65610:NSW65615 OCS65610:OCS65615 OMO65610:OMO65615 OWK65610:OWK65615 PGG65610:PGG65615 PQC65610:PQC65615 PZY65610:PZY65615 QJU65610:QJU65615 QTQ65610:QTQ65615 RDM65610:RDM65615 RNI65610:RNI65615 RXE65610:RXE65615 SHA65610:SHA65615 SQW65610:SQW65615 TAS65610:TAS65615 TKO65610:TKO65615 TUK65610:TUK65615 UEG65610:UEG65615 UOC65610:UOC65615 UXY65610:UXY65615 VHU65610:VHU65615 VRQ65610:VRQ65615 WBM65610:WBM65615 WLI65610:WLI65615 WVE65610:WVE65615 IS131146:IS131151 SO131146:SO131151 ACK131146:ACK131151 AMG131146:AMG131151 AWC131146:AWC131151 BFY131146:BFY131151 BPU131146:BPU131151 BZQ131146:BZQ131151 CJM131146:CJM131151 CTI131146:CTI131151 DDE131146:DDE131151 DNA131146:DNA131151 DWW131146:DWW131151 EGS131146:EGS131151 EQO131146:EQO131151 FAK131146:FAK131151 FKG131146:FKG131151 FUC131146:FUC131151 GDY131146:GDY131151 GNU131146:GNU131151 GXQ131146:GXQ131151 HHM131146:HHM131151 HRI131146:HRI131151 IBE131146:IBE131151 ILA131146:ILA131151 IUW131146:IUW131151 JES131146:JES131151 JOO131146:JOO131151 JYK131146:JYK131151 KIG131146:KIG131151 KSC131146:KSC131151 LBY131146:LBY131151 LLU131146:LLU131151 LVQ131146:LVQ131151 MFM131146:MFM131151 MPI131146:MPI131151 MZE131146:MZE131151 NJA131146:NJA131151 NSW131146:NSW131151 OCS131146:OCS131151 OMO131146:OMO131151 OWK131146:OWK131151 PGG131146:PGG131151 PQC131146:PQC131151 PZY131146:PZY131151 QJU131146:QJU131151 QTQ131146:QTQ131151 RDM131146:RDM131151 RNI131146:RNI131151 RXE131146:RXE131151 SHA131146:SHA131151 SQW131146:SQW131151 TAS131146:TAS131151 TKO131146:TKO131151 TUK131146:TUK131151 UEG131146:UEG131151 UOC131146:UOC131151 UXY131146:UXY131151 VHU131146:VHU131151 VRQ131146:VRQ131151 WBM131146:WBM131151 WLI131146:WLI131151 WVE131146:WVE131151 IS196682:IS196687 SO196682:SO196687 ACK196682:ACK196687 AMG196682:AMG196687 AWC196682:AWC196687 BFY196682:BFY196687 BPU196682:BPU196687 BZQ196682:BZQ196687 CJM196682:CJM196687 CTI196682:CTI196687 DDE196682:DDE196687 DNA196682:DNA196687 DWW196682:DWW196687 EGS196682:EGS196687 EQO196682:EQO196687 FAK196682:FAK196687 FKG196682:FKG196687 FUC196682:FUC196687 GDY196682:GDY196687 GNU196682:GNU196687 GXQ196682:GXQ196687 HHM196682:HHM196687 HRI196682:HRI196687 IBE196682:IBE196687 ILA196682:ILA196687 IUW196682:IUW196687 JES196682:JES196687 JOO196682:JOO196687 JYK196682:JYK196687 KIG196682:KIG196687 KSC196682:KSC196687 LBY196682:LBY196687 LLU196682:LLU196687 LVQ196682:LVQ196687 MFM196682:MFM196687 MPI196682:MPI196687 MZE196682:MZE196687 NJA196682:NJA196687 NSW196682:NSW196687 OCS196682:OCS196687 OMO196682:OMO196687 OWK196682:OWK196687 PGG196682:PGG196687 PQC196682:PQC196687 PZY196682:PZY196687 QJU196682:QJU196687 QTQ196682:QTQ196687 RDM196682:RDM196687 RNI196682:RNI196687 RXE196682:RXE196687 SHA196682:SHA196687 SQW196682:SQW196687 TAS196682:TAS196687 TKO196682:TKO196687 TUK196682:TUK196687 UEG196682:UEG196687 UOC196682:UOC196687 UXY196682:UXY196687 VHU196682:VHU196687 VRQ196682:VRQ196687 WBM196682:WBM196687 WLI196682:WLI196687 WVE196682:WVE196687 IS262218:IS262223 SO262218:SO262223 ACK262218:ACK262223 AMG262218:AMG262223 AWC262218:AWC262223 BFY262218:BFY262223 BPU262218:BPU262223 BZQ262218:BZQ262223 CJM262218:CJM262223 CTI262218:CTI262223 DDE262218:DDE262223 DNA262218:DNA262223 DWW262218:DWW262223 EGS262218:EGS262223 EQO262218:EQO262223 FAK262218:FAK262223 FKG262218:FKG262223 FUC262218:FUC262223 GDY262218:GDY262223 GNU262218:GNU262223 GXQ262218:GXQ262223 HHM262218:HHM262223 HRI262218:HRI262223 IBE262218:IBE262223 ILA262218:ILA262223 IUW262218:IUW262223 JES262218:JES262223 JOO262218:JOO262223 JYK262218:JYK262223 KIG262218:KIG262223 KSC262218:KSC262223 LBY262218:LBY262223 LLU262218:LLU262223 LVQ262218:LVQ262223 MFM262218:MFM262223 MPI262218:MPI262223 MZE262218:MZE262223 NJA262218:NJA262223 NSW262218:NSW262223 OCS262218:OCS262223 OMO262218:OMO262223 OWK262218:OWK262223 PGG262218:PGG262223 PQC262218:PQC262223 PZY262218:PZY262223 QJU262218:QJU262223 QTQ262218:QTQ262223 RDM262218:RDM262223 RNI262218:RNI262223 RXE262218:RXE262223 SHA262218:SHA262223 SQW262218:SQW262223 TAS262218:TAS262223 TKO262218:TKO262223 TUK262218:TUK262223 UEG262218:UEG262223 UOC262218:UOC262223 UXY262218:UXY262223 VHU262218:VHU262223 VRQ262218:VRQ262223 WBM262218:WBM262223 WLI262218:WLI262223 WVE262218:WVE262223 IS327754:IS327759 SO327754:SO327759 ACK327754:ACK327759 AMG327754:AMG327759 AWC327754:AWC327759 BFY327754:BFY327759 BPU327754:BPU327759 BZQ327754:BZQ327759 CJM327754:CJM327759 CTI327754:CTI327759 DDE327754:DDE327759 DNA327754:DNA327759 DWW327754:DWW327759 EGS327754:EGS327759 EQO327754:EQO327759 FAK327754:FAK327759 FKG327754:FKG327759 FUC327754:FUC327759 GDY327754:GDY327759 GNU327754:GNU327759 GXQ327754:GXQ327759 HHM327754:HHM327759 HRI327754:HRI327759 IBE327754:IBE327759 ILA327754:ILA327759 IUW327754:IUW327759 JES327754:JES327759 JOO327754:JOO327759 JYK327754:JYK327759 KIG327754:KIG327759 KSC327754:KSC327759 LBY327754:LBY327759 LLU327754:LLU327759 LVQ327754:LVQ327759 MFM327754:MFM327759 MPI327754:MPI327759 MZE327754:MZE327759 NJA327754:NJA327759 NSW327754:NSW327759 OCS327754:OCS327759 OMO327754:OMO327759 OWK327754:OWK327759 PGG327754:PGG327759 PQC327754:PQC327759 PZY327754:PZY327759 QJU327754:QJU327759 QTQ327754:QTQ327759 RDM327754:RDM327759 RNI327754:RNI327759 RXE327754:RXE327759 SHA327754:SHA327759 SQW327754:SQW327759 TAS327754:TAS327759 TKO327754:TKO327759 TUK327754:TUK327759 UEG327754:UEG327759 UOC327754:UOC327759 UXY327754:UXY327759 VHU327754:VHU327759 VRQ327754:VRQ327759 WBM327754:WBM327759 WLI327754:WLI327759 WVE327754:WVE327759 IS393290:IS393295 SO393290:SO393295 ACK393290:ACK393295 AMG393290:AMG393295 AWC393290:AWC393295 BFY393290:BFY393295 BPU393290:BPU393295 BZQ393290:BZQ393295 CJM393290:CJM393295 CTI393290:CTI393295 DDE393290:DDE393295 DNA393290:DNA393295 DWW393290:DWW393295 EGS393290:EGS393295 EQO393290:EQO393295 FAK393290:FAK393295 FKG393290:FKG393295 FUC393290:FUC393295 GDY393290:GDY393295 GNU393290:GNU393295 GXQ393290:GXQ393295 HHM393290:HHM393295 HRI393290:HRI393295 IBE393290:IBE393295 ILA393290:ILA393295 IUW393290:IUW393295 JES393290:JES393295 JOO393290:JOO393295 JYK393290:JYK393295 KIG393290:KIG393295 KSC393290:KSC393295 LBY393290:LBY393295 LLU393290:LLU393295 LVQ393290:LVQ393295 MFM393290:MFM393295 MPI393290:MPI393295 MZE393290:MZE393295 NJA393290:NJA393295 NSW393290:NSW393295 OCS393290:OCS393295 OMO393290:OMO393295 OWK393290:OWK393295 PGG393290:PGG393295 PQC393290:PQC393295 PZY393290:PZY393295 QJU393290:QJU393295 QTQ393290:QTQ393295 RDM393290:RDM393295 RNI393290:RNI393295 RXE393290:RXE393295 SHA393290:SHA393295 SQW393290:SQW393295 TAS393290:TAS393295 TKO393290:TKO393295 TUK393290:TUK393295 UEG393290:UEG393295 UOC393290:UOC393295 UXY393290:UXY393295 VHU393290:VHU393295 VRQ393290:VRQ393295 WBM393290:WBM393295 WLI393290:WLI393295 WVE393290:WVE393295 IS458826:IS458831 SO458826:SO458831 ACK458826:ACK458831 AMG458826:AMG458831 AWC458826:AWC458831 BFY458826:BFY458831 BPU458826:BPU458831 BZQ458826:BZQ458831 CJM458826:CJM458831 CTI458826:CTI458831 DDE458826:DDE458831 DNA458826:DNA458831 DWW458826:DWW458831 EGS458826:EGS458831 EQO458826:EQO458831 FAK458826:FAK458831 FKG458826:FKG458831 FUC458826:FUC458831 GDY458826:GDY458831 GNU458826:GNU458831 GXQ458826:GXQ458831 HHM458826:HHM458831 HRI458826:HRI458831 IBE458826:IBE458831 ILA458826:ILA458831 IUW458826:IUW458831 JES458826:JES458831 JOO458826:JOO458831 JYK458826:JYK458831 KIG458826:KIG458831 KSC458826:KSC458831 LBY458826:LBY458831 LLU458826:LLU458831 LVQ458826:LVQ458831 MFM458826:MFM458831 MPI458826:MPI458831 MZE458826:MZE458831 NJA458826:NJA458831 NSW458826:NSW458831 OCS458826:OCS458831 OMO458826:OMO458831 OWK458826:OWK458831 PGG458826:PGG458831 PQC458826:PQC458831 PZY458826:PZY458831 QJU458826:QJU458831 QTQ458826:QTQ458831 RDM458826:RDM458831 RNI458826:RNI458831 RXE458826:RXE458831 SHA458826:SHA458831 SQW458826:SQW458831 TAS458826:TAS458831 TKO458826:TKO458831 TUK458826:TUK458831 UEG458826:UEG458831 UOC458826:UOC458831 UXY458826:UXY458831 VHU458826:VHU458831 VRQ458826:VRQ458831 WBM458826:WBM458831 WLI458826:WLI458831 WVE458826:WVE458831 IS524362:IS524367 SO524362:SO524367 ACK524362:ACK524367 AMG524362:AMG524367 AWC524362:AWC524367 BFY524362:BFY524367 BPU524362:BPU524367 BZQ524362:BZQ524367 CJM524362:CJM524367 CTI524362:CTI524367 DDE524362:DDE524367 DNA524362:DNA524367 DWW524362:DWW524367 EGS524362:EGS524367 EQO524362:EQO524367 FAK524362:FAK524367 FKG524362:FKG524367 FUC524362:FUC524367 GDY524362:GDY524367 GNU524362:GNU524367 GXQ524362:GXQ524367 HHM524362:HHM524367 HRI524362:HRI524367 IBE524362:IBE524367 ILA524362:ILA524367 IUW524362:IUW524367 JES524362:JES524367 JOO524362:JOO524367 JYK524362:JYK524367 KIG524362:KIG524367 KSC524362:KSC524367 LBY524362:LBY524367 LLU524362:LLU524367 LVQ524362:LVQ524367 MFM524362:MFM524367 MPI524362:MPI524367 MZE524362:MZE524367 NJA524362:NJA524367 NSW524362:NSW524367 OCS524362:OCS524367 OMO524362:OMO524367 OWK524362:OWK524367 PGG524362:PGG524367 PQC524362:PQC524367 PZY524362:PZY524367 QJU524362:QJU524367 QTQ524362:QTQ524367 RDM524362:RDM524367 RNI524362:RNI524367 RXE524362:RXE524367 SHA524362:SHA524367 SQW524362:SQW524367 TAS524362:TAS524367 TKO524362:TKO524367 TUK524362:TUK524367 UEG524362:UEG524367 UOC524362:UOC524367 UXY524362:UXY524367 VHU524362:VHU524367 VRQ524362:VRQ524367 WBM524362:WBM524367 WLI524362:WLI524367 WVE524362:WVE524367 IS589898:IS589903 SO589898:SO589903 ACK589898:ACK589903 AMG589898:AMG589903 AWC589898:AWC589903 BFY589898:BFY589903 BPU589898:BPU589903 BZQ589898:BZQ589903 CJM589898:CJM589903 CTI589898:CTI589903 DDE589898:DDE589903 DNA589898:DNA589903 DWW589898:DWW589903 EGS589898:EGS589903 EQO589898:EQO589903 FAK589898:FAK589903 FKG589898:FKG589903 FUC589898:FUC589903 GDY589898:GDY589903 GNU589898:GNU589903 GXQ589898:GXQ589903 HHM589898:HHM589903 HRI589898:HRI589903 IBE589898:IBE589903 ILA589898:ILA589903 IUW589898:IUW589903 JES589898:JES589903 JOO589898:JOO589903 JYK589898:JYK589903 KIG589898:KIG589903 KSC589898:KSC589903 LBY589898:LBY589903 LLU589898:LLU589903 LVQ589898:LVQ589903 MFM589898:MFM589903 MPI589898:MPI589903 MZE589898:MZE589903 NJA589898:NJA589903 NSW589898:NSW589903 OCS589898:OCS589903 OMO589898:OMO589903 OWK589898:OWK589903 PGG589898:PGG589903 PQC589898:PQC589903 PZY589898:PZY589903 QJU589898:QJU589903 QTQ589898:QTQ589903 RDM589898:RDM589903 RNI589898:RNI589903 RXE589898:RXE589903 SHA589898:SHA589903 SQW589898:SQW589903 TAS589898:TAS589903 TKO589898:TKO589903 TUK589898:TUK589903 UEG589898:UEG589903 UOC589898:UOC589903 UXY589898:UXY589903 VHU589898:VHU589903 VRQ589898:VRQ589903 WBM589898:WBM589903 WLI589898:WLI589903 WVE589898:WVE589903 IS655434:IS655439 SO655434:SO655439 ACK655434:ACK655439 AMG655434:AMG655439 AWC655434:AWC655439 BFY655434:BFY655439 BPU655434:BPU655439 BZQ655434:BZQ655439 CJM655434:CJM655439 CTI655434:CTI655439 DDE655434:DDE655439 DNA655434:DNA655439 DWW655434:DWW655439 EGS655434:EGS655439 EQO655434:EQO655439 FAK655434:FAK655439 FKG655434:FKG655439 FUC655434:FUC655439 GDY655434:GDY655439 GNU655434:GNU655439 GXQ655434:GXQ655439 HHM655434:HHM655439 HRI655434:HRI655439 IBE655434:IBE655439 ILA655434:ILA655439 IUW655434:IUW655439 JES655434:JES655439 JOO655434:JOO655439 JYK655434:JYK655439 KIG655434:KIG655439 KSC655434:KSC655439 LBY655434:LBY655439 LLU655434:LLU655439 LVQ655434:LVQ655439 MFM655434:MFM655439 MPI655434:MPI655439 MZE655434:MZE655439 NJA655434:NJA655439 NSW655434:NSW655439 OCS655434:OCS655439 OMO655434:OMO655439 OWK655434:OWK655439 PGG655434:PGG655439 PQC655434:PQC655439 PZY655434:PZY655439 QJU655434:QJU655439 QTQ655434:QTQ655439 RDM655434:RDM655439 RNI655434:RNI655439 RXE655434:RXE655439 SHA655434:SHA655439 SQW655434:SQW655439 TAS655434:TAS655439 TKO655434:TKO655439 TUK655434:TUK655439 UEG655434:UEG655439 UOC655434:UOC655439 UXY655434:UXY655439 VHU655434:VHU655439 VRQ655434:VRQ655439 WBM655434:WBM655439 WLI655434:WLI655439 WVE655434:WVE655439 IS720970:IS720975 SO720970:SO720975 ACK720970:ACK720975 AMG720970:AMG720975 AWC720970:AWC720975 BFY720970:BFY720975 BPU720970:BPU720975 BZQ720970:BZQ720975 CJM720970:CJM720975 CTI720970:CTI720975 DDE720970:DDE720975 DNA720970:DNA720975 DWW720970:DWW720975 EGS720970:EGS720975 EQO720970:EQO720975 FAK720970:FAK720975 FKG720970:FKG720975 FUC720970:FUC720975 GDY720970:GDY720975 GNU720970:GNU720975 GXQ720970:GXQ720975 HHM720970:HHM720975 HRI720970:HRI720975 IBE720970:IBE720975 ILA720970:ILA720975 IUW720970:IUW720975 JES720970:JES720975 JOO720970:JOO720975 JYK720970:JYK720975 KIG720970:KIG720975 KSC720970:KSC720975 LBY720970:LBY720975 LLU720970:LLU720975 LVQ720970:LVQ720975 MFM720970:MFM720975 MPI720970:MPI720975 MZE720970:MZE720975 NJA720970:NJA720975 NSW720970:NSW720975 OCS720970:OCS720975 OMO720970:OMO720975 OWK720970:OWK720975 PGG720970:PGG720975 PQC720970:PQC720975 PZY720970:PZY720975 QJU720970:QJU720975 QTQ720970:QTQ720975 RDM720970:RDM720975 RNI720970:RNI720975 RXE720970:RXE720975 SHA720970:SHA720975 SQW720970:SQW720975 TAS720970:TAS720975 TKO720970:TKO720975 TUK720970:TUK720975 UEG720970:UEG720975 UOC720970:UOC720975 UXY720970:UXY720975 VHU720970:VHU720975 VRQ720970:VRQ720975 WBM720970:WBM720975 WLI720970:WLI720975 WVE720970:WVE720975 IS786506:IS786511 SO786506:SO786511 ACK786506:ACK786511 AMG786506:AMG786511 AWC786506:AWC786511 BFY786506:BFY786511 BPU786506:BPU786511 BZQ786506:BZQ786511 CJM786506:CJM786511 CTI786506:CTI786511 DDE786506:DDE786511 DNA786506:DNA786511 DWW786506:DWW786511 EGS786506:EGS786511 EQO786506:EQO786511 FAK786506:FAK786511 FKG786506:FKG786511 FUC786506:FUC786511 GDY786506:GDY786511 GNU786506:GNU786511 GXQ786506:GXQ786511 HHM786506:HHM786511 HRI786506:HRI786511 IBE786506:IBE786511 ILA786506:ILA786511 IUW786506:IUW786511 JES786506:JES786511 JOO786506:JOO786511 JYK786506:JYK786511 KIG786506:KIG786511 KSC786506:KSC786511 LBY786506:LBY786511 LLU786506:LLU786511 LVQ786506:LVQ786511 MFM786506:MFM786511 MPI786506:MPI786511 MZE786506:MZE786511 NJA786506:NJA786511 NSW786506:NSW786511 OCS786506:OCS786511 OMO786506:OMO786511 OWK786506:OWK786511 PGG786506:PGG786511 PQC786506:PQC786511 PZY786506:PZY786511 QJU786506:QJU786511 QTQ786506:QTQ786511 RDM786506:RDM786511 RNI786506:RNI786511 RXE786506:RXE786511 SHA786506:SHA786511 SQW786506:SQW786511 TAS786506:TAS786511 TKO786506:TKO786511 TUK786506:TUK786511 UEG786506:UEG786511 UOC786506:UOC786511 UXY786506:UXY786511 VHU786506:VHU786511 VRQ786506:VRQ786511 WBM786506:WBM786511 WLI786506:WLI786511 WVE786506:WVE786511 IS852042:IS852047 SO852042:SO852047 ACK852042:ACK852047 AMG852042:AMG852047 AWC852042:AWC852047 BFY852042:BFY852047 BPU852042:BPU852047 BZQ852042:BZQ852047 CJM852042:CJM852047 CTI852042:CTI852047 DDE852042:DDE852047 DNA852042:DNA852047 DWW852042:DWW852047 EGS852042:EGS852047 EQO852042:EQO852047 FAK852042:FAK852047 FKG852042:FKG852047 FUC852042:FUC852047 GDY852042:GDY852047 GNU852042:GNU852047 GXQ852042:GXQ852047 HHM852042:HHM852047 HRI852042:HRI852047 IBE852042:IBE852047 ILA852042:ILA852047 IUW852042:IUW852047 JES852042:JES852047 JOO852042:JOO852047 JYK852042:JYK852047 KIG852042:KIG852047 KSC852042:KSC852047 LBY852042:LBY852047 LLU852042:LLU852047 LVQ852042:LVQ852047 MFM852042:MFM852047 MPI852042:MPI852047 MZE852042:MZE852047 NJA852042:NJA852047 NSW852042:NSW852047 OCS852042:OCS852047 OMO852042:OMO852047 OWK852042:OWK852047 PGG852042:PGG852047 PQC852042:PQC852047 PZY852042:PZY852047 QJU852042:QJU852047 QTQ852042:QTQ852047 RDM852042:RDM852047 RNI852042:RNI852047 RXE852042:RXE852047 SHA852042:SHA852047 SQW852042:SQW852047 TAS852042:TAS852047 TKO852042:TKO852047 TUK852042:TUK852047 UEG852042:UEG852047 UOC852042:UOC852047 UXY852042:UXY852047 VHU852042:VHU852047 VRQ852042:VRQ852047 WBM852042:WBM852047 WLI852042:WLI852047 WVE852042:WVE852047 IS917578:IS917583 SO917578:SO917583 ACK917578:ACK917583 AMG917578:AMG917583 AWC917578:AWC917583 BFY917578:BFY917583 BPU917578:BPU917583 BZQ917578:BZQ917583 CJM917578:CJM917583 CTI917578:CTI917583 DDE917578:DDE917583 DNA917578:DNA917583 DWW917578:DWW917583 EGS917578:EGS917583 EQO917578:EQO917583 FAK917578:FAK917583 FKG917578:FKG917583 FUC917578:FUC917583 GDY917578:GDY917583 GNU917578:GNU917583 GXQ917578:GXQ917583 HHM917578:HHM917583 HRI917578:HRI917583 IBE917578:IBE917583 ILA917578:ILA917583 IUW917578:IUW917583 JES917578:JES917583 JOO917578:JOO917583 JYK917578:JYK917583 KIG917578:KIG917583 KSC917578:KSC917583 LBY917578:LBY917583 LLU917578:LLU917583 LVQ917578:LVQ917583 MFM917578:MFM917583 MPI917578:MPI917583 MZE917578:MZE917583 NJA917578:NJA917583 NSW917578:NSW917583 OCS917578:OCS917583 OMO917578:OMO917583 OWK917578:OWK917583 PGG917578:PGG917583 PQC917578:PQC917583 PZY917578:PZY917583 QJU917578:QJU917583 QTQ917578:QTQ917583 RDM917578:RDM917583 RNI917578:RNI917583 RXE917578:RXE917583 SHA917578:SHA917583 SQW917578:SQW917583 TAS917578:TAS917583 TKO917578:TKO917583 TUK917578:TUK917583 UEG917578:UEG917583 UOC917578:UOC917583 UXY917578:UXY917583 VHU917578:VHU917583 VRQ917578:VRQ917583 WBM917578:WBM917583 WLI917578:WLI917583 WVE917578:WVE917583 IS983114:IS983119 SO983114:SO983119 ACK983114:ACK983119 AMG983114:AMG983119 AWC983114:AWC983119 BFY983114:BFY983119 BPU983114:BPU983119 BZQ983114:BZQ983119 CJM983114:CJM983119 CTI983114:CTI983119 DDE983114:DDE983119 DNA983114:DNA983119 DWW983114:DWW983119 EGS983114:EGS983119 EQO983114:EQO983119 FAK983114:FAK983119 FKG983114:FKG983119 FUC983114:FUC983119 GDY983114:GDY983119 GNU983114:GNU983119 GXQ983114:GXQ983119 HHM983114:HHM983119 HRI983114:HRI983119 IBE983114:IBE983119 ILA983114:ILA983119 IUW983114:IUW983119 JES983114:JES983119 JOO983114:JOO983119 JYK983114:JYK983119 KIG983114:KIG983119 KSC983114:KSC983119 LBY983114:LBY983119 LLU983114:LLU983119 LVQ983114:LVQ983119 MFM983114:MFM983119 MPI983114:MPI983119 MZE983114:MZE983119 NJA983114:NJA983119 NSW983114:NSW983119 OCS983114:OCS983119 OMO983114:OMO983119 OWK983114:OWK983119 PGG983114:PGG983119 PQC983114:PQC983119 PZY983114:PZY983119 QJU983114:QJU983119 QTQ983114:QTQ983119 RDM983114:RDM983119 RNI983114:RNI983119 RXE983114:RXE983119 SHA983114:SHA983119 SQW983114:SQW983119 TAS983114:TAS983119 TKO983114:TKO983119 TUK983114:TUK983119 UEG983114:UEG983119 UOC983114:UOC983119 UXY983114:UXY983119 VHU983114:VHU983119 VRQ983114:VRQ983119 WBM983114:WBM983119 WLI983114:WLI983119 WVE983114:WVE983119 IS46:IS53 SO46:SO53 ACK46:ACK53 AMG46:AMG53 AWC46:AWC53 BFY46:BFY53 BPU46:BPU53 BZQ46:BZQ53 CJM46:CJM53 CTI46:CTI53 DDE46:DDE53 DNA46:DNA53 DWW46:DWW53 EGS46:EGS53 EQO46:EQO53 FAK46:FAK53 FKG46:FKG53 FUC46:FUC53 GDY46:GDY53 GNU46:GNU53 GXQ46:GXQ53 HHM46:HHM53 HRI46:HRI53 IBE46:IBE53 ILA46:ILA53 IUW46:IUW53 JES46:JES53 JOO46:JOO53 JYK46:JYK53 KIG46:KIG53 KSC46:KSC53 LBY46:LBY53 LLU46:LLU53 LVQ46:LVQ53 MFM46:MFM53 MPI46:MPI53 MZE46:MZE53 NJA46:NJA53 NSW46:NSW53 OCS46:OCS53 OMO46:OMO53 OWK46:OWK53 PGG46:PGG53 PQC46:PQC53 PZY46:PZY53 QJU46:QJU53 QTQ46:QTQ53 RDM46:RDM53 RNI46:RNI53 RXE46:RXE53 SHA46:SHA53 SQW46:SQW53 TAS46:TAS53 TKO46:TKO53 TUK46:TUK53 UEG46:UEG53 UOC46:UOC53 UXY46:UXY53 VHU46:VHU53 VRQ46:VRQ53 WBM46:WBM53 WLI46:WLI53 WVE46:WVE53 IS65582:IS65589 SO65582:SO65589 ACK65582:ACK65589 AMG65582:AMG65589 AWC65582:AWC65589 BFY65582:BFY65589 BPU65582:BPU65589 BZQ65582:BZQ65589 CJM65582:CJM65589 CTI65582:CTI65589 DDE65582:DDE65589 DNA65582:DNA65589 DWW65582:DWW65589 EGS65582:EGS65589 EQO65582:EQO65589 FAK65582:FAK65589 FKG65582:FKG65589 FUC65582:FUC65589 GDY65582:GDY65589 GNU65582:GNU65589 GXQ65582:GXQ65589 HHM65582:HHM65589 HRI65582:HRI65589 IBE65582:IBE65589 ILA65582:ILA65589 IUW65582:IUW65589 JES65582:JES65589 JOO65582:JOO65589 JYK65582:JYK65589 KIG65582:KIG65589 KSC65582:KSC65589 LBY65582:LBY65589 LLU65582:LLU65589 LVQ65582:LVQ65589 MFM65582:MFM65589 MPI65582:MPI65589 MZE65582:MZE65589 NJA65582:NJA65589 NSW65582:NSW65589 OCS65582:OCS65589 OMO65582:OMO65589 OWK65582:OWK65589 PGG65582:PGG65589 PQC65582:PQC65589 PZY65582:PZY65589 QJU65582:QJU65589 QTQ65582:QTQ65589 RDM65582:RDM65589 RNI65582:RNI65589 RXE65582:RXE65589 SHA65582:SHA65589 SQW65582:SQW65589 TAS65582:TAS65589 TKO65582:TKO65589 TUK65582:TUK65589 UEG65582:UEG65589 UOC65582:UOC65589 UXY65582:UXY65589 VHU65582:VHU65589 VRQ65582:VRQ65589 WBM65582:WBM65589 WLI65582:WLI65589 WVE65582:WVE65589 IS131118:IS131125 SO131118:SO131125 ACK131118:ACK131125 AMG131118:AMG131125 AWC131118:AWC131125 BFY131118:BFY131125 BPU131118:BPU131125 BZQ131118:BZQ131125 CJM131118:CJM131125 CTI131118:CTI131125 DDE131118:DDE131125 DNA131118:DNA131125 DWW131118:DWW131125 EGS131118:EGS131125 EQO131118:EQO131125 FAK131118:FAK131125 FKG131118:FKG131125 FUC131118:FUC131125 GDY131118:GDY131125 GNU131118:GNU131125 GXQ131118:GXQ131125 HHM131118:HHM131125 HRI131118:HRI131125 IBE131118:IBE131125 ILA131118:ILA131125 IUW131118:IUW131125 JES131118:JES131125 JOO131118:JOO131125 JYK131118:JYK131125 KIG131118:KIG131125 KSC131118:KSC131125 LBY131118:LBY131125 LLU131118:LLU131125 LVQ131118:LVQ131125 MFM131118:MFM131125 MPI131118:MPI131125 MZE131118:MZE131125 NJA131118:NJA131125 NSW131118:NSW131125 OCS131118:OCS131125 OMO131118:OMO131125 OWK131118:OWK131125 PGG131118:PGG131125 PQC131118:PQC131125 PZY131118:PZY131125 QJU131118:QJU131125 QTQ131118:QTQ131125 RDM131118:RDM131125 RNI131118:RNI131125 RXE131118:RXE131125 SHA131118:SHA131125 SQW131118:SQW131125 TAS131118:TAS131125 TKO131118:TKO131125 TUK131118:TUK131125 UEG131118:UEG131125 UOC131118:UOC131125 UXY131118:UXY131125 VHU131118:VHU131125 VRQ131118:VRQ131125 WBM131118:WBM131125 WLI131118:WLI131125 WVE131118:WVE131125 IS196654:IS196661 SO196654:SO196661 ACK196654:ACK196661 AMG196654:AMG196661 AWC196654:AWC196661 BFY196654:BFY196661 BPU196654:BPU196661 BZQ196654:BZQ196661 CJM196654:CJM196661 CTI196654:CTI196661 DDE196654:DDE196661 DNA196654:DNA196661 DWW196654:DWW196661 EGS196654:EGS196661 EQO196654:EQO196661 FAK196654:FAK196661 FKG196654:FKG196661 FUC196654:FUC196661 GDY196654:GDY196661 GNU196654:GNU196661 GXQ196654:GXQ196661 HHM196654:HHM196661 HRI196654:HRI196661 IBE196654:IBE196661 ILA196654:ILA196661 IUW196654:IUW196661 JES196654:JES196661 JOO196654:JOO196661 JYK196654:JYK196661 KIG196654:KIG196661 KSC196654:KSC196661 LBY196654:LBY196661 LLU196654:LLU196661 LVQ196654:LVQ196661 MFM196654:MFM196661 MPI196654:MPI196661 MZE196654:MZE196661 NJA196654:NJA196661 NSW196654:NSW196661 OCS196654:OCS196661 OMO196654:OMO196661 OWK196654:OWK196661 PGG196654:PGG196661 PQC196654:PQC196661 PZY196654:PZY196661 QJU196654:QJU196661 QTQ196654:QTQ196661 RDM196654:RDM196661 RNI196654:RNI196661 RXE196654:RXE196661 SHA196654:SHA196661 SQW196654:SQW196661 TAS196654:TAS196661 TKO196654:TKO196661 TUK196654:TUK196661 UEG196654:UEG196661 UOC196654:UOC196661 UXY196654:UXY196661 VHU196654:VHU196661 VRQ196654:VRQ196661 WBM196654:WBM196661 WLI196654:WLI196661 WVE196654:WVE196661 IS262190:IS262197 SO262190:SO262197 ACK262190:ACK262197 AMG262190:AMG262197 AWC262190:AWC262197 BFY262190:BFY262197 BPU262190:BPU262197 BZQ262190:BZQ262197 CJM262190:CJM262197 CTI262190:CTI262197 DDE262190:DDE262197 DNA262190:DNA262197 DWW262190:DWW262197 EGS262190:EGS262197 EQO262190:EQO262197 FAK262190:FAK262197 FKG262190:FKG262197 FUC262190:FUC262197 GDY262190:GDY262197 GNU262190:GNU262197 GXQ262190:GXQ262197 HHM262190:HHM262197 HRI262190:HRI262197 IBE262190:IBE262197 ILA262190:ILA262197 IUW262190:IUW262197 JES262190:JES262197 JOO262190:JOO262197 JYK262190:JYK262197 KIG262190:KIG262197 KSC262190:KSC262197 LBY262190:LBY262197 LLU262190:LLU262197 LVQ262190:LVQ262197 MFM262190:MFM262197 MPI262190:MPI262197 MZE262190:MZE262197 NJA262190:NJA262197 NSW262190:NSW262197 OCS262190:OCS262197 OMO262190:OMO262197 OWK262190:OWK262197 PGG262190:PGG262197 PQC262190:PQC262197 PZY262190:PZY262197 QJU262190:QJU262197 QTQ262190:QTQ262197 RDM262190:RDM262197 RNI262190:RNI262197 RXE262190:RXE262197 SHA262190:SHA262197 SQW262190:SQW262197 TAS262190:TAS262197 TKO262190:TKO262197 TUK262190:TUK262197 UEG262190:UEG262197 UOC262190:UOC262197 UXY262190:UXY262197 VHU262190:VHU262197 VRQ262190:VRQ262197 WBM262190:WBM262197 WLI262190:WLI262197 WVE262190:WVE262197 IS327726:IS327733 SO327726:SO327733 ACK327726:ACK327733 AMG327726:AMG327733 AWC327726:AWC327733 BFY327726:BFY327733 BPU327726:BPU327733 BZQ327726:BZQ327733 CJM327726:CJM327733 CTI327726:CTI327733 DDE327726:DDE327733 DNA327726:DNA327733 DWW327726:DWW327733 EGS327726:EGS327733 EQO327726:EQO327733 FAK327726:FAK327733 FKG327726:FKG327733 FUC327726:FUC327733 GDY327726:GDY327733 GNU327726:GNU327733 GXQ327726:GXQ327733 HHM327726:HHM327733 HRI327726:HRI327733 IBE327726:IBE327733 ILA327726:ILA327733 IUW327726:IUW327733 JES327726:JES327733 JOO327726:JOO327733 JYK327726:JYK327733 KIG327726:KIG327733 KSC327726:KSC327733 LBY327726:LBY327733 LLU327726:LLU327733 LVQ327726:LVQ327733 MFM327726:MFM327733 MPI327726:MPI327733 MZE327726:MZE327733 NJA327726:NJA327733 NSW327726:NSW327733 OCS327726:OCS327733 OMO327726:OMO327733 OWK327726:OWK327733 PGG327726:PGG327733 PQC327726:PQC327733 PZY327726:PZY327733 QJU327726:QJU327733 QTQ327726:QTQ327733 RDM327726:RDM327733 RNI327726:RNI327733 RXE327726:RXE327733 SHA327726:SHA327733 SQW327726:SQW327733 TAS327726:TAS327733 TKO327726:TKO327733 TUK327726:TUK327733 UEG327726:UEG327733 UOC327726:UOC327733 UXY327726:UXY327733 VHU327726:VHU327733 VRQ327726:VRQ327733 WBM327726:WBM327733 WLI327726:WLI327733 WVE327726:WVE327733 IS393262:IS393269 SO393262:SO393269 ACK393262:ACK393269 AMG393262:AMG393269 AWC393262:AWC393269 BFY393262:BFY393269 BPU393262:BPU393269 BZQ393262:BZQ393269 CJM393262:CJM393269 CTI393262:CTI393269 DDE393262:DDE393269 DNA393262:DNA393269 DWW393262:DWW393269 EGS393262:EGS393269 EQO393262:EQO393269 FAK393262:FAK393269 FKG393262:FKG393269 FUC393262:FUC393269 GDY393262:GDY393269 GNU393262:GNU393269 GXQ393262:GXQ393269 HHM393262:HHM393269 HRI393262:HRI393269 IBE393262:IBE393269 ILA393262:ILA393269 IUW393262:IUW393269 JES393262:JES393269 JOO393262:JOO393269 JYK393262:JYK393269 KIG393262:KIG393269 KSC393262:KSC393269 LBY393262:LBY393269 LLU393262:LLU393269 LVQ393262:LVQ393269 MFM393262:MFM393269 MPI393262:MPI393269 MZE393262:MZE393269 NJA393262:NJA393269 NSW393262:NSW393269 OCS393262:OCS393269 OMO393262:OMO393269 OWK393262:OWK393269 PGG393262:PGG393269 PQC393262:PQC393269 PZY393262:PZY393269 QJU393262:QJU393269 QTQ393262:QTQ393269 RDM393262:RDM393269 RNI393262:RNI393269 RXE393262:RXE393269 SHA393262:SHA393269 SQW393262:SQW393269 TAS393262:TAS393269 TKO393262:TKO393269 TUK393262:TUK393269 UEG393262:UEG393269 UOC393262:UOC393269 UXY393262:UXY393269 VHU393262:VHU393269 VRQ393262:VRQ393269 WBM393262:WBM393269 WLI393262:WLI393269 WVE393262:WVE393269 IS458798:IS458805 SO458798:SO458805 ACK458798:ACK458805 AMG458798:AMG458805 AWC458798:AWC458805 BFY458798:BFY458805 BPU458798:BPU458805 BZQ458798:BZQ458805 CJM458798:CJM458805 CTI458798:CTI458805 DDE458798:DDE458805 DNA458798:DNA458805 DWW458798:DWW458805 EGS458798:EGS458805 EQO458798:EQO458805 FAK458798:FAK458805 FKG458798:FKG458805 FUC458798:FUC458805 GDY458798:GDY458805 GNU458798:GNU458805 GXQ458798:GXQ458805 HHM458798:HHM458805 HRI458798:HRI458805 IBE458798:IBE458805 ILA458798:ILA458805 IUW458798:IUW458805 JES458798:JES458805 JOO458798:JOO458805 JYK458798:JYK458805 KIG458798:KIG458805 KSC458798:KSC458805 LBY458798:LBY458805 LLU458798:LLU458805 LVQ458798:LVQ458805 MFM458798:MFM458805 MPI458798:MPI458805 MZE458798:MZE458805 NJA458798:NJA458805 NSW458798:NSW458805 OCS458798:OCS458805 OMO458798:OMO458805 OWK458798:OWK458805 PGG458798:PGG458805 PQC458798:PQC458805 PZY458798:PZY458805 QJU458798:QJU458805 QTQ458798:QTQ458805 RDM458798:RDM458805 RNI458798:RNI458805 RXE458798:RXE458805 SHA458798:SHA458805 SQW458798:SQW458805 TAS458798:TAS458805 TKO458798:TKO458805 TUK458798:TUK458805 UEG458798:UEG458805 UOC458798:UOC458805 UXY458798:UXY458805 VHU458798:VHU458805 VRQ458798:VRQ458805 WBM458798:WBM458805 WLI458798:WLI458805 WVE458798:WVE458805 IS524334:IS524341 SO524334:SO524341 ACK524334:ACK524341 AMG524334:AMG524341 AWC524334:AWC524341 BFY524334:BFY524341 BPU524334:BPU524341 BZQ524334:BZQ524341 CJM524334:CJM524341 CTI524334:CTI524341 DDE524334:DDE524341 DNA524334:DNA524341 DWW524334:DWW524341 EGS524334:EGS524341 EQO524334:EQO524341 FAK524334:FAK524341 FKG524334:FKG524341 FUC524334:FUC524341 GDY524334:GDY524341 GNU524334:GNU524341 GXQ524334:GXQ524341 HHM524334:HHM524341 HRI524334:HRI524341 IBE524334:IBE524341 ILA524334:ILA524341 IUW524334:IUW524341 JES524334:JES524341 JOO524334:JOO524341 JYK524334:JYK524341 KIG524334:KIG524341 KSC524334:KSC524341 LBY524334:LBY524341 LLU524334:LLU524341 LVQ524334:LVQ524341 MFM524334:MFM524341 MPI524334:MPI524341 MZE524334:MZE524341 NJA524334:NJA524341 NSW524334:NSW524341 OCS524334:OCS524341 OMO524334:OMO524341 OWK524334:OWK524341 PGG524334:PGG524341 PQC524334:PQC524341 PZY524334:PZY524341 QJU524334:QJU524341 QTQ524334:QTQ524341 RDM524334:RDM524341 RNI524334:RNI524341 RXE524334:RXE524341 SHA524334:SHA524341 SQW524334:SQW524341 TAS524334:TAS524341 TKO524334:TKO524341 TUK524334:TUK524341 UEG524334:UEG524341 UOC524334:UOC524341 UXY524334:UXY524341 VHU524334:VHU524341 VRQ524334:VRQ524341 WBM524334:WBM524341 WLI524334:WLI524341 WVE524334:WVE524341 IS589870:IS589877 SO589870:SO589877 ACK589870:ACK589877 AMG589870:AMG589877 AWC589870:AWC589877 BFY589870:BFY589877 BPU589870:BPU589877 BZQ589870:BZQ589877 CJM589870:CJM589877 CTI589870:CTI589877 DDE589870:DDE589877 DNA589870:DNA589877 DWW589870:DWW589877 EGS589870:EGS589877 EQO589870:EQO589877 FAK589870:FAK589877 FKG589870:FKG589877 FUC589870:FUC589877 GDY589870:GDY589877 GNU589870:GNU589877 GXQ589870:GXQ589877 HHM589870:HHM589877 HRI589870:HRI589877 IBE589870:IBE589877 ILA589870:ILA589877 IUW589870:IUW589877 JES589870:JES589877 JOO589870:JOO589877 JYK589870:JYK589877 KIG589870:KIG589877 KSC589870:KSC589877 LBY589870:LBY589877 LLU589870:LLU589877 LVQ589870:LVQ589877 MFM589870:MFM589877 MPI589870:MPI589877 MZE589870:MZE589877 NJA589870:NJA589877 NSW589870:NSW589877 OCS589870:OCS589877 OMO589870:OMO589877 OWK589870:OWK589877 PGG589870:PGG589877 PQC589870:PQC589877 PZY589870:PZY589877 QJU589870:QJU589877 QTQ589870:QTQ589877 RDM589870:RDM589877 RNI589870:RNI589877 RXE589870:RXE589877 SHA589870:SHA589877 SQW589870:SQW589877 TAS589870:TAS589877 TKO589870:TKO589877 TUK589870:TUK589877 UEG589870:UEG589877 UOC589870:UOC589877 UXY589870:UXY589877 VHU589870:VHU589877 VRQ589870:VRQ589877 WBM589870:WBM589877 WLI589870:WLI589877 WVE589870:WVE589877 IS655406:IS655413 SO655406:SO655413 ACK655406:ACK655413 AMG655406:AMG655413 AWC655406:AWC655413 BFY655406:BFY655413 BPU655406:BPU655413 BZQ655406:BZQ655413 CJM655406:CJM655413 CTI655406:CTI655413 DDE655406:DDE655413 DNA655406:DNA655413 DWW655406:DWW655413 EGS655406:EGS655413 EQO655406:EQO655413 FAK655406:FAK655413 FKG655406:FKG655413 FUC655406:FUC655413 GDY655406:GDY655413 GNU655406:GNU655413 GXQ655406:GXQ655413 HHM655406:HHM655413 HRI655406:HRI655413 IBE655406:IBE655413 ILA655406:ILA655413 IUW655406:IUW655413 JES655406:JES655413 JOO655406:JOO655413 JYK655406:JYK655413 KIG655406:KIG655413 KSC655406:KSC655413 LBY655406:LBY655413 LLU655406:LLU655413 LVQ655406:LVQ655413 MFM655406:MFM655413 MPI655406:MPI655413 MZE655406:MZE655413 NJA655406:NJA655413 NSW655406:NSW655413 OCS655406:OCS655413 OMO655406:OMO655413 OWK655406:OWK655413 PGG655406:PGG655413 PQC655406:PQC655413 PZY655406:PZY655413 QJU655406:QJU655413 QTQ655406:QTQ655413 RDM655406:RDM655413 RNI655406:RNI655413 RXE655406:RXE655413 SHA655406:SHA655413 SQW655406:SQW655413 TAS655406:TAS655413 TKO655406:TKO655413 TUK655406:TUK655413 UEG655406:UEG655413 UOC655406:UOC655413 UXY655406:UXY655413 VHU655406:VHU655413 VRQ655406:VRQ655413 WBM655406:WBM655413 WLI655406:WLI655413 WVE655406:WVE655413 IS720942:IS720949 SO720942:SO720949 ACK720942:ACK720949 AMG720942:AMG720949 AWC720942:AWC720949 BFY720942:BFY720949 BPU720942:BPU720949 BZQ720942:BZQ720949 CJM720942:CJM720949 CTI720942:CTI720949 DDE720942:DDE720949 DNA720942:DNA720949 DWW720942:DWW720949 EGS720942:EGS720949 EQO720942:EQO720949 FAK720942:FAK720949 FKG720942:FKG720949 FUC720942:FUC720949 GDY720942:GDY720949 GNU720942:GNU720949 GXQ720942:GXQ720949 HHM720942:HHM720949 HRI720942:HRI720949 IBE720942:IBE720949 ILA720942:ILA720949 IUW720942:IUW720949 JES720942:JES720949 JOO720942:JOO720949 JYK720942:JYK720949 KIG720942:KIG720949 KSC720942:KSC720949 LBY720942:LBY720949 LLU720942:LLU720949 LVQ720942:LVQ720949 MFM720942:MFM720949 MPI720942:MPI720949 MZE720942:MZE720949 NJA720942:NJA720949 NSW720942:NSW720949 OCS720942:OCS720949 OMO720942:OMO720949 OWK720942:OWK720949 PGG720942:PGG720949 PQC720942:PQC720949 PZY720942:PZY720949 QJU720942:QJU720949 QTQ720942:QTQ720949 RDM720942:RDM720949 RNI720942:RNI720949 RXE720942:RXE720949 SHA720942:SHA720949 SQW720942:SQW720949 TAS720942:TAS720949 TKO720942:TKO720949 TUK720942:TUK720949 UEG720942:UEG720949 UOC720942:UOC720949 UXY720942:UXY720949 VHU720942:VHU720949 VRQ720942:VRQ720949 WBM720942:WBM720949 WLI720942:WLI720949 WVE720942:WVE720949 IS786478:IS786485 SO786478:SO786485 ACK786478:ACK786485 AMG786478:AMG786485 AWC786478:AWC786485 BFY786478:BFY786485 BPU786478:BPU786485 BZQ786478:BZQ786485 CJM786478:CJM786485 CTI786478:CTI786485 DDE786478:DDE786485 DNA786478:DNA786485 DWW786478:DWW786485 EGS786478:EGS786485 EQO786478:EQO786485 FAK786478:FAK786485 FKG786478:FKG786485 FUC786478:FUC786485 GDY786478:GDY786485 GNU786478:GNU786485 GXQ786478:GXQ786485 HHM786478:HHM786485 HRI786478:HRI786485 IBE786478:IBE786485 ILA786478:ILA786485 IUW786478:IUW786485 JES786478:JES786485 JOO786478:JOO786485 JYK786478:JYK786485 KIG786478:KIG786485 KSC786478:KSC786485 LBY786478:LBY786485 LLU786478:LLU786485 LVQ786478:LVQ786485 MFM786478:MFM786485 MPI786478:MPI786485 MZE786478:MZE786485 NJA786478:NJA786485 NSW786478:NSW786485 OCS786478:OCS786485 OMO786478:OMO786485 OWK786478:OWK786485 PGG786478:PGG786485 PQC786478:PQC786485 PZY786478:PZY786485 QJU786478:QJU786485 QTQ786478:QTQ786485 RDM786478:RDM786485 RNI786478:RNI786485 RXE786478:RXE786485 SHA786478:SHA786485 SQW786478:SQW786485 TAS786478:TAS786485 TKO786478:TKO786485 TUK786478:TUK786485 UEG786478:UEG786485 UOC786478:UOC786485 UXY786478:UXY786485 VHU786478:VHU786485 VRQ786478:VRQ786485 WBM786478:WBM786485 WLI786478:WLI786485 WVE786478:WVE786485 IS852014:IS852021 SO852014:SO852021 ACK852014:ACK852021 AMG852014:AMG852021 AWC852014:AWC852021 BFY852014:BFY852021 BPU852014:BPU852021 BZQ852014:BZQ852021 CJM852014:CJM852021 CTI852014:CTI852021 DDE852014:DDE852021 DNA852014:DNA852021 DWW852014:DWW852021 EGS852014:EGS852021 EQO852014:EQO852021 FAK852014:FAK852021 FKG852014:FKG852021 FUC852014:FUC852021 GDY852014:GDY852021 GNU852014:GNU852021 GXQ852014:GXQ852021 HHM852014:HHM852021 HRI852014:HRI852021 IBE852014:IBE852021 ILA852014:ILA852021 IUW852014:IUW852021 JES852014:JES852021 JOO852014:JOO852021 JYK852014:JYK852021 KIG852014:KIG852021 KSC852014:KSC852021 LBY852014:LBY852021 LLU852014:LLU852021 LVQ852014:LVQ852021 MFM852014:MFM852021 MPI852014:MPI852021 MZE852014:MZE852021 NJA852014:NJA852021 NSW852014:NSW852021 OCS852014:OCS852021 OMO852014:OMO852021 OWK852014:OWK852021 PGG852014:PGG852021 PQC852014:PQC852021 PZY852014:PZY852021 QJU852014:QJU852021 QTQ852014:QTQ852021 RDM852014:RDM852021 RNI852014:RNI852021 RXE852014:RXE852021 SHA852014:SHA852021 SQW852014:SQW852021 TAS852014:TAS852021 TKO852014:TKO852021 TUK852014:TUK852021 UEG852014:UEG852021 UOC852014:UOC852021 UXY852014:UXY852021 VHU852014:VHU852021 VRQ852014:VRQ852021 WBM852014:WBM852021 WLI852014:WLI852021 WVE852014:WVE852021 IS917550:IS917557 SO917550:SO917557 ACK917550:ACK917557 AMG917550:AMG917557 AWC917550:AWC917557 BFY917550:BFY917557 BPU917550:BPU917557 BZQ917550:BZQ917557 CJM917550:CJM917557 CTI917550:CTI917557 DDE917550:DDE917557 DNA917550:DNA917557 DWW917550:DWW917557 EGS917550:EGS917557 EQO917550:EQO917557 FAK917550:FAK917557 FKG917550:FKG917557 FUC917550:FUC917557 GDY917550:GDY917557 GNU917550:GNU917557 GXQ917550:GXQ917557 HHM917550:HHM917557 HRI917550:HRI917557 IBE917550:IBE917557 ILA917550:ILA917557 IUW917550:IUW917557 JES917550:JES917557 JOO917550:JOO917557 JYK917550:JYK917557 KIG917550:KIG917557 KSC917550:KSC917557 LBY917550:LBY917557 LLU917550:LLU917557 LVQ917550:LVQ917557 MFM917550:MFM917557 MPI917550:MPI917557 MZE917550:MZE917557 NJA917550:NJA917557 NSW917550:NSW917557 OCS917550:OCS917557 OMO917550:OMO917557 OWK917550:OWK917557 PGG917550:PGG917557 PQC917550:PQC917557 PZY917550:PZY917557 QJU917550:QJU917557 QTQ917550:QTQ917557 RDM917550:RDM917557 RNI917550:RNI917557 RXE917550:RXE917557 SHA917550:SHA917557 SQW917550:SQW917557 TAS917550:TAS917557 TKO917550:TKO917557 TUK917550:TUK917557 UEG917550:UEG917557 UOC917550:UOC917557 UXY917550:UXY917557 VHU917550:VHU917557 VRQ917550:VRQ917557 WBM917550:WBM917557 WLI917550:WLI917557 WVE917550:WVE917557 IS983086:IS983093 SO983086:SO983093 ACK983086:ACK983093 AMG983086:AMG983093 AWC983086:AWC983093 BFY983086:BFY983093 BPU983086:BPU983093 BZQ983086:BZQ983093 CJM983086:CJM983093 CTI983086:CTI983093 DDE983086:DDE983093 DNA983086:DNA983093 DWW983086:DWW983093 EGS983086:EGS983093 EQO983086:EQO983093 FAK983086:FAK983093 FKG983086:FKG983093 FUC983086:FUC983093 GDY983086:GDY983093 GNU983086:GNU983093 GXQ983086:GXQ983093 HHM983086:HHM983093 HRI983086:HRI983093 IBE983086:IBE983093 ILA983086:ILA983093 IUW983086:IUW983093 JES983086:JES983093 JOO983086:JOO983093 JYK983086:JYK983093 KIG983086:KIG983093 KSC983086:KSC983093 LBY983086:LBY983093 LLU983086:LLU983093 LVQ983086:LVQ983093 MFM983086:MFM983093 MPI983086:MPI983093 MZE983086:MZE983093 NJA983086:NJA983093 NSW983086:NSW983093 OCS983086:OCS983093 OMO983086:OMO983093 OWK983086:OWK983093 PGG983086:PGG983093 PQC983086:PQC983093 PZY983086:PZY983093 QJU983086:QJU983093 QTQ983086:QTQ983093 RDM983086:RDM983093 RNI983086:RNI983093 RXE983086:RXE983093 SHA983086:SHA983093 SQW983086:SQW983093 TAS983086:TAS983093 TKO983086:TKO983093 TUK983086:TUK983093 UEG983086:UEG983093 UOC983086:UOC983093 UXY983086:UXY983093 VHU983086:VHU983093 VRQ983086:VRQ983093 WBM983086:WBM983093 WLI983086:WLI983093 WVE983086:WVE983093 IS55:IS72 SO55:SO72 ACK55:ACK72 AMG55:AMG72 AWC55:AWC72 BFY55:BFY72 BPU55:BPU72 BZQ55:BZQ72 CJM55:CJM72 CTI55:CTI72 DDE55:DDE72 DNA55:DNA72 DWW55:DWW72 EGS55:EGS72 EQO55:EQO72 FAK55:FAK72 FKG55:FKG72 FUC55:FUC72 GDY55:GDY72 GNU55:GNU72 GXQ55:GXQ72 HHM55:HHM72 HRI55:HRI72 IBE55:IBE72 ILA55:ILA72 IUW55:IUW72 JES55:JES72 JOO55:JOO72 JYK55:JYK72 KIG55:KIG72 KSC55:KSC72 LBY55:LBY72 LLU55:LLU72 LVQ55:LVQ72 MFM55:MFM72 MPI55:MPI72 MZE55:MZE72 NJA55:NJA72 NSW55:NSW72 OCS55:OCS72 OMO55:OMO72 OWK55:OWK72 PGG55:PGG72 PQC55:PQC72 PZY55:PZY72 QJU55:QJU72 QTQ55:QTQ72 RDM55:RDM72 RNI55:RNI72 RXE55:RXE72 SHA55:SHA72 SQW55:SQW72 TAS55:TAS72 TKO55:TKO72 TUK55:TUK72 UEG55:UEG72 UOC55:UOC72 UXY55:UXY72 VHU55:VHU72 VRQ55:VRQ72 WBM55:WBM72 WLI55:WLI72 WVE55:WVE72 IS65591:IS65608 SO65591:SO65608 ACK65591:ACK65608 AMG65591:AMG65608 AWC65591:AWC65608 BFY65591:BFY65608 BPU65591:BPU65608 BZQ65591:BZQ65608 CJM65591:CJM65608 CTI65591:CTI65608 DDE65591:DDE65608 DNA65591:DNA65608 DWW65591:DWW65608 EGS65591:EGS65608 EQO65591:EQO65608 FAK65591:FAK65608 FKG65591:FKG65608 FUC65591:FUC65608 GDY65591:GDY65608 GNU65591:GNU65608 GXQ65591:GXQ65608 HHM65591:HHM65608 HRI65591:HRI65608 IBE65591:IBE65608 ILA65591:ILA65608 IUW65591:IUW65608 JES65591:JES65608 JOO65591:JOO65608 JYK65591:JYK65608 KIG65591:KIG65608 KSC65591:KSC65608 LBY65591:LBY65608 LLU65591:LLU65608 LVQ65591:LVQ65608 MFM65591:MFM65608 MPI65591:MPI65608 MZE65591:MZE65608 NJA65591:NJA65608 NSW65591:NSW65608 OCS65591:OCS65608 OMO65591:OMO65608 OWK65591:OWK65608 PGG65591:PGG65608 PQC65591:PQC65608 PZY65591:PZY65608 QJU65591:QJU65608 QTQ65591:QTQ65608 RDM65591:RDM65608 RNI65591:RNI65608 RXE65591:RXE65608 SHA65591:SHA65608 SQW65591:SQW65608 TAS65591:TAS65608 TKO65591:TKO65608 TUK65591:TUK65608 UEG65591:UEG65608 UOC65591:UOC65608 UXY65591:UXY65608 VHU65591:VHU65608 VRQ65591:VRQ65608 WBM65591:WBM65608 WLI65591:WLI65608 WVE65591:WVE65608 IS131127:IS131144 SO131127:SO131144 ACK131127:ACK131144 AMG131127:AMG131144 AWC131127:AWC131144 BFY131127:BFY131144 BPU131127:BPU131144 BZQ131127:BZQ131144 CJM131127:CJM131144 CTI131127:CTI131144 DDE131127:DDE131144 DNA131127:DNA131144 DWW131127:DWW131144 EGS131127:EGS131144 EQO131127:EQO131144 FAK131127:FAK131144 FKG131127:FKG131144 FUC131127:FUC131144 GDY131127:GDY131144 GNU131127:GNU131144 GXQ131127:GXQ131144 HHM131127:HHM131144 HRI131127:HRI131144 IBE131127:IBE131144 ILA131127:ILA131144 IUW131127:IUW131144 JES131127:JES131144 JOO131127:JOO131144 JYK131127:JYK131144 KIG131127:KIG131144 KSC131127:KSC131144 LBY131127:LBY131144 LLU131127:LLU131144 LVQ131127:LVQ131144 MFM131127:MFM131144 MPI131127:MPI131144 MZE131127:MZE131144 NJA131127:NJA131144 NSW131127:NSW131144 OCS131127:OCS131144 OMO131127:OMO131144 OWK131127:OWK131144 PGG131127:PGG131144 PQC131127:PQC131144 PZY131127:PZY131144 QJU131127:QJU131144 QTQ131127:QTQ131144 RDM131127:RDM131144 RNI131127:RNI131144 RXE131127:RXE131144 SHA131127:SHA131144 SQW131127:SQW131144 TAS131127:TAS131144 TKO131127:TKO131144 TUK131127:TUK131144 UEG131127:UEG131144 UOC131127:UOC131144 UXY131127:UXY131144 VHU131127:VHU131144 VRQ131127:VRQ131144 WBM131127:WBM131144 WLI131127:WLI131144 WVE131127:WVE131144 IS196663:IS196680 SO196663:SO196680 ACK196663:ACK196680 AMG196663:AMG196680 AWC196663:AWC196680 BFY196663:BFY196680 BPU196663:BPU196680 BZQ196663:BZQ196680 CJM196663:CJM196680 CTI196663:CTI196680 DDE196663:DDE196680 DNA196663:DNA196680 DWW196663:DWW196680 EGS196663:EGS196680 EQO196663:EQO196680 FAK196663:FAK196680 FKG196663:FKG196680 FUC196663:FUC196680 GDY196663:GDY196680 GNU196663:GNU196680 GXQ196663:GXQ196680 HHM196663:HHM196680 HRI196663:HRI196680 IBE196663:IBE196680 ILA196663:ILA196680 IUW196663:IUW196680 JES196663:JES196680 JOO196663:JOO196680 JYK196663:JYK196680 KIG196663:KIG196680 KSC196663:KSC196680 LBY196663:LBY196680 LLU196663:LLU196680 LVQ196663:LVQ196680 MFM196663:MFM196680 MPI196663:MPI196680 MZE196663:MZE196680 NJA196663:NJA196680 NSW196663:NSW196680 OCS196663:OCS196680 OMO196663:OMO196680 OWK196663:OWK196680 PGG196663:PGG196680 PQC196663:PQC196680 PZY196663:PZY196680 QJU196663:QJU196680 QTQ196663:QTQ196680 RDM196663:RDM196680 RNI196663:RNI196680 RXE196663:RXE196680 SHA196663:SHA196680 SQW196663:SQW196680 TAS196663:TAS196680 TKO196663:TKO196680 TUK196663:TUK196680 UEG196663:UEG196680 UOC196663:UOC196680 UXY196663:UXY196680 VHU196663:VHU196680 VRQ196663:VRQ196680 WBM196663:WBM196680 WLI196663:WLI196680 WVE196663:WVE196680 IS262199:IS262216 SO262199:SO262216 ACK262199:ACK262216 AMG262199:AMG262216 AWC262199:AWC262216 BFY262199:BFY262216 BPU262199:BPU262216 BZQ262199:BZQ262216 CJM262199:CJM262216 CTI262199:CTI262216 DDE262199:DDE262216 DNA262199:DNA262216 DWW262199:DWW262216 EGS262199:EGS262216 EQO262199:EQO262216 FAK262199:FAK262216 FKG262199:FKG262216 FUC262199:FUC262216 GDY262199:GDY262216 GNU262199:GNU262216 GXQ262199:GXQ262216 HHM262199:HHM262216 HRI262199:HRI262216 IBE262199:IBE262216 ILA262199:ILA262216 IUW262199:IUW262216 JES262199:JES262216 JOO262199:JOO262216 JYK262199:JYK262216 KIG262199:KIG262216 KSC262199:KSC262216 LBY262199:LBY262216 LLU262199:LLU262216 LVQ262199:LVQ262216 MFM262199:MFM262216 MPI262199:MPI262216 MZE262199:MZE262216 NJA262199:NJA262216 NSW262199:NSW262216 OCS262199:OCS262216 OMO262199:OMO262216 OWK262199:OWK262216 PGG262199:PGG262216 PQC262199:PQC262216 PZY262199:PZY262216 QJU262199:QJU262216 QTQ262199:QTQ262216 RDM262199:RDM262216 RNI262199:RNI262216 RXE262199:RXE262216 SHA262199:SHA262216 SQW262199:SQW262216 TAS262199:TAS262216 TKO262199:TKO262216 TUK262199:TUK262216 UEG262199:UEG262216 UOC262199:UOC262216 UXY262199:UXY262216 VHU262199:VHU262216 VRQ262199:VRQ262216 WBM262199:WBM262216 WLI262199:WLI262216 WVE262199:WVE262216 IS327735:IS327752 SO327735:SO327752 ACK327735:ACK327752 AMG327735:AMG327752 AWC327735:AWC327752 BFY327735:BFY327752 BPU327735:BPU327752 BZQ327735:BZQ327752 CJM327735:CJM327752 CTI327735:CTI327752 DDE327735:DDE327752 DNA327735:DNA327752 DWW327735:DWW327752 EGS327735:EGS327752 EQO327735:EQO327752 FAK327735:FAK327752 FKG327735:FKG327752 FUC327735:FUC327752 GDY327735:GDY327752 GNU327735:GNU327752 GXQ327735:GXQ327752 HHM327735:HHM327752 HRI327735:HRI327752 IBE327735:IBE327752 ILA327735:ILA327752 IUW327735:IUW327752 JES327735:JES327752 JOO327735:JOO327752 JYK327735:JYK327752 KIG327735:KIG327752 KSC327735:KSC327752 LBY327735:LBY327752 LLU327735:LLU327752 LVQ327735:LVQ327752 MFM327735:MFM327752 MPI327735:MPI327752 MZE327735:MZE327752 NJA327735:NJA327752 NSW327735:NSW327752 OCS327735:OCS327752 OMO327735:OMO327752 OWK327735:OWK327752 PGG327735:PGG327752 PQC327735:PQC327752 PZY327735:PZY327752 QJU327735:QJU327752 QTQ327735:QTQ327752 RDM327735:RDM327752 RNI327735:RNI327752 RXE327735:RXE327752 SHA327735:SHA327752 SQW327735:SQW327752 TAS327735:TAS327752 TKO327735:TKO327752 TUK327735:TUK327752 UEG327735:UEG327752 UOC327735:UOC327752 UXY327735:UXY327752 VHU327735:VHU327752 VRQ327735:VRQ327752 WBM327735:WBM327752 WLI327735:WLI327752 WVE327735:WVE327752 IS393271:IS393288 SO393271:SO393288 ACK393271:ACK393288 AMG393271:AMG393288 AWC393271:AWC393288 BFY393271:BFY393288 BPU393271:BPU393288 BZQ393271:BZQ393288 CJM393271:CJM393288 CTI393271:CTI393288 DDE393271:DDE393288 DNA393271:DNA393288 DWW393271:DWW393288 EGS393271:EGS393288 EQO393271:EQO393288 FAK393271:FAK393288 FKG393271:FKG393288 FUC393271:FUC393288 GDY393271:GDY393288 GNU393271:GNU393288 GXQ393271:GXQ393288 HHM393271:HHM393288 HRI393271:HRI393288 IBE393271:IBE393288 ILA393271:ILA393288 IUW393271:IUW393288 JES393271:JES393288 JOO393271:JOO393288 JYK393271:JYK393288 KIG393271:KIG393288 KSC393271:KSC393288 LBY393271:LBY393288 LLU393271:LLU393288 LVQ393271:LVQ393288 MFM393271:MFM393288 MPI393271:MPI393288 MZE393271:MZE393288 NJA393271:NJA393288 NSW393271:NSW393288 OCS393271:OCS393288 OMO393271:OMO393288 OWK393271:OWK393288 PGG393271:PGG393288 PQC393271:PQC393288 PZY393271:PZY393288 QJU393271:QJU393288 QTQ393271:QTQ393288 RDM393271:RDM393288 RNI393271:RNI393288 RXE393271:RXE393288 SHA393271:SHA393288 SQW393271:SQW393288 TAS393271:TAS393288 TKO393271:TKO393288 TUK393271:TUK393288 UEG393271:UEG393288 UOC393271:UOC393288 UXY393271:UXY393288 VHU393271:VHU393288 VRQ393271:VRQ393288 WBM393271:WBM393288 WLI393271:WLI393288 WVE393271:WVE393288 IS458807:IS458824 SO458807:SO458824 ACK458807:ACK458824 AMG458807:AMG458824 AWC458807:AWC458824 BFY458807:BFY458824 BPU458807:BPU458824 BZQ458807:BZQ458824 CJM458807:CJM458824 CTI458807:CTI458824 DDE458807:DDE458824 DNA458807:DNA458824 DWW458807:DWW458824 EGS458807:EGS458824 EQO458807:EQO458824 FAK458807:FAK458824 FKG458807:FKG458824 FUC458807:FUC458824 GDY458807:GDY458824 GNU458807:GNU458824 GXQ458807:GXQ458824 HHM458807:HHM458824 HRI458807:HRI458824 IBE458807:IBE458824 ILA458807:ILA458824 IUW458807:IUW458824 JES458807:JES458824 JOO458807:JOO458824 JYK458807:JYK458824 KIG458807:KIG458824 KSC458807:KSC458824 LBY458807:LBY458824 LLU458807:LLU458824 LVQ458807:LVQ458824 MFM458807:MFM458824 MPI458807:MPI458824 MZE458807:MZE458824 NJA458807:NJA458824 NSW458807:NSW458824 OCS458807:OCS458824 OMO458807:OMO458824 OWK458807:OWK458824 PGG458807:PGG458824 PQC458807:PQC458824 PZY458807:PZY458824 QJU458807:QJU458824 QTQ458807:QTQ458824 RDM458807:RDM458824 RNI458807:RNI458824 RXE458807:RXE458824 SHA458807:SHA458824 SQW458807:SQW458824 TAS458807:TAS458824 TKO458807:TKO458824 TUK458807:TUK458824 UEG458807:UEG458824 UOC458807:UOC458824 UXY458807:UXY458824 VHU458807:VHU458824 VRQ458807:VRQ458824 WBM458807:WBM458824 WLI458807:WLI458824 WVE458807:WVE458824 IS524343:IS524360 SO524343:SO524360 ACK524343:ACK524360 AMG524343:AMG524360 AWC524343:AWC524360 BFY524343:BFY524360 BPU524343:BPU524360 BZQ524343:BZQ524360 CJM524343:CJM524360 CTI524343:CTI524360 DDE524343:DDE524360 DNA524343:DNA524360 DWW524343:DWW524360 EGS524343:EGS524360 EQO524343:EQO524360 FAK524343:FAK524360 FKG524343:FKG524360 FUC524343:FUC524360 GDY524343:GDY524360 GNU524343:GNU524360 GXQ524343:GXQ524360 HHM524343:HHM524360 HRI524343:HRI524360 IBE524343:IBE524360 ILA524343:ILA524360 IUW524343:IUW524360 JES524343:JES524360 JOO524343:JOO524360 JYK524343:JYK524360 KIG524343:KIG524360 KSC524343:KSC524360 LBY524343:LBY524360 LLU524343:LLU524360 LVQ524343:LVQ524360 MFM524343:MFM524360 MPI524343:MPI524360 MZE524343:MZE524360 NJA524343:NJA524360 NSW524343:NSW524360 OCS524343:OCS524360 OMO524343:OMO524360 OWK524343:OWK524360 PGG524343:PGG524360 PQC524343:PQC524360 PZY524343:PZY524360 QJU524343:QJU524360 QTQ524343:QTQ524360 RDM524343:RDM524360 RNI524343:RNI524360 RXE524343:RXE524360 SHA524343:SHA524360 SQW524343:SQW524360 TAS524343:TAS524360 TKO524343:TKO524360 TUK524343:TUK524360 UEG524343:UEG524360 UOC524343:UOC524360 UXY524343:UXY524360 VHU524343:VHU524360 VRQ524343:VRQ524360 WBM524343:WBM524360 WLI524343:WLI524360 WVE524343:WVE524360 IS589879:IS589896 SO589879:SO589896 ACK589879:ACK589896 AMG589879:AMG589896 AWC589879:AWC589896 BFY589879:BFY589896 BPU589879:BPU589896 BZQ589879:BZQ589896 CJM589879:CJM589896 CTI589879:CTI589896 DDE589879:DDE589896 DNA589879:DNA589896 DWW589879:DWW589896 EGS589879:EGS589896 EQO589879:EQO589896 FAK589879:FAK589896 FKG589879:FKG589896 FUC589879:FUC589896 GDY589879:GDY589896 GNU589879:GNU589896 GXQ589879:GXQ589896 HHM589879:HHM589896 HRI589879:HRI589896 IBE589879:IBE589896 ILA589879:ILA589896 IUW589879:IUW589896 JES589879:JES589896 JOO589879:JOO589896 JYK589879:JYK589896 KIG589879:KIG589896 KSC589879:KSC589896 LBY589879:LBY589896 LLU589879:LLU589896 LVQ589879:LVQ589896 MFM589879:MFM589896 MPI589879:MPI589896 MZE589879:MZE589896 NJA589879:NJA589896 NSW589879:NSW589896 OCS589879:OCS589896 OMO589879:OMO589896 OWK589879:OWK589896 PGG589879:PGG589896 PQC589879:PQC589896 PZY589879:PZY589896 QJU589879:QJU589896 QTQ589879:QTQ589896 RDM589879:RDM589896 RNI589879:RNI589896 RXE589879:RXE589896 SHA589879:SHA589896 SQW589879:SQW589896 TAS589879:TAS589896 TKO589879:TKO589896 TUK589879:TUK589896 UEG589879:UEG589896 UOC589879:UOC589896 UXY589879:UXY589896 VHU589879:VHU589896 VRQ589879:VRQ589896 WBM589879:WBM589896 WLI589879:WLI589896 WVE589879:WVE589896 IS655415:IS655432 SO655415:SO655432 ACK655415:ACK655432 AMG655415:AMG655432 AWC655415:AWC655432 BFY655415:BFY655432 BPU655415:BPU655432 BZQ655415:BZQ655432 CJM655415:CJM655432 CTI655415:CTI655432 DDE655415:DDE655432 DNA655415:DNA655432 DWW655415:DWW655432 EGS655415:EGS655432 EQO655415:EQO655432 FAK655415:FAK655432 FKG655415:FKG655432 FUC655415:FUC655432 GDY655415:GDY655432 GNU655415:GNU655432 GXQ655415:GXQ655432 HHM655415:HHM655432 HRI655415:HRI655432 IBE655415:IBE655432 ILA655415:ILA655432 IUW655415:IUW655432 JES655415:JES655432 JOO655415:JOO655432 JYK655415:JYK655432 KIG655415:KIG655432 KSC655415:KSC655432 LBY655415:LBY655432 LLU655415:LLU655432 LVQ655415:LVQ655432 MFM655415:MFM655432 MPI655415:MPI655432 MZE655415:MZE655432 NJA655415:NJA655432 NSW655415:NSW655432 OCS655415:OCS655432 OMO655415:OMO655432 OWK655415:OWK655432 PGG655415:PGG655432 PQC655415:PQC655432 PZY655415:PZY655432 QJU655415:QJU655432 QTQ655415:QTQ655432 RDM655415:RDM655432 RNI655415:RNI655432 RXE655415:RXE655432 SHA655415:SHA655432 SQW655415:SQW655432 TAS655415:TAS655432 TKO655415:TKO655432 TUK655415:TUK655432 UEG655415:UEG655432 UOC655415:UOC655432 UXY655415:UXY655432 VHU655415:VHU655432 VRQ655415:VRQ655432 WBM655415:WBM655432 WLI655415:WLI655432 WVE655415:WVE655432 IS720951:IS720968 SO720951:SO720968 ACK720951:ACK720968 AMG720951:AMG720968 AWC720951:AWC720968 BFY720951:BFY720968 BPU720951:BPU720968 BZQ720951:BZQ720968 CJM720951:CJM720968 CTI720951:CTI720968 DDE720951:DDE720968 DNA720951:DNA720968 DWW720951:DWW720968 EGS720951:EGS720968 EQO720951:EQO720968 FAK720951:FAK720968 FKG720951:FKG720968 FUC720951:FUC720968 GDY720951:GDY720968 GNU720951:GNU720968 GXQ720951:GXQ720968 HHM720951:HHM720968 HRI720951:HRI720968 IBE720951:IBE720968 ILA720951:ILA720968 IUW720951:IUW720968 JES720951:JES720968 JOO720951:JOO720968 JYK720951:JYK720968 KIG720951:KIG720968 KSC720951:KSC720968 LBY720951:LBY720968 LLU720951:LLU720968 LVQ720951:LVQ720968 MFM720951:MFM720968 MPI720951:MPI720968 MZE720951:MZE720968 NJA720951:NJA720968 NSW720951:NSW720968 OCS720951:OCS720968 OMO720951:OMO720968 OWK720951:OWK720968 PGG720951:PGG720968 PQC720951:PQC720968 PZY720951:PZY720968 QJU720951:QJU720968 QTQ720951:QTQ720968 RDM720951:RDM720968 RNI720951:RNI720968 RXE720951:RXE720968 SHA720951:SHA720968 SQW720951:SQW720968 TAS720951:TAS720968 TKO720951:TKO720968 TUK720951:TUK720968 UEG720951:UEG720968 UOC720951:UOC720968 UXY720951:UXY720968 VHU720951:VHU720968 VRQ720951:VRQ720968 WBM720951:WBM720968 WLI720951:WLI720968 WVE720951:WVE720968 IS786487:IS786504 SO786487:SO786504 ACK786487:ACK786504 AMG786487:AMG786504 AWC786487:AWC786504 BFY786487:BFY786504 BPU786487:BPU786504 BZQ786487:BZQ786504 CJM786487:CJM786504 CTI786487:CTI786504 DDE786487:DDE786504 DNA786487:DNA786504 DWW786487:DWW786504 EGS786487:EGS786504 EQO786487:EQO786504 FAK786487:FAK786504 FKG786487:FKG786504 FUC786487:FUC786504 GDY786487:GDY786504 GNU786487:GNU786504 GXQ786487:GXQ786504 HHM786487:HHM786504 HRI786487:HRI786504 IBE786487:IBE786504 ILA786487:ILA786504 IUW786487:IUW786504 JES786487:JES786504 JOO786487:JOO786504 JYK786487:JYK786504 KIG786487:KIG786504 KSC786487:KSC786504 LBY786487:LBY786504 LLU786487:LLU786504 LVQ786487:LVQ786504 MFM786487:MFM786504 MPI786487:MPI786504 MZE786487:MZE786504 NJA786487:NJA786504 NSW786487:NSW786504 OCS786487:OCS786504 OMO786487:OMO786504 OWK786487:OWK786504 PGG786487:PGG786504 PQC786487:PQC786504 PZY786487:PZY786504 QJU786487:QJU786504 QTQ786487:QTQ786504 RDM786487:RDM786504 RNI786487:RNI786504 RXE786487:RXE786504 SHA786487:SHA786504 SQW786487:SQW786504 TAS786487:TAS786504 TKO786487:TKO786504 TUK786487:TUK786504 UEG786487:UEG786504 UOC786487:UOC786504 UXY786487:UXY786504 VHU786487:VHU786504 VRQ786487:VRQ786504 WBM786487:WBM786504 WLI786487:WLI786504 WVE786487:WVE786504 IS852023:IS852040 SO852023:SO852040 ACK852023:ACK852040 AMG852023:AMG852040 AWC852023:AWC852040 BFY852023:BFY852040 BPU852023:BPU852040 BZQ852023:BZQ852040 CJM852023:CJM852040 CTI852023:CTI852040 DDE852023:DDE852040 DNA852023:DNA852040 DWW852023:DWW852040 EGS852023:EGS852040 EQO852023:EQO852040 FAK852023:FAK852040 FKG852023:FKG852040 FUC852023:FUC852040 GDY852023:GDY852040 GNU852023:GNU852040 GXQ852023:GXQ852040 HHM852023:HHM852040 HRI852023:HRI852040 IBE852023:IBE852040 ILA852023:ILA852040 IUW852023:IUW852040 JES852023:JES852040 JOO852023:JOO852040 JYK852023:JYK852040 KIG852023:KIG852040 KSC852023:KSC852040 LBY852023:LBY852040 LLU852023:LLU852040 LVQ852023:LVQ852040 MFM852023:MFM852040 MPI852023:MPI852040 MZE852023:MZE852040 NJA852023:NJA852040 NSW852023:NSW852040 OCS852023:OCS852040 OMO852023:OMO852040 OWK852023:OWK852040 PGG852023:PGG852040 PQC852023:PQC852040 PZY852023:PZY852040 QJU852023:QJU852040 QTQ852023:QTQ852040 RDM852023:RDM852040 RNI852023:RNI852040 RXE852023:RXE852040 SHA852023:SHA852040 SQW852023:SQW852040 TAS852023:TAS852040 TKO852023:TKO852040 TUK852023:TUK852040 UEG852023:UEG852040 UOC852023:UOC852040 UXY852023:UXY852040 VHU852023:VHU852040 VRQ852023:VRQ852040 WBM852023:WBM852040 WLI852023:WLI852040 WVE852023:WVE852040 IS917559:IS917576 SO917559:SO917576 ACK917559:ACK917576 AMG917559:AMG917576 AWC917559:AWC917576 BFY917559:BFY917576 BPU917559:BPU917576 BZQ917559:BZQ917576 CJM917559:CJM917576 CTI917559:CTI917576 DDE917559:DDE917576 DNA917559:DNA917576 DWW917559:DWW917576 EGS917559:EGS917576 EQO917559:EQO917576 FAK917559:FAK917576 FKG917559:FKG917576 FUC917559:FUC917576 GDY917559:GDY917576 GNU917559:GNU917576 GXQ917559:GXQ917576 HHM917559:HHM917576 HRI917559:HRI917576 IBE917559:IBE917576 ILA917559:ILA917576 IUW917559:IUW917576 JES917559:JES917576 JOO917559:JOO917576 JYK917559:JYK917576 KIG917559:KIG917576 KSC917559:KSC917576 LBY917559:LBY917576 LLU917559:LLU917576 LVQ917559:LVQ917576 MFM917559:MFM917576 MPI917559:MPI917576 MZE917559:MZE917576 NJA917559:NJA917576 NSW917559:NSW917576 OCS917559:OCS917576 OMO917559:OMO917576 OWK917559:OWK917576 PGG917559:PGG917576 PQC917559:PQC917576 PZY917559:PZY917576 QJU917559:QJU917576 QTQ917559:QTQ917576 RDM917559:RDM917576 RNI917559:RNI917576 RXE917559:RXE917576 SHA917559:SHA917576 SQW917559:SQW917576 TAS917559:TAS917576 TKO917559:TKO917576 TUK917559:TUK917576 UEG917559:UEG917576 UOC917559:UOC917576 UXY917559:UXY917576 VHU917559:VHU917576 VRQ917559:VRQ917576 WBM917559:WBM917576 WLI917559:WLI917576 WVE917559:WVE917576 IS983095:IS983112 SO983095:SO983112 ACK983095:ACK983112 AMG983095:AMG983112 AWC983095:AWC983112 BFY983095:BFY983112 BPU983095:BPU983112 BZQ983095:BZQ983112 CJM983095:CJM983112 CTI983095:CTI983112 DDE983095:DDE983112 DNA983095:DNA983112 DWW983095:DWW983112 EGS983095:EGS983112 EQO983095:EQO983112 FAK983095:FAK983112 FKG983095:FKG983112 FUC983095:FUC983112 GDY983095:GDY983112 GNU983095:GNU983112 GXQ983095:GXQ983112 HHM983095:HHM983112 HRI983095:HRI983112 IBE983095:IBE983112 ILA983095:ILA983112 IUW983095:IUW983112 JES983095:JES983112 JOO983095:JOO983112 JYK983095:JYK983112 KIG983095:KIG983112 KSC983095:KSC983112 LBY983095:LBY983112 LLU983095:LLU983112 LVQ983095:LVQ983112 MFM983095:MFM983112 MPI983095:MPI983112 MZE983095:MZE983112 NJA983095:NJA983112 NSW983095:NSW983112 OCS983095:OCS983112 OMO983095:OMO983112 OWK983095:OWK983112 PGG983095:PGG983112 PQC983095:PQC983112 PZY983095:PZY983112 QJU983095:QJU983112 QTQ983095:QTQ983112 RDM983095:RDM983112 RNI983095:RNI983112 RXE983095:RXE983112 SHA983095:SHA983112 SQW983095:SQW983112 TAS983095:TAS983112 TKO983095:TKO983112 TUK983095:TUK983112 UEG983095:UEG983112 UOC983095:UOC983112 UXY983095:UXY983112 VHU983095:VHU983112 VRQ983095:VRQ983112 WBM983095:WBM983112 WLI983095:WLI983112 WVE983095:WVE983112 IS82:IS87 SO82:SO87 ACK82:ACK87 AMG82:AMG87 AWC82:AWC87 BFY82:BFY87 BPU82:BPU87 BZQ82:BZQ87 CJM82:CJM87 CTI82:CTI87 DDE82:DDE87 DNA82:DNA87 DWW82:DWW87 EGS82:EGS87 EQO82:EQO87 FAK82:FAK87 FKG82:FKG87 FUC82:FUC87 GDY82:GDY87 GNU82:GNU87 GXQ82:GXQ87 HHM82:HHM87 HRI82:HRI87 IBE82:IBE87 ILA82:ILA87 IUW82:IUW87 JES82:JES87 JOO82:JOO87 JYK82:JYK87 KIG82:KIG87 KSC82:KSC87 LBY82:LBY87 LLU82:LLU87 LVQ82:LVQ87 MFM82:MFM87 MPI82:MPI87 MZE82:MZE87 NJA82:NJA87 NSW82:NSW87 OCS82:OCS87 OMO82:OMO87 OWK82:OWK87 PGG82:PGG87 PQC82:PQC87 PZY82:PZY87 QJU82:QJU87 QTQ82:QTQ87 RDM82:RDM87 RNI82:RNI87 RXE82:RXE87 SHA82:SHA87 SQW82:SQW87 TAS82:TAS87 TKO82:TKO87 TUK82:TUK87 UEG82:UEG87 UOC82:UOC87 UXY82:UXY87 VHU82:VHU87 VRQ82:VRQ87 WBM82:WBM87 WLI82:WLI87 WVE82:WVE87 IS65618:IS65623 SO65618:SO65623 ACK65618:ACK65623 AMG65618:AMG65623 AWC65618:AWC65623 BFY65618:BFY65623 BPU65618:BPU65623 BZQ65618:BZQ65623 CJM65618:CJM65623 CTI65618:CTI65623 DDE65618:DDE65623 DNA65618:DNA65623 DWW65618:DWW65623 EGS65618:EGS65623 EQO65618:EQO65623 FAK65618:FAK65623 FKG65618:FKG65623 FUC65618:FUC65623 GDY65618:GDY65623 GNU65618:GNU65623 GXQ65618:GXQ65623 HHM65618:HHM65623 HRI65618:HRI65623 IBE65618:IBE65623 ILA65618:ILA65623 IUW65618:IUW65623 JES65618:JES65623 JOO65618:JOO65623 JYK65618:JYK65623 KIG65618:KIG65623 KSC65618:KSC65623 LBY65618:LBY65623 LLU65618:LLU65623 LVQ65618:LVQ65623 MFM65618:MFM65623 MPI65618:MPI65623 MZE65618:MZE65623 NJA65618:NJA65623 NSW65618:NSW65623 OCS65618:OCS65623 OMO65618:OMO65623 OWK65618:OWK65623 PGG65618:PGG65623 PQC65618:PQC65623 PZY65618:PZY65623 QJU65618:QJU65623 QTQ65618:QTQ65623 RDM65618:RDM65623 RNI65618:RNI65623 RXE65618:RXE65623 SHA65618:SHA65623 SQW65618:SQW65623 TAS65618:TAS65623 TKO65618:TKO65623 TUK65618:TUK65623 UEG65618:UEG65623 UOC65618:UOC65623 UXY65618:UXY65623 VHU65618:VHU65623 VRQ65618:VRQ65623 WBM65618:WBM65623 WLI65618:WLI65623 WVE65618:WVE65623 IS131154:IS131159 SO131154:SO131159 ACK131154:ACK131159 AMG131154:AMG131159 AWC131154:AWC131159 BFY131154:BFY131159 BPU131154:BPU131159 BZQ131154:BZQ131159 CJM131154:CJM131159 CTI131154:CTI131159 DDE131154:DDE131159 DNA131154:DNA131159 DWW131154:DWW131159 EGS131154:EGS131159 EQO131154:EQO131159 FAK131154:FAK131159 FKG131154:FKG131159 FUC131154:FUC131159 GDY131154:GDY131159 GNU131154:GNU131159 GXQ131154:GXQ131159 HHM131154:HHM131159 HRI131154:HRI131159 IBE131154:IBE131159 ILA131154:ILA131159 IUW131154:IUW131159 JES131154:JES131159 JOO131154:JOO131159 JYK131154:JYK131159 KIG131154:KIG131159 KSC131154:KSC131159 LBY131154:LBY131159 LLU131154:LLU131159 LVQ131154:LVQ131159 MFM131154:MFM131159 MPI131154:MPI131159 MZE131154:MZE131159 NJA131154:NJA131159 NSW131154:NSW131159 OCS131154:OCS131159 OMO131154:OMO131159 OWK131154:OWK131159 PGG131154:PGG131159 PQC131154:PQC131159 PZY131154:PZY131159 QJU131154:QJU131159 QTQ131154:QTQ131159 RDM131154:RDM131159 RNI131154:RNI131159 RXE131154:RXE131159 SHA131154:SHA131159 SQW131154:SQW131159 TAS131154:TAS131159 TKO131154:TKO131159 TUK131154:TUK131159 UEG131154:UEG131159 UOC131154:UOC131159 UXY131154:UXY131159 VHU131154:VHU131159 VRQ131154:VRQ131159 WBM131154:WBM131159 WLI131154:WLI131159 WVE131154:WVE131159 IS196690:IS196695 SO196690:SO196695 ACK196690:ACK196695 AMG196690:AMG196695 AWC196690:AWC196695 BFY196690:BFY196695 BPU196690:BPU196695 BZQ196690:BZQ196695 CJM196690:CJM196695 CTI196690:CTI196695 DDE196690:DDE196695 DNA196690:DNA196695 DWW196690:DWW196695 EGS196690:EGS196695 EQO196690:EQO196695 FAK196690:FAK196695 FKG196690:FKG196695 FUC196690:FUC196695 GDY196690:GDY196695 GNU196690:GNU196695 GXQ196690:GXQ196695 HHM196690:HHM196695 HRI196690:HRI196695 IBE196690:IBE196695 ILA196690:ILA196695 IUW196690:IUW196695 JES196690:JES196695 JOO196690:JOO196695 JYK196690:JYK196695 KIG196690:KIG196695 KSC196690:KSC196695 LBY196690:LBY196695 LLU196690:LLU196695 LVQ196690:LVQ196695 MFM196690:MFM196695 MPI196690:MPI196695 MZE196690:MZE196695 NJA196690:NJA196695 NSW196690:NSW196695 OCS196690:OCS196695 OMO196690:OMO196695 OWK196690:OWK196695 PGG196690:PGG196695 PQC196690:PQC196695 PZY196690:PZY196695 QJU196690:QJU196695 QTQ196690:QTQ196695 RDM196690:RDM196695 RNI196690:RNI196695 RXE196690:RXE196695 SHA196690:SHA196695 SQW196690:SQW196695 TAS196690:TAS196695 TKO196690:TKO196695 TUK196690:TUK196695 UEG196690:UEG196695 UOC196690:UOC196695 UXY196690:UXY196695 VHU196690:VHU196695 VRQ196690:VRQ196695 WBM196690:WBM196695 WLI196690:WLI196695 WVE196690:WVE196695 IS262226:IS262231 SO262226:SO262231 ACK262226:ACK262231 AMG262226:AMG262231 AWC262226:AWC262231 BFY262226:BFY262231 BPU262226:BPU262231 BZQ262226:BZQ262231 CJM262226:CJM262231 CTI262226:CTI262231 DDE262226:DDE262231 DNA262226:DNA262231 DWW262226:DWW262231 EGS262226:EGS262231 EQO262226:EQO262231 FAK262226:FAK262231 FKG262226:FKG262231 FUC262226:FUC262231 GDY262226:GDY262231 GNU262226:GNU262231 GXQ262226:GXQ262231 HHM262226:HHM262231 HRI262226:HRI262231 IBE262226:IBE262231 ILA262226:ILA262231 IUW262226:IUW262231 JES262226:JES262231 JOO262226:JOO262231 JYK262226:JYK262231 KIG262226:KIG262231 KSC262226:KSC262231 LBY262226:LBY262231 LLU262226:LLU262231 LVQ262226:LVQ262231 MFM262226:MFM262231 MPI262226:MPI262231 MZE262226:MZE262231 NJA262226:NJA262231 NSW262226:NSW262231 OCS262226:OCS262231 OMO262226:OMO262231 OWK262226:OWK262231 PGG262226:PGG262231 PQC262226:PQC262231 PZY262226:PZY262231 QJU262226:QJU262231 QTQ262226:QTQ262231 RDM262226:RDM262231 RNI262226:RNI262231 RXE262226:RXE262231 SHA262226:SHA262231 SQW262226:SQW262231 TAS262226:TAS262231 TKO262226:TKO262231 TUK262226:TUK262231 UEG262226:UEG262231 UOC262226:UOC262231 UXY262226:UXY262231 VHU262226:VHU262231 VRQ262226:VRQ262231 WBM262226:WBM262231 WLI262226:WLI262231 WVE262226:WVE262231 IS327762:IS327767 SO327762:SO327767 ACK327762:ACK327767 AMG327762:AMG327767 AWC327762:AWC327767 BFY327762:BFY327767 BPU327762:BPU327767 BZQ327762:BZQ327767 CJM327762:CJM327767 CTI327762:CTI327767 DDE327762:DDE327767 DNA327762:DNA327767 DWW327762:DWW327767 EGS327762:EGS327767 EQO327762:EQO327767 FAK327762:FAK327767 FKG327762:FKG327767 FUC327762:FUC327767 GDY327762:GDY327767 GNU327762:GNU327767 GXQ327762:GXQ327767 HHM327762:HHM327767 HRI327762:HRI327767 IBE327762:IBE327767 ILA327762:ILA327767 IUW327762:IUW327767 JES327762:JES327767 JOO327762:JOO327767 JYK327762:JYK327767 KIG327762:KIG327767 KSC327762:KSC327767 LBY327762:LBY327767 LLU327762:LLU327767 LVQ327762:LVQ327767 MFM327762:MFM327767 MPI327762:MPI327767 MZE327762:MZE327767 NJA327762:NJA327767 NSW327762:NSW327767 OCS327762:OCS327767 OMO327762:OMO327767 OWK327762:OWK327767 PGG327762:PGG327767 PQC327762:PQC327767 PZY327762:PZY327767 QJU327762:QJU327767 QTQ327762:QTQ327767 RDM327762:RDM327767 RNI327762:RNI327767 RXE327762:RXE327767 SHA327762:SHA327767 SQW327762:SQW327767 TAS327762:TAS327767 TKO327762:TKO327767 TUK327762:TUK327767 UEG327762:UEG327767 UOC327762:UOC327767 UXY327762:UXY327767 VHU327762:VHU327767 VRQ327762:VRQ327767 WBM327762:WBM327767 WLI327762:WLI327767 WVE327762:WVE327767 IS393298:IS393303 SO393298:SO393303 ACK393298:ACK393303 AMG393298:AMG393303 AWC393298:AWC393303 BFY393298:BFY393303 BPU393298:BPU393303 BZQ393298:BZQ393303 CJM393298:CJM393303 CTI393298:CTI393303 DDE393298:DDE393303 DNA393298:DNA393303 DWW393298:DWW393303 EGS393298:EGS393303 EQO393298:EQO393303 FAK393298:FAK393303 FKG393298:FKG393303 FUC393298:FUC393303 GDY393298:GDY393303 GNU393298:GNU393303 GXQ393298:GXQ393303 HHM393298:HHM393303 HRI393298:HRI393303 IBE393298:IBE393303 ILA393298:ILA393303 IUW393298:IUW393303 JES393298:JES393303 JOO393298:JOO393303 JYK393298:JYK393303 KIG393298:KIG393303 KSC393298:KSC393303 LBY393298:LBY393303 LLU393298:LLU393303 LVQ393298:LVQ393303 MFM393298:MFM393303 MPI393298:MPI393303 MZE393298:MZE393303 NJA393298:NJA393303 NSW393298:NSW393303 OCS393298:OCS393303 OMO393298:OMO393303 OWK393298:OWK393303 PGG393298:PGG393303 PQC393298:PQC393303 PZY393298:PZY393303 QJU393298:QJU393303 QTQ393298:QTQ393303 RDM393298:RDM393303 RNI393298:RNI393303 RXE393298:RXE393303 SHA393298:SHA393303 SQW393298:SQW393303 TAS393298:TAS393303 TKO393298:TKO393303 TUK393298:TUK393303 UEG393298:UEG393303 UOC393298:UOC393303 UXY393298:UXY393303 VHU393298:VHU393303 VRQ393298:VRQ393303 WBM393298:WBM393303 WLI393298:WLI393303 WVE393298:WVE393303 IS458834:IS458839 SO458834:SO458839 ACK458834:ACK458839 AMG458834:AMG458839 AWC458834:AWC458839 BFY458834:BFY458839 BPU458834:BPU458839 BZQ458834:BZQ458839 CJM458834:CJM458839 CTI458834:CTI458839 DDE458834:DDE458839 DNA458834:DNA458839 DWW458834:DWW458839 EGS458834:EGS458839 EQO458834:EQO458839 FAK458834:FAK458839 FKG458834:FKG458839 FUC458834:FUC458839 GDY458834:GDY458839 GNU458834:GNU458839 GXQ458834:GXQ458839 HHM458834:HHM458839 HRI458834:HRI458839 IBE458834:IBE458839 ILA458834:ILA458839 IUW458834:IUW458839 JES458834:JES458839 JOO458834:JOO458839 JYK458834:JYK458839 KIG458834:KIG458839 KSC458834:KSC458839 LBY458834:LBY458839 LLU458834:LLU458839 LVQ458834:LVQ458839 MFM458834:MFM458839 MPI458834:MPI458839 MZE458834:MZE458839 NJA458834:NJA458839 NSW458834:NSW458839 OCS458834:OCS458839 OMO458834:OMO458839 OWK458834:OWK458839 PGG458834:PGG458839 PQC458834:PQC458839 PZY458834:PZY458839 QJU458834:QJU458839 QTQ458834:QTQ458839 RDM458834:RDM458839 RNI458834:RNI458839 RXE458834:RXE458839 SHA458834:SHA458839 SQW458834:SQW458839 TAS458834:TAS458839 TKO458834:TKO458839 TUK458834:TUK458839 UEG458834:UEG458839 UOC458834:UOC458839 UXY458834:UXY458839 VHU458834:VHU458839 VRQ458834:VRQ458839 WBM458834:WBM458839 WLI458834:WLI458839 WVE458834:WVE458839 IS524370:IS524375 SO524370:SO524375 ACK524370:ACK524375 AMG524370:AMG524375 AWC524370:AWC524375 BFY524370:BFY524375 BPU524370:BPU524375 BZQ524370:BZQ524375 CJM524370:CJM524375 CTI524370:CTI524375 DDE524370:DDE524375 DNA524370:DNA524375 DWW524370:DWW524375 EGS524370:EGS524375 EQO524370:EQO524375 FAK524370:FAK524375 FKG524370:FKG524375 FUC524370:FUC524375 GDY524370:GDY524375 GNU524370:GNU524375 GXQ524370:GXQ524375 HHM524370:HHM524375 HRI524370:HRI524375 IBE524370:IBE524375 ILA524370:ILA524375 IUW524370:IUW524375 JES524370:JES524375 JOO524370:JOO524375 JYK524370:JYK524375 KIG524370:KIG524375 KSC524370:KSC524375 LBY524370:LBY524375 LLU524370:LLU524375 LVQ524370:LVQ524375 MFM524370:MFM524375 MPI524370:MPI524375 MZE524370:MZE524375 NJA524370:NJA524375 NSW524370:NSW524375 OCS524370:OCS524375 OMO524370:OMO524375 OWK524370:OWK524375 PGG524370:PGG524375 PQC524370:PQC524375 PZY524370:PZY524375 QJU524370:QJU524375 QTQ524370:QTQ524375 RDM524370:RDM524375 RNI524370:RNI524375 RXE524370:RXE524375 SHA524370:SHA524375 SQW524370:SQW524375 TAS524370:TAS524375 TKO524370:TKO524375 TUK524370:TUK524375 UEG524370:UEG524375 UOC524370:UOC524375 UXY524370:UXY524375 VHU524370:VHU524375 VRQ524370:VRQ524375 WBM524370:WBM524375 WLI524370:WLI524375 WVE524370:WVE524375 IS589906:IS589911 SO589906:SO589911 ACK589906:ACK589911 AMG589906:AMG589911 AWC589906:AWC589911 BFY589906:BFY589911 BPU589906:BPU589911 BZQ589906:BZQ589911 CJM589906:CJM589911 CTI589906:CTI589911 DDE589906:DDE589911 DNA589906:DNA589911 DWW589906:DWW589911 EGS589906:EGS589911 EQO589906:EQO589911 FAK589906:FAK589911 FKG589906:FKG589911 FUC589906:FUC589911 GDY589906:GDY589911 GNU589906:GNU589911 GXQ589906:GXQ589911 HHM589906:HHM589911 HRI589906:HRI589911 IBE589906:IBE589911 ILA589906:ILA589911 IUW589906:IUW589911 JES589906:JES589911 JOO589906:JOO589911 JYK589906:JYK589911 KIG589906:KIG589911 KSC589906:KSC589911 LBY589906:LBY589911 LLU589906:LLU589911 LVQ589906:LVQ589911 MFM589906:MFM589911 MPI589906:MPI589911 MZE589906:MZE589911 NJA589906:NJA589911 NSW589906:NSW589911 OCS589906:OCS589911 OMO589906:OMO589911 OWK589906:OWK589911 PGG589906:PGG589911 PQC589906:PQC589911 PZY589906:PZY589911 QJU589906:QJU589911 QTQ589906:QTQ589911 RDM589906:RDM589911 RNI589906:RNI589911 RXE589906:RXE589911 SHA589906:SHA589911 SQW589906:SQW589911 TAS589906:TAS589911 TKO589906:TKO589911 TUK589906:TUK589911 UEG589906:UEG589911 UOC589906:UOC589911 UXY589906:UXY589911 VHU589906:VHU589911 VRQ589906:VRQ589911 WBM589906:WBM589911 WLI589906:WLI589911 WVE589906:WVE589911 IS655442:IS655447 SO655442:SO655447 ACK655442:ACK655447 AMG655442:AMG655447 AWC655442:AWC655447 BFY655442:BFY655447 BPU655442:BPU655447 BZQ655442:BZQ655447 CJM655442:CJM655447 CTI655442:CTI655447 DDE655442:DDE655447 DNA655442:DNA655447 DWW655442:DWW655447 EGS655442:EGS655447 EQO655442:EQO655447 FAK655442:FAK655447 FKG655442:FKG655447 FUC655442:FUC655447 GDY655442:GDY655447 GNU655442:GNU655447 GXQ655442:GXQ655447 HHM655442:HHM655447 HRI655442:HRI655447 IBE655442:IBE655447 ILA655442:ILA655447 IUW655442:IUW655447 JES655442:JES655447 JOO655442:JOO655447 JYK655442:JYK655447 KIG655442:KIG655447 KSC655442:KSC655447 LBY655442:LBY655447 LLU655442:LLU655447 LVQ655442:LVQ655447 MFM655442:MFM655447 MPI655442:MPI655447 MZE655442:MZE655447 NJA655442:NJA655447 NSW655442:NSW655447 OCS655442:OCS655447 OMO655442:OMO655447 OWK655442:OWK655447 PGG655442:PGG655447 PQC655442:PQC655447 PZY655442:PZY655447 QJU655442:QJU655447 QTQ655442:QTQ655447 RDM655442:RDM655447 RNI655442:RNI655447 RXE655442:RXE655447 SHA655442:SHA655447 SQW655442:SQW655447 TAS655442:TAS655447 TKO655442:TKO655447 TUK655442:TUK655447 UEG655442:UEG655447 UOC655442:UOC655447 UXY655442:UXY655447 VHU655442:VHU655447 VRQ655442:VRQ655447 WBM655442:WBM655447 WLI655442:WLI655447 WVE655442:WVE655447 IS720978:IS720983 SO720978:SO720983 ACK720978:ACK720983 AMG720978:AMG720983 AWC720978:AWC720983 BFY720978:BFY720983 BPU720978:BPU720983 BZQ720978:BZQ720983 CJM720978:CJM720983 CTI720978:CTI720983 DDE720978:DDE720983 DNA720978:DNA720983 DWW720978:DWW720983 EGS720978:EGS720983 EQO720978:EQO720983 FAK720978:FAK720983 FKG720978:FKG720983 FUC720978:FUC720983 GDY720978:GDY720983 GNU720978:GNU720983 GXQ720978:GXQ720983 HHM720978:HHM720983 HRI720978:HRI720983 IBE720978:IBE720983 ILA720978:ILA720983 IUW720978:IUW720983 JES720978:JES720983 JOO720978:JOO720983 JYK720978:JYK720983 KIG720978:KIG720983 KSC720978:KSC720983 LBY720978:LBY720983 LLU720978:LLU720983 LVQ720978:LVQ720983 MFM720978:MFM720983 MPI720978:MPI720983 MZE720978:MZE720983 NJA720978:NJA720983 NSW720978:NSW720983 OCS720978:OCS720983 OMO720978:OMO720983 OWK720978:OWK720983 PGG720978:PGG720983 PQC720978:PQC720983 PZY720978:PZY720983 QJU720978:QJU720983 QTQ720978:QTQ720983 RDM720978:RDM720983 RNI720978:RNI720983 RXE720978:RXE720983 SHA720978:SHA720983 SQW720978:SQW720983 TAS720978:TAS720983 TKO720978:TKO720983 TUK720978:TUK720983 UEG720978:UEG720983 UOC720978:UOC720983 UXY720978:UXY720983 VHU720978:VHU720983 VRQ720978:VRQ720983 WBM720978:WBM720983 WLI720978:WLI720983 WVE720978:WVE720983 IS786514:IS786519 SO786514:SO786519 ACK786514:ACK786519 AMG786514:AMG786519 AWC786514:AWC786519 BFY786514:BFY786519 BPU786514:BPU786519 BZQ786514:BZQ786519 CJM786514:CJM786519 CTI786514:CTI786519 DDE786514:DDE786519 DNA786514:DNA786519 DWW786514:DWW786519 EGS786514:EGS786519 EQO786514:EQO786519 FAK786514:FAK786519 FKG786514:FKG786519 FUC786514:FUC786519 GDY786514:GDY786519 GNU786514:GNU786519 GXQ786514:GXQ786519 HHM786514:HHM786519 HRI786514:HRI786519 IBE786514:IBE786519 ILA786514:ILA786519 IUW786514:IUW786519 JES786514:JES786519 JOO786514:JOO786519 JYK786514:JYK786519 KIG786514:KIG786519 KSC786514:KSC786519 LBY786514:LBY786519 LLU786514:LLU786519 LVQ786514:LVQ786519 MFM786514:MFM786519 MPI786514:MPI786519 MZE786514:MZE786519 NJA786514:NJA786519 NSW786514:NSW786519 OCS786514:OCS786519 OMO786514:OMO786519 OWK786514:OWK786519 PGG786514:PGG786519 PQC786514:PQC786519 PZY786514:PZY786519 QJU786514:QJU786519 QTQ786514:QTQ786519 RDM786514:RDM786519 RNI786514:RNI786519 RXE786514:RXE786519 SHA786514:SHA786519 SQW786514:SQW786519 TAS786514:TAS786519 TKO786514:TKO786519 TUK786514:TUK786519 UEG786514:UEG786519 UOC786514:UOC786519 UXY786514:UXY786519 VHU786514:VHU786519 VRQ786514:VRQ786519 WBM786514:WBM786519 WLI786514:WLI786519 WVE786514:WVE786519 IS852050:IS852055 SO852050:SO852055 ACK852050:ACK852055 AMG852050:AMG852055 AWC852050:AWC852055 BFY852050:BFY852055 BPU852050:BPU852055 BZQ852050:BZQ852055 CJM852050:CJM852055 CTI852050:CTI852055 DDE852050:DDE852055 DNA852050:DNA852055 DWW852050:DWW852055 EGS852050:EGS852055 EQO852050:EQO852055 FAK852050:FAK852055 FKG852050:FKG852055 FUC852050:FUC852055 GDY852050:GDY852055 GNU852050:GNU852055 GXQ852050:GXQ852055 HHM852050:HHM852055 HRI852050:HRI852055 IBE852050:IBE852055 ILA852050:ILA852055 IUW852050:IUW852055 JES852050:JES852055 JOO852050:JOO852055 JYK852050:JYK852055 KIG852050:KIG852055 KSC852050:KSC852055 LBY852050:LBY852055 LLU852050:LLU852055 LVQ852050:LVQ852055 MFM852050:MFM852055 MPI852050:MPI852055 MZE852050:MZE852055 NJA852050:NJA852055 NSW852050:NSW852055 OCS852050:OCS852055 OMO852050:OMO852055 OWK852050:OWK852055 PGG852050:PGG852055 PQC852050:PQC852055 PZY852050:PZY852055 QJU852050:QJU852055 QTQ852050:QTQ852055 RDM852050:RDM852055 RNI852050:RNI852055 RXE852050:RXE852055 SHA852050:SHA852055 SQW852050:SQW852055 TAS852050:TAS852055 TKO852050:TKO852055 TUK852050:TUK852055 UEG852050:UEG852055 UOC852050:UOC852055 UXY852050:UXY852055 VHU852050:VHU852055 VRQ852050:VRQ852055 WBM852050:WBM852055 WLI852050:WLI852055 WVE852050:WVE852055 IS917586:IS917591 SO917586:SO917591 ACK917586:ACK917591 AMG917586:AMG917591 AWC917586:AWC917591 BFY917586:BFY917591 BPU917586:BPU917591 BZQ917586:BZQ917591 CJM917586:CJM917591 CTI917586:CTI917591 DDE917586:DDE917591 DNA917586:DNA917591 DWW917586:DWW917591 EGS917586:EGS917591 EQO917586:EQO917591 FAK917586:FAK917591 FKG917586:FKG917591 FUC917586:FUC917591 GDY917586:GDY917591 GNU917586:GNU917591 GXQ917586:GXQ917591 HHM917586:HHM917591 HRI917586:HRI917591 IBE917586:IBE917591 ILA917586:ILA917591 IUW917586:IUW917591 JES917586:JES917591 JOO917586:JOO917591 JYK917586:JYK917591 KIG917586:KIG917591 KSC917586:KSC917591 LBY917586:LBY917591 LLU917586:LLU917591 LVQ917586:LVQ917591 MFM917586:MFM917591 MPI917586:MPI917591 MZE917586:MZE917591 NJA917586:NJA917591 NSW917586:NSW917591 OCS917586:OCS917591 OMO917586:OMO917591 OWK917586:OWK917591 PGG917586:PGG917591 PQC917586:PQC917591 PZY917586:PZY917591 QJU917586:QJU917591 QTQ917586:QTQ917591 RDM917586:RDM917591 RNI917586:RNI917591 RXE917586:RXE917591 SHA917586:SHA917591 SQW917586:SQW917591 TAS917586:TAS917591 TKO917586:TKO917591 TUK917586:TUK917591 UEG917586:UEG917591 UOC917586:UOC917591 UXY917586:UXY917591 VHU917586:VHU917591 VRQ917586:VRQ917591 WBM917586:WBM917591 WLI917586:WLI917591 WVE917586:WVE917591 IS983122:IS983127 SO983122:SO983127 ACK983122:ACK983127 AMG983122:AMG983127 AWC983122:AWC983127 BFY983122:BFY983127 BPU983122:BPU983127 BZQ983122:BZQ983127 CJM983122:CJM983127 CTI983122:CTI983127 DDE983122:DDE983127 DNA983122:DNA983127 DWW983122:DWW983127 EGS983122:EGS983127 EQO983122:EQO983127 FAK983122:FAK983127 FKG983122:FKG983127 FUC983122:FUC983127 GDY983122:GDY983127 GNU983122:GNU983127 GXQ983122:GXQ983127 HHM983122:HHM983127 HRI983122:HRI983127 IBE983122:IBE983127 ILA983122:ILA983127 IUW983122:IUW983127 JES983122:JES983127 JOO983122:JOO983127 JYK983122:JYK983127 KIG983122:KIG983127 KSC983122:KSC983127 LBY983122:LBY983127 LLU983122:LLU983127 LVQ983122:LVQ983127 MFM983122:MFM983127 MPI983122:MPI983127 MZE983122:MZE983127 NJA983122:NJA983127 NSW983122:NSW983127 OCS983122:OCS983127 OMO983122:OMO983127 OWK983122:OWK983127 PGG983122:PGG983127 PQC983122:PQC983127 PZY983122:PZY983127 QJU983122:QJU983127 QTQ983122:QTQ983127 RDM983122:RDM983127 RNI983122:RNI983127 RXE983122:RXE983127 SHA983122:SHA983127 SQW983122:SQW983127 TAS983122:TAS983127 TKO983122:TKO983127 TUK983122:TUK983127 UEG983122:UEG983127 UOC983122:UOC983127 UXY983122:UXY983127 VHU983122:VHU983127 VRQ983122:VRQ983127 WBM983122:WBM983127 WLI983122:WLI983127 WVE983122:WVE983127 IS89 SO89 ACK89 AMG89 AWC89 BFY89 BPU89 BZQ89 CJM89 CTI89 DDE89 DNA89 DWW89 EGS89 EQO89 FAK89 FKG89 FUC89 GDY89 GNU89 GXQ89 HHM89 HRI89 IBE89 ILA89 IUW89 JES89 JOO89 JYK89 KIG89 KSC89 LBY89 LLU89 LVQ89 MFM89 MPI89 MZE89 NJA89 NSW89 OCS89 OMO89 OWK89 PGG89 PQC89 PZY89 QJU89 QTQ89 RDM89 RNI89 RXE89 SHA89 SQW89 TAS89 TKO89 TUK89 UEG89 UOC89 UXY89 VHU89 VRQ89 WBM89 WLI89 WVE89 IS65625 SO65625 ACK65625 AMG65625 AWC65625 BFY65625 BPU65625 BZQ65625 CJM65625 CTI65625 DDE65625 DNA65625 DWW65625 EGS65625 EQO65625 FAK65625 FKG65625 FUC65625 GDY65625 GNU65625 GXQ65625 HHM65625 HRI65625 IBE65625 ILA65625 IUW65625 JES65625 JOO65625 JYK65625 KIG65625 KSC65625 LBY65625 LLU65625 LVQ65625 MFM65625 MPI65625 MZE65625 NJA65625 NSW65625 OCS65625 OMO65625 OWK65625 PGG65625 PQC65625 PZY65625 QJU65625 QTQ65625 RDM65625 RNI65625 RXE65625 SHA65625 SQW65625 TAS65625 TKO65625 TUK65625 UEG65625 UOC65625 UXY65625 VHU65625 VRQ65625 WBM65625 WLI65625 WVE65625 IS131161 SO131161 ACK131161 AMG131161 AWC131161 BFY131161 BPU131161 BZQ131161 CJM131161 CTI131161 DDE131161 DNA131161 DWW131161 EGS131161 EQO131161 FAK131161 FKG131161 FUC131161 GDY131161 GNU131161 GXQ131161 HHM131161 HRI131161 IBE131161 ILA131161 IUW131161 JES131161 JOO131161 JYK131161 KIG131161 KSC131161 LBY131161 LLU131161 LVQ131161 MFM131161 MPI131161 MZE131161 NJA131161 NSW131161 OCS131161 OMO131161 OWK131161 PGG131161 PQC131161 PZY131161 QJU131161 QTQ131161 RDM131161 RNI131161 RXE131161 SHA131161 SQW131161 TAS131161 TKO131161 TUK131161 UEG131161 UOC131161 UXY131161 VHU131161 VRQ131161 WBM131161 WLI131161 WVE131161 IS196697 SO196697 ACK196697 AMG196697 AWC196697 BFY196697 BPU196697 BZQ196697 CJM196697 CTI196697 DDE196697 DNA196697 DWW196697 EGS196697 EQO196697 FAK196697 FKG196697 FUC196697 GDY196697 GNU196697 GXQ196697 HHM196697 HRI196697 IBE196697 ILA196697 IUW196697 JES196697 JOO196697 JYK196697 KIG196697 KSC196697 LBY196697 LLU196697 LVQ196697 MFM196697 MPI196697 MZE196697 NJA196697 NSW196697 OCS196697 OMO196697 OWK196697 PGG196697 PQC196697 PZY196697 QJU196697 QTQ196697 RDM196697 RNI196697 RXE196697 SHA196697 SQW196697 TAS196697 TKO196697 TUK196697 UEG196697 UOC196697 UXY196697 VHU196697 VRQ196697 WBM196697 WLI196697 WVE196697 IS262233 SO262233 ACK262233 AMG262233 AWC262233 BFY262233 BPU262233 BZQ262233 CJM262233 CTI262233 DDE262233 DNA262233 DWW262233 EGS262233 EQO262233 FAK262233 FKG262233 FUC262233 GDY262233 GNU262233 GXQ262233 HHM262233 HRI262233 IBE262233 ILA262233 IUW262233 JES262233 JOO262233 JYK262233 KIG262233 KSC262233 LBY262233 LLU262233 LVQ262233 MFM262233 MPI262233 MZE262233 NJA262233 NSW262233 OCS262233 OMO262233 OWK262233 PGG262233 PQC262233 PZY262233 QJU262233 QTQ262233 RDM262233 RNI262233 RXE262233 SHA262233 SQW262233 TAS262233 TKO262233 TUK262233 UEG262233 UOC262233 UXY262233 VHU262233 VRQ262233 WBM262233 WLI262233 WVE262233 IS327769 SO327769 ACK327769 AMG327769 AWC327769 BFY327769 BPU327769 BZQ327769 CJM327769 CTI327769 DDE327769 DNA327769 DWW327769 EGS327769 EQO327769 FAK327769 FKG327769 FUC327769 GDY327769 GNU327769 GXQ327769 HHM327769 HRI327769 IBE327769 ILA327769 IUW327769 JES327769 JOO327769 JYK327769 KIG327769 KSC327769 LBY327769 LLU327769 LVQ327769 MFM327769 MPI327769 MZE327769 NJA327769 NSW327769 OCS327769 OMO327769 OWK327769 PGG327769 PQC327769 PZY327769 QJU327769 QTQ327769 RDM327769 RNI327769 RXE327769 SHA327769 SQW327769 TAS327769 TKO327769 TUK327769 UEG327769 UOC327769 UXY327769 VHU327769 VRQ327769 WBM327769 WLI327769 WVE327769 IS393305 SO393305 ACK393305 AMG393305 AWC393305 BFY393305 BPU393305 BZQ393305 CJM393305 CTI393305 DDE393305 DNA393305 DWW393305 EGS393305 EQO393305 FAK393305 FKG393305 FUC393305 GDY393305 GNU393305 GXQ393305 HHM393305 HRI393305 IBE393305 ILA393305 IUW393305 JES393305 JOO393305 JYK393305 KIG393305 KSC393305 LBY393305 LLU393305 LVQ393305 MFM393305 MPI393305 MZE393305 NJA393305 NSW393305 OCS393305 OMO393305 OWK393305 PGG393305 PQC393305 PZY393305 QJU393305 QTQ393305 RDM393305 RNI393305 RXE393305 SHA393305 SQW393305 TAS393305 TKO393305 TUK393305 UEG393305 UOC393305 UXY393305 VHU393305 VRQ393305 WBM393305 WLI393305 WVE393305 IS458841 SO458841 ACK458841 AMG458841 AWC458841 BFY458841 BPU458841 BZQ458841 CJM458841 CTI458841 DDE458841 DNA458841 DWW458841 EGS458841 EQO458841 FAK458841 FKG458841 FUC458841 GDY458841 GNU458841 GXQ458841 HHM458841 HRI458841 IBE458841 ILA458841 IUW458841 JES458841 JOO458841 JYK458841 KIG458841 KSC458841 LBY458841 LLU458841 LVQ458841 MFM458841 MPI458841 MZE458841 NJA458841 NSW458841 OCS458841 OMO458841 OWK458841 PGG458841 PQC458841 PZY458841 QJU458841 QTQ458841 RDM458841 RNI458841 RXE458841 SHA458841 SQW458841 TAS458841 TKO458841 TUK458841 UEG458841 UOC458841 UXY458841 VHU458841 VRQ458841 WBM458841 WLI458841 WVE458841 IS524377 SO524377 ACK524377 AMG524377 AWC524377 BFY524377 BPU524377 BZQ524377 CJM524377 CTI524377 DDE524377 DNA524377 DWW524377 EGS524377 EQO524377 FAK524377 FKG524377 FUC524377 GDY524377 GNU524377 GXQ524377 HHM524377 HRI524377 IBE524377 ILA524377 IUW524377 JES524377 JOO524377 JYK524377 KIG524377 KSC524377 LBY524377 LLU524377 LVQ524377 MFM524377 MPI524377 MZE524377 NJA524377 NSW524377 OCS524377 OMO524377 OWK524377 PGG524377 PQC524377 PZY524377 QJU524377 QTQ524377 RDM524377 RNI524377 RXE524377 SHA524377 SQW524377 TAS524377 TKO524377 TUK524377 UEG524377 UOC524377 UXY524377 VHU524377 VRQ524377 WBM524377 WLI524377 WVE524377 IS589913 SO589913 ACK589913 AMG589913 AWC589913 BFY589913 BPU589913 BZQ589913 CJM589913 CTI589913 DDE589913 DNA589913 DWW589913 EGS589913 EQO589913 FAK589913 FKG589913 FUC589913 GDY589913 GNU589913 GXQ589913 HHM589913 HRI589913 IBE589913 ILA589913 IUW589913 JES589913 JOO589913 JYK589913 KIG589913 KSC589913 LBY589913 LLU589913 LVQ589913 MFM589913 MPI589913 MZE589913 NJA589913 NSW589913 OCS589913 OMO589913 OWK589913 PGG589913 PQC589913 PZY589913 QJU589913 QTQ589913 RDM589913 RNI589913 RXE589913 SHA589913 SQW589913 TAS589913 TKO589913 TUK589913 UEG589913 UOC589913 UXY589913 VHU589913 VRQ589913 WBM589913 WLI589913 WVE589913 IS655449 SO655449 ACK655449 AMG655449 AWC655449 BFY655449 BPU655449 BZQ655449 CJM655449 CTI655449 DDE655449 DNA655449 DWW655449 EGS655449 EQO655449 FAK655449 FKG655449 FUC655449 GDY655449 GNU655449 GXQ655449 HHM655449 HRI655449 IBE655449 ILA655449 IUW655449 JES655449 JOO655449 JYK655449 KIG655449 KSC655449 LBY655449 LLU655449 LVQ655449 MFM655449 MPI655449 MZE655449 NJA655449 NSW655449 OCS655449 OMO655449 OWK655449 PGG655449 PQC655449 PZY655449 QJU655449 QTQ655449 RDM655449 RNI655449 RXE655449 SHA655449 SQW655449 TAS655449 TKO655449 TUK655449 UEG655449 UOC655449 UXY655449 VHU655449 VRQ655449 WBM655449 WLI655449 WVE655449 IS720985 SO720985 ACK720985 AMG720985 AWC720985 BFY720985 BPU720985 BZQ720985 CJM720985 CTI720985 DDE720985 DNA720985 DWW720985 EGS720985 EQO720985 FAK720985 FKG720985 FUC720985 GDY720985 GNU720985 GXQ720985 HHM720985 HRI720985 IBE720985 ILA720985 IUW720985 JES720985 JOO720985 JYK720985 KIG720985 KSC720985 LBY720985 LLU720985 LVQ720985 MFM720985 MPI720985 MZE720985 NJA720985 NSW720985 OCS720985 OMO720985 OWK720985 PGG720985 PQC720985 PZY720985 QJU720985 QTQ720985 RDM720985 RNI720985 RXE720985 SHA720985 SQW720985 TAS720985 TKO720985 TUK720985 UEG720985 UOC720985 UXY720985 VHU720985 VRQ720985 WBM720985 WLI720985 WVE720985 IS786521 SO786521 ACK786521 AMG786521 AWC786521 BFY786521 BPU786521 BZQ786521 CJM786521 CTI786521 DDE786521 DNA786521 DWW786521 EGS786521 EQO786521 FAK786521 FKG786521 FUC786521 GDY786521 GNU786521 GXQ786521 HHM786521 HRI786521 IBE786521 ILA786521 IUW786521 JES786521 JOO786521 JYK786521 KIG786521 KSC786521 LBY786521 LLU786521 LVQ786521 MFM786521 MPI786521 MZE786521 NJA786521 NSW786521 OCS786521 OMO786521 OWK786521 PGG786521 PQC786521 PZY786521 QJU786521 QTQ786521 RDM786521 RNI786521 RXE786521 SHA786521 SQW786521 TAS786521 TKO786521 TUK786521 UEG786521 UOC786521 UXY786521 VHU786521 VRQ786521 WBM786521 WLI786521 WVE786521 IS852057 SO852057 ACK852057 AMG852057 AWC852057 BFY852057 BPU852057 BZQ852057 CJM852057 CTI852057 DDE852057 DNA852057 DWW852057 EGS852057 EQO852057 FAK852057 FKG852057 FUC852057 GDY852057 GNU852057 GXQ852057 HHM852057 HRI852057 IBE852057 ILA852057 IUW852057 JES852057 JOO852057 JYK852057 KIG852057 KSC852057 LBY852057 LLU852057 LVQ852057 MFM852057 MPI852057 MZE852057 NJA852057 NSW852057 OCS852057 OMO852057 OWK852057 PGG852057 PQC852057 PZY852057 QJU852057 QTQ852057 RDM852057 RNI852057 RXE852057 SHA852057 SQW852057 TAS852057 TKO852057 TUK852057 UEG852057 UOC852057 UXY852057 VHU852057 VRQ852057 WBM852057 WLI852057 WVE852057 IS917593 SO917593 ACK917593 AMG917593 AWC917593 BFY917593 BPU917593 BZQ917593 CJM917593 CTI917593 DDE917593 DNA917593 DWW917593 EGS917593 EQO917593 FAK917593 FKG917593 FUC917593 GDY917593 GNU917593 GXQ917593 HHM917593 HRI917593 IBE917593 ILA917593 IUW917593 JES917593 JOO917593 JYK917593 KIG917593 KSC917593 LBY917593 LLU917593 LVQ917593 MFM917593 MPI917593 MZE917593 NJA917593 NSW917593 OCS917593 OMO917593 OWK917593 PGG917593 PQC917593 PZY917593 QJU917593 QTQ917593 RDM917593 RNI917593 RXE917593 SHA917593 SQW917593 TAS917593 TKO917593 TUK917593 UEG917593 UOC917593 UXY917593 VHU917593 VRQ917593 WBM917593 WLI917593 WVE917593 IS983129 SO983129 ACK983129 AMG983129 AWC983129 BFY983129 BPU983129 BZQ983129 CJM983129 CTI983129 DDE983129 DNA983129 DWW983129 EGS983129 EQO983129 FAK983129 FKG983129 FUC983129 GDY983129 GNU983129 GXQ983129 HHM983129 HRI983129 IBE983129 ILA983129 IUW983129 JES983129 JOO983129 JYK983129 KIG983129 KSC983129 LBY983129 LLU983129 LVQ983129 MFM983129 MPI983129 MZE983129 NJA983129 NSW983129 OCS983129 OMO983129 OWK983129 PGG983129 PQC983129 PZY983129 QJU983129 QTQ983129 RDM983129 RNI983129 RXE983129 SHA983129 SQW983129 TAS983129 TKO983129 TUK983129 UEG983129 UOC983129 UXY983129 VHU983129 VRQ983129 WBM983129 WLI983129 WVE983129 IS92 SO92 ACK92 AMG92 AWC92 BFY92 BPU92 BZQ92 CJM92 CTI92 DDE92 DNA92 DWW92 EGS92 EQO92 FAK92 FKG92 FUC92 GDY92 GNU92 GXQ92 HHM92 HRI92 IBE92 ILA92 IUW92 JES92 JOO92 JYK92 KIG92 KSC92 LBY92 LLU92 LVQ92 MFM92 MPI92 MZE92 NJA92 NSW92 OCS92 OMO92 OWK92 PGG92 PQC92 PZY92 QJU92 QTQ92 RDM92 RNI92 RXE92 SHA92 SQW92 TAS92 TKO92 TUK92 UEG92 UOC92 UXY92 VHU92 VRQ92 WBM92 WLI92 WVE92 IS65628 SO65628 ACK65628 AMG65628 AWC65628 BFY65628 BPU65628 BZQ65628 CJM65628 CTI65628 DDE65628 DNA65628 DWW65628 EGS65628 EQO65628 FAK65628 FKG65628 FUC65628 GDY65628 GNU65628 GXQ65628 HHM65628 HRI65628 IBE65628 ILA65628 IUW65628 JES65628 JOO65628 JYK65628 KIG65628 KSC65628 LBY65628 LLU65628 LVQ65628 MFM65628 MPI65628 MZE65628 NJA65628 NSW65628 OCS65628 OMO65628 OWK65628 PGG65628 PQC65628 PZY65628 QJU65628 QTQ65628 RDM65628 RNI65628 RXE65628 SHA65628 SQW65628 TAS65628 TKO65628 TUK65628 UEG65628 UOC65628 UXY65628 VHU65628 VRQ65628 WBM65628 WLI65628 WVE65628 IS131164 SO131164 ACK131164 AMG131164 AWC131164 BFY131164 BPU131164 BZQ131164 CJM131164 CTI131164 DDE131164 DNA131164 DWW131164 EGS131164 EQO131164 FAK131164 FKG131164 FUC131164 GDY131164 GNU131164 GXQ131164 HHM131164 HRI131164 IBE131164 ILA131164 IUW131164 JES131164 JOO131164 JYK131164 KIG131164 KSC131164 LBY131164 LLU131164 LVQ131164 MFM131164 MPI131164 MZE131164 NJA131164 NSW131164 OCS131164 OMO131164 OWK131164 PGG131164 PQC131164 PZY131164 QJU131164 QTQ131164 RDM131164 RNI131164 RXE131164 SHA131164 SQW131164 TAS131164 TKO131164 TUK131164 UEG131164 UOC131164 UXY131164 VHU131164 VRQ131164 WBM131164 WLI131164 WVE131164 IS196700 SO196700 ACK196700 AMG196700 AWC196700 BFY196700 BPU196700 BZQ196700 CJM196700 CTI196700 DDE196700 DNA196700 DWW196700 EGS196700 EQO196700 FAK196700 FKG196700 FUC196700 GDY196700 GNU196700 GXQ196700 HHM196700 HRI196700 IBE196700 ILA196700 IUW196700 JES196700 JOO196700 JYK196700 KIG196700 KSC196700 LBY196700 LLU196700 LVQ196700 MFM196700 MPI196700 MZE196700 NJA196700 NSW196700 OCS196700 OMO196700 OWK196700 PGG196700 PQC196700 PZY196700 QJU196700 QTQ196700 RDM196700 RNI196700 RXE196700 SHA196700 SQW196700 TAS196700 TKO196700 TUK196700 UEG196700 UOC196700 UXY196700 VHU196700 VRQ196700 WBM196700 WLI196700 WVE196700 IS262236 SO262236 ACK262236 AMG262236 AWC262236 BFY262236 BPU262236 BZQ262236 CJM262236 CTI262236 DDE262236 DNA262236 DWW262236 EGS262236 EQO262236 FAK262236 FKG262236 FUC262236 GDY262236 GNU262236 GXQ262236 HHM262236 HRI262236 IBE262236 ILA262236 IUW262236 JES262236 JOO262236 JYK262236 KIG262236 KSC262236 LBY262236 LLU262236 LVQ262236 MFM262236 MPI262236 MZE262236 NJA262236 NSW262236 OCS262236 OMO262236 OWK262236 PGG262236 PQC262236 PZY262236 QJU262236 QTQ262236 RDM262236 RNI262236 RXE262236 SHA262236 SQW262236 TAS262236 TKO262236 TUK262236 UEG262236 UOC262236 UXY262236 VHU262236 VRQ262236 WBM262236 WLI262236 WVE262236 IS327772 SO327772 ACK327772 AMG327772 AWC327772 BFY327772 BPU327772 BZQ327772 CJM327772 CTI327772 DDE327772 DNA327772 DWW327772 EGS327772 EQO327772 FAK327772 FKG327772 FUC327772 GDY327772 GNU327772 GXQ327772 HHM327772 HRI327772 IBE327772 ILA327772 IUW327772 JES327772 JOO327772 JYK327772 KIG327772 KSC327772 LBY327772 LLU327772 LVQ327772 MFM327772 MPI327772 MZE327772 NJA327772 NSW327772 OCS327772 OMO327772 OWK327772 PGG327772 PQC327772 PZY327772 QJU327772 QTQ327772 RDM327772 RNI327772 RXE327772 SHA327772 SQW327772 TAS327772 TKO327772 TUK327772 UEG327772 UOC327772 UXY327772 VHU327772 VRQ327772 WBM327772 WLI327772 WVE327772 IS393308 SO393308 ACK393308 AMG393308 AWC393308 BFY393308 BPU393308 BZQ393308 CJM393308 CTI393308 DDE393308 DNA393308 DWW393308 EGS393308 EQO393308 FAK393308 FKG393308 FUC393308 GDY393308 GNU393308 GXQ393308 HHM393308 HRI393308 IBE393308 ILA393308 IUW393308 JES393308 JOO393308 JYK393308 KIG393308 KSC393308 LBY393308 LLU393308 LVQ393308 MFM393308 MPI393308 MZE393308 NJA393308 NSW393308 OCS393308 OMO393308 OWK393308 PGG393308 PQC393308 PZY393308 QJU393308 QTQ393308 RDM393308 RNI393308 RXE393308 SHA393308 SQW393308 TAS393308 TKO393308 TUK393308 UEG393308 UOC393308 UXY393308 VHU393308 VRQ393308 WBM393308 WLI393308 WVE393308 IS458844 SO458844 ACK458844 AMG458844 AWC458844 BFY458844 BPU458844 BZQ458844 CJM458844 CTI458844 DDE458844 DNA458844 DWW458844 EGS458844 EQO458844 FAK458844 FKG458844 FUC458844 GDY458844 GNU458844 GXQ458844 HHM458844 HRI458844 IBE458844 ILA458844 IUW458844 JES458844 JOO458844 JYK458844 KIG458844 KSC458844 LBY458844 LLU458844 LVQ458844 MFM458844 MPI458844 MZE458844 NJA458844 NSW458844 OCS458844 OMO458844 OWK458844 PGG458844 PQC458844 PZY458844 QJU458844 QTQ458844 RDM458844 RNI458844 RXE458844 SHA458844 SQW458844 TAS458844 TKO458844 TUK458844 UEG458844 UOC458844 UXY458844 VHU458844 VRQ458844 WBM458844 WLI458844 WVE458844 IS524380 SO524380 ACK524380 AMG524380 AWC524380 BFY524380 BPU524380 BZQ524380 CJM524380 CTI524380 DDE524380 DNA524380 DWW524380 EGS524380 EQO524380 FAK524380 FKG524380 FUC524380 GDY524380 GNU524380 GXQ524380 HHM524380 HRI524380 IBE524380 ILA524380 IUW524380 JES524380 JOO524380 JYK524380 KIG524380 KSC524380 LBY524380 LLU524380 LVQ524380 MFM524380 MPI524380 MZE524380 NJA524380 NSW524380 OCS524380 OMO524380 OWK524380 PGG524380 PQC524380 PZY524380 QJU524380 QTQ524380 RDM524380 RNI524380 RXE524380 SHA524380 SQW524380 TAS524380 TKO524380 TUK524380 UEG524380 UOC524380 UXY524380 VHU524380 VRQ524380 WBM524380 WLI524380 WVE524380 IS589916 SO589916 ACK589916 AMG589916 AWC589916 BFY589916 BPU589916 BZQ589916 CJM589916 CTI589916 DDE589916 DNA589916 DWW589916 EGS589916 EQO589916 FAK589916 FKG589916 FUC589916 GDY589916 GNU589916 GXQ589916 HHM589916 HRI589916 IBE589916 ILA589916 IUW589916 JES589916 JOO589916 JYK589916 KIG589916 KSC589916 LBY589916 LLU589916 LVQ589916 MFM589916 MPI589916 MZE589916 NJA589916 NSW589916 OCS589916 OMO589916 OWK589916 PGG589916 PQC589916 PZY589916 QJU589916 QTQ589916 RDM589916 RNI589916 RXE589916 SHA589916 SQW589916 TAS589916 TKO589916 TUK589916 UEG589916 UOC589916 UXY589916 VHU589916 VRQ589916 WBM589916 WLI589916 WVE589916 IS655452 SO655452 ACK655452 AMG655452 AWC655452 BFY655452 BPU655452 BZQ655452 CJM655452 CTI655452 DDE655452 DNA655452 DWW655452 EGS655452 EQO655452 FAK655452 FKG655452 FUC655452 GDY655452 GNU655452 GXQ655452 HHM655452 HRI655452 IBE655452 ILA655452 IUW655452 JES655452 JOO655452 JYK655452 KIG655452 KSC655452 LBY655452 LLU655452 LVQ655452 MFM655452 MPI655452 MZE655452 NJA655452 NSW655452 OCS655452 OMO655452 OWK655452 PGG655452 PQC655452 PZY655452 QJU655452 QTQ655452 RDM655452 RNI655452 RXE655452 SHA655452 SQW655452 TAS655452 TKO655452 TUK655452 UEG655452 UOC655452 UXY655452 VHU655452 VRQ655452 WBM655452 WLI655452 WVE655452 IS720988 SO720988 ACK720988 AMG720988 AWC720988 BFY720988 BPU720988 BZQ720988 CJM720988 CTI720988 DDE720988 DNA720988 DWW720988 EGS720988 EQO720988 FAK720988 FKG720988 FUC720988 GDY720988 GNU720988 GXQ720988 HHM720988 HRI720988 IBE720988 ILA720988 IUW720988 JES720988 JOO720988 JYK720988 KIG720988 KSC720988 LBY720988 LLU720988 LVQ720988 MFM720988 MPI720988 MZE720988 NJA720988 NSW720988 OCS720988 OMO720988 OWK720988 PGG720988 PQC720988 PZY720988 QJU720988 QTQ720988 RDM720988 RNI720988 RXE720988 SHA720988 SQW720988 TAS720988 TKO720988 TUK720988 UEG720988 UOC720988 UXY720988 VHU720988 VRQ720988 WBM720988 WLI720988 WVE720988 IS786524 SO786524 ACK786524 AMG786524 AWC786524 BFY786524 BPU786524 BZQ786524 CJM786524 CTI786524 DDE786524 DNA786524 DWW786524 EGS786524 EQO786524 FAK786524 FKG786524 FUC786524 GDY786524 GNU786524 GXQ786524 HHM786524 HRI786524 IBE786524 ILA786524 IUW786524 JES786524 JOO786524 JYK786524 KIG786524 KSC786524 LBY786524 LLU786524 LVQ786524 MFM786524 MPI786524 MZE786524 NJA786524 NSW786524 OCS786524 OMO786524 OWK786524 PGG786524 PQC786524 PZY786524 QJU786524 QTQ786524 RDM786524 RNI786524 RXE786524 SHA786524 SQW786524 TAS786524 TKO786524 TUK786524 UEG786524 UOC786524 UXY786524 VHU786524 VRQ786524 WBM786524 WLI786524 WVE786524 IS852060 SO852060 ACK852060 AMG852060 AWC852060 BFY852060 BPU852060 BZQ852060 CJM852060 CTI852060 DDE852060 DNA852060 DWW852060 EGS852060 EQO852060 FAK852060 FKG852060 FUC852060 GDY852060 GNU852060 GXQ852060 HHM852060 HRI852060 IBE852060 ILA852060 IUW852060 JES852060 JOO852060 JYK852060 KIG852060 KSC852060 LBY852060 LLU852060 LVQ852060 MFM852060 MPI852060 MZE852060 NJA852060 NSW852060 OCS852060 OMO852060 OWK852060 PGG852060 PQC852060 PZY852060 QJU852060 QTQ852060 RDM852060 RNI852060 RXE852060 SHA852060 SQW852060 TAS852060 TKO852060 TUK852060 UEG852060 UOC852060 UXY852060 VHU852060 VRQ852060 WBM852060 WLI852060 WVE852060 IS917596 SO917596 ACK917596 AMG917596 AWC917596 BFY917596 BPU917596 BZQ917596 CJM917596 CTI917596 DDE917596 DNA917596 DWW917596 EGS917596 EQO917596 FAK917596 FKG917596 FUC917596 GDY917596 GNU917596 GXQ917596 HHM917596 HRI917596 IBE917596 ILA917596 IUW917596 JES917596 JOO917596 JYK917596 KIG917596 KSC917596 LBY917596 LLU917596 LVQ917596 MFM917596 MPI917596 MZE917596 NJA917596 NSW917596 OCS917596 OMO917596 OWK917596 PGG917596 PQC917596 PZY917596 QJU917596 QTQ917596 RDM917596 RNI917596 RXE917596 SHA917596 SQW917596 TAS917596 TKO917596 TUK917596 UEG917596 UOC917596 UXY917596 VHU917596 VRQ917596 WBM917596 WLI917596 WVE917596 IS983132 SO983132 ACK983132 AMG983132 AWC983132 BFY983132 BPU983132 BZQ983132 CJM983132 CTI983132 DDE983132 DNA983132 DWW983132 EGS983132 EQO983132 FAK983132 FKG983132 FUC983132 GDY983132 GNU983132 GXQ983132 HHM983132 HRI983132 IBE983132 ILA983132 IUW983132 JES983132 JOO983132 JYK983132 KIG983132 KSC983132 LBY983132 LLU983132 LVQ983132 MFM983132 MPI983132 MZE983132 NJA983132 NSW983132 OCS983132 OMO983132 OWK983132 PGG983132 PQC983132 PZY983132 QJU983132 QTQ983132 RDM983132 RNI983132 RXE983132 SHA983132 SQW983132 TAS983132 TKO983132 TUK983132 UEG983132 UOC983132 UXY983132 VHU983132 VRQ983132 WBM983132 WLI983132 WVE983132 IS107:IS108 SO107:SO108 ACK107:ACK108 AMG107:AMG108 AWC107:AWC108 BFY107:BFY108 BPU107:BPU108 BZQ107:BZQ108 CJM107:CJM108 CTI107:CTI108 DDE107:DDE108 DNA107:DNA108 DWW107:DWW108 EGS107:EGS108 EQO107:EQO108 FAK107:FAK108 FKG107:FKG108 FUC107:FUC108 GDY107:GDY108 GNU107:GNU108 GXQ107:GXQ108 HHM107:HHM108 HRI107:HRI108 IBE107:IBE108 ILA107:ILA108 IUW107:IUW108 JES107:JES108 JOO107:JOO108 JYK107:JYK108 KIG107:KIG108 KSC107:KSC108 LBY107:LBY108 LLU107:LLU108 LVQ107:LVQ108 MFM107:MFM108 MPI107:MPI108 MZE107:MZE108 NJA107:NJA108 NSW107:NSW108 OCS107:OCS108 OMO107:OMO108 OWK107:OWK108 PGG107:PGG108 PQC107:PQC108 PZY107:PZY108 QJU107:QJU108 QTQ107:QTQ108 RDM107:RDM108 RNI107:RNI108 RXE107:RXE108 SHA107:SHA108 SQW107:SQW108 TAS107:TAS108 TKO107:TKO108 TUK107:TUK108 UEG107:UEG108 UOC107:UOC108 UXY107:UXY108 VHU107:VHU108 VRQ107:VRQ108 WBM107:WBM108 WLI107:WLI108 WVE107:WVE108 IS65643:IS65644 SO65643:SO65644 ACK65643:ACK65644 AMG65643:AMG65644 AWC65643:AWC65644 BFY65643:BFY65644 BPU65643:BPU65644 BZQ65643:BZQ65644 CJM65643:CJM65644 CTI65643:CTI65644 DDE65643:DDE65644 DNA65643:DNA65644 DWW65643:DWW65644 EGS65643:EGS65644 EQO65643:EQO65644 FAK65643:FAK65644 FKG65643:FKG65644 FUC65643:FUC65644 GDY65643:GDY65644 GNU65643:GNU65644 GXQ65643:GXQ65644 HHM65643:HHM65644 HRI65643:HRI65644 IBE65643:IBE65644 ILA65643:ILA65644 IUW65643:IUW65644 JES65643:JES65644 JOO65643:JOO65644 JYK65643:JYK65644 KIG65643:KIG65644 KSC65643:KSC65644 LBY65643:LBY65644 LLU65643:LLU65644 LVQ65643:LVQ65644 MFM65643:MFM65644 MPI65643:MPI65644 MZE65643:MZE65644 NJA65643:NJA65644 NSW65643:NSW65644 OCS65643:OCS65644 OMO65643:OMO65644 OWK65643:OWK65644 PGG65643:PGG65644 PQC65643:PQC65644 PZY65643:PZY65644 QJU65643:QJU65644 QTQ65643:QTQ65644 RDM65643:RDM65644 RNI65643:RNI65644 RXE65643:RXE65644 SHA65643:SHA65644 SQW65643:SQW65644 TAS65643:TAS65644 TKO65643:TKO65644 TUK65643:TUK65644 UEG65643:UEG65644 UOC65643:UOC65644 UXY65643:UXY65644 VHU65643:VHU65644 VRQ65643:VRQ65644 WBM65643:WBM65644 WLI65643:WLI65644 WVE65643:WVE65644 IS131179:IS131180 SO131179:SO131180 ACK131179:ACK131180 AMG131179:AMG131180 AWC131179:AWC131180 BFY131179:BFY131180 BPU131179:BPU131180 BZQ131179:BZQ131180 CJM131179:CJM131180 CTI131179:CTI131180 DDE131179:DDE131180 DNA131179:DNA131180 DWW131179:DWW131180 EGS131179:EGS131180 EQO131179:EQO131180 FAK131179:FAK131180 FKG131179:FKG131180 FUC131179:FUC131180 GDY131179:GDY131180 GNU131179:GNU131180 GXQ131179:GXQ131180 HHM131179:HHM131180 HRI131179:HRI131180 IBE131179:IBE131180 ILA131179:ILA131180 IUW131179:IUW131180 JES131179:JES131180 JOO131179:JOO131180 JYK131179:JYK131180 KIG131179:KIG131180 KSC131179:KSC131180 LBY131179:LBY131180 LLU131179:LLU131180 LVQ131179:LVQ131180 MFM131179:MFM131180 MPI131179:MPI131180 MZE131179:MZE131180 NJA131179:NJA131180 NSW131179:NSW131180 OCS131179:OCS131180 OMO131179:OMO131180 OWK131179:OWK131180 PGG131179:PGG131180 PQC131179:PQC131180 PZY131179:PZY131180 QJU131179:QJU131180 QTQ131179:QTQ131180 RDM131179:RDM131180 RNI131179:RNI131180 RXE131179:RXE131180 SHA131179:SHA131180 SQW131179:SQW131180 TAS131179:TAS131180 TKO131179:TKO131180 TUK131179:TUK131180 UEG131179:UEG131180 UOC131179:UOC131180 UXY131179:UXY131180 VHU131179:VHU131180 VRQ131179:VRQ131180 WBM131179:WBM131180 WLI131179:WLI131180 WVE131179:WVE131180 IS196715:IS196716 SO196715:SO196716 ACK196715:ACK196716 AMG196715:AMG196716 AWC196715:AWC196716 BFY196715:BFY196716 BPU196715:BPU196716 BZQ196715:BZQ196716 CJM196715:CJM196716 CTI196715:CTI196716 DDE196715:DDE196716 DNA196715:DNA196716 DWW196715:DWW196716 EGS196715:EGS196716 EQO196715:EQO196716 FAK196715:FAK196716 FKG196715:FKG196716 FUC196715:FUC196716 GDY196715:GDY196716 GNU196715:GNU196716 GXQ196715:GXQ196716 HHM196715:HHM196716 HRI196715:HRI196716 IBE196715:IBE196716 ILA196715:ILA196716 IUW196715:IUW196716 JES196715:JES196716 JOO196715:JOO196716 JYK196715:JYK196716 KIG196715:KIG196716 KSC196715:KSC196716 LBY196715:LBY196716 LLU196715:LLU196716 LVQ196715:LVQ196716 MFM196715:MFM196716 MPI196715:MPI196716 MZE196715:MZE196716 NJA196715:NJA196716 NSW196715:NSW196716 OCS196715:OCS196716 OMO196715:OMO196716 OWK196715:OWK196716 PGG196715:PGG196716 PQC196715:PQC196716 PZY196715:PZY196716 QJU196715:QJU196716 QTQ196715:QTQ196716 RDM196715:RDM196716 RNI196715:RNI196716 RXE196715:RXE196716 SHA196715:SHA196716 SQW196715:SQW196716 TAS196715:TAS196716 TKO196715:TKO196716 TUK196715:TUK196716 UEG196715:UEG196716 UOC196715:UOC196716 UXY196715:UXY196716 VHU196715:VHU196716 VRQ196715:VRQ196716 WBM196715:WBM196716 WLI196715:WLI196716 WVE196715:WVE196716 IS262251:IS262252 SO262251:SO262252 ACK262251:ACK262252 AMG262251:AMG262252 AWC262251:AWC262252 BFY262251:BFY262252 BPU262251:BPU262252 BZQ262251:BZQ262252 CJM262251:CJM262252 CTI262251:CTI262252 DDE262251:DDE262252 DNA262251:DNA262252 DWW262251:DWW262252 EGS262251:EGS262252 EQO262251:EQO262252 FAK262251:FAK262252 FKG262251:FKG262252 FUC262251:FUC262252 GDY262251:GDY262252 GNU262251:GNU262252 GXQ262251:GXQ262252 HHM262251:HHM262252 HRI262251:HRI262252 IBE262251:IBE262252 ILA262251:ILA262252 IUW262251:IUW262252 JES262251:JES262252 JOO262251:JOO262252 JYK262251:JYK262252 KIG262251:KIG262252 KSC262251:KSC262252 LBY262251:LBY262252 LLU262251:LLU262252 LVQ262251:LVQ262252 MFM262251:MFM262252 MPI262251:MPI262252 MZE262251:MZE262252 NJA262251:NJA262252 NSW262251:NSW262252 OCS262251:OCS262252 OMO262251:OMO262252 OWK262251:OWK262252 PGG262251:PGG262252 PQC262251:PQC262252 PZY262251:PZY262252 QJU262251:QJU262252 QTQ262251:QTQ262252 RDM262251:RDM262252 RNI262251:RNI262252 RXE262251:RXE262252 SHA262251:SHA262252 SQW262251:SQW262252 TAS262251:TAS262252 TKO262251:TKO262252 TUK262251:TUK262252 UEG262251:UEG262252 UOC262251:UOC262252 UXY262251:UXY262252 VHU262251:VHU262252 VRQ262251:VRQ262252 WBM262251:WBM262252 WLI262251:WLI262252 WVE262251:WVE262252 IS327787:IS327788 SO327787:SO327788 ACK327787:ACK327788 AMG327787:AMG327788 AWC327787:AWC327788 BFY327787:BFY327788 BPU327787:BPU327788 BZQ327787:BZQ327788 CJM327787:CJM327788 CTI327787:CTI327788 DDE327787:DDE327788 DNA327787:DNA327788 DWW327787:DWW327788 EGS327787:EGS327788 EQO327787:EQO327788 FAK327787:FAK327788 FKG327787:FKG327788 FUC327787:FUC327788 GDY327787:GDY327788 GNU327787:GNU327788 GXQ327787:GXQ327788 HHM327787:HHM327788 HRI327787:HRI327788 IBE327787:IBE327788 ILA327787:ILA327788 IUW327787:IUW327788 JES327787:JES327788 JOO327787:JOO327788 JYK327787:JYK327788 KIG327787:KIG327788 KSC327787:KSC327788 LBY327787:LBY327788 LLU327787:LLU327788 LVQ327787:LVQ327788 MFM327787:MFM327788 MPI327787:MPI327788 MZE327787:MZE327788 NJA327787:NJA327788 NSW327787:NSW327788 OCS327787:OCS327788 OMO327787:OMO327788 OWK327787:OWK327788 PGG327787:PGG327788 PQC327787:PQC327788 PZY327787:PZY327788 QJU327787:QJU327788 QTQ327787:QTQ327788 RDM327787:RDM327788 RNI327787:RNI327788 RXE327787:RXE327788 SHA327787:SHA327788 SQW327787:SQW327788 TAS327787:TAS327788 TKO327787:TKO327788 TUK327787:TUK327788 UEG327787:UEG327788 UOC327787:UOC327788 UXY327787:UXY327788 VHU327787:VHU327788 VRQ327787:VRQ327788 WBM327787:WBM327788 WLI327787:WLI327788 WVE327787:WVE327788 IS393323:IS393324 SO393323:SO393324 ACK393323:ACK393324 AMG393323:AMG393324 AWC393323:AWC393324 BFY393323:BFY393324 BPU393323:BPU393324 BZQ393323:BZQ393324 CJM393323:CJM393324 CTI393323:CTI393324 DDE393323:DDE393324 DNA393323:DNA393324 DWW393323:DWW393324 EGS393323:EGS393324 EQO393323:EQO393324 FAK393323:FAK393324 FKG393323:FKG393324 FUC393323:FUC393324 GDY393323:GDY393324 GNU393323:GNU393324 GXQ393323:GXQ393324 HHM393323:HHM393324 HRI393323:HRI393324 IBE393323:IBE393324 ILA393323:ILA393324 IUW393323:IUW393324 JES393323:JES393324 JOO393323:JOO393324 JYK393323:JYK393324 KIG393323:KIG393324 KSC393323:KSC393324 LBY393323:LBY393324 LLU393323:LLU393324 LVQ393323:LVQ393324 MFM393323:MFM393324 MPI393323:MPI393324 MZE393323:MZE393324 NJA393323:NJA393324 NSW393323:NSW393324 OCS393323:OCS393324 OMO393323:OMO393324 OWK393323:OWK393324 PGG393323:PGG393324 PQC393323:PQC393324 PZY393323:PZY393324 QJU393323:QJU393324 QTQ393323:QTQ393324 RDM393323:RDM393324 RNI393323:RNI393324 RXE393323:RXE393324 SHA393323:SHA393324 SQW393323:SQW393324 TAS393323:TAS393324 TKO393323:TKO393324 TUK393323:TUK393324 UEG393323:UEG393324 UOC393323:UOC393324 UXY393323:UXY393324 VHU393323:VHU393324 VRQ393323:VRQ393324 WBM393323:WBM393324 WLI393323:WLI393324 WVE393323:WVE393324 IS458859:IS458860 SO458859:SO458860 ACK458859:ACK458860 AMG458859:AMG458860 AWC458859:AWC458860 BFY458859:BFY458860 BPU458859:BPU458860 BZQ458859:BZQ458860 CJM458859:CJM458860 CTI458859:CTI458860 DDE458859:DDE458860 DNA458859:DNA458860 DWW458859:DWW458860 EGS458859:EGS458860 EQO458859:EQO458860 FAK458859:FAK458860 FKG458859:FKG458860 FUC458859:FUC458860 GDY458859:GDY458860 GNU458859:GNU458860 GXQ458859:GXQ458860 HHM458859:HHM458860 HRI458859:HRI458860 IBE458859:IBE458860 ILA458859:ILA458860 IUW458859:IUW458860 JES458859:JES458860 JOO458859:JOO458860 JYK458859:JYK458860 KIG458859:KIG458860 KSC458859:KSC458860 LBY458859:LBY458860 LLU458859:LLU458860 LVQ458859:LVQ458860 MFM458859:MFM458860 MPI458859:MPI458860 MZE458859:MZE458860 NJA458859:NJA458860 NSW458859:NSW458860 OCS458859:OCS458860 OMO458859:OMO458860 OWK458859:OWK458860 PGG458859:PGG458860 PQC458859:PQC458860 PZY458859:PZY458860 QJU458859:QJU458860 QTQ458859:QTQ458860 RDM458859:RDM458860 RNI458859:RNI458860 RXE458859:RXE458860 SHA458859:SHA458860 SQW458859:SQW458860 TAS458859:TAS458860 TKO458859:TKO458860 TUK458859:TUK458860 UEG458859:UEG458860 UOC458859:UOC458860 UXY458859:UXY458860 VHU458859:VHU458860 VRQ458859:VRQ458860 WBM458859:WBM458860 WLI458859:WLI458860 WVE458859:WVE458860 IS524395:IS524396 SO524395:SO524396 ACK524395:ACK524396 AMG524395:AMG524396 AWC524395:AWC524396 BFY524395:BFY524396 BPU524395:BPU524396 BZQ524395:BZQ524396 CJM524395:CJM524396 CTI524395:CTI524396 DDE524395:DDE524396 DNA524395:DNA524396 DWW524395:DWW524396 EGS524395:EGS524396 EQO524395:EQO524396 FAK524395:FAK524396 FKG524395:FKG524396 FUC524395:FUC524396 GDY524395:GDY524396 GNU524395:GNU524396 GXQ524395:GXQ524396 HHM524395:HHM524396 HRI524395:HRI524396 IBE524395:IBE524396 ILA524395:ILA524396 IUW524395:IUW524396 JES524395:JES524396 JOO524395:JOO524396 JYK524395:JYK524396 KIG524395:KIG524396 KSC524395:KSC524396 LBY524395:LBY524396 LLU524395:LLU524396 LVQ524395:LVQ524396 MFM524395:MFM524396 MPI524395:MPI524396 MZE524395:MZE524396 NJA524395:NJA524396 NSW524395:NSW524396 OCS524395:OCS524396 OMO524395:OMO524396 OWK524395:OWK524396 PGG524395:PGG524396 PQC524395:PQC524396 PZY524395:PZY524396 QJU524395:QJU524396 QTQ524395:QTQ524396 RDM524395:RDM524396 RNI524395:RNI524396 RXE524395:RXE524396 SHA524395:SHA524396 SQW524395:SQW524396 TAS524395:TAS524396 TKO524395:TKO524396 TUK524395:TUK524396 UEG524395:UEG524396 UOC524395:UOC524396 UXY524395:UXY524396 VHU524395:VHU524396 VRQ524395:VRQ524396 WBM524395:WBM524396 WLI524395:WLI524396 WVE524395:WVE524396 IS589931:IS589932 SO589931:SO589932 ACK589931:ACK589932 AMG589931:AMG589932 AWC589931:AWC589932 BFY589931:BFY589932 BPU589931:BPU589932 BZQ589931:BZQ589932 CJM589931:CJM589932 CTI589931:CTI589932 DDE589931:DDE589932 DNA589931:DNA589932 DWW589931:DWW589932 EGS589931:EGS589932 EQO589931:EQO589932 FAK589931:FAK589932 FKG589931:FKG589932 FUC589931:FUC589932 GDY589931:GDY589932 GNU589931:GNU589932 GXQ589931:GXQ589932 HHM589931:HHM589932 HRI589931:HRI589932 IBE589931:IBE589932 ILA589931:ILA589932 IUW589931:IUW589932 JES589931:JES589932 JOO589931:JOO589932 JYK589931:JYK589932 KIG589931:KIG589932 KSC589931:KSC589932 LBY589931:LBY589932 LLU589931:LLU589932 LVQ589931:LVQ589932 MFM589931:MFM589932 MPI589931:MPI589932 MZE589931:MZE589932 NJA589931:NJA589932 NSW589931:NSW589932 OCS589931:OCS589932 OMO589931:OMO589932 OWK589931:OWK589932 PGG589931:PGG589932 PQC589931:PQC589932 PZY589931:PZY589932 QJU589931:QJU589932 QTQ589931:QTQ589932 RDM589931:RDM589932 RNI589931:RNI589932 RXE589931:RXE589932 SHA589931:SHA589932 SQW589931:SQW589932 TAS589931:TAS589932 TKO589931:TKO589932 TUK589931:TUK589932 UEG589931:UEG589932 UOC589931:UOC589932 UXY589931:UXY589932 VHU589931:VHU589932 VRQ589931:VRQ589932 WBM589931:WBM589932 WLI589931:WLI589932 WVE589931:WVE589932 IS655467:IS655468 SO655467:SO655468 ACK655467:ACK655468 AMG655467:AMG655468 AWC655467:AWC655468 BFY655467:BFY655468 BPU655467:BPU655468 BZQ655467:BZQ655468 CJM655467:CJM655468 CTI655467:CTI655468 DDE655467:DDE655468 DNA655467:DNA655468 DWW655467:DWW655468 EGS655467:EGS655468 EQO655467:EQO655468 FAK655467:FAK655468 FKG655467:FKG655468 FUC655467:FUC655468 GDY655467:GDY655468 GNU655467:GNU655468 GXQ655467:GXQ655468 HHM655467:HHM655468 HRI655467:HRI655468 IBE655467:IBE655468 ILA655467:ILA655468 IUW655467:IUW655468 JES655467:JES655468 JOO655467:JOO655468 JYK655467:JYK655468 KIG655467:KIG655468 KSC655467:KSC655468 LBY655467:LBY655468 LLU655467:LLU655468 LVQ655467:LVQ655468 MFM655467:MFM655468 MPI655467:MPI655468 MZE655467:MZE655468 NJA655467:NJA655468 NSW655467:NSW655468 OCS655467:OCS655468 OMO655467:OMO655468 OWK655467:OWK655468 PGG655467:PGG655468 PQC655467:PQC655468 PZY655467:PZY655468 QJU655467:QJU655468 QTQ655467:QTQ655468 RDM655467:RDM655468 RNI655467:RNI655468 RXE655467:RXE655468 SHA655467:SHA655468 SQW655467:SQW655468 TAS655467:TAS655468 TKO655467:TKO655468 TUK655467:TUK655468 UEG655467:UEG655468 UOC655467:UOC655468 UXY655467:UXY655468 VHU655467:VHU655468 VRQ655467:VRQ655468 WBM655467:WBM655468 WLI655467:WLI655468 WVE655467:WVE655468 IS721003:IS721004 SO721003:SO721004 ACK721003:ACK721004 AMG721003:AMG721004 AWC721003:AWC721004 BFY721003:BFY721004 BPU721003:BPU721004 BZQ721003:BZQ721004 CJM721003:CJM721004 CTI721003:CTI721004 DDE721003:DDE721004 DNA721003:DNA721004 DWW721003:DWW721004 EGS721003:EGS721004 EQO721003:EQO721004 FAK721003:FAK721004 FKG721003:FKG721004 FUC721003:FUC721004 GDY721003:GDY721004 GNU721003:GNU721004 GXQ721003:GXQ721004 HHM721003:HHM721004 HRI721003:HRI721004 IBE721003:IBE721004 ILA721003:ILA721004 IUW721003:IUW721004 JES721003:JES721004 JOO721003:JOO721004 JYK721003:JYK721004 KIG721003:KIG721004 KSC721003:KSC721004 LBY721003:LBY721004 LLU721003:LLU721004 LVQ721003:LVQ721004 MFM721003:MFM721004 MPI721003:MPI721004 MZE721003:MZE721004 NJA721003:NJA721004 NSW721003:NSW721004 OCS721003:OCS721004 OMO721003:OMO721004 OWK721003:OWK721004 PGG721003:PGG721004 PQC721003:PQC721004 PZY721003:PZY721004 QJU721003:QJU721004 QTQ721003:QTQ721004 RDM721003:RDM721004 RNI721003:RNI721004 RXE721003:RXE721004 SHA721003:SHA721004 SQW721003:SQW721004 TAS721003:TAS721004 TKO721003:TKO721004 TUK721003:TUK721004 UEG721003:UEG721004 UOC721003:UOC721004 UXY721003:UXY721004 VHU721003:VHU721004 VRQ721003:VRQ721004 WBM721003:WBM721004 WLI721003:WLI721004 WVE721003:WVE721004 IS786539:IS786540 SO786539:SO786540 ACK786539:ACK786540 AMG786539:AMG786540 AWC786539:AWC786540 BFY786539:BFY786540 BPU786539:BPU786540 BZQ786539:BZQ786540 CJM786539:CJM786540 CTI786539:CTI786540 DDE786539:DDE786540 DNA786539:DNA786540 DWW786539:DWW786540 EGS786539:EGS786540 EQO786539:EQO786540 FAK786539:FAK786540 FKG786539:FKG786540 FUC786539:FUC786540 GDY786539:GDY786540 GNU786539:GNU786540 GXQ786539:GXQ786540 HHM786539:HHM786540 HRI786539:HRI786540 IBE786539:IBE786540 ILA786539:ILA786540 IUW786539:IUW786540 JES786539:JES786540 JOO786539:JOO786540 JYK786539:JYK786540 KIG786539:KIG786540 KSC786539:KSC786540 LBY786539:LBY786540 LLU786539:LLU786540 LVQ786539:LVQ786540 MFM786539:MFM786540 MPI786539:MPI786540 MZE786539:MZE786540 NJA786539:NJA786540 NSW786539:NSW786540 OCS786539:OCS786540 OMO786539:OMO786540 OWK786539:OWK786540 PGG786539:PGG786540 PQC786539:PQC786540 PZY786539:PZY786540 QJU786539:QJU786540 QTQ786539:QTQ786540 RDM786539:RDM786540 RNI786539:RNI786540 RXE786539:RXE786540 SHA786539:SHA786540 SQW786539:SQW786540 TAS786539:TAS786540 TKO786539:TKO786540 TUK786539:TUK786540 UEG786539:UEG786540 UOC786539:UOC786540 UXY786539:UXY786540 VHU786539:VHU786540 VRQ786539:VRQ786540 WBM786539:WBM786540 WLI786539:WLI786540 WVE786539:WVE786540 IS852075:IS852076 SO852075:SO852076 ACK852075:ACK852076 AMG852075:AMG852076 AWC852075:AWC852076 BFY852075:BFY852076 BPU852075:BPU852076 BZQ852075:BZQ852076 CJM852075:CJM852076 CTI852075:CTI852076 DDE852075:DDE852076 DNA852075:DNA852076 DWW852075:DWW852076 EGS852075:EGS852076 EQO852075:EQO852076 FAK852075:FAK852076 FKG852075:FKG852076 FUC852075:FUC852076 GDY852075:GDY852076 GNU852075:GNU852076 GXQ852075:GXQ852076 HHM852075:HHM852076 HRI852075:HRI852076 IBE852075:IBE852076 ILA852075:ILA852076 IUW852075:IUW852076 JES852075:JES852076 JOO852075:JOO852076 JYK852075:JYK852076 KIG852075:KIG852076 KSC852075:KSC852076 LBY852075:LBY852076 LLU852075:LLU852076 LVQ852075:LVQ852076 MFM852075:MFM852076 MPI852075:MPI852076 MZE852075:MZE852076 NJA852075:NJA852076 NSW852075:NSW852076 OCS852075:OCS852076 OMO852075:OMO852076 OWK852075:OWK852076 PGG852075:PGG852076 PQC852075:PQC852076 PZY852075:PZY852076 QJU852075:QJU852076 QTQ852075:QTQ852076 RDM852075:RDM852076 RNI852075:RNI852076 RXE852075:RXE852076 SHA852075:SHA852076 SQW852075:SQW852076 TAS852075:TAS852076 TKO852075:TKO852076 TUK852075:TUK852076 UEG852075:UEG852076 UOC852075:UOC852076 UXY852075:UXY852076 VHU852075:VHU852076 VRQ852075:VRQ852076 WBM852075:WBM852076 WLI852075:WLI852076 WVE852075:WVE852076 IS917611:IS917612 SO917611:SO917612 ACK917611:ACK917612 AMG917611:AMG917612 AWC917611:AWC917612 BFY917611:BFY917612 BPU917611:BPU917612 BZQ917611:BZQ917612 CJM917611:CJM917612 CTI917611:CTI917612 DDE917611:DDE917612 DNA917611:DNA917612 DWW917611:DWW917612 EGS917611:EGS917612 EQO917611:EQO917612 FAK917611:FAK917612 FKG917611:FKG917612 FUC917611:FUC917612 GDY917611:GDY917612 GNU917611:GNU917612 GXQ917611:GXQ917612 HHM917611:HHM917612 HRI917611:HRI917612 IBE917611:IBE917612 ILA917611:ILA917612 IUW917611:IUW917612 JES917611:JES917612 JOO917611:JOO917612 JYK917611:JYK917612 KIG917611:KIG917612 KSC917611:KSC917612 LBY917611:LBY917612 LLU917611:LLU917612 LVQ917611:LVQ917612 MFM917611:MFM917612 MPI917611:MPI917612 MZE917611:MZE917612 NJA917611:NJA917612 NSW917611:NSW917612 OCS917611:OCS917612 OMO917611:OMO917612 OWK917611:OWK917612 PGG917611:PGG917612 PQC917611:PQC917612 PZY917611:PZY917612 QJU917611:QJU917612 QTQ917611:QTQ917612 RDM917611:RDM917612 RNI917611:RNI917612 RXE917611:RXE917612 SHA917611:SHA917612 SQW917611:SQW917612 TAS917611:TAS917612 TKO917611:TKO917612 TUK917611:TUK917612 UEG917611:UEG917612 UOC917611:UOC917612 UXY917611:UXY917612 VHU917611:VHU917612 VRQ917611:VRQ917612 WBM917611:WBM917612 WLI917611:WLI917612 WVE917611:WVE917612 IS983147:IS983148 SO983147:SO983148 ACK983147:ACK983148 AMG983147:AMG983148 AWC983147:AWC983148 BFY983147:BFY983148 BPU983147:BPU983148 BZQ983147:BZQ983148 CJM983147:CJM983148 CTI983147:CTI983148 DDE983147:DDE983148 DNA983147:DNA983148 DWW983147:DWW983148 EGS983147:EGS983148 EQO983147:EQO983148 FAK983147:FAK983148 FKG983147:FKG983148 FUC983147:FUC983148 GDY983147:GDY983148 GNU983147:GNU983148 GXQ983147:GXQ983148 HHM983147:HHM983148 HRI983147:HRI983148 IBE983147:IBE983148 ILA983147:ILA983148 IUW983147:IUW983148 JES983147:JES983148 JOO983147:JOO983148 JYK983147:JYK983148 KIG983147:KIG983148 KSC983147:KSC983148 LBY983147:LBY983148 LLU983147:LLU983148 LVQ983147:LVQ983148 MFM983147:MFM983148 MPI983147:MPI983148 MZE983147:MZE983148 NJA983147:NJA983148 NSW983147:NSW983148 OCS983147:OCS983148 OMO983147:OMO983148 OWK983147:OWK983148 PGG983147:PGG983148 PQC983147:PQC983148 PZY983147:PZY983148 QJU983147:QJU983148 QTQ983147:QTQ983148 RDM983147:RDM983148 RNI983147:RNI983148 RXE983147:RXE983148 SHA983147:SHA983148 SQW983147:SQW983148 TAS983147:TAS983148 TKO983147:TKO983148 TUK983147:TUK983148 UEG983147:UEG983148 UOC983147:UOC983148 UXY983147:UXY983148 VHU983147:VHU983148 VRQ983147:VRQ983148 WBM983147:WBM983148 WLI983147:WLI983148 WVE983147:WVE983148 IS110 SO110 ACK110 AMG110 AWC110 BFY110 BPU110 BZQ110 CJM110 CTI110 DDE110 DNA110 DWW110 EGS110 EQO110 FAK110 FKG110 FUC110 GDY110 GNU110 GXQ110 HHM110 HRI110 IBE110 ILA110 IUW110 JES110 JOO110 JYK110 KIG110 KSC110 LBY110 LLU110 LVQ110 MFM110 MPI110 MZE110 NJA110 NSW110 OCS110 OMO110 OWK110 PGG110 PQC110 PZY110 QJU110 QTQ110 RDM110 RNI110 RXE110 SHA110 SQW110 TAS110 TKO110 TUK110 UEG110 UOC110 UXY110 VHU110 VRQ110 WBM110 WLI110 WVE110 IS65646 SO65646 ACK65646 AMG65646 AWC65646 BFY65646 BPU65646 BZQ65646 CJM65646 CTI65646 DDE65646 DNA65646 DWW65646 EGS65646 EQO65646 FAK65646 FKG65646 FUC65646 GDY65646 GNU65646 GXQ65646 HHM65646 HRI65646 IBE65646 ILA65646 IUW65646 JES65646 JOO65646 JYK65646 KIG65646 KSC65646 LBY65646 LLU65646 LVQ65646 MFM65646 MPI65646 MZE65646 NJA65646 NSW65646 OCS65646 OMO65646 OWK65646 PGG65646 PQC65646 PZY65646 QJU65646 QTQ65646 RDM65646 RNI65646 RXE65646 SHA65646 SQW65646 TAS65646 TKO65646 TUK65646 UEG65646 UOC65646 UXY65646 VHU65646 VRQ65646 WBM65646 WLI65646 WVE65646 IS131182 SO131182 ACK131182 AMG131182 AWC131182 BFY131182 BPU131182 BZQ131182 CJM131182 CTI131182 DDE131182 DNA131182 DWW131182 EGS131182 EQO131182 FAK131182 FKG131182 FUC131182 GDY131182 GNU131182 GXQ131182 HHM131182 HRI131182 IBE131182 ILA131182 IUW131182 JES131182 JOO131182 JYK131182 KIG131182 KSC131182 LBY131182 LLU131182 LVQ131182 MFM131182 MPI131182 MZE131182 NJA131182 NSW131182 OCS131182 OMO131182 OWK131182 PGG131182 PQC131182 PZY131182 QJU131182 QTQ131182 RDM131182 RNI131182 RXE131182 SHA131182 SQW131182 TAS131182 TKO131182 TUK131182 UEG131182 UOC131182 UXY131182 VHU131182 VRQ131182 WBM131182 WLI131182 WVE131182 IS196718 SO196718 ACK196718 AMG196718 AWC196718 BFY196718 BPU196718 BZQ196718 CJM196718 CTI196718 DDE196718 DNA196718 DWW196718 EGS196718 EQO196718 FAK196718 FKG196718 FUC196718 GDY196718 GNU196718 GXQ196718 HHM196718 HRI196718 IBE196718 ILA196718 IUW196718 JES196718 JOO196718 JYK196718 KIG196718 KSC196718 LBY196718 LLU196718 LVQ196718 MFM196718 MPI196718 MZE196718 NJA196718 NSW196718 OCS196718 OMO196718 OWK196718 PGG196718 PQC196718 PZY196718 QJU196718 QTQ196718 RDM196718 RNI196718 RXE196718 SHA196718 SQW196718 TAS196718 TKO196718 TUK196718 UEG196718 UOC196718 UXY196718 VHU196718 VRQ196718 WBM196718 WLI196718 WVE196718 IS262254 SO262254 ACK262254 AMG262254 AWC262254 BFY262254 BPU262254 BZQ262254 CJM262254 CTI262254 DDE262254 DNA262254 DWW262254 EGS262254 EQO262254 FAK262254 FKG262254 FUC262254 GDY262254 GNU262254 GXQ262254 HHM262254 HRI262254 IBE262254 ILA262254 IUW262254 JES262254 JOO262254 JYK262254 KIG262254 KSC262254 LBY262254 LLU262254 LVQ262254 MFM262254 MPI262254 MZE262254 NJA262254 NSW262254 OCS262254 OMO262254 OWK262254 PGG262254 PQC262254 PZY262254 QJU262254 QTQ262254 RDM262254 RNI262254 RXE262254 SHA262254 SQW262254 TAS262254 TKO262254 TUK262254 UEG262254 UOC262254 UXY262254 VHU262254 VRQ262254 WBM262254 WLI262254 WVE262254 IS327790 SO327790 ACK327790 AMG327790 AWC327790 BFY327790 BPU327790 BZQ327790 CJM327790 CTI327790 DDE327790 DNA327790 DWW327790 EGS327790 EQO327790 FAK327790 FKG327790 FUC327790 GDY327790 GNU327790 GXQ327790 HHM327790 HRI327790 IBE327790 ILA327790 IUW327790 JES327790 JOO327790 JYK327790 KIG327790 KSC327790 LBY327790 LLU327790 LVQ327790 MFM327790 MPI327790 MZE327790 NJA327790 NSW327790 OCS327790 OMO327790 OWK327790 PGG327790 PQC327790 PZY327790 QJU327790 QTQ327790 RDM327790 RNI327790 RXE327790 SHA327790 SQW327790 TAS327790 TKO327790 TUK327790 UEG327790 UOC327790 UXY327790 VHU327790 VRQ327790 WBM327790 WLI327790 WVE327790 IS393326 SO393326 ACK393326 AMG393326 AWC393326 BFY393326 BPU393326 BZQ393326 CJM393326 CTI393326 DDE393326 DNA393326 DWW393326 EGS393326 EQO393326 FAK393326 FKG393326 FUC393326 GDY393326 GNU393326 GXQ393326 HHM393326 HRI393326 IBE393326 ILA393326 IUW393326 JES393326 JOO393326 JYK393326 KIG393326 KSC393326 LBY393326 LLU393326 LVQ393326 MFM393326 MPI393326 MZE393326 NJA393326 NSW393326 OCS393326 OMO393326 OWK393326 PGG393326 PQC393326 PZY393326 QJU393326 QTQ393326 RDM393326 RNI393326 RXE393326 SHA393326 SQW393326 TAS393326 TKO393326 TUK393326 UEG393326 UOC393326 UXY393326 VHU393326 VRQ393326 WBM393326 WLI393326 WVE393326 IS458862 SO458862 ACK458862 AMG458862 AWC458862 BFY458862 BPU458862 BZQ458862 CJM458862 CTI458862 DDE458862 DNA458862 DWW458862 EGS458862 EQO458862 FAK458862 FKG458862 FUC458862 GDY458862 GNU458862 GXQ458862 HHM458862 HRI458862 IBE458862 ILA458862 IUW458862 JES458862 JOO458862 JYK458862 KIG458862 KSC458862 LBY458862 LLU458862 LVQ458862 MFM458862 MPI458862 MZE458862 NJA458862 NSW458862 OCS458862 OMO458862 OWK458862 PGG458862 PQC458862 PZY458862 QJU458862 QTQ458862 RDM458862 RNI458862 RXE458862 SHA458862 SQW458862 TAS458862 TKO458862 TUK458862 UEG458862 UOC458862 UXY458862 VHU458862 VRQ458862 WBM458862 WLI458862 WVE458862 IS524398 SO524398 ACK524398 AMG524398 AWC524398 BFY524398 BPU524398 BZQ524398 CJM524398 CTI524398 DDE524398 DNA524398 DWW524398 EGS524398 EQO524398 FAK524398 FKG524398 FUC524398 GDY524398 GNU524398 GXQ524398 HHM524398 HRI524398 IBE524398 ILA524398 IUW524398 JES524398 JOO524398 JYK524398 KIG524398 KSC524398 LBY524398 LLU524398 LVQ524398 MFM524398 MPI524398 MZE524398 NJA524398 NSW524398 OCS524398 OMO524398 OWK524398 PGG524398 PQC524398 PZY524398 QJU524398 QTQ524398 RDM524398 RNI524398 RXE524398 SHA524398 SQW524398 TAS524398 TKO524398 TUK524398 UEG524398 UOC524398 UXY524398 VHU524398 VRQ524398 WBM524398 WLI524398 WVE524398 IS589934 SO589934 ACK589934 AMG589934 AWC589934 BFY589934 BPU589934 BZQ589934 CJM589934 CTI589934 DDE589934 DNA589934 DWW589934 EGS589934 EQO589934 FAK589934 FKG589934 FUC589934 GDY589934 GNU589934 GXQ589934 HHM589934 HRI589934 IBE589934 ILA589934 IUW589934 JES589934 JOO589934 JYK589934 KIG589934 KSC589934 LBY589934 LLU589934 LVQ589934 MFM589934 MPI589934 MZE589934 NJA589934 NSW589934 OCS589934 OMO589934 OWK589934 PGG589934 PQC589934 PZY589934 QJU589934 QTQ589934 RDM589934 RNI589934 RXE589934 SHA589934 SQW589934 TAS589934 TKO589934 TUK589934 UEG589934 UOC589934 UXY589934 VHU589934 VRQ589934 WBM589934 WLI589934 WVE589934 IS655470 SO655470 ACK655470 AMG655470 AWC655470 BFY655470 BPU655470 BZQ655470 CJM655470 CTI655470 DDE655470 DNA655470 DWW655470 EGS655470 EQO655470 FAK655470 FKG655470 FUC655470 GDY655470 GNU655470 GXQ655470 HHM655470 HRI655470 IBE655470 ILA655470 IUW655470 JES655470 JOO655470 JYK655470 KIG655470 KSC655470 LBY655470 LLU655470 LVQ655470 MFM655470 MPI655470 MZE655470 NJA655470 NSW655470 OCS655470 OMO655470 OWK655470 PGG655470 PQC655470 PZY655470 QJU655470 QTQ655470 RDM655470 RNI655470 RXE655470 SHA655470 SQW655470 TAS655470 TKO655470 TUK655470 UEG655470 UOC655470 UXY655470 VHU655470 VRQ655470 WBM655470 WLI655470 WVE655470 IS721006 SO721006 ACK721006 AMG721006 AWC721006 BFY721006 BPU721006 BZQ721006 CJM721006 CTI721006 DDE721006 DNA721006 DWW721006 EGS721006 EQO721006 FAK721006 FKG721006 FUC721006 GDY721006 GNU721006 GXQ721006 HHM721006 HRI721006 IBE721006 ILA721006 IUW721006 JES721006 JOO721006 JYK721006 KIG721006 KSC721006 LBY721006 LLU721006 LVQ721006 MFM721006 MPI721006 MZE721006 NJA721006 NSW721006 OCS721006 OMO721006 OWK721006 PGG721006 PQC721006 PZY721006 QJU721006 QTQ721006 RDM721006 RNI721006 RXE721006 SHA721006 SQW721006 TAS721006 TKO721006 TUK721006 UEG721006 UOC721006 UXY721006 VHU721006 VRQ721006 WBM721006 WLI721006 WVE721006 IS786542 SO786542 ACK786542 AMG786542 AWC786542 BFY786542 BPU786542 BZQ786542 CJM786542 CTI786542 DDE786542 DNA786542 DWW786542 EGS786542 EQO786542 FAK786542 FKG786542 FUC786542 GDY786542 GNU786542 GXQ786542 HHM786542 HRI786542 IBE786542 ILA786542 IUW786542 JES786542 JOO786542 JYK786542 KIG786542 KSC786542 LBY786542 LLU786542 LVQ786542 MFM786542 MPI786542 MZE786542 NJA786542 NSW786542 OCS786542 OMO786542 OWK786542 PGG786542 PQC786542 PZY786542 QJU786542 QTQ786542 RDM786542 RNI786542 RXE786542 SHA786542 SQW786542 TAS786542 TKO786542 TUK786542 UEG786542 UOC786542 UXY786542 VHU786542 VRQ786542 WBM786542 WLI786542 WVE786542 IS852078 SO852078 ACK852078 AMG852078 AWC852078 BFY852078 BPU852078 BZQ852078 CJM852078 CTI852078 DDE852078 DNA852078 DWW852078 EGS852078 EQO852078 FAK852078 FKG852078 FUC852078 GDY852078 GNU852078 GXQ852078 HHM852078 HRI852078 IBE852078 ILA852078 IUW852078 JES852078 JOO852078 JYK852078 KIG852078 KSC852078 LBY852078 LLU852078 LVQ852078 MFM852078 MPI852078 MZE852078 NJA852078 NSW852078 OCS852078 OMO852078 OWK852078 PGG852078 PQC852078 PZY852078 QJU852078 QTQ852078 RDM852078 RNI852078 RXE852078 SHA852078 SQW852078 TAS852078 TKO852078 TUK852078 UEG852078 UOC852078 UXY852078 VHU852078 VRQ852078 WBM852078 WLI852078 WVE852078 IS917614 SO917614 ACK917614 AMG917614 AWC917614 BFY917614 BPU917614 BZQ917614 CJM917614 CTI917614 DDE917614 DNA917614 DWW917614 EGS917614 EQO917614 FAK917614 FKG917614 FUC917614 GDY917614 GNU917614 GXQ917614 HHM917614 HRI917614 IBE917614 ILA917614 IUW917614 JES917614 JOO917614 JYK917614 KIG917614 KSC917614 LBY917614 LLU917614 LVQ917614 MFM917614 MPI917614 MZE917614 NJA917614 NSW917614 OCS917614 OMO917614 OWK917614 PGG917614 PQC917614 PZY917614 QJU917614 QTQ917614 RDM917614 RNI917614 RXE917614 SHA917614 SQW917614 TAS917614 TKO917614 TUK917614 UEG917614 UOC917614 UXY917614 VHU917614 VRQ917614 WBM917614 WLI917614 WVE917614 IS983150 SO983150 ACK983150 AMG983150 AWC983150 BFY983150 BPU983150 BZQ983150 CJM983150 CTI983150 DDE983150 DNA983150 DWW983150 EGS983150 EQO983150 FAK983150 FKG983150 FUC983150 GDY983150 GNU983150 GXQ983150 HHM983150 HRI983150 IBE983150 ILA983150 IUW983150 JES983150 JOO983150 JYK983150 KIG983150 KSC983150 LBY983150 LLU983150 LVQ983150 MFM983150 MPI983150 MZE983150 NJA983150 NSW983150 OCS983150 OMO983150 OWK983150 PGG983150 PQC983150 PZY983150 QJU983150 QTQ983150 RDM983150 RNI983150 RXE983150 SHA983150 SQW983150 TAS983150 TKO983150 TUK983150 UEG983150 UOC983150 UXY983150 VHU983150 VRQ983150 WBM983150 WLI983150 WVE983150 WVE983153 IS113 SO113 ACK113 AMG113 AWC113 BFY113 BPU113 BZQ113 CJM113 CTI113 DDE113 DNA113 DWW113 EGS113 EQO113 FAK113 FKG113 FUC113 GDY113 GNU113 GXQ113 HHM113 HRI113 IBE113 ILA113 IUW113 JES113 JOO113 JYK113 KIG113 KSC113 LBY113 LLU113 LVQ113 MFM113 MPI113 MZE113 NJA113 NSW113 OCS113 OMO113 OWK113 PGG113 PQC113 PZY113 QJU113 QTQ113 RDM113 RNI113 RXE113 SHA113 SQW113 TAS113 TKO113 TUK113 UEG113 UOC113 UXY113 VHU113 VRQ113 WBM113 WLI113 WVE113 IS65649 SO65649 ACK65649 AMG65649 AWC65649 BFY65649 BPU65649 BZQ65649 CJM65649 CTI65649 DDE65649 DNA65649 DWW65649 EGS65649 EQO65649 FAK65649 FKG65649 FUC65649 GDY65649 GNU65649 GXQ65649 HHM65649 HRI65649 IBE65649 ILA65649 IUW65649 JES65649 JOO65649 JYK65649 KIG65649 KSC65649 LBY65649 LLU65649 LVQ65649 MFM65649 MPI65649 MZE65649 NJA65649 NSW65649 OCS65649 OMO65649 OWK65649 PGG65649 PQC65649 PZY65649 QJU65649 QTQ65649 RDM65649 RNI65649 RXE65649 SHA65649 SQW65649 TAS65649 TKO65649 TUK65649 UEG65649 UOC65649 UXY65649 VHU65649 VRQ65649 WBM65649 WLI65649 WVE65649 IS131185 SO131185 ACK131185 AMG131185 AWC131185 BFY131185 BPU131185 BZQ131185 CJM131185 CTI131185 DDE131185 DNA131185 DWW131185 EGS131185 EQO131185 FAK131185 FKG131185 FUC131185 GDY131185 GNU131185 GXQ131185 HHM131185 HRI131185 IBE131185 ILA131185 IUW131185 JES131185 JOO131185 JYK131185 KIG131185 KSC131185 LBY131185 LLU131185 LVQ131185 MFM131185 MPI131185 MZE131185 NJA131185 NSW131185 OCS131185 OMO131185 OWK131185 PGG131185 PQC131185 PZY131185 QJU131185 QTQ131185 RDM131185 RNI131185 RXE131185 SHA131185 SQW131185 TAS131185 TKO131185 TUK131185 UEG131185 UOC131185 UXY131185 VHU131185 VRQ131185 WBM131185 WLI131185 WVE131185 IS196721 SO196721 ACK196721 AMG196721 AWC196721 BFY196721 BPU196721 BZQ196721 CJM196721 CTI196721 DDE196721 DNA196721 DWW196721 EGS196721 EQO196721 FAK196721 FKG196721 FUC196721 GDY196721 GNU196721 GXQ196721 HHM196721 HRI196721 IBE196721 ILA196721 IUW196721 JES196721 JOO196721 JYK196721 KIG196721 KSC196721 LBY196721 LLU196721 LVQ196721 MFM196721 MPI196721 MZE196721 NJA196721 NSW196721 OCS196721 OMO196721 OWK196721 PGG196721 PQC196721 PZY196721 QJU196721 QTQ196721 RDM196721 RNI196721 RXE196721 SHA196721 SQW196721 TAS196721 TKO196721 TUK196721 UEG196721 UOC196721 UXY196721 VHU196721 VRQ196721 WBM196721 WLI196721 WVE196721 IS262257 SO262257 ACK262257 AMG262257 AWC262257 BFY262257 BPU262257 BZQ262257 CJM262257 CTI262257 DDE262257 DNA262257 DWW262257 EGS262257 EQO262257 FAK262257 FKG262257 FUC262257 GDY262257 GNU262257 GXQ262257 HHM262257 HRI262257 IBE262257 ILA262257 IUW262257 JES262257 JOO262257 JYK262257 KIG262257 KSC262257 LBY262257 LLU262257 LVQ262257 MFM262257 MPI262257 MZE262257 NJA262257 NSW262257 OCS262257 OMO262257 OWK262257 PGG262257 PQC262257 PZY262257 QJU262257 QTQ262257 RDM262257 RNI262257 RXE262257 SHA262257 SQW262257 TAS262257 TKO262257 TUK262257 UEG262257 UOC262257 UXY262257 VHU262257 VRQ262257 WBM262257 WLI262257 WVE262257 IS327793 SO327793 ACK327793 AMG327793 AWC327793 BFY327793 BPU327793 BZQ327793 CJM327793 CTI327793 DDE327793 DNA327793 DWW327793 EGS327793 EQO327793 FAK327793 FKG327793 FUC327793 GDY327793 GNU327793 GXQ327793 HHM327793 HRI327793 IBE327793 ILA327793 IUW327793 JES327793 JOO327793 JYK327793 KIG327793 KSC327793 LBY327793 LLU327793 LVQ327793 MFM327793 MPI327793 MZE327793 NJA327793 NSW327793 OCS327793 OMO327793 OWK327793 PGG327793 PQC327793 PZY327793 QJU327793 QTQ327793 RDM327793 RNI327793 RXE327793 SHA327793 SQW327793 TAS327793 TKO327793 TUK327793 UEG327793 UOC327793 UXY327793 VHU327793 VRQ327793 WBM327793 WLI327793 WVE327793 IS393329 SO393329 ACK393329 AMG393329 AWC393329 BFY393329 BPU393329 BZQ393329 CJM393329 CTI393329 DDE393329 DNA393329 DWW393329 EGS393329 EQO393329 FAK393329 FKG393329 FUC393329 GDY393329 GNU393329 GXQ393329 HHM393329 HRI393329 IBE393329 ILA393329 IUW393329 JES393329 JOO393329 JYK393329 KIG393329 KSC393329 LBY393329 LLU393329 LVQ393329 MFM393329 MPI393329 MZE393329 NJA393329 NSW393329 OCS393329 OMO393329 OWK393329 PGG393329 PQC393329 PZY393329 QJU393329 QTQ393329 RDM393329 RNI393329 RXE393329 SHA393329 SQW393329 TAS393329 TKO393329 TUK393329 UEG393329 UOC393329 UXY393329 VHU393329 VRQ393329 WBM393329 WLI393329 WVE393329 IS458865 SO458865 ACK458865 AMG458865 AWC458865 BFY458865 BPU458865 BZQ458865 CJM458865 CTI458865 DDE458865 DNA458865 DWW458865 EGS458865 EQO458865 FAK458865 FKG458865 FUC458865 GDY458865 GNU458865 GXQ458865 HHM458865 HRI458865 IBE458865 ILA458865 IUW458865 JES458865 JOO458865 JYK458865 KIG458865 KSC458865 LBY458865 LLU458865 LVQ458865 MFM458865 MPI458865 MZE458865 NJA458865 NSW458865 OCS458865 OMO458865 OWK458865 PGG458865 PQC458865 PZY458865 QJU458865 QTQ458865 RDM458865 RNI458865 RXE458865 SHA458865 SQW458865 TAS458865 TKO458865 TUK458865 UEG458865 UOC458865 UXY458865 VHU458865 VRQ458865 WBM458865 WLI458865 WVE458865 IS524401 SO524401 ACK524401 AMG524401 AWC524401 BFY524401 BPU524401 BZQ524401 CJM524401 CTI524401 DDE524401 DNA524401 DWW524401 EGS524401 EQO524401 FAK524401 FKG524401 FUC524401 GDY524401 GNU524401 GXQ524401 HHM524401 HRI524401 IBE524401 ILA524401 IUW524401 JES524401 JOO524401 JYK524401 KIG524401 KSC524401 LBY524401 LLU524401 LVQ524401 MFM524401 MPI524401 MZE524401 NJA524401 NSW524401 OCS524401 OMO524401 OWK524401 PGG524401 PQC524401 PZY524401 QJU524401 QTQ524401 RDM524401 RNI524401 RXE524401 SHA524401 SQW524401 TAS524401 TKO524401 TUK524401 UEG524401 UOC524401 UXY524401 VHU524401 VRQ524401 WBM524401 WLI524401 WVE524401 IS589937 SO589937 ACK589937 AMG589937 AWC589937 BFY589937 BPU589937 BZQ589937 CJM589937 CTI589937 DDE589937 DNA589937 DWW589937 EGS589937 EQO589937 FAK589937 FKG589937 FUC589937 GDY589937 GNU589937 GXQ589937 HHM589937 HRI589937 IBE589937 ILA589937 IUW589937 JES589937 JOO589937 JYK589937 KIG589937 KSC589937 LBY589937 LLU589937 LVQ589937 MFM589937 MPI589937 MZE589937 NJA589937 NSW589937 OCS589937 OMO589937 OWK589937 PGG589937 PQC589937 PZY589937 QJU589937 QTQ589937 RDM589937 RNI589937 RXE589937 SHA589937 SQW589937 TAS589937 TKO589937 TUK589937 UEG589937 UOC589937 UXY589937 VHU589937 VRQ589937 WBM589937 WLI589937 WVE589937 IS655473 SO655473 ACK655473 AMG655473 AWC655473 BFY655473 BPU655473 BZQ655473 CJM655473 CTI655473 DDE655473 DNA655473 DWW655473 EGS655473 EQO655473 FAK655473 FKG655473 FUC655473 GDY655473 GNU655473 GXQ655473 HHM655473 HRI655473 IBE655473 ILA655473 IUW655473 JES655473 JOO655473 JYK655473 KIG655473 KSC655473 LBY655473 LLU655473 LVQ655473 MFM655473 MPI655473 MZE655473 NJA655473 NSW655473 OCS655473 OMO655473 OWK655473 PGG655473 PQC655473 PZY655473 QJU655473 QTQ655473 RDM655473 RNI655473 RXE655473 SHA655473 SQW655473 TAS655473 TKO655473 TUK655473 UEG655473 UOC655473 UXY655473 VHU655473 VRQ655473 WBM655473 WLI655473 WVE655473 IS721009 SO721009 ACK721009 AMG721009 AWC721009 BFY721009 BPU721009 BZQ721009 CJM721009 CTI721009 DDE721009 DNA721009 DWW721009 EGS721009 EQO721009 FAK721009 FKG721009 FUC721009 GDY721009 GNU721009 GXQ721009 HHM721009 HRI721009 IBE721009 ILA721009 IUW721009 JES721009 JOO721009 JYK721009 KIG721009 KSC721009 LBY721009 LLU721009 LVQ721009 MFM721009 MPI721009 MZE721009 NJA721009 NSW721009 OCS721009 OMO721009 OWK721009 PGG721009 PQC721009 PZY721009 QJU721009 QTQ721009 RDM721009 RNI721009 RXE721009 SHA721009 SQW721009 TAS721009 TKO721009 TUK721009 UEG721009 UOC721009 UXY721009 VHU721009 VRQ721009 WBM721009 WLI721009 WVE721009 IS786545 SO786545 ACK786545 AMG786545 AWC786545 BFY786545 BPU786545 BZQ786545 CJM786545 CTI786545 DDE786545 DNA786545 DWW786545 EGS786545 EQO786545 FAK786545 FKG786545 FUC786545 GDY786545 GNU786545 GXQ786545 HHM786545 HRI786545 IBE786545 ILA786545 IUW786545 JES786545 JOO786545 JYK786545 KIG786545 KSC786545 LBY786545 LLU786545 LVQ786545 MFM786545 MPI786545 MZE786545 NJA786545 NSW786545 OCS786545 OMO786545 OWK786545 PGG786545 PQC786545 PZY786545 QJU786545 QTQ786545 RDM786545 RNI786545 RXE786545 SHA786545 SQW786545 TAS786545 TKO786545 TUK786545 UEG786545 UOC786545 UXY786545 VHU786545 VRQ786545 WBM786545 WLI786545 WVE786545 IS852081 SO852081 ACK852081 AMG852081 AWC852081 BFY852081 BPU852081 BZQ852081 CJM852081 CTI852081 DDE852081 DNA852081 DWW852081 EGS852081 EQO852081 FAK852081 FKG852081 FUC852081 GDY852081 GNU852081 GXQ852081 HHM852081 HRI852081 IBE852081 ILA852081 IUW852081 JES852081 JOO852081 JYK852081 KIG852081 KSC852081 LBY852081 LLU852081 LVQ852081 MFM852081 MPI852081 MZE852081 NJA852081 NSW852081 OCS852081 OMO852081 OWK852081 PGG852081 PQC852081 PZY852081 QJU852081 QTQ852081 RDM852081 RNI852081 RXE852081 SHA852081 SQW852081 TAS852081 TKO852081 TUK852081 UEG852081 UOC852081 UXY852081 VHU852081 VRQ852081 WBM852081 WLI852081 WVE852081 IS917617 SO917617 ACK917617 AMG917617 AWC917617 BFY917617 BPU917617 BZQ917617 CJM917617 CTI917617 DDE917617 DNA917617 DWW917617 EGS917617 EQO917617 FAK917617 FKG917617 FUC917617 GDY917617 GNU917617 GXQ917617 HHM917617 HRI917617 IBE917617 ILA917617 IUW917617 JES917617 JOO917617 JYK917617 KIG917617 KSC917617 LBY917617 LLU917617 LVQ917617 MFM917617 MPI917617 MZE917617 NJA917617 NSW917617 OCS917617 OMO917617 OWK917617 PGG917617 PQC917617 PZY917617 QJU917617 QTQ917617 RDM917617 RNI917617 RXE917617 SHA917617 SQW917617 TAS917617 TKO917617 TUK917617 UEG917617 UOC917617 UXY917617 VHU917617 VRQ917617 WBM917617 WLI917617 WVE917617 IS983153 SO983153 ACK983153 AMG983153 AWC983153 BFY983153 BPU983153 BZQ983153 CJM983153 CTI983153 DDE983153 DNA983153 DWW983153 EGS983153 EQO983153 FAK983153 FKG983153 FUC983153 GDY983153 GNU983153 GXQ983153 HHM983153 HRI983153 IBE983153 ILA983153 IUW983153 JES983153 JOO983153 JYK983153 KIG983153 KSC983153 LBY983153 LLU983153 LVQ983153 MFM983153 MPI983153 MZE983153 NJA983153 NSW983153 OCS983153 OMO983153 OWK983153 PGG983153 PQC983153 PZY983153 QJU983153 QTQ983153 RDM983153 RNI983153 RXE983153 SHA983153 SQW983153 TAS983153 TKO983153 TUK983153 UEG983153 UOC983153 UXY983153 VHU983153 VRQ983153 WBM983153 WLI983153</xm:sqref>
        </x14:dataValidation>
        <x14:dataValidation allowBlank="1" showErrorMessage="1" errorTitle="ungültige Eingabe" error="Geben Sie einen Wert zwischen 0 und 4 ein_x000a_oder lassen Sie das Feld leer">
          <xm:sqref>IQ24 SM24 ACI24 AME24 AWA24 BFW24 BPS24 BZO24 CJK24 CTG24 DDC24 DMY24 DWU24 EGQ24 EQM24 FAI24 FKE24 FUA24 GDW24 GNS24 GXO24 HHK24 HRG24 IBC24 IKY24 IUU24 JEQ24 JOM24 JYI24 KIE24 KSA24 LBW24 LLS24 LVO24 MFK24 MPG24 MZC24 NIY24 NSU24 OCQ24 OMM24 OWI24 PGE24 PQA24 PZW24 QJS24 QTO24 RDK24 RNG24 RXC24 SGY24 SQU24 TAQ24 TKM24 TUI24 UEE24 UOA24 UXW24 VHS24 VRO24 WBK24 WLG24 WVC24 IQ65561 SM65561 ACI65561 AME65561 AWA65561 BFW65561 BPS65561 BZO65561 CJK65561 CTG65561 DDC65561 DMY65561 DWU65561 EGQ65561 EQM65561 FAI65561 FKE65561 FUA65561 GDW65561 GNS65561 GXO65561 HHK65561 HRG65561 IBC65561 IKY65561 IUU65561 JEQ65561 JOM65561 JYI65561 KIE65561 KSA65561 LBW65561 LLS65561 LVO65561 MFK65561 MPG65561 MZC65561 NIY65561 NSU65561 OCQ65561 OMM65561 OWI65561 PGE65561 PQA65561 PZW65561 QJS65561 QTO65561 RDK65561 RNG65561 RXC65561 SGY65561 SQU65561 TAQ65561 TKM65561 TUI65561 UEE65561 UOA65561 UXW65561 VHS65561 VRO65561 WBK65561 WLG65561 WVC65561 IQ131097 SM131097 ACI131097 AME131097 AWA131097 BFW131097 BPS131097 BZO131097 CJK131097 CTG131097 DDC131097 DMY131097 DWU131097 EGQ131097 EQM131097 FAI131097 FKE131097 FUA131097 GDW131097 GNS131097 GXO131097 HHK131097 HRG131097 IBC131097 IKY131097 IUU131097 JEQ131097 JOM131097 JYI131097 KIE131097 KSA131097 LBW131097 LLS131097 LVO131097 MFK131097 MPG131097 MZC131097 NIY131097 NSU131097 OCQ131097 OMM131097 OWI131097 PGE131097 PQA131097 PZW131097 QJS131097 QTO131097 RDK131097 RNG131097 RXC131097 SGY131097 SQU131097 TAQ131097 TKM131097 TUI131097 UEE131097 UOA131097 UXW131097 VHS131097 VRO131097 WBK131097 WLG131097 WVC131097 IQ196633 SM196633 ACI196633 AME196633 AWA196633 BFW196633 BPS196633 BZO196633 CJK196633 CTG196633 DDC196633 DMY196633 DWU196633 EGQ196633 EQM196633 FAI196633 FKE196633 FUA196633 GDW196633 GNS196633 GXO196633 HHK196633 HRG196633 IBC196633 IKY196633 IUU196633 JEQ196633 JOM196633 JYI196633 KIE196633 KSA196633 LBW196633 LLS196633 LVO196633 MFK196633 MPG196633 MZC196633 NIY196633 NSU196633 OCQ196633 OMM196633 OWI196633 PGE196633 PQA196633 PZW196633 QJS196633 QTO196633 RDK196633 RNG196633 RXC196633 SGY196633 SQU196633 TAQ196633 TKM196633 TUI196633 UEE196633 UOA196633 UXW196633 VHS196633 VRO196633 WBK196633 WLG196633 WVC196633 IQ262169 SM262169 ACI262169 AME262169 AWA262169 BFW262169 BPS262169 BZO262169 CJK262169 CTG262169 DDC262169 DMY262169 DWU262169 EGQ262169 EQM262169 FAI262169 FKE262169 FUA262169 GDW262169 GNS262169 GXO262169 HHK262169 HRG262169 IBC262169 IKY262169 IUU262169 JEQ262169 JOM262169 JYI262169 KIE262169 KSA262169 LBW262169 LLS262169 LVO262169 MFK262169 MPG262169 MZC262169 NIY262169 NSU262169 OCQ262169 OMM262169 OWI262169 PGE262169 PQA262169 PZW262169 QJS262169 QTO262169 RDK262169 RNG262169 RXC262169 SGY262169 SQU262169 TAQ262169 TKM262169 TUI262169 UEE262169 UOA262169 UXW262169 VHS262169 VRO262169 WBK262169 WLG262169 WVC262169 IQ327705 SM327705 ACI327705 AME327705 AWA327705 BFW327705 BPS327705 BZO327705 CJK327705 CTG327705 DDC327705 DMY327705 DWU327705 EGQ327705 EQM327705 FAI327705 FKE327705 FUA327705 GDW327705 GNS327705 GXO327705 HHK327705 HRG327705 IBC327705 IKY327705 IUU327705 JEQ327705 JOM327705 JYI327705 KIE327705 KSA327705 LBW327705 LLS327705 LVO327705 MFK327705 MPG327705 MZC327705 NIY327705 NSU327705 OCQ327705 OMM327705 OWI327705 PGE327705 PQA327705 PZW327705 QJS327705 QTO327705 RDK327705 RNG327705 RXC327705 SGY327705 SQU327705 TAQ327705 TKM327705 TUI327705 UEE327705 UOA327705 UXW327705 VHS327705 VRO327705 WBK327705 WLG327705 WVC327705 IQ393241 SM393241 ACI393241 AME393241 AWA393241 BFW393241 BPS393241 BZO393241 CJK393241 CTG393241 DDC393241 DMY393241 DWU393241 EGQ393241 EQM393241 FAI393241 FKE393241 FUA393241 GDW393241 GNS393241 GXO393241 HHK393241 HRG393241 IBC393241 IKY393241 IUU393241 JEQ393241 JOM393241 JYI393241 KIE393241 KSA393241 LBW393241 LLS393241 LVO393241 MFK393241 MPG393241 MZC393241 NIY393241 NSU393241 OCQ393241 OMM393241 OWI393241 PGE393241 PQA393241 PZW393241 QJS393241 QTO393241 RDK393241 RNG393241 RXC393241 SGY393241 SQU393241 TAQ393241 TKM393241 TUI393241 UEE393241 UOA393241 UXW393241 VHS393241 VRO393241 WBK393241 WLG393241 WVC393241 IQ458777 SM458777 ACI458777 AME458777 AWA458777 BFW458777 BPS458777 BZO458777 CJK458777 CTG458777 DDC458777 DMY458777 DWU458777 EGQ458777 EQM458777 FAI458777 FKE458777 FUA458777 GDW458777 GNS458777 GXO458777 HHK458777 HRG458777 IBC458777 IKY458777 IUU458777 JEQ458777 JOM458777 JYI458777 KIE458777 KSA458777 LBW458777 LLS458777 LVO458777 MFK458777 MPG458777 MZC458777 NIY458777 NSU458777 OCQ458777 OMM458777 OWI458777 PGE458777 PQA458777 PZW458777 QJS458777 QTO458777 RDK458777 RNG458777 RXC458777 SGY458777 SQU458777 TAQ458777 TKM458777 TUI458777 UEE458777 UOA458777 UXW458777 VHS458777 VRO458777 WBK458777 WLG458777 WVC458777 IQ524313 SM524313 ACI524313 AME524313 AWA524313 BFW524313 BPS524313 BZO524313 CJK524313 CTG524313 DDC524313 DMY524313 DWU524313 EGQ524313 EQM524313 FAI524313 FKE524313 FUA524313 GDW524313 GNS524313 GXO524313 HHK524313 HRG524313 IBC524313 IKY524313 IUU524313 JEQ524313 JOM524313 JYI524313 KIE524313 KSA524313 LBW524313 LLS524313 LVO524313 MFK524313 MPG524313 MZC524313 NIY524313 NSU524313 OCQ524313 OMM524313 OWI524313 PGE524313 PQA524313 PZW524313 QJS524313 QTO524313 RDK524313 RNG524313 RXC524313 SGY524313 SQU524313 TAQ524313 TKM524313 TUI524313 UEE524313 UOA524313 UXW524313 VHS524313 VRO524313 WBK524313 WLG524313 WVC524313 IQ589849 SM589849 ACI589849 AME589849 AWA589849 BFW589849 BPS589849 BZO589849 CJK589849 CTG589849 DDC589849 DMY589849 DWU589849 EGQ589849 EQM589849 FAI589849 FKE589849 FUA589849 GDW589849 GNS589849 GXO589849 HHK589849 HRG589849 IBC589849 IKY589849 IUU589849 JEQ589849 JOM589849 JYI589849 KIE589849 KSA589849 LBW589849 LLS589849 LVO589849 MFK589849 MPG589849 MZC589849 NIY589849 NSU589849 OCQ589849 OMM589849 OWI589849 PGE589849 PQA589849 PZW589849 QJS589849 QTO589849 RDK589849 RNG589849 RXC589849 SGY589849 SQU589849 TAQ589849 TKM589849 TUI589849 UEE589849 UOA589849 UXW589849 VHS589849 VRO589849 WBK589849 WLG589849 WVC589849 IQ655385 SM655385 ACI655385 AME655385 AWA655385 BFW655385 BPS655385 BZO655385 CJK655385 CTG655385 DDC655385 DMY655385 DWU655385 EGQ655385 EQM655385 FAI655385 FKE655385 FUA655385 GDW655385 GNS655385 GXO655385 HHK655385 HRG655385 IBC655385 IKY655385 IUU655385 JEQ655385 JOM655385 JYI655385 KIE655385 KSA655385 LBW655385 LLS655385 LVO655385 MFK655385 MPG655385 MZC655385 NIY655385 NSU655385 OCQ655385 OMM655385 OWI655385 PGE655385 PQA655385 PZW655385 QJS655385 QTO655385 RDK655385 RNG655385 RXC655385 SGY655385 SQU655385 TAQ655385 TKM655385 TUI655385 UEE655385 UOA655385 UXW655385 VHS655385 VRO655385 WBK655385 WLG655385 WVC655385 IQ720921 SM720921 ACI720921 AME720921 AWA720921 BFW720921 BPS720921 BZO720921 CJK720921 CTG720921 DDC720921 DMY720921 DWU720921 EGQ720921 EQM720921 FAI720921 FKE720921 FUA720921 GDW720921 GNS720921 GXO720921 HHK720921 HRG720921 IBC720921 IKY720921 IUU720921 JEQ720921 JOM720921 JYI720921 KIE720921 KSA720921 LBW720921 LLS720921 LVO720921 MFK720921 MPG720921 MZC720921 NIY720921 NSU720921 OCQ720921 OMM720921 OWI720921 PGE720921 PQA720921 PZW720921 QJS720921 QTO720921 RDK720921 RNG720921 RXC720921 SGY720921 SQU720921 TAQ720921 TKM720921 TUI720921 UEE720921 UOA720921 UXW720921 VHS720921 VRO720921 WBK720921 WLG720921 WVC720921 IQ786457 SM786457 ACI786457 AME786457 AWA786457 BFW786457 BPS786457 BZO786457 CJK786457 CTG786457 DDC786457 DMY786457 DWU786457 EGQ786457 EQM786457 FAI786457 FKE786457 FUA786457 GDW786457 GNS786457 GXO786457 HHK786457 HRG786457 IBC786457 IKY786457 IUU786457 JEQ786457 JOM786457 JYI786457 KIE786457 KSA786457 LBW786457 LLS786457 LVO786457 MFK786457 MPG786457 MZC786457 NIY786457 NSU786457 OCQ786457 OMM786457 OWI786457 PGE786457 PQA786457 PZW786457 QJS786457 QTO786457 RDK786457 RNG786457 RXC786457 SGY786457 SQU786457 TAQ786457 TKM786457 TUI786457 UEE786457 UOA786457 UXW786457 VHS786457 VRO786457 WBK786457 WLG786457 WVC786457 IQ851993 SM851993 ACI851993 AME851993 AWA851993 BFW851993 BPS851993 BZO851993 CJK851993 CTG851993 DDC851993 DMY851993 DWU851993 EGQ851993 EQM851993 FAI851993 FKE851993 FUA851993 GDW851993 GNS851993 GXO851993 HHK851993 HRG851993 IBC851993 IKY851993 IUU851993 JEQ851993 JOM851993 JYI851993 KIE851993 KSA851993 LBW851993 LLS851993 LVO851993 MFK851993 MPG851993 MZC851993 NIY851993 NSU851993 OCQ851993 OMM851993 OWI851993 PGE851993 PQA851993 PZW851993 QJS851993 QTO851993 RDK851993 RNG851993 RXC851993 SGY851993 SQU851993 TAQ851993 TKM851993 TUI851993 UEE851993 UOA851993 UXW851993 VHS851993 VRO851993 WBK851993 WLG851993 WVC851993 IQ917529 SM917529 ACI917529 AME917529 AWA917529 BFW917529 BPS917529 BZO917529 CJK917529 CTG917529 DDC917529 DMY917529 DWU917529 EGQ917529 EQM917529 FAI917529 FKE917529 FUA917529 GDW917529 GNS917529 GXO917529 HHK917529 HRG917529 IBC917529 IKY917529 IUU917529 JEQ917529 JOM917529 JYI917529 KIE917529 KSA917529 LBW917529 LLS917529 LVO917529 MFK917529 MPG917529 MZC917529 NIY917529 NSU917529 OCQ917529 OMM917529 OWI917529 PGE917529 PQA917529 PZW917529 QJS917529 QTO917529 RDK917529 RNG917529 RXC917529 SGY917529 SQU917529 TAQ917529 TKM917529 TUI917529 UEE917529 UOA917529 UXW917529 VHS917529 VRO917529 WBK917529 WLG917529 WVC917529 IQ983065 SM983065 ACI983065 AME983065 AWA983065 BFW983065 BPS983065 BZO983065 CJK983065 CTG983065 DDC983065 DMY983065 DWU983065 EGQ983065 EQM983065 FAI983065 FKE983065 FUA983065 GDW983065 GNS983065 GXO983065 HHK983065 HRG983065 IBC983065 IKY983065 IUU983065 JEQ983065 JOM983065 JYI983065 KIE983065 KSA983065 LBW983065 LLS983065 LVO983065 MFK983065 MPG983065 MZC983065 NIY983065 NSU983065 OCQ983065 OMM983065 OWI983065 PGE983065 PQA983065 PZW983065 QJS983065 QTO983065 RDK983065 RNG983065 RXC983065 SGY983065 SQU983065 TAQ983065 TKM983065 TUI983065 UEE983065 UOA983065 UXW983065 VHS983065 VRO983065 WBK983065 WLG983065 WVC983065 IQ116:IQ118 SM116:SM118 ACI116:ACI118 AME116:AME118 AWA116:AWA118 BFW116:BFW118 BPS116:BPS118 BZO116:BZO118 CJK116:CJK118 CTG116:CTG118 DDC116:DDC118 DMY116:DMY118 DWU116:DWU118 EGQ116:EGQ118 EQM116:EQM118 FAI116:FAI118 FKE116:FKE118 FUA116:FUA118 GDW116:GDW118 GNS116:GNS118 GXO116:GXO118 HHK116:HHK118 HRG116:HRG118 IBC116:IBC118 IKY116:IKY118 IUU116:IUU118 JEQ116:JEQ118 JOM116:JOM118 JYI116:JYI118 KIE116:KIE118 KSA116:KSA118 LBW116:LBW118 LLS116:LLS118 LVO116:LVO118 MFK116:MFK118 MPG116:MPG118 MZC116:MZC118 NIY116:NIY118 NSU116:NSU118 OCQ116:OCQ118 OMM116:OMM118 OWI116:OWI118 PGE116:PGE118 PQA116:PQA118 PZW116:PZW118 QJS116:QJS118 QTO116:QTO118 RDK116:RDK118 RNG116:RNG118 RXC116:RXC118 SGY116:SGY118 SQU116:SQU118 TAQ116:TAQ118 TKM116:TKM118 TUI116:TUI118 UEE116:UEE118 UOA116:UOA118 UXW116:UXW118 VHS116:VHS118 VRO116:VRO118 WBK116:WBK118 WLG116:WLG118 WVC116:WVC118 IQ65652:IQ65654 SM65652:SM65654 ACI65652:ACI65654 AME65652:AME65654 AWA65652:AWA65654 BFW65652:BFW65654 BPS65652:BPS65654 BZO65652:BZO65654 CJK65652:CJK65654 CTG65652:CTG65654 DDC65652:DDC65654 DMY65652:DMY65654 DWU65652:DWU65654 EGQ65652:EGQ65654 EQM65652:EQM65654 FAI65652:FAI65654 FKE65652:FKE65654 FUA65652:FUA65654 GDW65652:GDW65654 GNS65652:GNS65654 GXO65652:GXO65654 HHK65652:HHK65654 HRG65652:HRG65654 IBC65652:IBC65654 IKY65652:IKY65654 IUU65652:IUU65654 JEQ65652:JEQ65654 JOM65652:JOM65654 JYI65652:JYI65654 KIE65652:KIE65654 KSA65652:KSA65654 LBW65652:LBW65654 LLS65652:LLS65654 LVO65652:LVO65654 MFK65652:MFK65654 MPG65652:MPG65654 MZC65652:MZC65654 NIY65652:NIY65654 NSU65652:NSU65654 OCQ65652:OCQ65654 OMM65652:OMM65654 OWI65652:OWI65654 PGE65652:PGE65654 PQA65652:PQA65654 PZW65652:PZW65654 QJS65652:QJS65654 QTO65652:QTO65654 RDK65652:RDK65654 RNG65652:RNG65654 RXC65652:RXC65654 SGY65652:SGY65654 SQU65652:SQU65654 TAQ65652:TAQ65654 TKM65652:TKM65654 TUI65652:TUI65654 UEE65652:UEE65654 UOA65652:UOA65654 UXW65652:UXW65654 VHS65652:VHS65654 VRO65652:VRO65654 WBK65652:WBK65654 WLG65652:WLG65654 WVC65652:WVC65654 IQ131188:IQ131190 SM131188:SM131190 ACI131188:ACI131190 AME131188:AME131190 AWA131188:AWA131190 BFW131188:BFW131190 BPS131188:BPS131190 BZO131188:BZO131190 CJK131188:CJK131190 CTG131188:CTG131190 DDC131188:DDC131190 DMY131188:DMY131190 DWU131188:DWU131190 EGQ131188:EGQ131190 EQM131188:EQM131190 FAI131188:FAI131190 FKE131188:FKE131190 FUA131188:FUA131190 GDW131188:GDW131190 GNS131188:GNS131190 GXO131188:GXO131190 HHK131188:HHK131190 HRG131188:HRG131190 IBC131188:IBC131190 IKY131188:IKY131190 IUU131188:IUU131190 JEQ131188:JEQ131190 JOM131188:JOM131190 JYI131188:JYI131190 KIE131188:KIE131190 KSA131188:KSA131190 LBW131188:LBW131190 LLS131188:LLS131190 LVO131188:LVO131190 MFK131188:MFK131190 MPG131188:MPG131190 MZC131188:MZC131190 NIY131188:NIY131190 NSU131188:NSU131190 OCQ131188:OCQ131190 OMM131188:OMM131190 OWI131188:OWI131190 PGE131188:PGE131190 PQA131188:PQA131190 PZW131188:PZW131190 QJS131188:QJS131190 QTO131188:QTO131190 RDK131188:RDK131190 RNG131188:RNG131190 RXC131188:RXC131190 SGY131188:SGY131190 SQU131188:SQU131190 TAQ131188:TAQ131190 TKM131188:TKM131190 TUI131188:TUI131190 UEE131188:UEE131190 UOA131188:UOA131190 UXW131188:UXW131190 VHS131188:VHS131190 VRO131188:VRO131190 WBK131188:WBK131190 WLG131188:WLG131190 WVC131188:WVC131190 IQ196724:IQ196726 SM196724:SM196726 ACI196724:ACI196726 AME196724:AME196726 AWA196724:AWA196726 BFW196724:BFW196726 BPS196724:BPS196726 BZO196724:BZO196726 CJK196724:CJK196726 CTG196724:CTG196726 DDC196724:DDC196726 DMY196724:DMY196726 DWU196724:DWU196726 EGQ196724:EGQ196726 EQM196724:EQM196726 FAI196724:FAI196726 FKE196724:FKE196726 FUA196724:FUA196726 GDW196724:GDW196726 GNS196724:GNS196726 GXO196724:GXO196726 HHK196724:HHK196726 HRG196724:HRG196726 IBC196724:IBC196726 IKY196724:IKY196726 IUU196724:IUU196726 JEQ196724:JEQ196726 JOM196724:JOM196726 JYI196724:JYI196726 KIE196724:KIE196726 KSA196724:KSA196726 LBW196724:LBW196726 LLS196724:LLS196726 LVO196724:LVO196726 MFK196724:MFK196726 MPG196724:MPG196726 MZC196724:MZC196726 NIY196724:NIY196726 NSU196724:NSU196726 OCQ196724:OCQ196726 OMM196724:OMM196726 OWI196724:OWI196726 PGE196724:PGE196726 PQA196724:PQA196726 PZW196724:PZW196726 QJS196724:QJS196726 QTO196724:QTO196726 RDK196724:RDK196726 RNG196724:RNG196726 RXC196724:RXC196726 SGY196724:SGY196726 SQU196724:SQU196726 TAQ196724:TAQ196726 TKM196724:TKM196726 TUI196724:TUI196726 UEE196724:UEE196726 UOA196724:UOA196726 UXW196724:UXW196726 VHS196724:VHS196726 VRO196724:VRO196726 WBK196724:WBK196726 WLG196724:WLG196726 WVC196724:WVC196726 IQ262260:IQ262262 SM262260:SM262262 ACI262260:ACI262262 AME262260:AME262262 AWA262260:AWA262262 BFW262260:BFW262262 BPS262260:BPS262262 BZO262260:BZO262262 CJK262260:CJK262262 CTG262260:CTG262262 DDC262260:DDC262262 DMY262260:DMY262262 DWU262260:DWU262262 EGQ262260:EGQ262262 EQM262260:EQM262262 FAI262260:FAI262262 FKE262260:FKE262262 FUA262260:FUA262262 GDW262260:GDW262262 GNS262260:GNS262262 GXO262260:GXO262262 HHK262260:HHK262262 HRG262260:HRG262262 IBC262260:IBC262262 IKY262260:IKY262262 IUU262260:IUU262262 JEQ262260:JEQ262262 JOM262260:JOM262262 JYI262260:JYI262262 KIE262260:KIE262262 KSA262260:KSA262262 LBW262260:LBW262262 LLS262260:LLS262262 LVO262260:LVO262262 MFK262260:MFK262262 MPG262260:MPG262262 MZC262260:MZC262262 NIY262260:NIY262262 NSU262260:NSU262262 OCQ262260:OCQ262262 OMM262260:OMM262262 OWI262260:OWI262262 PGE262260:PGE262262 PQA262260:PQA262262 PZW262260:PZW262262 QJS262260:QJS262262 QTO262260:QTO262262 RDK262260:RDK262262 RNG262260:RNG262262 RXC262260:RXC262262 SGY262260:SGY262262 SQU262260:SQU262262 TAQ262260:TAQ262262 TKM262260:TKM262262 TUI262260:TUI262262 UEE262260:UEE262262 UOA262260:UOA262262 UXW262260:UXW262262 VHS262260:VHS262262 VRO262260:VRO262262 WBK262260:WBK262262 WLG262260:WLG262262 WVC262260:WVC262262 IQ327796:IQ327798 SM327796:SM327798 ACI327796:ACI327798 AME327796:AME327798 AWA327796:AWA327798 BFW327796:BFW327798 BPS327796:BPS327798 BZO327796:BZO327798 CJK327796:CJK327798 CTG327796:CTG327798 DDC327796:DDC327798 DMY327796:DMY327798 DWU327796:DWU327798 EGQ327796:EGQ327798 EQM327796:EQM327798 FAI327796:FAI327798 FKE327796:FKE327798 FUA327796:FUA327798 GDW327796:GDW327798 GNS327796:GNS327798 GXO327796:GXO327798 HHK327796:HHK327798 HRG327796:HRG327798 IBC327796:IBC327798 IKY327796:IKY327798 IUU327796:IUU327798 JEQ327796:JEQ327798 JOM327796:JOM327798 JYI327796:JYI327798 KIE327796:KIE327798 KSA327796:KSA327798 LBW327796:LBW327798 LLS327796:LLS327798 LVO327796:LVO327798 MFK327796:MFK327798 MPG327796:MPG327798 MZC327796:MZC327798 NIY327796:NIY327798 NSU327796:NSU327798 OCQ327796:OCQ327798 OMM327796:OMM327798 OWI327796:OWI327798 PGE327796:PGE327798 PQA327796:PQA327798 PZW327796:PZW327798 QJS327796:QJS327798 QTO327796:QTO327798 RDK327796:RDK327798 RNG327796:RNG327798 RXC327796:RXC327798 SGY327796:SGY327798 SQU327796:SQU327798 TAQ327796:TAQ327798 TKM327796:TKM327798 TUI327796:TUI327798 UEE327796:UEE327798 UOA327796:UOA327798 UXW327796:UXW327798 VHS327796:VHS327798 VRO327796:VRO327798 WBK327796:WBK327798 WLG327796:WLG327798 WVC327796:WVC327798 IQ393332:IQ393334 SM393332:SM393334 ACI393332:ACI393334 AME393332:AME393334 AWA393332:AWA393334 BFW393332:BFW393334 BPS393332:BPS393334 BZO393332:BZO393334 CJK393332:CJK393334 CTG393332:CTG393334 DDC393332:DDC393334 DMY393332:DMY393334 DWU393332:DWU393334 EGQ393332:EGQ393334 EQM393332:EQM393334 FAI393332:FAI393334 FKE393332:FKE393334 FUA393332:FUA393334 GDW393332:GDW393334 GNS393332:GNS393334 GXO393332:GXO393334 HHK393332:HHK393334 HRG393332:HRG393334 IBC393332:IBC393334 IKY393332:IKY393334 IUU393332:IUU393334 JEQ393332:JEQ393334 JOM393332:JOM393334 JYI393332:JYI393334 KIE393332:KIE393334 KSA393332:KSA393334 LBW393332:LBW393334 LLS393332:LLS393334 LVO393332:LVO393334 MFK393332:MFK393334 MPG393332:MPG393334 MZC393332:MZC393334 NIY393332:NIY393334 NSU393332:NSU393334 OCQ393332:OCQ393334 OMM393332:OMM393334 OWI393332:OWI393334 PGE393332:PGE393334 PQA393332:PQA393334 PZW393332:PZW393334 QJS393332:QJS393334 QTO393332:QTO393334 RDK393332:RDK393334 RNG393332:RNG393334 RXC393332:RXC393334 SGY393332:SGY393334 SQU393332:SQU393334 TAQ393332:TAQ393334 TKM393332:TKM393334 TUI393332:TUI393334 UEE393332:UEE393334 UOA393332:UOA393334 UXW393332:UXW393334 VHS393332:VHS393334 VRO393332:VRO393334 WBK393332:WBK393334 WLG393332:WLG393334 WVC393332:WVC393334 IQ458868:IQ458870 SM458868:SM458870 ACI458868:ACI458870 AME458868:AME458870 AWA458868:AWA458870 BFW458868:BFW458870 BPS458868:BPS458870 BZO458868:BZO458870 CJK458868:CJK458870 CTG458868:CTG458870 DDC458868:DDC458870 DMY458868:DMY458870 DWU458868:DWU458870 EGQ458868:EGQ458870 EQM458868:EQM458870 FAI458868:FAI458870 FKE458868:FKE458870 FUA458868:FUA458870 GDW458868:GDW458870 GNS458868:GNS458870 GXO458868:GXO458870 HHK458868:HHK458870 HRG458868:HRG458870 IBC458868:IBC458870 IKY458868:IKY458870 IUU458868:IUU458870 JEQ458868:JEQ458870 JOM458868:JOM458870 JYI458868:JYI458870 KIE458868:KIE458870 KSA458868:KSA458870 LBW458868:LBW458870 LLS458868:LLS458870 LVO458868:LVO458870 MFK458868:MFK458870 MPG458868:MPG458870 MZC458868:MZC458870 NIY458868:NIY458870 NSU458868:NSU458870 OCQ458868:OCQ458870 OMM458868:OMM458870 OWI458868:OWI458870 PGE458868:PGE458870 PQA458868:PQA458870 PZW458868:PZW458870 QJS458868:QJS458870 QTO458868:QTO458870 RDK458868:RDK458870 RNG458868:RNG458870 RXC458868:RXC458870 SGY458868:SGY458870 SQU458868:SQU458870 TAQ458868:TAQ458870 TKM458868:TKM458870 TUI458868:TUI458870 UEE458868:UEE458870 UOA458868:UOA458870 UXW458868:UXW458870 VHS458868:VHS458870 VRO458868:VRO458870 WBK458868:WBK458870 WLG458868:WLG458870 WVC458868:WVC458870 IQ524404:IQ524406 SM524404:SM524406 ACI524404:ACI524406 AME524404:AME524406 AWA524404:AWA524406 BFW524404:BFW524406 BPS524404:BPS524406 BZO524404:BZO524406 CJK524404:CJK524406 CTG524404:CTG524406 DDC524404:DDC524406 DMY524404:DMY524406 DWU524404:DWU524406 EGQ524404:EGQ524406 EQM524404:EQM524406 FAI524404:FAI524406 FKE524404:FKE524406 FUA524404:FUA524406 GDW524404:GDW524406 GNS524404:GNS524406 GXO524404:GXO524406 HHK524404:HHK524406 HRG524404:HRG524406 IBC524404:IBC524406 IKY524404:IKY524406 IUU524404:IUU524406 JEQ524404:JEQ524406 JOM524404:JOM524406 JYI524404:JYI524406 KIE524404:KIE524406 KSA524404:KSA524406 LBW524404:LBW524406 LLS524404:LLS524406 LVO524404:LVO524406 MFK524404:MFK524406 MPG524404:MPG524406 MZC524404:MZC524406 NIY524404:NIY524406 NSU524404:NSU524406 OCQ524404:OCQ524406 OMM524404:OMM524406 OWI524404:OWI524406 PGE524404:PGE524406 PQA524404:PQA524406 PZW524404:PZW524406 QJS524404:QJS524406 QTO524404:QTO524406 RDK524404:RDK524406 RNG524404:RNG524406 RXC524404:RXC524406 SGY524404:SGY524406 SQU524404:SQU524406 TAQ524404:TAQ524406 TKM524404:TKM524406 TUI524404:TUI524406 UEE524404:UEE524406 UOA524404:UOA524406 UXW524404:UXW524406 VHS524404:VHS524406 VRO524404:VRO524406 WBK524404:WBK524406 WLG524404:WLG524406 WVC524404:WVC524406 IQ589940:IQ589942 SM589940:SM589942 ACI589940:ACI589942 AME589940:AME589942 AWA589940:AWA589942 BFW589940:BFW589942 BPS589940:BPS589942 BZO589940:BZO589942 CJK589940:CJK589942 CTG589940:CTG589942 DDC589940:DDC589942 DMY589940:DMY589942 DWU589940:DWU589942 EGQ589940:EGQ589942 EQM589940:EQM589942 FAI589940:FAI589942 FKE589940:FKE589942 FUA589940:FUA589942 GDW589940:GDW589942 GNS589940:GNS589942 GXO589940:GXO589942 HHK589940:HHK589942 HRG589940:HRG589942 IBC589940:IBC589942 IKY589940:IKY589942 IUU589940:IUU589942 JEQ589940:JEQ589942 JOM589940:JOM589942 JYI589940:JYI589942 KIE589940:KIE589942 KSA589940:KSA589942 LBW589940:LBW589942 LLS589940:LLS589942 LVO589940:LVO589942 MFK589940:MFK589942 MPG589940:MPG589942 MZC589940:MZC589942 NIY589940:NIY589942 NSU589940:NSU589942 OCQ589940:OCQ589942 OMM589940:OMM589942 OWI589940:OWI589942 PGE589940:PGE589942 PQA589940:PQA589942 PZW589940:PZW589942 QJS589940:QJS589942 QTO589940:QTO589942 RDK589940:RDK589942 RNG589940:RNG589942 RXC589940:RXC589942 SGY589940:SGY589942 SQU589940:SQU589942 TAQ589940:TAQ589942 TKM589940:TKM589942 TUI589940:TUI589942 UEE589940:UEE589942 UOA589940:UOA589942 UXW589940:UXW589942 VHS589940:VHS589942 VRO589940:VRO589942 WBK589940:WBK589942 WLG589940:WLG589942 WVC589940:WVC589942 IQ655476:IQ655478 SM655476:SM655478 ACI655476:ACI655478 AME655476:AME655478 AWA655476:AWA655478 BFW655476:BFW655478 BPS655476:BPS655478 BZO655476:BZO655478 CJK655476:CJK655478 CTG655476:CTG655478 DDC655476:DDC655478 DMY655476:DMY655478 DWU655476:DWU655478 EGQ655476:EGQ655478 EQM655476:EQM655478 FAI655476:FAI655478 FKE655476:FKE655478 FUA655476:FUA655478 GDW655476:GDW655478 GNS655476:GNS655478 GXO655476:GXO655478 HHK655476:HHK655478 HRG655476:HRG655478 IBC655476:IBC655478 IKY655476:IKY655478 IUU655476:IUU655478 JEQ655476:JEQ655478 JOM655476:JOM655478 JYI655476:JYI655478 KIE655476:KIE655478 KSA655476:KSA655478 LBW655476:LBW655478 LLS655476:LLS655478 LVO655476:LVO655478 MFK655476:MFK655478 MPG655476:MPG655478 MZC655476:MZC655478 NIY655476:NIY655478 NSU655476:NSU655478 OCQ655476:OCQ655478 OMM655476:OMM655478 OWI655476:OWI655478 PGE655476:PGE655478 PQA655476:PQA655478 PZW655476:PZW655478 QJS655476:QJS655478 QTO655476:QTO655478 RDK655476:RDK655478 RNG655476:RNG655478 RXC655476:RXC655478 SGY655476:SGY655478 SQU655476:SQU655478 TAQ655476:TAQ655478 TKM655476:TKM655478 TUI655476:TUI655478 UEE655476:UEE655478 UOA655476:UOA655478 UXW655476:UXW655478 VHS655476:VHS655478 VRO655476:VRO655478 WBK655476:WBK655478 WLG655476:WLG655478 WVC655476:WVC655478 IQ721012:IQ721014 SM721012:SM721014 ACI721012:ACI721014 AME721012:AME721014 AWA721012:AWA721014 BFW721012:BFW721014 BPS721012:BPS721014 BZO721012:BZO721014 CJK721012:CJK721014 CTG721012:CTG721014 DDC721012:DDC721014 DMY721012:DMY721014 DWU721012:DWU721014 EGQ721012:EGQ721014 EQM721012:EQM721014 FAI721012:FAI721014 FKE721012:FKE721014 FUA721012:FUA721014 GDW721012:GDW721014 GNS721012:GNS721014 GXO721012:GXO721014 HHK721012:HHK721014 HRG721012:HRG721014 IBC721012:IBC721014 IKY721012:IKY721014 IUU721012:IUU721014 JEQ721012:JEQ721014 JOM721012:JOM721014 JYI721012:JYI721014 KIE721012:KIE721014 KSA721012:KSA721014 LBW721012:LBW721014 LLS721012:LLS721014 LVO721012:LVO721014 MFK721012:MFK721014 MPG721012:MPG721014 MZC721012:MZC721014 NIY721012:NIY721014 NSU721012:NSU721014 OCQ721012:OCQ721014 OMM721012:OMM721014 OWI721012:OWI721014 PGE721012:PGE721014 PQA721012:PQA721014 PZW721012:PZW721014 QJS721012:QJS721014 QTO721012:QTO721014 RDK721012:RDK721014 RNG721012:RNG721014 RXC721012:RXC721014 SGY721012:SGY721014 SQU721012:SQU721014 TAQ721012:TAQ721014 TKM721012:TKM721014 TUI721012:TUI721014 UEE721012:UEE721014 UOA721012:UOA721014 UXW721012:UXW721014 VHS721012:VHS721014 VRO721012:VRO721014 WBK721012:WBK721014 WLG721012:WLG721014 WVC721012:WVC721014 IQ786548:IQ786550 SM786548:SM786550 ACI786548:ACI786550 AME786548:AME786550 AWA786548:AWA786550 BFW786548:BFW786550 BPS786548:BPS786550 BZO786548:BZO786550 CJK786548:CJK786550 CTG786548:CTG786550 DDC786548:DDC786550 DMY786548:DMY786550 DWU786548:DWU786550 EGQ786548:EGQ786550 EQM786548:EQM786550 FAI786548:FAI786550 FKE786548:FKE786550 FUA786548:FUA786550 GDW786548:GDW786550 GNS786548:GNS786550 GXO786548:GXO786550 HHK786548:HHK786550 HRG786548:HRG786550 IBC786548:IBC786550 IKY786548:IKY786550 IUU786548:IUU786550 JEQ786548:JEQ786550 JOM786548:JOM786550 JYI786548:JYI786550 KIE786548:KIE786550 KSA786548:KSA786550 LBW786548:LBW786550 LLS786548:LLS786550 LVO786548:LVO786550 MFK786548:MFK786550 MPG786548:MPG786550 MZC786548:MZC786550 NIY786548:NIY786550 NSU786548:NSU786550 OCQ786548:OCQ786550 OMM786548:OMM786550 OWI786548:OWI786550 PGE786548:PGE786550 PQA786548:PQA786550 PZW786548:PZW786550 QJS786548:QJS786550 QTO786548:QTO786550 RDK786548:RDK786550 RNG786548:RNG786550 RXC786548:RXC786550 SGY786548:SGY786550 SQU786548:SQU786550 TAQ786548:TAQ786550 TKM786548:TKM786550 TUI786548:TUI786550 UEE786548:UEE786550 UOA786548:UOA786550 UXW786548:UXW786550 VHS786548:VHS786550 VRO786548:VRO786550 WBK786548:WBK786550 WLG786548:WLG786550 WVC786548:WVC786550 IQ852084:IQ852086 SM852084:SM852086 ACI852084:ACI852086 AME852084:AME852086 AWA852084:AWA852086 BFW852084:BFW852086 BPS852084:BPS852086 BZO852084:BZO852086 CJK852084:CJK852086 CTG852084:CTG852086 DDC852084:DDC852086 DMY852084:DMY852086 DWU852084:DWU852086 EGQ852084:EGQ852086 EQM852084:EQM852086 FAI852084:FAI852086 FKE852084:FKE852086 FUA852084:FUA852086 GDW852084:GDW852086 GNS852084:GNS852086 GXO852084:GXO852086 HHK852084:HHK852086 HRG852084:HRG852086 IBC852084:IBC852086 IKY852084:IKY852086 IUU852084:IUU852086 JEQ852084:JEQ852086 JOM852084:JOM852086 JYI852084:JYI852086 KIE852084:KIE852086 KSA852084:KSA852086 LBW852084:LBW852086 LLS852084:LLS852086 LVO852084:LVO852086 MFK852084:MFK852086 MPG852084:MPG852086 MZC852084:MZC852086 NIY852084:NIY852086 NSU852084:NSU852086 OCQ852084:OCQ852086 OMM852084:OMM852086 OWI852084:OWI852086 PGE852084:PGE852086 PQA852084:PQA852086 PZW852084:PZW852086 QJS852084:QJS852086 QTO852084:QTO852086 RDK852084:RDK852086 RNG852084:RNG852086 RXC852084:RXC852086 SGY852084:SGY852086 SQU852084:SQU852086 TAQ852084:TAQ852086 TKM852084:TKM852086 TUI852084:TUI852086 UEE852084:UEE852086 UOA852084:UOA852086 UXW852084:UXW852086 VHS852084:VHS852086 VRO852084:VRO852086 WBK852084:WBK852086 WLG852084:WLG852086 WVC852084:WVC852086 IQ917620:IQ917622 SM917620:SM917622 ACI917620:ACI917622 AME917620:AME917622 AWA917620:AWA917622 BFW917620:BFW917622 BPS917620:BPS917622 BZO917620:BZO917622 CJK917620:CJK917622 CTG917620:CTG917622 DDC917620:DDC917622 DMY917620:DMY917622 DWU917620:DWU917622 EGQ917620:EGQ917622 EQM917620:EQM917622 FAI917620:FAI917622 FKE917620:FKE917622 FUA917620:FUA917622 GDW917620:GDW917622 GNS917620:GNS917622 GXO917620:GXO917622 HHK917620:HHK917622 HRG917620:HRG917622 IBC917620:IBC917622 IKY917620:IKY917622 IUU917620:IUU917622 JEQ917620:JEQ917622 JOM917620:JOM917622 JYI917620:JYI917622 KIE917620:KIE917622 KSA917620:KSA917622 LBW917620:LBW917622 LLS917620:LLS917622 LVO917620:LVO917622 MFK917620:MFK917622 MPG917620:MPG917622 MZC917620:MZC917622 NIY917620:NIY917622 NSU917620:NSU917622 OCQ917620:OCQ917622 OMM917620:OMM917622 OWI917620:OWI917622 PGE917620:PGE917622 PQA917620:PQA917622 PZW917620:PZW917622 QJS917620:QJS917622 QTO917620:QTO917622 RDK917620:RDK917622 RNG917620:RNG917622 RXC917620:RXC917622 SGY917620:SGY917622 SQU917620:SQU917622 TAQ917620:TAQ917622 TKM917620:TKM917622 TUI917620:TUI917622 UEE917620:UEE917622 UOA917620:UOA917622 UXW917620:UXW917622 VHS917620:VHS917622 VRO917620:VRO917622 WBK917620:WBK917622 WLG917620:WLG917622 WVC917620:WVC917622 IQ983156:IQ983158 SM983156:SM983158 ACI983156:ACI983158 AME983156:AME983158 AWA983156:AWA983158 BFW983156:BFW983158 BPS983156:BPS983158 BZO983156:BZO983158 CJK983156:CJK983158 CTG983156:CTG983158 DDC983156:DDC983158 DMY983156:DMY983158 DWU983156:DWU983158 EGQ983156:EGQ983158 EQM983156:EQM983158 FAI983156:FAI983158 FKE983156:FKE983158 FUA983156:FUA983158 GDW983156:GDW983158 GNS983156:GNS983158 GXO983156:GXO983158 HHK983156:HHK983158 HRG983156:HRG983158 IBC983156:IBC983158 IKY983156:IKY983158 IUU983156:IUU983158 JEQ983156:JEQ983158 JOM983156:JOM983158 JYI983156:JYI983158 KIE983156:KIE983158 KSA983156:KSA983158 LBW983156:LBW983158 LLS983156:LLS983158 LVO983156:LVO983158 MFK983156:MFK983158 MPG983156:MPG983158 MZC983156:MZC983158 NIY983156:NIY983158 NSU983156:NSU983158 OCQ983156:OCQ983158 OMM983156:OMM983158 OWI983156:OWI983158 PGE983156:PGE983158 PQA983156:PQA983158 PZW983156:PZW983158 QJS983156:QJS983158 QTO983156:QTO983158 RDK983156:RDK983158 RNG983156:RNG983158 RXC983156:RXC983158 SGY983156:SGY983158 SQU983156:SQU983158 TAQ983156:TAQ983158 TKM983156:TKM983158 TUI983156:TUI983158 UEE983156:UEE983158 UOA983156:UOA983158 UXW983156:UXW983158 VHS983156:VHS983158 VRO983156:VRO983158 WBK983156:WBK983158 WLG983156:WLG983158 WVC983156:WVC983158 IQ127:IQ129 SM127:SM129 ACI127:ACI129 AME127:AME129 AWA127:AWA129 BFW127:BFW129 BPS127:BPS129 BZO127:BZO129 CJK127:CJK129 CTG127:CTG129 DDC127:DDC129 DMY127:DMY129 DWU127:DWU129 EGQ127:EGQ129 EQM127:EQM129 FAI127:FAI129 FKE127:FKE129 FUA127:FUA129 GDW127:GDW129 GNS127:GNS129 GXO127:GXO129 HHK127:HHK129 HRG127:HRG129 IBC127:IBC129 IKY127:IKY129 IUU127:IUU129 JEQ127:JEQ129 JOM127:JOM129 JYI127:JYI129 KIE127:KIE129 KSA127:KSA129 LBW127:LBW129 LLS127:LLS129 LVO127:LVO129 MFK127:MFK129 MPG127:MPG129 MZC127:MZC129 NIY127:NIY129 NSU127:NSU129 OCQ127:OCQ129 OMM127:OMM129 OWI127:OWI129 PGE127:PGE129 PQA127:PQA129 PZW127:PZW129 QJS127:QJS129 QTO127:QTO129 RDK127:RDK129 RNG127:RNG129 RXC127:RXC129 SGY127:SGY129 SQU127:SQU129 TAQ127:TAQ129 TKM127:TKM129 TUI127:TUI129 UEE127:UEE129 UOA127:UOA129 UXW127:UXW129 VHS127:VHS129 VRO127:VRO129 WBK127:WBK129 WLG127:WLG129 WVC127:WVC129 IQ65663:IQ65665 SM65663:SM65665 ACI65663:ACI65665 AME65663:AME65665 AWA65663:AWA65665 BFW65663:BFW65665 BPS65663:BPS65665 BZO65663:BZO65665 CJK65663:CJK65665 CTG65663:CTG65665 DDC65663:DDC65665 DMY65663:DMY65665 DWU65663:DWU65665 EGQ65663:EGQ65665 EQM65663:EQM65665 FAI65663:FAI65665 FKE65663:FKE65665 FUA65663:FUA65665 GDW65663:GDW65665 GNS65663:GNS65665 GXO65663:GXO65665 HHK65663:HHK65665 HRG65663:HRG65665 IBC65663:IBC65665 IKY65663:IKY65665 IUU65663:IUU65665 JEQ65663:JEQ65665 JOM65663:JOM65665 JYI65663:JYI65665 KIE65663:KIE65665 KSA65663:KSA65665 LBW65663:LBW65665 LLS65663:LLS65665 LVO65663:LVO65665 MFK65663:MFK65665 MPG65663:MPG65665 MZC65663:MZC65665 NIY65663:NIY65665 NSU65663:NSU65665 OCQ65663:OCQ65665 OMM65663:OMM65665 OWI65663:OWI65665 PGE65663:PGE65665 PQA65663:PQA65665 PZW65663:PZW65665 QJS65663:QJS65665 QTO65663:QTO65665 RDK65663:RDK65665 RNG65663:RNG65665 RXC65663:RXC65665 SGY65663:SGY65665 SQU65663:SQU65665 TAQ65663:TAQ65665 TKM65663:TKM65665 TUI65663:TUI65665 UEE65663:UEE65665 UOA65663:UOA65665 UXW65663:UXW65665 VHS65663:VHS65665 VRO65663:VRO65665 WBK65663:WBK65665 WLG65663:WLG65665 WVC65663:WVC65665 IQ131199:IQ131201 SM131199:SM131201 ACI131199:ACI131201 AME131199:AME131201 AWA131199:AWA131201 BFW131199:BFW131201 BPS131199:BPS131201 BZO131199:BZO131201 CJK131199:CJK131201 CTG131199:CTG131201 DDC131199:DDC131201 DMY131199:DMY131201 DWU131199:DWU131201 EGQ131199:EGQ131201 EQM131199:EQM131201 FAI131199:FAI131201 FKE131199:FKE131201 FUA131199:FUA131201 GDW131199:GDW131201 GNS131199:GNS131201 GXO131199:GXO131201 HHK131199:HHK131201 HRG131199:HRG131201 IBC131199:IBC131201 IKY131199:IKY131201 IUU131199:IUU131201 JEQ131199:JEQ131201 JOM131199:JOM131201 JYI131199:JYI131201 KIE131199:KIE131201 KSA131199:KSA131201 LBW131199:LBW131201 LLS131199:LLS131201 LVO131199:LVO131201 MFK131199:MFK131201 MPG131199:MPG131201 MZC131199:MZC131201 NIY131199:NIY131201 NSU131199:NSU131201 OCQ131199:OCQ131201 OMM131199:OMM131201 OWI131199:OWI131201 PGE131199:PGE131201 PQA131199:PQA131201 PZW131199:PZW131201 QJS131199:QJS131201 QTO131199:QTO131201 RDK131199:RDK131201 RNG131199:RNG131201 RXC131199:RXC131201 SGY131199:SGY131201 SQU131199:SQU131201 TAQ131199:TAQ131201 TKM131199:TKM131201 TUI131199:TUI131201 UEE131199:UEE131201 UOA131199:UOA131201 UXW131199:UXW131201 VHS131199:VHS131201 VRO131199:VRO131201 WBK131199:WBK131201 WLG131199:WLG131201 WVC131199:WVC131201 IQ196735:IQ196737 SM196735:SM196737 ACI196735:ACI196737 AME196735:AME196737 AWA196735:AWA196737 BFW196735:BFW196737 BPS196735:BPS196737 BZO196735:BZO196737 CJK196735:CJK196737 CTG196735:CTG196737 DDC196735:DDC196737 DMY196735:DMY196737 DWU196735:DWU196737 EGQ196735:EGQ196737 EQM196735:EQM196737 FAI196735:FAI196737 FKE196735:FKE196737 FUA196735:FUA196737 GDW196735:GDW196737 GNS196735:GNS196737 GXO196735:GXO196737 HHK196735:HHK196737 HRG196735:HRG196737 IBC196735:IBC196737 IKY196735:IKY196737 IUU196735:IUU196737 JEQ196735:JEQ196737 JOM196735:JOM196737 JYI196735:JYI196737 KIE196735:KIE196737 KSA196735:KSA196737 LBW196735:LBW196737 LLS196735:LLS196737 LVO196735:LVO196737 MFK196735:MFK196737 MPG196735:MPG196737 MZC196735:MZC196737 NIY196735:NIY196737 NSU196735:NSU196737 OCQ196735:OCQ196737 OMM196735:OMM196737 OWI196735:OWI196737 PGE196735:PGE196737 PQA196735:PQA196737 PZW196735:PZW196737 QJS196735:QJS196737 QTO196735:QTO196737 RDK196735:RDK196737 RNG196735:RNG196737 RXC196735:RXC196737 SGY196735:SGY196737 SQU196735:SQU196737 TAQ196735:TAQ196737 TKM196735:TKM196737 TUI196735:TUI196737 UEE196735:UEE196737 UOA196735:UOA196737 UXW196735:UXW196737 VHS196735:VHS196737 VRO196735:VRO196737 WBK196735:WBK196737 WLG196735:WLG196737 WVC196735:WVC196737 IQ262271:IQ262273 SM262271:SM262273 ACI262271:ACI262273 AME262271:AME262273 AWA262271:AWA262273 BFW262271:BFW262273 BPS262271:BPS262273 BZO262271:BZO262273 CJK262271:CJK262273 CTG262271:CTG262273 DDC262271:DDC262273 DMY262271:DMY262273 DWU262271:DWU262273 EGQ262271:EGQ262273 EQM262271:EQM262273 FAI262271:FAI262273 FKE262271:FKE262273 FUA262271:FUA262273 GDW262271:GDW262273 GNS262271:GNS262273 GXO262271:GXO262273 HHK262271:HHK262273 HRG262271:HRG262273 IBC262271:IBC262273 IKY262271:IKY262273 IUU262271:IUU262273 JEQ262271:JEQ262273 JOM262271:JOM262273 JYI262271:JYI262273 KIE262271:KIE262273 KSA262271:KSA262273 LBW262271:LBW262273 LLS262271:LLS262273 LVO262271:LVO262273 MFK262271:MFK262273 MPG262271:MPG262273 MZC262271:MZC262273 NIY262271:NIY262273 NSU262271:NSU262273 OCQ262271:OCQ262273 OMM262271:OMM262273 OWI262271:OWI262273 PGE262271:PGE262273 PQA262271:PQA262273 PZW262271:PZW262273 QJS262271:QJS262273 QTO262271:QTO262273 RDK262271:RDK262273 RNG262271:RNG262273 RXC262271:RXC262273 SGY262271:SGY262273 SQU262271:SQU262273 TAQ262271:TAQ262273 TKM262271:TKM262273 TUI262271:TUI262273 UEE262271:UEE262273 UOA262271:UOA262273 UXW262271:UXW262273 VHS262271:VHS262273 VRO262271:VRO262273 WBK262271:WBK262273 WLG262271:WLG262273 WVC262271:WVC262273 IQ327807:IQ327809 SM327807:SM327809 ACI327807:ACI327809 AME327807:AME327809 AWA327807:AWA327809 BFW327807:BFW327809 BPS327807:BPS327809 BZO327807:BZO327809 CJK327807:CJK327809 CTG327807:CTG327809 DDC327807:DDC327809 DMY327807:DMY327809 DWU327807:DWU327809 EGQ327807:EGQ327809 EQM327807:EQM327809 FAI327807:FAI327809 FKE327807:FKE327809 FUA327807:FUA327809 GDW327807:GDW327809 GNS327807:GNS327809 GXO327807:GXO327809 HHK327807:HHK327809 HRG327807:HRG327809 IBC327807:IBC327809 IKY327807:IKY327809 IUU327807:IUU327809 JEQ327807:JEQ327809 JOM327807:JOM327809 JYI327807:JYI327809 KIE327807:KIE327809 KSA327807:KSA327809 LBW327807:LBW327809 LLS327807:LLS327809 LVO327807:LVO327809 MFK327807:MFK327809 MPG327807:MPG327809 MZC327807:MZC327809 NIY327807:NIY327809 NSU327807:NSU327809 OCQ327807:OCQ327809 OMM327807:OMM327809 OWI327807:OWI327809 PGE327807:PGE327809 PQA327807:PQA327809 PZW327807:PZW327809 QJS327807:QJS327809 QTO327807:QTO327809 RDK327807:RDK327809 RNG327807:RNG327809 RXC327807:RXC327809 SGY327807:SGY327809 SQU327807:SQU327809 TAQ327807:TAQ327809 TKM327807:TKM327809 TUI327807:TUI327809 UEE327807:UEE327809 UOA327807:UOA327809 UXW327807:UXW327809 VHS327807:VHS327809 VRO327807:VRO327809 WBK327807:WBK327809 WLG327807:WLG327809 WVC327807:WVC327809 IQ393343:IQ393345 SM393343:SM393345 ACI393343:ACI393345 AME393343:AME393345 AWA393343:AWA393345 BFW393343:BFW393345 BPS393343:BPS393345 BZO393343:BZO393345 CJK393343:CJK393345 CTG393343:CTG393345 DDC393343:DDC393345 DMY393343:DMY393345 DWU393343:DWU393345 EGQ393343:EGQ393345 EQM393343:EQM393345 FAI393343:FAI393345 FKE393343:FKE393345 FUA393343:FUA393345 GDW393343:GDW393345 GNS393343:GNS393345 GXO393343:GXO393345 HHK393343:HHK393345 HRG393343:HRG393345 IBC393343:IBC393345 IKY393343:IKY393345 IUU393343:IUU393345 JEQ393343:JEQ393345 JOM393343:JOM393345 JYI393343:JYI393345 KIE393343:KIE393345 KSA393343:KSA393345 LBW393343:LBW393345 LLS393343:LLS393345 LVO393343:LVO393345 MFK393343:MFK393345 MPG393343:MPG393345 MZC393343:MZC393345 NIY393343:NIY393345 NSU393343:NSU393345 OCQ393343:OCQ393345 OMM393343:OMM393345 OWI393343:OWI393345 PGE393343:PGE393345 PQA393343:PQA393345 PZW393343:PZW393345 QJS393343:QJS393345 QTO393343:QTO393345 RDK393343:RDK393345 RNG393343:RNG393345 RXC393343:RXC393345 SGY393343:SGY393345 SQU393343:SQU393345 TAQ393343:TAQ393345 TKM393343:TKM393345 TUI393343:TUI393345 UEE393343:UEE393345 UOA393343:UOA393345 UXW393343:UXW393345 VHS393343:VHS393345 VRO393343:VRO393345 WBK393343:WBK393345 WLG393343:WLG393345 WVC393343:WVC393345 IQ458879:IQ458881 SM458879:SM458881 ACI458879:ACI458881 AME458879:AME458881 AWA458879:AWA458881 BFW458879:BFW458881 BPS458879:BPS458881 BZO458879:BZO458881 CJK458879:CJK458881 CTG458879:CTG458881 DDC458879:DDC458881 DMY458879:DMY458881 DWU458879:DWU458881 EGQ458879:EGQ458881 EQM458879:EQM458881 FAI458879:FAI458881 FKE458879:FKE458881 FUA458879:FUA458881 GDW458879:GDW458881 GNS458879:GNS458881 GXO458879:GXO458881 HHK458879:HHK458881 HRG458879:HRG458881 IBC458879:IBC458881 IKY458879:IKY458881 IUU458879:IUU458881 JEQ458879:JEQ458881 JOM458879:JOM458881 JYI458879:JYI458881 KIE458879:KIE458881 KSA458879:KSA458881 LBW458879:LBW458881 LLS458879:LLS458881 LVO458879:LVO458881 MFK458879:MFK458881 MPG458879:MPG458881 MZC458879:MZC458881 NIY458879:NIY458881 NSU458879:NSU458881 OCQ458879:OCQ458881 OMM458879:OMM458881 OWI458879:OWI458881 PGE458879:PGE458881 PQA458879:PQA458881 PZW458879:PZW458881 QJS458879:QJS458881 QTO458879:QTO458881 RDK458879:RDK458881 RNG458879:RNG458881 RXC458879:RXC458881 SGY458879:SGY458881 SQU458879:SQU458881 TAQ458879:TAQ458881 TKM458879:TKM458881 TUI458879:TUI458881 UEE458879:UEE458881 UOA458879:UOA458881 UXW458879:UXW458881 VHS458879:VHS458881 VRO458879:VRO458881 WBK458879:WBK458881 WLG458879:WLG458881 WVC458879:WVC458881 IQ524415:IQ524417 SM524415:SM524417 ACI524415:ACI524417 AME524415:AME524417 AWA524415:AWA524417 BFW524415:BFW524417 BPS524415:BPS524417 BZO524415:BZO524417 CJK524415:CJK524417 CTG524415:CTG524417 DDC524415:DDC524417 DMY524415:DMY524417 DWU524415:DWU524417 EGQ524415:EGQ524417 EQM524415:EQM524417 FAI524415:FAI524417 FKE524415:FKE524417 FUA524415:FUA524417 GDW524415:GDW524417 GNS524415:GNS524417 GXO524415:GXO524417 HHK524415:HHK524417 HRG524415:HRG524417 IBC524415:IBC524417 IKY524415:IKY524417 IUU524415:IUU524417 JEQ524415:JEQ524417 JOM524415:JOM524417 JYI524415:JYI524417 KIE524415:KIE524417 KSA524415:KSA524417 LBW524415:LBW524417 LLS524415:LLS524417 LVO524415:LVO524417 MFK524415:MFK524417 MPG524415:MPG524417 MZC524415:MZC524417 NIY524415:NIY524417 NSU524415:NSU524417 OCQ524415:OCQ524417 OMM524415:OMM524417 OWI524415:OWI524417 PGE524415:PGE524417 PQA524415:PQA524417 PZW524415:PZW524417 QJS524415:QJS524417 QTO524415:QTO524417 RDK524415:RDK524417 RNG524415:RNG524417 RXC524415:RXC524417 SGY524415:SGY524417 SQU524415:SQU524417 TAQ524415:TAQ524417 TKM524415:TKM524417 TUI524415:TUI524417 UEE524415:UEE524417 UOA524415:UOA524417 UXW524415:UXW524417 VHS524415:VHS524417 VRO524415:VRO524417 WBK524415:WBK524417 WLG524415:WLG524417 WVC524415:WVC524417 IQ589951:IQ589953 SM589951:SM589953 ACI589951:ACI589953 AME589951:AME589953 AWA589951:AWA589953 BFW589951:BFW589953 BPS589951:BPS589953 BZO589951:BZO589953 CJK589951:CJK589953 CTG589951:CTG589953 DDC589951:DDC589953 DMY589951:DMY589953 DWU589951:DWU589953 EGQ589951:EGQ589953 EQM589951:EQM589953 FAI589951:FAI589953 FKE589951:FKE589953 FUA589951:FUA589953 GDW589951:GDW589953 GNS589951:GNS589953 GXO589951:GXO589953 HHK589951:HHK589953 HRG589951:HRG589953 IBC589951:IBC589953 IKY589951:IKY589953 IUU589951:IUU589953 JEQ589951:JEQ589953 JOM589951:JOM589953 JYI589951:JYI589953 KIE589951:KIE589953 KSA589951:KSA589953 LBW589951:LBW589953 LLS589951:LLS589953 LVO589951:LVO589953 MFK589951:MFK589953 MPG589951:MPG589953 MZC589951:MZC589953 NIY589951:NIY589953 NSU589951:NSU589953 OCQ589951:OCQ589953 OMM589951:OMM589953 OWI589951:OWI589953 PGE589951:PGE589953 PQA589951:PQA589953 PZW589951:PZW589953 QJS589951:QJS589953 QTO589951:QTO589953 RDK589951:RDK589953 RNG589951:RNG589953 RXC589951:RXC589953 SGY589951:SGY589953 SQU589951:SQU589953 TAQ589951:TAQ589953 TKM589951:TKM589953 TUI589951:TUI589953 UEE589951:UEE589953 UOA589951:UOA589953 UXW589951:UXW589953 VHS589951:VHS589953 VRO589951:VRO589953 WBK589951:WBK589953 WLG589951:WLG589953 WVC589951:WVC589953 IQ655487:IQ655489 SM655487:SM655489 ACI655487:ACI655489 AME655487:AME655489 AWA655487:AWA655489 BFW655487:BFW655489 BPS655487:BPS655489 BZO655487:BZO655489 CJK655487:CJK655489 CTG655487:CTG655489 DDC655487:DDC655489 DMY655487:DMY655489 DWU655487:DWU655489 EGQ655487:EGQ655489 EQM655487:EQM655489 FAI655487:FAI655489 FKE655487:FKE655489 FUA655487:FUA655489 GDW655487:GDW655489 GNS655487:GNS655489 GXO655487:GXO655489 HHK655487:HHK655489 HRG655487:HRG655489 IBC655487:IBC655489 IKY655487:IKY655489 IUU655487:IUU655489 JEQ655487:JEQ655489 JOM655487:JOM655489 JYI655487:JYI655489 KIE655487:KIE655489 KSA655487:KSA655489 LBW655487:LBW655489 LLS655487:LLS655489 LVO655487:LVO655489 MFK655487:MFK655489 MPG655487:MPG655489 MZC655487:MZC655489 NIY655487:NIY655489 NSU655487:NSU655489 OCQ655487:OCQ655489 OMM655487:OMM655489 OWI655487:OWI655489 PGE655487:PGE655489 PQA655487:PQA655489 PZW655487:PZW655489 QJS655487:QJS655489 QTO655487:QTO655489 RDK655487:RDK655489 RNG655487:RNG655489 RXC655487:RXC655489 SGY655487:SGY655489 SQU655487:SQU655489 TAQ655487:TAQ655489 TKM655487:TKM655489 TUI655487:TUI655489 UEE655487:UEE655489 UOA655487:UOA655489 UXW655487:UXW655489 VHS655487:VHS655489 VRO655487:VRO655489 WBK655487:WBK655489 WLG655487:WLG655489 WVC655487:WVC655489 IQ721023:IQ721025 SM721023:SM721025 ACI721023:ACI721025 AME721023:AME721025 AWA721023:AWA721025 BFW721023:BFW721025 BPS721023:BPS721025 BZO721023:BZO721025 CJK721023:CJK721025 CTG721023:CTG721025 DDC721023:DDC721025 DMY721023:DMY721025 DWU721023:DWU721025 EGQ721023:EGQ721025 EQM721023:EQM721025 FAI721023:FAI721025 FKE721023:FKE721025 FUA721023:FUA721025 GDW721023:GDW721025 GNS721023:GNS721025 GXO721023:GXO721025 HHK721023:HHK721025 HRG721023:HRG721025 IBC721023:IBC721025 IKY721023:IKY721025 IUU721023:IUU721025 JEQ721023:JEQ721025 JOM721023:JOM721025 JYI721023:JYI721025 KIE721023:KIE721025 KSA721023:KSA721025 LBW721023:LBW721025 LLS721023:LLS721025 LVO721023:LVO721025 MFK721023:MFK721025 MPG721023:MPG721025 MZC721023:MZC721025 NIY721023:NIY721025 NSU721023:NSU721025 OCQ721023:OCQ721025 OMM721023:OMM721025 OWI721023:OWI721025 PGE721023:PGE721025 PQA721023:PQA721025 PZW721023:PZW721025 QJS721023:QJS721025 QTO721023:QTO721025 RDK721023:RDK721025 RNG721023:RNG721025 RXC721023:RXC721025 SGY721023:SGY721025 SQU721023:SQU721025 TAQ721023:TAQ721025 TKM721023:TKM721025 TUI721023:TUI721025 UEE721023:UEE721025 UOA721023:UOA721025 UXW721023:UXW721025 VHS721023:VHS721025 VRO721023:VRO721025 WBK721023:WBK721025 WLG721023:WLG721025 WVC721023:WVC721025 IQ786559:IQ786561 SM786559:SM786561 ACI786559:ACI786561 AME786559:AME786561 AWA786559:AWA786561 BFW786559:BFW786561 BPS786559:BPS786561 BZO786559:BZO786561 CJK786559:CJK786561 CTG786559:CTG786561 DDC786559:DDC786561 DMY786559:DMY786561 DWU786559:DWU786561 EGQ786559:EGQ786561 EQM786559:EQM786561 FAI786559:FAI786561 FKE786559:FKE786561 FUA786559:FUA786561 GDW786559:GDW786561 GNS786559:GNS786561 GXO786559:GXO786561 HHK786559:HHK786561 HRG786559:HRG786561 IBC786559:IBC786561 IKY786559:IKY786561 IUU786559:IUU786561 JEQ786559:JEQ786561 JOM786559:JOM786561 JYI786559:JYI786561 KIE786559:KIE786561 KSA786559:KSA786561 LBW786559:LBW786561 LLS786559:LLS786561 LVO786559:LVO786561 MFK786559:MFK786561 MPG786559:MPG786561 MZC786559:MZC786561 NIY786559:NIY786561 NSU786559:NSU786561 OCQ786559:OCQ786561 OMM786559:OMM786561 OWI786559:OWI786561 PGE786559:PGE786561 PQA786559:PQA786561 PZW786559:PZW786561 QJS786559:QJS786561 QTO786559:QTO786561 RDK786559:RDK786561 RNG786559:RNG786561 RXC786559:RXC786561 SGY786559:SGY786561 SQU786559:SQU786561 TAQ786559:TAQ786561 TKM786559:TKM786561 TUI786559:TUI786561 UEE786559:UEE786561 UOA786559:UOA786561 UXW786559:UXW786561 VHS786559:VHS786561 VRO786559:VRO786561 WBK786559:WBK786561 WLG786559:WLG786561 WVC786559:WVC786561 IQ852095:IQ852097 SM852095:SM852097 ACI852095:ACI852097 AME852095:AME852097 AWA852095:AWA852097 BFW852095:BFW852097 BPS852095:BPS852097 BZO852095:BZO852097 CJK852095:CJK852097 CTG852095:CTG852097 DDC852095:DDC852097 DMY852095:DMY852097 DWU852095:DWU852097 EGQ852095:EGQ852097 EQM852095:EQM852097 FAI852095:FAI852097 FKE852095:FKE852097 FUA852095:FUA852097 GDW852095:GDW852097 GNS852095:GNS852097 GXO852095:GXO852097 HHK852095:HHK852097 HRG852095:HRG852097 IBC852095:IBC852097 IKY852095:IKY852097 IUU852095:IUU852097 JEQ852095:JEQ852097 JOM852095:JOM852097 JYI852095:JYI852097 KIE852095:KIE852097 KSA852095:KSA852097 LBW852095:LBW852097 LLS852095:LLS852097 LVO852095:LVO852097 MFK852095:MFK852097 MPG852095:MPG852097 MZC852095:MZC852097 NIY852095:NIY852097 NSU852095:NSU852097 OCQ852095:OCQ852097 OMM852095:OMM852097 OWI852095:OWI852097 PGE852095:PGE852097 PQA852095:PQA852097 PZW852095:PZW852097 QJS852095:QJS852097 QTO852095:QTO852097 RDK852095:RDK852097 RNG852095:RNG852097 RXC852095:RXC852097 SGY852095:SGY852097 SQU852095:SQU852097 TAQ852095:TAQ852097 TKM852095:TKM852097 TUI852095:TUI852097 UEE852095:UEE852097 UOA852095:UOA852097 UXW852095:UXW852097 VHS852095:VHS852097 VRO852095:VRO852097 WBK852095:WBK852097 WLG852095:WLG852097 WVC852095:WVC852097 IQ917631:IQ917633 SM917631:SM917633 ACI917631:ACI917633 AME917631:AME917633 AWA917631:AWA917633 BFW917631:BFW917633 BPS917631:BPS917633 BZO917631:BZO917633 CJK917631:CJK917633 CTG917631:CTG917633 DDC917631:DDC917633 DMY917631:DMY917633 DWU917631:DWU917633 EGQ917631:EGQ917633 EQM917631:EQM917633 FAI917631:FAI917633 FKE917631:FKE917633 FUA917631:FUA917633 GDW917631:GDW917633 GNS917631:GNS917633 GXO917631:GXO917633 HHK917631:HHK917633 HRG917631:HRG917633 IBC917631:IBC917633 IKY917631:IKY917633 IUU917631:IUU917633 JEQ917631:JEQ917633 JOM917631:JOM917633 JYI917631:JYI917633 KIE917631:KIE917633 KSA917631:KSA917633 LBW917631:LBW917633 LLS917631:LLS917633 LVO917631:LVO917633 MFK917631:MFK917633 MPG917631:MPG917633 MZC917631:MZC917633 NIY917631:NIY917633 NSU917631:NSU917633 OCQ917631:OCQ917633 OMM917631:OMM917633 OWI917631:OWI917633 PGE917631:PGE917633 PQA917631:PQA917633 PZW917631:PZW917633 QJS917631:QJS917633 QTO917631:QTO917633 RDK917631:RDK917633 RNG917631:RNG917633 RXC917631:RXC917633 SGY917631:SGY917633 SQU917631:SQU917633 TAQ917631:TAQ917633 TKM917631:TKM917633 TUI917631:TUI917633 UEE917631:UEE917633 UOA917631:UOA917633 UXW917631:UXW917633 VHS917631:VHS917633 VRO917631:VRO917633 WBK917631:WBK917633 WLG917631:WLG917633 WVC917631:WVC917633 IQ983167:IQ983169 SM983167:SM983169 ACI983167:ACI983169 AME983167:AME983169 AWA983167:AWA983169 BFW983167:BFW983169 BPS983167:BPS983169 BZO983167:BZO983169 CJK983167:CJK983169 CTG983167:CTG983169 DDC983167:DDC983169 DMY983167:DMY983169 DWU983167:DWU983169 EGQ983167:EGQ983169 EQM983167:EQM983169 FAI983167:FAI983169 FKE983167:FKE983169 FUA983167:FUA983169 GDW983167:GDW983169 GNS983167:GNS983169 GXO983167:GXO983169 HHK983167:HHK983169 HRG983167:HRG983169 IBC983167:IBC983169 IKY983167:IKY983169 IUU983167:IUU983169 JEQ983167:JEQ983169 JOM983167:JOM983169 JYI983167:JYI983169 KIE983167:KIE983169 KSA983167:KSA983169 LBW983167:LBW983169 LLS983167:LLS983169 LVO983167:LVO983169 MFK983167:MFK983169 MPG983167:MPG983169 MZC983167:MZC983169 NIY983167:NIY983169 NSU983167:NSU983169 OCQ983167:OCQ983169 OMM983167:OMM983169 OWI983167:OWI983169 PGE983167:PGE983169 PQA983167:PQA983169 PZW983167:PZW983169 QJS983167:QJS983169 QTO983167:QTO983169 RDK983167:RDK983169 RNG983167:RNG983169 RXC983167:RXC983169 SGY983167:SGY983169 SQU983167:SQU983169 TAQ983167:TAQ983169 TKM983167:TKM983169 TUI983167:TUI983169 UEE983167:UEE983169 UOA983167:UOA983169 UXW983167:UXW983169 VHS983167:VHS983169 VRO983167:VRO983169 WBK983167:WBK983169 WLG983167:WLG983169 WVC983167:WVC983169 IQ122:IQ125 SM122:SM125 ACI122:ACI125 AME122:AME125 AWA122:AWA125 BFW122:BFW125 BPS122:BPS125 BZO122:BZO125 CJK122:CJK125 CTG122:CTG125 DDC122:DDC125 DMY122:DMY125 DWU122:DWU125 EGQ122:EGQ125 EQM122:EQM125 FAI122:FAI125 FKE122:FKE125 FUA122:FUA125 GDW122:GDW125 GNS122:GNS125 GXO122:GXO125 HHK122:HHK125 HRG122:HRG125 IBC122:IBC125 IKY122:IKY125 IUU122:IUU125 JEQ122:JEQ125 JOM122:JOM125 JYI122:JYI125 KIE122:KIE125 KSA122:KSA125 LBW122:LBW125 LLS122:LLS125 LVO122:LVO125 MFK122:MFK125 MPG122:MPG125 MZC122:MZC125 NIY122:NIY125 NSU122:NSU125 OCQ122:OCQ125 OMM122:OMM125 OWI122:OWI125 PGE122:PGE125 PQA122:PQA125 PZW122:PZW125 QJS122:QJS125 QTO122:QTO125 RDK122:RDK125 RNG122:RNG125 RXC122:RXC125 SGY122:SGY125 SQU122:SQU125 TAQ122:TAQ125 TKM122:TKM125 TUI122:TUI125 UEE122:UEE125 UOA122:UOA125 UXW122:UXW125 VHS122:VHS125 VRO122:VRO125 WBK122:WBK125 WLG122:WLG125 WVC122:WVC125 IQ65658:IQ65661 SM65658:SM65661 ACI65658:ACI65661 AME65658:AME65661 AWA65658:AWA65661 BFW65658:BFW65661 BPS65658:BPS65661 BZO65658:BZO65661 CJK65658:CJK65661 CTG65658:CTG65661 DDC65658:DDC65661 DMY65658:DMY65661 DWU65658:DWU65661 EGQ65658:EGQ65661 EQM65658:EQM65661 FAI65658:FAI65661 FKE65658:FKE65661 FUA65658:FUA65661 GDW65658:GDW65661 GNS65658:GNS65661 GXO65658:GXO65661 HHK65658:HHK65661 HRG65658:HRG65661 IBC65658:IBC65661 IKY65658:IKY65661 IUU65658:IUU65661 JEQ65658:JEQ65661 JOM65658:JOM65661 JYI65658:JYI65661 KIE65658:KIE65661 KSA65658:KSA65661 LBW65658:LBW65661 LLS65658:LLS65661 LVO65658:LVO65661 MFK65658:MFK65661 MPG65658:MPG65661 MZC65658:MZC65661 NIY65658:NIY65661 NSU65658:NSU65661 OCQ65658:OCQ65661 OMM65658:OMM65661 OWI65658:OWI65661 PGE65658:PGE65661 PQA65658:PQA65661 PZW65658:PZW65661 QJS65658:QJS65661 QTO65658:QTO65661 RDK65658:RDK65661 RNG65658:RNG65661 RXC65658:RXC65661 SGY65658:SGY65661 SQU65658:SQU65661 TAQ65658:TAQ65661 TKM65658:TKM65661 TUI65658:TUI65661 UEE65658:UEE65661 UOA65658:UOA65661 UXW65658:UXW65661 VHS65658:VHS65661 VRO65658:VRO65661 WBK65658:WBK65661 WLG65658:WLG65661 WVC65658:WVC65661 IQ131194:IQ131197 SM131194:SM131197 ACI131194:ACI131197 AME131194:AME131197 AWA131194:AWA131197 BFW131194:BFW131197 BPS131194:BPS131197 BZO131194:BZO131197 CJK131194:CJK131197 CTG131194:CTG131197 DDC131194:DDC131197 DMY131194:DMY131197 DWU131194:DWU131197 EGQ131194:EGQ131197 EQM131194:EQM131197 FAI131194:FAI131197 FKE131194:FKE131197 FUA131194:FUA131197 GDW131194:GDW131197 GNS131194:GNS131197 GXO131194:GXO131197 HHK131194:HHK131197 HRG131194:HRG131197 IBC131194:IBC131197 IKY131194:IKY131197 IUU131194:IUU131197 JEQ131194:JEQ131197 JOM131194:JOM131197 JYI131194:JYI131197 KIE131194:KIE131197 KSA131194:KSA131197 LBW131194:LBW131197 LLS131194:LLS131197 LVO131194:LVO131197 MFK131194:MFK131197 MPG131194:MPG131197 MZC131194:MZC131197 NIY131194:NIY131197 NSU131194:NSU131197 OCQ131194:OCQ131197 OMM131194:OMM131197 OWI131194:OWI131197 PGE131194:PGE131197 PQA131194:PQA131197 PZW131194:PZW131197 QJS131194:QJS131197 QTO131194:QTO131197 RDK131194:RDK131197 RNG131194:RNG131197 RXC131194:RXC131197 SGY131194:SGY131197 SQU131194:SQU131197 TAQ131194:TAQ131197 TKM131194:TKM131197 TUI131194:TUI131197 UEE131194:UEE131197 UOA131194:UOA131197 UXW131194:UXW131197 VHS131194:VHS131197 VRO131194:VRO131197 WBK131194:WBK131197 WLG131194:WLG131197 WVC131194:WVC131197 IQ196730:IQ196733 SM196730:SM196733 ACI196730:ACI196733 AME196730:AME196733 AWA196730:AWA196733 BFW196730:BFW196733 BPS196730:BPS196733 BZO196730:BZO196733 CJK196730:CJK196733 CTG196730:CTG196733 DDC196730:DDC196733 DMY196730:DMY196733 DWU196730:DWU196733 EGQ196730:EGQ196733 EQM196730:EQM196733 FAI196730:FAI196733 FKE196730:FKE196733 FUA196730:FUA196733 GDW196730:GDW196733 GNS196730:GNS196733 GXO196730:GXO196733 HHK196730:HHK196733 HRG196730:HRG196733 IBC196730:IBC196733 IKY196730:IKY196733 IUU196730:IUU196733 JEQ196730:JEQ196733 JOM196730:JOM196733 JYI196730:JYI196733 KIE196730:KIE196733 KSA196730:KSA196733 LBW196730:LBW196733 LLS196730:LLS196733 LVO196730:LVO196733 MFK196730:MFK196733 MPG196730:MPG196733 MZC196730:MZC196733 NIY196730:NIY196733 NSU196730:NSU196733 OCQ196730:OCQ196733 OMM196730:OMM196733 OWI196730:OWI196733 PGE196730:PGE196733 PQA196730:PQA196733 PZW196730:PZW196733 QJS196730:QJS196733 QTO196730:QTO196733 RDK196730:RDK196733 RNG196730:RNG196733 RXC196730:RXC196733 SGY196730:SGY196733 SQU196730:SQU196733 TAQ196730:TAQ196733 TKM196730:TKM196733 TUI196730:TUI196733 UEE196730:UEE196733 UOA196730:UOA196733 UXW196730:UXW196733 VHS196730:VHS196733 VRO196730:VRO196733 WBK196730:WBK196733 WLG196730:WLG196733 WVC196730:WVC196733 IQ262266:IQ262269 SM262266:SM262269 ACI262266:ACI262269 AME262266:AME262269 AWA262266:AWA262269 BFW262266:BFW262269 BPS262266:BPS262269 BZO262266:BZO262269 CJK262266:CJK262269 CTG262266:CTG262269 DDC262266:DDC262269 DMY262266:DMY262269 DWU262266:DWU262269 EGQ262266:EGQ262269 EQM262266:EQM262269 FAI262266:FAI262269 FKE262266:FKE262269 FUA262266:FUA262269 GDW262266:GDW262269 GNS262266:GNS262269 GXO262266:GXO262269 HHK262266:HHK262269 HRG262266:HRG262269 IBC262266:IBC262269 IKY262266:IKY262269 IUU262266:IUU262269 JEQ262266:JEQ262269 JOM262266:JOM262269 JYI262266:JYI262269 KIE262266:KIE262269 KSA262266:KSA262269 LBW262266:LBW262269 LLS262266:LLS262269 LVO262266:LVO262269 MFK262266:MFK262269 MPG262266:MPG262269 MZC262266:MZC262269 NIY262266:NIY262269 NSU262266:NSU262269 OCQ262266:OCQ262269 OMM262266:OMM262269 OWI262266:OWI262269 PGE262266:PGE262269 PQA262266:PQA262269 PZW262266:PZW262269 QJS262266:QJS262269 QTO262266:QTO262269 RDK262266:RDK262269 RNG262266:RNG262269 RXC262266:RXC262269 SGY262266:SGY262269 SQU262266:SQU262269 TAQ262266:TAQ262269 TKM262266:TKM262269 TUI262266:TUI262269 UEE262266:UEE262269 UOA262266:UOA262269 UXW262266:UXW262269 VHS262266:VHS262269 VRO262266:VRO262269 WBK262266:WBK262269 WLG262266:WLG262269 WVC262266:WVC262269 IQ327802:IQ327805 SM327802:SM327805 ACI327802:ACI327805 AME327802:AME327805 AWA327802:AWA327805 BFW327802:BFW327805 BPS327802:BPS327805 BZO327802:BZO327805 CJK327802:CJK327805 CTG327802:CTG327805 DDC327802:DDC327805 DMY327802:DMY327805 DWU327802:DWU327805 EGQ327802:EGQ327805 EQM327802:EQM327805 FAI327802:FAI327805 FKE327802:FKE327805 FUA327802:FUA327805 GDW327802:GDW327805 GNS327802:GNS327805 GXO327802:GXO327805 HHK327802:HHK327805 HRG327802:HRG327805 IBC327802:IBC327805 IKY327802:IKY327805 IUU327802:IUU327805 JEQ327802:JEQ327805 JOM327802:JOM327805 JYI327802:JYI327805 KIE327802:KIE327805 KSA327802:KSA327805 LBW327802:LBW327805 LLS327802:LLS327805 LVO327802:LVO327805 MFK327802:MFK327805 MPG327802:MPG327805 MZC327802:MZC327805 NIY327802:NIY327805 NSU327802:NSU327805 OCQ327802:OCQ327805 OMM327802:OMM327805 OWI327802:OWI327805 PGE327802:PGE327805 PQA327802:PQA327805 PZW327802:PZW327805 QJS327802:QJS327805 QTO327802:QTO327805 RDK327802:RDK327805 RNG327802:RNG327805 RXC327802:RXC327805 SGY327802:SGY327805 SQU327802:SQU327805 TAQ327802:TAQ327805 TKM327802:TKM327805 TUI327802:TUI327805 UEE327802:UEE327805 UOA327802:UOA327805 UXW327802:UXW327805 VHS327802:VHS327805 VRO327802:VRO327805 WBK327802:WBK327805 WLG327802:WLG327805 WVC327802:WVC327805 IQ393338:IQ393341 SM393338:SM393341 ACI393338:ACI393341 AME393338:AME393341 AWA393338:AWA393341 BFW393338:BFW393341 BPS393338:BPS393341 BZO393338:BZO393341 CJK393338:CJK393341 CTG393338:CTG393341 DDC393338:DDC393341 DMY393338:DMY393341 DWU393338:DWU393341 EGQ393338:EGQ393341 EQM393338:EQM393341 FAI393338:FAI393341 FKE393338:FKE393341 FUA393338:FUA393341 GDW393338:GDW393341 GNS393338:GNS393341 GXO393338:GXO393341 HHK393338:HHK393341 HRG393338:HRG393341 IBC393338:IBC393341 IKY393338:IKY393341 IUU393338:IUU393341 JEQ393338:JEQ393341 JOM393338:JOM393341 JYI393338:JYI393341 KIE393338:KIE393341 KSA393338:KSA393341 LBW393338:LBW393341 LLS393338:LLS393341 LVO393338:LVO393341 MFK393338:MFK393341 MPG393338:MPG393341 MZC393338:MZC393341 NIY393338:NIY393341 NSU393338:NSU393341 OCQ393338:OCQ393341 OMM393338:OMM393341 OWI393338:OWI393341 PGE393338:PGE393341 PQA393338:PQA393341 PZW393338:PZW393341 QJS393338:QJS393341 QTO393338:QTO393341 RDK393338:RDK393341 RNG393338:RNG393341 RXC393338:RXC393341 SGY393338:SGY393341 SQU393338:SQU393341 TAQ393338:TAQ393341 TKM393338:TKM393341 TUI393338:TUI393341 UEE393338:UEE393341 UOA393338:UOA393341 UXW393338:UXW393341 VHS393338:VHS393341 VRO393338:VRO393341 WBK393338:WBK393341 WLG393338:WLG393341 WVC393338:WVC393341 IQ458874:IQ458877 SM458874:SM458877 ACI458874:ACI458877 AME458874:AME458877 AWA458874:AWA458877 BFW458874:BFW458877 BPS458874:BPS458877 BZO458874:BZO458877 CJK458874:CJK458877 CTG458874:CTG458877 DDC458874:DDC458877 DMY458874:DMY458877 DWU458874:DWU458877 EGQ458874:EGQ458877 EQM458874:EQM458877 FAI458874:FAI458877 FKE458874:FKE458877 FUA458874:FUA458877 GDW458874:GDW458877 GNS458874:GNS458877 GXO458874:GXO458877 HHK458874:HHK458877 HRG458874:HRG458877 IBC458874:IBC458877 IKY458874:IKY458877 IUU458874:IUU458877 JEQ458874:JEQ458877 JOM458874:JOM458877 JYI458874:JYI458877 KIE458874:KIE458877 KSA458874:KSA458877 LBW458874:LBW458877 LLS458874:LLS458877 LVO458874:LVO458877 MFK458874:MFK458877 MPG458874:MPG458877 MZC458874:MZC458877 NIY458874:NIY458877 NSU458874:NSU458877 OCQ458874:OCQ458877 OMM458874:OMM458877 OWI458874:OWI458877 PGE458874:PGE458877 PQA458874:PQA458877 PZW458874:PZW458877 QJS458874:QJS458877 QTO458874:QTO458877 RDK458874:RDK458877 RNG458874:RNG458877 RXC458874:RXC458877 SGY458874:SGY458877 SQU458874:SQU458877 TAQ458874:TAQ458877 TKM458874:TKM458877 TUI458874:TUI458877 UEE458874:UEE458877 UOA458874:UOA458877 UXW458874:UXW458877 VHS458874:VHS458877 VRO458874:VRO458877 WBK458874:WBK458877 WLG458874:WLG458877 WVC458874:WVC458877 IQ524410:IQ524413 SM524410:SM524413 ACI524410:ACI524413 AME524410:AME524413 AWA524410:AWA524413 BFW524410:BFW524413 BPS524410:BPS524413 BZO524410:BZO524413 CJK524410:CJK524413 CTG524410:CTG524413 DDC524410:DDC524413 DMY524410:DMY524413 DWU524410:DWU524413 EGQ524410:EGQ524413 EQM524410:EQM524413 FAI524410:FAI524413 FKE524410:FKE524413 FUA524410:FUA524413 GDW524410:GDW524413 GNS524410:GNS524413 GXO524410:GXO524413 HHK524410:HHK524413 HRG524410:HRG524413 IBC524410:IBC524413 IKY524410:IKY524413 IUU524410:IUU524413 JEQ524410:JEQ524413 JOM524410:JOM524413 JYI524410:JYI524413 KIE524410:KIE524413 KSA524410:KSA524413 LBW524410:LBW524413 LLS524410:LLS524413 LVO524410:LVO524413 MFK524410:MFK524413 MPG524410:MPG524413 MZC524410:MZC524413 NIY524410:NIY524413 NSU524410:NSU524413 OCQ524410:OCQ524413 OMM524410:OMM524413 OWI524410:OWI524413 PGE524410:PGE524413 PQA524410:PQA524413 PZW524410:PZW524413 QJS524410:QJS524413 QTO524410:QTO524413 RDK524410:RDK524413 RNG524410:RNG524413 RXC524410:RXC524413 SGY524410:SGY524413 SQU524410:SQU524413 TAQ524410:TAQ524413 TKM524410:TKM524413 TUI524410:TUI524413 UEE524410:UEE524413 UOA524410:UOA524413 UXW524410:UXW524413 VHS524410:VHS524413 VRO524410:VRO524413 WBK524410:WBK524413 WLG524410:WLG524413 WVC524410:WVC524413 IQ589946:IQ589949 SM589946:SM589949 ACI589946:ACI589949 AME589946:AME589949 AWA589946:AWA589949 BFW589946:BFW589949 BPS589946:BPS589949 BZO589946:BZO589949 CJK589946:CJK589949 CTG589946:CTG589949 DDC589946:DDC589949 DMY589946:DMY589949 DWU589946:DWU589949 EGQ589946:EGQ589949 EQM589946:EQM589949 FAI589946:FAI589949 FKE589946:FKE589949 FUA589946:FUA589949 GDW589946:GDW589949 GNS589946:GNS589949 GXO589946:GXO589949 HHK589946:HHK589949 HRG589946:HRG589949 IBC589946:IBC589949 IKY589946:IKY589949 IUU589946:IUU589949 JEQ589946:JEQ589949 JOM589946:JOM589949 JYI589946:JYI589949 KIE589946:KIE589949 KSA589946:KSA589949 LBW589946:LBW589949 LLS589946:LLS589949 LVO589946:LVO589949 MFK589946:MFK589949 MPG589946:MPG589949 MZC589946:MZC589949 NIY589946:NIY589949 NSU589946:NSU589949 OCQ589946:OCQ589949 OMM589946:OMM589949 OWI589946:OWI589949 PGE589946:PGE589949 PQA589946:PQA589949 PZW589946:PZW589949 QJS589946:QJS589949 QTO589946:QTO589949 RDK589946:RDK589949 RNG589946:RNG589949 RXC589946:RXC589949 SGY589946:SGY589949 SQU589946:SQU589949 TAQ589946:TAQ589949 TKM589946:TKM589949 TUI589946:TUI589949 UEE589946:UEE589949 UOA589946:UOA589949 UXW589946:UXW589949 VHS589946:VHS589949 VRO589946:VRO589949 WBK589946:WBK589949 WLG589946:WLG589949 WVC589946:WVC589949 IQ655482:IQ655485 SM655482:SM655485 ACI655482:ACI655485 AME655482:AME655485 AWA655482:AWA655485 BFW655482:BFW655485 BPS655482:BPS655485 BZO655482:BZO655485 CJK655482:CJK655485 CTG655482:CTG655485 DDC655482:DDC655485 DMY655482:DMY655485 DWU655482:DWU655485 EGQ655482:EGQ655485 EQM655482:EQM655485 FAI655482:FAI655485 FKE655482:FKE655485 FUA655482:FUA655485 GDW655482:GDW655485 GNS655482:GNS655485 GXO655482:GXO655485 HHK655482:HHK655485 HRG655482:HRG655485 IBC655482:IBC655485 IKY655482:IKY655485 IUU655482:IUU655485 JEQ655482:JEQ655485 JOM655482:JOM655485 JYI655482:JYI655485 KIE655482:KIE655485 KSA655482:KSA655485 LBW655482:LBW655485 LLS655482:LLS655485 LVO655482:LVO655485 MFK655482:MFK655485 MPG655482:MPG655485 MZC655482:MZC655485 NIY655482:NIY655485 NSU655482:NSU655485 OCQ655482:OCQ655485 OMM655482:OMM655485 OWI655482:OWI655485 PGE655482:PGE655485 PQA655482:PQA655485 PZW655482:PZW655485 QJS655482:QJS655485 QTO655482:QTO655485 RDK655482:RDK655485 RNG655482:RNG655485 RXC655482:RXC655485 SGY655482:SGY655485 SQU655482:SQU655485 TAQ655482:TAQ655485 TKM655482:TKM655485 TUI655482:TUI655485 UEE655482:UEE655485 UOA655482:UOA655485 UXW655482:UXW655485 VHS655482:VHS655485 VRO655482:VRO655485 WBK655482:WBK655485 WLG655482:WLG655485 WVC655482:WVC655485 IQ721018:IQ721021 SM721018:SM721021 ACI721018:ACI721021 AME721018:AME721021 AWA721018:AWA721021 BFW721018:BFW721021 BPS721018:BPS721021 BZO721018:BZO721021 CJK721018:CJK721021 CTG721018:CTG721021 DDC721018:DDC721021 DMY721018:DMY721021 DWU721018:DWU721021 EGQ721018:EGQ721021 EQM721018:EQM721021 FAI721018:FAI721021 FKE721018:FKE721021 FUA721018:FUA721021 GDW721018:GDW721021 GNS721018:GNS721021 GXO721018:GXO721021 HHK721018:HHK721021 HRG721018:HRG721021 IBC721018:IBC721021 IKY721018:IKY721021 IUU721018:IUU721021 JEQ721018:JEQ721021 JOM721018:JOM721021 JYI721018:JYI721021 KIE721018:KIE721021 KSA721018:KSA721021 LBW721018:LBW721021 LLS721018:LLS721021 LVO721018:LVO721021 MFK721018:MFK721021 MPG721018:MPG721021 MZC721018:MZC721021 NIY721018:NIY721021 NSU721018:NSU721021 OCQ721018:OCQ721021 OMM721018:OMM721021 OWI721018:OWI721021 PGE721018:PGE721021 PQA721018:PQA721021 PZW721018:PZW721021 QJS721018:QJS721021 QTO721018:QTO721021 RDK721018:RDK721021 RNG721018:RNG721021 RXC721018:RXC721021 SGY721018:SGY721021 SQU721018:SQU721021 TAQ721018:TAQ721021 TKM721018:TKM721021 TUI721018:TUI721021 UEE721018:UEE721021 UOA721018:UOA721021 UXW721018:UXW721021 VHS721018:VHS721021 VRO721018:VRO721021 WBK721018:WBK721021 WLG721018:WLG721021 WVC721018:WVC721021 IQ786554:IQ786557 SM786554:SM786557 ACI786554:ACI786557 AME786554:AME786557 AWA786554:AWA786557 BFW786554:BFW786557 BPS786554:BPS786557 BZO786554:BZO786557 CJK786554:CJK786557 CTG786554:CTG786557 DDC786554:DDC786557 DMY786554:DMY786557 DWU786554:DWU786557 EGQ786554:EGQ786557 EQM786554:EQM786557 FAI786554:FAI786557 FKE786554:FKE786557 FUA786554:FUA786557 GDW786554:GDW786557 GNS786554:GNS786557 GXO786554:GXO786557 HHK786554:HHK786557 HRG786554:HRG786557 IBC786554:IBC786557 IKY786554:IKY786557 IUU786554:IUU786557 JEQ786554:JEQ786557 JOM786554:JOM786557 JYI786554:JYI786557 KIE786554:KIE786557 KSA786554:KSA786557 LBW786554:LBW786557 LLS786554:LLS786557 LVO786554:LVO786557 MFK786554:MFK786557 MPG786554:MPG786557 MZC786554:MZC786557 NIY786554:NIY786557 NSU786554:NSU786557 OCQ786554:OCQ786557 OMM786554:OMM786557 OWI786554:OWI786557 PGE786554:PGE786557 PQA786554:PQA786557 PZW786554:PZW786557 QJS786554:QJS786557 QTO786554:QTO786557 RDK786554:RDK786557 RNG786554:RNG786557 RXC786554:RXC786557 SGY786554:SGY786557 SQU786554:SQU786557 TAQ786554:TAQ786557 TKM786554:TKM786557 TUI786554:TUI786557 UEE786554:UEE786557 UOA786554:UOA786557 UXW786554:UXW786557 VHS786554:VHS786557 VRO786554:VRO786557 WBK786554:WBK786557 WLG786554:WLG786557 WVC786554:WVC786557 IQ852090:IQ852093 SM852090:SM852093 ACI852090:ACI852093 AME852090:AME852093 AWA852090:AWA852093 BFW852090:BFW852093 BPS852090:BPS852093 BZO852090:BZO852093 CJK852090:CJK852093 CTG852090:CTG852093 DDC852090:DDC852093 DMY852090:DMY852093 DWU852090:DWU852093 EGQ852090:EGQ852093 EQM852090:EQM852093 FAI852090:FAI852093 FKE852090:FKE852093 FUA852090:FUA852093 GDW852090:GDW852093 GNS852090:GNS852093 GXO852090:GXO852093 HHK852090:HHK852093 HRG852090:HRG852093 IBC852090:IBC852093 IKY852090:IKY852093 IUU852090:IUU852093 JEQ852090:JEQ852093 JOM852090:JOM852093 JYI852090:JYI852093 KIE852090:KIE852093 KSA852090:KSA852093 LBW852090:LBW852093 LLS852090:LLS852093 LVO852090:LVO852093 MFK852090:MFK852093 MPG852090:MPG852093 MZC852090:MZC852093 NIY852090:NIY852093 NSU852090:NSU852093 OCQ852090:OCQ852093 OMM852090:OMM852093 OWI852090:OWI852093 PGE852090:PGE852093 PQA852090:PQA852093 PZW852090:PZW852093 QJS852090:QJS852093 QTO852090:QTO852093 RDK852090:RDK852093 RNG852090:RNG852093 RXC852090:RXC852093 SGY852090:SGY852093 SQU852090:SQU852093 TAQ852090:TAQ852093 TKM852090:TKM852093 TUI852090:TUI852093 UEE852090:UEE852093 UOA852090:UOA852093 UXW852090:UXW852093 VHS852090:VHS852093 VRO852090:VRO852093 WBK852090:WBK852093 WLG852090:WLG852093 WVC852090:WVC852093 IQ917626:IQ917629 SM917626:SM917629 ACI917626:ACI917629 AME917626:AME917629 AWA917626:AWA917629 BFW917626:BFW917629 BPS917626:BPS917629 BZO917626:BZO917629 CJK917626:CJK917629 CTG917626:CTG917629 DDC917626:DDC917629 DMY917626:DMY917629 DWU917626:DWU917629 EGQ917626:EGQ917629 EQM917626:EQM917629 FAI917626:FAI917629 FKE917626:FKE917629 FUA917626:FUA917629 GDW917626:GDW917629 GNS917626:GNS917629 GXO917626:GXO917629 HHK917626:HHK917629 HRG917626:HRG917629 IBC917626:IBC917629 IKY917626:IKY917629 IUU917626:IUU917629 JEQ917626:JEQ917629 JOM917626:JOM917629 JYI917626:JYI917629 KIE917626:KIE917629 KSA917626:KSA917629 LBW917626:LBW917629 LLS917626:LLS917629 LVO917626:LVO917629 MFK917626:MFK917629 MPG917626:MPG917629 MZC917626:MZC917629 NIY917626:NIY917629 NSU917626:NSU917629 OCQ917626:OCQ917629 OMM917626:OMM917629 OWI917626:OWI917629 PGE917626:PGE917629 PQA917626:PQA917629 PZW917626:PZW917629 QJS917626:QJS917629 QTO917626:QTO917629 RDK917626:RDK917629 RNG917626:RNG917629 RXC917626:RXC917629 SGY917626:SGY917629 SQU917626:SQU917629 TAQ917626:TAQ917629 TKM917626:TKM917629 TUI917626:TUI917629 UEE917626:UEE917629 UOA917626:UOA917629 UXW917626:UXW917629 VHS917626:VHS917629 VRO917626:VRO917629 WBK917626:WBK917629 WLG917626:WLG917629 WVC917626:WVC917629 IQ983162:IQ983165 SM983162:SM983165 ACI983162:ACI983165 AME983162:AME983165 AWA983162:AWA983165 BFW983162:BFW983165 BPS983162:BPS983165 BZO983162:BZO983165 CJK983162:CJK983165 CTG983162:CTG983165 DDC983162:DDC983165 DMY983162:DMY983165 DWU983162:DWU983165 EGQ983162:EGQ983165 EQM983162:EQM983165 FAI983162:FAI983165 FKE983162:FKE983165 FUA983162:FUA983165 GDW983162:GDW983165 GNS983162:GNS983165 GXO983162:GXO983165 HHK983162:HHK983165 HRG983162:HRG983165 IBC983162:IBC983165 IKY983162:IKY983165 IUU983162:IUU983165 JEQ983162:JEQ983165 JOM983162:JOM983165 JYI983162:JYI983165 KIE983162:KIE983165 KSA983162:KSA983165 LBW983162:LBW983165 LLS983162:LLS983165 LVO983162:LVO983165 MFK983162:MFK983165 MPG983162:MPG983165 MZC983162:MZC983165 NIY983162:NIY983165 NSU983162:NSU983165 OCQ983162:OCQ983165 OMM983162:OMM983165 OWI983162:OWI983165 PGE983162:PGE983165 PQA983162:PQA983165 PZW983162:PZW983165 QJS983162:QJS983165 QTO983162:QTO983165 RDK983162:RDK983165 RNG983162:RNG983165 RXC983162:RXC983165 SGY983162:SGY983165 SQU983162:SQU983165 TAQ983162:TAQ983165 TKM983162:TKM983165 TUI983162:TUI983165 UEE983162:UEE983165 UOA983162:UOA983165 UXW983162:UXW983165 VHS983162:VHS983165 VRO983162:VRO983165 WBK983162:WBK983165 WLG983162:WLG983165 WVC983162:WVC983165 IQ120 SM120 ACI120 AME120 AWA120 BFW120 BPS120 BZO120 CJK120 CTG120 DDC120 DMY120 DWU120 EGQ120 EQM120 FAI120 FKE120 FUA120 GDW120 GNS120 GXO120 HHK120 HRG120 IBC120 IKY120 IUU120 JEQ120 JOM120 JYI120 KIE120 KSA120 LBW120 LLS120 LVO120 MFK120 MPG120 MZC120 NIY120 NSU120 OCQ120 OMM120 OWI120 PGE120 PQA120 PZW120 QJS120 QTO120 RDK120 RNG120 RXC120 SGY120 SQU120 TAQ120 TKM120 TUI120 UEE120 UOA120 UXW120 VHS120 VRO120 WBK120 WLG120 WVC120 IQ65656 SM65656 ACI65656 AME65656 AWA65656 BFW65656 BPS65656 BZO65656 CJK65656 CTG65656 DDC65656 DMY65656 DWU65656 EGQ65656 EQM65656 FAI65656 FKE65656 FUA65656 GDW65656 GNS65656 GXO65656 HHK65656 HRG65656 IBC65656 IKY65656 IUU65656 JEQ65656 JOM65656 JYI65656 KIE65656 KSA65656 LBW65656 LLS65656 LVO65656 MFK65656 MPG65656 MZC65656 NIY65656 NSU65656 OCQ65656 OMM65656 OWI65656 PGE65656 PQA65656 PZW65656 QJS65656 QTO65656 RDK65656 RNG65656 RXC65656 SGY65656 SQU65656 TAQ65656 TKM65656 TUI65656 UEE65656 UOA65656 UXW65656 VHS65656 VRO65656 WBK65656 WLG65656 WVC65656 IQ131192 SM131192 ACI131192 AME131192 AWA131192 BFW131192 BPS131192 BZO131192 CJK131192 CTG131192 DDC131192 DMY131192 DWU131192 EGQ131192 EQM131192 FAI131192 FKE131192 FUA131192 GDW131192 GNS131192 GXO131192 HHK131192 HRG131192 IBC131192 IKY131192 IUU131192 JEQ131192 JOM131192 JYI131192 KIE131192 KSA131192 LBW131192 LLS131192 LVO131192 MFK131192 MPG131192 MZC131192 NIY131192 NSU131192 OCQ131192 OMM131192 OWI131192 PGE131192 PQA131192 PZW131192 QJS131192 QTO131192 RDK131192 RNG131192 RXC131192 SGY131192 SQU131192 TAQ131192 TKM131192 TUI131192 UEE131192 UOA131192 UXW131192 VHS131192 VRO131192 WBK131192 WLG131192 WVC131192 IQ196728 SM196728 ACI196728 AME196728 AWA196728 BFW196728 BPS196728 BZO196728 CJK196728 CTG196728 DDC196728 DMY196728 DWU196728 EGQ196728 EQM196728 FAI196728 FKE196728 FUA196728 GDW196728 GNS196728 GXO196728 HHK196728 HRG196728 IBC196728 IKY196728 IUU196728 JEQ196728 JOM196728 JYI196728 KIE196728 KSA196728 LBW196728 LLS196728 LVO196728 MFK196728 MPG196728 MZC196728 NIY196728 NSU196728 OCQ196728 OMM196728 OWI196728 PGE196728 PQA196728 PZW196728 QJS196728 QTO196728 RDK196728 RNG196728 RXC196728 SGY196728 SQU196728 TAQ196728 TKM196728 TUI196728 UEE196728 UOA196728 UXW196728 VHS196728 VRO196728 WBK196728 WLG196728 WVC196728 IQ262264 SM262264 ACI262264 AME262264 AWA262264 BFW262264 BPS262264 BZO262264 CJK262264 CTG262264 DDC262264 DMY262264 DWU262264 EGQ262264 EQM262264 FAI262264 FKE262264 FUA262264 GDW262264 GNS262264 GXO262264 HHK262264 HRG262264 IBC262264 IKY262264 IUU262264 JEQ262264 JOM262264 JYI262264 KIE262264 KSA262264 LBW262264 LLS262264 LVO262264 MFK262264 MPG262264 MZC262264 NIY262264 NSU262264 OCQ262264 OMM262264 OWI262264 PGE262264 PQA262264 PZW262264 QJS262264 QTO262264 RDK262264 RNG262264 RXC262264 SGY262264 SQU262264 TAQ262264 TKM262264 TUI262264 UEE262264 UOA262264 UXW262264 VHS262264 VRO262264 WBK262264 WLG262264 WVC262264 IQ327800 SM327800 ACI327800 AME327800 AWA327800 BFW327800 BPS327800 BZO327800 CJK327800 CTG327800 DDC327800 DMY327800 DWU327800 EGQ327800 EQM327800 FAI327800 FKE327800 FUA327800 GDW327800 GNS327800 GXO327800 HHK327800 HRG327800 IBC327800 IKY327800 IUU327800 JEQ327800 JOM327800 JYI327800 KIE327800 KSA327800 LBW327800 LLS327800 LVO327800 MFK327800 MPG327800 MZC327800 NIY327800 NSU327800 OCQ327800 OMM327800 OWI327800 PGE327800 PQA327800 PZW327800 QJS327800 QTO327800 RDK327800 RNG327800 RXC327800 SGY327800 SQU327800 TAQ327800 TKM327800 TUI327800 UEE327800 UOA327800 UXW327800 VHS327800 VRO327800 WBK327800 WLG327800 WVC327800 IQ393336 SM393336 ACI393336 AME393336 AWA393336 BFW393336 BPS393336 BZO393336 CJK393336 CTG393336 DDC393336 DMY393336 DWU393336 EGQ393336 EQM393336 FAI393336 FKE393336 FUA393336 GDW393336 GNS393336 GXO393336 HHK393336 HRG393336 IBC393336 IKY393336 IUU393336 JEQ393336 JOM393336 JYI393336 KIE393336 KSA393336 LBW393336 LLS393336 LVO393336 MFK393336 MPG393336 MZC393336 NIY393336 NSU393336 OCQ393336 OMM393336 OWI393336 PGE393336 PQA393336 PZW393336 QJS393336 QTO393336 RDK393336 RNG393336 RXC393336 SGY393336 SQU393336 TAQ393336 TKM393336 TUI393336 UEE393336 UOA393336 UXW393336 VHS393336 VRO393336 WBK393336 WLG393336 WVC393336 IQ458872 SM458872 ACI458872 AME458872 AWA458872 BFW458872 BPS458872 BZO458872 CJK458872 CTG458872 DDC458872 DMY458872 DWU458872 EGQ458872 EQM458872 FAI458872 FKE458872 FUA458872 GDW458872 GNS458872 GXO458872 HHK458872 HRG458872 IBC458872 IKY458872 IUU458872 JEQ458872 JOM458872 JYI458872 KIE458872 KSA458872 LBW458872 LLS458872 LVO458872 MFK458872 MPG458872 MZC458872 NIY458872 NSU458872 OCQ458872 OMM458872 OWI458872 PGE458872 PQA458872 PZW458872 QJS458872 QTO458872 RDK458872 RNG458872 RXC458872 SGY458872 SQU458872 TAQ458872 TKM458872 TUI458872 UEE458872 UOA458872 UXW458872 VHS458872 VRO458872 WBK458872 WLG458872 WVC458872 IQ524408 SM524408 ACI524408 AME524408 AWA524408 BFW524408 BPS524408 BZO524408 CJK524408 CTG524408 DDC524408 DMY524408 DWU524408 EGQ524408 EQM524408 FAI524408 FKE524408 FUA524408 GDW524408 GNS524408 GXO524408 HHK524408 HRG524408 IBC524408 IKY524408 IUU524408 JEQ524408 JOM524408 JYI524408 KIE524408 KSA524408 LBW524408 LLS524408 LVO524408 MFK524408 MPG524408 MZC524408 NIY524408 NSU524408 OCQ524408 OMM524408 OWI524408 PGE524408 PQA524408 PZW524408 QJS524408 QTO524408 RDK524408 RNG524408 RXC524408 SGY524408 SQU524408 TAQ524408 TKM524408 TUI524408 UEE524408 UOA524408 UXW524408 VHS524408 VRO524408 WBK524408 WLG524408 WVC524408 IQ589944 SM589944 ACI589944 AME589944 AWA589944 BFW589944 BPS589944 BZO589944 CJK589944 CTG589944 DDC589944 DMY589944 DWU589944 EGQ589944 EQM589944 FAI589944 FKE589944 FUA589944 GDW589944 GNS589944 GXO589944 HHK589944 HRG589944 IBC589944 IKY589944 IUU589944 JEQ589944 JOM589944 JYI589944 KIE589944 KSA589944 LBW589944 LLS589944 LVO589944 MFK589944 MPG589944 MZC589944 NIY589944 NSU589944 OCQ589944 OMM589944 OWI589944 PGE589944 PQA589944 PZW589944 QJS589944 QTO589944 RDK589944 RNG589944 RXC589944 SGY589944 SQU589944 TAQ589944 TKM589944 TUI589944 UEE589944 UOA589944 UXW589944 VHS589944 VRO589944 WBK589944 WLG589944 WVC589944 IQ655480 SM655480 ACI655480 AME655480 AWA655480 BFW655480 BPS655480 BZO655480 CJK655480 CTG655480 DDC655480 DMY655480 DWU655480 EGQ655480 EQM655480 FAI655480 FKE655480 FUA655480 GDW655480 GNS655480 GXO655480 HHK655480 HRG655480 IBC655480 IKY655480 IUU655480 JEQ655480 JOM655480 JYI655480 KIE655480 KSA655480 LBW655480 LLS655480 LVO655480 MFK655480 MPG655480 MZC655480 NIY655480 NSU655480 OCQ655480 OMM655480 OWI655480 PGE655480 PQA655480 PZW655480 QJS655480 QTO655480 RDK655480 RNG655480 RXC655480 SGY655480 SQU655480 TAQ655480 TKM655480 TUI655480 UEE655480 UOA655480 UXW655480 VHS655480 VRO655480 WBK655480 WLG655480 WVC655480 IQ721016 SM721016 ACI721016 AME721016 AWA721016 BFW721016 BPS721016 BZO721016 CJK721016 CTG721016 DDC721016 DMY721016 DWU721016 EGQ721016 EQM721016 FAI721016 FKE721016 FUA721016 GDW721016 GNS721016 GXO721016 HHK721016 HRG721016 IBC721016 IKY721016 IUU721016 JEQ721016 JOM721016 JYI721016 KIE721016 KSA721016 LBW721016 LLS721016 LVO721016 MFK721016 MPG721016 MZC721016 NIY721016 NSU721016 OCQ721016 OMM721016 OWI721016 PGE721016 PQA721016 PZW721016 QJS721016 QTO721016 RDK721016 RNG721016 RXC721016 SGY721016 SQU721016 TAQ721016 TKM721016 TUI721016 UEE721016 UOA721016 UXW721016 VHS721016 VRO721016 WBK721016 WLG721016 WVC721016 IQ786552 SM786552 ACI786552 AME786552 AWA786552 BFW786552 BPS786552 BZO786552 CJK786552 CTG786552 DDC786552 DMY786552 DWU786552 EGQ786552 EQM786552 FAI786552 FKE786552 FUA786552 GDW786552 GNS786552 GXO786552 HHK786552 HRG786552 IBC786552 IKY786552 IUU786552 JEQ786552 JOM786552 JYI786552 KIE786552 KSA786552 LBW786552 LLS786552 LVO786552 MFK786552 MPG786552 MZC786552 NIY786552 NSU786552 OCQ786552 OMM786552 OWI786552 PGE786552 PQA786552 PZW786552 QJS786552 QTO786552 RDK786552 RNG786552 RXC786552 SGY786552 SQU786552 TAQ786552 TKM786552 TUI786552 UEE786552 UOA786552 UXW786552 VHS786552 VRO786552 WBK786552 WLG786552 WVC786552 IQ852088 SM852088 ACI852088 AME852088 AWA852088 BFW852088 BPS852088 BZO852088 CJK852088 CTG852088 DDC852088 DMY852088 DWU852088 EGQ852088 EQM852088 FAI852088 FKE852088 FUA852088 GDW852088 GNS852088 GXO852088 HHK852088 HRG852088 IBC852088 IKY852088 IUU852088 JEQ852088 JOM852088 JYI852088 KIE852088 KSA852088 LBW852088 LLS852088 LVO852088 MFK852088 MPG852088 MZC852088 NIY852088 NSU852088 OCQ852088 OMM852088 OWI852088 PGE852088 PQA852088 PZW852088 QJS852088 QTO852088 RDK852088 RNG852088 RXC852088 SGY852088 SQU852088 TAQ852088 TKM852088 TUI852088 UEE852088 UOA852088 UXW852088 VHS852088 VRO852088 WBK852088 WLG852088 WVC852088 IQ917624 SM917624 ACI917624 AME917624 AWA917624 BFW917624 BPS917624 BZO917624 CJK917624 CTG917624 DDC917624 DMY917624 DWU917624 EGQ917624 EQM917624 FAI917624 FKE917624 FUA917624 GDW917624 GNS917624 GXO917624 HHK917624 HRG917624 IBC917624 IKY917624 IUU917624 JEQ917624 JOM917624 JYI917624 KIE917624 KSA917624 LBW917624 LLS917624 LVO917624 MFK917624 MPG917624 MZC917624 NIY917624 NSU917624 OCQ917624 OMM917624 OWI917624 PGE917624 PQA917624 PZW917624 QJS917624 QTO917624 RDK917624 RNG917624 RXC917624 SGY917624 SQU917624 TAQ917624 TKM917624 TUI917624 UEE917624 UOA917624 UXW917624 VHS917624 VRO917624 WBK917624 WLG917624 WVC917624 IQ983160 SM983160 ACI983160 AME983160 AWA983160 BFW983160 BPS983160 BZO983160 CJK983160 CTG983160 DDC983160 DMY983160 DWU983160 EGQ983160 EQM983160 FAI983160 FKE983160 FUA983160 GDW983160 GNS983160 GXO983160 HHK983160 HRG983160 IBC983160 IKY983160 IUU983160 JEQ983160 JOM983160 JYI983160 KIE983160 KSA983160 LBW983160 LLS983160 LVO983160 MFK983160 MPG983160 MZC983160 NIY983160 NSU983160 OCQ983160 OMM983160 OWI983160 PGE983160 PQA983160 PZW983160 QJS983160 QTO983160 RDK983160 RNG983160 RXC983160 SGY983160 SQU983160 TAQ983160 TKM983160 TUI983160 UEE983160 UOA983160 UXW983160 VHS983160 VRO983160 WBK983160 WLG983160 WVC983160 IQ100:IQ105 SM100:SM105 ACI100:ACI105 AME100:AME105 AWA100:AWA105 BFW100:BFW105 BPS100:BPS105 BZO100:BZO105 CJK100:CJK105 CTG100:CTG105 DDC100:DDC105 DMY100:DMY105 DWU100:DWU105 EGQ100:EGQ105 EQM100:EQM105 FAI100:FAI105 FKE100:FKE105 FUA100:FUA105 GDW100:GDW105 GNS100:GNS105 GXO100:GXO105 HHK100:HHK105 HRG100:HRG105 IBC100:IBC105 IKY100:IKY105 IUU100:IUU105 JEQ100:JEQ105 JOM100:JOM105 JYI100:JYI105 KIE100:KIE105 KSA100:KSA105 LBW100:LBW105 LLS100:LLS105 LVO100:LVO105 MFK100:MFK105 MPG100:MPG105 MZC100:MZC105 NIY100:NIY105 NSU100:NSU105 OCQ100:OCQ105 OMM100:OMM105 OWI100:OWI105 PGE100:PGE105 PQA100:PQA105 PZW100:PZW105 QJS100:QJS105 QTO100:QTO105 RDK100:RDK105 RNG100:RNG105 RXC100:RXC105 SGY100:SGY105 SQU100:SQU105 TAQ100:TAQ105 TKM100:TKM105 TUI100:TUI105 UEE100:UEE105 UOA100:UOA105 UXW100:UXW105 VHS100:VHS105 VRO100:VRO105 WBK100:WBK105 WLG100:WLG105 WVC100:WVC105 IQ65636:IQ65641 SM65636:SM65641 ACI65636:ACI65641 AME65636:AME65641 AWA65636:AWA65641 BFW65636:BFW65641 BPS65636:BPS65641 BZO65636:BZO65641 CJK65636:CJK65641 CTG65636:CTG65641 DDC65636:DDC65641 DMY65636:DMY65641 DWU65636:DWU65641 EGQ65636:EGQ65641 EQM65636:EQM65641 FAI65636:FAI65641 FKE65636:FKE65641 FUA65636:FUA65641 GDW65636:GDW65641 GNS65636:GNS65641 GXO65636:GXO65641 HHK65636:HHK65641 HRG65636:HRG65641 IBC65636:IBC65641 IKY65636:IKY65641 IUU65636:IUU65641 JEQ65636:JEQ65641 JOM65636:JOM65641 JYI65636:JYI65641 KIE65636:KIE65641 KSA65636:KSA65641 LBW65636:LBW65641 LLS65636:LLS65641 LVO65636:LVO65641 MFK65636:MFK65641 MPG65636:MPG65641 MZC65636:MZC65641 NIY65636:NIY65641 NSU65636:NSU65641 OCQ65636:OCQ65641 OMM65636:OMM65641 OWI65636:OWI65641 PGE65636:PGE65641 PQA65636:PQA65641 PZW65636:PZW65641 QJS65636:QJS65641 QTO65636:QTO65641 RDK65636:RDK65641 RNG65636:RNG65641 RXC65636:RXC65641 SGY65636:SGY65641 SQU65636:SQU65641 TAQ65636:TAQ65641 TKM65636:TKM65641 TUI65636:TUI65641 UEE65636:UEE65641 UOA65636:UOA65641 UXW65636:UXW65641 VHS65636:VHS65641 VRO65636:VRO65641 WBK65636:WBK65641 WLG65636:WLG65641 WVC65636:WVC65641 IQ131172:IQ131177 SM131172:SM131177 ACI131172:ACI131177 AME131172:AME131177 AWA131172:AWA131177 BFW131172:BFW131177 BPS131172:BPS131177 BZO131172:BZO131177 CJK131172:CJK131177 CTG131172:CTG131177 DDC131172:DDC131177 DMY131172:DMY131177 DWU131172:DWU131177 EGQ131172:EGQ131177 EQM131172:EQM131177 FAI131172:FAI131177 FKE131172:FKE131177 FUA131172:FUA131177 GDW131172:GDW131177 GNS131172:GNS131177 GXO131172:GXO131177 HHK131172:HHK131177 HRG131172:HRG131177 IBC131172:IBC131177 IKY131172:IKY131177 IUU131172:IUU131177 JEQ131172:JEQ131177 JOM131172:JOM131177 JYI131172:JYI131177 KIE131172:KIE131177 KSA131172:KSA131177 LBW131172:LBW131177 LLS131172:LLS131177 LVO131172:LVO131177 MFK131172:MFK131177 MPG131172:MPG131177 MZC131172:MZC131177 NIY131172:NIY131177 NSU131172:NSU131177 OCQ131172:OCQ131177 OMM131172:OMM131177 OWI131172:OWI131177 PGE131172:PGE131177 PQA131172:PQA131177 PZW131172:PZW131177 QJS131172:QJS131177 QTO131172:QTO131177 RDK131172:RDK131177 RNG131172:RNG131177 RXC131172:RXC131177 SGY131172:SGY131177 SQU131172:SQU131177 TAQ131172:TAQ131177 TKM131172:TKM131177 TUI131172:TUI131177 UEE131172:UEE131177 UOA131172:UOA131177 UXW131172:UXW131177 VHS131172:VHS131177 VRO131172:VRO131177 WBK131172:WBK131177 WLG131172:WLG131177 WVC131172:WVC131177 IQ196708:IQ196713 SM196708:SM196713 ACI196708:ACI196713 AME196708:AME196713 AWA196708:AWA196713 BFW196708:BFW196713 BPS196708:BPS196713 BZO196708:BZO196713 CJK196708:CJK196713 CTG196708:CTG196713 DDC196708:DDC196713 DMY196708:DMY196713 DWU196708:DWU196713 EGQ196708:EGQ196713 EQM196708:EQM196713 FAI196708:FAI196713 FKE196708:FKE196713 FUA196708:FUA196713 GDW196708:GDW196713 GNS196708:GNS196713 GXO196708:GXO196713 HHK196708:HHK196713 HRG196708:HRG196713 IBC196708:IBC196713 IKY196708:IKY196713 IUU196708:IUU196713 JEQ196708:JEQ196713 JOM196708:JOM196713 JYI196708:JYI196713 KIE196708:KIE196713 KSA196708:KSA196713 LBW196708:LBW196713 LLS196708:LLS196713 LVO196708:LVO196713 MFK196708:MFK196713 MPG196708:MPG196713 MZC196708:MZC196713 NIY196708:NIY196713 NSU196708:NSU196713 OCQ196708:OCQ196713 OMM196708:OMM196713 OWI196708:OWI196713 PGE196708:PGE196713 PQA196708:PQA196713 PZW196708:PZW196713 QJS196708:QJS196713 QTO196708:QTO196713 RDK196708:RDK196713 RNG196708:RNG196713 RXC196708:RXC196713 SGY196708:SGY196713 SQU196708:SQU196713 TAQ196708:TAQ196713 TKM196708:TKM196713 TUI196708:TUI196713 UEE196708:UEE196713 UOA196708:UOA196713 UXW196708:UXW196713 VHS196708:VHS196713 VRO196708:VRO196713 WBK196708:WBK196713 WLG196708:WLG196713 WVC196708:WVC196713 IQ262244:IQ262249 SM262244:SM262249 ACI262244:ACI262249 AME262244:AME262249 AWA262244:AWA262249 BFW262244:BFW262249 BPS262244:BPS262249 BZO262244:BZO262249 CJK262244:CJK262249 CTG262244:CTG262249 DDC262244:DDC262249 DMY262244:DMY262249 DWU262244:DWU262249 EGQ262244:EGQ262249 EQM262244:EQM262249 FAI262244:FAI262249 FKE262244:FKE262249 FUA262244:FUA262249 GDW262244:GDW262249 GNS262244:GNS262249 GXO262244:GXO262249 HHK262244:HHK262249 HRG262244:HRG262249 IBC262244:IBC262249 IKY262244:IKY262249 IUU262244:IUU262249 JEQ262244:JEQ262249 JOM262244:JOM262249 JYI262244:JYI262249 KIE262244:KIE262249 KSA262244:KSA262249 LBW262244:LBW262249 LLS262244:LLS262249 LVO262244:LVO262249 MFK262244:MFK262249 MPG262244:MPG262249 MZC262244:MZC262249 NIY262244:NIY262249 NSU262244:NSU262249 OCQ262244:OCQ262249 OMM262244:OMM262249 OWI262244:OWI262249 PGE262244:PGE262249 PQA262244:PQA262249 PZW262244:PZW262249 QJS262244:QJS262249 QTO262244:QTO262249 RDK262244:RDK262249 RNG262244:RNG262249 RXC262244:RXC262249 SGY262244:SGY262249 SQU262244:SQU262249 TAQ262244:TAQ262249 TKM262244:TKM262249 TUI262244:TUI262249 UEE262244:UEE262249 UOA262244:UOA262249 UXW262244:UXW262249 VHS262244:VHS262249 VRO262244:VRO262249 WBK262244:WBK262249 WLG262244:WLG262249 WVC262244:WVC262249 IQ327780:IQ327785 SM327780:SM327785 ACI327780:ACI327785 AME327780:AME327785 AWA327780:AWA327785 BFW327780:BFW327785 BPS327780:BPS327785 BZO327780:BZO327785 CJK327780:CJK327785 CTG327780:CTG327785 DDC327780:DDC327785 DMY327780:DMY327785 DWU327780:DWU327785 EGQ327780:EGQ327785 EQM327780:EQM327785 FAI327780:FAI327785 FKE327780:FKE327785 FUA327780:FUA327785 GDW327780:GDW327785 GNS327780:GNS327785 GXO327780:GXO327785 HHK327780:HHK327785 HRG327780:HRG327785 IBC327780:IBC327785 IKY327780:IKY327785 IUU327780:IUU327785 JEQ327780:JEQ327785 JOM327780:JOM327785 JYI327780:JYI327785 KIE327780:KIE327785 KSA327780:KSA327785 LBW327780:LBW327785 LLS327780:LLS327785 LVO327780:LVO327785 MFK327780:MFK327785 MPG327780:MPG327785 MZC327780:MZC327785 NIY327780:NIY327785 NSU327780:NSU327785 OCQ327780:OCQ327785 OMM327780:OMM327785 OWI327780:OWI327785 PGE327780:PGE327785 PQA327780:PQA327785 PZW327780:PZW327785 QJS327780:QJS327785 QTO327780:QTO327785 RDK327780:RDK327785 RNG327780:RNG327785 RXC327780:RXC327785 SGY327780:SGY327785 SQU327780:SQU327785 TAQ327780:TAQ327785 TKM327780:TKM327785 TUI327780:TUI327785 UEE327780:UEE327785 UOA327780:UOA327785 UXW327780:UXW327785 VHS327780:VHS327785 VRO327780:VRO327785 WBK327780:WBK327785 WLG327780:WLG327785 WVC327780:WVC327785 IQ393316:IQ393321 SM393316:SM393321 ACI393316:ACI393321 AME393316:AME393321 AWA393316:AWA393321 BFW393316:BFW393321 BPS393316:BPS393321 BZO393316:BZO393321 CJK393316:CJK393321 CTG393316:CTG393321 DDC393316:DDC393321 DMY393316:DMY393321 DWU393316:DWU393321 EGQ393316:EGQ393321 EQM393316:EQM393321 FAI393316:FAI393321 FKE393316:FKE393321 FUA393316:FUA393321 GDW393316:GDW393321 GNS393316:GNS393321 GXO393316:GXO393321 HHK393316:HHK393321 HRG393316:HRG393321 IBC393316:IBC393321 IKY393316:IKY393321 IUU393316:IUU393321 JEQ393316:JEQ393321 JOM393316:JOM393321 JYI393316:JYI393321 KIE393316:KIE393321 KSA393316:KSA393321 LBW393316:LBW393321 LLS393316:LLS393321 LVO393316:LVO393321 MFK393316:MFK393321 MPG393316:MPG393321 MZC393316:MZC393321 NIY393316:NIY393321 NSU393316:NSU393321 OCQ393316:OCQ393321 OMM393316:OMM393321 OWI393316:OWI393321 PGE393316:PGE393321 PQA393316:PQA393321 PZW393316:PZW393321 QJS393316:QJS393321 QTO393316:QTO393321 RDK393316:RDK393321 RNG393316:RNG393321 RXC393316:RXC393321 SGY393316:SGY393321 SQU393316:SQU393321 TAQ393316:TAQ393321 TKM393316:TKM393321 TUI393316:TUI393321 UEE393316:UEE393321 UOA393316:UOA393321 UXW393316:UXW393321 VHS393316:VHS393321 VRO393316:VRO393321 WBK393316:WBK393321 WLG393316:WLG393321 WVC393316:WVC393321 IQ458852:IQ458857 SM458852:SM458857 ACI458852:ACI458857 AME458852:AME458857 AWA458852:AWA458857 BFW458852:BFW458857 BPS458852:BPS458857 BZO458852:BZO458857 CJK458852:CJK458857 CTG458852:CTG458857 DDC458852:DDC458857 DMY458852:DMY458857 DWU458852:DWU458857 EGQ458852:EGQ458857 EQM458852:EQM458857 FAI458852:FAI458857 FKE458852:FKE458857 FUA458852:FUA458857 GDW458852:GDW458857 GNS458852:GNS458857 GXO458852:GXO458857 HHK458852:HHK458857 HRG458852:HRG458857 IBC458852:IBC458857 IKY458852:IKY458857 IUU458852:IUU458857 JEQ458852:JEQ458857 JOM458852:JOM458857 JYI458852:JYI458857 KIE458852:KIE458857 KSA458852:KSA458857 LBW458852:LBW458857 LLS458852:LLS458857 LVO458852:LVO458857 MFK458852:MFK458857 MPG458852:MPG458857 MZC458852:MZC458857 NIY458852:NIY458857 NSU458852:NSU458857 OCQ458852:OCQ458857 OMM458852:OMM458857 OWI458852:OWI458857 PGE458852:PGE458857 PQA458852:PQA458857 PZW458852:PZW458857 QJS458852:QJS458857 QTO458852:QTO458857 RDK458852:RDK458857 RNG458852:RNG458857 RXC458852:RXC458857 SGY458852:SGY458857 SQU458852:SQU458857 TAQ458852:TAQ458857 TKM458852:TKM458857 TUI458852:TUI458857 UEE458852:UEE458857 UOA458852:UOA458857 UXW458852:UXW458857 VHS458852:VHS458857 VRO458852:VRO458857 WBK458852:WBK458857 WLG458852:WLG458857 WVC458852:WVC458857 IQ524388:IQ524393 SM524388:SM524393 ACI524388:ACI524393 AME524388:AME524393 AWA524388:AWA524393 BFW524388:BFW524393 BPS524388:BPS524393 BZO524388:BZO524393 CJK524388:CJK524393 CTG524388:CTG524393 DDC524388:DDC524393 DMY524388:DMY524393 DWU524388:DWU524393 EGQ524388:EGQ524393 EQM524388:EQM524393 FAI524388:FAI524393 FKE524388:FKE524393 FUA524388:FUA524393 GDW524388:GDW524393 GNS524388:GNS524393 GXO524388:GXO524393 HHK524388:HHK524393 HRG524388:HRG524393 IBC524388:IBC524393 IKY524388:IKY524393 IUU524388:IUU524393 JEQ524388:JEQ524393 JOM524388:JOM524393 JYI524388:JYI524393 KIE524388:KIE524393 KSA524388:KSA524393 LBW524388:LBW524393 LLS524388:LLS524393 LVO524388:LVO524393 MFK524388:MFK524393 MPG524388:MPG524393 MZC524388:MZC524393 NIY524388:NIY524393 NSU524388:NSU524393 OCQ524388:OCQ524393 OMM524388:OMM524393 OWI524388:OWI524393 PGE524388:PGE524393 PQA524388:PQA524393 PZW524388:PZW524393 QJS524388:QJS524393 QTO524388:QTO524393 RDK524388:RDK524393 RNG524388:RNG524393 RXC524388:RXC524393 SGY524388:SGY524393 SQU524388:SQU524393 TAQ524388:TAQ524393 TKM524388:TKM524393 TUI524388:TUI524393 UEE524388:UEE524393 UOA524388:UOA524393 UXW524388:UXW524393 VHS524388:VHS524393 VRO524388:VRO524393 WBK524388:WBK524393 WLG524388:WLG524393 WVC524388:WVC524393 IQ589924:IQ589929 SM589924:SM589929 ACI589924:ACI589929 AME589924:AME589929 AWA589924:AWA589929 BFW589924:BFW589929 BPS589924:BPS589929 BZO589924:BZO589929 CJK589924:CJK589929 CTG589924:CTG589929 DDC589924:DDC589929 DMY589924:DMY589929 DWU589924:DWU589929 EGQ589924:EGQ589929 EQM589924:EQM589929 FAI589924:FAI589929 FKE589924:FKE589929 FUA589924:FUA589929 GDW589924:GDW589929 GNS589924:GNS589929 GXO589924:GXO589929 HHK589924:HHK589929 HRG589924:HRG589929 IBC589924:IBC589929 IKY589924:IKY589929 IUU589924:IUU589929 JEQ589924:JEQ589929 JOM589924:JOM589929 JYI589924:JYI589929 KIE589924:KIE589929 KSA589924:KSA589929 LBW589924:LBW589929 LLS589924:LLS589929 LVO589924:LVO589929 MFK589924:MFK589929 MPG589924:MPG589929 MZC589924:MZC589929 NIY589924:NIY589929 NSU589924:NSU589929 OCQ589924:OCQ589929 OMM589924:OMM589929 OWI589924:OWI589929 PGE589924:PGE589929 PQA589924:PQA589929 PZW589924:PZW589929 QJS589924:QJS589929 QTO589924:QTO589929 RDK589924:RDK589929 RNG589924:RNG589929 RXC589924:RXC589929 SGY589924:SGY589929 SQU589924:SQU589929 TAQ589924:TAQ589929 TKM589924:TKM589929 TUI589924:TUI589929 UEE589924:UEE589929 UOA589924:UOA589929 UXW589924:UXW589929 VHS589924:VHS589929 VRO589924:VRO589929 WBK589924:WBK589929 WLG589924:WLG589929 WVC589924:WVC589929 IQ655460:IQ655465 SM655460:SM655465 ACI655460:ACI655465 AME655460:AME655465 AWA655460:AWA655465 BFW655460:BFW655465 BPS655460:BPS655465 BZO655460:BZO655465 CJK655460:CJK655465 CTG655460:CTG655465 DDC655460:DDC655465 DMY655460:DMY655465 DWU655460:DWU655465 EGQ655460:EGQ655465 EQM655460:EQM655465 FAI655460:FAI655465 FKE655460:FKE655465 FUA655460:FUA655465 GDW655460:GDW655465 GNS655460:GNS655465 GXO655460:GXO655465 HHK655460:HHK655465 HRG655460:HRG655465 IBC655460:IBC655465 IKY655460:IKY655465 IUU655460:IUU655465 JEQ655460:JEQ655465 JOM655460:JOM655465 JYI655460:JYI655465 KIE655460:KIE655465 KSA655460:KSA655465 LBW655460:LBW655465 LLS655460:LLS655465 LVO655460:LVO655465 MFK655460:MFK655465 MPG655460:MPG655465 MZC655460:MZC655465 NIY655460:NIY655465 NSU655460:NSU655465 OCQ655460:OCQ655465 OMM655460:OMM655465 OWI655460:OWI655465 PGE655460:PGE655465 PQA655460:PQA655465 PZW655460:PZW655465 QJS655460:QJS655465 QTO655460:QTO655465 RDK655460:RDK655465 RNG655460:RNG655465 RXC655460:RXC655465 SGY655460:SGY655465 SQU655460:SQU655465 TAQ655460:TAQ655465 TKM655460:TKM655465 TUI655460:TUI655465 UEE655460:UEE655465 UOA655460:UOA655465 UXW655460:UXW655465 VHS655460:VHS655465 VRO655460:VRO655465 WBK655460:WBK655465 WLG655460:WLG655465 WVC655460:WVC655465 IQ720996:IQ721001 SM720996:SM721001 ACI720996:ACI721001 AME720996:AME721001 AWA720996:AWA721001 BFW720996:BFW721001 BPS720996:BPS721001 BZO720996:BZO721001 CJK720996:CJK721001 CTG720996:CTG721001 DDC720996:DDC721001 DMY720996:DMY721001 DWU720996:DWU721001 EGQ720996:EGQ721001 EQM720996:EQM721001 FAI720996:FAI721001 FKE720996:FKE721001 FUA720996:FUA721001 GDW720996:GDW721001 GNS720996:GNS721001 GXO720996:GXO721001 HHK720996:HHK721001 HRG720996:HRG721001 IBC720996:IBC721001 IKY720996:IKY721001 IUU720996:IUU721001 JEQ720996:JEQ721001 JOM720996:JOM721001 JYI720996:JYI721001 KIE720996:KIE721001 KSA720996:KSA721001 LBW720996:LBW721001 LLS720996:LLS721001 LVO720996:LVO721001 MFK720996:MFK721001 MPG720996:MPG721001 MZC720996:MZC721001 NIY720996:NIY721001 NSU720996:NSU721001 OCQ720996:OCQ721001 OMM720996:OMM721001 OWI720996:OWI721001 PGE720996:PGE721001 PQA720996:PQA721001 PZW720996:PZW721001 QJS720996:QJS721001 QTO720996:QTO721001 RDK720996:RDK721001 RNG720996:RNG721001 RXC720996:RXC721001 SGY720996:SGY721001 SQU720996:SQU721001 TAQ720996:TAQ721001 TKM720996:TKM721001 TUI720996:TUI721001 UEE720996:UEE721001 UOA720996:UOA721001 UXW720996:UXW721001 VHS720996:VHS721001 VRO720996:VRO721001 WBK720996:WBK721001 WLG720996:WLG721001 WVC720996:WVC721001 IQ786532:IQ786537 SM786532:SM786537 ACI786532:ACI786537 AME786532:AME786537 AWA786532:AWA786537 BFW786532:BFW786537 BPS786532:BPS786537 BZO786532:BZO786537 CJK786532:CJK786537 CTG786532:CTG786537 DDC786532:DDC786537 DMY786532:DMY786537 DWU786532:DWU786537 EGQ786532:EGQ786537 EQM786532:EQM786537 FAI786532:FAI786537 FKE786532:FKE786537 FUA786532:FUA786537 GDW786532:GDW786537 GNS786532:GNS786537 GXO786532:GXO786537 HHK786532:HHK786537 HRG786532:HRG786537 IBC786532:IBC786537 IKY786532:IKY786537 IUU786532:IUU786537 JEQ786532:JEQ786537 JOM786532:JOM786537 JYI786532:JYI786537 KIE786532:KIE786537 KSA786532:KSA786537 LBW786532:LBW786537 LLS786532:LLS786537 LVO786532:LVO786537 MFK786532:MFK786537 MPG786532:MPG786537 MZC786532:MZC786537 NIY786532:NIY786537 NSU786532:NSU786537 OCQ786532:OCQ786537 OMM786532:OMM786537 OWI786532:OWI786537 PGE786532:PGE786537 PQA786532:PQA786537 PZW786532:PZW786537 QJS786532:QJS786537 QTO786532:QTO786537 RDK786532:RDK786537 RNG786532:RNG786537 RXC786532:RXC786537 SGY786532:SGY786537 SQU786532:SQU786537 TAQ786532:TAQ786537 TKM786532:TKM786537 TUI786532:TUI786537 UEE786532:UEE786537 UOA786532:UOA786537 UXW786532:UXW786537 VHS786532:VHS786537 VRO786532:VRO786537 WBK786532:WBK786537 WLG786532:WLG786537 WVC786532:WVC786537 IQ852068:IQ852073 SM852068:SM852073 ACI852068:ACI852073 AME852068:AME852073 AWA852068:AWA852073 BFW852068:BFW852073 BPS852068:BPS852073 BZO852068:BZO852073 CJK852068:CJK852073 CTG852068:CTG852073 DDC852068:DDC852073 DMY852068:DMY852073 DWU852068:DWU852073 EGQ852068:EGQ852073 EQM852068:EQM852073 FAI852068:FAI852073 FKE852068:FKE852073 FUA852068:FUA852073 GDW852068:GDW852073 GNS852068:GNS852073 GXO852068:GXO852073 HHK852068:HHK852073 HRG852068:HRG852073 IBC852068:IBC852073 IKY852068:IKY852073 IUU852068:IUU852073 JEQ852068:JEQ852073 JOM852068:JOM852073 JYI852068:JYI852073 KIE852068:KIE852073 KSA852068:KSA852073 LBW852068:LBW852073 LLS852068:LLS852073 LVO852068:LVO852073 MFK852068:MFK852073 MPG852068:MPG852073 MZC852068:MZC852073 NIY852068:NIY852073 NSU852068:NSU852073 OCQ852068:OCQ852073 OMM852068:OMM852073 OWI852068:OWI852073 PGE852068:PGE852073 PQA852068:PQA852073 PZW852068:PZW852073 QJS852068:QJS852073 QTO852068:QTO852073 RDK852068:RDK852073 RNG852068:RNG852073 RXC852068:RXC852073 SGY852068:SGY852073 SQU852068:SQU852073 TAQ852068:TAQ852073 TKM852068:TKM852073 TUI852068:TUI852073 UEE852068:UEE852073 UOA852068:UOA852073 UXW852068:UXW852073 VHS852068:VHS852073 VRO852068:VRO852073 WBK852068:WBK852073 WLG852068:WLG852073 WVC852068:WVC852073 IQ917604:IQ917609 SM917604:SM917609 ACI917604:ACI917609 AME917604:AME917609 AWA917604:AWA917609 BFW917604:BFW917609 BPS917604:BPS917609 BZO917604:BZO917609 CJK917604:CJK917609 CTG917604:CTG917609 DDC917604:DDC917609 DMY917604:DMY917609 DWU917604:DWU917609 EGQ917604:EGQ917609 EQM917604:EQM917609 FAI917604:FAI917609 FKE917604:FKE917609 FUA917604:FUA917609 GDW917604:GDW917609 GNS917604:GNS917609 GXO917604:GXO917609 HHK917604:HHK917609 HRG917604:HRG917609 IBC917604:IBC917609 IKY917604:IKY917609 IUU917604:IUU917609 JEQ917604:JEQ917609 JOM917604:JOM917609 JYI917604:JYI917609 KIE917604:KIE917609 KSA917604:KSA917609 LBW917604:LBW917609 LLS917604:LLS917609 LVO917604:LVO917609 MFK917604:MFK917609 MPG917604:MPG917609 MZC917604:MZC917609 NIY917604:NIY917609 NSU917604:NSU917609 OCQ917604:OCQ917609 OMM917604:OMM917609 OWI917604:OWI917609 PGE917604:PGE917609 PQA917604:PQA917609 PZW917604:PZW917609 QJS917604:QJS917609 QTO917604:QTO917609 RDK917604:RDK917609 RNG917604:RNG917609 RXC917604:RXC917609 SGY917604:SGY917609 SQU917604:SQU917609 TAQ917604:TAQ917609 TKM917604:TKM917609 TUI917604:TUI917609 UEE917604:UEE917609 UOA917604:UOA917609 UXW917604:UXW917609 VHS917604:VHS917609 VRO917604:VRO917609 WBK917604:WBK917609 WLG917604:WLG917609 WVC917604:WVC917609 IQ983140:IQ983145 SM983140:SM983145 ACI983140:ACI983145 AME983140:AME983145 AWA983140:AWA983145 BFW983140:BFW983145 BPS983140:BPS983145 BZO983140:BZO983145 CJK983140:CJK983145 CTG983140:CTG983145 DDC983140:DDC983145 DMY983140:DMY983145 DWU983140:DWU983145 EGQ983140:EGQ983145 EQM983140:EQM983145 FAI983140:FAI983145 FKE983140:FKE983145 FUA983140:FUA983145 GDW983140:GDW983145 GNS983140:GNS983145 GXO983140:GXO983145 HHK983140:HHK983145 HRG983140:HRG983145 IBC983140:IBC983145 IKY983140:IKY983145 IUU983140:IUU983145 JEQ983140:JEQ983145 JOM983140:JOM983145 JYI983140:JYI983145 KIE983140:KIE983145 KSA983140:KSA983145 LBW983140:LBW983145 LLS983140:LLS983145 LVO983140:LVO983145 MFK983140:MFK983145 MPG983140:MPG983145 MZC983140:MZC983145 NIY983140:NIY983145 NSU983140:NSU983145 OCQ983140:OCQ983145 OMM983140:OMM983145 OWI983140:OWI983145 PGE983140:PGE983145 PQA983140:PQA983145 PZW983140:PZW983145 QJS983140:QJS983145 QTO983140:QTO983145 RDK983140:RDK983145 RNG983140:RNG983145 RXC983140:RXC983145 SGY983140:SGY983145 SQU983140:SQU983145 TAQ983140:TAQ983145 TKM983140:TKM983145 TUI983140:TUI983145 UEE983140:UEE983145 UOA983140:UOA983145 UXW983140:UXW983145 VHS983140:VHS983145 VRO983140:VRO983145 WBK983140:WBK983145 WLG983140:WLG983145 WVC983140:WVC983145 IQ96:IQ98 SM96:SM98 ACI96:ACI98 AME96:AME98 AWA96:AWA98 BFW96:BFW98 BPS96:BPS98 BZO96:BZO98 CJK96:CJK98 CTG96:CTG98 DDC96:DDC98 DMY96:DMY98 DWU96:DWU98 EGQ96:EGQ98 EQM96:EQM98 FAI96:FAI98 FKE96:FKE98 FUA96:FUA98 GDW96:GDW98 GNS96:GNS98 GXO96:GXO98 HHK96:HHK98 HRG96:HRG98 IBC96:IBC98 IKY96:IKY98 IUU96:IUU98 JEQ96:JEQ98 JOM96:JOM98 JYI96:JYI98 KIE96:KIE98 KSA96:KSA98 LBW96:LBW98 LLS96:LLS98 LVO96:LVO98 MFK96:MFK98 MPG96:MPG98 MZC96:MZC98 NIY96:NIY98 NSU96:NSU98 OCQ96:OCQ98 OMM96:OMM98 OWI96:OWI98 PGE96:PGE98 PQA96:PQA98 PZW96:PZW98 QJS96:QJS98 QTO96:QTO98 RDK96:RDK98 RNG96:RNG98 RXC96:RXC98 SGY96:SGY98 SQU96:SQU98 TAQ96:TAQ98 TKM96:TKM98 TUI96:TUI98 UEE96:UEE98 UOA96:UOA98 UXW96:UXW98 VHS96:VHS98 VRO96:VRO98 WBK96:WBK98 WLG96:WLG98 WVC96:WVC98 IQ65632:IQ65634 SM65632:SM65634 ACI65632:ACI65634 AME65632:AME65634 AWA65632:AWA65634 BFW65632:BFW65634 BPS65632:BPS65634 BZO65632:BZO65634 CJK65632:CJK65634 CTG65632:CTG65634 DDC65632:DDC65634 DMY65632:DMY65634 DWU65632:DWU65634 EGQ65632:EGQ65634 EQM65632:EQM65634 FAI65632:FAI65634 FKE65632:FKE65634 FUA65632:FUA65634 GDW65632:GDW65634 GNS65632:GNS65634 GXO65632:GXO65634 HHK65632:HHK65634 HRG65632:HRG65634 IBC65632:IBC65634 IKY65632:IKY65634 IUU65632:IUU65634 JEQ65632:JEQ65634 JOM65632:JOM65634 JYI65632:JYI65634 KIE65632:KIE65634 KSA65632:KSA65634 LBW65632:LBW65634 LLS65632:LLS65634 LVO65632:LVO65634 MFK65632:MFK65634 MPG65632:MPG65634 MZC65632:MZC65634 NIY65632:NIY65634 NSU65632:NSU65634 OCQ65632:OCQ65634 OMM65632:OMM65634 OWI65632:OWI65634 PGE65632:PGE65634 PQA65632:PQA65634 PZW65632:PZW65634 QJS65632:QJS65634 QTO65632:QTO65634 RDK65632:RDK65634 RNG65632:RNG65634 RXC65632:RXC65634 SGY65632:SGY65634 SQU65632:SQU65634 TAQ65632:TAQ65634 TKM65632:TKM65634 TUI65632:TUI65634 UEE65632:UEE65634 UOA65632:UOA65634 UXW65632:UXW65634 VHS65632:VHS65634 VRO65632:VRO65634 WBK65632:WBK65634 WLG65632:WLG65634 WVC65632:WVC65634 IQ131168:IQ131170 SM131168:SM131170 ACI131168:ACI131170 AME131168:AME131170 AWA131168:AWA131170 BFW131168:BFW131170 BPS131168:BPS131170 BZO131168:BZO131170 CJK131168:CJK131170 CTG131168:CTG131170 DDC131168:DDC131170 DMY131168:DMY131170 DWU131168:DWU131170 EGQ131168:EGQ131170 EQM131168:EQM131170 FAI131168:FAI131170 FKE131168:FKE131170 FUA131168:FUA131170 GDW131168:GDW131170 GNS131168:GNS131170 GXO131168:GXO131170 HHK131168:HHK131170 HRG131168:HRG131170 IBC131168:IBC131170 IKY131168:IKY131170 IUU131168:IUU131170 JEQ131168:JEQ131170 JOM131168:JOM131170 JYI131168:JYI131170 KIE131168:KIE131170 KSA131168:KSA131170 LBW131168:LBW131170 LLS131168:LLS131170 LVO131168:LVO131170 MFK131168:MFK131170 MPG131168:MPG131170 MZC131168:MZC131170 NIY131168:NIY131170 NSU131168:NSU131170 OCQ131168:OCQ131170 OMM131168:OMM131170 OWI131168:OWI131170 PGE131168:PGE131170 PQA131168:PQA131170 PZW131168:PZW131170 QJS131168:QJS131170 QTO131168:QTO131170 RDK131168:RDK131170 RNG131168:RNG131170 RXC131168:RXC131170 SGY131168:SGY131170 SQU131168:SQU131170 TAQ131168:TAQ131170 TKM131168:TKM131170 TUI131168:TUI131170 UEE131168:UEE131170 UOA131168:UOA131170 UXW131168:UXW131170 VHS131168:VHS131170 VRO131168:VRO131170 WBK131168:WBK131170 WLG131168:WLG131170 WVC131168:WVC131170 IQ196704:IQ196706 SM196704:SM196706 ACI196704:ACI196706 AME196704:AME196706 AWA196704:AWA196706 BFW196704:BFW196706 BPS196704:BPS196706 BZO196704:BZO196706 CJK196704:CJK196706 CTG196704:CTG196706 DDC196704:DDC196706 DMY196704:DMY196706 DWU196704:DWU196706 EGQ196704:EGQ196706 EQM196704:EQM196706 FAI196704:FAI196706 FKE196704:FKE196706 FUA196704:FUA196706 GDW196704:GDW196706 GNS196704:GNS196706 GXO196704:GXO196706 HHK196704:HHK196706 HRG196704:HRG196706 IBC196704:IBC196706 IKY196704:IKY196706 IUU196704:IUU196706 JEQ196704:JEQ196706 JOM196704:JOM196706 JYI196704:JYI196706 KIE196704:KIE196706 KSA196704:KSA196706 LBW196704:LBW196706 LLS196704:LLS196706 LVO196704:LVO196706 MFK196704:MFK196706 MPG196704:MPG196706 MZC196704:MZC196706 NIY196704:NIY196706 NSU196704:NSU196706 OCQ196704:OCQ196706 OMM196704:OMM196706 OWI196704:OWI196706 PGE196704:PGE196706 PQA196704:PQA196706 PZW196704:PZW196706 QJS196704:QJS196706 QTO196704:QTO196706 RDK196704:RDK196706 RNG196704:RNG196706 RXC196704:RXC196706 SGY196704:SGY196706 SQU196704:SQU196706 TAQ196704:TAQ196706 TKM196704:TKM196706 TUI196704:TUI196706 UEE196704:UEE196706 UOA196704:UOA196706 UXW196704:UXW196706 VHS196704:VHS196706 VRO196704:VRO196706 WBK196704:WBK196706 WLG196704:WLG196706 WVC196704:WVC196706 IQ262240:IQ262242 SM262240:SM262242 ACI262240:ACI262242 AME262240:AME262242 AWA262240:AWA262242 BFW262240:BFW262242 BPS262240:BPS262242 BZO262240:BZO262242 CJK262240:CJK262242 CTG262240:CTG262242 DDC262240:DDC262242 DMY262240:DMY262242 DWU262240:DWU262242 EGQ262240:EGQ262242 EQM262240:EQM262242 FAI262240:FAI262242 FKE262240:FKE262242 FUA262240:FUA262242 GDW262240:GDW262242 GNS262240:GNS262242 GXO262240:GXO262242 HHK262240:HHK262242 HRG262240:HRG262242 IBC262240:IBC262242 IKY262240:IKY262242 IUU262240:IUU262242 JEQ262240:JEQ262242 JOM262240:JOM262242 JYI262240:JYI262242 KIE262240:KIE262242 KSA262240:KSA262242 LBW262240:LBW262242 LLS262240:LLS262242 LVO262240:LVO262242 MFK262240:MFK262242 MPG262240:MPG262242 MZC262240:MZC262242 NIY262240:NIY262242 NSU262240:NSU262242 OCQ262240:OCQ262242 OMM262240:OMM262242 OWI262240:OWI262242 PGE262240:PGE262242 PQA262240:PQA262242 PZW262240:PZW262242 QJS262240:QJS262242 QTO262240:QTO262242 RDK262240:RDK262242 RNG262240:RNG262242 RXC262240:RXC262242 SGY262240:SGY262242 SQU262240:SQU262242 TAQ262240:TAQ262242 TKM262240:TKM262242 TUI262240:TUI262242 UEE262240:UEE262242 UOA262240:UOA262242 UXW262240:UXW262242 VHS262240:VHS262242 VRO262240:VRO262242 WBK262240:WBK262242 WLG262240:WLG262242 WVC262240:WVC262242 IQ327776:IQ327778 SM327776:SM327778 ACI327776:ACI327778 AME327776:AME327778 AWA327776:AWA327778 BFW327776:BFW327778 BPS327776:BPS327778 BZO327776:BZO327778 CJK327776:CJK327778 CTG327776:CTG327778 DDC327776:DDC327778 DMY327776:DMY327778 DWU327776:DWU327778 EGQ327776:EGQ327778 EQM327776:EQM327778 FAI327776:FAI327778 FKE327776:FKE327778 FUA327776:FUA327778 GDW327776:GDW327778 GNS327776:GNS327778 GXO327776:GXO327778 HHK327776:HHK327778 HRG327776:HRG327778 IBC327776:IBC327778 IKY327776:IKY327778 IUU327776:IUU327778 JEQ327776:JEQ327778 JOM327776:JOM327778 JYI327776:JYI327778 KIE327776:KIE327778 KSA327776:KSA327778 LBW327776:LBW327778 LLS327776:LLS327778 LVO327776:LVO327778 MFK327776:MFK327778 MPG327776:MPG327778 MZC327776:MZC327778 NIY327776:NIY327778 NSU327776:NSU327778 OCQ327776:OCQ327778 OMM327776:OMM327778 OWI327776:OWI327778 PGE327776:PGE327778 PQA327776:PQA327778 PZW327776:PZW327778 QJS327776:QJS327778 QTO327776:QTO327778 RDK327776:RDK327778 RNG327776:RNG327778 RXC327776:RXC327778 SGY327776:SGY327778 SQU327776:SQU327778 TAQ327776:TAQ327778 TKM327776:TKM327778 TUI327776:TUI327778 UEE327776:UEE327778 UOA327776:UOA327778 UXW327776:UXW327778 VHS327776:VHS327778 VRO327776:VRO327778 WBK327776:WBK327778 WLG327776:WLG327778 WVC327776:WVC327778 IQ393312:IQ393314 SM393312:SM393314 ACI393312:ACI393314 AME393312:AME393314 AWA393312:AWA393314 BFW393312:BFW393314 BPS393312:BPS393314 BZO393312:BZO393314 CJK393312:CJK393314 CTG393312:CTG393314 DDC393312:DDC393314 DMY393312:DMY393314 DWU393312:DWU393314 EGQ393312:EGQ393314 EQM393312:EQM393314 FAI393312:FAI393314 FKE393312:FKE393314 FUA393312:FUA393314 GDW393312:GDW393314 GNS393312:GNS393314 GXO393312:GXO393314 HHK393312:HHK393314 HRG393312:HRG393314 IBC393312:IBC393314 IKY393312:IKY393314 IUU393312:IUU393314 JEQ393312:JEQ393314 JOM393312:JOM393314 JYI393312:JYI393314 KIE393312:KIE393314 KSA393312:KSA393314 LBW393312:LBW393314 LLS393312:LLS393314 LVO393312:LVO393314 MFK393312:MFK393314 MPG393312:MPG393314 MZC393312:MZC393314 NIY393312:NIY393314 NSU393312:NSU393314 OCQ393312:OCQ393314 OMM393312:OMM393314 OWI393312:OWI393314 PGE393312:PGE393314 PQA393312:PQA393314 PZW393312:PZW393314 QJS393312:QJS393314 QTO393312:QTO393314 RDK393312:RDK393314 RNG393312:RNG393314 RXC393312:RXC393314 SGY393312:SGY393314 SQU393312:SQU393314 TAQ393312:TAQ393314 TKM393312:TKM393314 TUI393312:TUI393314 UEE393312:UEE393314 UOA393312:UOA393314 UXW393312:UXW393314 VHS393312:VHS393314 VRO393312:VRO393314 WBK393312:WBK393314 WLG393312:WLG393314 WVC393312:WVC393314 IQ458848:IQ458850 SM458848:SM458850 ACI458848:ACI458850 AME458848:AME458850 AWA458848:AWA458850 BFW458848:BFW458850 BPS458848:BPS458850 BZO458848:BZO458850 CJK458848:CJK458850 CTG458848:CTG458850 DDC458848:DDC458850 DMY458848:DMY458850 DWU458848:DWU458850 EGQ458848:EGQ458850 EQM458848:EQM458850 FAI458848:FAI458850 FKE458848:FKE458850 FUA458848:FUA458850 GDW458848:GDW458850 GNS458848:GNS458850 GXO458848:GXO458850 HHK458848:HHK458850 HRG458848:HRG458850 IBC458848:IBC458850 IKY458848:IKY458850 IUU458848:IUU458850 JEQ458848:JEQ458850 JOM458848:JOM458850 JYI458848:JYI458850 KIE458848:KIE458850 KSA458848:KSA458850 LBW458848:LBW458850 LLS458848:LLS458850 LVO458848:LVO458850 MFK458848:MFK458850 MPG458848:MPG458850 MZC458848:MZC458850 NIY458848:NIY458850 NSU458848:NSU458850 OCQ458848:OCQ458850 OMM458848:OMM458850 OWI458848:OWI458850 PGE458848:PGE458850 PQA458848:PQA458850 PZW458848:PZW458850 QJS458848:QJS458850 QTO458848:QTO458850 RDK458848:RDK458850 RNG458848:RNG458850 RXC458848:RXC458850 SGY458848:SGY458850 SQU458848:SQU458850 TAQ458848:TAQ458850 TKM458848:TKM458850 TUI458848:TUI458850 UEE458848:UEE458850 UOA458848:UOA458850 UXW458848:UXW458850 VHS458848:VHS458850 VRO458848:VRO458850 WBK458848:WBK458850 WLG458848:WLG458850 WVC458848:WVC458850 IQ524384:IQ524386 SM524384:SM524386 ACI524384:ACI524386 AME524384:AME524386 AWA524384:AWA524386 BFW524384:BFW524386 BPS524384:BPS524386 BZO524384:BZO524386 CJK524384:CJK524386 CTG524384:CTG524386 DDC524384:DDC524386 DMY524384:DMY524386 DWU524384:DWU524386 EGQ524384:EGQ524386 EQM524384:EQM524386 FAI524384:FAI524386 FKE524384:FKE524386 FUA524384:FUA524386 GDW524384:GDW524386 GNS524384:GNS524386 GXO524384:GXO524386 HHK524384:HHK524386 HRG524384:HRG524386 IBC524384:IBC524386 IKY524384:IKY524386 IUU524384:IUU524386 JEQ524384:JEQ524386 JOM524384:JOM524386 JYI524384:JYI524386 KIE524384:KIE524386 KSA524384:KSA524386 LBW524384:LBW524386 LLS524384:LLS524386 LVO524384:LVO524386 MFK524384:MFK524386 MPG524384:MPG524386 MZC524384:MZC524386 NIY524384:NIY524386 NSU524384:NSU524386 OCQ524384:OCQ524386 OMM524384:OMM524386 OWI524384:OWI524386 PGE524384:PGE524386 PQA524384:PQA524386 PZW524384:PZW524386 QJS524384:QJS524386 QTO524384:QTO524386 RDK524384:RDK524386 RNG524384:RNG524386 RXC524384:RXC524386 SGY524384:SGY524386 SQU524384:SQU524386 TAQ524384:TAQ524386 TKM524384:TKM524386 TUI524384:TUI524386 UEE524384:UEE524386 UOA524384:UOA524386 UXW524384:UXW524386 VHS524384:VHS524386 VRO524384:VRO524386 WBK524384:WBK524386 WLG524384:WLG524386 WVC524384:WVC524386 IQ589920:IQ589922 SM589920:SM589922 ACI589920:ACI589922 AME589920:AME589922 AWA589920:AWA589922 BFW589920:BFW589922 BPS589920:BPS589922 BZO589920:BZO589922 CJK589920:CJK589922 CTG589920:CTG589922 DDC589920:DDC589922 DMY589920:DMY589922 DWU589920:DWU589922 EGQ589920:EGQ589922 EQM589920:EQM589922 FAI589920:FAI589922 FKE589920:FKE589922 FUA589920:FUA589922 GDW589920:GDW589922 GNS589920:GNS589922 GXO589920:GXO589922 HHK589920:HHK589922 HRG589920:HRG589922 IBC589920:IBC589922 IKY589920:IKY589922 IUU589920:IUU589922 JEQ589920:JEQ589922 JOM589920:JOM589922 JYI589920:JYI589922 KIE589920:KIE589922 KSA589920:KSA589922 LBW589920:LBW589922 LLS589920:LLS589922 LVO589920:LVO589922 MFK589920:MFK589922 MPG589920:MPG589922 MZC589920:MZC589922 NIY589920:NIY589922 NSU589920:NSU589922 OCQ589920:OCQ589922 OMM589920:OMM589922 OWI589920:OWI589922 PGE589920:PGE589922 PQA589920:PQA589922 PZW589920:PZW589922 QJS589920:QJS589922 QTO589920:QTO589922 RDK589920:RDK589922 RNG589920:RNG589922 RXC589920:RXC589922 SGY589920:SGY589922 SQU589920:SQU589922 TAQ589920:TAQ589922 TKM589920:TKM589922 TUI589920:TUI589922 UEE589920:UEE589922 UOA589920:UOA589922 UXW589920:UXW589922 VHS589920:VHS589922 VRO589920:VRO589922 WBK589920:WBK589922 WLG589920:WLG589922 WVC589920:WVC589922 IQ655456:IQ655458 SM655456:SM655458 ACI655456:ACI655458 AME655456:AME655458 AWA655456:AWA655458 BFW655456:BFW655458 BPS655456:BPS655458 BZO655456:BZO655458 CJK655456:CJK655458 CTG655456:CTG655458 DDC655456:DDC655458 DMY655456:DMY655458 DWU655456:DWU655458 EGQ655456:EGQ655458 EQM655456:EQM655458 FAI655456:FAI655458 FKE655456:FKE655458 FUA655456:FUA655458 GDW655456:GDW655458 GNS655456:GNS655458 GXO655456:GXO655458 HHK655456:HHK655458 HRG655456:HRG655458 IBC655456:IBC655458 IKY655456:IKY655458 IUU655456:IUU655458 JEQ655456:JEQ655458 JOM655456:JOM655458 JYI655456:JYI655458 KIE655456:KIE655458 KSA655456:KSA655458 LBW655456:LBW655458 LLS655456:LLS655458 LVO655456:LVO655458 MFK655456:MFK655458 MPG655456:MPG655458 MZC655456:MZC655458 NIY655456:NIY655458 NSU655456:NSU655458 OCQ655456:OCQ655458 OMM655456:OMM655458 OWI655456:OWI655458 PGE655456:PGE655458 PQA655456:PQA655458 PZW655456:PZW655458 QJS655456:QJS655458 QTO655456:QTO655458 RDK655456:RDK655458 RNG655456:RNG655458 RXC655456:RXC655458 SGY655456:SGY655458 SQU655456:SQU655458 TAQ655456:TAQ655458 TKM655456:TKM655458 TUI655456:TUI655458 UEE655456:UEE655458 UOA655456:UOA655458 UXW655456:UXW655458 VHS655456:VHS655458 VRO655456:VRO655458 WBK655456:WBK655458 WLG655456:WLG655458 WVC655456:WVC655458 IQ720992:IQ720994 SM720992:SM720994 ACI720992:ACI720994 AME720992:AME720994 AWA720992:AWA720994 BFW720992:BFW720994 BPS720992:BPS720994 BZO720992:BZO720994 CJK720992:CJK720994 CTG720992:CTG720994 DDC720992:DDC720994 DMY720992:DMY720994 DWU720992:DWU720994 EGQ720992:EGQ720994 EQM720992:EQM720994 FAI720992:FAI720994 FKE720992:FKE720994 FUA720992:FUA720994 GDW720992:GDW720994 GNS720992:GNS720994 GXO720992:GXO720994 HHK720992:HHK720994 HRG720992:HRG720994 IBC720992:IBC720994 IKY720992:IKY720994 IUU720992:IUU720994 JEQ720992:JEQ720994 JOM720992:JOM720994 JYI720992:JYI720994 KIE720992:KIE720994 KSA720992:KSA720994 LBW720992:LBW720994 LLS720992:LLS720994 LVO720992:LVO720994 MFK720992:MFK720994 MPG720992:MPG720994 MZC720992:MZC720994 NIY720992:NIY720994 NSU720992:NSU720994 OCQ720992:OCQ720994 OMM720992:OMM720994 OWI720992:OWI720994 PGE720992:PGE720994 PQA720992:PQA720994 PZW720992:PZW720994 QJS720992:QJS720994 QTO720992:QTO720994 RDK720992:RDK720994 RNG720992:RNG720994 RXC720992:RXC720994 SGY720992:SGY720994 SQU720992:SQU720994 TAQ720992:TAQ720994 TKM720992:TKM720994 TUI720992:TUI720994 UEE720992:UEE720994 UOA720992:UOA720994 UXW720992:UXW720994 VHS720992:VHS720994 VRO720992:VRO720994 WBK720992:WBK720994 WLG720992:WLG720994 WVC720992:WVC720994 IQ786528:IQ786530 SM786528:SM786530 ACI786528:ACI786530 AME786528:AME786530 AWA786528:AWA786530 BFW786528:BFW786530 BPS786528:BPS786530 BZO786528:BZO786530 CJK786528:CJK786530 CTG786528:CTG786530 DDC786528:DDC786530 DMY786528:DMY786530 DWU786528:DWU786530 EGQ786528:EGQ786530 EQM786528:EQM786530 FAI786528:FAI786530 FKE786528:FKE786530 FUA786528:FUA786530 GDW786528:GDW786530 GNS786528:GNS786530 GXO786528:GXO786530 HHK786528:HHK786530 HRG786528:HRG786530 IBC786528:IBC786530 IKY786528:IKY786530 IUU786528:IUU786530 JEQ786528:JEQ786530 JOM786528:JOM786530 JYI786528:JYI786530 KIE786528:KIE786530 KSA786528:KSA786530 LBW786528:LBW786530 LLS786528:LLS786530 LVO786528:LVO786530 MFK786528:MFK786530 MPG786528:MPG786530 MZC786528:MZC786530 NIY786528:NIY786530 NSU786528:NSU786530 OCQ786528:OCQ786530 OMM786528:OMM786530 OWI786528:OWI786530 PGE786528:PGE786530 PQA786528:PQA786530 PZW786528:PZW786530 QJS786528:QJS786530 QTO786528:QTO786530 RDK786528:RDK786530 RNG786528:RNG786530 RXC786528:RXC786530 SGY786528:SGY786530 SQU786528:SQU786530 TAQ786528:TAQ786530 TKM786528:TKM786530 TUI786528:TUI786530 UEE786528:UEE786530 UOA786528:UOA786530 UXW786528:UXW786530 VHS786528:VHS786530 VRO786528:VRO786530 WBK786528:WBK786530 WLG786528:WLG786530 WVC786528:WVC786530 IQ852064:IQ852066 SM852064:SM852066 ACI852064:ACI852066 AME852064:AME852066 AWA852064:AWA852066 BFW852064:BFW852066 BPS852064:BPS852066 BZO852064:BZO852066 CJK852064:CJK852066 CTG852064:CTG852066 DDC852064:DDC852066 DMY852064:DMY852066 DWU852064:DWU852066 EGQ852064:EGQ852066 EQM852064:EQM852066 FAI852064:FAI852066 FKE852064:FKE852066 FUA852064:FUA852066 GDW852064:GDW852066 GNS852064:GNS852066 GXO852064:GXO852066 HHK852064:HHK852066 HRG852064:HRG852066 IBC852064:IBC852066 IKY852064:IKY852066 IUU852064:IUU852066 JEQ852064:JEQ852066 JOM852064:JOM852066 JYI852064:JYI852066 KIE852064:KIE852066 KSA852064:KSA852066 LBW852064:LBW852066 LLS852064:LLS852066 LVO852064:LVO852066 MFK852064:MFK852066 MPG852064:MPG852066 MZC852064:MZC852066 NIY852064:NIY852066 NSU852064:NSU852066 OCQ852064:OCQ852066 OMM852064:OMM852066 OWI852064:OWI852066 PGE852064:PGE852066 PQA852064:PQA852066 PZW852064:PZW852066 QJS852064:QJS852066 QTO852064:QTO852066 RDK852064:RDK852066 RNG852064:RNG852066 RXC852064:RXC852066 SGY852064:SGY852066 SQU852064:SQU852066 TAQ852064:TAQ852066 TKM852064:TKM852066 TUI852064:TUI852066 UEE852064:UEE852066 UOA852064:UOA852066 UXW852064:UXW852066 VHS852064:VHS852066 VRO852064:VRO852066 WBK852064:WBK852066 WLG852064:WLG852066 WVC852064:WVC852066 IQ917600:IQ917602 SM917600:SM917602 ACI917600:ACI917602 AME917600:AME917602 AWA917600:AWA917602 BFW917600:BFW917602 BPS917600:BPS917602 BZO917600:BZO917602 CJK917600:CJK917602 CTG917600:CTG917602 DDC917600:DDC917602 DMY917600:DMY917602 DWU917600:DWU917602 EGQ917600:EGQ917602 EQM917600:EQM917602 FAI917600:FAI917602 FKE917600:FKE917602 FUA917600:FUA917602 GDW917600:GDW917602 GNS917600:GNS917602 GXO917600:GXO917602 HHK917600:HHK917602 HRG917600:HRG917602 IBC917600:IBC917602 IKY917600:IKY917602 IUU917600:IUU917602 JEQ917600:JEQ917602 JOM917600:JOM917602 JYI917600:JYI917602 KIE917600:KIE917602 KSA917600:KSA917602 LBW917600:LBW917602 LLS917600:LLS917602 LVO917600:LVO917602 MFK917600:MFK917602 MPG917600:MPG917602 MZC917600:MZC917602 NIY917600:NIY917602 NSU917600:NSU917602 OCQ917600:OCQ917602 OMM917600:OMM917602 OWI917600:OWI917602 PGE917600:PGE917602 PQA917600:PQA917602 PZW917600:PZW917602 QJS917600:QJS917602 QTO917600:QTO917602 RDK917600:RDK917602 RNG917600:RNG917602 RXC917600:RXC917602 SGY917600:SGY917602 SQU917600:SQU917602 TAQ917600:TAQ917602 TKM917600:TKM917602 TUI917600:TUI917602 UEE917600:UEE917602 UOA917600:UOA917602 UXW917600:UXW917602 VHS917600:VHS917602 VRO917600:VRO917602 WBK917600:WBK917602 WLG917600:WLG917602 WVC917600:WVC917602 IQ983136:IQ983138 SM983136:SM983138 ACI983136:ACI983138 AME983136:AME983138 AWA983136:AWA983138 BFW983136:BFW983138 BPS983136:BPS983138 BZO983136:BZO983138 CJK983136:CJK983138 CTG983136:CTG983138 DDC983136:DDC983138 DMY983136:DMY983138 DWU983136:DWU983138 EGQ983136:EGQ983138 EQM983136:EQM983138 FAI983136:FAI983138 FKE983136:FKE983138 FUA983136:FUA983138 GDW983136:GDW983138 GNS983136:GNS983138 GXO983136:GXO983138 HHK983136:HHK983138 HRG983136:HRG983138 IBC983136:IBC983138 IKY983136:IKY983138 IUU983136:IUU983138 JEQ983136:JEQ983138 JOM983136:JOM983138 JYI983136:JYI983138 KIE983136:KIE983138 KSA983136:KSA983138 LBW983136:LBW983138 LLS983136:LLS983138 LVO983136:LVO983138 MFK983136:MFK983138 MPG983136:MPG983138 MZC983136:MZC983138 NIY983136:NIY983138 NSU983136:NSU983138 OCQ983136:OCQ983138 OMM983136:OMM983138 OWI983136:OWI983138 PGE983136:PGE983138 PQA983136:PQA983138 PZW983136:PZW983138 QJS983136:QJS983138 QTO983136:QTO983138 RDK983136:RDK983138 RNG983136:RNG983138 RXC983136:RXC983138 SGY983136:SGY983138 SQU983136:SQU983138 TAQ983136:TAQ983138 TKM983136:TKM983138 TUI983136:TUI983138 UEE983136:UEE983138 UOA983136:UOA983138 UXW983136:UXW983138 VHS983136:VHS983138 VRO983136:VRO983138 WBK983136:WBK983138 WLG983136:WLG983138 WVC983136:WVC983138 IQ94 SM94 ACI94 AME94 AWA94 BFW94 BPS94 BZO94 CJK94 CTG94 DDC94 DMY94 DWU94 EGQ94 EQM94 FAI94 FKE94 FUA94 GDW94 GNS94 GXO94 HHK94 HRG94 IBC94 IKY94 IUU94 JEQ94 JOM94 JYI94 KIE94 KSA94 LBW94 LLS94 LVO94 MFK94 MPG94 MZC94 NIY94 NSU94 OCQ94 OMM94 OWI94 PGE94 PQA94 PZW94 QJS94 QTO94 RDK94 RNG94 RXC94 SGY94 SQU94 TAQ94 TKM94 TUI94 UEE94 UOA94 UXW94 VHS94 VRO94 WBK94 WLG94 WVC94 IQ65630 SM65630 ACI65630 AME65630 AWA65630 BFW65630 BPS65630 BZO65630 CJK65630 CTG65630 DDC65630 DMY65630 DWU65630 EGQ65630 EQM65630 FAI65630 FKE65630 FUA65630 GDW65630 GNS65630 GXO65630 HHK65630 HRG65630 IBC65630 IKY65630 IUU65630 JEQ65630 JOM65630 JYI65630 KIE65630 KSA65630 LBW65630 LLS65630 LVO65630 MFK65630 MPG65630 MZC65630 NIY65630 NSU65630 OCQ65630 OMM65630 OWI65630 PGE65630 PQA65630 PZW65630 QJS65630 QTO65630 RDK65630 RNG65630 RXC65630 SGY65630 SQU65630 TAQ65630 TKM65630 TUI65630 UEE65630 UOA65630 UXW65630 VHS65630 VRO65630 WBK65630 WLG65630 WVC65630 IQ131166 SM131166 ACI131166 AME131166 AWA131166 BFW131166 BPS131166 BZO131166 CJK131166 CTG131166 DDC131166 DMY131166 DWU131166 EGQ131166 EQM131166 FAI131166 FKE131166 FUA131166 GDW131166 GNS131166 GXO131166 HHK131166 HRG131166 IBC131166 IKY131166 IUU131166 JEQ131166 JOM131166 JYI131166 KIE131166 KSA131166 LBW131166 LLS131166 LVO131166 MFK131166 MPG131166 MZC131166 NIY131166 NSU131166 OCQ131166 OMM131166 OWI131166 PGE131166 PQA131166 PZW131166 QJS131166 QTO131166 RDK131166 RNG131166 RXC131166 SGY131166 SQU131166 TAQ131166 TKM131166 TUI131166 UEE131166 UOA131166 UXW131166 VHS131166 VRO131166 WBK131166 WLG131166 WVC131166 IQ196702 SM196702 ACI196702 AME196702 AWA196702 BFW196702 BPS196702 BZO196702 CJK196702 CTG196702 DDC196702 DMY196702 DWU196702 EGQ196702 EQM196702 FAI196702 FKE196702 FUA196702 GDW196702 GNS196702 GXO196702 HHK196702 HRG196702 IBC196702 IKY196702 IUU196702 JEQ196702 JOM196702 JYI196702 KIE196702 KSA196702 LBW196702 LLS196702 LVO196702 MFK196702 MPG196702 MZC196702 NIY196702 NSU196702 OCQ196702 OMM196702 OWI196702 PGE196702 PQA196702 PZW196702 QJS196702 QTO196702 RDK196702 RNG196702 RXC196702 SGY196702 SQU196702 TAQ196702 TKM196702 TUI196702 UEE196702 UOA196702 UXW196702 VHS196702 VRO196702 WBK196702 WLG196702 WVC196702 IQ262238 SM262238 ACI262238 AME262238 AWA262238 BFW262238 BPS262238 BZO262238 CJK262238 CTG262238 DDC262238 DMY262238 DWU262238 EGQ262238 EQM262238 FAI262238 FKE262238 FUA262238 GDW262238 GNS262238 GXO262238 HHK262238 HRG262238 IBC262238 IKY262238 IUU262238 JEQ262238 JOM262238 JYI262238 KIE262238 KSA262238 LBW262238 LLS262238 LVO262238 MFK262238 MPG262238 MZC262238 NIY262238 NSU262238 OCQ262238 OMM262238 OWI262238 PGE262238 PQA262238 PZW262238 QJS262238 QTO262238 RDK262238 RNG262238 RXC262238 SGY262238 SQU262238 TAQ262238 TKM262238 TUI262238 UEE262238 UOA262238 UXW262238 VHS262238 VRO262238 WBK262238 WLG262238 WVC262238 IQ327774 SM327774 ACI327774 AME327774 AWA327774 BFW327774 BPS327774 BZO327774 CJK327774 CTG327774 DDC327774 DMY327774 DWU327774 EGQ327774 EQM327774 FAI327774 FKE327774 FUA327774 GDW327774 GNS327774 GXO327774 HHK327774 HRG327774 IBC327774 IKY327774 IUU327774 JEQ327774 JOM327774 JYI327774 KIE327774 KSA327774 LBW327774 LLS327774 LVO327774 MFK327774 MPG327774 MZC327774 NIY327774 NSU327774 OCQ327774 OMM327774 OWI327774 PGE327774 PQA327774 PZW327774 QJS327774 QTO327774 RDK327774 RNG327774 RXC327774 SGY327774 SQU327774 TAQ327774 TKM327774 TUI327774 UEE327774 UOA327774 UXW327774 VHS327774 VRO327774 WBK327774 WLG327774 WVC327774 IQ393310 SM393310 ACI393310 AME393310 AWA393310 BFW393310 BPS393310 BZO393310 CJK393310 CTG393310 DDC393310 DMY393310 DWU393310 EGQ393310 EQM393310 FAI393310 FKE393310 FUA393310 GDW393310 GNS393310 GXO393310 HHK393310 HRG393310 IBC393310 IKY393310 IUU393310 JEQ393310 JOM393310 JYI393310 KIE393310 KSA393310 LBW393310 LLS393310 LVO393310 MFK393310 MPG393310 MZC393310 NIY393310 NSU393310 OCQ393310 OMM393310 OWI393310 PGE393310 PQA393310 PZW393310 QJS393310 QTO393310 RDK393310 RNG393310 RXC393310 SGY393310 SQU393310 TAQ393310 TKM393310 TUI393310 UEE393310 UOA393310 UXW393310 VHS393310 VRO393310 WBK393310 WLG393310 WVC393310 IQ458846 SM458846 ACI458846 AME458846 AWA458846 BFW458846 BPS458846 BZO458846 CJK458846 CTG458846 DDC458846 DMY458846 DWU458846 EGQ458846 EQM458846 FAI458846 FKE458846 FUA458846 GDW458846 GNS458846 GXO458846 HHK458846 HRG458846 IBC458846 IKY458846 IUU458846 JEQ458846 JOM458846 JYI458846 KIE458846 KSA458846 LBW458846 LLS458846 LVO458846 MFK458846 MPG458846 MZC458846 NIY458846 NSU458846 OCQ458846 OMM458846 OWI458846 PGE458846 PQA458846 PZW458846 QJS458846 QTO458846 RDK458846 RNG458846 RXC458846 SGY458846 SQU458846 TAQ458846 TKM458846 TUI458846 UEE458846 UOA458846 UXW458846 VHS458846 VRO458846 WBK458846 WLG458846 WVC458846 IQ524382 SM524382 ACI524382 AME524382 AWA524382 BFW524382 BPS524382 BZO524382 CJK524382 CTG524382 DDC524382 DMY524382 DWU524382 EGQ524382 EQM524382 FAI524382 FKE524382 FUA524382 GDW524382 GNS524382 GXO524382 HHK524382 HRG524382 IBC524382 IKY524382 IUU524382 JEQ524382 JOM524382 JYI524382 KIE524382 KSA524382 LBW524382 LLS524382 LVO524382 MFK524382 MPG524382 MZC524382 NIY524382 NSU524382 OCQ524382 OMM524382 OWI524382 PGE524382 PQA524382 PZW524382 QJS524382 QTO524382 RDK524382 RNG524382 RXC524382 SGY524382 SQU524382 TAQ524382 TKM524382 TUI524382 UEE524382 UOA524382 UXW524382 VHS524382 VRO524382 WBK524382 WLG524382 WVC524382 IQ589918 SM589918 ACI589918 AME589918 AWA589918 BFW589918 BPS589918 BZO589918 CJK589918 CTG589918 DDC589918 DMY589918 DWU589918 EGQ589918 EQM589918 FAI589918 FKE589918 FUA589918 GDW589918 GNS589918 GXO589918 HHK589918 HRG589918 IBC589918 IKY589918 IUU589918 JEQ589918 JOM589918 JYI589918 KIE589918 KSA589918 LBW589918 LLS589918 LVO589918 MFK589918 MPG589918 MZC589918 NIY589918 NSU589918 OCQ589918 OMM589918 OWI589918 PGE589918 PQA589918 PZW589918 QJS589918 QTO589918 RDK589918 RNG589918 RXC589918 SGY589918 SQU589918 TAQ589918 TKM589918 TUI589918 UEE589918 UOA589918 UXW589918 VHS589918 VRO589918 WBK589918 WLG589918 WVC589918 IQ655454 SM655454 ACI655454 AME655454 AWA655454 BFW655454 BPS655454 BZO655454 CJK655454 CTG655454 DDC655454 DMY655454 DWU655454 EGQ655454 EQM655454 FAI655454 FKE655454 FUA655454 GDW655454 GNS655454 GXO655454 HHK655454 HRG655454 IBC655454 IKY655454 IUU655454 JEQ655454 JOM655454 JYI655454 KIE655454 KSA655454 LBW655454 LLS655454 LVO655454 MFK655454 MPG655454 MZC655454 NIY655454 NSU655454 OCQ655454 OMM655454 OWI655454 PGE655454 PQA655454 PZW655454 QJS655454 QTO655454 RDK655454 RNG655454 RXC655454 SGY655454 SQU655454 TAQ655454 TKM655454 TUI655454 UEE655454 UOA655454 UXW655454 VHS655454 VRO655454 WBK655454 WLG655454 WVC655454 IQ720990 SM720990 ACI720990 AME720990 AWA720990 BFW720990 BPS720990 BZO720990 CJK720990 CTG720990 DDC720990 DMY720990 DWU720990 EGQ720990 EQM720990 FAI720990 FKE720990 FUA720990 GDW720990 GNS720990 GXO720990 HHK720990 HRG720990 IBC720990 IKY720990 IUU720990 JEQ720990 JOM720990 JYI720990 KIE720990 KSA720990 LBW720990 LLS720990 LVO720990 MFK720990 MPG720990 MZC720990 NIY720990 NSU720990 OCQ720990 OMM720990 OWI720990 PGE720990 PQA720990 PZW720990 QJS720990 QTO720990 RDK720990 RNG720990 RXC720990 SGY720990 SQU720990 TAQ720990 TKM720990 TUI720990 UEE720990 UOA720990 UXW720990 VHS720990 VRO720990 WBK720990 WLG720990 WVC720990 IQ786526 SM786526 ACI786526 AME786526 AWA786526 BFW786526 BPS786526 BZO786526 CJK786526 CTG786526 DDC786526 DMY786526 DWU786526 EGQ786526 EQM786526 FAI786526 FKE786526 FUA786526 GDW786526 GNS786526 GXO786526 HHK786526 HRG786526 IBC786526 IKY786526 IUU786526 JEQ786526 JOM786526 JYI786526 KIE786526 KSA786526 LBW786526 LLS786526 LVO786526 MFK786526 MPG786526 MZC786526 NIY786526 NSU786526 OCQ786526 OMM786526 OWI786526 PGE786526 PQA786526 PZW786526 QJS786526 QTO786526 RDK786526 RNG786526 RXC786526 SGY786526 SQU786526 TAQ786526 TKM786526 TUI786526 UEE786526 UOA786526 UXW786526 VHS786526 VRO786526 WBK786526 WLG786526 WVC786526 IQ852062 SM852062 ACI852062 AME852062 AWA852062 BFW852062 BPS852062 BZO852062 CJK852062 CTG852062 DDC852062 DMY852062 DWU852062 EGQ852062 EQM852062 FAI852062 FKE852062 FUA852062 GDW852062 GNS852062 GXO852062 HHK852062 HRG852062 IBC852062 IKY852062 IUU852062 JEQ852062 JOM852062 JYI852062 KIE852062 KSA852062 LBW852062 LLS852062 LVO852062 MFK852062 MPG852062 MZC852062 NIY852062 NSU852062 OCQ852062 OMM852062 OWI852062 PGE852062 PQA852062 PZW852062 QJS852062 QTO852062 RDK852062 RNG852062 RXC852062 SGY852062 SQU852062 TAQ852062 TKM852062 TUI852062 UEE852062 UOA852062 UXW852062 VHS852062 VRO852062 WBK852062 WLG852062 WVC852062 IQ917598 SM917598 ACI917598 AME917598 AWA917598 BFW917598 BPS917598 BZO917598 CJK917598 CTG917598 DDC917598 DMY917598 DWU917598 EGQ917598 EQM917598 FAI917598 FKE917598 FUA917598 GDW917598 GNS917598 GXO917598 HHK917598 HRG917598 IBC917598 IKY917598 IUU917598 JEQ917598 JOM917598 JYI917598 KIE917598 KSA917598 LBW917598 LLS917598 LVO917598 MFK917598 MPG917598 MZC917598 NIY917598 NSU917598 OCQ917598 OMM917598 OWI917598 PGE917598 PQA917598 PZW917598 QJS917598 QTO917598 RDK917598 RNG917598 RXC917598 SGY917598 SQU917598 TAQ917598 TKM917598 TUI917598 UEE917598 UOA917598 UXW917598 VHS917598 VRO917598 WBK917598 WLG917598 WVC917598 IQ983134 SM983134 ACI983134 AME983134 AWA983134 BFW983134 BPS983134 BZO983134 CJK983134 CTG983134 DDC983134 DMY983134 DWU983134 EGQ983134 EQM983134 FAI983134 FKE983134 FUA983134 GDW983134 GNS983134 GXO983134 HHK983134 HRG983134 IBC983134 IKY983134 IUU983134 JEQ983134 JOM983134 JYI983134 KIE983134 KSA983134 LBW983134 LLS983134 LVO983134 MFK983134 MPG983134 MZC983134 NIY983134 NSU983134 OCQ983134 OMM983134 OWI983134 PGE983134 PQA983134 PZW983134 QJS983134 QTO983134 RDK983134 RNG983134 RXC983134 SGY983134 SQU983134 TAQ983134 TKM983134 TUI983134 UEE983134 UOA983134 UXW983134 VHS983134 VRO983134 WBK983134 WLG983134 WVC983134 IQ74:IQ79 SM74:SM79 ACI74:ACI79 AME74:AME79 AWA74:AWA79 BFW74:BFW79 BPS74:BPS79 BZO74:BZO79 CJK74:CJK79 CTG74:CTG79 DDC74:DDC79 DMY74:DMY79 DWU74:DWU79 EGQ74:EGQ79 EQM74:EQM79 FAI74:FAI79 FKE74:FKE79 FUA74:FUA79 GDW74:GDW79 GNS74:GNS79 GXO74:GXO79 HHK74:HHK79 HRG74:HRG79 IBC74:IBC79 IKY74:IKY79 IUU74:IUU79 JEQ74:JEQ79 JOM74:JOM79 JYI74:JYI79 KIE74:KIE79 KSA74:KSA79 LBW74:LBW79 LLS74:LLS79 LVO74:LVO79 MFK74:MFK79 MPG74:MPG79 MZC74:MZC79 NIY74:NIY79 NSU74:NSU79 OCQ74:OCQ79 OMM74:OMM79 OWI74:OWI79 PGE74:PGE79 PQA74:PQA79 PZW74:PZW79 QJS74:QJS79 QTO74:QTO79 RDK74:RDK79 RNG74:RNG79 RXC74:RXC79 SGY74:SGY79 SQU74:SQU79 TAQ74:TAQ79 TKM74:TKM79 TUI74:TUI79 UEE74:UEE79 UOA74:UOA79 UXW74:UXW79 VHS74:VHS79 VRO74:VRO79 WBK74:WBK79 WLG74:WLG79 WVC74:WVC79 IQ65610:IQ65615 SM65610:SM65615 ACI65610:ACI65615 AME65610:AME65615 AWA65610:AWA65615 BFW65610:BFW65615 BPS65610:BPS65615 BZO65610:BZO65615 CJK65610:CJK65615 CTG65610:CTG65615 DDC65610:DDC65615 DMY65610:DMY65615 DWU65610:DWU65615 EGQ65610:EGQ65615 EQM65610:EQM65615 FAI65610:FAI65615 FKE65610:FKE65615 FUA65610:FUA65615 GDW65610:GDW65615 GNS65610:GNS65615 GXO65610:GXO65615 HHK65610:HHK65615 HRG65610:HRG65615 IBC65610:IBC65615 IKY65610:IKY65615 IUU65610:IUU65615 JEQ65610:JEQ65615 JOM65610:JOM65615 JYI65610:JYI65615 KIE65610:KIE65615 KSA65610:KSA65615 LBW65610:LBW65615 LLS65610:LLS65615 LVO65610:LVO65615 MFK65610:MFK65615 MPG65610:MPG65615 MZC65610:MZC65615 NIY65610:NIY65615 NSU65610:NSU65615 OCQ65610:OCQ65615 OMM65610:OMM65615 OWI65610:OWI65615 PGE65610:PGE65615 PQA65610:PQA65615 PZW65610:PZW65615 QJS65610:QJS65615 QTO65610:QTO65615 RDK65610:RDK65615 RNG65610:RNG65615 RXC65610:RXC65615 SGY65610:SGY65615 SQU65610:SQU65615 TAQ65610:TAQ65615 TKM65610:TKM65615 TUI65610:TUI65615 UEE65610:UEE65615 UOA65610:UOA65615 UXW65610:UXW65615 VHS65610:VHS65615 VRO65610:VRO65615 WBK65610:WBK65615 WLG65610:WLG65615 WVC65610:WVC65615 IQ131146:IQ131151 SM131146:SM131151 ACI131146:ACI131151 AME131146:AME131151 AWA131146:AWA131151 BFW131146:BFW131151 BPS131146:BPS131151 BZO131146:BZO131151 CJK131146:CJK131151 CTG131146:CTG131151 DDC131146:DDC131151 DMY131146:DMY131151 DWU131146:DWU131151 EGQ131146:EGQ131151 EQM131146:EQM131151 FAI131146:FAI131151 FKE131146:FKE131151 FUA131146:FUA131151 GDW131146:GDW131151 GNS131146:GNS131151 GXO131146:GXO131151 HHK131146:HHK131151 HRG131146:HRG131151 IBC131146:IBC131151 IKY131146:IKY131151 IUU131146:IUU131151 JEQ131146:JEQ131151 JOM131146:JOM131151 JYI131146:JYI131151 KIE131146:KIE131151 KSA131146:KSA131151 LBW131146:LBW131151 LLS131146:LLS131151 LVO131146:LVO131151 MFK131146:MFK131151 MPG131146:MPG131151 MZC131146:MZC131151 NIY131146:NIY131151 NSU131146:NSU131151 OCQ131146:OCQ131151 OMM131146:OMM131151 OWI131146:OWI131151 PGE131146:PGE131151 PQA131146:PQA131151 PZW131146:PZW131151 QJS131146:QJS131151 QTO131146:QTO131151 RDK131146:RDK131151 RNG131146:RNG131151 RXC131146:RXC131151 SGY131146:SGY131151 SQU131146:SQU131151 TAQ131146:TAQ131151 TKM131146:TKM131151 TUI131146:TUI131151 UEE131146:UEE131151 UOA131146:UOA131151 UXW131146:UXW131151 VHS131146:VHS131151 VRO131146:VRO131151 WBK131146:WBK131151 WLG131146:WLG131151 WVC131146:WVC131151 IQ196682:IQ196687 SM196682:SM196687 ACI196682:ACI196687 AME196682:AME196687 AWA196682:AWA196687 BFW196682:BFW196687 BPS196682:BPS196687 BZO196682:BZO196687 CJK196682:CJK196687 CTG196682:CTG196687 DDC196682:DDC196687 DMY196682:DMY196687 DWU196682:DWU196687 EGQ196682:EGQ196687 EQM196682:EQM196687 FAI196682:FAI196687 FKE196682:FKE196687 FUA196682:FUA196687 GDW196682:GDW196687 GNS196682:GNS196687 GXO196682:GXO196687 HHK196682:HHK196687 HRG196682:HRG196687 IBC196682:IBC196687 IKY196682:IKY196687 IUU196682:IUU196687 JEQ196682:JEQ196687 JOM196682:JOM196687 JYI196682:JYI196687 KIE196682:KIE196687 KSA196682:KSA196687 LBW196682:LBW196687 LLS196682:LLS196687 LVO196682:LVO196687 MFK196682:MFK196687 MPG196682:MPG196687 MZC196682:MZC196687 NIY196682:NIY196687 NSU196682:NSU196687 OCQ196682:OCQ196687 OMM196682:OMM196687 OWI196682:OWI196687 PGE196682:PGE196687 PQA196682:PQA196687 PZW196682:PZW196687 QJS196682:QJS196687 QTO196682:QTO196687 RDK196682:RDK196687 RNG196682:RNG196687 RXC196682:RXC196687 SGY196682:SGY196687 SQU196682:SQU196687 TAQ196682:TAQ196687 TKM196682:TKM196687 TUI196682:TUI196687 UEE196682:UEE196687 UOA196682:UOA196687 UXW196682:UXW196687 VHS196682:VHS196687 VRO196682:VRO196687 WBK196682:WBK196687 WLG196682:WLG196687 WVC196682:WVC196687 IQ262218:IQ262223 SM262218:SM262223 ACI262218:ACI262223 AME262218:AME262223 AWA262218:AWA262223 BFW262218:BFW262223 BPS262218:BPS262223 BZO262218:BZO262223 CJK262218:CJK262223 CTG262218:CTG262223 DDC262218:DDC262223 DMY262218:DMY262223 DWU262218:DWU262223 EGQ262218:EGQ262223 EQM262218:EQM262223 FAI262218:FAI262223 FKE262218:FKE262223 FUA262218:FUA262223 GDW262218:GDW262223 GNS262218:GNS262223 GXO262218:GXO262223 HHK262218:HHK262223 HRG262218:HRG262223 IBC262218:IBC262223 IKY262218:IKY262223 IUU262218:IUU262223 JEQ262218:JEQ262223 JOM262218:JOM262223 JYI262218:JYI262223 KIE262218:KIE262223 KSA262218:KSA262223 LBW262218:LBW262223 LLS262218:LLS262223 LVO262218:LVO262223 MFK262218:MFK262223 MPG262218:MPG262223 MZC262218:MZC262223 NIY262218:NIY262223 NSU262218:NSU262223 OCQ262218:OCQ262223 OMM262218:OMM262223 OWI262218:OWI262223 PGE262218:PGE262223 PQA262218:PQA262223 PZW262218:PZW262223 QJS262218:QJS262223 QTO262218:QTO262223 RDK262218:RDK262223 RNG262218:RNG262223 RXC262218:RXC262223 SGY262218:SGY262223 SQU262218:SQU262223 TAQ262218:TAQ262223 TKM262218:TKM262223 TUI262218:TUI262223 UEE262218:UEE262223 UOA262218:UOA262223 UXW262218:UXW262223 VHS262218:VHS262223 VRO262218:VRO262223 WBK262218:WBK262223 WLG262218:WLG262223 WVC262218:WVC262223 IQ327754:IQ327759 SM327754:SM327759 ACI327754:ACI327759 AME327754:AME327759 AWA327754:AWA327759 BFW327754:BFW327759 BPS327754:BPS327759 BZO327754:BZO327759 CJK327754:CJK327759 CTG327754:CTG327759 DDC327754:DDC327759 DMY327754:DMY327759 DWU327754:DWU327759 EGQ327754:EGQ327759 EQM327754:EQM327759 FAI327754:FAI327759 FKE327754:FKE327759 FUA327754:FUA327759 GDW327754:GDW327759 GNS327754:GNS327759 GXO327754:GXO327759 HHK327754:HHK327759 HRG327754:HRG327759 IBC327754:IBC327759 IKY327754:IKY327759 IUU327754:IUU327759 JEQ327754:JEQ327759 JOM327754:JOM327759 JYI327754:JYI327759 KIE327754:KIE327759 KSA327754:KSA327759 LBW327754:LBW327759 LLS327754:LLS327759 LVO327754:LVO327759 MFK327754:MFK327759 MPG327754:MPG327759 MZC327754:MZC327759 NIY327754:NIY327759 NSU327754:NSU327759 OCQ327754:OCQ327759 OMM327754:OMM327759 OWI327754:OWI327759 PGE327754:PGE327759 PQA327754:PQA327759 PZW327754:PZW327759 QJS327754:QJS327759 QTO327754:QTO327759 RDK327754:RDK327759 RNG327754:RNG327759 RXC327754:RXC327759 SGY327754:SGY327759 SQU327754:SQU327759 TAQ327754:TAQ327759 TKM327754:TKM327759 TUI327754:TUI327759 UEE327754:UEE327759 UOA327754:UOA327759 UXW327754:UXW327759 VHS327754:VHS327759 VRO327754:VRO327759 WBK327754:WBK327759 WLG327754:WLG327759 WVC327754:WVC327759 IQ393290:IQ393295 SM393290:SM393295 ACI393290:ACI393295 AME393290:AME393295 AWA393290:AWA393295 BFW393290:BFW393295 BPS393290:BPS393295 BZO393290:BZO393295 CJK393290:CJK393295 CTG393290:CTG393295 DDC393290:DDC393295 DMY393290:DMY393295 DWU393290:DWU393295 EGQ393290:EGQ393295 EQM393290:EQM393295 FAI393290:FAI393295 FKE393290:FKE393295 FUA393290:FUA393295 GDW393290:GDW393295 GNS393290:GNS393295 GXO393290:GXO393295 HHK393290:HHK393295 HRG393290:HRG393295 IBC393290:IBC393295 IKY393290:IKY393295 IUU393290:IUU393295 JEQ393290:JEQ393295 JOM393290:JOM393295 JYI393290:JYI393295 KIE393290:KIE393295 KSA393290:KSA393295 LBW393290:LBW393295 LLS393290:LLS393295 LVO393290:LVO393295 MFK393290:MFK393295 MPG393290:MPG393295 MZC393290:MZC393295 NIY393290:NIY393295 NSU393290:NSU393295 OCQ393290:OCQ393295 OMM393290:OMM393295 OWI393290:OWI393295 PGE393290:PGE393295 PQA393290:PQA393295 PZW393290:PZW393295 QJS393290:QJS393295 QTO393290:QTO393295 RDK393290:RDK393295 RNG393290:RNG393295 RXC393290:RXC393295 SGY393290:SGY393295 SQU393290:SQU393295 TAQ393290:TAQ393295 TKM393290:TKM393295 TUI393290:TUI393295 UEE393290:UEE393295 UOA393290:UOA393295 UXW393290:UXW393295 VHS393290:VHS393295 VRO393290:VRO393295 WBK393290:WBK393295 WLG393290:WLG393295 WVC393290:WVC393295 IQ458826:IQ458831 SM458826:SM458831 ACI458826:ACI458831 AME458826:AME458831 AWA458826:AWA458831 BFW458826:BFW458831 BPS458826:BPS458831 BZO458826:BZO458831 CJK458826:CJK458831 CTG458826:CTG458831 DDC458826:DDC458831 DMY458826:DMY458831 DWU458826:DWU458831 EGQ458826:EGQ458831 EQM458826:EQM458831 FAI458826:FAI458831 FKE458826:FKE458831 FUA458826:FUA458831 GDW458826:GDW458831 GNS458826:GNS458831 GXO458826:GXO458831 HHK458826:HHK458831 HRG458826:HRG458831 IBC458826:IBC458831 IKY458826:IKY458831 IUU458826:IUU458831 JEQ458826:JEQ458831 JOM458826:JOM458831 JYI458826:JYI458831 KIE458826:KIE458831 KSA458826:KSA458831 LBW458826:LBW458831 LLS458826:LLS458831 LVO458826:LVO458831 MFK458826:MFK458831 MPG458826:MPG458831 MZC458826:MZC458831 NIY458826:NIY458831 NSU458826:NSU458831 OCQ458826:OCQ458831 OMM458826:OMM458831 OWI458826:OWI458831 PGE458826:PGE458831 PQA458826:PQA458831 PZW458826:PZW458831 QJS458826:QJS458831 QTO458826:QTO458831 RDK458826:RDK458831 RNG458826:RNG458831 RXC458826:RXC458831 SGY458826:SGY458831 SQU458826:SQU458831 TAQ458826:TAQ458831 TKM458826:TKM458831 TUI458826:TUI458831 UEE458826:UEE458831 UOA458826:UOA458831 UXW458826:UXW458831 VHS458826:VHS458831 VRO458826:VRO458831 WBK458826:WBK458831 WLG458826:WLG458831 WVC458826:WVC458831 IQ524362:IQ524367 SM524362:SM524367 ACI524362:ACI524367 AME524362:AME524367 AWA524362:AWA524367 BFW524362:BFW524367 BPS524362:BPS524367 BZO524362:BZO524367 CJK524362:CJK524367 CTG524362:CTG524367 DDC524362:DDC524367 DMY524362:DMY524367 DWU524362:DWU524367 EGQ524362:EGQ524367 EQM524362:EQM524367 FAI524362:FAI524367 FKE524362:FKE524367 FUA524362:FUA524367 GDW524362:GDW524367 GNS524362:GNS524367 GXO524362:GXO524367 HHK524362:HHK524367 HRG524362:HRG524367 IBC524362:IBC524367 IKY524362:IKY524367 IUU524362:IUU524367 JEQ524362:JEQ524367 JOM524362:JOM524367 JYI524362:JYI524367 KIE524362:KIE524367 KSA524362:KSA524367 LBW524362:LBW524367 LLS524362:LLS524367 LVO524362:LVO524367 MFK524362:MFK524367 MPG524362:MPG524367 MZC524362:MZC524367 NIY524362:NIY524367 NSU524362:NSU524367 OCQ524362:OCQ524367 OMM524362:OMM524367 OWI524362:OWI524367 PGE524362:PGE524367 PQA524362:PQA524367 PZW524362:PZW524367 QJS524362:QJS524367 QTO524362:QTO524367 RDK524362:RDK524367 RNG524362:RNG524367 RXC524362:RXC524367 SGY524362:SGY524367 SQU524362:SQU524367 TAQ524362:TAQ524367 TKM524362:TKM524367 TUI524362:TUI524367 UEE524362:UEE524367 UOA524362:UOA524367 UXW524362:UXW524367 VHS524362:VHS524367 VRO524362:VRO524367 WBK524362:WBK524367 WLG524362:WLG524367 WVC524362:WVC524367 IQ589898:IQ589903 SM589898:SM589903 ACI589898:ACI589903 AME589898:AME589903 AWA589898:AWA589903 BFW589898:BFW589903 BPS589898:BPS589903 BZO589898:BZO589903 CJK589898:CJK589903 CTG589898:CTG589903 DDC589898:DDC589903 DMY589898:DMY589903 DWU589898:DWU589903 EGQ589898:EGQ589903 EQM589898:EQM589903 FAI589898:FAI589903 FKE589898:FKE589903 FUA589898:FUA589903 GDW589898:GDW589903 GNS589898:GNS589903 GXO589898:GXO589903 HHK589898:HHK589903 HRG589898:HRG589903 IBC589898:IBC589903 IKY589898:IKY589903 IUU589898:IUU589903 JEQ589898:JEQ589903 JOM589898:JOM589903 JYI589898:JYI589903 KIE589898:KIE589903 KSA589898:KSA589903 LBW589898:LBW589903 LLS589898:LLS589903 LVO589898:LVO589903 MFK589898:MFK589903 MPG589898:MPG589903 MZC589898:MZC589903 NIY589898:NIY589903 NSU589898:NSU589903 OCQ589898:OCQ589903 OMM589898:OMM589903 OWI589898:OWI589903 PGE589898:PGE589903 PQA589898:PQA589903 PZW589898:PZW589903 QJS589898:QJS589903 QTO589898:QTO589903 RDK589898:RDK589903 RNG589898:RNG589903 RXC589898:RXC589903 SGY589898:SGY589903 SQU589898:SQU589903 TAQ589898:TAQ589903 TKM589898:TKM589903 TUI589898:TUI589903 UEE589898:UEE589903 UOA589898:UOA589903 UXW589898:UXW589903 VHS589898:VHS589903 VRO589898:VRO589903 WBK589898:WBK589903 WLG589898:WLG589903 WVC589898:WVC589903 IQ655434:IQ655439 SM655434:SM655439 ACI655434:ACI655439 AME655434:AME655439 AWA655434:AWA655439 BFW655434:BFW655439 BPS655434:BPS655439 BZO655434:BZO655439 CJK655434:CJK655439 CTG655434:CTG655439 DDC655434:DDC655439 DMY655434:DMY655439 DWU655434:DWU655439 EGQ655434:EGQ655439 EQM655434:EQM655439 FAI655434:FAI655439 FKE655434:FKE655439 FUA655434:FUA655439 GDW655434:GDW655439 GNS655434:GNS655439 GXO655434:GXO655439 HHK655434:HHK655439 HRG655434:HRG655439 IBC655434:IBC655439 IKY655434:IKY655439 IUU655434:IUU655439 JEQ655434:JEQ655439 JOM655434:JOM655439 JYI655434:JYI655439 KIE655434:KIE655439 KSA655434:KSA655439 LBW655434:LBW655439 LLS655434:LLS655439 LVO655434:LVO655439 MFK655434:MFK655439 MPG655434:MPG655439 MZC655434:MZC655439 NIY655434:NIY655439 NSU655434:NSU655439 OCQ655434:OCQ655439 OMM655434:OMM655439 OWI655434:OWI655439 PGE655434:PGE655439 PQA655434:PQA655439 PZW655434:PZW655439 QJS655434:QJS655439 QTO655434:QTO655439 RDK655434:RDK655439 RNG655434:RNG655439 RXC655434:RXC655439 SGY655434:SGY655439 SQU655434:SQU655439 TAQ655434:TAQ655439 TKM655434:TKM655439 TUI655434:TUI655439 UEE655434:UEE655439 UOA655434:UOA655439 UXW655434:UXW655439 VHS655434:VHS655439 VRO655434:VRO655439 WBK655434:WBK655439 WLG655434:WLG655439 WVC655434:WVC655439 IQ720970:IQ720975 SM720970:SM720975 ACI720970:ACI720975 AME720970:AME720975 AWA720970:AWA720975 BFW720970:BFW720975 BPS720970:BPS720975 BZO720970:BZO720975 CJK720970:CJK720975 CTG720970:CTG720975 DDC720970:DDC720975 DMY720970:DMY720975 DWU720970:DWU720975 EGQ720970:EGQ720975 EQM720970:EQM720975 FAI720970:FAI720975 FKE720970:FKE720975 FUA720970:FUA720975 GDW720970:GDW720975 GNS720970:GNS720975 GXO720970:GXO720975 HHK720970:HHK720975 HRG720970:HRG720975 IBC720970:IBC720975 IKY720970:IKY720975 IUU720970:IUU720975 JEQ720970:JEQ720975 JOM720970:JOM720975 JYI720970:JYI720975 KIE720970:KIE720975 KSA720970:KSA720975 LBW720970:LBW720975 LLS720970:LLS720975 LVO720970:LVO720975 MFK720970:MFK720975 MPG720970:MPG720975 MZC720970:MZC720975 NIY720970:NIY720975 NSU720970:NSU720975 OCQ720970:OCQ720975 OMM720970:OMM720975 OWI720970:OWI720975 PGE720970:PGE720975 PQA720970:PQA720975 PZW720970:PZW720975 QJS720970:QJS720975 QTO720970:QTO720975 RDK720970:RDK720975 RNG720970:RNG720975 RXC720970:RXC720975 SGY720970:SGY720975 SQU720970:SQU720975 TAQ720970:TAQ720975 TKM720970:TKM720975 TUI720970:TUI720975 UEE720970:UEE720975 UOA720970:UOA720975 UXW720970:UXW720975 VHS720970:VHS720975 VRO720970:VRO720975 WBK720970:WBK720975 WLG720970:WLG720975 WVC720970:WVC720975 IQ786506:IQ786511 SM786506:SM786511 ACI786506:ACI786511 AME786506:AME786511 AWA786506:AWA786511 BFW786506:BFW786511 BPS786506:BPS786511 BZO786506:BZO786511 CJK786506:CJK786511 CTG786506:CTG786511 DDC786506:DDC786511 DMY786506:DMY786511 DWU786506:DWU786511 EGQ786506:EGQ786511 EQM786506:EQM786511 FAI786506:FAI786511 FKE786506:FKE786511 FUA786506:FUA786511 GDW786506:GDW786511 GNS786506:GNS786511 GXO786506:GXO786511 HHK786506:HHK786511 HRG786506:HRG786511 IBC786506:IBC786511 IKY786506:IKY786511 IUU786506:IUU786511 JEQ786506:JEQ786511 JOM786506:JOM786511 JYI786506:JYI786511 KIE786506:KIE786511 KSA786506:KSA786511 LBW786506:LBW786511 LLS786506:LLS786511 LVO786506:LVO786511 MFK786506:MFK786511 MPG786506:MPG786511 MZC786506:MZC786511 NIY786506:NIY786511 NSU786506:NSU786511 OCQ786506:OCQ786511 OMM786506:OMM786511 OWI786506:OWI786511 PGE786506:PGE786511 PQA786506:PQA786511 PZW786506:PZW786511 QJS786506:QJS786511 QTO786506:QTO786511 RDK786506:RDK786511 RNG786506:RNG786511 RXC786506:RXC786511 SGY786506:SGY786511 SQU786506:SQU786511 TAQ786506:TAQ786511 TKM786506:TKM786511 TUI786506:TUI786511 UEE786506:UEE786511 UOA786506:UOA786511 UXW786506:UXW786511 VHS786506:VHS786511 VRO786506:VRO786511 WBK786506:WBK786511 WLG786506:WLG786511 WVC786506:WVC786511 IQ852042:IQ852047 SM852042:SM852047 ACI852042:ACI852047 AME852042:AME852047 AWA852042:AWA852047 BFW852042:BFW852047 BPS852042:BPS852047 BZO852042:BZO852047 CJK852042:CJK852047 CTG852042:CTG852047 DDC852042:DDC852047 DMY852042:DMY852047 DWU852042:DWU852047 EGQ852042:EGQ852047 EQM852042:EQM852047 FAI852042:FAI852047 FKE852042:FKE852047 FUA852042:FUA852047 GDW852042:GDW852047 GNS852042:GNS852047 GXO852042:GXO852047 HHK852042:HHK852047 HRG852042:HRG852047 IBC852042:IBC852047 IKY852042:IKY852047 IUU852042:IUU852047 JEQ852042:JEQ852047 JOM852042:JOM852047 JYI852042:JYI852047 KIE852042:KIE852047 KSA852042:KSA852047 LBW852042:LBW852047 LLS852042:LLS852047 LVO852042:LVO852047 MFK852042:MFK852047 MPG852042:MPG852047 MZC852042:MZC852047 NIY852042:NIY852047 NSU852042:NSU852047 OCQ852042:OCQ852047 OMM852042:OMM852047 OWI852042:OWI852047 PGE852042:PGE852047 PQA852042:PQA852047 PZW852042:PZW852047 QJS852042:QJS852047 QTO852042:QTO852047 RDK852042:RDK852047 RNG852042:RNG852047 RXC852042:RXC852047 SGY852042:SGY852047 SQU852042:SQU852047 TAQ852042:TAQ852047 TKM852042:TKM852047 TUI852042:TUI852047 UEE852042:UEE852047 UOA852042:UOA852047 UXW852042:UXW852047 VHS852042:VHS852047 VRO852042:VRO852047 WBK852042:WBK852047 WLG852042:WLG852047 WVC852042:WVC852047 IQ917578:IQ917583 SM917578:SM917583 ACI917578:ACI917583 AME917578:AME917583 AWA917578:AWA917583 BFW917578:BFW917583 BPS917578:BPS917583 BZO917578:BZO917583 CJK917578:CJK917583 CTG917578:CTG917583 DDC917578:DDC917583 DMY917578:DMY917583 DWU917578:DWU917583 EGQ917578:EGQ917583 EQM917578:EQM917583 FAI917578:FAI917583 FKE917578:FKE917583 FUA917578:FUA917583 GDW917578:GDW917583 GNS917578:GNS917583 GXO917578:GXO917583 HHK917578:HHK917583 HRG917578:HRG917583 IBC917578:IBC917583 IKY917578:IKY917583 IUU917578:IUU917583 JEQ917578:JEQ917583 JOM917578:JOM917583 JYI917578:JYI917583 KIE917578:KIE917583 KSA917578:KSA917583 LBW917578:LBW917583 LLS917578:LLS917583 LVO917578:LVO917583 MFK917578:MFK917583 MPG917578:MPG917583 MZC917578:MZC917583 NIY917578:NIY917583 NSU917578:NSU917583 OCQ917578:OCQ917583 OMM917578:OMM917583 OWI917578:OWI917583 PGE917578:PGE917583 PQA917578:PQA917583 PZW917578:PZW917583 QJS917578:QJS917583 QTO917578:QTO917583 RDK917578:RDK917583 RNG917578:RNG917583 RXC917578:RXC917583 SGY917578:SGY917583 SQU917578:SQU917583 TAQ917578:TAQ917583 TKM917578:TKM917583 TUI917578:TUI917583 UEE917578:UEE917583 UOA917578:UOA917583 UXW917578:UXW917583 VHS917578:VHS917583 VRO917578:VRO917583 WBK917578:WBK917583 WLG917578:WLG917583 WVC917578:WVC917583 IQ983114:IQ983119 SM983114:SM983119 ACI983114:ACI983119 AME983114:AME983119 AWA983114:AWA983119 BFW983114:BFW983119 BPS983114:BPS983119 BZO983114:BZO983119 CJK983114:CJK983119 CTG983114:CTG983119 DDC983114:DDC983119 DMY983114:DMY983119 DWU983114:DWU983119 EGQ983114:EGQ983119 EQM983114:EQM983119 FAI983114:FAI983119 FKE983114:FKE983119 FUA983114:FUA983119 GDW983114:GDW983119 GNS983114:GNS983119 GXO983114:GXO983119 HHK983114:HHK983119 HRG983114:HRG983119 IBC983114:IBC983119 IKY983114:IKY983119 IUU983114:IUU983119 JEQ983114:JEQ983119 JOM983114:JOM983119 JYI983114:JYI983119 KIE983114:KIE983119 KSA983114:KSA983119 LBW983114:LBW983119 LLS983114:LLS983119 LVO983114:LVO983119 MFK983114:MFK983119 MPG983114:MPG983119 MZC983114:MZC983119 NIY983114:NIY983119 NSU983114:NSU983119 OCQ983114:OCQ983119 OMM983114:OMM983119 OWI983114:OWI983119 PGE983114:PGE983119 PQA983114:PQA983119 PZW983114:PZW983119 QJS983114:QJS983119 QTO983114:QTO983119 RDK983114:RDK983119 RNG983114:RNG983119 RXC983114:RXC983119 SGY983114:SGY983119 SQU983114:SQU983119 TAQ983114:TAQ983119 TKM983114:TKM983119 TUI983114:TUI983119 UEE983114:UEE983119 UOA983114:UOA983119 UXW983114:UXW983119 VHS983114:VHS983119 VRO983114:VRO983119 WBK983114:WBK983119 WLG983114:WLG983119 WVC983114:WVC983119 IQ46:IQ53 SM46:SM53 ACI46:ACI53 AME46:AME53 AWA46:AWA53 BFW46:BFW53 BPS46:BPS53 BZO46:BZO53 CJK46:CJK53 CTG46:CTG53 DDC46:DDC53 DMY46:DMY53 DWU46:DWU53 EGQ46:EGQ53 EQM46:EQM53 FAI46:FAI53 FKE46:FKE53 FUA46:FUA53 GDW46:GDW53 GNS46:GNS53 GXO46:GXO53 HHK46:HHK53 HRG46:HRG53 IBC46:IBC53 IKY46:IKY53 IUU46:IUU53 JEQ46:JEQ53 JOM46:JOM53 JYI46:JYI53 KIE46:KIE53 KSA46:KSA53 LBW46:LBW53 LLS46:LLS53 LVO46:LVO53 MFK46:MFK53 MPG46:MPG53 MZC46:MZC53 NIY46:NIY53 NSU46:NSU53 OCQ46:OCQ53 OMM46:OMM53 OWI46:OWI53 PGE46:PGE53 PQA46:PQA53 PZW46:PZW53 QJS46:QJS53 QTO46:QTO53 RDK46:RDK53 RNG46:RNG53 RXC46:RXC53 SGY46:SGY53 SQU46:SQU53 TAQ46:TAQ53 TKM46:TKM53 TUI46:TUI53 UEE46:UEE53 UOA46:UOA53 UXW46:UXW53 VHS46:VHS53 VRO46:VRO53 WBK46:WBK53 WLG46:WLG53 WVC46:WVC53 IQ65582:IQ65589 SM65582:SM65589 ACI65582:ACI65589 AME65582:AME65589 AWA65582:AWA65589 BFW65582:BFW65589 BPS65582:BPS65589 BZO65582:BZO65589 CJK65582:CJK65589 CTG65582:CTG65589 DDC65582:DDC65589 DMY65582:DMY65589 DWU65582:DWU65589 EGQ65582:EGQ65589 EQM65582:EQM65589 FAI65582:FAI65589 FKE65582:FKE65589 FUA65582:FUA65589 GDW65582:GDW65589 GNS65582:GNS65589 GXO65582:GXO65589 HHK65582:HHK65589 HRG65582:HRG65589 IBC65582:IBC65589 IKY65582:IKY65589 IUU65582:IUU65589 JEQ65582:JEQ65589 JOM65582:JOM65589 JYI65582:JYI65589 KIE65582:KIE65589 KSA65582:KSA65589 LBW65582:LBW65589 LLS65582:LLS65589 LVO65582:LVO65589 MFK65582:MFK65589 MPG65582:MPG65589 MZC65582:MZC65589 NIY65582:NIY65589 NSU65582:NSU65589 OCQ65582:OCQ65589 OMM65582:OMM65589 OWI65582:OWI65589 PGE65582:PGE65589 PQA65582:PQA65589 PZW65582:PZW65589 QJS65582:QJS65589 QTO65582:QTO65589 RDK65582:RDK65589 RNG65582:RNG65589 RXC65582:RXC65589 SGY65582:SGY65589 SQU65582:SQU65589 TAQ65582:TAQ65589 TKM65582:TKM65589 TUI65582:TUI65589 UEE65582:UEE65589 UOA65582:UOA65589 UXW65582:UXW65589 VHS65582:VHS65589 VRO65582:VRO65589 WBK65582:WBK65589 WLG65582:WLG65589 WVC65582:WVC65589 IQ131118:IQ131125 SM131118:SM131125 ACI131118:ACI131125 AME131118:AME131125 AWA131118:AWA131125 BFW131118:BFW131125 BPS131118:BPS131125 BZO131118:BZO131125 CJK131118:CJK131125 CTG131118:CTG131125 DDC131118:DDC131125 DMY131118:DMY131125 DWU131118:DWU131125 EGQ131118:EGQ131125 EQM131118:EQM131125 FAI131118:FAI131125 FKE131118:FKE131125 FUA131118:FUA131125 GDW131118:GDW131125 GNS131118:GNS131125 GXO131118:GXO131125 HHK131118:HHK131125 HRG131118:HRG131125 IBC131118:IBC131125 IKY131118:IKY131125 IUU131118:IUU131125 JEQ131118:JEQ131125 JOM131118:JOM131125 JYI131118:JYI131125 KIE131118:KIE131125 KSA131118:KSA131125 LBW131118:LBW131125 LLS131118:LLS131125 LVO131118:LVO131125 MFK131118:MFK131125 MPG131118:MPG131125 MZC131118:MZC131125 NIY131118:NIY131125 NSU131118:NSU131125 OCQ131118:OCQ131125 OMM131118:OMM131125 OWI131118:OWI131125 PGE131118:PGE131125 PQA131118:PQA131125 PZW131118:PZW131125 QJS131118:QJS131125 QTO131118:QTO131125 RDK131118:RDK131125 RNG131118:RNG131125 RXC131118:RXC131125 SGY131118:SGY131125 SQU131118:SQU131125 TAQ131118:TAQ131125 TKM131118:TKM131125 TUI131118:TUI131125 UEE131118:UEE131125 UOA131118:UOA131125 UXW131118:UXW131125 VHS131118:VHS131125 VRO131118:VRO131125 WBK131118:WBK131125 WLG131118:WLG131125 WVC131118:WVC131125 IQ196654:IQ196661 SM196654:SM196661 ACI196654:ACI196661 AME196654:AME196661 AWA196654:AWA196661 BFW196654:BFW196661 BPS196654:BPS196661 BZO196654:BZO196661 CJK196654:CJK196661 CTG196654:CTG196661 DDC196654:DDC196661 DMY196654:DMY196661 DWU196654:DWU196661 EGQ196654:EGQ196661 EQM196654:EQM196661 FAI196654:FAI196661 FKE196654:FKE196661 FUA196654:FUA196661 GDW196654:GDW196661 GNS196654:GNS196661 GXO196654:GXO196661 HHK196654:HHK196661 HRG196654:HRG196661 IBC196654:IBC196661 IKY196654:IKY196661 IUU196654:IUU196661 JEQ196654:JEQ196661 JOM196654:JOM196661 JYI196654:JYI196661 KIE196654:KIE196661 KSA196654:KSA196661 LBW196654:LBW196661 LLS196654:LLS196661 LVO196654:LVO196661 MFK196654:MFK196661 MPG196654:MPG196661 MZC196654:MZC196661 NIY196654:NIY196661 NSU196654:NSU196661 OCQ196654:OCQ196661 OMM196654:OMM196661 OWI196654:OWI196661 PGE196654:PGE196661 PQA196654:PQA196661 PZW196654:PZW196661 QJS196654:QJS196661 QTO196654:QTO196661 RDK196654:RDK196661 RNG196654:RNG196661 RXC196654:RXC196661 SGY196654:SGY196661 SQU196654:SQU196661 TAQ196654:TAQ196661 TKM196654:TKM196661 TUI196654:TUI196661 UEE196654:UEE196661 UOA196654:UOA196661 UXW196654:UXW196661 VHS196654:VHS196661 VRO196654:VRO196661 WBK196654:WBK196661 WLG196654:WLG196661 WVC196654:WVC196661 IQ262190:IQ262197 SM262190:SM262197 ACI262190:ACI262197 AME262190:AME262197 AWA262190:AWA262197 BFW262190:BFW262197 BPS262190:BPS262197 BZO262190:BZO262197 CJK262190:CJK262197 CTG262190:CTG262197 DDC262190:DDC262197 DMY262190:DMY262197 DWU262190:DWU262197 EGQ262190:EGQ262197 EQM262190:EQM262197 FAI262190:FAI262197 FKE262190:FKE262197 FUA262190:FUA262197 GDW262190:GDW262197 GNS262190:GNS262197 GXO262190:GXO262197 HHK262190:HHK262197 HRG262190:HRG262197 IBC262190:IBC262197 IKY262190:IKY262197 IUU262190:IUU262197 JEQ262190:JEQ262197 JOM262190:JOM262197 JYI262190:JYI262197 KIE262190:KIE262197 KSA262190:KSA262197 LBW262190:LBW262197 LLS262190:LLS262197 LVO262190:LVO262197 MFK262190:MFK262197 MPG262190:MPG262197 MZC262190:MZC262197 NIY262190:NIY262197 NSU262190:NSU262197 OCQ262190:OCQ262197 OMM262190:OMM262197 OWI262190:OWI262197 PGE262190:PGE262197 PQA262190:PQA262197 PZW262190:PZW262197 QJS262190:QJS262197 QTO262190:QTO262197 RDK262190:RDK262197 RNG262190:RNG262197 RXC262190:RXC262197 SGY262190:SGY262197 SQU262190:SQU262197 TAQ262190:TAQ262197 TKM262190:TKM262197 TUI262190:TUI262197 UEE262190:UEE262197 UOA262190:UOA262197 UXW262190:UXW262197 VHS262190:VHS262197 VRO262190:VRO262197 WBK262190:WBK262197 WLG262190:WLG262197 WVC262190:WVC262197 IQ327726:IQ327733 SM327726:SM327733 ACI327726:ACI327733 AME327726:AME327733 AWA327726:AWA327733 BFW327726:BFW327733 BPS327726:BPS327733 BZO327726:BZO327733 CJK327726:CJK327733 CTG327726:CTG327733 DDC327726:DDC327733 DMY327726:DMY327733 DWU327726:DWU327733 EGQ327726:EGQ327733 EQM327726:EQM327733 FAI327726:FAI327733 FKE327726:FKE327733 FUA327726:FUA327733 GDW327726:GDW327733 GNS327726:GNS327733 GXO327726:GXO327733 HHK327726:HHK327733 HRG327726:HRG327733 IBC327726:IBC327733 IKY327726:IKY327733 IUU327726:IUU327733 JEQ327726:JEQ327733 JOM327726:JOM327733 JYI327726:JYI327733 KIE327726:KIE327733 KSA327726:KSA327733 LBW327726:LBW327733 LLS327726:LLS327733 LVO327726:LVO327733 MFK327726:MFK327733 MPG327726:MPG327733 MZC327726:MZC327733 NIY327726:NIY327733 NSU327726:NSU327733 OCQ327726:OCQ327733 OMM327726:OMM327733 OWI327726:OWI327733 PGE327726:PGE327733 PQA327726:PQA327733 PZW327726:PZW327733 QJS327726:QJS327733 QTO327726:QTO327733 RDK327726:RDK327733 RNG327726:RNG327733 RXC327726:RXC327733 SGY327726:SGY327733 SQU327726:SQU327733 TAQ327726:TAQ327733 TKM327726:TKM327733 TUI327726:TUI327733 UEE327726:UEE327733 UOA327726:UOA327733 UXW327726:UXW327733 VHS327726:VHS327733 VRO327726:VRO327733 WBK327726:WBK327733 WLG327726:WLG327733 WVC327726:WVC327733 IQ393262:IQ393269 SM393262:SM393269 ACI393262:ACI393269 AME393262:AME393269 AWA393262:AWA393269 BFW393262:BFW393269 BPS393262:BPS393269 BZO393262:BZO393269 CJK393262:CJK393269 CTG393262:CTG393269 DDC393262:DDC393269 DMY393262:DMY393269 DWU393262:DWU393269 EGQ393262:EGQ393269 EQM393262:EQM393269 FAI393262:FAI393269 FKE393262:FKE393269 FUA393262:FUA393269 GDW393262:GDW393269 GNS393262:GNS393269 GXO393262:GXO393269 HHK393262:HHK393269 HRG393262:HRG393269 IBC393262:IBC393269 IKY393262:IKY393269 IUU393262:IUU393269 JEQ393262:JEQ393269 JOM393262:JOM393269 JYI393262:JYI393269 KIE393262:KIE393269 KSA393262:KSA393269 LBW393262:LBW393269 LLS393262:LLS393269 LVO393262:LVO393269 MFK393262:MFK393269 MPG393262:MPG393269 MZC393262:MZC393269 NIY393262:NIY393269 NSU393262:NSU393269 OCQ393262:OCQ393269 OMM393262:OMM393269 OWI393262:OWI393269 PGE393262:PGE393269 PQA393262:PQA393269 PZW393262:PZW393269 QJS393262:QJS393269 QTO393262:QTO393269 RDK393262:RDK393269 RNG393262:RNG393269 RXC393262:RXC393269 SGY393262:SGY393269 SQU393262:SQU393269 TAQ393262:TAQ393269 TKM393262:TKM393269 TUI393262:TUI393269 UEE393262:UEE393269 UOA393262:UOA393269 UXW393262:UXW393269 VHS393262:VHS393269 VRO393262:VRO393269 WBK393262:WBK393269 WLG393262:WLG393269 WVC393262:WVC393269 IQ458798:IQ458805 SM458798:SM458805 ACI458798:ACI458805 AME458798:AME458805 AWA458798:AWA458805 BFW458798:BFW458805 BPS458798:BPS458805 BZO458798:BZO458805 CJK458798:CJK458805 CTG458798:CTG458805 DDC458798:DDC458805 DMY458798:DMY458805 DWU458798:DWU458805 EGQ458798:EGQ458805 EQM458798:EQM458805 FAI458798:FAI458805 FKE458798:FKE458805 FUA458798:FUA458805 GDW458798:GDW458805 GNS458798:GNS458805 GXO458798:GXO458805 HHK458798:HHK458805 HRG458798:HRG458805 IBC458798:IBC458805 IKY458798:IKY458805 IUU458798:IUU458805 JEQ458798:JEQ458805 JOM458798:JOM458805 JYI458798:JYI458805 KIE458798:KIE458805 KSA458798:KSA458805 LBW458798:LBW458805 LLS458798:LLS458805 LVO458798:LVO458805 MFK458798:MFK458805 MPG458798:MPG458805 MZC458798:MZC458805 NIY458798:NIY458805 NSU458798:NSU458805 OCQ458798:OCQ458805 OMM458798:OMM458805 OWI458798:OWI458805 PGE458798:PGE458805 PQA458798:PQA458805 PZW458798:PZW458805 QJS458798:QJS458805 QTO458798:QTO458805 RDK458798:RDK458805 RNG458798:RNG458805 RXC458798:RXC458805 SGY458798:SGY458805 SQU458798:SQU458805 TAQ458798:TAQ458805 TKM458798:TKM458805 TUI458798:TUI458805 UEE458798:UEE458805 UOA458798:UOA458805 UXW458798:UXW458805 VHS458798:VHS458805 VRO458798:VRO458805 WBK458798:WBK458805 WLG458798:WLG458805 WVC458798:WVC458805 IQ524334:IQ524341 SM524334:SM524341 ACI524334:ACI524341 AME524334:AME524341 AWA524334:AWA524341 BFW524334:BFW524341 BPS524334:BPS524341 BZO524334:BZO524341 CJK524334:CJK524341 CTG524334:CTG524341 DDC524334:DDC524341 DMY524334:DMY524341 DWU524334:DWU524341 EGQ524334:EGQ524341 EQM524334:EQM524341 FAI524334:FAI524341 FKE524334:FKE524341 FUA524334:FUA524341 GDW524334:GDW524341 GNS524334:GNS524341 GXO524334:GXO524341 HHK524334:HHK524341 HRG524334:HRG524341 IBC524334:IBC524341 IKY524334:IKY524341 IUU524334:IUU524341 JEQ524334:JEQ524341 JOM524334:JOM524341 JYI524334:JYI524341 KIE524334:KIE524341 KSA524334:KSA524341 LBW524334:LBW524341 LLS524334:LLS524341 LVO524334:LVO524341 MFK524334:MFK524341 MPG524334:MPG524341 MZC524334:MZC524341 NIY524334:NIY524341 NSU524334:NSU524341 OCQ524334:OCQ524341 OMM524334:OMM524341 OWI524334:OWI524341 PGE524334:PGE524341 PQA524334:PQA524341 PZW524334:PZW524341 QJS524334:QJS524341 QTO524334:QTO524341 RDK524334:RDK524341 RNG524334:RNG524341 RXC524334:RXC524341 SGY524334:SGY524341 SQU524334:SQU524341 TAQ524334:TAQ524341 TKM524334:TKM524341 TUI524334:TUI524341 UEE524334:UEE524341 UOA524334:UOA524341 UXW524334:UXW524341 VHS524334:VHS524341 VRO524334:VRO524341 WBK524334:WBK524341 WLG524334:WLG524341 WVC524334:WVC524341 IQ589870:IQ589877 SM589870:SM589877 ACI589870:ACI589877 AME589870:AME589877 AWA589870:AWA589877 BFW589870:BFW589877 BPS589870:BPS589877 BZO589870:BZO589877 CJK589870:CJK589877 CTG589870:CTG589877 DDC589870:DDC589877 DMY589870:DMY589877 DWU589870:DWU589877 EGQ589870:EGQ589877 EQM589870:EQM589877 FAI589870:FAI589877 FKE589870:FKE589877 FUA589870:FUA589877 GDW589870:GDW589877 GNS589870:GNS589877 GXO589870:GXO589877 HHK589870:HHK589877 HRG589870:HRG589877 IBC589870:IBC589877 IKY589870:IKY589877 IUU589870:IUU589877 JEQ589870:JEQ589877 JOM589870:JOM589877 JYI589870:JYI589877 KIE589870:KIE589877 KSA589870:KSA589877 LBW589870:LBW589877 LLS589870:LLS589877 LVO589870:LVO589877 MFK589870:MFK589877 MPG589870:MPG589877 MZC589870:MZC589877 NIY589870:NIY589877 NSU589870:NSU589877 OCQ589870:OCQ589877 OMM589870:OMM589877 OWI589870:OWI589877 PGE589870:PGE589877 PQA589870:PQA589877 PZW589870:PZW589877 QJS589870:QJS589877 QTO589870:QTO589877 RDK589870:RDK589877 RNG589870:RNG589877 RXC589870:RXC589877 SGY589870:SGY589877 SQU589870:SQU589877 TAQ589870:TAQ589877 TKM589870:TKM589877 TUI589870:TUI589877 UEE589870:UEE589877 UOA589870:UOA589877 UXW589870:UXW589877 VHS589870:VHS589877 VRO589870:VRO589877 WBK589870:WBK589877 WLG589870:WLG589877 WVC589870:WVC589877 IQ655406:IQ655413 SM655406:SM655413 ACI655406:ACI655413 AME655406:AME655413 AWA655406:AWA655413 BFW655406:BFW655413 BPS655406:BPS655413 BZO655406:BZO655413 CJK655406:CJK655413 CTG655406:CTG655413 DDC655406:DDC655413 DMY655406:DMY655413 DWU655406:DWU655413 EGQ655406:EGQ655413 EQM655406:EQM655413 FAI655406:FAI655413 FKE655406:FKE655413 FUA655406:FUA655413 GDW655406:GDW655413 GNS655406:GNS655413 GXO655406:GXO655413 HHK655406:HHK655413 HRG655406:HRG655413 IBC655406:IBC655413 IKY655406:IKY655413 IUU655406:IUU655413 JEQ655406:JEQ655413 JOM655406:JOM655413 JYI655406:JYI655413 KIE655406:KIE655413 KSA655406:KSA655413 LBW655406:LBW655413 LLS655406:LLS655413 LVO655406:LVO655413 MFK655406:MFK655413 MPG655406:MPG655413 MZC655406:MZC655413 NIY655406:NIY655413 NSU655406:NSU655413 OCQ655406:OCQ655413 OMM655406:OMM655413 OWI655406:OWI655413 PGE655406:PGE655413 PQA655406:PQA655413 PZW655406:PZW655413 QJS655406:QJS655413 QTO655406:QTO655413 RDK655406:RDK655413 RNG655406:RNG655413 RXC655406:RXC655413 SGY655406:SGY655413 SQU655406:SQU655413 TAQ655406:TAQ655413 TKM655406:TKM655413 TUI655406:TUI655413 UEE655406:UEE655413 UOA655406:UOA655413 UXW655406:UXW655413 VHS655406:VHS655413 VRO655406:VRO655413 WBK655406:WBK655413 WLG655406:WLG655413 WVC655406:WVC655413 IQ720942:IQ720949 SM720942:SM720949 ACI720942:ACI720949 AME720942:AME720949 AWA720942:AWA720949 BFW720942:BFW720949 BPS720942:BPS720949 BZO720942:BZO720949 CJK720942:CJK720949 CTG720942:CTG720949 DDC720942:DDC720949 DMY720942:DMY720949 DWU720942:DWU720949 EGQ720942:EGQ720949 EQM720942:EQM720949 FAI720942:FAI720949 FKE720942:FKE720949 FUA720942:FUA720949 GDW720942:GDW720949 GNS720942:GNS720949 GXO720942:GXO720949 HHK720942:HHK720949 HRG720942:HRG720949 IBC720942:IBC720949 IKY720942:IKY720949 IUU720942:IUU720949 JEQ720942:JEQ720949 JOM720942:JOM720949 JYI720942:JYI720949 KIE720942:KIE720949 KSA720942:KSA720949 LBW720942:LBW720949 LLS720942:LLS720949 LVO720942:LVO720949 MFK720942:MFK720949 MPG720942:MPG720949 MZC720942:MZC720949 NIY720942:NIY720949 NSU720942:NSU720949 OCQ720942:OCQ720949 OMM720942:OMM720949 OWI720942:OWI720949 PGE720942:PGE720949 PQA720942:PQA720949 PZW720942:PZW720949 QJS720942:QJS720949 QTO720942:QTO720949 RDK720942:RDK720949 RNG720942:RNG720949 RXC720942:RXC720949 SGY720942:SGY720949 SQU720942:SQU720949 TAQ720942:TAQ720949 TKM720942:TKM720949 TUI720942:TUI720949 UEE720942:UEE720949 UOA720942:UOA720949 UXW720942:UXW720949 VHS720942:VHS720949 VRO720942:VRO720949 WBK720942:WBK720949 WLG720942:WLG720949 WVC720942:WVC720949 IQ786478:IQ786485 SM786478:SM786485 ACI786478:ACI786485 AME786478:AME786485 AWA786478:AWA786485 BFW786478:BFW786485 BPS786478:BPS786485 BZO786478:BZO786485 CJK786478:CJK786485 CTG786478:CTG786485 DDC786478:DDC786485 DMY786478:DMY786485 DWU786478:DWU786485 EGQ786478:EGQ786485 EQM786478:EQM786485 FAI786478:FAI786485 FKE786478:FKE786485 FUA786478:FUA786485 GDW786478:GDW786485 GNS786478:GNS786485 GXO786478:GXO786485 HHK786478:HHK786485 HRG786478:HRG786485 IBC786478:IBC786485 IKY786478:IKY786485 IUU786478:IUU786485 JEQ786478:JEQ786485 JOM786478:JOM786485 JYI786478:JYI786485 KIE786478:KIE786485 KSA786478:KSA786485 LBW786478:LBW786485 LLS786478:LLS786485 LVO786478:LVO786485 MFK786478:MFK786485 MPG786478:MPG786485 MZC786478:MZC786485 NIY786478:NIY786485 NSU786478:NSU786485 OCQ786478:OCQ786485 OMM786478:OMM786485 OWI786478:OWI786485 PGE786478:PGE786485 PQA786478:PQA786485 PZW786478:PZW786485 QJS786478:QJS786485 QTO786478:QTO786485 RDK786478:RDK786485 RNG786478:RNG786485 RXC786478:RXC786485 SGY786478:SGY786485 SQU786478:SQU786485 TAQ786478:TAQ786485 TKM786478:TKM786485 TUI786478:TUI786485 UEE786478:UEE786485 UOA786478:UOA786485 UXW786478:UXW786485 VHS786478:VHS786485 VRO786478:VRO786485 WBK786478:WBK786485 WLG786478:WLG786485 WVC786478:WVC786485 IQ852014:IQ852021 SM852014:SM852021 ACI852014:ACI852021 AME852014:AME852021 AWA852014:AWA852021 BFW852014:BFW852021 BPS852014:BPS852021 BZO852014:BZO852021 CJK852014:CJK852021 CTG852014:CTG852021 DDC852014:DDC852021 DMY852014:DMY852021 DWU852014:DWU852021 EGQ852014:EGQ852021 EQM852014:EQM852021 FAI852014:FAI852021 FKE852014:FKE852021 FUA852014:FUA852021 GDW852014:GDW852021 GNS852014:GNS852021 GXO852014:GXO852021 HHK852014:HHK852021 HRG852014:HRG852021 IBC852014:IBC852021 IKY852014:IKY852021 IUU852014:IUU852021 JEQ852014:JEQ852021 JOM852014:JOM852021 JYI852014:JYI852021 KIE852014:KIE852021 KSA852014:KSA852021 LBW852014:LBW852021 LLS852014:LLS852021 LVO852014:LVO852021 MFK852014:MFK852021 MPG852014:MPG852021 MZC852014:MZC852021 NIY852014:NIY852021 NSU852014:NSU852021 OCQ852014:OCQ852021 OMM852014:OMM852021 OWI852014:OWI852021 PGE852014:PGE852021 PQA852014:PQA852021 PZW852014:PZW852021 QJS852014:QJS852021 QTO852014:QTO852021 RDK852014:RDK852021 RNG852014:RNG852021 RXC852014:RXC852021 SGY852014:SGY852021 SQU852014:SQU852021 TAQ852014:TAQ852021 TKM852014:TKM852021 TUI852014:TUI852021 UEE852014:UEE852021 UOA852014:UOA852021 UXW852014:UXW852021 VHS852014:VHS852021 VRO852014:VRO852021 WBK852014:WBK852021 WLG852014:WLG852021 WVC852014:WVC852021 IQ917550:IQ917557 SM917550:SM917557 ACI917550:ACI917557 AME917550:AME917557 AWA917550:AWA917557 BFW917550:BFW917557 BPS917550:BPS917557 BZO917550:BZO917557 CJK917550:CJK917557 CTG917550:CTG917557 DDC917550:DDC917557 DMY917550:DMY917557 DWU917550:DWU917557 EGQ917550:EGQ917557 EQM917550:EQM917557 FAI917550:FAI917557 FKE917550:FKE917557 FUA917550:FUA917557 GDW917550:GDW917557 GNS917550:GNS917557 GXO917550:GXO917557 HHK917550:HHK917557 HRG917550:HRG917557 IBC917550:IBC917557 IKY917550:IKY917557 IUU917550:IUU917557 JEQ917550:JEQ917557 JOM917550:JOM917557 JYI917550:JYI917557 KIE917550:KIE917557 KSA917550:KSA917557 LBW917550:LBW917557 LLS917550:LLS917557 LVO917550:LVO917557 MFK917550:MFK917557 MPG917550:MPG917557 MZC917550:MZC917557 NIY917550:NIY917557 NSU917550:NSU917557 OCQ917550:OCQ917557 OMM917550:OMM917557 OWI917550:OWI917557 PGE917550:PGE917557 PQA917550:PQA917557 PZW917550:PZW917557 QJS917550:QJS917557 QTO917550:QTO917557 RDK917550:RDK917557 RNG917550:RNG917557 RXC917550:RXC917557 SGY917550:SGY917557 SQU917550:SQU917557 TAQ917550:TAQ917557 TKM917550:TKM917557 TUI917550:TUI917557 UEE917550:UEE917557 UOA917550:UOA917557 UXW917550:UXW917557 VHS917550:VHS917557 VRO917550:VRO917557 WBK917550:WBK917557 WLG917550:WLG917557 WVC917550:WVC917557 IQ983086:IQ983093 SM983086:SM983093 ACI983086:ACI983093 AME983086:AME983093 AWA983086:AWA983093 BFW983086:BFW983093 BPS983086:BPS983093 BZO983086:BZO983093 CJK983086:CJK983093 CTG983086:CTG983093 DDC983086:DDC983093 DMY983086:DMY983093 DWU983086:DWU983093 EGQ983086:EGQ983093 EQM983086:EQM983093 FAI983086:FAI983093 FKE983086:FKE983093 FUA983086:FUA983093 GDW983086:GDW983093 GNS983086:GNS983093 GXO983086:GXO983093 HHK983086:HHK983093 HRG983086:HRG983093 IBC983086:IBC983093 IKY983086:IKY983093 IUU983086:IUU983093 JEQ983086:JEQ983093 JOM983086:JOM983093 JYI983086:JYI983093 KIE983086:KIE983093 KSA983086:KSA983093 LBW983086:LBW983093 LLS983086:LLS983093 LVO983086:LVO983093 MFK983086:MFK983093 MPG983086:MPG983093 MZC983086:MZC983093 NIY983086:NIY983093 NSU983086:NSU983093 OCQ983086:OCQ983093 OMM983086:OMM983093 OWI983086:OWI983093 PGE983086:PGE983093 PQA983086:PQA983093 PZW983086:PZW983093 QJS983086:QJS983093 QTO983086:QTO983093 RDK983086:RDK983093 RNG983086:RNG983093 RXC983086:RXC983093 SGY983086:SGY983093 SQU983086:SQU983093 TAQ983086:TAQ983093 TKM983086:TKM983093 TUI983086:TUI983093 UEE983086:UEE983093 UOA983086:UOA983093 UXW983086:UXW983093 VHS983086:VHS983093 VRO983086:VRO983093 WBK983086:WBK983093 WLG983086:WLG983093 WVC983086:WVC983093 IQ55:IQ72 SM55:SM72 ACI55:ACI72 AME55:AME72 AWA55:AWA72 BFW55:BFW72 BPS55:BPS72 BZO55:BZO72 CJK55:CJK72 CTG55:CTG72 DDC55:DDC72 DMY55:DMY72 DWU55:DWU72 EGQ55:EGQ72 EQM55:EQM72 FAI55:FAI72 FKE55:FKE72 FUA55:FUA72 GDW55:GDW72 GNS55:GNS72 GXO55:GXO72 HHK55:HHK72 HRG55:HRG72 IBC55:IBC72 IKY55:IKY72 IUU55:IUU72 JEQ55:JEQ72 JOM55:JOM72 JYI55:JYI72 KIE55:KIE72 KSA55:KSA72 LBW55:LBW72 LLS55:LLS72 LVO55:LVO72 MFK55:MFK72 MPG55:MPG72 MZC55:MZC72 NIY55:NIY72 NSU55:NSU72 OCQ55:OCQ72 OMM55:OMM72 OWI55:OWI72 PGE55:PGE72 PQA55:PQA72 PZW55:PZW72 QJS55:QJS72 QTO55:QTO72 RDK55:RDK72 RNG55:RNG72 RXC55:RXC72 SGY55:SGY72 SQU55:SQU72 TAQ55:TAQ72 TKM55:TKM72 TUI55:TUI72 UEE55:UEE72 UOA55:UOA72 UXW55:UXW72 VHS55:VHS72 VRO55:VRO72 WBK55:WBK72 WLG55:WLG72 WVC55:WVC72 IQ65591:IQ65608 SM65591:SM65608 ACI65591:ACI65608 AME65591:AME65608 AWA65591:AWA65608 BFW65591:BFW65608 BPS65591:BPS65608 BZO65591:BZO65608 CJK65591:CJK65608 CTG65591:CTG65608 DDC65591:DDC65608 DMY65591:DMY65608 DWU65591:DWU65608 EGQ65591:EGQ65608 EQM65591:EQM65608 FAI65591:FAI65608 FKE65591:FKE65608 FUA65591:FUA65608 GDW65591:GDW65608 GNS65591:GNS65608 GXO65591:GXO65608 HHK65591:HHK65608 HRG65591:HRG65608 IBC65591:IBC65608 IKY65591:IKY65608 IUU65591:IUU65608 JEQ65591:JEQ65608 JOM65591:JOM65608 JYI65591:JYI65608 KIE65591:KIE65608 KSA65591:KSA65608 LBW65591:LBW65608 LLS65591:LLS65608 LVO65591:LVO65608 MFK65591:MFK65608 MPG65591:MPG65608 MZC65591:MZC65608 NIY65591:NIY65608 NSU65591:NSU65608 OCQ65591:OCQ65608 OMM65591:OMM65608 OWI65591:OWI65608 PGE65591:PGE65608 PQA65591:PQA65608 PZW65591:PZW65608 QJS65591:QJS65608 QTO65591:QTO65608 RDK65591:RDK65608 RNG65591:RNG65608 RXC65591:RXC65608 SGY65591:SGY65608 SQU65591:SQU65608 TAQ65591:TAQ65608 TKM65591:TKM65608 TUI65591:TUI65608 UEE65591:UEE65608 UOA65591:UOA65608 UXW65591:UXW65608 VHS65591:VHS65608 VRO65591:VRO65608 WBK65591:WBK65608 WLG65591:WLG65608 WVC65591:WVC65608 IQ131127:IQ131144 SM131127:SM131144 ACI131127:ACI131144 AME131127:AME131144 AWA131127:AWA131144 BFW131127:BFW131144 BPS131127:BPS131144 BZO131127:BZO131144 CJK131127:CJK131144 CTG131127:CTG131144 DDC131127:DDC131144 DMY131127:DMY131144 DWU131127:DWU131144 EGQ131127:EGQ131144 EQM131127:EQM131144 FAI131127:FAI131144 FKE131127:FKE131144 FUA131127:FUA131144 GDW131127:GDW131144 GNS131127:GNS131144 GXO131127:GXO131144 HHK131127:HHK131144 HRG131127:HRG131144 IBC131127:IBC131144 IKY131127:IKY131144 IUU131127:IUU131144 JEQ131127:JEQ131144 JOM131127:JOM131144 JYI131127:JYI131144 KIE131127:KIE131144 KSA131127:KSA131144 LBW131127:LBW131144 LLS131127:LLS131144 LVO131127:LVO131144 MFK131127:MFK131144 MPG131127:MPG131144 MZC131127:MZC131144 NIY131127:NIY131144 NSU131127:NSU131144 OCQ131127:OCQ131144 OMM131127:OMM131144 OWI131127:OWI131144 PGE131127:PGE131144 PQA131127:PQA131144 PZW131127:PZW131144 QJS131127:QJS131144 QTO131127:QTO131144 RDK131127:RDK131144 RNG131127:RNG131144 RXC131127:RXC131144 SGY131127:SGY131144 SQU131127:SQU131144 TAQ131127:TAQ131144 TKM131127:TKM131144 TUI131127:TUI131144 UEE131127:UEE131144 UOA131127:UOA131144 UXW131127:UXW131144 VHS131127:VHS131144 VRO131127:VRO131144 WBK131127:WBK131144 WLG131127:WLG131144 WVC131127:WVC131144 IQ196663:IQ196680 SM196663:SM196680 ACI196663:ACI196680 AME196663:AME196680 AWA196663:AWA196680 BFW196663:BFW196680 BPS196663:BPS196680 BZO196663:BZO196680 CJK196663:CJK196680 CTG196663:CTG196680 DDC196663:DDC196680 DMY196663:DMY196680 DWU196663:DWU196680 EGQ196663:EGQ196680 EQM196663:EQM196680 FAI196663:FAI196680 FKE196663:FKE196680 FUA196663:FUA196680 GDW196663:GDW196680 GNS196663:GNS196680 GXO196663:GXO196680 HHK196663:HHK196680 HRG196663:HRG196680 IBC196663:IBC196680 IKY196663:IKY196680 IUU196663:IUU196680 JEQ196663:JEQ196680 JOM196663:JOM196680 JYI196663:JYI196680 KIE196663:KIE196680 KSA196663:KSA196680 LBW196663:LBW196680 LLS196663:LLS196680 LVO196663:LVO196680 MFK196663:MFK196680 MPG196663:MPG196680 MZC196663:MZC196680 NIY196663:NIY196680 NSU196663:NSU196680 OCQ196663:OCQ196680 OMM196663:OMM196680 OWI196663:OWI196680 PGE196663:PGE196680 PQA196663:PQA196680 PZW196663:PZW196680 QJS196663:QJS196680 QTO196663:QTO196680 RDK196663:RDK196680 RNG196663:RNG196680 RXC196663:RXC196680 SGY196663:SGY196680 SQU196663:SQU196680 TAQ196663:TAQ196680 TKM196663:TKM196680 TUI196663:TUI196680 UEE196663:UEE196680 UOA196663:UOA196680 UXW196663:UXW196680 VHS196663:VHS196680 VRO196663:VRO196680 WBK196663:WBK196680 WLG196663:WLG196680 WVC196663:WVC196680 IQ262199:IQ262216 SM262199:SM262216 ACI262199:ACI262216 AME262199:AME262216 AWA262199:AWA262216 BFW262199:BFW262216 BPS262199:BPS262216 BZO262199:BZO262216 CJK262199:CJK262216 CTG262199:CTG262216 DDC262199:DDC262216 DMY262199:DMY262216 DWU262199:DWU262216 EGQ262199:EGQ262216 EQM262199:EQM262216 FAI262199:FAI262216 FKE262199:FKE262216 FUA262199:FUA262216 GDW262199:GDW262216 GNS262199:GNS262216 GXO262199:GXO262216 HHK262199:HHK262216 HRG262199:HRG262216 IBC262199:IBC262216 IKY262199:IKY262216 IUU262199:IUU262216 JEQ262199:JEQ262216 JOM262199:JOM262216 JYI262199:JYI262216 KIE262199:KIE262216 KSA262199:KSA262216 LBW262199:LBW262216 LLS262199:LLS262216 LVO262199:LVO262216 MFK262199:MFK262216 MPG262199:MPG262216 MZC262199:MZC262216 NIY262199:NIY262216 NSU262199:NSU262216 OCQ262199:OCQ262216 OMM262199:OMM262216 OWI262199:OWI262216 PGE262199:PGE262216 PQA262199:PQA262216 PZW262199:PZW262216 QJS262199:QJS262216 QTO262199:QTO262216 RDK262199:RDK262216 RNG262199:RNG262216 RXC262199:RXC262216 SGY262199:SGY262216 SQU262199:SQU262216 TAQ262199:TAQ262216 TKM262199:TKM262216 TUI262199:TUI262216 UEE262199:UEE262216 UOA262199:UOA262216 UXW262199:UXW262216 VHS262199:VHS262216 VRO262199:VRO262216 WBK262199:WBK262216 WLG262199:WLG262216 WVC262199:WVC262216 IQ327735:IQ327752 SM327735:SM327752 ACI327735:ACI327752 AME327735:AME327752 AWA327735:AWA327752 BFW327735:BFW327752 BPS327735:BPS327752 BZO327735:BZO327752 CJK327735:CJK327752 CTG327735:CTG327752 DDC327735:DDC327752 DMY327735:DMY327752 DWU327735:DWU327752 EGQ327735:EGQ327752 EQM327735:EQM327752 FAI327735:FAI327752 FKE327735:FKE327752 FUA327735:FUA327752 GDW327735:GDW327752 GNS327735:GNS327752 GXO327735:GXO327752 HHK327735:HHK327752 HRG327735:HRG327752 IBC327735:IBC327752 IKY327735:IKY327752 IUU327735:IUU327752 JEQ327735:JEQ327752 JOM327735:JOM327752 JYI327735:JYI327752 KIE327735:KIE327752 KSA327735:KSA327752 LBW327735:LBW327752 LLS327735:LLS327752 LVO327735:LVO327752 MFK327735:MFK327752 MPG327735:MPG327752 MZC327735:MZC327752 NIY327735:NIY327752 NSU327735:NSU327752 OCQ327735:OCQ327752 OMM327735:OMM327752 OWI327735:OWI327752 PGE327735:PGE327752 PQA327735:PQA327752 PZW327735:PZW327752 QJS327735:QJS327752 QTO327735:QTO327752 RDK327735:RDK327752 RNG327735:RNG327752 RXC327735:RXC327752 SGY327735:SGY327752 SQU327735:SQU327752 TAQ327735:TAQ327752 TKM327735:TKM327752 TUI327735:TUI327752 UEE327735:UEE327752 UOA327735:UOA327752 UXW327735:UXW327752 VHS327735:VHS327752 VRO327735:VRO327752 WBK327735:WBK327752 WLG327735:WLG327752 WVC327735:WVC327752 IQ393271:IQ393288 SM393271:SM393288 ACI393271:ACI393288 AME393271:AME393288 AWA393271:AWA393288 BFW393271:BFW393288 BPS393271:BPS393288 BZO393271:BZO393288 CJK393271:CJK393288 CTG393271:CTG393288 DDC393271:DDC393288 DMY393271:DMY393288 DWU393271:DWU393288 EGQ393271:EGQ393288 EQM393271:EQM393288 FAI393271:FAI393288 FKE393271:FKE393288 FUA393271:FUA393288 GDW393271:GDW393288 GNS393271:GNS393288 GXO393271:GXO393288 HHK393271:HHK393288 HRG393271:HRG393288 IBC393271:IBC393288 IKY393271:IKY393288 IUU393271:IUU393288 JEQ393271:JEQ393288 JOM393271:JOM393288 JYI393271:JYI393288 KIE393271:KIE393288 KSA393271:KSA393288 LBW393271:LBW393288 LLS393271:LLS393288 LVO393271:LVO393288 MFK393271:MFK393288 MPG393271:MPG393288 MZC393271:MZC393288 NIY393271:NIY393288 NSU393271:NSU393288 OCQ393271:OCQ393288 OMM393271:OMM393288 OWI393271:OWI393288 PGE393271:PGE393288 PQA393271:PQA393288 PZW393271:PZW393288 QJS393271:QJS393288 QTO393271:QTO393288 RDK393271:RDK393288 RNG393271:RNG393288 RXC393271:RXC393288 SGY393271:SGY393288 SQU393271:SQU393288 TAQ393271:TAQ393288 TKM393271:TKM393288 TUI393271:TUI393288 UEE393271:UEE393288 UOA393271:UOA393288 UXW393271:UXW393288 VHS393271:VHS393288 VRO393271:VRO393288 WBK393271:WBK393288 WLG393271:WLG393288 WVC393271:WVC393288 IQ458807:IQ458824 SM458807:SM458824 ACI458807:ACI458824 AME458807:AME458824 AWA458807:AWA458824 BFW458807:BFW458824 BPS458807:BPS458824 BZO458807:BZO458824 CJK458807:CJK458824 CTG458807:CTG458824 DDC458807:DDC458824 DMY458807:DMY458824 DWU458807:DWU458824 EGQ458807:EGQ458824 EQM458807:EQM458824 FAI458807:FAI458824 FKE458807:FKE458824 FUA458807:FUA458824 GDW458807:GDW458824 GNS458807:GNS458824 GXO458807:GXO458824 HHK458807:HHK458824 HRG458807:HRG458824 IBC458807:IBC458824 IKY458807:IKY458824 IUU458807:IUU458824 JEQ458807:JEQ458824 JOM458807:JOM458824 JYI458807:JYI458824 KIE458807:KIE458824 KSA458807:KSA458824 LBW458807:LBW458824 LLS458807:LLS458824 LVO458807:LVO458824 MFK458807:MFK458824 MPG458807:MPG458824 MZC458807:MZC458824 NIY458807:NIY458824 NSU458807:NSU458824 OCQ458807:OCQ458824 OMM458807:OMM458824 OWI458807:OWI458824 PGE458807:PGE458824 PQA458807:PQA458824 PZW458807:PZW458824 QJS458807:QJS458824 QTO458807:QTO458824 RDK458807:RDK458824 RNG458807:RNG458824 RXC458807:RXC458824 SGY458807:SGY458824 SQU458807:SQU458824 TAQ458807:TAQ458824 TKM458807:TKM458824 TUI458807:TUI458824 UEE458807:UEE458824 UOA458807:UOA458824 UXW458807:UXW458824 VHS458807:VHS458824 VRO458807:VRO458824 WBK458807:WBK458824 WLG458807:WLG458824 WVC458807:WVC458824 IQ524343:IQ524360 SM524343:SM524360 ACI524343:ACI524360 AME524343:AME524360 AWA524343:AWA524360 BFW524343:BFW524360 BPS524343:BPS524360 BZO524343:BZO524360 CJK524343:CJK524360 CTG524343:CTG524360 DDC524343:DDC524360 DMY524343:DMY524360 DWU524343:DWU524360 EGQ524343:EGQ524360 EQM524343:EQM524360 FAI524343:FAI524360 FKE524343:FKE524360 FUA524343:FUA524360 GDW524343:GDW524360 GNS524343:GNS524360 GXO524343:GXO524360 HHK524343:HHK524360 HRG524343:HRG524360 IBC524343:IBC524360 IKY524343:IKY524360 IUU524343:IUU524360 JEQ524343:JEQ524360 JOM524343:JOM524360 JYI524343:JYI524360 KIE524343:KIE524360 KSA524343:KSA524360 LBW524343:LBW524360 LLS524343:LLS524360 LVO524343:LVO524360 MFK524343:MFK524360 MPG524343:MPG524360 MZC524343:MZC524360 NIY524343:NIY524360 NSU524343:NSU524360 OCQ524343:OCQ524360 OMM524343:OMM524360 OWI524343:OWI524360 PGE524343:PGE524360 PQA524343:PQA524360 PZW524343:PZW524360 QJS524343:QJS524360 QTO524343:QTO524360 RDK524343:RDK524360 RNG524343:RNG524360 RXC524343:RXC524360 SGY524343:SGY524360 SQU524343:SQU524360 TAQ524343:TAQ524360 TKM524343:TKM524360 TUI524343:TUI524360 UEE524343:UEE524360 UOA524343:UOA524360 UXW524343:UXW524360 VHS524343:VHS524360 VRO524343:VRO524360 WBK524343:WBK524360 WLG524343:WLG524360 WVC524343:WVC524360 IQ589879:IQ589896 SM589879:SM589896 ACI589879:ACI589896 AME589879:AME589896 AWA589879:AWA589896 BFW589879:BFW589896 BPS589879:BPS589896 BZO589879:BZO589896 CJK589879:CJK589896 CTG589879:CTG589896 DDC589879:DDC589896 DMY589879:DMY589896 DWU589879:DWU589896 EGQ589879:EGQ589896 EQM589879:EQM589896 FAI589879:FAI589896 FKE589879:FKE589896 FUA589879:FUA589896 GDW589879:GDW589896 GNS589879:GNS589896 GXO589879:GXO589896 HHK589879:HHK589896 HRG589879:HRG589896 IBC589879:IBC589896 IKY589879:IKY589896 IUU589879:IUU589896 JEQ589879:JEQ589896 JOM589879:JOM589896 JYI589879:JYI589896 KIE589879:KIE589896 KSA589879:KSA589896 LBW589879:LBW589896 LLS589879:LLS589896 LVO589879:LVO589896 MFK589879:MFK589896 MPG589879:MPG589896 MZC589879:MZC589896 NIY589879:NIY589896 NSU589879:NSU589896 OCQ589879:OCQ589896 OMM589879:OMM589896 OWI589879:OWI589896 PGE589879:PGE589896 PQA589879:PQA589896 PZW589879:PZW589896 QJS589879:QJS589896 QTO589879:QTO589896 RDK589879:RDK589896 RNG589879:RNG589896 RXC589879:RXC589896 SGY589879:SGY589896 SQU589879:SQU589896 TAQ589879:TAQ589896 TKM589879:TKM589896 TUI589879:TUI589896 UEE589879:UEE589896 UOA589879:UOA589896 UXW589879:UXW589896 VHS589879:VHS589896 VRO589879:VRO589896 WBK589879:WBK589896 WLG589879:WLG589896 WVC589879:WVC589896 IQ655415:IQ655432 SM655415:SM655432 ACI655415:ACI655432 AME655415:AME655432 AWA655415:AWA655432 BFW655415:BFW655432 BPS655415:BPS655432 BZO655415:BZO655432 CJK655415:CJK655432 CTG655415:CTG655432 DDC655415:DDC655432 DMY655415:DMY655432 DWU655415:DWU655432 EGQ655415:EGQ655432 EQM655415:EQM655432 FAI655415:FAI655432 FKE655415:FKE655432 FUA655415:FUA655432 GDW655415:GDW655432 GNS655415:GNS655432 GXO655415:GXO655432 HHK655415:HHK655432 HRG655415:HRG655432 IBC655415:IBC655432 IKY655415:IKY655432 IUU655415:IUU655432 JEQ655415:JEQ655432 JOM655415:JOM655432 JYI655415:JYI655432 KIE655415:KIE655432 KSA655415:KSA655432 LBW655415:LBW655432 LLS655415:LLS655432 LVO655415:LVO655432 MFK655415:MFK655432 MPG655415:MPG655432 MZC655415:MZC655432 NIY655415:NIY655432 NSU655415:NSU655432 OCQ655415:OCQ655432 OMM655415:OMM655432 OWI655415:OWI655432 PGE655415:PGE655432 PQA655415:PQA655432 PZW655415:PZW655432 QJS655415:QJS655432 QTO655415:QTO655432 RDK655415:RDK655432 RNG655415:RNG655432 RXC655415:RXC655432 SGY655415:SGY655432 SQU655415:SQU655432 TAQ655415:TAQ655432 TKM655415:TKM655432 TUI655415:TUI655432 UEE655415:UEE655432 UOA655415:UOA655432 UXW655415:UXW655432 VHS655415:VHS655432 VRO655415:VRO655432 WBK655415:WBK655432 WLG655415:WLG655432 WVC655415:WVC655432 IQ720951:IQ720968 SM720951:SM720968 ACI720951:ACI720968 AME720951:AME720968 AWA720951:AWA720968 BFW720951:BFW720968 BPS720951:BPS720968 BZO720951:BZO720968 CJK720951:CJK720968 CTG720951:CTG720968 DDC720951:DDC720968 DMY720951:DMY720968 DWU720951:DWU720968 EGQ720951:EGQ720968 EQM720951:EQM720968 FAI720951:FAI720968 FKE720951:FKE720968 FUA720951:FUA720968 GDW720951:GDW720968 GNS720951:GNS720968 GXO720951:GXO720968 HHK720951:HHK720968 HRG720951:HRG720968 IBC720951:IBC720968 IKY720951:IKY720968 IUU720951:IUU720968 JEQ720951:JEQ720968 JOM720951:JOM720968 JYI720951:JYI720968 KIE720951:KIE720968 KSA720951:KSA720968 LBW720951:LBW720968 LLS720951:LLS720968 LVO720951:LVO720968 MFK720951:MFK720968 MPG720951:MPG720968 MZC720951:MZC720968 NIY720951:NIY720968 NSU720951:NSU720968 OCQ720951:OCQ720968 OMM720951:OMM720968 OWI720951:OWI720968 PGE720951:PGE720968 PQA720951:PQA720968 PZW720951:PZW720968 QJS720951:QJS720968 QTO720951:QTO720968 RDK720951:RDK720968 RNG720951:RNG720968 RXC720951:RXC720968 SGY720951:SGY720968 SQU720951:SQU720968 TAQ720951:TAQ720968 TKM720951:TKM720968 TUI720951:TUI720968 UEE720951:UEE720968 UOA720951:UOA720968 UXW720951:UXW720968 VHS720951:VHS720968 VRO720951:VRO720968 WBK720951:WBK720968 WLG720951:WLG720968 WVC720951:WVC720968 IQ786487:IQ786504 SM786487:SM786504 ACI786487:ACI786504 AME786487:AME786504 AWA786487:AWA786504 BFW786487:BFW786504 BPS786487:BPS786504 BZO786487:BZO786504 CJK786487:CJK786504 CTG786487:CTG786504 DDC786487:DDC786504 DMY786487:DMY786504 DWU786487:DWU786504 EGQ786487:EGQ786504 EQM786487:EQM786504 FAI786487:FAI786504 FKE786487:FKE786504 FUA786487:FUA786504 GDW786487:GDW786504 GNS786487:GNS786504 GXO786487:GXO786504 HHK786487:HHK786504 HRG786487:HRG786504 IBC786487:IBC786504 IKY786487:IKY786504 IUU786487:IUU786504 JEQ786487:JEQ786504 JOM786487:JOM786504 JYI786487:JYI786504 KIE786487:KIE786504 KSA786487:KSA786504 LBW786487:LBW786504 LLS786487:LLS786504 LVO786487:LVO786504 MFK786487:MFK786504 MPG786487:MPG786504 MZC786487:MZC786504 NIY786487:NIY786504 NSU786487:NSU786504 OCQ786487:OCQ786504 OMM786487:OMM786504 OWI786487:OWI786504 PGE786487:PGE786504 PQA786487:PQA786504 PZW786487:PZW786504 QJS786487:QJS786504 QTO786487:QTO786504 RDK786487:RDK786504 RNG786487:RNG786504 RXC786487:RXC786504 SGY786487:SGY786504 SQU786487:SQU786504 TAQ786487:TAQ786504 TKM786487:TKM786504 TUI786487:TUI786504 UEE786487:UEE786504 UOA786487:UOA786504 UXW786487:UXW786504 VHS786487:VHS786504 VRO786487:VRO786504 WBK786487:WBK786504 WLG786487:WLG786504 WVC786487:WVC786504 IQ852023:IQ852040 SM852023:SM852040 ACI852023:ACI852040 AME852023:AME852040 AWA852023:AWA852040 BFW852023:BFW852040 BPS852023:BPS852040 BZO852023:BZO852040 CJK852023:CJK852040 CTG852023:CTG852040 DDC852023:DDC852040 DMY852023:DMY852040 DWU852023:DWU852040 EGQ852023:EGQ852040 EQM852023:EQM852040 FAI852023:FAI852040 FKE852023:FKE852040 FUA852023:FUA852040 GDW852023:GDW852040 GNS852023:GNS852040 GXO852023:GXO852040 HHK852023:HHK852040 HRG852023:HRG852040 IBC852023:IBC852040 IKY852023:IKY852040 IUU852023:IUU852040 JEQ852023:JEQ852040 JOM852023:JOM852040 JYI852023:JYI852040 KIE852023:KIE852040 KSA852023:KSA852040 LBW852023:LBW852040 LLS852023:LLS852040 LVO852023:LVO852040 MFK852023:MFK852040 MPG852023:MPG852040 MZC852023:MZC852040 NIY852023:NIY852040 NSU852023:NSU852040 OCQ852023:OCQ852040 OMM852023:OMM852040 OWI852023:OWI852040 PGE852023:PGE852040 PQA852023:PQA852040 PZW852023:PZW852040 QJS852023:QJS852040 QTO852023:QTO852040 RDK852023:RDK852040 RNG852023:RNG852040 RXC852023:RXC852040 SGY852023:SGY852040 SQU852023:SQU852040 TAQ852023:TAQ852040 TKM852023:TKM852040 TUI852023:TUI852040 UEE852023:UEE852040 UOA852023:UOA852040 UXW852023:UXW852040 VHS852023:VHS852040 VRO852023:VRO852040 WBK852023:WBK852040 WLG852023:WLG852040 WVC852023:WVC852040 IQ917559:IQ917576 SM917559:SM917576 ACI917559:ACI917576 AME917559:AME917576 AWA917559:AWA917576 BFW917559:BFW917576 BPS917559:BPS917576 BZO917559:BZO917576 CJK917559:CJK917576 CTG917559:CTG917576 DDC917559:DDC917576 DMY917559:DMY917576 DWU917559:DWU917576 EGQ917559:EGQ917576 EQM917559:EQM917576 FAI917559:FAI917576 FKE917559:FKE917576 FUA917559:FUA917576 GDW917559:GDW917576 GNS917559:GNS917576 GXO917559:GXO917576 HHK917559:HHK917576 HRG917559:HRG917576 IBC917559:IBC917576 IKY917559:IKY917576 IUU917559:IUU917576 JEQ917559:JEQ917576 JOM917559:JOM917576 JYI917559:JYI917576 KIE917559:KIE917576 KSA917559:KSA917576 LBW917559:LBW917576 LLS917559:LLS917576 LVO917559:LVO917576 MFK917559:MFK917576 MPG917559:MPG917576 MZC917559:MZC917576 NIY917559:NIY917576 NSU917559:NSU917576 OCQ917559:OCQ917576 OMM917559:OMM917576 OWI917559:OWI917576 PGE917559:PGE917576 PQA917559:PQA917576 PZW917559:PZW917576 QJS917559:QJS917576 QTO917559:QTO917576 RDK917559:RDK917576 RNG917559:RNG917576 RXC917559:RXC917576 SGY917559:SGY917576 SQU917559:SQU917576 TAQ917559:TAQ917576 TKM917559:TKM917576 TUI917559:TUI917576 UEE917559:UEE917576 UOA917559:UOA917576 UXW917559:UXW917576 VHS917559:VHS917576 VRO917559:VRO917576 WBK917559:WBK917576 WLG917559:WLG917576 WVC917559:WVC917576 IQ983095:IQ983112 SM983095:SM983112 ACI983095:ACI983112 AME983095:AME983112 AWA983095:AWA983112 BFW983095:BFW983112 BPS983095:BPS983112 BZO983095:BZO983112 CJK983095:CJK983112 CTG983095:CTG983112 DDC983095:DDC983112 DMY983095:DMY983112 DWU983095:DWU983112 EGQ983095:EGQ983112 EQM983095:EQM983112 FAI983095:FAI983112 FKE983095:FKE983112 FUA983095:FUA983112 GDW983095:GDW983112 GNS983095:GNS983112 GXO983095:GXO983112 HHK983095:HHK983112 HRG983095:HRG983112 IBC983095:IBC983112 IKY983095:IKY983112 IUU983095:IUU983112 JEQ983095:JEQ983112 JOM983095:JOM983112 JYI983095:JYI983112 KIE983095:KIE983112 KSA983095:KSA983112 LBW983095:LBW983112 LLS983095:LLS983112 LVO983095:LVO983112 MFK983095:MFK983112 MPG983095:MPG983112 MZC983095:MZC983112 NIY983095:NIY983112 NSU983095:NSU983112 OCQ983095:OCQ983112 OMM983095:OMM983112 OWI983095:OWI983112 PGE983095:PGE983112 PQA983095:PQA983112 PZW983095:PZW983112 QJS983095:QJS983112 QTO983095:QTO983112 RDK983095:RDK983112 RNG983095:RNG983112 RXC983095:RXC983112 SGY983095:SGY983112 SQU983095:SQU983112 TAQ983095:TAQ983112 TKM983095:TKM983112 TUI983095:TUI983112 UEE983095:UEE983112 UOA983095:UOA983112 UXW983095:UXW983112 VHS983095:VHS983112 VRO983095:VRO983112 WBK983095:WBK983112 WLG983095:WLG983112 WVC983095:WVC983112 IQ82:IQ87 SM82:SM87 ACI82:ACI87 AME82:AME87 AWA82:AWA87 BFW82:BFW87 BPS82:BPS87 BZO82:BZO87 CJK82:CJK87 CTG82:CTG87 DDC82:DDC87 DMY82:DMY87 DWU82:DWU87 EGQ82:EGQ87 EQM82:EQM87 FAI82:FAI87 FKE82:FKE87 FUA82:FUA87 GDW82:GDW87 GNS82:GNS87 GXO82:GXO87 HHK82:HHK87 HRG82:HRG87 IBC82:IBC87 IKY82:IKY87 IUU82:IUU87 JEQ82:JEQ87 JOM82:JOM87 JYI82:JYI87 KIE82:KIE87 KSA82:KSA87 LBW82:LBW87 LLS82:LLS87 LVO82:LVO87 MFK82:MFK87 MPG82:MPG87 MZC82:MZC87 NIY82:NIY87 NSU82:NSU87 OCQ82:OCQ87 OMM82:OMM87 OWI82:OWI87 PGE82:PGE87 PQA82:PQA87 PZW82:PZW87 QJS82:QJS87 QTO82:QTO87 RDK82:RDK87 RNG82:RNG87 RXC82:RXC87 SGY82:SGY87 SQU82:SQU87 TAQ82:TAQ87 TKM82:TKM87 TUI82:TUI87 UEE82:UEE87 UOA82:UOA87 UXW82:UXW87 VHS82:VHS87 VRO82:VRO87 WBK82:WBK87 WLG82:WLG87 WVC82:WVC87 IQ65618:IQ65623 SM65618:SM65623 ACI65618:ACI65623 AME65618:AME65623 AWA65618:AWA65623 BFW65618:BFW65623 BPS65618:BPS65623 BZO65618:BZO65623 CJK65618:CJK65623 CTG65618:CTG65623 DDC65618:DDC65623 DMY65618:DMY65623 DWU65618:DWU65623 EGQ65618:EGQ65623 EQM65618:EQM65623 FAI65618:FAI65623 FKE65618:FKE65623 FUA65618:FUA65623 GDW65618:GDW65623 GNS65618:GNS65623 GXO65618:GXO65623 HHK65618:HHK65623 HRG65618:HRG65623 IBC65618:IBC65623 IKY65618:IKY65623 IUU65618:IUU65623 JEQ65618:JEQ65623 JOM65618:JOM65623 JYI65618:JYI65623 KIE65618:KIE65623 KSA65618:KSA65623 LBW65618:LBW65623 LLS65618:LLS65623 LVO65618:LVO65623 MFK65618:MFK65623 MPG65618:MPG65623 MZC65618:MZC65623 NIY65618:NIY65623 NSU65618:NSU65623 OCQ65618:OCQ65623 OMM65618:OMM65623 OWI65618:OWI65623 PGE65618:PGE65623 PQA65618:PQA65623 PZW65618:PZW65623 QJS65618:QJS65623 QTO65618:QTO65623 RDK65618:RDK65623 RNG65618:RNG65623 RXC65618:RXC65623 SGY65618:SGY65623 SQU65618:SQU65623 TAQ65618:TAQ65623 TKM65618:TKM65623 TUI65618:TUI65623 UEE65618:UEE65623 UOA65618:UOA65623 UXW65618:UXW65623 VHS65618:VHS65623 VRO65618:VRO65623 WBK65618:WBK65623 WLG65618:WLG65623 WVC65618:WVC65623 IQ131154:IQ131159 SM131154:SM131159 ACI131154:ACI131159 AME131154:AME131159 AWA131154:AWA131159 BFW131154:BFW131159 BPS131154:BPS131159 BZO131154:BZO131159 CJK131154:CJK131159 CTG131154:CTG131159 DDC131154:DDC131159 DMY131154:DMY131159 DWU131154:DWU131159 EGQ131154:EGQ131159 EQM131154:EQM131159 FAI131154:FAI131159 FKE131154:FKE131159 FUA131154:FUA131159 GDW131154:GDW131159 GNS131154:GNS131159 GXO131154:GXO131159 HHK131154:HHK131159 HRG131154:HRG131159 IBC131154:IBC131159 IKY131154:IKY131159 IUU131154:IUU131159 JEQ131154:JEQ131159 JOM131154:JOM131159 JYI131154:JYI131159 KIE131154:KIE131159 KSA131154:KSA131159 LBW131154:LBW131159 LLS131154:LLS131159 LVO131154:LVO131159 MFK131154:MFK131159 MPG131154:MPG131159 MZC131154:MZC131159 NIY131154:NIY131159 NSU131154:NSU131159 OCQ131154:OCQ131159 OMM131154:OMM131159 OWI131154:OWI131159 PGE131154:PGE131159 PQA131154:PQA131159 PZW131154:PZW131159 QJS131154:QJS131159 QTO131154:QTO131159 RDK131154:RDK131159 RNG131154:RNG131159 RXC131154:RXC131159 SGY131154:SGY131159 SQU131154:SQU131159 TAQ131154:TAQ131159 TKM131154:TKM131159 TUI131154:TUI131159 UEE131154:UEE131159 UOA131154:UOA131159 UXW131154:UXW131159 VHS131154:VHS131159 VRO131154:VRO131159 WBK131154:WBK131159 WLG131154:WLG131159 WVC131154:WVC131159 IQ196690:IQ196695 SM196690:SM196695 ACI196690:ACI196695 AME196690:AME196695 AWA196690:AWA196695 BFW196690:BFW196695 BPS196690:BPS196695 BZO196690:BZO196695 CJK196690:CJK196695 CTG196690:CTG196695 DDC196690:DDC196695 DMY196690:DMY196695 DWU196690:DWU196695 EGQ196690:EGQ196695 EQM196690:EQM196695 FAI196690:FAI196695 FKE196690:FKE196695 FUA196690:FUA196695 GDW196690:GDW196695 GNS196690:GNS196695 GXO196690:GXO196695 HHK196690:HHK196695 HRG196690:HRG196695 IBC196690:IBC196695 IKY196690:IKY196695 IUU196690:IUU196695 JEQ196690:JEQ196695 JOM196690:JOM196695 JYI196690:JYI196695 KIE196690:KIE196695 KSA196690:KSA196695 LBW196690:LBW196695 LLS196690:LLS196695 LVO196690:LVO196695 MFK196690:MFK196695 MPG196690:MPG196695 MZC196690:MZC196695 NIY196690:NIY196695 NSU196690:NSU196695 OCQ196690:OCQ196695 OMM196690:OMM196695 OWI196690:OWI196695 PGE196690:PGE196695 PQA196690:PQA196695 PZW196690:PZW196695 QJS196690:QJS196695 QTO196690:QTO196695 RDK196690:RDK196695 RNG196690:RNG196695 RXC196690:RXC196695 SGY196690:SGY196695 SQU196690:SQU196695 TAQ196690:TAQ196695 TKM196690:TKM196695 TUI196690:TUI196695 UEE196690:UEE196695 UOA196690:UOA196695 UXW196690:UXW196695 VHS196690:VHS196695 VRO196690:VRO196695 WBK196690:WBK196695 WLG196690:WLG196695 WVC196690:WVC196695 IQ262226:IQ262231 SM262226:SM262231 ACI262226:ACI262231 AME262226:AME262231 AWA262226:AWA262231 BFW262226:BFW262231 BPS262226:BPS262231 BZO262226:BZO262231 CJK262226:CJK262231 CTG262226:CTG262231 DDC262226:DDC262231 DMY262226:DMY262231 DWU262226:DWU262231 EGQ262226:EGQ262231 EQM262226:EQM262231 FAI262226:FAI262231 FKE262226:FKE262231 FUA262226:FUA262231 GDW262226:GDW262231 GNS262226:GNS262231 GXO262226:GXO262231 HHK262226:HHK262231 HRG262226:HRG262231 IBC262226:IBC262231 IKY262226:IKY262231 IUU262226:IUU262231 JEQ262226:JEQ262231 JOM262226:JOM262231 JYI262226:JYI262231 KIE262226:KIE262231 KSA262226:KSA262231 LBW262226:LBW262231 LLS262226:LLS262231 LVO262226:LVO262231 MFK262226:MFK262231 MPG262226:MPG262231 MZC262226:MZC262231 NIY262226:NIY262231 NSU262226:NSU262231 OCQ262226:OCQ262231 OMM262226:OMM262231 OWI262226:OWI262231 PGE262226:PGE262231 PQA262226:PQA262231 PZW262226:PZW262231 QJS262226:QJS262231 QTO262226:QTO262231 RDK262226:RDK262231 RNG262226:RNG262231 RXC262226:RXC262231 SGY262226:SGY262231 SQU262226:SQU262231 TAQ262226:TAQ262231 TKM262226:TKM262231 TUI262226:TUI262231 UEE262226:UEE262231 UOA262226:UOA262231 UXW262226:UXW262231 VHS262226:VHS262231 VRO262226:VRO262231 WBK262226:WBK262231 WLG262226:WLG262231 WVC262226:WVC262231 IQ327762:IQ327767 SM327762:SM327767 ACI327762:ACI327767 AME327762:AME327767 AWA327762:AWA327767 BFW327762:BFW327767 BPS327762:BPS327767 BZO327762:BZO327767 CJK327762:CJK327767 CTG327762:CTG327767 DDC327762:DDC327767 DMY327762:DMY327767 DWU327762:DWU327767 EGQ327762:EGQ327767 EQM327762:EQM327767 FAI327762:FAI327767 FKE327762:FKE327767 FUA327762:FUA327767 GDW327762:GDW327767 GNS327762:GNS327767 GXO327762:GXO327767 HHK327762:HHK327767 HRG327762:HRG327767 IBC327762:IBC327767 IKY327762:IKY327767 IUU327762:IUU327767 JEQ327762:JEQ327767 JOM327762:JOM327767 JYI327762:JYI327767 KIE327762:KIE327767 KSA327762:KSA327767 LBW327762:LBW327767 LLS327762:LLS327767 LVO327762:LVO327767 MFK327762:MFK327767 MPG327762:MPG327767 MZC327762:MZC327767 NIY327762:NIY327767 NSU327762:NSU327767 OCQ327762:OCQ327767 OMM327762:OMM327767 OWI327762:OWI327767 PGE327762:PGE327767 PQA327762:PQA327767 PZW327762:PZW327767 QJS327762:QJS327767 QTO327762:QTO327767 RDK327762:RDK327767 RNG327762:RNG327767 RXC327762:RXC327767 SGY327762:SGY327767 SQU327762:SQU327767 TAQ327762:TAQ327767 TKM327762:TKM327767 TUI327762:TUI327767 UEE327762:UEE327767 UOA327762:UOA327767 UXW327762:UXW327767 VHS327762:VHS327767 VRO327762:VRO327767 WBK327762:WBK327767 WLG327762:WLG327767 WVC327762:WVC327767 IQ393298:IQ393303 SM393298:SM393303 ACI393298:ACI393303 AME393298:AME393303 AWA393298:AWA393303 BFW393298:BFW393303 BPS393298:BPS393303 BZO393298:BZO393303 CJK393298:CJK393303 CTG393298:CTG393303 DDC393298:DDC393303 DMY393298:DMY393303 DWU393298:DWU393303 EGQ393298:EGQ393303 EQM393298:EQM393303 FAI393298:FAI393303 FKE393298:FKE393303 FUA393298:FUA393303 GDW393298:GDW393303 GNS393298:GNS393303 GXO393298:GXO393303 HHK393298:HHK393303 HRG393298:HRG393303 IBC393298:IBC393303 IKY393298:IKY393303 IUU393298:IUU393303 JEQ393298:JEQ393303 JOM393298:JOM393303 JYI393298:JYI393303 KIE393298:KIE393303 KSA393298:KSA393303 LBW393298:LBW393303 LLS393298:LLS393303 LVO393298:LVO393303 MFK393298:MFK393303 MPG393298:MPG393303 MZC393298:MZC393303 NIY393298:NIY393303 NSU393298:NSU393303 OCQ393298:OCQ393303 OMM393298:OMM393303 OWI393298:OWI393303 PGE393298:PGE393303 PQA393298:PQA393303 PZW393298:PZW393303 QJS393298:QJS393303 QTO393298:QTO393303 RDK393298:RDK393303 RNG393298:RNG393303 RXC393298:RXC393303 SGY393298:SGY393303 SQU393298:SQU393303 TAQ393298:TAQ393303 TKM393298:TKM393303 TUI393298:TUI393303 UEE393298:UEE393303 UOA393298:UOA393303 UXW393298:UXW393303 VHS393298:VHS393303 VRO393298:VRO393303 WBK393298:WBK393303 WLG393298:WLG393303 WVC393298:WVC393303 IQ458834:IQ458839 SM458834:SM458839 ACI458834:ACI458839 AME458834:AME458839 AWA458834:AWA458839 BFW458834:BFW458839 BPS458834:BPS458839 BZO458834:BZO458839 CJK458834:CJK458839 CTG458834:CTG458839 DDC458834:DDC458839 DMY458834:DMY458839 DWU458834:DWU458839 EGQ458834:EGQ458839 EQM458834:EQM458839 FAI458834:FAI458839 FKE458834:FKE458839 FUA458834:FUA458839 GDW458834:GDW458839 GNS458834:GNS458839 GXO458834:GXO458839 HHK458834:HHK458839 HRG458834:HRG458839 IBC458834:IBC458839 IKY458834:IKY458839 IUU458834:IUU458839 JEQ458834:JEQ458839 JOM458834:JOM458839 JYI458834:JYI458839 KIE458834:KIE458839 KSA458834:KSA458839 LBW458834:LBW458839 LLS458834:LLS458839 LVO458834:LVO458839 MFK458834:MFK458839 MPG458834:MPG458839 MZC458834:MZC458839 NIY458834:NIY458839 NSU458834:NSU458839 OCQ458834:OCQ458839 OMM458834:OMM458839 OWI458834:OWI458839 PGE458834:PGE458839 PQA458834:PQA458839 PZW458834:PZW458839 QJS458834:QJS458839 QTO458834:QTO458839 RDK458834:RDK458839 RNG458834:RNG458839 RXC458834:RXC458839 SGY458834:SGY458839 SQU458834:SQU458839 TAQ458834:TAQ458839 TKM458834:TKM458839 TUI458834:TUI458839 UEE458834:UEE458839 UOA458834:UOA458839 UXW458834:UXW458839 VHS458834:VHS458839 VRO458834:VRO458839 WBK458834:WBK458839 WLG458834:WLG458839 WVC458834:WVC458839 IQ524370:IQ524375 SM524370:SM524375 ACI524370:ACI524375 AME524370:AME524375 AWA524370:AWA524375 BFW524370:BFW524375 BPS524370:BPS524375 BZO524370:BZO524375 CJK524370:CJK524375 CTG524370:CTG524375 DDC524370:DDC524375 DMY524370:DMY524375 DWU524370:DWU524375 EGQ524370:EGQ524375 EQM524370:EQM524375 FAI524370:FAI524375 FKE524370:FKE524375 FUA524370:FUA524375 GDW524370:GDW524375 GNS524370:GNS524375 GXO524370:GXO524375 HHK524370:HHK524375 HRG524370:HRG524375 IBC524370:IBC524375 IKY524370:IKY524375 IUU524370:IUU524375 JEQ524370:JEQ524375 JOM524370:JOM524375 JYI524370:JYI524375 KIE524370:KIE524375 KSA524370:KSA524375 LBW524370:LBW524375 LLS524370:LLS524375 LVO524370:LVO524375 MFK524370:MFK524375 MPG524370:MPG524375 MZC524370:MZC524375 NIY524370:NIY524375 NSU524370:NSU524375 OCQ524370:OCQ524375 OMM524370:OMM524375 OWI524370:OWI524375 PGE524370:PGE524375 PQA524370:PQA524375 PZW524370:PZW524375 QJS524370:QJS524375 QTO524370:QTO524375 RDK524370:RDK524375 RNG524370:RNG524375 RXC524370:RXC524375 SGY524370:SGY524375 SQU524370:SQU524375 TAQ524370:TAQ524375 TKM524370:TKM524375 TUI524370:TUI524375 UEE524370:UEE524375 UOA524370:UOA524375 UXW524370:UXW524375 VHS524370:VHS524375 VRO524370:VRO524375 WBK524370:WBK524375 WLG524370:WLG524375 WVC524370:WVC524375 IQ589906:IQ589911 SM589906:SM589911 ACI589906:ACI589911 AME589906:AME589911 AWA589906:AWA589911 BFW589906:BFW589911 BPS589906:BPS589911 BZO589906:BZO589911 CJK589906:CJK589911 CTG589906:CTG589911 DDC589906:DDC589911 DMY589906:DMY589911 DWU589906:DWU589911 EGQ589906:EGQ589911 EQM589906:EQM589911 FAI589906:FAI589911 FKE589906:FKE589911 FUA589906:FUA589911 GDW589906:GDW589911 GNS589906:GNS589911 GXO589906:GXO589911 HHK589906:HHK589911 HRG589906:HRG589911 IBC589906:IBC589911 IKY589906:IKY589911 IUU589906:IUU589911 JEQ589906:JEQ589911 JOM589906:JOM589911 JYI589906:JYI589911 KIE589906:KIE589911 KSA589906:KSA589911 LBW589906:LBW589911 LLS589906:LLS589911 LVO589906:LVO589911 MFK589906:MFK589911 MPG589906:MPG589911 MZC589906:MZC589911 NIY589906:NIY589911 NSU589906:NSU589911 OCQ589906:OCQ589911 OMM589906:OMM589911 OWI589906:OWI589911 PGE589906:PGE589911 PQA589906:PQA589911 PZW589906:PZW589911 QJS589906:QJS589911 QTO589906:QTO589911 RDK589906:RDK589911 RNG589906:RNG589911 RXC589906:RXC589911 SGY589906:SGY589911 SQU589906:SQU589911 TAQ589906:TAQ589911 TKM589906:TKM589911 TUI589906:TUI589911 UEE589906:UEE589911 UOA589906:UOA589911 UXW589906:UXW589911 VHS589906:VHS589911 VRO589906:VRO589911 WBK589906:WBK589911 WLG589906:WLG589911 WVC589906:WVC589911 IQ655442:IQ655447 SM655442:SM655447 ACI655442:ACI655447 AME655442:AME655447 AWA655442:AWA655447 BFW655442:BFW655447 BPS655442:BPS655447 BZO655442:BZO655447 CJK655442:CJK655447 CTG655442:CTG655447 DDC655442:DDC655447 DMY655442:DMY655447 DWU655442:DWU655447 EGQ655442:EGQ655447 EQM655442:EQM655447 FAI655442:FAI655447 FKE655442:FKE655447 FUA655442:FUA655447 GDW655442:GDW655447 GNS655442:GNS655447 GXO655442:GXO655447 HHK655442:HHK655447 HRG655442:HRG655447 IBC655442:IBC655447 IKY655442:IKY655447 IUU655442:IUU655447 JEQ655442:JEQ655447 JOM655442:JOM655447 JYI655442:JYI655447 KIE655442:KIE655447 KSA655442:KSA655447 LBW655442:LBW655447 LLS655442:LLS655447 LVO655442:LVO655447 MFK655442:MFK655447 MPG655442:MPG655447 MZC655442:MZC655447 NIY655442:NIY655447 NSU655442:NSU655447 OCQ655442:OCQ655447 OMM655442:OMM655447 OWI655442:OWI655447 PGE655442:PGE655447 PQA655442:PQA655447 PZW655442:PZW655447 QJS655442:QJS655447 QTO655442:QTO655447 RDK655442:RDK655447 RNG655442:RNG655447 RXC655442:RXC655447 SGY655442:SGY655447 SQU655442:SQU655447 TAQ655442:TAQ655447 TKM655442:TKM655447 TUI655442:TUI655447 UEE655442:UEE655447 UOA655442:UOA655447 UXW655442:UXW655447 VHS655442:VHS655447 VRO655442:VRO655447 WBK655442:WBK655447 WLG655442:WLG655447 WVC655442:WVC655447 IQ720978:IQ720983 SM720978:SM720983 ACI720978:ACI720983 AME720978:AME720983 AWA720978:AWA720983 BFW720978:BFW720983 BPS720978:BPS720983 BZO720978:BZO720983 CJK720978:CJK720983 CTG720978:CTG720983 DDC720978:DDC720983 DMY720978:DMY720983 DWU720978:DWU720983 EGQ720978:EGQ720983 EQM720978:EQM720983 FAI720978:FAI720983 FKE720978:FKE720983 FUA720978:FUA720983 GDW720978:GDW720983 GNS720978:GNS720983 GXO720978:GXO720983 HHK720978:HHK720983 HRG720978:HRG720983 IBC720978:IBC720983 IKY720978:IKY720983 IUU720978:IUU720983 JEQ720978:JEQ720983 JOM720978:JOM720983 JYI720978:JYI720983 KIE720978:KIE720983 KSA720978:KSA720983 LBW720978:LBW720983 LLS720978:LLS720983 LVO720978:LVO720983 MFK720978:MFK720983 MPG720978:MPG720983 MZC720978:MZC720983 NIY720978:NIY720983 NSU720978:NSU720983 OCQ720978:OCQ720983 OMM720978:OMM720983 OWI720978:OWI720983 PGE720978:PGE720983 PQA720978:PQA720983 PZW720978:PZW720983 QJS720978:QJS720983 QTO720978:QTO720983 RDK720978:RDK720983 RNG720978:RNG720983 RXC720978:RXC720983 SGY720978:SGY720983 SQU720978:SQU720983 TAQ720978:TAQ720983 TKM720978:TKM720983 TUI720978:TUI720983 UEE720978:UEE720983 UOA720978:UOA720983 UXW720978:UXW720983 VHS720978:VHS720983 VRO720978:VRO720983 WBK720978:WBK720983 WLG720978:WLG720983 WVC720978:WVC720983 IQ786514:IQ786519 SM786514:SM786519 ACI786514:ACI786519 AME786514:AME786519 AWA786514:AWA786519 BFW786514:BFW786519 BPS786514:BPS786519 BZO786514:BZO786519 CJK786514:CJK786519 CTG786514:CTG786519 DDC786514:DDC786519 DMY786514:DMY786519 DWU786514:DWU786519 EGQ786514:EGQ786519 EQM786514:EQM786519 FAI786514:FAI786519 FKE786514:FKE786519 FUA786514:FUA786519 GDW786514:GDW786519 GNS786514:GNS786519 GXO786514:GXO786519 HHK786514:HHK786519 HRG786514:HRG786519 IBC786514:IBC786519 IKY786514:IKY786519 IUU786514:IUU786519 JEQ786514:JEQ786519 JOM786514:JOM786519 JYI786514:JYI786519 KIE786514:KIE786519 KSA786514:KSA786519 LBW786514:LBW786519 LLS786514:LLS786519 LVO786514:LVO786519 MFK786514:MFK786519 MPG786514:MPG786519 MZC786514:MZC786519 NIY786514:NIY786519 NSU786514:NSU786519 OCQ786514:OCQ786519 OMM786514:OMM786519 OWI786514:OWI786519 PGE786514:PGE786519 PQA786514:PQA786519 PZW786514:PZW786519 QJS786514:QJS786519 QTO786514:QTO786519 RDK786514:RDK786519 RNG786514:RNG786519 RXC786514:RXC786519 SGY786514:SGY786519 SQU786514:SQU786519 TAQ786514:TAQ786519 TKM786514:TKM786519 TUI786514:TUI786519 UEE786514:UEE786519 UOA786514:UOA786519 UXW786514:UXW786519 VHS786514:VHS786519 VRO786514:VRO786519 WBK786514:WBK786519 WLG786514:WLG786519 WVC786514:WVC786519 IQ852050:IQ852055 SM852050:SM852055 ACI852050:ACI852055 AME852050:AME852055 AWA852050:AWA852055 BFW852050:BFW852055 BPS852050:BPS852055 BZO852050:BZO852055 CJK852050:CJK852055 CTG852050:CTG852055 DDC852050:DDC852055 DMY852050:DMY852055 DWU852050:DWU852055 EGQ852050:EGQ852055 EQM852050:EQM852055 FAI852050:FAI852055 FKE852050:FKE852055 FUA852050:FUA852055 GDW852050:GDW852055 GNS852050:GNS852055 GXO852050:GXO852055 HHK852050:HHK852055 HRG852050:HRG852055 IBC852050:IBC852055 IKY852050:IKY852055 IUU852050:IUU852055 JEQ852050:JEQ852055 JOM852050:JOM852055 JYI852050:JYI852055 KIE852050:KIE852055 KSA852050:KSA852055 LBW852050:LBW852055 LLS852050:LLS852055 LVO852050:LVO852055 MFK852050:MFK852055 MPG852050:MPG852055 MZC852050:MZC852055 NIY852050:NIY852055 NSU852050:NSU852055 OCQ852050:OCQ852055 OMM852050:OMM852055 OWI852050:OWI852055 PGE852050:PGE852055 PQA852050:PQA852055 PZW852050:PZW852055 QJS852050:QJS852055 QTO852050:QTO852055 RDK852050:RDK852055 RNG852050:RNG852055 RXC852050:RXC852055 SGY852050:SGY852055 SQU852050:SQU852055 TAQ852050:TAQ852055 TKM852050:TKM852055 TUI852050:TUI852055 UEE852050:UEE852055 UOA852050:UOA852055 UXW852050:UXW852055 VHS852050:VHS852055 VRO852050:VRO852055 WBK852050:WBK852055 WLG852050:WLG852055 WVC852050:WVC852055 IQ917586:IQ917591 SM917586:SM917591 ACI917586:ACI917591 AME917586:AME917591 AWA917586:AWA917591 BFW917586:BFW917591 BPS917586:BPS917591 BZO917586:BZO917591 CJK917586:CJK917591 CTG917586:CTG917591 DDC917586:DDC917591 DMY917586:DMY917591 DWU917586:DWU917591 EGQ917586:EGQ917591 EQM917586:EQM917591 FAI917586:FAI917591 FKE917586:FKE917591 FUA917586:FUA917591 GDW917586:GDW917591 GNS917586:GNS917591 GXO917586:GXO917591 HHK917586:HHK917591 HRG917586:HRG917591 IBC917586:IBC917591 IKY917586:IKY917591 IUU917586:IUU917591 JEQ917586:JEQ917591 JOM917586:JOM917591 JYI917586:JYI917591 KIE917586:KIE917591 KSA917586:KSA917591 LBW917586:LBW917591 LLS917586:LLS917591 LVO917586:LVO917591 MFK917586:MFK917591 MPG917586:MPG917591 MZC917586:MZC917591 NIY917586:NIY917591 NSU917586:NSU917591 OCQ917586:OCQ917591 OMM917586:OMM917591 OWI917586:OWI917591 PGE917586:PGE917591 PQA917586:PQA917591 PZW917586:PZW917591 QJS917586:QJS917591 QTO917586:QTO917591 RDK917586:RDK917591 RNG917586:RNG917591 RXC917586:RXC917591 SGY917586:SGY917591 SQU917586:SQU917591 TAQ917586:TAQ917591 TKM917586:TKM917591 TUI917586:TUI917591 UEE917586:UEE917591 UOA917586:UOA917591 UXW917586:UXW917591 VHS917586:VHS917591 VRO917586:VRO917591 WBK917586:WBK917591 WLG917586:WLG917591 WVC917586:WVC917591 IQ983122:IQ983127 SM983122:SM983127 ACI983122:ACI983127 AME983122:AME983127 AWA983122:AWA983127 BFW983122:BFW983127 BPS983122:BPS983127 BZO983122:BZO983127 CJK983122:CJK983127 CTG983122:CTG983127 DDC983122:DDC983127 DMY983122:DMY983127 DWU983122:DWU983127 EGQ983122:EGQ983127 EQM983122:EQM983127 FAI983122:FAI983127 FKE983122:FKE983127 FUA983122:FUA983127 GDW983122:GDW983127 GNS983122:GNS983127 GXO983122:GXO983127 HHK983122:HHK983127 HRG983122:HRG983127 IBC983122:IBC983127 IKY983122:IKY983127 IUU983122:IUU983127 JEQ983122:JEQ983127 JOM983122:JOM983127 JYI983122:JYI983127 KIE983122:KIE983127 KSA983122:KSA983127 LBW983122:LBW983127 LLS983122:LLS983127 LVO983122:LVO983127 MFK983122:MFK983127 MPG983122:MPG983127 MZC983122:MZC983127 NIY983122:NIY983127 NSU983122:NSU983127 OCQ983122:OCQ983127 OMM983122:OMM983127 OWI983122:OWI983127 PGE983122:PGE983127 PQA983122:PQA983127 PZW983122:PZW983127 QJS983122:QJS983127 QTO983122:QTO983127 RDK983122:RDK983127 RNG983122:RNG983127 RXC983122:RXC983127 SGY983122:SGY983127 SQU983122:SQU983127 TAQ983122:TAQ983127 TKM983122:TKM983127 TUI983122:TUI983127 UEE983122:UEE983127 UOA983122:UOA983127 UXW983122:UXW983127 VHS983122:VHS983127 VRO983122:VRO983127 WBK983122:WBK983127 WLG983122:WLG983127 WVC983122:WVC983127 IQ89 SM89 ACI89 AME89 AWA89 BFW89 BPS89 BZO89 CJK89 CTG89 DDC89 DMY89 DWU89 EGQ89 EQM89 FAI89 FKE89 FUA89 GDW89 GNS89 GXO89 HHK89 HRG89 IBC89 IKY89 IUU89 JEQ89 JOM89 JYI89 KIE89 KSA89 LBW89 LLS89 LVO89 MFK89 MPG89 MZC89 NIY89 NSU89 OCQ89 OMM89 OWI89 PGE89 PQA89 PZW89 QJS89 QTO89 RDK89 RNG89 RXC89 SGY89 SQU89 TAQ89 TKM89 TUI89 UEE89 UOA89 UXW89 VHS89 VRO89 WBK89 WLG89 WVC89 IQ65625 SM65625 ACI65625 AME65625 AWA65625 BFW65625 BPS65625 BZO65625 CJK65625 CTG65625 DDC65625 DMY65625 DWU65625 EGQ65625 EQM65625 FAI65625 FKE65625 FUA65625 GDW65625 GNS65625 GXO65625 HHK65625 HRG65625 IBC65625 IKY65625 IUU65625 JEQ65625 JOM65625 JYI65625 KIE65625 KSA65625 LBW65625 LLS65625 LVO65625 MFK65625 MPG65625 MZC65625 NIY65625 NSU65625 OCQ65625 OMM65625 OWI65625 PGE65625 PQA65625 PZW65625 QJS65625 QTO65625 RDK65625 RNG65625 RXC65625 SGY65625 SQU65625 TAQ65625 TKM65625 TUI65625 UEE65625 UOA65625 UXW65625 VHS65625 VRO65625 WBK65625 WLG65625 WVC65625 IQ131161 SM131161 ACI131161 AME131161 AWA131161 BFW131161 BPS131161 BZO131161 CJK131161 CTG131161 DDC131161 DMY131161 DWU131161 EGQ131161 EQM131161 FAI131161 FKE131161 FUA131161 GDW131161 GNS131161 GXO131161 HHK131161 HRG131161 IBC131161 IKY131161 IUU131161 JEQ131161 JOM131161 JYI131161 KIE131161 KSA131161 LBW131161 LLS131161 LVO131161 MFK131161 MPG131161 MZC131161 NIY131161 NSU131161 OCQ131161 OMM131161 OWI131161 PGE131161 PQA131161 PZW131161 QJS131161 QTO131161 RDK131161 RNG131161 RXC131161 SGY131161 SQU131161 TAQ131161 TKM131161 TUI131161 UEE131161 UOA131161 UXW131161 VHS131161 VRO131161 WBK131161 WLG131161 WVC131161 IQ196697 SM196697 ACI196697 AME196697 AWA196697 BFW196697 BPS196697 BZO196697 CJK196697 CTG196697 DDC196697 DMY196697 DWU196697 EGQ196697 EQM196697 FAI196697 FKE196697 FUA196697 GDW196697 GNS196697 GXO196697 HHK196697 HRG196697 IBC196697 IKY196697 IUU196697 JEQ196697 JOM196697 JYI196697 KIE196697 KSA196697 LBW196697 LLS196697 LVO196697 MFK196697 MPG196697 MZC196697 NIY196697 NSU196697 OCQ196697 OMM196697 OWI196697 PGE196697 PQA196697 PZW196697 QJS196697 QTO196697 RDK196697 RNG196697 RXC196697 SGY196697 SQU196697 TAQ196697 TKM196697 TUI196697 UEE196697 UOA196697 UXW196697 VHS196697 VRO196697 WBK196697 WLG196697 WVC196697 IQ262233 SM262233 ACI262233 AME262233 AWA262233 BFW262233 BPS262233 BZO262233 CJK262233 CTG262233 DDC262233 DMY262233 DWU262233 EGQ262233 EQM262233 FAI262233 FKE262233 FUA262233 GDW262233 GNS262233 GXO262233 HHK262233 HRG262233 IBC262233 IKY262233 IUU262233 JEQ262233 JOM262233 JYI262233 KIE262233 KSA262233 LBW262233 LLS262233 LVO262233 MFK262233 MPG262233 MZC262233 NIY262233 NSU262233 OCQ262233 OMM262233 OWI262233 PGE262233 PQA262233 PZW262233 QJS262233 QTO262233 RDK262233 RNG262233 RXC262233 SGY262233 SQU262233 TAQ262233 TKM262233 TUI262233 UEE262233 UOA262233 UXW262233 VHS262233 VRO262233 WBK262233 WLG262233 WVC262233 IQ327769 SM327769 ACI327769 AME327769 AWA327769 BFW327769 BPS327769 BZO327769 CJK327769 CTG327769 DDC327769 DMY327769 DWU327769 EGQ327769 EQM327769 FAI327769 FKE327769 FUA327769 GDW327769 GNS327769 GXO327769 HHK327769 HRG327769 IBC327769 IKY327769 IUU327769 JEQ327769 JOM327769 JYI327769 KIE327769 KSA327769 LBW327769 LLS327769 LVO327769 MFK327769 MPG327769 MZC327769 NIY327769 NSU327769 OCQ327769 OMM327769 OWI327769 PGE327769 PQA327769 PZW327769 QJS327769 QTO327769 RDK327769 RNG327769 RXC327769 SGY327769 SQU327769 TAQ327769 TKM327769 TUI327769 UEE327769 UOA327769 UXW327769 VHS327769 VRO327769 WBK327769 WLG327769 WVC327769 IQ393305 SM393305 ACI393305 AME393305 AWA393305 BFW393305 BPS393305 BZO393305 CJK393305 CTG393305 DDC393305 DMY393305 DWU393305 EGQ393305 EQM393305 FAI393305 FKE393305 FUA393305 GDW393305 GNS393305 GXO393305 HHK393305 HRG393305 IBC393305 IKY393305 IUU393305 JEQ393305 JOM393305 JYI393305 KIE393305 KSA393305 LBW393305 LLS393305 LVO393305 MFK393305 MPG393305 MZC393305 NIY393305 NSU393305 OCQ393305 OMM393305 OWI393305 PGE393305 PQA393305 PZW393305 QJS393305 QTO393305 RDK393305 RNG393305 RXC393305 SGY393305 SQU393305 TAQ393305 TKM393305 TUI393305 UEE393305 UOA393305 UXW393305 VHS393305 VRO393305 WBK393305 WLG393305 WVC393305 IQ458841 SM458841 ACI458841 AME458841 AWA458841 BFW458841 BPS458841 BZO458841 CJK458841 CTG458841 DDC458841 DMY458841 DWU458841 EGQ458841 EQM458841 FAI458841 FKE458841 FUA458841 GDW458841 GNS458841 GXO458841 HHK458841 HRG458841 IBC458841 IKY458841 IUU458841 JEQ458841 JOM458841 JYI458841 KIE458841 KSA458841 LBW458841 LLS458841 LVO458841 MFK458841 MPG458841 MZC458841 NIY458841 NSU458841 OCQ458841 OMM458841 OWI458841 PGE458841 PQA458841 PZW458841 QJS458841 QTO458841 RDK458841 RNG458841 RXC458841 SGY458841 SQU458841 TAQ458841 TKM458841 TUI458841 UEE458841 UOA458841 UXW458841 VHS458841 VRO458841 WBK458841 WLG458841 WVC458841 IQ524377 SM524377 ACI524377 AME524377 AWA524377 BFW524377 BPS524377 BZO524377 CJK524377 CTG524377 DDC524377 DMY524377 DWU524377 EGQ524377 EQM524377 FAI524377 FKE524377 FUA524377 GDW524377 GNS524377 GXO524377 HHK524377 HRG524377 IBC524377 IKY524377 IUU524377 JEQ524377 JOM524377 JYI524377 KIE524377 KSA524377 LBW524377 LLS524377 LVO524377 MFK524377 MPG524377 MZC524377 NIY524377 NSU524377 OCQ524377 OMM524377 OWI524377 PGE524377 PQA524377 PZW524377 QJS524377 QTO524377 RDK524377 RNG524377 RXC524377 SGY524377 SQU524377 TAQ524377 TKM524377 TUI524377 UEE524377 UOA524377 UXW524377 VHS524377 VRO524377 WBK524377 WLG524377 WVC524377 IQ589913 SM589913 ACI589913 AME589913 AWA589913 BFW589913 BPS589913 BZO589913 CJK589913 CTG589913 DDC589913 DMY589913 DWU589913 EGQ589913 EQM589913 FAI589913 FKE589913 FUA589913 GDW589913 GNS589913 GXO589913 HHK589913 HRG589913 IBC589913 IKY589913 IUU589913 JEQ589913 JOM589913 JYI589913 KIE589913 KSA589913 LBW589913 LLS589913 LVO589913 MFK589913 MPG589913 MZC589913 NIY589913 NSU589913 OCQ589913 OMM589913 OWI589913 PGE589913 PQA589913 PZW589913 QJS589913 QTO589913 RDK589913 RNG589913 RXC589913 SGY589913 SQU589913 TAQ589913 TKM589913 TUI589913 UEE589913 UOA589913 UXW589913 VHS589913 VRO589913 WBK589913 WLG589913 WVC589913 IQ655449 SM655449 ACI655449 AME655449 AWA655449 BFW655449 BPS655449 BZO655449 CJK655449 CTG655449 DDC655449 DMY655449 DWU655449 EGQ655449 EQM655449 FAI655449 FKE655449 FUA655449 GDW655449 GNS655449 GXO655449 HHK655449 HRG655449 IBC655449 IKY655449 IUU655449 JEQ655449 JOM655449 JYI655449 KIE655449 KSA655449 LBW655449 LLS655449 LVO655449 MFK655449 MPG655449 MZC655449 NIY655449 NSU655449 OCQ655449 OMM655449 OWI655449 PGE655449 PQA655449 PZW655449 QJS655449 QTO655449 RDK655449 RNG655449 RXC655449 SGY655449 SQU655449 TAQ655449 TKM655449 TUI655449 UEE655449 UOA655449 UXW655449 VHS655449 VRO655449 WBK655449 WLG655449 WVC655449 IQ720985 SM720985 ACI720985 AME720985 AWA720985 BFW720985 BPS720985 BZO720985 CJK720985 CTG720985 DDC720985 DMY720985 DWU720985 EGQ720985 EQM720985 FAI720985 FKE720985 FUA720985 GDW720985 GNS720985 GXO720985 HHK720985 HRG720985 IBC720985 IKY720985 IUU720985 JEQ720985 JOM720985 JYI720985 KIE720985 KSA720985 LBW720985 LLS720985 LVO720985 MFK720985 MPG720985 MZC720985 NIY720985 NSU720985 OCQ720985 OMM720985 OWI720985 PGE720985 PQA720985 PZW720985 QJS720985 QTO720985 RDK720985 RNG720985 RXC720985 SGY720985 SQU720985 TAQ720985 TKM720985 TUI720985 UEE720985 UOA720985 UXW720985 VHS720985 VRO720985 WBK720985 WLG720985 WVC720985 IQ786521 SM786521 ACI786521 AME786521 AWA786521 BFW786521 BPS786521 BZO786521 CJK786521 CTG786521 DDC786521 DMY786521 DWU786521 EGQ786521 EQM786521 FAI786521 FKE786521 FUA786521 GDW786521 GNS786521 GXO786521 HHK786521 HRG786521 IBC786521 IKY786521 IUU786521 JEQ786521 JOM786521 JYI786521 KIE786521 KSA786521 LBW786521 LLS786521 LVO786521 MFK786521 MPG786521 MZC786521 NIY786521 NSU786521 OCQ786521 OMM786521 OWI786521 PGE786521 PQA786521 PZW786521 QJS786521 QTO786521 RDK786521 RNG786521 RXC786521 SGY786521 SQU786521 TAQ786521 TKM786521 TUI786521 UEE786521 UOA786521 UXW786521 VHS786521 VRO786521 WBK786521 WLG786521 WVC786521 IQ852057 SM852057 ACI852057 AME852057 AWA852057 BFW852057 BPS852057 BZO852057 CJK852057 CTG852057 DDC852057 DMY852057 DWU852057 EGQ852057 EQM852057 FAI852057 FKE852057 FUA852057 GDW852057 GNS852057 GXO852057 HHK852057 HRG852057 IBC852057 IKY852057 IUU852057 JEQ852057 JOM852057 JYI852057 KIE852057 KSA852057 LBW852057 LLS852057 LVO852057 MFK852057 MPG852057 MZC852057 NIY852057 NSU852057 OCQ852057 OMM852057 OWI852057 PGE852057 PQA852057 PZW852057 QJS852057 QTO852057 RDK852057 RNG852057 RXC852057 SGY852057 SQU852057 TAQ852057 TKM852057 TUI852057 UEE852057 UOA852057 UXW852057 VHS852057 VRO852057 WBK852057 WLG852057 WVC852057 IQ917593 SM917593 ACI917593 AME917593 AWA917593 BFW917593 BPS917593 BZO917593 CJK917593 CTG917593 DDC917593 DMY917593 DWU917593 EGQ917593 EQM917593 FAI917593 FKE917593 FUA917593 GDW917593 GNS917593 GXO917593 HHK917593 HRG917593 IBC917593 IKY917593 IUU917593 JEQ917593 JOM917593 JYI917593 KIE917593 KSA917593 LBW917593 LLS917593 LVO917593 MFK917593 MPG917593 MZC917593 NIY917593 NSU917593 OCQ917593 OMM917593 OWI917593 PGE917593 PQA917593 PZW917593 QJS917593 QTO917593 RDK917593 RNG917593 RXC917593 SGY917593 SQU917593 TAQ917593 TKM917593 TUI917593 UEE917593 UOA917593 UXW917593 VHS917593 VRO917593 WBK917593 WLG917593 WVC917593 IQ983129 SM983129 ACI983129 AME983129 AWA983129 BFW983129 BPS983129 BZO983129 CJK983129 CTG983129 DDC983129 DMY983129 DWU983129 EGQ983129 EQM983129 FAI983129 FKE983129 FUA983129 GDW983129 GNS983129 GXO983129 HHK983129 HRG983129 IBC983129 IKY983129 IUU983129 JEQ983129 JOM983129 JYI983129 KIE983129 KSA983129 LBW983129 LLS983129 LVO983129 MFK983129 MPG983129 MZC983129 NIY983129 NSU983129 OCQ983129 OMM983129 OWI983129 PGE983129 PQA983129 PZW983129 QJS983129 QTO983129 RDK983129 RNG983129 RXC983129 SGY983129 SQU983129 TAQ983129 TKM983129 TUI983129 UEE983129 UOA983129 UXW983129 VHS983129 VRO983129 WBK983129 WLG983129 WVC983129 IQ92 SM92 ACI92 AME92 AWA92 BFW92 BPS92 BZO92 CJK92 CTG92 DDC92 DMY92 DWU92 EGQ92 EQM92 FAI92 FKE92 FUA92 GDW92 GNS92 GXO92 HHK92 HRG92 IBC92 IKY92 IUU92 JEQ92 JOM92 JYI92 KIE92 KSA92 LBW92 LLS92 LVO92 MFK92 MPG92 MZC92 NIY92 NSU92 OCQ92 OMM92 OWI92 PGE92 PQA92 PZW92 QJS92 QTO92 RDK92 RNG92 RXC92 SGY92 SQU92 TAQ92 TKM92 TUI92 UEE92 UOA92 UXW92 VHS92 VRO92 WBK92 WLG92 WVC92 IQ65628 SM65628 ACI65628 AME65628 AWA65628 BFW65628 BPS65628 BZO65628 CJK65628 CTG65628 DDC65628 DMY65628 DWU65628 EGQ65628 EQM65628 FAI65628 FKE65628 FUA65628 GDW65628 GNS65628 GXO65628 HHK65628 HRG65628 IBC65628 IKY65628 IUU65628 JEQ65628 JOM65628 JYI65628 KIE65628 KSA65628 LBW65628 LLS65628 LVO65628 MFK65628 MPG65628 MZC65628 NIY65628 NSU65628 OCQ65628 OMM65628 OWI65628 PGE65628 PQA65628 PZW65628 QJS65628 QTO65628 RDK65628 RNG65628 RXC65628 SGY65628 SQU65628 TAQ65628 TKM65628 TUI65628 UEE65628 UOA65628 UXW65628 VHS65628 VRO65628 WBK65628 WLG65628 WVC65628 IQ131164 SM131164 ACI131164 AME131164 AWA131164 BFW131164 BPS131164 BZO131164 CJK131164 CTG131164 DDC131164 DMY131164 DWU131164 EGQ131164 EQM131164 FAI131164 FKE131164 FUA131164 GDW131164 GNS131164 GXO131164 HHK131164 HRG131164 IBC131164 IKY131164 IUU131164 JEQ131164 JOM131164 JYI131164 KIE131164 KSA131164 LBW131164 LLS131164 LVO131164 MFK131164 MPG131164 MZC131164 NIY131164 NSU131164 OCQ131164 OMM131164 OWI131164 PGE131164 PQA131164 PZW131164 QJS131164 QTO131164 RDK131164 RNG131164 RXC131164 SGY131164 SQU131164 TAQ131164 TKM131164 TUI131164 UEE131164 UOA131164 UXW131164 VHS131164 VRO131164 WBK131164 WLG131164 WVC131164 IQ196700 SM196700 ACI196700 AME196700 AWA196700 BFW196700 BPS196700 BZO196700 CJK196700 CTG196700 DDC196700 DMY196700 DWU196700 EGQ196700 EQM196700 FAI196700 FKE196700 FUA196700 GDW196700 GNS196700 GXO196700 HHK196700 HRG196700 IBC196700 IKY196700 IUU196700 JEQ196700 JOM196700 JYI196700 KIE196700 KSA196700 LBW196700 LLS196700 LVO196700 MFK196700 MPG196700 MZC196700 NIY196700 NSU196700 OCQ196700 OMM196700 OWI196700 PGE196700 PQA196700 PZW196700 QJS196700 QTO196700 RDK196700 RNG196700 RXC196700 SGY196700 SQU196700 TAQ196700 TKM196700 TUI196700 UEE196700 UOA196700 UXW196700 VHS196700 VRO196700 WBK196700 WLG196700 WVC196700 IQ262236 SM262236 ACI262236 AME262236 AWA262236 BFW262236 BPS262236 BZO262236 CJK262236 CTG262236 DDC262236 DMY262236 DWU262236 EGQ262236 EQM262236 FAI262236 FKE262236 FUA262236 GDW262236 GNS262236 GXO262236 HHK262236 HRG262236 IBC262236 IKY262236 IUU262236 JEQ262236 JOM262236 JYI262236 KIE262236 KSA262236 LBW262236 LLS262236 LVO262236 MFK262236 MPG262236 MZC262236 NIY262236 NSU262236 OCQ262236 OMM262236 OWI262236 PGE262236 PQA262236 PZW262236 QJS262236 QTO262236 RDK262236 RNG262236 RXC262236 SGY262236 SQU262236 TAQ262236 TKM262236 TUI262236 UEE262236 UOA262236 UXW262236 VHS262236 VRO262236 WBK262236 WLG262236 WVC262236 IQ327772 SM327772 ACI327772 AME327772 AWA327772 BFW327772 BPS327772 BZO327772 CJK327772 CTG327772 DDC327772 DMY327772 DWU327772 EGQ327772 EQM327772 FAI327772 FKE327772 FUA327772 GDW327772 GNS327772 GXO327772 HHK327772 HRG327772 IBC327772 IKY327772 IUU327772 JEQ327772 JOM327772 JYI327772 KIE327772 KSA327772 LBW327772 LLS327772 LVO327772 MFK327772 MPG327772 MZC327772 NIY327772 NSU327772 OCQ327772 OMM327772 OWI327772 PGE327772 PQA327772 PZW327772 QJS327772 QTO327772 RDK327772 RNG327772 RXC327772 SGY327772 SQU327772 TAQ327772 TKM327772 TUI327772 UEE327772 UOA327772 UXW327772 VHS327772 VRO327772 WBK327772 WLG327772 WVC327772 IQ393308 SM393308 ACI393308 AME393308 AWA393308 BFW393308 BPS393308 BZO393308 CJK393308 CTG393308 DDC393308 DMY393308 DWU393308 EGQ393308 EQM393308 FAI393308 FKE393308 FUA393308 GDW393308 GNS393308 GXO393308 HHK393308 HRG393308 IBC393308 IKY393308 IUU393308 JEQ393308 JOM393308 JYI393308 KIE393308 KSA393308 LBW393308 LLS393308 LVO393308 MFK393308 MPG393308 MZC393308 NIY393308 NSU393308 OCQ393308 OMM393308 OWI393308 PGE393308 PQA393308 PZW393308 QJS393308 QTO393308 RDK393308 RNG393308 RXC393308 SGY393308 SQU393308 TAQ393308 TKM393308 TUI393308 UEE393308 UOA393308 UXW393308 VHS393308 VRO393308 WBK393308 WLG393308 WVC393308 IQ458844 SM458844 ACI458844 AME458844 AWA458844 BFW458844 BPS458844 BZO458844 CJK458844 CTG458844 DDC458844 DMY458844 DWU458844 EGQ458844 EQM458844 FAI458844 FKE458844 FUA458844 GDW458844 GNS458844 GXO458844 HHK458844 HRG458844 IBC458844 IKY458844 IUU458844 JEQ458844 JOM458844 JYI458844 KIE458844 KSA458844 LBW458844 LLS458844 LVO458844 MFK458844 MPG458844 MZC458844 NIY458844 NSU458844 OCQ458844 OMM458844 OWI458844 PGE458844 PQA458844 PZW458844 QJS458844 QTO458844 RDK458844 RNG458844 RXC458844 SGY458844 SQU458844 TAQ458844 TKM458844 TUI458844 UEE458844 UOA458844 UXW458844 VHS458844 VRO458844 WBK458844 WLG458844 WVC458844 IQ524380 SM524380 ACI524380 AME524380 AWA524380 BFW524380 BPS524380 BZO524380 CJK524380 CTG524380 DDC524380 DMY524380 DWU524380 EGQ524380 EQM524380 FAI524380 FKE524380 FUA524380 GDW524380 GNS524380 GXO524380 HHK524380 HRG524380 IBC524380 IKY524380 IUU524380 JEQ524380 JOM524380 JYI524380 KIE524380 KSA524380 LBW524380 LLS524380 LVO524380 MFK524380 MPG524380 MZC524380 NIY524380 NSU524380 OCQ524380 OMM524380 OWI524380 PGE524380 PQA524380 PZW524380 QJS524380 QTO524380 RDK524380 RNG524380 RXC524380 SGY524380 SQU524380 TAQ524380 TKM524380 TUI524380 UEE524380 UOA524380 UXW524380 VHS524380 VRO524380 WBK524380 WLG524380 WVC524380 IQ589916 SM589916 ACI589916 AME589916 AWA589916 BFW589916 BPS589916 BZO589916 CJK589916 CTG589916 DDC589916 DMY589916 DWU589916 EGQ589916 EQM589916 FAI589916 FKE589916 FUA589916 GDW589916 GNS589916 GXO589916 HHK589916 HRG589916 IBC589916 IKY589916 IUU589916 JEQ589916 JOM589916 JYI589916 KIE589916 KSA589916 LBW589916 LLS589916 LVO589916 MFK589916 MPG589916 MZC589916 NIY589916 NSU589916 OCQ589916 OMM589916 OWI589916 PGE589916 PQA589916 PZW589916 QJS589916 QTO589916 RDK589916 RNG589916 RXC589916 SGY589916 SQU589916 TAQ589916 TKM589916 TUI589916 UEE589916 UOA589916 UXW589916 VHS589916 VRO589916 WBK589916 WLG589916 WVC589916 IQ655452 SM655452 ACI655452 AME655452 AWA655452 BFW655452 BPS655452 BZO655452 CJK655452 CTG655452 DDC655452 DMY655452 DWU655452 EGQ655452 EQM655452 FAI655452 FKE655452 FUA655452 GDW655452 GNS655452 GXO655452 HHK655452 HRG655452 IBC655452 IKY655452 IUU655452 JEQ655452 JOM655452 JYI655452 KIE655452 KSA655452 LBW655452 LLS655452 LVO655452 MFK655452 MPG655452 MZC655452 NIY655452 NSU655452 OCQ655452 OMM655452 OWI655452 PGE655452 PQA655452 PZW655452 QJS655452 QTO655452 RDK655452 RNG655452 RXC655452 SGY655452 SQU655452 TAQ655452 TKM655452 TUI655452 UEE655452 UOA655452 UXW655452 VHS655452 VRO655452 WBK655452 WLG655452 WVC655452 IQ720988 SM720988 ACI720988 AME720988 AWA720988 BFW720988 BPS720988 BZO720988 CJK720988 CTG720988 DDC720988 DMY720988 DWU720988 EGQ720988 EQM720988 FAI720988 FKE720988 FUA720988 GDW720988 GNS720988 GXO720988 HHK720988 HRG720988 IBC720988 IKY720988 IUU720988 JEQ720988 JOM720988 JYI720988 KIE720988 KSA720988 LBW720988 LLS720988 LVO720988 MFK720988 MPG720988 MZC720988 NIY720988 NSU720988 OCQ720988 OMM720988 OWI720988 PGE720988 PQA720988 PZW720988 QJS720988 QTO720988 RDK720988 RNG720988 RXC720988 SGY720988 SQU720988 TAQ720988 TKM720988 TUI720988 UEE720988 UOA720988 UXW720988 VHS720988 VRO720988 WBK720988 WLG720988 WVC720988 IQ786524 SM786524 ACI786524 AME786524 AWA786524 BFW786524 BPS786524 BZO786524 CJK786524 CTG786524 DDC786524 DMY786524 DWU786524 EGQ786524 EQM786524 FAI786524 FKE786524 FUA786524 GDW786524 GNS786524 GXO786524 HHK786524 HRG786524 IBC786524 IKY786524 IUU786524 JEQ786524 JOM786524 JYI786524 KIE786524 KSA786524 LBW786524 LLS786524 LVO786524 MFK786524 MPG786524 MZC786524 NIY786524 NSU786524 OCQ786524 OMM786524 OWI786524 PGE786524 PQA786524 PZW786524 QJS786524 QTO786524 RDK786524 RNG786524 RXC786524 SGY786524 SQU786524 TAQ786524 TKM786524 TUI786524 UEE786524 UOA786524 UXW786524 VHS786524 VRO786524 WBK786524 WLG786524 WVC786524 IQ852060 SM852060 ACI852060 AME852060 AWA852060 BFW852060 BPS852060 BZO852060 CJK852060 CTG852060 DDC852060 DMY852060 DWU852060 EGQ852060 EQM852060 FAI852060 FKE852060 FUA852060 GDW852060 GNS852060 GXO852060 HHK852060 HRG852060 IBC852060 IKY852060 IUU852060 JEQ852060 JOM852060 JYI852060 KIE852060 KSA852060 LBW852060 LLS852060 LVO852060 MFK852060 MPG852060 MZC852060 NIY852060 NSU852060 OCQ852060 OMM852060 OWI852060 PGE852060 PQA852060 PZW852060 QJS852060 QTO852060 RDK852060 RNG852060 RXC852060 SGY852060 SQU852060 TAQ852060 TKM852060 TUI852060 UEE852060 UOA852060 UXW852060 VHS852060 VRO852060 WBK852060 WLG852060 WVC852060 IQ917596 SM917596 ACI917596 AME917596 AWA917596 BFW917596 BPS917596 BZO917596 CJK917596 CTG917596 DDC917596 DMY917596 DWU917596 EGQ917596 EQM917596 FAI917596 FKE917596 FUA917596 GDW917596 GNS917596 GXO917596 HHK917596 HRG917596 IBC917596 IKY917596 IUU917596 JEQ917596 JOM917596 JYI917596 KIE917596 KSA917596 LBW917596 LLS917596 LVO917596 MFK917596 MPG917596 MZC917596 NIY917596 NSU917596 OCQ917596 OMM917596 OWI917596 PGE917596 PQA917596 PZW917596 QJS917596 QTO917596 RDK917596 RNG917596 RXC917596 SGY917596 SQU917596 TAQ917596 TKM917596 TUI917596 UEE917596 UOA917596 UXW917596 VHS917596 VRO917596 WBK917596 WLG917596 WVC917596 IQ983132 SM983132 ACI983132 AME983132 AWA983132 BFW983132 BPS983132 BZO983132 CJK983132 CTG983132 DDC983132 DMY983132 DWU983132 EGQ983132 EQM983132 FAI983132 FKE983132 FUA983132 GDW983132 GNS983132 GXO983132 HHK983132 HRG983132 IBC983132 IKY983132 IUU983132 JEQ983132 JOM983132 JYI983132 KIE983132 KSA983132 LBW983132 LLS983132 LVO983132 MFK983132 MPG983132 MZC983132 NIY983132 NSU983132 OCQ983132 OMM983132 OWI983132 PGE983132 PQA983132 PZW983132 QJS983132 QTO983132 RDK983132 RNG983132 RXC983132 SGY983132 SQU983132 TAQ983132 TKM983132 TUI983132 UEE983132 UOA983132 UXW983132 VHS983132 VRO983132 WBK983132 WLG983132 WVC983132 IQ107:IQ108 SM107:SM108 ACI107:ACI108 AME107:AME108 AWA107:AWA108 BFW107:BFW108 BPS107:BPS108 BZO107:BZO108 CJK107:CJK108 CTG107:CTG108 DDC107:DDC108 DMY107:DMY108 DWU107:DWU108 EGQ107:EGQ108 EQM107:EQM108 FAI107:FAI108 FKE107:FKE108 FUA107:FUA108 GDW107:GDW108 GNS107:GNS108 GXO107:GXO108 HHK107:HHK108 HRG107:HRG108 IBC107:IBC108 IKY107:IKY108 IUU107:IUU108 JEQ107:JEQ108 JOM107:JOM108 JYI107:JYI108 KIE107:KIE108 KSA107:KSA108 LBW107:LBW108 LLS107:LLS108 LVO107:LVO108 MFK107:MFK108 MPG107:MPG108 MZC107:MZC108 NIY107:NIY108 NSU107:NSU108 OCQ107:OCQ108 OMM107:OMM108 OWI107:OWI108 PGE107:PGE108 PQA107:PQA108 PZW107:PZW108 QJS107:QJS108 QTO107:QTO108 RDK107:RDK108 RNG107:RNG108 RXC107:RXC108 SGY107:SGY108 SQU107:SQU108 TAQ107:TAQ108 TKM107:TKM108 TUI107:TUI108 UEE107:UEE108 UOA107:UOA108 UXW107:UXW108 VHS107:VHS108 VRO107:VRO108 WBK107:WBK108 WLG107:WLG108 WVC107:WVC108 IQ65643:IQ65644 SM65643:SM65644 ACI65643:ACI65644 AME65643:AME65644 AWA65643:AWA65644 BFW65643:BFW65644 BPS65643:BPS65644 BZO65643:BZO65644 CJK65643:CJK65644 CTG65643:CTG65644 DDC65643:DDC65644 DMY65643:DMY65644 DWU65643:DWU65644 EGQ65643:EGQ65644 EQM65643:EQM65644 FAI65643:FAI65644 FKE65643:FKE65644 FUA65643:FUA65644 GDW65643:GDW65644 GNS65643:GNS65644 GXO65643:GXO65644 HHK65643:HHK65644 HRG65643:HRG65644 IBC65643:IBC65644 IKY65643:IKY65644 IUU65643:IUU65644 JEQ65643:JEQ65644 JOM65643:JOM65644 JYI65643:JYI65644 KIE65643:KIE65644 KSA65643:KSA65644 LBW65643:LBW65644 LLS65643:LLS65644 LVO65643:LVO65644 MFK65643:MFK65644 MPG65643:MPG65644 MZC65643:MZC65644 NIY65643:NIY65644 NSU65643:NSU65644 OCQ65643:OCQ65644 OMM65643:OMM65644 OWI65643:OWI65644 PGE65643:PGE65644 PQA65643:PQA65644 PZW65643:PZW65644 QJS65643:QJS65644 QTO65643:QTO65644 RDK65643:RDK65644 RNG65643:RNG65644 RXC65643:RXC65644 SGY65643:SGY65644 SQU65643:SQU65644 TAQ65643:TAQ65644 TKM65643:TKM65644 TUI65643:TUI65644 UEE65643:UEE65644 UOA65643:UOA65644 UXW65643:UXW65644 VHS65643:VHS65644 VRO65643:VRO65644 WBK65643:WBK65644 WLG65643:WLG65644 WVC65643:WVC65644 IQ131179:IQ131180 SM131179:SM131180 ACI131179:ACI131180 AME131179:AME131180 AWA131179:AWA131180 BFW131179:BFW131180 BPS131179:BPS131180 BZO131179:BZO131180 CJK131179:CJK131180 CTG131179:CTG131180 DDC131179:DDC131180 DMY131179:DMY131180 DWU131179:DWU131180 EGQ131179:EGQ131180 EQM131179:EQM131180 FAI131179:FAI131180 FKE131179:FKE131180 FUA131179:FUA131180 GDW131179:GDW131180 GNS131179:GNS131180 GXO131179:GXO131180 HHK131179:HHK131180 HRG131179:HRG131180 IBC131179:IBC131180 IKY131179:IKY131180 IUU131179:IUU131180 JEQ131179:JEQ131180 JOM131179:JOM131180 JYI131179:JYI131180 KIE131179:KIE131180 KSA131179:KSA131180 LBW131179:LBW131180 LLS131179:LLS131180 LVO131179:LVO131180 MFK131179:MFK131180 MPG131179:MPG131180 MZC131179:MZC131180 NIY131179:NIY131180 NSU131179:NSU131180 OCQ131179:OCQ131180 OMM131179:OMM131180 OWI131179:OWI131180 PGE131179:PGE131180 PQA131179:PQA131180 PZW131179:PZW131180 QJS131179:QJS131180 QTO131179:QTO131180 RDK131179:RDK131180 RNG131179:RNG131180 RXC131179:RXC131180 SGY131179:SGY131180 SQU131179:SQU131180 TAQ131179:TAQ131180 TKM131179:TKM131180 TUI131179:TUI131180 UEE131179:UEE131180 UOA131179:UOA131180 UXW131179:UXW131180 VHS131179:VHS131180 VRO131179:VRO131180 WBK131179:WBK131180 WLG131179:WLG131180 WVC131179:WVC131180 IQ196715:IQ196716 SM196715:SM196716 ACI196715:ACI196716 AME196715:AME196716 AWA196715:AWA196716 BFW196715:BFW196716 BPS196715:BPS196716 BZO196715:BZO196716 CJK196715:CJK196716 CTG196715:CTG196716 DDC196715:DDC196716 DMY196715:DMY196716 DWU196715:DWU196716 EGQ196715:EGQ196716 EQM196715:EQM196716 FAI196715:FAI196716 FKE196715:FKE196716 FUA196715:FUA196716 GDW196715:GDW196716 GNS196715:GNS196716 GXO196715:GXO196716 HHK196715:HHK196716 HRG196715:HRG196716 IBC196715:IBC196716 IKY196715:IKY196716 IUU196715:IUU196716 JEQ196715:JEQ196716 JOM196715:JOM196716 JYI196715:JYI196716 KIE196715:KIE196716 KSA196715:KSA196716 LBW196715:LBW196716 LLS196715:LLS196716 LVO196715:LVO196716 MFK196715:MFK196716 MPG196715:MPG196716 MZC196715:MZC196716 NIY196715:NIY196716 NSU196715:NSU196716 OCQ196715:OCQ196716 OMM196715:OMM196716 OWI196715:OWI196716 PGE196715:PGE196716 PQA196715:PQA196716 PZW196715:PZW196716 QJS196715:QJS196716 QTO196715:QTO196716 RDK196715:RDK196716 RNG196715:RNG196716 RXC196715:RXC196716 SGY196715:SGY196716 SQU196715:SQU196716 TAQ196715:TAQ196716 TKM196715:TKM196716 TUI196715:TUI196716 UEE196715:UEE196716 UOA196715:UOA196716 UXW196715:UXW196716 VHS196715:VHS196716 VRO196715:VRO196716 WBK196715:WBK196716 WLG196715:WLG196716 WVC196715:WVC196716 IQ262251:IQ262252 SM262251:SM262252 ACI262251:ACI262252 AME262251:AME262252 AWA262251:AWA262252 BFW262251:BFW262252 BPS262251:BPS262252 BZO262251:BZO262252 CJK262251:CJK262252 CTG262251:CTG262252 DDC262251:DDC262252 DMY262251:DMY262252 DWU262251:DWU262252 EGQ262251:EGQ262252 EQM262251:EQM262252 FAI262251:FAI262252 FKE262251:FKE262252 FUA262251:FUA262252 GDW262251:GDW262252 GNS262251:GNS262252 GXO262251:GXO262252 HHK262251:HHK262252 HRG262251:HRG262252 IBC262251:IBC262252 IKY262251:IKY262252 IUU262251:IUU262252 JEQ262251:JEQ262252 JOM262251:JOM262252 JYI262251:JYI262252 KIE262251:KIE262252 KSA262251:KSA262252 LBW262251:LBW262252 LLS262251:LLS262252 LVO262251:LVO262252 MFK262251:MFK262252 MPG262251:MPG262252 MZC262251:MZC262252 NIY262251:NIY262252 NSU262251:NSU262252 OCQ262251:OCQ262252 OMM262251:OMM262252 OWI262251:OWI262252 PGE262251:PGE262252 PQA262251:PQA262252 PZW262251:PZW262252 QJS262251:QJS262252 QTO262251:QTO262252 RDK262251:RDK262252 RNG262251:RNG262252 RXC262251:RXC262252 SGY262251:SGY262252 SQU262251:SQU262252 TAQ262251:TAQ262252 TKM262251:TKM262252 TUI262251:TUI262252 UEE262251:UEE262252 UOA262251:UOA262252 UXW262251:UXW262252 VHS262251:VHS262252 VRO262251:VRO262252 WBK262251:WBK262252 WLG262251:WLG262252 WVC262251:WVC262252 IQ327787:IQ327788 SM327787:SM327788 ACI327787:ACI327788 AME327787:AME327788 AWA327787:AWA327788 BFW327787:BFW327788 BPS327787:BPS327788 BZO327787:BZO327788 CJK327787:CJK327788 CTG327787:CTG327788 DDC327787:DDC327788 DMY327787:DMY327788 DWU327787:DWU327788 EGQ327787:EGQ327788 EQM327787:EQM327788 FAI327787:FAI327788 FKE327787:FKE327788 FUA327787:FUA327788 GDW327787:GDW327788 GNS327787:GNS327788 GXO327787:GXO327788 HHK327787:HHK327788 HRG327787:HRG327788 IBC327787:IBC327788 IKY327787:IKY327788 IUU327787:IUU327788 JEQ327787:JEQ327788 JOM327787:JOM327788 JYI327787:JYI327788 KIE327787:KIE327788 KSA327787:KSA327788 LBW327787:LBW327788 LLS327787:LLS327788 LVO327787:LVO327788 MFK327787:MFK327788 MPG327787:MPG327788 MZC327787:MZC327788 NIY327787:NIY327788 NSU327787:NSU327788 OCQ327787:OCQ327788 OMM327787:OMM327788 OWI327787:OWI327788 PGE327787:PGE327788 PQA327787:PQA327788 PZW327787:PZW327788 QJS327787:QJS327788 QTO327787:QTO327788 RDK327787:RDK327788 RNG327787:RNG327788 RXC327787:RXC327788 SGY327787:SGY327788 SQU327787:SQU327788 TAQ327787:TAQ327788 TKM327787:TKM327788 TUI327787:TUI327788 UEE327787:UEE327788 UOA327787:UOA327788 UXW327787:UXW327788 VHS327787:VHS327788 VRO327787:VRO327788 WBK327787:WBK327788 WLG327787:WLG327788 WVC327787:WVC327788 IQ393323:IQ393324 SM393323:SM393324 ACI393323:ACI393324 AME393323:AME393324 AWA393323:AWA393324 BFW393323:BFW393324 BPS393323:BPS393324 BZO393323:BZO393324 CJK393323:CJK393324 CTG393323:CTG393324 DDC393323:DDC393324 DMY393323:DMY393324 DWU393323:DWU393324 EGQ393323:EGQ393324 EQM393323:EQM393324 FAI393323:FAI393324 FKE393323:FKE393324 FUA393323:FUA393324 GDW393323:GDW393324 GNS393323:GNS393324 GXO393323:GXO393324 HHK393323:HHK393324 HRG393323:HRG393324 IBC393323:IBC393324 IKY393323:IKY393324 IUU393323:IUU393324 JEQ393323:JEQ393324 JOM393323:JOM393324 JYI393323:JYI393324 KIE393323:KIE393324 KSA393323:KSA393324 LBW393323:LBW393324 LLS393323:LLS393324 LVO393323:LVO393324 MFK393323:MFK393324 MPG393323:MPG393324 MZC393323:MZC393324 NIY393323:NIY393324 NSU393323:NSU393324 OCQ393323:OCQ393324 OMM393323:OMM393324 OWI393323:OWI393324 PGE393323:PGE393324 PQA393323:PQA393324 PZW393323:PZW393324 QJS393323:QJS393324 QTO393323:QTO393324 RDK393323:RDK393324 RNG393323:RNG393324 RXC393323:RXC393324 SGY393323:SGY393324 SQU393323:SQU393324 TAQ393323:TAQ393324 TKM393323:TKM393324 TUI393323:TUI393324 UEE393323:UEE393324 UOA393323:UOA393324 UXW393323:UXW393324 VHS393323:VHS393324 VRO393323:VRO393324 WBK393323:WBK393324 WLG393323:WLG393324 WVC393323:WVC393324 IQ458859:IQ458860 SM458859:SM458860 ACI458859:ACI458860 AME458859:AME458860 AWA458859:AWA458860 BFW458859:BFW458860 BPS458859:BPS458860 BZO458859:BZO458860 CJK458859:CJK458860 CTG458859:CTG458860 DDC458859:DDC458860 DMY458859:DMY458860 DWU458859:DWU458860 EGQ458859:EGQ458860 EQM458859:EQM458860 FAI458859:FAI458860 FKE458859:FKE458860 FUA458859:FUA458860 GDW458859:GDW458860 GNS458859:GNS458860 GXO458859:GXO458860 HHK458859:HHK458860 HRG458859:HRG458860 IBC458859:IBC458860 IKY458859:IKY458860 IUU458859:IUU458860 JEQ458859:JEQ458860 JOM458859:JOM458860 JYI458859:JYI458860 KIE458859:KIE458860 KSA458859:KSA458860 LBW458859:LBW458860 LLS458859:LLS458860 LVO458859:LVO458860 MFK458859:MFK458860 MPG458859:MPG458860 MZC458859:MZC458860 NIY458859:NIY458860 NSU458859:NSU458860 OCQ458859:OCQ458860 OMM458859:OMM458860 OWI458859:OWI458860 PGE458859:PGE458860 PQA458859:PQA458860 PZW458859:PZW458860 QJS458859:QJS458860 QTO458859:QTO458860 RDK458859:RDK458860 RNG458859:RNG458860 RXC458859:RXC458860 SGY458859:SGY458860 SQU458859:SQU458860 TAQ458859:TAQ458860 TKM458859:TKM458860 TUI458859:TUI458860 UEE458859:UEE458860 UOA458859:UOA458860 UXW458859:UXW458860 VHS458859:VHS458860 VRO458859:VRO458860 WBK458859:WBK458860 WLG458859:WLG458860 WVC458859:WVC458860 IQ524395:IQ524396 SM524395:SM524396 ACI524395:ACI524396 AME524395:AME524396 AWA524395:AWA524396 BFW524395:BFW524396 BPS524395:BPS524396 BZO524395:BZO524396 CJK524395:CJK524396 CTG524395:CTG524396 DDC524395:DDC524396 DMY524395:DMY524396 DWU524395:DWU524396 EGQ524395:EGQ524396 EQM524395:EQM524396 FAI524395:FAI524396 FKE524395:FKE524396 FUA524395:FUA524396 GDW524395:GDW524396 GNS524395:GNS524396 GXO524395:GXO524396 HHK524395:HHK524396 HRG524395:HRG524396 IBC524395:IBC524396 IKY524395:IKY524396 IUU524395:IUU524396 JEQ524395:JEQ524396 JOM524395:JOM524396 JYI524395:JYI524396 KIE524395:KIE524396 KSA524395:KSA524396 LBW524395:LBW524396 LLS524395:LLS524396 LVO524395:LVO524396 MFK524395:MFK524396 MPG524395:MPG524396 MZC524395:MZC524396 NIY524395:NIY524396 NSU524395:NSU524396 OCQ524395:OCQ524396 OMM524395:OMM524396 OWI524395:OWI524396 PGE524395:PGE524396 PQA524395:PQA524396 PZW524395:PZW524396 QJS524395:QJS524396 QTO524395:QTO524396 RDK524395:RDK524396 RNG524395:RNG524396 RXC524395:RXC524396 SGY524395:SGY524396 SQU524395:SQU524396 TAQ524395:TAQ524396 TKM524395:TKM524396 TUI524395:TUI524396 UEE524395:UEE524396 UOA524395:UOA524396 UXW524395:UXW524396 VHS524395:VHS524396 VRO524395:VRO524396 WBK524395:WBK524396 WLG524395:WLG524396 WVC524395:WVC524396 IQ589931:IQ589932 SM589931:SM589932 ACI589931:ACI589932 AME589931:AME589932 AWA589931:AWA589932 BFW589931:BFW589932 BPS589931:BPS589932 BZO589931:BZO589932 CJK589931:CJK589932 CTG589931:CTG589932 DDC589931:DDC589932 DMY589931:DMY589932 DWU589931:DWU589932 EGQ589931:EGQ589932 EQM589931:EQM589932 FAI589931:FAI589932 FKE589931:FKE589932 FUA589931:FUA589932 GDW589931:GDW589932 GNS589931:GNS589932 GXO589931:GXO589932 HHK589931:HHK589932 HRG589931:HRG589932 IBC589931:IBC589932 IKY589931:IKY589932 IUU589931:IUU589932 JEQ589931:JEQ589932 JOM589931:JOM589932 JYI589931:JYI589932 KIE589931:KIE589932 KSA589931:KSA589932 LBW589931:LBW589932 LLS589931:LLS589932 LVO589931:LVO589932 MFK589931:MFK589932 MPG589931:MPG589932 MZC589931:MZC589932 NIY589931:NIY589932 NSU589931:NSU589932 OCQ589931:OCQ589932 OMM589931:OMM589932 OWI589931:OWI589932 PGE589931:PGE589932 PQA589931:PQA589932 PZW589931:PZW589932 QJS589931:QJS589932 QTO589931:QTO589932 RDK589931:RDK589932 RNG589931:RNG589932 RXC589931:RXC589932 SGY589931:SGY589932 SQU589931:SQU589932 TAQ589931:TAQ589932 TKM589931:TKM589932 TUI589931:TUI589932 UEE589931:UEE589932 UOA589931:UOA589932 UXW589931:UXW589932 VHS589931:VHS589932 VRO589931:VRO589932 WBK589931:WBK589932 WLG589931:WLG589932 WVC589931:WVC589932 IQ655467:IQ655468 SM655467:SM655468 ACI655467:ACI655468 AME655467:AME655468 AWA655467:AWA655468 BFW655467:BFW655468 BPS655467:BPS655468 BZO655467:BZO655468 CJK655467:CJK655468 CTG655467:CTG655468 DDC655467:DDC655468 DMY655467:DMY655468 DWU655467:DWU655468 EGQ655467:EGQ655468 EQM655467:EQM655468 FAI655467:FAI655468 FKE655467:FKE655468 FUA655467:FUA655468 GDW655467:GDW655468 GNS655467:GNS655468 GXO655467:GXO655468 HHK655467:HHK655468 HRG655467:HRG655468 IBC655467:IBC655468 IKY655467:IKY655468 IUU655467:IUU655468 JEQ655467:JEQ655468 JOM655467:JOM655468 JYI655467:JYI655468 KIE655467:KIE655468 KSA655467:KSA655468 LBW655467:LBW655468 LLS655467:LLS655468 LVO655467:LVO655468 MFK655467:MFK655468 MPG655467:MPG655468 MZC655467:MZC655468 NIY655467:NIY655468 NSU655467:NSU655468 OCQ655467:OCQ655468 OMM655467:OMM655468 OWI655467:OWI655468 PGE655467:PGE655468 PQA655467:PQA655468 PZW655467:PZW655468 QJS655467:QJS655468 QTO655467:QTO655468 RDK655467:RDK655468 RNG655467:RNG655468 RXC655467:RXC655468 SGY655467:SGY655468 SQU655467:SQU655468 TAQ655467:TAQ655468 TKM655467:TKM655468 TUI655467:TUI655468 UEE655467:UEE655468 UOA655467:UOA655468 UXW655467:UXW655468 VHS655467:VHS655468 VRO655467:VRO655468 WBK655467:WBK655468 WLG655467:WLG655468 WVC655467:WVC655468 IQ721003:IQ721004 SM721003:SM721004 ACI721003:ACI721004 AME721003:AME721004 AWA721003:AWA721004 BFW721003:BFW721004 BPS721003:BPS721004 BZO721003:BZO721004 CJK721003:CJK721004 CTG721003:CTG721004 DDC721003:DDC721004 DMY721003:DMY721004 DWU721003:DWU721004 EGQ721003:EGQ721004 EQM721003:EQM721004 FAI721003:FAI721004 FKE721003:FKE721004 FUA721003:FUA721004 GDW721003:GDW721004 GNS721003:GNS721004 GXO721003:GXO721004 HHK721003:HHK721004 HRG721003:HRG721004 IBC721003:IBC721004 IKY721003:IKY721004 IUU721003:IUU721004 JEQ721003:JEQ721004 JOM721003:JOM721004 JYI721003:JYI721004 KIE721003:KIE721004 KSA721003:KSA721004 LBW721003:LBW721004 LLS721003:LLS721004 LVO721003:LVO721004 MFK721003:MFK721004 MPG721003:MPG721004 MZC721003:MZC721004 NIY721003:NIY721004 NSU721003:NSU721004 OCQ721003:OCQ721004 OMM721003:OMM721004 OWI721003:OWI721004 PGE721003:PGE721004 PQA721003:PQA721004 PZW721003:PZW721004 QJS721003:QJS721004 QTO721003:QTO721004 RDK721003:RDK721004 RNG721003:RNG721004 RXC721003:RXC721004 SGY721003:SGY721004 SQU721003:SQU721004 TAQ721003:TAQ721004 TKM721003:TKM721004 TUI721003:TUI721004 UEE721003:UEE721004 UOA721003:UOA721004 UXW721003:UXW721004 VHS721003:VHS721004 VRO721003:VRO721004 WBK721003:WBK721004 WLG721003:WLG721004 WVC721003:WVC721004 IQ786539:IQ786540 SM786539:SM786540 ACI786539:ACI786540 AME786539:AME786540 AWA786539:AWA786540 BFW786539:BFW786540 BPS786539:BPS786540 BZO786539:BZO786540 CJK786539:CJK786540 CTG786539:CTG786540 DDC786539:DDC786540 DMY786539:DMY786540 DWU786539:DWU786540 EGQ786539:EGQ786540 EQM786539:EQM786540 FAI786539:FAI786540 FKE786539:FKE786540 FUA786539:FUA786540 GDW786539:GDW786540 GNS786539:GNS786540 GXO786539:GXO786540 HHK786539:HHK786540 HRG786539:HRG786540 IBC786539:IBC786540 IKY786539:IKY786540 IUU786539:IUU786540 JEQ786539:JEQ786540 JOM786539:JOM786540 JYI786539:JYI786540 KIE786539:KIE786540 KSA786539:KSA786540 LBW786539:LBW786540 LLS786539:LLS786540 LVO786539:LVO786540 MFK786539:MFK786540 MPG786539:MPG786540 MZC786539:MZC786540 NIY786539:NIY786540 NSU786539:NSU786540 OCQ786539:OCQ786540 OMM786539:OMM786540 OWI786539:OWI786540 PGE786539:PGE786540 PQA786539:PQA786540 PZW786539:PZW786540 QJS786539:QJS786540 QTO786539:QTO786540 RDK786539:RDK786540 RNG786539:RNG786540 RXC786539:RXC786540 SGY786539:SGY786540 SQU786539:SQU786540 TAQ786539:TAQ786540 TKM786539:TKM786540 TUI786539:TUI786540 UEE786539:UEE786540 UOA786539:UOA786540 UXW786539:UXW786540 VHS786539:VHS786540 VRO786539:VRO786540 WBK786539:WBK786540 WLG786539:WLG786540 WVC786539:WVC786540 IQ852075:IQ852076 SM852075:SM852076 ACI852075:ACI852076 AME852075:AME852076 AWA852075:AWA852076 BFW852075:BFW852076 BPS852075:BPS852076 BZO852075:BZO852076 CJK852075:CJK852076 CTG852075:CTG852076 DDC852075:DDC852076 DMY852075:DMY852076 DWU852075:DWU852076 EGQ852075:EGQ852076 EQM852075:EQM852076 FAI852075:FAI852076 FKE852075:FKE852076 FUA852075:FUA852076 GDW852075:GDW852076 GNS852075:GNS852076 GXO852075:GXO852076 HHK852075:HHK852076 HRG852075:HRG852076 IBC852075:IBC852076 IKY852075:IKY852076 IUU852075:IUU852076 JEQ852075:JEQ852076 JOM852075:JOM852076 JYI852075:JYI852076 KIE852075:KIE852076 KSA852075:KSA852076 LBW852075:LBW852076 LLS852075:LLS852076 LVO852075:LVO852076 MFK852075:MFK852076 MPG852075:MPG852076 MZC852075:MZC852076 NIY852075:NIY852076 NSU852075:NSU852076 OCQ852075:OCQ852076 OMM852075:OMM852076 OWI852075:OWI852076 PGE852075:PGE852076 PQA852075:PQA852076 PZW852075:PZW852076 QJS852075:QJS852076 QTO852075:QTO852076 RDK852075:RDK852076 RNG852075:RNG852076 RXC852075:RXC852076 SGY852075:SGY852076 SQU852075:SQU852076 TAQ852075:TAQ852076 TKM852075:TKM852076 TUI852075:TUI852076 UEE852075:UEE852076 UOA852075:UOA852076 UXW852075:UXW852076 VHS852075:VHS852076 VRO852075:VRO852076 WBK852075:WBK852076 WLG852075:WLG852076 WVC852075:WVC852076 IQ917611:IQ917612 SM917611:SM917612 ACI917611:ACI917612 AME917611:AME917612 AWA917611:AWA917612 BFW917611:BFW917612 BPS917611:BPS917612 BZO917611:BZO917612 CJK917611:CJK917612 CTG917611:CTG917612 DDC917611:DDC917612 DMY917611:DMY917612 DWU917611:DWU917612 EGQ917611:EGQ917612 EQM917611:EQM917612 FAI917611:FAI917612 FKE917611:FKE917612 FUA917611:FUA917612 GDW917611:GDW917612 GNS917611:GNS917612 GXO917611:GXO917612 HHK917611:HHK917612 HRG917611:HRG917612 IBC917611:IBC917612 IKY917611:IKY917612 IUU917611:IUU917612 JEQ917611:JEQ917612 JOM917611:JOM917612 JYI917611:JYI917612 KIE917611:KIE917612 KSA917611:KSA917612 LBW917611:LBW917612 LLS917611:LLS917612 LVO917611:LVO917612 MFK917611:MFK917612 MPG917611:MPG917612 MZC917611:MZC917612 NIY917611:NIY917612 NSU917611:NSU917612 OCQ917611:OCQ917612 OMM917611:OMM917612 OWI917611:OWI917612 PGE917611:PGE917612 PQA917611:PQA917612 PZW917611:PZW917612 QJS917611:QJS917612 QTO917611:QTO917612 RDK917611:RDK917612 RNG917611:RNG917612 RXC917611:RXC917612 SGY917611:SGY917612 SQU917611:SQU917612 TAQ917611:TAQ917612 TKM917611:TKM917612 TUI917611:TUI917612 UEE917611:UEE917612 UOA917611:UOA917612 UXW917611:UXW917612 VHS917611:VHS917612 VRO917611:VRO917612 WBK917611:WBK917612 WLG917611:WLG917612 WVC917611:WVC917612 IQ983147:IQ983148 SM983147:SM983148 ACI983147:ACI983148 AME983147:AME983148 AWA983147:AWA983148 BFW983147:BFW983148 BPS983147:BPS983148 BZO983147:BZO983148 CJK983147:CJK983148 CTG983147:CTG983148 DDC983147:DDC983148 DMY983147:DMY983148 DWU983147:DWU983148 EGQ983147:EGQ983148 EQM983147:EQM983148 FAI983147:FAI983148 FKE983147:FKE983148 FUA983147:FUA983148 GDW983147:GDW983148 GNS983147:GNS983148 GXO983147:GXO983148 HHK983147:HHK983148 HRG983147:HRG983148 IBC983147:IBC983148 IKY983147:IKY983148 IUU983147:IUU983148 JEQ983147:JEQ983148 JOM983147:JOM983148 JYI983147:JYI983148 KIE983147:KIE983148 KSA983147:KSA983148 LBW983147:LBW983148 LLS983147:LLS983148 LVO983147:LVO983148 MFK983147:MFK983148 MPG983147:MPG983148 MZC983147:MZC983148 NIY983147:NIY983148 NSU983147:NSU983148 OCQ983147:OCQ983148 OMM983147:OMM983148 OWI983147:OWI983148 PGE983147:PGE983148 PQA983147:PQA983148 PZW983147:PZW983148 QJS983147:QJS983148 QTO983147:QTO983148 RDK983147:RDK983148 RNG983147:RNG983148 RXC983147:RXC983148 SGY983147:SGY983148 SQU983147:SQU983148 TAQ983147:TAQ983148 TKM983147:TKM983148 TUI983147:TUI983148 UEE983147:UEE983148 UOA983147:UOA983148 UXW983147:UXW983148 VHS983147:VHS983148 VRO983147:VRO983148 WBK983147:WBK983148 WLG983147:WLG983148 WVC983147:WVC983148 IQ110 SM110 ACI110 AME110 AWA110 BFW110 BPS110 BZO110 CJK110 CTG110 DDC110 DMY110 DWU110 EGQ110 EQM110 FAI110 FKE110 FUA110 GDW110 GNS110 GXO110 HHK110 HRG110 IBC110 IKY110 IUU110 JEQ110 JOM110 JYI110 KIE110 KSA110 LBW110 LLS110 LVO110 MFK110 MPG110 MZC110 NIY110 NSU110 OCQ110 OMM110 OWI110 PGE110 PQA110 PZW110 QJS110 QTO110 RDK110 RNG110 RXC110 SGY110 SQU110 TAQ110 TKM110 TUI110 UEE110 UOA110 UXW110 VHS110 VRO110 WBK110 WLG110 WVC110 IQ65646 SM65646 ACI65646 AME65646 AWA65646 BFW65646 BPS65646 BZO65646 CJK65646 CTG65646 DDC65646 DMY65646 DWU65646 EGQ65646 EQM65646 FAI65646 FKE65646 FUA65646 GDW65646 GNS65646 GXO65646 HHK65646 HRG65646 IBC65646 IKY65646 IUU65646 JEQ65646 JOM65646 JYI65646 KIE65646 KSA65646 LBW65646 LLS65646 LVO65646 MFK65646 MPG65646 MZC65646 NIY65646 NSU65646 OCQ65646 OMM65646 OWI65646 PGE65646 PQA65646 PZW65646 QJS65646 QTO65646 RDK65646 RNG65646 RXC65646 SGY65646 SQU65646 TAQ65646 TKM65646 TUI65646 UEE65646 UOA65646 UXW65646 VHS65646 VRO65646 WBK65646 WLG65646 WVC65646 IQ131182 SM131182 ACI131182 AME131182 AWA131182 BFW131182 BPS131182 BZO131182 CJK131182 CTG131182 DDC131182 DMY131182 DWU131182 EGQ131182 EQM131182 FAI131182 FKE131182 FUA131182 GDW131182 GNS131182 GXO131182 HHK131182 HRG131182 IBC131182 IKY131182 IUU131182 JEQ131182 JOM131182 JYI131182 KIE131182 KSA131182 LBW131182 LLS131182 LVO131182 MFK131182 MPG131182 MZC131182 NIY131182 NSU131182 OCQ131182 OMM131182 OWI131182 PGE131182 PQA131182 PZW131182 QJS131182 QTO131182 RDK131182 RNG131182 RXC131182 SGY131182 SQU131182 TAQ131182 TKM131182 TUI131182 UEE131182 UOA131182 UXW131182 VHS131182 VRO131182 WBK131182 WLG131182 WVC131182 IQ196718 SM196718 ACI196718 AME196718 AWA196718 BFW196718 BPS196718 BZO196718 CJK196718 CTG196718 DDC196718 DMY196718 DWU196718 EGQ196718 EQM196718 FAI196718 FKE196718 FUA196718 GDW196718 GNS196718 GXO196718 HHK196718 HRG196718 IBC196718 IKY196718 IUU196718 JEQ196718 JOM196718 JYI196718 KIE196718 KSA196718 LBW196718 LLS196718 LVO196718 MFK196718 MPG196718 MZC196718 NIY196718 NSU196718 OCQ196718 OMM196718 OWI196718 PGE196718 PQA196718 PZW196718 QJS196718 QTO196718 RDK196718 RNG196718 RXC196718 SGY196718 SQU196718 TAQ196718 TKM196718 TUI196718 UEE196718 UOA196718 UXW196718 VHS196718 VRO196718 WBK196718 WLG196718 WVC196718 IQ262254 SM262254 ACI262254 AME262254 AWA262254 BFW262254 BPS262254 BZO262254 CJK262254 CTG262254 DDC262254 DMY262254 DWU262254 EGQ262254 EQM262254 FAI262254 FKE262254 FUA262254 GDW262254 GNS262254 GXO262254 HHK262254 HRG262254 IBC262254 IKY262254 IUU262254 JEQ262254 JOM262254 JYI262254 KIE262254 KSA262254 LBW262254 LLS262254 LVO262254 MFK262254 MPG262254 MZC262254 NIY262254 NSU262254 OCQ262254 OMM262254 OWI262254 PGE262254 PQA262254 PZW262254 QJS262254 QTO262254 RDK262254 RNG262254 RXC262254 SGY262254 SQU262254 TAQ262254 TKM262254 TUI262254 UEE262254 UOA262254 UXW262254 VHS262254 VRO262254 WBK262254 WLG262254 WVC262254 IQ327790 SM327790 ACI327790 AME327790 AWA327790 BFW327790 BPS327790 BZO327790 CJK327790 CTG327790 DDC327790 DMY327790 DWU327790 EGQ327790 EQM327790 FAI327790 FKE327790 FUA327790 GDW327790 GNS327790 GXO327790 HHK327790 HRG327790 IBC327790 IKY327790 IUU327790 JEQ327790 JOM327790 JYI327790 KIE327790 KSA327790 LBW327790 LLS327790 LVO327790 MFK327790 MPG327790 MZC327790 NIY327790 NSU327790 OCQ327790 OMM327790 OWI327790 PGE327790 PQA327790 PZW327790 QJS327790 QTO327790 RDK327790 RNG327790 RXC327790 SGY327790 SQU327790 TAQ327790 TKM327790 TUI327790 UEE327790 UOA327790 UXW327790 VHS327790 VRO327790 WBK327790 WLG327790 WVC327790 IQ393326 SM393326 ACI393326 AME393326 AWA393326 BFW393326 BPS393326 BZO393326 CJK393326 CTG393326 DDC393326 DMY393326 DWU393326 EGQ393326 EQM393326 FAI393326 FKE393326 FUA393326 GDW393326 GNS393326 GXO393326 HHK393326 HRG393326 IBC393326 IKY393326 IUU393326 JEQ393326 JOM393326 JYI393326 KIE393326 KSA393326 LBW393326 LLS393326 LVO393326 MFK393326 MPG393326 MZC393326 NIY393326 NSU393326 OCQ393326 OMM393326 OWI393326 PGE393326 PQA393326 PZW393326 QJS393326 QTO393326 RDK393326 RNG393326 RXC393326 SGY393326 SQU393326 TAQ393326 TKM393326 TUI393326 UEE393326 UOA393326 UXW393326 VHS393326 VRO393326 WBK393326 WLG393326 WVC393326 IQ458862 SM458862 ACI458862 AME458862 AWA458862 BFW458862 BPS458862 BZO458862 CJK458862 CTG458862 DDC458862 DMY458862 DWU458862 EGQ458862 EQM458862 FAI458862 FKE458862 FUA458862 GDW458862 GNS458862 GXO458862 HHK458862 HRG458862 IBC458862 IKY458862 IUU458862 JEQ458862 JOM458862 JYI458862 KIE458862 KSA458862 LBW458862 LLS458862 LVO458862 MFK458862 MPG458862 MZC458862 NIY458862 NSU458862 OCQ458862 OMM458862 OWI458862 PGE458862 PQA458862 PZW458862 QJS458862 QTO458862 RDK458862 RNG458862 RXC458862 SGY458862 SQU458862 TAQ458862 TKM458862 TUI458862 UEE458862 UOA458862 UXW458862 VHS458862 VRO458862 WBK458862 WLG458862 WVC458862 IQ524398 SM524398 ACI524398 AME524398 AWA524398 BFW524398 BPS524398 BZO524398 CJK524398 CTG524398 DDC524398 DMY524398 DWU524398 EGQ524398 EQM524398 FAI524398 FKE524398 FUA524398 GDW524398 GNS524398 GXO524398 HHK524398 HRG524398 IBC524398 IKY524398 IUU524398 JEQ524398 JOM524398 JYI524398 KIE524398 KSA524398 LBW524398 LLS524398 LVO524398 MFK524398 MPG524398 MZC524398 NIY524398 NSU524398 OCQ524398 OMM524398 OWI524398 PGE524398 PQA524398 PZW524398 QJS524398 QTO524398 RDK524398 RNG524398 RXC524398 SGY524398 SQU524398 TAQ524398 TKM524398 TUI524398 UEE524398 UOA524398 UXW524398 VHS524398 VRO524398 WBK524398 WLG524398 WVC524398 IQ589934 SM589934 ACI589934 AME589934 AWA589934 BFW589934 BPS589934 BZO589934 CJK589934 CTG589934 DDC589934 DMY589934 DWU589934 EGQ589934 EQM589934 FAI589934 FKE589934 FUA589934 GDW589934 GNS589934 GXO589934 HHK589934 HRG589934 IBC589934 IKY589934 IUU589934 JEQ589934 JOM589934 JYI589934 KIE589934 KSA589934 LBW589934 LLS589934 LVO589934 MFK589934 MPG589934 MZC589934 NIY589934 NSU589934 OCQ589934 OMM589934 OWI589934 PGE589934 PQA589934 PZW589934 QJS589934 QTO589934 RDK589934 RNG589934 RXC589934 SGY589934 SQU589934 TAQ589934 TKM589934 TUI589934 UEE589934 UOA589934 UXW589934 VHS589934 VRO589934 WBK589934 WLG589934 WVC589934 IQ655470 SM655470 ACI655470 AME655470 AWA655470 BFW655470 BPS655470 BZO655470 CJK655470 CTG655470 DDC655470 DMY655470 DWU655470 EGQ655470 EQM655470 FAI655470 FKE655470 FUA655470 GDW655470 GNS655470 GXO655470 HHK655470 HRG655470 IBC655470 IKY655470 IUU655470 JEQ655470 JOM655470 JYI655470 KIE655470 KSA655470 LBW655470 LLS655470 LVO655470 MFK655470 MPG655470 MZC655470 NIY655470 NSU655470 OCQ655470 OMM655470 OWI655470 PGE655470 PQA655470 PZW655470 QJS655470 QTO655470 RDK655470 RNG655470 RXC655470 SGY655470 SQU655470 TAQ655470 TKM655470 TUI655470 UEE655470 UOA655470 UXW655470 VHS655470 VRO655470 WBK655470 WLG655470 WVC655470 IQ721006 SM721006 ACI721006 AME721006 AWA721006 BFW721006 BPS721006 BZO721006 CJK721006 CTG721006 DDC721006 DMY721006 DWU721006 EGQ721006 EQM721006 FAI721006 FKE721006 FUA721006 GDW721006 GNS721006 GXO721006 HHK721006 HRG721006 IBC721006 IKY721006 IUU721006 JEQ721006 JOM721006 JYI721006 KIE721006 KSA721006 LBW721006 LLS721006 LVO721006 MFK721006 MPG721006 MZC721006 NIY721006 NSU721006 OCQ721006 OMM721006 OWI721006 PGE721006 PQA721006 PZW721006 QJS721006 QTO721006 RDK721006 RNG721006 RXC721006 SGY721006 SQU721006 TAQ721006 TKM721006 TUI721006 UEE721006 UOA721006 UXW721006 VHS721006 VRO721006 WBK721006 WLG721006 WVC721006 IQ786542 SM786542 ACI786542 AME786542 AWA786542 BFW786542 BPS786542 BZO786542 CJK786542 CTG786542 DDC786542 DMY786542 DWU786542 EGQ786542 EQM786542 FAI786542 FKE786542 FUA786542 GDW786542 GNS786542 GXO786542 HHK786542 HRG786542 IBC786542 IKY786542 IUU786542 JEQ786542 JOM786542 JYI786542 KIE786542 KSA786542 LBW786542 LLS786542 LVO786542 MFK786542 MPG786542 MZC786542 NIY786542 NSU786542 OCQ786542 OMM786542 OWI786542 PGE786542 PQA786542 PZW786542 QJS786542 QTO786542 RDK786542 RNG786542 RXC786542 SGY786542 SQU786542 TAQ786542 TKM786542 TUI786542 UEE786542 UOA786542 UXW786542 VHS786542 VRO786542 WBK786542 WLG786542 WVC786542 IQ852078 SM852078 ACI852078 AME852078 AWA852078 BFW852078 BPS852078 BZO852078 CJK852078 CTG852078 DDC852078 DMY852078 DWU852078 EGQ852078 EQM852078 FAI852078 FKE852078 FUA852078 GDW852078 GNS852078 GXO852078 HHK852078 HRG852078 IBC852078 IKY852078 IUU852078 JEQ852078 JOM852078 JYI852078 KIE852078 KSA852078 LBW852078 LLS852078 LVO852078 MFK852078 MPG852078 MZC852078 NIY852078 NSU852078 OCQ852078 OMM852078 OWI852078 PGE852078 PQA852078 PZW852078 QJS852078 QTO852078 RDK852078 RNG852078 RXC852078 SGY852078 SQU852078 TAQ852078 TKM852078 TUI852078 UEE852078 UOA852078 UXW852078 VHS852078 VRO852078 WBK852078 WLG852078 WVC852078 IQ917614 SM917614 ACI917614 AME917614 AWA917614 BFW917614 BPS917614 BZO917614 CJK917614 CTG917614 DDC917614 DMY917614 DWU917614 EGQ917614 EQM917614 FAI917614 FKE917614 FUA917614 GDW917614 GNS917614 GXO917614 HHK917614 HRG917614 IBC917614 IKY917614 IUU917614 JEQ917614 JOM917614 JYI917614 KIE917614 KSA917614 LBW917614 LLS917614 LVO917614 MFK917614 MPG917614 MZC917614 NIY917614 NSU917614 OCQ917614 OMM917614 OWI917614 PGE917614 PQA917614 PZW917614 QJS917614 QTO917614 RDK917614 RNG917614 RXC917614 SGY917614 SQU917614 TAQ917614 TKM917614 TUI917614 UEE917614 UOA917614 UXW917614 VHS917614 VRO917614 WBK917614 WLG917614 WVC917614 IQ983150 SM983150 ACI983150 AME983150 AWA983150 BFW983150 BPS983150 BZO983150 CJK983150 CTG983150 DDC983150 DMY983150 DWU983150 EGQ983150 EQM983150 FAI983150 FKE983150 FUA983150 GDW983150 GNS983150 GXO983150 HHK983150 HRG983150 IBC983150 IKY983150 IUU983150 JEQ983150 JOM983150 JYI983150 KIE983150 KSA983150 LBW983150 LLS983150 LVO983150 MFK983150 MPG983150 MZC983150 NIY983150 NSU983150 OCQ983150 OMM983150 OWI983150 PGE983150 PQA983150 PZW983150 QJS983150 QTO983150 RDK983150 RNG983150 RXC983150 SGY983150 SQU983150 TAQ983150 TKM983150 TUI983150 UEE983150 UOA983150 UXW983150 VHS983150 VRO983150 WBK983150 WLG983150 WVC983150 WVC983153 IQ113 SM113 ACI113 AME113 AWA113 BFW113 BPS113 BZO113 CJK113 CTG113 DDC113 DMY113 DWU113 EGQ113 EQM113 FAI113 FKE113 FUA113 GDW113 GNS113 GXO113 HHK113 HRG113 IBC113 IKY113 IUU113 JEQ113 JOM113 JYI113 KIE113 KSA113 LBW113 LLS113 LVO113 MFK113 MPG113 MZC113 NIY113 NSU113 OCQ113 OMM113 OWI113 PGE113 PQA113 PZW113 QJS113 QTO113 RDK113 RNG113 RXC113 SGY113 SQU113 TAQ113 TKM113 TUI113 UEE113 UOA113 UXW113 VHS113 VRO113 WBK113 WLG113 WVC113 IQ65649 SM65649 ACI65649 AME65649 AWA65649 BFW65649 BPS65649 BZO65649 CJK65649 CTG65649 DDC65649 DMY65649 DWU65649 EGQ65649 EQM65649 FAI65649 FKE65649 FUA65649 GDW65649 GNS65649 GXO65649 HHK65649 HRG65649 IBC65649 IKY65649 IUU65649 JEQ65649 JOM65649 JYI65649 KIE65649 KSA65649 LBW65649 LLS65649 LVO65649 MFK65649 MPG65649 MZC65649 NIY65649 NSU65649 OCQ65649 OMM65649 OWI65649 PGE65649 PQA65649 PZW65649 QJS65649 QTO65649 RDK65649 RNG65649 RXC65649 SGY65649 SQU65649 TAQ65649 TKM65649 TUI65649 UEE65649 UOA65649 UXW65649 VHS65649 VRO65649 WBK65649 WLG65649 WVC65649 IQ131185 SM131185 ACI131185 AME131185 AWA131185 BFW131185 BPS131185 BZO131185 CJK131185 CTG131185 DDC131185 DMY131185 DWU131185 EGQ131185 EQM131185 FAI131185 FKE131185 FUA131185 GDW131185 GNS131185 GXO131185 HHK131185 HRG131185 IBC131185 IKY131185 IUU131185 JEQ131185 JOM131185 JYI131185 KIE131185 KSA131185 LBW131185 LLS131185 LVO131185 MFK131185 MPG131185 MZC131185 NIY131185 NSU131185 OCQ131185 OMM131185 OWI131185 PGE131185 PQA131185 PZW131185 QJS131185 QTO131185 RDK131185 RNG131185 RXC131185 SGY131185 SQU131185 TAQ131185 TKM131185 TUI131185 UEE131185 UOA131185 UXW131185 VHS131185 VRO131185 WBK131185 WLG131185 WVC131185 IQ196721 SM196721 ACI196721 AME196721 AWA196721 BFW196721 BPS196721 BZO196721 CJK196721 CTG196721 DDC196721 DMY196721 DWU196721 EGQ196721 EQM196721 FAI196721 FKE196721 FUA196721 GDW196721 GNS196721 GXO196721 HHK196721 HRG196721 IBC196721 IKY196721 IUU196721 JEQ196721 JOM196721 JYI196721 KIE196721 KSA196721 LBW196721 LLS196721 LVO196721 MFK196721 MPG196721 MZC196721 NIY196721 NSU196721 OCQ196721 OMM196721 OWI196721 PGE196721 PQA196721 PZW196721 QJS196721 QTO196721 RDK196721 RNG196721 RXC196721 SGY196721 SQU196721 TAQ196721 TKM196721 TUI196721 UEE196721 UOA196721 UXW196721 VHS196721 VRO196721 WBK196721 WLG196721 WVC196721 IQ262257 SM262257 ACI262257 AME262257 AWA262257 BFW262257 BPS262257 BZO262257 CJK262257 CTG262257 DDC262257 DMY262257 DWU262257 EGQ262257 EQM262257 FAI262257 FKE262257 FUA262257 GDW262257 GNS262257 GXO262257 HHK262257 HRG262257 IBC262257 IKY262257 IUU262257 JEQ262257 JOM262257 JYI262257 KIE262257 KSA262257 LBW262257 LLS262257 LVO262257 MFK262257 MPG262257 MZC262257 NIY262257 NSU262257 OCQ262257 OMM262257 OWI262257 PGE262257 PQA262257 PZW262257 QJS262257 QTO262257 RDK262257 RNG262257 RXC262257 SGY262257 SQU262257 TAQ262257 TKM262257 TUI262257 UEE262257 UOA262257 UXW262257 VHS262257 VRO262257 WBK262257 WLG262257 WVC262257 IQ327793 SM327793 ACI327793 AME327793 AWA327793 BFW327793 BPS327793 BZO327793 CJK327793 CTG327793 DDC327793 DMY327793 DWU327793 EGQ327793 EQM327793 FAI327793 FKE327793 FUA327793 GDW327793 GNS327793 GXO327793 HHK327793 HRG327793 IBC327793 IKY327793 IUU327793 JEQ327793 JOM327793 JYI327793 KIE327793 KSA327793 LBW327793 LLS327793 LVO327793 MFK327793 MPG327793 MZC327793 NIY327793 NSU327793 OCQ327793 OMM327793 OWI327793 PGE327793 PQA327793 PZW327793 QJS327793 QTO327793 RDK327793 RNG327793 RXC327793 SGY327793 SQU327793 TAQ327793 TKM327793 TUI327793 UEE327793 UOA327793 UXW327793 VHS327793 VRO327793 WBK327793 WLG327793 WVC327793 IQ393329 SM393329 ACI393329 AME393329 AWA393329 BFW393329 BPS393329 BZO393329 CJK393329 CTG393329 DDC393329 DMY393329 DWU393329 EGQ393329 EQM393329 FAI393329 FKE393329 FUA393329 GDW393329 GNS393329 GXO393329 HHK393329 HRG393329 IBC393329 IKY393329 IUU393329 JEQ393329 JOM393329 JYI393329 KIE393329 KSA393329 LBW393329 LLS393329 LVO393329 MFK393329 MPG393329 MZC393329 NIY393329 NSU393329 OCQ393329 OMM393329 OWI393329 PGE393329 PQA393329 PZW393329 QJS393329 QTO393329 RDK393329 RNG393329 RXC393329 SGY393329 SQU393329 TAQ393329 TKM393329 TUI393329 UEE393329 UOA393329 UXW393329 VHS393329 VRO393329 WBK393329 WLG393329 WVC393329 IQ458865 SM458865 ACI458865 AME458865 AWA458865 BFW458865 BPS458865 BZO458865 CJK458865 CTG458865 DDC458865 DMY458865 DWU458865 EGQ458865 EQM458865 FAI458865 FKE458865 FUA458865 GDW458865 GNS458865 GXO458865 HHK458865 HRG458865 IBC458865 IKY458865 IUU458865 JEQ458865 JOM458865 JYI458865 KIE458865 KSA458865 LBW458865 LLS458865 LVO458865 MFK458865 MPG458865 MZC458865 NIY458865 NSU458865 OCQ458865 OMM458865 OWI458865 PGE458865 PQA458865 PZW458865 QJS458865 QTO458865 RDK458865 RNG458865 RXC458865 SGY458865 SQU458865 TAQ458865 TKM458865 TUI458865 UEE458865 UOA458865 UXW458865 VHS458865 VRO458865 WBK458865 WLG458865 WVC458865 IQ524401 SM524401 ACI524401 AME524401 AWA524401 BFW524401 BPS524401 BZO524401 CJK524401 CTG524401 DDC524401 DMY524401 DWU524401 EGQ524401 EQM524401 FAI524401 FKE524401 FUA524401 GDW524401 GNS524401 GXO524401 HHK524401 HRG524401 IBC524401 IKY524401 IUU524401 JEQ524401 JOM524401 JYI524401 KIE524401 KSA524401 LBW524401 LLS524401 LVO524401 MFK524401 MPG524401 MZC524401 NIY524401 NSU524401 OCQ524401 OMM524401 OWI524401 PGE524401 PQA524401 PZW524401 QJS524401 QTO524401 RDK524401 RNG524401 RXC524401 SGY524401 SQU524401 TAQ524401 TKM524401 TUI524401 UEE524401 UOA524401 UXW524401 VHS524401 VRO524401 WBK524401 WLG524401 WVC524401 IQ589937 SM589937 ACI589937 AME589937 AWA589937 BFW589937 BPS589937 BZO589937 CJK589937 CTG589937 DDC589937 DMY589937 DWU589937 EGQ589937 EQM589937 FAI589937 FKE589937 FUA589937 GDW589937 GNS589937 GXO589937 HHK589937 HRG589937 IBC589937 IKY589937 IUU589937 JEQ589937 JOM589937 JYI589937 KIE589937 KSA589937 LBW589937 LLS589937 LVO589937 MFK589937 MPG589937 MZC589937 NIY589937 NSU589937 OCQ589937 OMM589937 OWI589937 PGE589937 PQA589937 PZW589937 QJS589937 QTO589937 RDK589937 RNG589937 RXC589937 SGY589937 SQU589937 TAQ589937 TKM589937 TUI589937 UEE589937 UOA589937 UXW589937 VHS589937 VRO589937 WBK589937 WLG589937 WVC589937 IQ655473 SM655473 ACI655473 AME655473 AWA655473 BFW655473 BPS655473 BZO655473 CJK655473 CTG655473 DDC655473 DMY655473 DWU655473 EGQ655473 EQM655473 FAI655473 FKE655473 FUA655473 GDW655473 GNS655473 GXO655473 HHK655473 HRG655473 IBC655473 IKY655473 IUU655473 JEQ655473 JOM655473 JYI655473 KIE655473 KSA655473 LBW655473 LLS655473 LVO655473 MFK655473 MPG655473 MZC655473 NIY655473 NSU655473 OCQ655473 OMM655473 OWI655473 PGE655473 PQA655473 PZW655473 QJS655473 QTO655473 RDK655473 RNG655473 RXC655473 SGY655473 SQU655473 TAQ655473 TKM655473 TUI655473 UEE655473 UOA655473 UXW655473 VHS655473 VRO655473 WBK655473 WLG655473 WVC655473 IQ721009 SM721009 ACI721009 AME721009 AWA721009 BFW721009 BPS721009 BZO721009 CJK721009 CTG721009 DDC721009 DMY721009 DWU721009 EGQ721009 EQM721009 FAI721009 FKE721009 FUA721009 GDW721009 GNS721009 GXO721009 HHK721009 HRG721009 IBC721009 IKY721009 IUU721009 JEQ721009 JOM721009 JYI721009 KIE721009 KSA721009 LBW721009 LLS721009 LVO721009 MFK721009 MPG721009 MZC721009 NIY721009 NSU721009 OCQ721009 OMM721009 OWI721009 PGE721009 PQA721009 PZW721009 QJS721009 QTO721009 RDK721009 RNG721009 RXC721009 SGY721009 SQU721009 TAQ721009 TKM721009 TUI721009 UEE721009 UOA721009 UXW721009 VHS721009 VRO721009 WBK721009 WLG721009 WVC721009 IQ786545 SM786545 ACI786545 AME786545 AWA786545 BFW786545 BPS786545 BZO786545 CJK786545 CTG786545 DDC786545 DMY786545 DWU786545 EGQ786545 EQM786545 FAI786545 FKE786545 FUA786545 GDW786545 GNS786545 GXO786545 HHK786545 HRG786545 IBC786545 IKY786545 IUU786545 JEQ786545 JOM786545 JYI786545 KIE786545 KSA786545 LBW786545 LLS786545 LVO786545 MFK786545 MPG786545 MZC786545 NIY786545 NSU786545 OCQ786545 OMM786545 OWI786545 PGE786545 PQA786545 PZW786545 QJS786545 QTO786545 RDK786545 RNG786545 RXC786545 SGY786545 SQU786545 TAQ786545 TKM786545 TUI786545 UEE786545 UOA786545 UXW786545 VHS786545 VRO786545 WBK786545 WLG786545 WVC786545 IQ852081 SM852081 ACI852081 AME852081 AWA852081 BFW852081 BPS852081 BZO852081 CJK852081 CTG852081 DDC852081 DMY852081 DWU852081 EGQ852081 EQM852081 FAI852081 FKE852081 FUA852081 GDW852081 GNS852081 GXO852081 HHK852081 HRG852081 IBC852081 IKY852081 IUU852081 JEQ852081 JOM852081 JYI852081 KIE852081 KSA852081 LBW852081 LLS852081 LVO852081 MFK852081 MPG852081 MZC852081 NIY852081 NSU852081 OCQ852081 OMM852081 OWI852081 PGE852081 PQA852081 PZW852081 QJS852081 QTO852081 RDK852081 RNG852081 RXC852081 SGY852081 SQU852081 TAQ852081 TKM852081 TUI852081 UEE852081 UOA852081 UXW852081 VHS852081 VRO852081 WBK852081 WLG852081 WVC852081 IQ917617 SM917617 ACI917617 AME917617 AWA917617 BFW917617 BPS917617 BZO917617 CJK917617 CTG917617 DDC917617 DMY917617 DWU917617 EGQ917617 EQM917617 FAI917617 FKE917617 FUA917617 GDW917617 GNS917617 GXO917617 HHK917617 HRG917617 IBC917617 IKY917617 IUU917617 JEQ917617 JOM917617 JYI917617 KIE917617 KSA917617 LBW917617 LLS917617 LVO917617 MFK917617 MPG917617 MZC917617 NIY917617 NSU917617 OCQ917617 OMM917617 OWI917617 PGE917617 PQA917617 PZW917617 QJS917617 QTO917617 RDK917617 RNG917617 RXC917617 SGY917617 SQU917617 TAQ917617 TKM917617 TUI917617 UEE917617 UOA917617 UXW917617 VHS917617 VRO917617 WBK917617 WLG917617 WVC917617 IQ983153 SM983153 ACI983153 AME983153 AWA983153 BFW983153 BPS983153 BZO983153 CJK983153 CTG983153 DDC983153 DMY983153 DWU983153 EGQ983153 EQM983153 FAI983153 FKE983153 FUA983153 GDW983153 GNS983153 GXO983153 HHK983153 HRG983153 IBC983153 IKY983153 IUU983153 JEQ983153 JOM983153 JYI983153 KIE983153 KSA983153 LBW983153 LLS983153 LVO983153 MFK983153 MPG983153 MZC983153 NIY983153 NSU983153 OCQ983153 OMM983153 OWI983153 PGE983153 PQA983153 PZW983153 QJS983153 QTO983153 RDK983153 RNG983153 RXC983153 SGY983153 SQU983153 TAQ983153 TKM983153 TUI983153 UEE983153 UOA983153 UXW983153 VHS983153 VRO983153 WBK983153 WLG983153</xm:sqref>
        </x14:dataValidation>
        <x14:dataValidation allowBlank="1" showErrorMessage="1" errorTitle="ungültige Eingabe" error="Geben Sie 0 bis 5 Punkte ein _x000a_oder lassen Sie es leer">
          <xm:sqref>IO24 SK24 ACG24 AMC24 AVY24 BFU24 BPQ24 BZM24 CJI24 CTE24 DDA24 DMW24 DWS24 EGO24 EQK24 FAG24 FKC24 FTY24 GDU24 GNQ24 GXM24 HHI24 HRE24 IBA24 IKW24 IUS24 JEO24 JOK24 JYG24 KIC24 KRY24 LBU24 LLQ24 LVM24 MFI24 MPE24 MZA24 NIW24 NSS24 OCO24 OMK24 OWG24 PGC24 PPY24 PZU24 QJQ24 QTM24 RDI24 RNE24 RXA24 SGW24 SQS24 TAO24 TKK24 TUG24 UEC24 UNY24 UXU24 VHQ24 VRM24 WBI24 WLE24 WVA24 IO65561 SK65561 ACG65561 AMC65561 AVY65561 BFU65561 BPQ65561 BZM65561 CJI65561 CTE65561 DDA65561 DMW65561 DWS65561 EGO65561 EQK65561 FAG65561 FKC65561 FTY65561 GDU65561 GNQ65561 GXM65561 HHI65561 HRE65561 IBA65561 IKW65561 IUS65561 JEO65561 JOK65561 JYG65561 KIC65561 KRY65561 LBU65561 LLQ65561 LVM65561 MFI65561 MPE65561 MZA65561 NIW65561 NSS65561 OCO65561 OMK65561 OWG65561 PGC65561 PPY65561 PZU65561 QJQ65561 QTM65561 RDI65561 RNE65561 RXA65561 SGW65561 SQS65561 TAO65561 TKK65561 TUG65561 UEC65561 UNY65561 UXU65561 VHQ65561 VRM65561 WBI65561 WLE65561 WVA65561 IO131097 SK131097 ACG131097 AMC131097 AVY131097 BFU131097 BPQ131097 BZM131097 CJI131097 CTE131097 DDA131097 DMW131097 DWS131097 EGO131097 EQK131097 FAG131097 FKC131097 FTY131097 GDU131097 GNQ131097 GXM131097 HHI131097 HRE131097 IBA131097 IKW131097 IUS131097 JEO131097 JOK131097 JYG131097 KIC131097 KRY131097 LBU131097 LLQ131097 LVM131097 MFI131097 MPE131097 MZA131097 NIW131097 NSS131097 OCO131097 OMK131097 OWG131097 PGC131097 PPY131097 PZU131097 QJQ131097 QTM131097 RDI131097 RNE131097 RXA131097 SGW131097 SQS131097 TAO131097 TKK131097 TUG131097 UEC131097 UNY131097 UXU131097 VHQ131097 VRM131097 WBI131097 WLE131097 WVA131097 IO196633 SK196633 ACG196633 AMC196633 AVY196633 BFU196633 BPQ196633 BZM196633 CJI196633 CTE196633 DDA196633 DMW196633 DWS196633 EGO196633 EQK196633 FAG196633 FKC196633 FTY196633 GDU196633 GNQ196633 GXM196633 HHI196633 HRE196633 IBA196633 IKW196633 IUS196633 JEO196633 JOK196633 JYG196633 KIC196633 KRY196633 LBU196633 LLQ196633 LVM196633 MFI196633 MPE196633 MZA196633 NIW196633 NSS196633 OCO196633 OMK196633 OWG196633 PGC196633 PPY196633 PZU196633 QJQ196633 QTM196633 RDI196633 RNE196633 RXA196633 SGW196633 SQS196633 TAO196633 TKK196633 TUG196633 UEC196633 UNY196633 UXU196633 VHQ196633 VRM196633 WBI196633 WLE196633 WVA196633 IO262169 SK262169 ACG262169 AMC262169 AVY262169 BFU262169 BPQ262169 BZM262169 CJI262169 CTE262169 DDA262169 DMW262169 DWS262169 EGO262169 EQK262169 FAG262169 FKC262169 FTY262169 GDU262169 GNQ262169 GXM262169 HHI262169 HRE262169 IBA262169 IKW262169 IUS262169 JEO262169 JOK262169 JYG262169 KIC262169 KRY262169 LBU262169 LLQ262169 LVM262169 MFI262169 MPE262169 MZA262169 NIW262169 NSS262169 OCO262169 OMK262169 OWG262169 PGC262169 PPY262169 PZU262169 QJQ262169 QTM262169 RDI262169 RNE262169 RXA262169 SGW262169 SQS262169 TAO262169 TKK262169 TUG262169 UEC262169 UNY262169 UXU262169 VHQ262169 VRM262169 WBI262169 WLE262169 WVA262169 IO327705 SK327705 ACG327705 AMC327705 AVY327705 BFU327705 BPQ327705 BZM327705 CJI327705 CTE327705 DDA327705 DMW327705 DWS327705 EGO327705 EQK327705 FAG327705 FKC327705 FTY327705 GDU327705 GNQ327705 GXM327705 HHI327705 HRE327705 IBA327705 IKW327705 IUS327705 JEO327705 JOK327705 JYG327705 KIC327705 KRY327705 LBU327705 LLQ327705 LVM327705 MFI327705 MPE327705 MZA327705 NIW327705 NSS327705 OCO327705 OMK327705 OWG327705 PGC327705 PPY327705 PZU327705 QJQ327705 QTM327705 RDI327705 RNE327705 RXA327705 SGW327705 SQS327705 TAO327705 TKK327705 TUG327705 UEC327705 UNY327705 UXU327705 VHQ327705 VRM327705 WBI327705 WLE327705 WVA327705 IO393241 SK393241 ACG393241 AMC393241 AVY393241 BFU393241 BPQ393241 BZM393241 CJI393241 CTE393241 DDA393241 DMW393241 DWS393241 EGO393241 EQK393241 FAG393241 FKC393241 FTY393241 GDU393241 GNQ393241 GXM393241 HHI393241 HRE393241 IBA393241 IKW393241 IUS393241 JEO393241 JOK393241 JYG393241 KIC393241 KRY393241 LBU393241 LLQ393241 LVM393241 MFI393241 MPE393241 MZA393241 NIW393241 NSS393241 OCO393241 OMK393241 OWG393241 PGC393241 PPY393241 PZU393241 QJQ393241 QTM393241 RDI393241 RNE393241 RXA393241 SGW393241 SQS393241 TAO393241 TKK393241 TUG393241 UEC393241 UNY393241 UXU393241 VHQ393241 VRM393241 WBI393241 WLE393241 WVA393241 IO458777 SK458777 ACG458777 AMC458777 AVY458777 BFU458777 BPQ458777 BZM458777 CJI458777 CTE458777 DDA458777 DMW458777 DWS458777 EGO458777 EQK458777 FAG458777 FKC458777 FTY458777 GDU458777 GNQ458777 GXM458777 HHI458777 HRE458777 IBA458777 IKW458777 IUS458777 JEO458777 JOK458777 JYG458777 KIC458777 KRY458777 LBU458777 LLQ458777 LVM458777 MFI458777 MPE458777 MZA458777 NIW458777 NSS458777 OCO458777 OMK458777 OWG458777 PGC458777 PPY458777 PZU458777 QJQ458777 QTM458777 RDI458777 RNE458777 RXA458777 SGW458777 SQS458777 TAO458777 TKK458777 TUG458777 UEC458777 UNY458777 UXU458777 VHQ458777 VRM458777 WBI458777 WLE458777 WVA458777 IO524313 SK524313 ACG524313 AMC524313 AVY524313 BFU524313 BPQ524313 BZM524313 CJI524313 CTE524313 DDA524313 DMW524313 DWS524313 EGO524313 EQK524313 FAG524313 FKC524313 FTY524313 GDU524313 GNQ524313 GXM524313 HHI524313 HRE524313 IBA524313 IKW524313 IUS524313 JEO524313 JOK524313 JYG524313 KIC524313 KRY524313 LBU524313 LLQ524313 LVM524313 MFI524313 MPE524313 MZA524313 NIW524313 NSS524313 OCO524313 OMK524313 OWG524313 PGC524313 PPY524313 PZU524313 QJQ524313 QTM524313 RDI524313 RNE524313 RXA524313 SGW524313 SQS524313 TAO524313 TKK524313 TUG524313 UEC524313 UNY524313 UXU524313 VHQ524313 VRM524313 WBI524313 WLE524313 WVA524313 IO589849 SK589849 ACG589849 AMC589849 AVY589849 BFU589849 BPQ589849 BZM589849 CJI589849 CTE589849 DDA589849 DMW589849 DWS589849 EGO589849 EQK589849 FAG589849 FKC589849 FTY589849 GDU589849 GNQ589849 GXM589849 HHI589849 HRE589849 IBA589849 IKW589849 IUS589849 JEO589849 JOK589849 JYG589849 KIC589849 KRY589849 LBU589849 LLQ589849 LVM589849 MFI589849 MPE589849 MZA589849 NIW589849 NSS589849 OCO589849 OMK589849 OWG589849 PGC589849 PPY589849 PZU589849 QJQ589849 QTM589849 RDI589849 RNE589849 RXA589849 SGW589849 SQS589849 TAO589849 TKK589849 TUG589849 UEC589849 UNY589849 UXU589849 VHQ589849 VRM589849 WBI589849 WLE589849 WVA589849 IO655385 SK655385 ACG655385 AMC655385 AVY655385 BFU655385 BPQ655385 BZM655385 CJI655385 CTE655385 DDA655385 DMW655385 DWS655385 EGO655385 EQK655385 FAG655385 FKC655385 FTY655385 GDU655385 GNQ655385 GXM655385 HHI655385 HRE655385 IBA655385 IKW655385 IUS655385 JEO655385 JOK655385 JYG655385 KIC655385 KRY655385 LBU655385 LLQ655385 LVM655385 MFI655385 MPE655385 MZA655385 NIW655385 NSS655385 OCO655385 OMK655385 OWG655385 PGC655385 PPY655385 PZU655385 QJQ655385 QTM655385 RDI655385 RNE655385 RXA655385 SGW655385 SQS655385 TAO655385 TKK655385 TUG655385 UEC655385 UNY655385 UXU655385 VHQ655385 VRM655385 WBI655385 WLE655385 WVA655385 IO720921 SK720921 ACG720921 AMC720921 AVY720921 BFU720921 BPQ720921 BZM720921 CJI720921 CTE720921 DDA720921 DMW720921 DWS720921 EGO720921 EQK720921 FAG720921 FKC720921 FTY720921 GDU720921 GNQ720921 GXM720921 HHI720921 HRE720921 IBA720921 IKW720921 IUS720921 JEO720921 JOK720921 JYG720921 KIC720921 KRY720921 LBU720921 LLQ720921 LVM720921 MFI720921 MPE720921 MZA720921 NIW720921 NSS720921 OCO720921 OMK720921 OWG720921 PGC720921 PPY720921 PZU720921 QJQ720921 QTM720921 RDI720921 RNE720921 RXA720921 SGW720921 SQS720921 TAO720921 TKK720921 TUG720921 UEC720921 UNY720921 UXU720921 VHQ720921 VRM720921 WBI720921 WLE720921 WVA720921 IO786457 SK786457 ACG786457 AMC786457 AVY786457 BFU786457 BPQ786457 BZM786457 CJI786457 CTE786457 DDA786457 DMW786457 DWS786457 EGO786457 EQK786457 FAG786457 FKC786457 FTY786457 GDU786457 GNQ786457 GXM786457 HHI786457 HRE786457 IBA786457 IKW786457 IUS786457 JEO786457 JOK786457 JYG786457 KIC786457 KRY786457 LBU786457 LLQ786457 LVM786457 MFI786457 MPE786457 MZA786457 NIW786457 NSS786457 OCO786457 OMK786457 OWG786457 PGC786457 PPY786457 PZU786457 QJQ786457 QTM786457 RDI786457 RNE786457 RXA786457 SGW786457 SQS786457 TAO786457 TKK786457 TUG786457 UEC786457 UNY786457 UXU786457 VHQ786457 VRM786457 WBI786457 WLE786457 WVA786457 IO851993 SK851993 ACG851993 AMC851993 AVY851993 BFU851993 BPQ851993 BZM851993 CJI851993 CTE851993 DDA851993 DMW851993 DWS851993 EGO851993 EQK851993 FAG851993 FKC851993 FTY851993 GDU851993 GNQ851993 GXM851993 HHI851993 HRE851993 IBA851993 IKW851993 IUS851993 JEO851993 JOK851993 JYG851993 KIC851993 KRY851993 LBU851993 LLQ851993 LVM851993 MFI851993 MPE851993 MZA851993 NIW851993 NSS851993 OCO851993 OMK851993 OWG851993 PGC851993 PPY851993 PZU851993 QJQ851993 QTM851993 RDI851993 RNE851993 RXA851993 SGW851993 SQS851993 TAO851993 TKK851993 TUG851993 UEC851993 UNY851993 UXU851993 VHQ851993 VRM851993 WBI851993 WLE851993 WVA851993 IO917529 SK917529 ACG917529 AMC917529 AVY917529 BFU917529 BPQ917529 BZM917529 CJI917529 CTE917529 DDA917529 DMW917529 DWS917529 EGO917529 EQK917529 FAG917529 FKC917529 FTY917529 GDU917529 GNQ917529 GXM917529 HHI917529 HRE917529 IBA917529 IKW917529 IUS917529 JEO917529 JOK917529 JYG917529 KIC917529 KRY917529 LBU917529 LLQ917529 LVM917529 MFI917529 MPE917529 MZA917529 NIW917529 NSS917529 OCO917529 OMK917529 OWG917529 PGC917529 PPY917529 PZU917529 QJQ917529 QTM917529 RDI917529 RNE917529 RXA917529 SGW917529 SQS917529 TAO917529 TKK917529 TUG917529 UEC917529 UNY917529 UXU917529 VHQ917529 VRM917529 WBI917529 WLE917529 WVA917529 IO983065 SK983065 ACG983065 AMC983065 AVY983065 BFU983065 BPQ983065 BZM983065 CJI983065 CTE983065 DDA983065 DMW983065 DWS983065 EGO983065 EQK983065 FAG983065 FKC983065 FTY983065 GDU983065 GNQ983065 GXM983065 HHI983065 HRE983065 IBA983065 IKW983065 IUS983065 JEO983065 JOK983065 JYG983065 KIC983065 KRY983065 LBU983065 LLQ983065 LVM983065 MFI983065 MPE983065 MZA983065 NIW983065 NSS983065 OCO983065 OMK983065 OWG983065 PGC983065 PPY983065 PZU983065 QJQ983065 QTM983065 RDI983065 RNE983065 RXA983065 SGW983065 SQS983065 TAO983065 TKK983065 TUG983065 UEC983065 UNY983065 UXU983065 VHQ983065 VRM983065 WBI983065 WLE983065 WVA983065 IO116:IO118 SK116:SK118 ACG116:ACG118 AMC116:AMC118 AVY116:AVY118 BFU116:BFU118 BPQ116:BPQ118 BZM116:BZM118 CJI116:CJI118 CTE116:CTE118 DDA116:DDA118 DMW116:DMW118 DWS116:DWS118 EGO116:EGO118 EQK116:EQK118 FAG116:FAG118 FKC116:FKC118 FTY116:FTY118 GDU116:GDU118 GNQ116:GNQ118 GXM116:GXM118 HHI116:HHI118 HRE116:HRE118 IBA116:IBA118 IKW116:IKW118 IUS116:IUS118 JEO116:JEO118 JOK116:JOK118 JYG116:JYG118 KIC116:KIC118 KRY116:KRY118 LBU116:LBU118 LLQ116:LLQ118 LVM116:LVM118 MFI116:MFI118 MPE116:MPE118 MZA116:MZA118 NIW116:NIW118 NSS116:NSS118 OCO116:OCO118 OMK116:OMK118 OWG116:OWG118 PGC116:PGC118 PPY116:PPY118 PZU116:PZU118 QJQ116:QJQ118 QTM116:QTM118 RDI116:RDI118 RNE116:RNE118 RXA116:RXA118 SGW116:SGW118 SQS116:SQS118 TAO116:TAO118 TKK116:TKK118 TUG116:TUG118 UEC116:UEC118 UNY116:UNY118 UXU116:UXU118 VHQ116:VHQ118 VRM116:VRM118 WBI116:WBI118 WLE116:WLE118 WVA116:WVA118 IO65652:IO65654 SK65652:SK65654 ACG65652:ACG65654 AMC65652:AMC65654 AVY65652:AVY65654 BFU65652:BFU65654 BPQ65652:BPQ65654 BZM65652:BZM65654 CJI65652:CJI65654 CTE65652:CTE65654 DDA65652:DDA65654 DMW65652:DMW65654 DWS65652:DWS65654 EGO65652:EGO65654 EQK65652:EQK65654 FAG65652:FAG65654 FKC65652:FKC65654 FTY65652:FTY65654 GDU65652:GDU65654 GNQ65652:GNQ65654 GXM65652:GXM65654 HHI65652:HHI65654 HRE65652:HRE65654 IBA65652:IBA65654 IKW65652:IKW65654 IUS65652:IUS65654 JEO65652:JEO65654 JOK65652:JOK65654 JYG65652:JYG65654 KIC65652:KIC65654 KRY65652:KRY65654 LBU65652:LBU65654 LLQ65652:LLQ65654 LVM65652:LVM65654 MFI65652:MFI65654 MPE65652:MPE65654 MZA65652:MZA65654 NIW65652:NIW65654 NSS65652:NSS65654 OCO65652:OCO65654 OMK65652:OMK65654 OWG65652:OWG65654 PGC65652:PGC65654 PPY65652:PPY65654 PZU65652:PZU65654 QJQ65652:QJQ65654 QTM65652:QTM65654 RDI65652:RDI65654 RNE65652:RNE65654 RXA65652:RXA65654 SGW65652:SGW65654 SQS65652:SQS65654 TAO65652:TAO65654 TKK65652:TKK65654 TUG65652:TUG65654 UEC65652:UEC65654 UNY65652:UNY65654 UXU65652:UXU65654 VHQ65652:VHQ65654 VRM65652:VRM65654 WBI65652:WBI65654 WLE65652:WLE65654 WVA65652:WVA65654 IO131188:IO131190 SK131188:SK131190 ACG131188:ACG131190 AMC131188:AMC131190 AVY131188:AVY131190 BFU131188:BFU131190 BPQ131188:BPQ131190 BZM131188:BZM131190 CJI131188:CJI131190 CTE131188:CTE131190 DDA131188:DDA131190 DMW131188:DMW131190 DWS131188:DWS131190 EGO131188:EGO131190 EQK131188:EQK131190 FAG131188:FAG131190 FKC131188:FKC131190 FTY131188:FTY131190 GDU131188:GDU131190 GNQ131188:GNQ131190 GXM131188:GXM131190 HHI131188:HHI131190 HRE131188:HRE131190 IBA131188:IBA131190 IKW131188:IKW131190 IUS131188:IUS131190 JEO131188:JEO131190 JOK131188:JOK131190 JYG131188:JYG131190 KIC131188:KIC131190 KRY131188:KRY131190 LBU131188:LBU131190 LLQ131188:LLQ131190 LVM131188:LVM131190 MFI131188:MFI131190 MPE131188:MPE131190 MZA131188:MZA131190 NIW131188:NIW131190 NSS131188:NSS131190 OCO131188:OCO131190 OMK131188:OMK131190 OWG131188:OWG131190 PGC131188:PGC131190 PPY131188:PPY131190 PZU131188:PZU131190 QJQ131188:QJQ131190 QTM131188:QTM131190 RDI131188:RDI131190 RNE131188:RNE131190 RXA131188:RXA131190 SGW131188:SGW131190 SQS131188:SQS131190 TAO131188:TAO131190 TKK131188:TKK131190 TUG131188:TUG131190 UEC131188:UEC131190 UNY131188:UNY131190 UXU131188:UXU131190 VHQ131188:VHQ131190 VRM131188:VRM131190 WBI131188:WBI131190 WLE131188:WLE131190 WVA131188:WVA131190 IO196724:IO196726 SK196724:SK196726 ACG196724:ACG196726 AMC196724:AMC196726 AVY196724:AVY196726 BFU196724:BFU196726 BPQ196724:BPQ196726 BZM196724:BZM196726 CJI196724:CJI196726 CTE196724:CTE196726 DDA196724:DDA196726 DMW196724:DMW196726 DWS196724:DWS196726 EGO196724:EGO196726 EQK196724:EQK196726 FAG196724:FAG196726 FKC196724:FKC196726 FTY196724:FTY196726 GDU196724:GDU196726 GNQ196724:GNQ196726 GXM196724:GXM196726 HHI196724:HHI196726 HRE196724:HRE196726 IBA196724:IBA196726 IKW196724:IKW196726 IUS196724:IUS196726 JEO196724:JEO196726 JOK196724:JOK196726 JYG196724:JYG196726 KIC196724:KIC196726 KRY196724:KRY196726 LBU196724:LBU196726 LLQ196724:LLQ196726 LVM196724:LVM196726 MFI196724:MFI196726 MPE196724:MPE196726 MZA196724:MZA196726 NIW196724:NIW196726 NSS196724:NSS196726 OCO196724:OCO196726 OMK196724:OMK196726 OWG196724:OWG196726 PGC196724:PGC196726 PPY196724:PPY196726 PZU196724:PZU196726 QJQ196724:QJQ196726 QTM196724:QTM196726 RDI196724:RDI196726 RNE196724:RNE196726 RXA196724:RXA196726 SGW196724:SGW196726 SQS196724:SQS196726 TAO196724:TAO196726 TKK196724:TKK196726 TUG196724:TUG196726 UEC196724:UEC196726 UNY196724:UNY196726 UXU196724:UXU196726 VHQ196724:VHQ196726 VRM196724:VRM196726 WBI196724:WBI196726 WLE196724:WLE196726 WVA196724:WVA196726 IO262260:IO262262 SK262260:SK262262 ACG262260:ACG262262 AMC262260:AMC262262 AVY262260:AVY262262 BFU262260:BFU262262 BPQ262260:BPQ262262 BZM262260:BZM262262 CJI262260:CJI262262 CTE262260:CTE262262 DDA262260:DDA262262 DMW262260:DMW262262 DWS262260:DWS262262 EGO262260:EGO262262 EQK262260:EQK262262 FAG262260:FAG262262 FKC262260:FKC262262 FTY262260:FTY262262 GDU262260:GDU262262 GNQ262260:GNQ262262 GXM262260:GXM262262 HHI262260:HHI262262 HRE262260:HRE262262 IBA262260:IBA262262 IKW262260:IKW262262 IUS262260:IUS262262 JEO262260:JEO262262 JOK262260:JOK262262 JYG262260:JYG262262 KIC262260:KIC262262 KRY262260:KRY262262 LBU262260:LBU262262 LLQ262260:LLQ262262 LVM262260:LVM262262 MFI262260:MFI262262 MPE262260:MPE262262 MZA262260:MZA262262 NIW262260:NIW262262 NSS262260:NSS262262 OCO262260:OCO262262 OMK262260:OMK262262 OWG262260:OWG262262 PGC262260:PGC262262 PPY262260:PPY262262 PZU262260:PZU262262 QJQ262260:QJQ262262 QTM262260:QTM262262 RDI262260:RDI262262 RNE262260:RNE262262 RXA262260:RXA262262 SGW262260:SGW262262 SQS262260:SQS262262 TAO262260:TAO262262 TKK262260:TKK262262 TUG262260:TUG262262 UEC262260:UEC262262 UNY262260:UNY262262 UXU262260:UXU262262 VHQ262260:VHQ262262 VRM262260:VRM262262 WBI262260:WBI262262 WLE262260:WLE262262 WVA262260:WVA262262 IO327796:IO327798 SK327796:SK327798 ACG327796:ACG327798 AMC327796:AMC327798 AVY327796:AVY327798 BFU327796:BFU327798 BPQ327796:BPQ327798 BZM327796:BZM327798 CJI327796:CJI327798 CTE327796:CTE327798 DDA327796:DDA327798 DMW327796:DMW327798 DWS327796:DWS327798 EGO327796:EGO327798 EQK327796:EQK327798 FAG327796:FAG327798 FKC327796:FKC327798 FTY327796:FTY327798 GDU327796:GDU327798 GNQ327796:GNQ327798 GXM327796:GXM327798 HHI327796:HHI327798 HRE327796:HRE327798 IBA327796:IBA327798 IKW327796:IKW327798 IUS327796:IUS327798 JEO327796:JEO327798 JOK327796:JOK327798 JYG327796:JYG327798 KIC327796:KIC327798 KRY327796:KRY327798 LBU327796:LBU327798 LLQ327796:LLQ327798 LVM327796:LVM327798 MFI327796:MFI327798 MPE327796:MPE327798 MZA327796:MZA327798 NIW327796:NIW327798 NSS327796:NSS327798 OCO327796:OCO327798 OMK327796:OMK327798 OWG327796:OWG327798 PGC327796:PGC327798 PPY327796:PPY327798 PZU327796:PZU327798 QJQ327796:QJQ327798 QTM327796:QTM327798 RDI327796:RDI327798 RNE327796:RNE327798 RXA327796:RXA327798 SGW327796:SGW327798 SQS327796:SQS327798 TAO327796:TAO327798 TKK327796:TKK327798 TUG327796:TUG327798 UEC327796:UEC327798 UNY327796:UNY327798 UXU327796:UXU327798 VHQ327796:VHQ327798 VRM327796:VRM327798 WBI327796:WBI327798 WLE327796:WLE327798 WVA327796:WVA327798 IO393332:IO393334 SK393332:SK393334 ACG393332:ACG393334 AMC393332:AMC393334 AVY393332:AVY393334 BFU393332:BFU393334 BPQ393332:BPQ393334 BZM393332:BZM393334 CJI393332:CJI393334 CTE393332:CTE393334 DDA393332:DDA393334 DMW393332:DMW393334 DWS393332:DWS393334 EGO393332:EGO393334 EQK393332:EQK393334 FAG393332:FAG393334 FKC393332:FKC393334 FTY393332:FTY393334 GDU393332:GDU393334 GNQ393332:GNQ393334 GXM393332:GXM393334 HHI393332:HHI393334 HRE393332:HRE393334 IBA393332:IBA393334 IKW393332:IKW393334 IUS393332:IUS393334 JEO393332:JEO393334 JOK393332:JOK393334 JYG393332:JYG393334 KIC393332:KIC393334 KRY393332:KRY393334 LBU393332:LBU393334 LLQ393332:LLQ393334 LVM393332:LVM393334 MFI393332:MFI393334 MPE393332:MPE393334 MZA393332:MZA393334 NIW393332:NIW393334 NSS393332:NSS393334 OCO393332:OCO393334 OMK393332:OMK393334 OWG393332:OWG393334 PGC393332:PGC393334 PPY393332:PPY393334 PZU393332:PZU393334 QJQ393332:QJQ393334 QTM393332:QTM393334 RDI393332:RDI393334 RNE393332:RNE393334 RXA393332:RXA393334 SGW393332:SGW393334 SQS393332:SQS393334 TAO393332:TAO393334 TKK393332:TKK393334 TUG393332:TUG393334 UEC393332:UEC393334 UNY393332:UNY393334 UXU393332:UXU393334 VHQ393332:VHQ393334 VRM393332:VRM393334 WBI393332:WBI393334 WLE393332:WLE393334 WVA393332:WVA393334 IO458868:IO458870 SK458868:SK458870 ACG458868:ACG458870 AMC458868:AMC458870 AVY458868:AVY458870 BFU458868:BFU458870 BPQ458868:BPQ458870 BZM458868:BZM458870 CJI458868:CJI458870 CTE458868:CTE458870 DDA458868:DDA458870 DMW458868:DMW458870 DWS458868:DWS458870 EGO458868:EGO458870 EQK458868:EQK458870 FAG458868:FAG458870 FKC458868:FKC458870 FTY458868:FTY458870 GDU458868:GDU458870 GNQ458868:GNQ458870 GXM458868:GXM458870 HHI458868:HHI458870 HRE458868:HRE458870 IBA458868:IBA458870 IKW458868:IKW458870 IUS458868:IUS458870 JEO458868:JEO458870 JOK458868:JOK458870 JYG458868:JYG458870 KIC458868:KIC458870 KRY458868:KRY458870 LBU458868:LBU458870 LLQ458868:LLQ458870 LVM458868:LVM458870 MFI458868:MFI458870 MPE458868:MPE458870 MZA458868:MZA458870 NIW458868:NIW458870 NSS458868:NSS458870 OCO458868:OCO458870 OMK458868:OMK458870 OWG458868:OWG458870 PGC458868:PGC458870 PPY458868:PPY458870 PZU458868:PZU458870 QJQ458868:QJQ458870 QTM458868:QTM458870 RDI458868:RDI458870 RNE458868:RNE458870 RXA458868:RXA458870 SGW458868:SGW458870 SQS458868:SQS458870 TAO458868:TAO458870 TKK458868:TKK458870 TUG458868:TUG458870 UEC458868:UEC458870 UNY458868:UNY458870 UXU458868:UXU458870 VHQ458868:VHQ458870 VRM458868:VRM458870 WBI458868:WBI458870 WLE458868:WLE458870 WVA458868:WVA458870 IO524404:IO524406 SK524404:SK524406 ACG524404:ACG524406 AMC524404:AMC524406 AVY524404:AVY524406 BFU524404:BFU524406 BPQ524404:BPQ524406 BZM524404:BZM524406 CJI524404:CJI524406 CTE524404:CTE524406 DDA524404:DDA524406 DMW524404:DMW524406 DWS524404:DWS524406 EGO524404:EGO524406 EQK524404:EQK524406 FAG524404:FAG524406 FKC524404:FKC524406 FTY524404:FTY524406 GDU524404:GDU524406 GNQ524404:GNQ524406 GXM524404:GXM524406 HHI524404:HHI524406 HRE524404:HRE524406 IBA524404:IBA524406 IKW524404:IKW524406 IUS524404:IUS524406 JEO524404:JEO524406 JOK524404:JOK524406 JYG524404:JYG524406 KIC524404:KIC524406 KRY524404:KRY524406 LBU524404:LBU524406 LLQ524404:LLQ524406 LVM524404:LVM524406 MFI524404:MFI524406 MPE524404:MPE524406 MZA524404:MZA524406 NIW524404:NIW524406 NSS524404:NSS524406 OCO524404:OCO524406 OMK524404:OMK524406 OWG524404:OWG524406 PGC524404:PGC524406 PPY524404:PPY524406 PZU524404:PZU524406 QJQ524404:QJQ524406 QTM524404:QTM524406 RDI524404:RDI524406 RNE524404:RNE524406 RXA524404:RXA524406 SGW524404:SGW524406 SQS524404:SQS524406 TAO524404:TAO524406 TKK524404:TKK524406 TUG524404:TUG524406 UEC524404:UEC524406 UNY524404:UNY524406 UXU524404:UXU524406 VHQ524404:VHQ524406 VRM524404:VRM524406 WBI524404:WBI524406 WLE524404:WLE524406 WVA524404:WVA524406 IO589940:IO589942 SK589940:SK589942 ACG589940:ACG589942 AMC589940:AMC589942 AVY589940:AVY589942 BFU589940:BFU589942 BPQ589940:BPQ589942 BZM589940:BZM589942 CJI589940:CJI589942 CTE589940:CTE589942 DDA589940:DDA589942 DMW589940:DMW589942 DWS589940:DWS589942 EGO589940:EGO589942 EQK589940:EQK589942 FAG589940:FAG589942 FKC589940:FKC589942 FTY589940:FTY589942 GDU589940:GDU589942 GNQ589940:GNQ589942 GXM589940:GXM589942 HHI589940:HHI589942 HRE589940:HRE589942 IBA589940:IBA589942 IKW589940:IKW589942 IUS589940:IUS589942 JEO589940:JEO589942 JOK589940:JOK589942 JYG589940:JYG589942 KIC589940:KIC589942 KRY589940:KRY589942 LBU589940:LBU589942 LLQ589940:LLQ589942 LVM589940:LVM589942 MFI589940:MFI589942 MPE589940:MPE589942 MZA589940:MZA589942 NIW589940:NIW589942 NSS589940:NSS589942 OCO589940:OCO589942 OMK589940:OMK589942 OWG589940:OWG589942 PGC589940:PGC589942 PPY589940:PPY589942 PZU589940:PZU589942 QJQ589940:QJQ589942 QTM589940:QTM589942 RDI589940:RDI589942 RNE589940:RNE589942 RXA589940:RXA589942 SGW589940:SGW589942 SQS589940:SQS589942 TAO589940:TAO589942 TKK589940:TKK589942 TUG589940:TUG589942 UEC589940:UEC589942 UNY589940:UNY589942 UXU589940:UXU589942 VHQ589940:VHQ589942 VRM589940:VRM589942 WBI589940:WBI589942 WLE589940:WLE589942 WVA589940:WVA589942 IO655476:IO655478 SK655476:SK655478 ACG655476:ACG655478 AMC655476:AMC655478 AVY655476:AVY655478 BFU655476:BFU655478 BPQ655476:BPQ655478 BZM655476:BZM655478 CJI655476:CJI655478 CTE655476:CTE655478 DDA655476:DDA655478 DMW655476:DMW655478 DWS655476:DWS655478 EGO655476:EGO655478 EQK655476:EQK655478 FAG655476:FAG655478 FKC655476:FKC655478 FTY655476:FTY655478 GDU655476:GDU655478 GNQ655476:GNQ655478 GXM655476:GXM655478 HHI655476:HHI655478 HRE655476:HRE655478 IBA655476:IBA655478 IKW655476:IKW655478 IUS655476:IUS655478 JEO655476:JEO655478 JOK655476:JOK655478 JYG655476:JYG655478 KIC655476:KIC655478 KRY655476:KRY655478 LBU655476:LBU655478 LLQ655476:LLQ655478 LVM655476:LVM655478 MFI655476:MFI655478 MPE655476:MPE655478 MZA655476:MZA655478 NIW655476:NIW655478 NSS655476:NSS655478 OCO655476:OCO655478 OMK655476:OMK655478 OWG655476:OWG655478 PGC655476:PGC655478 PPY655476:PPY655478 PZU655476:PZU655478 QJQ655476:QJQ655478 QTM655476:QTM655478 RDI655476:RDI655478 RNE655476:RNE655478 RXA655476:RXA655478 SGW655476:SGW655478 SQS655476:SQS655478 TAO655476:TAO655478 TKK655476:TKK655478 TUG655476:TUG655478 UEC655476:UEC655478 UNY655476:UNY655478 UXU655476:UXU655478 VHQ655476:VHQ655478 VRM655476:VRM655478 WBI655476:WBI655478 WLE655476:WLE655478 WVA655476:WVA655478 IO721012:IO721014 SK721012:SK721014 ACG721012:ACG721014 AMC721012:AMC721014 AVY721012:AVY721014 BFU721012:BFU721014 BPQ721012:BPQ721014 BZM721012:BZM721014 CJI721012:CJI721014 CTE721012:CTE721014 DDA721012:DDA721014 DMW721012:DMW721014 DWS721012:DWS721014 EGO721012:EGO721014 EQK721012:EQK721014 FAG721012:FAG721014 FKC721012:FKC721014 FTY721012:FTY721014 GDU721012:GDU721014 GNQ721012:GNQ721014 GXM721012:GXM721014 HHI721012:HHI721014 HRE721012:HRE721014 IBA721012:IBA721014 IKW721012:IKW721014 IUS721012:IUS721014 JEO721012:JEO721014 JOK721012:JOK721014 JYG721012:JYG721014 KIC721012:KIC721014 KRY721012:KRY721014 LBU721012:LBU721014 LLQ721012:LLQ721014 LVM721012:LVM721014 MFI721012:MFI721014 MPE721012:MPE721014 MZA721012:MZA721014 NIW721012:NIW721014 NSS721012:NSS721014 OCO721012:OCO721014 OMK721012:OMK721014 OWG721012:OWG721014 PGC721012:PGC721014 PPY721012:PPY721014 PZU721012:PZU721014 QJQ721012:QJQ721014 QTM721012:QTM721014 RDI721012:RDI721014 RNE721012:RNE721014 RXA721012:RXA721014 SGW721012:SGW721014 SQS721012:SQS721014 TAO721012:TAO721014 TKK721012:TKK721014 TUG721012:TUG721014 UEC721012:UEC721014 UNY721012:UNY721014 UXU721012:UXU721014 VHQ721012:VHQ721014 VRM721012:VRM721014 WBI721012:WBI721014 WLE721012:WLE721014 WVA721012:WVA721014 IO786548:IO786550 SK786548:SK786550 ACG786548:ACG786550 AMC786548:AMC786550 AVY786548:AVY786550 BFU786548:BFU786550 BPQ786548:BPQ786550 BZM786548:BZM786550 CJI786548:CJI786550 CTE786548:CTE786550 DDA786548:DDA786550 DMW786548:DMW786550 DWS786548:DWS786550 EGO786548:EGO786550 EQK786548:EQK786550 FAG786548:FAG786550 FKC786548:FKC786550 FTY786548:FTY786550 GDU786548:GDU786550 GNQ786548:GNQ786550 GXM786548:GXM786550 HHI786548:HHI786550 HRE786548:HRE786550 IBA786548:IBA786550 IKW786548:IKW786550 IUS786548:IUS786550 JEO786548:JEO786550 JOK786548:JOK786550 JYG786548:JYG786550 KIC786548:KIC786550 KRY786548:KRY786550 LBU786548:LBU786550 LLQ786548:LLQ786550 LVM786548:LVM786550 MFI786548:MFI786550 MPE786548:MPE786550 MZA786548:MZA786550 NIW786548:NIW786550 NSS786548:NSS786550 OCO786548:OCO786550 OMK786548:OMK786550 OWG786548:OWG786550 PGC786548:PGC786550 PPY786548:PPY786550 PZU786548:PZU786550 QJQ786548:QJQ786550 QTM786548:QTM786550 RDI786548:RDI786550 RNE786548:RNE786550 RXA786548:RXA786550 SGW786548:SGW786550 SQS786548:SQS786550 TAO786548:TAO786550 TKK786548:TKK786550 TUG786548:TUG786550 UEC786548:UEC786550 UNY786548:UNY786550 UXU786548:UXU786550 VHQ786548:VHQ786550 VRM786548:VRM786550 WBI786548:WBI786550 WLE786548:WLE786550 WVA786548:WVA786550 IO852084:IO852086 SK852084:SK852086 ACG852084:ACG852086 AMC852084:AMC852086 AVY852084:AVY852086 BFU852084:BFU852086 BPQ852084:BPQ852086 BZM852084:BZM852086 CJI852084:CJI852086 CTE852084:CTE852086 DDA852084:DDA852086 DMW852084:DMW852086 DWS852084:DWS852086 EGO852084:EGO852086 EQK852084:EQK852086 FAG852084:FAG852086 FKC852084:FKC852086 FTY852084:FTY852086 GDU852084:GDU852086 GNQ852084:GNQ852086 GXM852084:GXM852086 HHI852084:HHI852086 HRE852084:HRE852086 IBA852084:IBA852086 IKW852084:IKW852086 IUS852084:IUS852086 JEO852084:JEO852086 JOK852084:JOK852086 JYG852084:JYG852086 KIC852084:KIC852086 KRY852084:KRY852086 LBU852084:LBU852086 LLQ852084:LLQ852086 LVM852084:LVM852086 MFI852084:MFI852086 MPE852084:MPE852086 MZA852084:MZA852086 NIW852084:NIW852086 NSS852084:NSS852086 OCO852084:OCO852086 OMK852084:OMK852086 OWG852084:OWG852086 PGC852084:PGC852086 PPY852084:PPY852086 PZU852084:PZU852086 QJQ852084:QJQ852086 QTM852084:QTM852086 RDI852084:RDI852086 RNE852084:RNE852086 RXA852084:RXA852086 SGW852084:SGW852086 SQS852084:SQS852086 TAO852084:TAO852086 TKK852084:TKK852086 TUG852084:TUG852086 UEC852084:UEC852086 UNY852084:UNY852086 UXU852084:UXU852086 VHQ852084:VHQ852086 VRM852084:VRM852086 WBI852084:WBI852086 WLE852084:WLE852086 WVA852084:WVA852086 IO917620:IO917622 SK917620:SK917622 ACG917620:ACG917622 AMC917620:AMC917622 AVY917620:AVY917622 BFU917620:BFU917622 BPQ917620:BPQ917622 BZM917620:BZM917622 CJI917620:CJI917622 CTE917620:CTE917622 DDA917620:DDA917622 DMW917620:DMW917622 DWS917620:DWS917622 EGO917620:EGO917622 EQK917620:EQK917622 FAG917620:FAG917622 FKC917620:FKC917622 FTY917620:FTY917622 GDU917620:GDU917622 GNQ917620:GNQ917622 GXM917620:GXM917622 HHI917620:HHI917622 HRE917620:HRE917622 IBA917620:IBA917622 IKW917620:IKW917622 IUS917620:IUS917622 JEO917620:JEO917622 JOK917620:JOK917622 JYG917620:JYG917622 KIC917620:KIC917622 KRY917620:KRY917622 LBU917620:LBU917622 LLQ917620:LLQ917622 LVM917620:LVM917622 MFI917620:MFI917622 MPE917620:MPE917622 MZA917620:MZA917622 NIW917620:NIW917622 NSS917620:NSS917622 OCO917620:OCO917622 OMK917620:OMK917622 OWG917620:OWG917622 PGC917620:PGC917622 PPY917620:PPY917622 PZU917620:PZU917622 QJQ917620:QJQ917622 QTM917620:QTM917622 RDI917620:RDI917622 RNE917620:RNE917622 RXA917620:RXA917622 SGW917620:SGW917622 SQS917620:SQS917622 TAO917620:TAO917622 TKK917620:TKK917622 TUG917620:TUG917622 UEC917620:UEC917622 UNY917620:UNY917622 UXU917620:UXU917622 VHQ917620:VHQ917622 VRM917620:VRM917622 WBI917620:WBI917622 WLE917620:WLE917622 WVA917620:WVA917622 IO983156:IO983158 SK983156:SK983158 ACG983156:ACG983158 AMC983156:AMC983158 AVY983156:AVY983158 BFU983156:BFU983158 BPQ983156:BPQ983158 BZM983156:BZM983158 CJI983156:CJI983158 CTE983156:CTE983158 DDA983156:DDA983158 DMW983156:DMW983158 DWS983156:DWS983158 EGO983156:EGO983158 EQK983156:EQK983158 FAG983156:FAG983158 FKC983156:FKC983158 FTY983156:FTY983158 GDU983156:GDU983158 GNQ983156:GNQ983158 GXM983156:GXM983158 HHI983156:HHI983158 HRE983156:HRE983158 IBA983156:IBA983158 IKW983156:IKW983158 IUS983156:IUS983158 JEO983156:JEO983158 JOK983156:JOK983158 JYG983156:JYG983158 KIC983156:KIC983158 KRY983156:KRY983158 LBU983156:LBU983158 LLQ983156:LLQ983158 LVM983156:LVM983158 MFI983156:MFI983158 MPE983156:MPE983158 MZA983156:MZA983158 NIW983156:NIW983158 NSS983156:NSS983158 OCO983156:OCO983158 OMK983156:OMK983158 OWG983156:OWG983158 PGC983156:PGC983158 PPY983156:PPY983158 PZU983156:PZU983158 QJQ983156:QJQ983158 QTM983156:QTM983158 RDI983156:RDI983158 RNE983156:RNE983158 RXA983156:RXA983158 SGW983156:SGW983158 SQS983156:SQS983158 TAO983156:TAO983158 TKK983156:TKK983158 TUG983156:TUG983158 UEC983156:UEC983158 UNY983156:UNY983158 UXU983156:UXU983158 VHQ983156:VHQ983158 VRM983156:VRM983158 WBI983156:WBI983158 WLE983156:WLE983158 WVA983156:WVA983158 IO127:IO129 SK127:SK129 ACG127:ACG129 AMC127:AMC129 AVY127:AVY129 BFU127:BFU129 BPQ127:BPQ129 BZM127:BZM129 CJI127:CJI129 CTE127:CTE129 DDA127:DDA129 DMW127:DMW129 DWS127:DWS129 EGO127:EGO129 EQK127:EQK129 FAG127:FAG129 FKC127:FKC129 FTY127:FTY129 GDU127:GDU129 GNQ127:GNQ129 GXM127:GXM129 HHI127:HHI129 HRE127:HRE129 IBA127:IBA129 IKW127:IKW129 IUS127:IUS129 JEO127:JEO129 JOK127:JOK129 JYG127:JYG129 KIC127:KIC129 KRY127:KRY129 LBU127:LBU129 LLQ127:LLQ129 LVM127:LVM129 MFI127:MFI129 MPE127:MPE129 MZA127:MZA129 NIW127:NIW129 NSS127:NSS129 OCO127:OCO129 OMK127:OMK129 OWG127:OWG129 PGC127:PGC129 PPY127:PPY129 PZU127:PZU129 QJQ127:QJQ129 QTM127:QTM129 RDI127:RDI129 RNE127:RNE129 RXA127:RXA129 SGW127:SGW129 SQS127:SQS129 TAO127:TAO129 TKK127:TKK129 TUG127:TUG129 UEC127:UEC129 UNY127:UNY129 UXU127:UXU129 VHQ127:VHQ129 VRM127:VRM129 WBI127:WBI129 WLE127:WLE129 WVA127:WVA129 IO65663:IO65665 SK65663:SK65665 ACG65663:ACG65665 AMC65663:AMC65665 AVY65663:AVY65665 BFU65663:BFU65665 BPQ65663:BPQ65665 BZM65663:BZM65665 CJI65663:CJI65665 CTE65663:CTE65665 DDA65663:DDA65665 DMW65663:DMW65665 DWS65663:DWS65665 EGO65663:EGO65665 EQK65663:EQK65665 FAG65663:FAG65665 FKC65663:FKC65665 FTY65663:FTY65665 GDU65663:GDU65665 GNQ65663:GNQ65665 GXM65663:GXM65665 HHI65663:HHI65665 HRE65663:HRE65665 IBA65663:IBA65665 IKW65663:IKW65665 IUS65663:IUS65665 JEO65663:JEO65665 JOK65663:JOK65665 JYG65663:JYG65665 KIC65663:KIC65665 KRY65663:KRY65665 LBU65663:LBU65665 LLQ65663:LLQ65665 LVM65663:LVM65665 MFI65663:MFI65665 MPE65663:MPE65665 MZA65663:MZA65665 NIW65663:NIW65665 NSS65663:NSS65665 OCO65663:OCO65665 OMK65663:OMK65665 OWG65663:OWG65665 PGC65663:PGC65665 PPY65663:PPY65665 PZU65663:PZU65665 QJQ65663:QJQ65665 QTM65663:QTM65665 RDI65663:RDI65665 RNE65663:RNE65665 RXA65663:RXA65665 SGW65663:SGW65665 SQS65663:SQS65665 TAO65663:TAO65665 TKK65663:TKK65665 TUG65663:TUG65665 UEC65663:UEC65665 UNY65663:UNY65665 UXU65663:UXU65665 VHQ65663:VHQ65665 VRM65663:VRM65665 WBI65663:WBI65665 WLE65663:WLE65665 WVA65663:WVA65665 IO131199:IO131201 SK131199:SK131201 ACG131199:ACG131201 AMC131199:AMC131201 AVY131199:AVY131201 BFU131199:BFU131201 BPQ131199:BPQ131201 BZM131199:BZM131201 CJI131199:CJI131201 CTE131199:CTE131201 DDA131199:DDA131201 DMW131199:DMW131201 DWS131199:DWS131201 EGO131199:EGO131201 EQK131199:EQK131201 FAG131199:FAG131201 FKC131199:FKC131201 FTY131199:FTY131201 GDU131199:GDU131201 GNQ131199:GNQ131201 GXM131199:GXM131201 HHI131199:HHI131201 HRE131199:HRE131201 IBA131199:IBA131201 IKW131199:IKW131201 IUS131199:IUS131201 JEO131199:JEO131201 JOK131199:JOK131201 JYG131199:JYG131201 KIC131199:KIC131201 KRY131199:KRY131201 LBU131199:LBU131201 LLQ131199:LLQ131201 LVM131199:LVM131201 MFI131199:MFI131201 MPE131199:MPE131201 MZA131199:MZA131201 NIW131199:NIW131201 NSS131199:NSS131201 OCO131199:OCO131201 OMK131199:OMK131201 OWG131199:OWG131201 PGC131199:PGC131201 PPY131199:PPY131201 PZU131199:PZU131201 QJQ131199:QJQ131201 QTM131199:QTM131201 RDI131199:RDI131201 RNE131199:RNE131201 RXA131199:RXA131201 SGW131199:SGW131201 SQS131199:SQS131201 TAO131199:TAO131201 TKK131199:TKK131201 TUG131199:TUG131201 UEC131199:UEC131201 UNY131199:UNY131201 UXU131199:UXU131201 VHQ131199:VHQ131201 VRM131199:VRM131201 WBI131199:WBI131201 WLE131199:WLE131201 WVA131199:WVA131201 IO196735:IO196737 SK196735:SK196737 ACG196735:ACG196737 AMC196735:AMC196737 AVY196735:AVY196737 BFU196735:BFU196737 BPQ196735:BPQ196737 BZM196735:BZM196737 CJI196735:CJI196737 CTE196735:CTE196737 DDA196735:DDA196737 DMW196735:DMW196737 DWS196735:DWS196737 EGO196735:EGO196737 EQK196735:EQK196737 FAG196735:FAG196737 FKC196735:FKC196737 FTY196735:FTY196737 GDU196735:GDU196737 GNQ196735:GNQ196737 GXM196735:GXM196737 HHI196735:HHI196737 HRE196735:HRE196737 IBA196735:IBA196737 IKW196735:IKW196737 IUS196735:IUS196737 JEO196735:JEO196737 JOK196735:JOK196737 JYG196735:JYG196737 KIC196735:KIC196737 KRY196735:KRY196737 LBU196735:LBU196737 LLQ196735:LLQ196737 LVM196735:LVM196737 MFI196735:MFI196737 MPE196735:MPE196737 MZA196735:MZA196737 NIW196735:NIW196737 NSS196735:NSS196737 OCO196735:OCO196737 OMK196735:OMK196737 OWG196735:OWG196737 PGC196735:PGC196737 PPY196735:PPY196737 PZU196735:PZU196737 QJQ196735:QJQ196737 QTM196735:QTM196737 RDI196735:RDI196737 RNE196735:RNE196737 RXA196735:RXA196737 SGW196735:SGW196737 SQS196735:SQS196737 TAO196735:TAO196737 TKK196735:TKK196737 TUG196735:TUG196737 UEC196735:UEC196737 UNY196735:UNY196737 UXU196735:UXU196737 VHQ196735:VHQ196737 VRM196735:VRM196737 WBI196735:WBI196737 WLE196735:WLE196737 WVA196735:WVA196737 IO262271:IO262273 SK262271:SK262273 ACG262271:ACG262273 AMC262271:AMC262273 AVY262271:AVY262273 BFU262271:BFU262273 BPQ262271:BPQ262273 BZM262271:BZM262273 CJI262271:CJI262273 CTE262271:CTE262273 DDA262271:DDA262273 DMW262271:DMW262273 DWS262271:DWS262273 EGO262271:EGO262273 EQK262271:EQK262273 FAG262271:FAG262273 FKC262271:FKC262273 FTY262271:FTY262273 GDU262271:GDU262273 GNQ262271:GNQ262273 GXM262271:GXM262273 HHI262271:HHI262273 HRE262271:HRE262273 IBA262271:IBA262273 IKW262271:IKW262273 IUS262271:IUS262273 JEO262271:JEO262273 JOK262271:JOK262273 JYG262271:JYG262273 KIC262271:KIC262273 KRY262271:KRY262273 LBU262271:LBU262273 LLQ262271:LLQ262273 LVM262271:LVM262273 MFI262271:MFI262273 MPE262271:MPE262273 MZA262271:MZA262273 NIW262271:NIW262273 NSS262271:NSS262273 OCO262271:OCO262273 OMK262271:OMK262273 OWG262271:OWG262273 PGC262271:PGC262273 PPY262271:PPY262273 PZU262271:PZU262273 QJQ262271:QJQ262273 QTM262271:QTM262273 RDI262271:RDI262273 RNE262271:RNE262273 RXA262271:RXA262273 SGW262271:SGW262273 SQS262271:SQS262273 TAO262271:TAO262273 TKK262271:TKK262273 TUG262271:TUG262273 UEC262271:UEC262273 UNY262271:UNY262273 UXU262271:UXU262273 VHQ262271:VHQ262273 VRM262271:VRM262273 WBI262271:WBI262273 WLE262271:WLE262273 WVA262271:WVA262273 IO327807:IO327809 SK327807:SK327809 ACG327807:ACG327809 AMC327807:AMC327809 AVY327807:AVY327809 BFU327807:BFU327809 BPQ327807:BPQ327809 BZM327807:BZM327809 CJI327807:CJI327809 CTE327807:CTE327809 DDA327807:DDA327809 DMW327807:DMW327809 DWS327807:DWS327809 EGO327807:EGO327809 EQK327807:EQK327809 FAG327807:FAG327809 FKC327807:FKC327809 FTY327807:FTY327809 GDU327807:GDU327809 GNQ327807:GNQ327809 GXM327807:GXM327809 HHI327807:HHI327809 HRE327807:HRE327809 IBA327807:IBA327809 IKW327807:IKW327809 IUS327807:IUS327809 JEO327807:JEO327809 JOK327807:JOK327809 JYG327807:JYG327809 KIC327807:KIC327809 KRY327807:KRY327809 LBU327807:LBU327809 LLQ327807:LLQ327809 LVM327807:LVM327809 MFI327807:MFI327809 MPE327807:MPE327809 MZA327807:MZA327809 NIW327807:NIW327809 NSS327807:NSS327809 OCO327807:OCO327809 OMK327807:OMK327809 OWG327807:OWG327809 PGC327807:PGC327809 PPY327807:PPY327809 PZU327807:PZU327809 QJQ327807:QJQ327809 QTM327807:QTM327809 RDI327807:RDI327809 RNE327807:RNE327809 RXA327807:RXA327809 SGW327807:SGW327809 SQS327807:SQS327809 TAO327807:TAO327809 TKK327807:TKK327809 TUG327807:TUG327809 UEC327807:UEC327809 UNY327807:UNY327809 UXU327807:UXU327809 VHQ327807:VHQ327809 VRM327807:VRM327809 WBI327807:WBI327809 WLE327807:WLE327809 WVA327807:WVA327809 IO393343:IO393345 SK393343:SK393345 ACG393343:ACG393345 AMC393343:AMC393345 AVY393343:AVY393345 BFU393343:BFU393345 BPQ393343:BPQ393345 BZM393343:BZM393345 CJI393343:CJI393345 CTE393343:CTE393345 DDA393343:DDA393345 DMW393343:DMW393345 DWS393343:DWS393345 EGO393343:EGO393345 EQK393343:EQK393345 FAG393343:FAG393345 FKC393343:FKC393345 FTY393343:FTY393345 GDU393343:GDU393345 GNQ393343:GNQ393345 GXM393343:GXM393345 HHI393343:HHI393345 HRE393343:HRE393345 IBA393343:IBA393345 IKW393343:IKW393345 IUS393343:IUS393345 JEO393343:JEO393345 JOK393343:JOK393345 JYG393343:JYG393345 KIC393343:KIC393345 KRY393343:KRY393345 LBU393343:LBU393345 LLQ393343:LLQ393345 LVM393343:LVM393345 MFI393343:MFI393345 MPE393343:MPE393345 MZA393343:MZA393345 NIW393343:NIW393345 NSS393343:NSS393345 OCO393343:OCO393345 OMK393343:OMK393345 OWG393343:OWG393345 PGC393343:PGC393345 PPY393343:PPY393345 PZU393343:PZU393345 QJQ393343:QJQ393345 QTM393343:QTM393345 RDI393343:RDI393345 RNE393343:RNE393345 RXA393343:RXA393345 SGW393343:SGW393345 SQS393343:SQS393345 TAO393343:TAO393345 TKK393343:TKK393345 TUG393343:TUG393345 UEC393343:UEC393345 UNY393343:UNY393345 UXU393343:UXU393345 VHQ393343:VHQ393345 VRM393343:VRM393345 WBI393343:WBI393345 WLE393343:WLE393345 WVA393343:WVA393345 IO458879:IO458881 SK458879:SK458881 ACG458879:ACG458881 AMC458879:AMC458881 AVY458879:AVY458881 BFU458879:BFU458881 BPQ458879:BPQ458881 BZM458879:BZM458881 CJI458879:CJI458881 CTE458879:CTE458881 DDA458879:DDA458881 DMW458879:DMW458881 DWS458879:DWS458881 EGO458879:EGO458881 EQK458879:EQK458881 FAG458879:FAG458881 FKC458879:FKC458881 FTY458879:FTY458881 GDU458879:GDU458881 GNQ458879:GNQ458881 GXM458879:GXM458881 HHI458879:HHI458881 HRE458879:HRE458881 IBA458879:IBA458881 IKW458879:IKW458881 IUS458879:IUS458881 JEO458879:JEO458881 JOK458879:JOK458881 JYG458879:JYG458881 KIC458879:KIC458881 KRY458879:KRY458881 LBU458879:LBU458881 LLQ458879:LLQ458881 LVM458879:LVM458881 MFI458879:MFI458881 MPE458879:MPE458881 MZA458879:MZA458881 NIW458879:NIW458881 NSS458879:NSS458881 OCO458879:OCO458881 OMK458879:OMK458881 OWG458879:OWG458881 PGC458879:PGC458881 PPY458879:PPY458881 PZU458879:PZU458881 QJQ458879:QJQ458881 QTM458879:QTM458881 RDI458879:RDI458881 RNE458879:RNE458881 RXA458879:RXA458881 SGW458879:SGW458881 SQS458879:SQS458881 TAO458879:TAO458881 TKK458879:TKK458881 TUG458879:TUG458881 UEC458879:UEC458881 UNY458879:UNY458881 UXU458879:UXU458881 VHQ458879:VHQ458881 VRM458879:VRM458881 WBI458879:WBI458881 WLE458879:WLE458881 WVA458879:WVA458881 IO524415:IO524417 SK524415:SK524417 ACG524415:ACG524417 AMC524415:AMC524417 AVY524415:AVY524417 BFU524415:BFU524417 BPQ524415:BPQ524417 BZM524415:BZM524417 CJI524415:CJI524417 CTE524415:CTE524417 DDA524415:DDA524417 DMW524415:DMW524417 DWS524415:DWS524417 EGO524415:EGO524417 EQK524415:EQK524417 FAG524415:FAG524417 FKC524415:FKC524417 FTY524415:FTY524417 GDU524415:GDU524417 GNQ524415:GNQ524417 GXM524415:GXM524417 HHI524415:HHI524417 HRE524415:HRE524417 IBA524415:IBA524417 IKW524415:IKW524417 IUS524415:IUS524417 JEO524415:JEO524417 JOK524415:JOK524417 JYG524415:JYG524417 KIC524415:KIC524417 KRY524415:KRY524417 LBU524415:LBU524417 LLQ524415:LLQ524417 LVM524415:LVM524417 MFI524415:MFI524417 MPE524415:MPE524417 MZA524415:MZA524417 NIW524415:NIW524417 NSS524415:NSS524417 OCO524415:OCO524417 OMK524415:OMK524417 OWG524415:OWG524417 PGC524415:PGC524417 PPY524415:PPY524417 PZU524415:PZU524417 QJQ524415:QJQ524417 QTM524415:QTM524417 RDI524415:RDI524417 RNE524415:RNE524417 RXA524415:RXA524417 SGW524415:SGW524417 SQS524415:SQS524417 TAO524415:TAO524417 TKK524415:TKK524417 TUG524415:TUG524417 UEC524415:UEC524417 UNY524415:UNY524417 UXU524415:UXU524417 VHQ524415:VHQ524417 VRM524415:VRM524417 WBI524415:WBI524417 WLE524415:WLE524417 WVA524415:WVA524417 IO589951:IO589953 SK589951:SK589953 ACG589951:ACG589953 AMC589951:AMC589953 AVY589951:AVY589953 BFU589951:BFU589953 BPQ589951:BPQ589953 BZM589951:BZM589953 CJI589951:CJI589953 CTE589951:CTE589953 DDA589951:DDA589953 DMW589951:DMW589953 DWS589951:DWS589953 EGO589951:EGO589953 EQK589951:EQK589953 FAG589951:FAG589953 FKC589951:FKC589953 FTY589951:FTY589953 GDU589951:GDU589953 GNQ589951:GNQ589953 GXM589951:GXM589953 HHI589951:HHI589953 HRE589951:HRE589953 IBA589951:IBA589953 IKW589951:IKW589953 IUS589951:IUS589953 JEO589951:JEO589953 JOK589951:JOK589953 JYG589951:JYG589953 KIC589951:KIC589953 KRY589951:KRY589953 LBU589951:LBU589953 LLQ589951:LLQ589953 LVM589951:LVM589953 MFI589951:MFI589953 MPE589951:MPE589953 MZA589951:MZA589953 NIW589951:NIW589953 NSS589951:NSS589953 OCO589951:OCO589953 OMK589951:OMK589953 OWG589951:OWG589953 PGC589951:PGC589953 PPY589951:PPY589953 PZU589951:PZU589953 QJQ589951:QJQ589953 QTM589951:QTM589953 RDI589951:RDI589953 RNE589951:RNE589953 RXA589951:RXA589953 SGW589951:SGW589953 SQS589951:SQS589953 TAO589951:TAO589953 TKK589951:TKK589953 TUG589951:TUG589953 UEC589951:UEC589953 UNY589951:UNY589953 UXU589951:UXU589953 VHQ589951:VHQ589953 VRM589951:VRM589953 WBI589951:WBI589953 WLE589951:WLE589953 WVA589951:WVA589953 IO655487:IO655489 SK655487:SK655489 ACG655487:ACG655489 AMC655487:AMC655489 AVY655487:AVY655489 BFU655487:BFU655489 BPQ655487:BPQ655489 BZM655487:BZM655489 CJI655487:CJI655489 CTE655487:CTE655489 DDA655487:DDA655489 DMW655487:DMW655489 DWS655487:DWS655489 EGO655487:EGO655489 EQK655487:EQK655489 FAG655487:FAG655489 FKC655487:FKC655489 FTY655487:FTY655489 GDU655487:GDU655489 GNQ655487:GNQ655489 GXM655487:GXM655489 HHI655487:HHI655489 HRE655487:HRE655489 IBA655487:IBA655489 IKW655487:IKW655489 IUS655487:IUS655489 JEO655487:JEO655489 JOK655487:JOK655489 JYG655487:JYG655489 KIC655487:KIC655489 KRY655487:KRY655489 LBU655487:LBU655489 LLQ655487:LLQ655489 LVM655487:LVM655489 MFI655487:MFI655489 MPE655487:MPE655489 MZA655487:MZA655489 NIW655487:NIW655489 NSS655487:NSS655489 OCO655487:OCO655489 OMK655487:OMK655489 OWG655487:OWG655489 PGC655487:PGC655489 PPY655487:PPY655489 PZU655487:PZU655489 QJQ655487:QJQ655489 QTM655487:QTM655489 RDI655487:RDI655489 RNE655487:RNE655489 RXA655487:RXA655489 SGW655487:SGW655489 SQS655487:SQS655489 TAO655487:TAO655489 TKK655487:TKK655489 TUG655487:TUG655489 UEC655487:UEC655489 UNY655487:UNY655489 UXU655487:UXU655489 VHQ655487:VHQ655489 VRM655487:VRM655489 WBI655487:WBI655489 WLE655487:WLE655489 WVA655487:WVA655489 IO721023:IO721025 SK721023:SK721025 ACG721023:ACG721025 AMC721023:AMC721025 AVY721023:AVY721025 BFU721023:BFU721025 BPQ721023:BPQ721025 BZM721023:BZM721025 CJI721023:CJI721025 CTE721023:CTE721025 DDA721023:DDA721025 DMW721023:DMW721025 DWS721023:DWS721025 EGO721023:EGO721025 EQK721023:EQK721025 FAG721023:FAG721025 FKC721023:FKC721025 FTY721023:FTY721025 GDU721023:GDU721025 GNQ721023:GNQ721025 GXM721023:GXM721025 HHI721023:HHI721025 HRE721023:HRE721025 IBA721023:IBA721025 IKW721023:IKW721025 IUS721023:IUS721025 JEO721023:JEO721025 JOK721023:JOK721025 JYG721023:JYG721025 KIC721023:KIC721025 KRY721023:KRY721025 LBU721023:LBU721025 LLQ721023:LLQ721025 LVM721023:LVM721025 MFI721023:MFI721025 MPE721023:MPE721025 MZA721023:MZA721025 NIW721023:NIW721025 NSS721023:NSS721025 OCO721023:OCO721025 OMK721023:OMK721025 OWG721023:OWG721025 PGC721023:PGC721025 PPY721023:PPY721025 PZU721023:PZU721025 QJQ721023:QJQ721025 QTM721023:QTM721025 RDI721023:RDI721025 RNE721023:RNE721025 RXA721023:RXA721025 SGW721023:SGW721025 SQS721023:SQS721025 TAO721023:TAO721025 TKK721023:TKK721025 TUG721023:TUG721025 UEC721023:UEC721025 UNY721023:UNY721025 UXU721023:UXU721025 VHQ721023:VHQ721025 VRM721023:VRM721025 WBI721023:WBI721025 WLE721023:WLE721025 WVA721023:WVA721025 IO786559:IO786561 SK786559:SK786561 ACG786559:ACG786561 AMC786559:AMC786561 AVY786559:AVY786561 BFU786559:BFU786561 BPQ786559:BPQ786561 BZM786559:BZM786561 CJI786559:CJI786561 CTE786559:CTE786561 DDA786559:DDA786561 DMW786559:DMW786561 DWS786559:DWS786561 EGO786559:EGO786561 EQK786559:EQK786561 FAG786559:FAG786561 FKC786559:FKC786561 FTY786559:FTY786561 GDU786559:GDU786561 GNQ786559:GNQ786561 GXM786559:GXM786561 HHI786559:HHI786561 HRE786559:HRE786561 IBA786559:IBA786561 IKW786559:IKW786561 IUS786559:IUS786561 JEO786559:JEO786561 JOK786559:JOK786561 JYG786559:JYG786561 KIC786559:KIC786561 KRY786559:KRY786561 LBU786559:LBU786561 LLQ786559:LLQ786561 LVM786559:LVM786561 MFI786559:MFI786561 MPE786559:MPE786561 MZA786559:MZA786561 NIW786559:NIW786561 NSS786559:NSS786561 OCO786559:OCO786561 OMK786559:OMK786561 OWG786559:OWG786561 PGC786559:PGC786561 PPY786559:PPY786561 PZU786559:PZU786561 QJQ786559:QJQ786561 QTM786559:QTM786561 RDI786559:RDI786561 RNE786559:RNE786561 RXA786559:RXA786561 SGW786559:SGW786561 SQS786559:SQS786561 TAO786559:TAO786561 TKK786559:TKK786561 TUG786559:TUG786561 UEC786559:UEC786561 UNY786559:UNY786561 UXU786559:UXU786561 VHQ786559:VHQ786561 VRM786559:VRM786561 WBI786559:WBI786561 WLE786559:WLE786561 WVA786559:WVA786561 IO852095:IO852097 SK852095:SK852097 ACG852095:ACG852097 AMC852095:AMC852097 AVY852095:AVY852097 BFU852095:BFU852097 BPQ852095:BPQ852097 BZM852095:BZM852097 CJI852095:CJI852097 CTE852095:CTE852097 DDA852095:DDA852097 DMW852095:DMW852097 DWS852095:DWS852097 EGO852095:EGO852097 EQK852095:EQK852097 FAG852095:FAG852097 FKC852095:FKC852097 FTY852095:FTY852097 GDU852095:GDU852097 GNQ852095:GNQ852097 GXM852095:GXM852097 HHI852095:HHI852097 HRE852095:HRE852097 IBA852095:IBA852097 IKW852095:IKW852097 IUS852095:IUS852097 JEO852095:JEO852097 JOK852095:JOK852097 JYG852095:JYG852097 KIC852095:KIC852097 KRY852095:KRY852097 LBU852095:LBU852097 LLQ852095:LLQ852097 LVM852095:LVM852097 MFI852095:MFI852097 MPE852095:MPE852097 MZA852095:MZA852097 NIW852095:NIW852097 NSS852095:NSS852097 OCO852095:OCO852097 OMK852095:OMK852097 OWG852095:OWG852097 PGC852095:PGC852097 PPY852095:PPY852097 PZU852095:PZU852097 QJQ852095:QJQ852097 QTM852095:QTM852097 RDI852095:RDI852097 RNE852095:RNE852097 RXA852095:RXA852097 SGW852095:SGW852097 SQS852095:SQS852097 TAO852095:TAO852097 TKK852095:TKK852097 TUG852095:TUG852097 UEC852095:UEC852097 UNY852095:UNY852097 UXU852095:UXU852097 VHQ852095:VHQ852097 VRM852095:VRM852097 WBI852095:WBI852097 WLE852095:WLE852097 WVA852095:WVA852097 IO917631:IO917633 SK917631:SK917633 ACG917631:ACG917633 AMC917631:AMC917633 AVY917631:AVY917633 BFU917631:BFU917633 BPQ917631:BPQ917633 BZM917631:BZM917633 CJI917631:CJI917633 CTE917631:CTE917633 DDA917631:DDA917633 DMW917631:DMW917633 DWS917631:DWS917633 EGO917631:EGO917633 EQK917631:EQK917633 FAG917631:FAG917633 FKC917631:FKC917633 FTY917631:FTY917633 GDU917631:GDU917633 GNQ917631:GNQ917633 GXM917631:GXM917633 HHI917631:HHI917633 HRE917631:HRE917633 IBA917631:IBA917633 IKW917631:IKW917633 IUS917631:IUS917633 JEO917631:JEO917633 JOK917631:JOK917633 JYG917631:JYG917633 KIC917631:KIC917633 KRY917631:KRY917633 LBU917631:LBU917633 LLQ917631:LLQ917633 LVM917631:LVM917633 MFI917631:MFI917633 MPE917631:MPE917633 MZA917631:MZA917633 NIW917631:NIW917633 NSS917631:NSS917633 OCO917631:OCO917633 OMK917631:OMK917633 OWG917631:OWG917633 PGC917631:PGC917633 PPY917631:PPY917633 PZU917631:PZU917633 QJQ917631:QJQ917633 QTM917631:QTM917633 RDI917631:RDI917633 RNE917631:RNE917633 RXA917631:RXA917633 SGW917631:SGW917633 SQS917631:SQS917633 TAO917631:TAO917633 TKK917631:TKK917633 TUG917631:TUG917633 UEC917631:UEC917633 UNY917631:UNY917633 UXU917631:UXU917633 VHQ917631:VHQ917633 VRM917631:VRM917633 WBI917631:WBI917633 WLE917631:WLE917633 WVA917631:WVA917633 IO983167:IO983169 SK983167:SK983169 ACG983167:ACG983169 AMC983167:AMC983169 AVY983167:AVY983169 BFU983167:BFU983169 BPQ983167:BPQ983169 BZM983167:BZM983169 CJI983167:CJI983169 CTE983167:CTE983169 DDA983167:DDA983169 DMW983167:DMW983169 DWS983167:DWS983169 EGO983167:EGO983169 EQK983167:EQK983169 FAG983167:FAG983169 FKC983167:FKC983169 FTY983167:FTY983169 GDU983167:GDU983169 GNQ983167:GNQ983169 GXM983167:GXM983169 HHI983167:HHI983169 HRE983167:HRE983169 IBA983167:IBA983169 IKW983167:IKW983169 IUS983167:IUS983169 JEO983167:JEO983169 JOK983167:JOK983169 JYG983167:JYG983169 KIC983167:KIC983169 KRY983167:KRY983169 LBU983167:LBU983169 LLQ983167:LLQ983169 LVM983167:LVM983169 MFI983167:MFI983169 MPE983167:MPE983169 MZA983167:MZA983169 NIW983167:NIW983169 NSS983167:NSS983169 OCO983167:OCO983169 OMK983167:OMK983169 OWG983167:OWG983169 PGC983167:PGC983169 PPY983167:PPY983169 PZU983167:PZU983169 QJQ983167:QJQ983169 QTM983167:QTM983169 RDI983167:RDI983169 RNE983167:RNE983169 RXA983167:RXA983169 SGW983167:SGW983169 SQS983167:SQS983169 TAO983167:TAO983169 TKK983167:TKK983169 TUG983167:TUG983169 UEC983167:UEC983169 UNY983167:UNY983169 UXU983167:UXU983169 VHQ983167:VHQ983169 VRM983167:VRM983169 WBI983167:WBI983169 WLE983167:WLE983169 WVA983167:WVA983169 IO122:IO125 SK122:SK125 ACG122:ACG125 AMC122:AMC125 AVY122:AVY125 BFU122:BFU125 BPQ122:BPQ125 BZM122:BZM125 CJI122:CJI125 CTE122:CTE125 DDA122:DDA125 DMW122:DMW125 DWS122:DWS125 EGO122:EGO125 EQK122:EQK125 FAG122:FAG125 FKC122:FKC125 FTY122:FTY125 GDU122:GDU125 GNQ122:GNQ125 GXM122:GXM125 HHI122:HHI125 HRE122:HRE125 IBA122:IBA125 IKW122:IKW125 IUS122:IUS125 JEO122:JEO125 JOK122:JOK125 JYG122:JYG125 KIC122:KIC125 KRY122:KRY125 LBU122:LBU125 LLQ122:LLQ125 LVM122:LVM125 MFI122:MFI125 MPE122:MPE125 MZA122:MZA125 NIW122:NIW125 NSS122:NSS125 OCO122:OCO125 OMK122:OMK125 OWG122:OWG125 PGC122:PGC125 PPY122:PPY125 PZU122:PZU125 QJQ122:QJQ125 QTM122:QTM125 RDI122:RDI125 RNE122:RNE125 RXA122:RXA125 SGW122:SGW125 SQS122:SQS125 TAO122:TAO125 TKK122:TKK125 TUG122:TUG125 UEC122:UEC125 UNY122:UNY125 UXU122:UXU125 VHQ122:VHQ125 VRM122:VRM125 WBI122:WBI125 WLE122:WLE125 WVA122:WVA125 IO65658:IO65661 SK65658:SK65661 ACG65658:ACG65661 AMC65658:AMC65661 AVY65658:AVY65661 BFU65658:BFU65661 BPQ65658:BPQ65661 BZM65658:BZM65661 CJI65658:CJI65661 CTE65658:CTE65661 DDA65658:DDA65661 DMW65658:DMW65661 DWS65658:DWS65661 EGO65658:EGO65661 EQK65658:EQK65661 FAG65658:FAG65661 FKC65658:FKC65661 FTY65658:FTY65661 GDU65658:GDU65661 GNQ65658:GNQ65661 GXM65658:GXM65661 HHI65658:HHI65661 HRE65658:HRE65661 IBA65658:IBA65661 IKW65658:IKW65661 IUS65658:IUS65661 JEO65658:JEO65661 JOK65658:JOK65661 JYG65658:JYG65661 KIC65658:KIC65661 KRY65658:KRY65661 LBU65658:LBU65661 LLQ65658:LLQ65661 LVM65658:LVM65661 MFI65658:MFI65661 MPE65658:MPE65661 MZA65658:MZA65661 NIW65658:NIW65661 NSS65658:NSS65661 OCO65658:OCO65661 OMK65658:OMK65661 OWG65658:OWG65661 PGC65658:PGC65661 PPY65658:PPY65661 PZU65658:PZU65661 QJQ65658:QJQ65661 QTM65658:QTM65661 RDI65658:RDI65661 RNE65658:RNE65661 RXA65658:RXA65661 SGW65658:SGW65661 SQS65658:SQS65661 TAO65658:TAO65661 TKK65658:TKK65661 TUG65658:TUG65661 UEC65658:UEC65661 UNY65658:UNY65661 UXU65658:UXU65661 VHQ65658:VHQ65661 VRM65658:VRM65661 WBI65658:WBI65661 WLE65658:WLE65661 WVA65658:WVA65661 IO131194:IO131197 SK131194:SK131197 ACG131194:ACG131197 AMC131194:AMC131197 AVY131194:AVY131197 BFU131194:BFU131197 BPQ131194:BPQ131197 BZM131194:BZM131197 CJI131194:CJI131197 CTE131194:CTE131197 DDA131194:DDA131197 DMW131194:DMW131197 DWS131194:DWS131197 EGO131194:EGO131197 EQK131194:EQK131197 FAG131194:FAG131197 FKC131194:FKC131197 FTY131194:FTY131197 GDU131194:GDU131197 GNQ131194:GNQ131197 GXM131194:GXM131197 HHI131194:HHI131197 HRE131194:HRE131197 IBA131194:IBA131197 IKW131194:IKW131197 IUS131194:IUS131197 JEO131194:JEO131197 JOK131194:JOK131197 JYG131194:JYG131197 KIC131194:KIC131197 KRY131194:KRY131197 LBU131194:LBU131197 LLQ131194:LLQ131197 LVM131194:LVM131197 MFI131194:MFI131197 MPE131194:MPE131197 MZA131194:MZA131197 NIW131194:NIW131197 NSS131194:NSS131197 OCO131194:OCO131197 OMK131194:OMK131197 OWG131194:OWG131197 PGC131194:PGC131197 PPY131194:PPY131197 PZU131194:PZU131197 QJQ131194:QJQ131197 QTM131194:QTM131197 RDI131194:RDI131197 RNE131194:RNE131197 RXA131194:RXA131197 SGW131194:SGW131197 SQS131194:SQS131197 TAO131194:TAO131197 TKK131194:TKK131197 TUG131194:TUG131197 UEC131194:UEC131197 UNY131194:UNY131197 UXU131194:UXU131197 VHQ131194:VHQ131197 VRM131194:VRM131197 WBI131194:WBI131197 WLE131194:WLE131197 WVA131194:WVA131197 IO196730:IO196733 SK196730:SK196733 ACG196730:ACG196733 AMC196730:AMC196733 AVY196730:AVY196733 BFU196730:BFU196733 BPQ196730:BPQ196733 BZM196730:BZM196733 CJI196730:CJI196733 CTE196730:CTE196733 DDA196730:DDA196733 DMW196730:DMW196733 DWS196730:DWS196733 EGO196730:EGO196733 EQK196730:EQK196733 FAG196730:FAG196733 FKC196730:FKC196733 FTY196730:FTY196733 GDU196730:GDU196733 GNQ196730:GNQ196733 GXM196730:GXM196733 HHI196730:HHI196733 HRE196730:HRE196733 IBA196730:IBA196733 IKW196730:IKW196733 IUS196730:IUS196733 JEO196730:JEO196733 JOK196730:JOK196733 JYG196730:JYG196733 KIC196730:KIC196733 KRY196730:KRY196733 LBU196730:LBU196733 LLQ196730:LLQ196733 LVM196730:LVM196733 MFI196730:MFI196733 MPE196730:MPE196733 MZA196730:MZA196733 NIW196730:NIW196733 NSS196730:NSS196733 OCO196730:OCO196733 OMK196730:OMK196733 OWG196730:OWG196733 PGC196730:PGC196733 PPY196730:PPY196733 PZU196730:PZU196733 QJQ196730:QJQ196733 QTM196730:QTM196733 RDI196730:RDI196733 RNE196730:RNE196733 RXA196730:RXA196733 SGW196730:SGW196733 SQS196730:SQS196733 TAO196730:TAO196733 TKK196730:TKK196733 TUG196730:TUG196733 UEC196730:UEC196733 UNY196730:UNY196733 UXU196730:UXU196733 VHQ196730:VHQ196733 VRM196730:VRM196733 WBI196730:WBI196733 WLE196730:WLE196733 WVA196730:WVA196733 IO262266:IO262269 SK262266:SK262269 ACG262266:ACG262269 AMC262266:AMC262269 AVY262266:AVY262269 BFU262266:BFU262269 BPQ262266:BPQ262269 BZM262266:BZM262269 CJI262266:CJI262269 CTE262266:CTE262269 DDA262266:DDA262269 DMW262266:DMW262269 DWS262266:DWS262269 EGO262266:EGO262269 EQK262266:EQK262269 FAG262266:FAG262269 FKC262266:FKC262269 FTY262266:FTY262269 GDU262266:GDU262269 GNQ262266:GNQ262269 GXM262266:GXM262269 HHI262266:HHI262269 HRE262266:HRE262269 IBA262266:IBA262269 IKW262266:IKW262269 IUS262266:IUS262269 JEO262266:JEO262269 JOK262266:JOK262269 JYG262266:JYG262269 KIC262266:KIC262269 KRY262266:KRY262269 LBU262266:LBU262269 LLQ262266:LLQ262269 LVM262266:LVM262269 MFI262266:MFI262269 MPE262266:MPE262269 MZA262266:MZA262269 NIW262266:NIW262269 NSS262266:NSS262269 OCO262266:OCO262269 OMK262266:OMK262269 OWG262266:OWG262269 PGC262266:PGC262269 PPY262266:PPY262269 PZU262266:PZU262269 QJQ262266:QJQ262269 QTM262266:QTM262269 RDI262266:RDI262269 RNE262266:RNE262269 RXA262266:RXA262269 SGW262266:SGW262269 SQS262266:SQS262269 TAO262266:TAO262269 TKK262266:TKK262269 TUG262266:TUG262269 UEC262266:UEC262269 UNY262266:UNY262269 UXU262266:UXU262269 VHQ262266:VHQ262269 VRM262266:VRM262269 WBI262266:WBI262269 WLE262266:WLE262269 WVA262266:WVA262269 IO327802:IO327805 SK327802:SK327805 ACG327802:ACG327805 AMC327802:AMC327805 AVY327802:AVY327805 BFU327802:BFU327805 BPQ327802:BPQ327805 BZM327802:BZM327805 CJI327802:CJI327805 CTE327802:CTE327805 DDA327802:DDA327805 DMW327802:DMW327805 DWS327802:DWS327805 EGO327802:EGO327805 EQK327802:EQK327805 FAG327802:FAG327805 FKC327802:FKC327805 FTY327802:FTY327805 GDU327802:GDU327805 GNQ327802:GNQ327805 GXM327802:GXM327805 HHI327802:HHI327805 HRE327802:HRE327805 IBA327802:IBA327805 IKW327802:IKW327805 IUS327802:IUS327805 JEO327802:JEO327805 JOK327802:JOK327805 JYG327802:JYG327805 KIC327802:KIC327805 KRY327802:KRY327805 LBU327802:LBU327805 LLQ327802:LLQ327805 LVM327802:LVM327805 MFI327802:MFI327805 MPE327802:MPE327805 MZA327802:MZA327805 NIW327802:NIW327805 NSS327802:NSS327805 OCO327802:OCO327805 OMK327802:OMK327805 OWG327802:OWG327805 PGC327802:PGC327805 PPY327802:PPY327805 PZU327802:PZU327805 QJQ327802:QJQ327805 QTM327802:QTM327805 RDI327802:RDI327805 RNE327802:RNE327805 RXA327802:RXA327805 SGW327802:SGW327805 SQS327802:SQS327805 TAO327802:TAO327805 TKK327802:TKK327805 TUG327802:TUG327805 UEC327802:UEC327805 UNY327802:UNY327805 UXU327802:UXU327805 VHQ327802:VHQ327805 VRM327802:VRM327805 WBI327802:WBI327805 WLE327802:WLE327805 WVA327802:WVA327805 IO393338:IO393341 SK393338:SK393341 ACG393338:ACG393341 AMC393338:AMC393341 AVY393338:AVY393341 BFU393338:BFU393341 BPQ393338:BPQ393341 BZM393338:BZM393341 CJI393338:CJI393341 CTE393338:CTE393341 DDA393338:DDA393341 DMW393338:DMW393341 DWS393338:DWS393341 EGO393338:EGO393341 EQK393338:EQK393341 FAG393338:FAG393341 FKC393338:FKC393341 FTY393338:FTY393341 GDU393338:GDU393341 GNQ393338:GNQ393341 GXM393338:GXM393341 HHI393338:HHI393341 HRE393338:HRE393341 IBA393338:IBA393341 IKW393338:IKW393341 IUS393338:IUS393341 JEO393338:JEO393341 JOK393338:JOK393341 JYG393338:JYG393341 KIC393338:KIC393341 KRY393338:KRY393341 LBU393338:LBU393341 LLQ393338:LLQ393341 LVM393338:LVM393341 MFI393338:MFI393341 MPE393338:MPE393341 MZA393338:MZA393341 NIW393338:NIW393341 NSS393338:NSS393341 OCO393338:OCO393341 OMK393338:OMK393341 OWG393338:OWG393341 PGC393338:PGC393341 PPY393338:PPY393341 PZU393338:PZU393341 QJQ393338:QJQ393341 QTM393338:QTM393341 RDI393338:RDI393341 RNE393338:RNE393341 RXA393338:RXA393341 SGW393338:SGW393341 SQS393338:SQS393341 TAO393338:TAO393341 TKK393338:TKK393341 TUG393338:TUG393341 UEC393338:UEC393341 UNY393338:UNY393341 UXU393338:UXU393341 VHQ393338:VHQ393341 VRM393338:VRM393341 WBI393338:WBI393341 WLE393338:WLE393341 WVA393338:WVA393341 IO458874:IO458877 SK458874:SK458877 ACG458874:ACG458877 AMC458874:AMC458877 AVY458874:AVY458877 BFU458874:BFU458877 BPQ458874:BPQ458877 BZM458874:BZM458877 CJI458874:CJI458877 CTE458874:CTE458877 DDA458874:DDA458877 DMW458874:DMW458877 DWS458874:DWS458877 EGO458874:EGO458877 EQK458874:EQK458877 FAG458874:FAG458877 FKC458874:FKC458877 FTY458874:FTY458877 GDU458874:GDU458877 GNQ458874:GNQ458877 GXM458874:GXM458877 HHI458874:HHI458877 HRE458874:HRE458877 IBA458874:IBA458877 IKW458874:IKW458877 IUS458874:IUS458877 JEO458874:JEO458877 JOK458874:JOK458877 JYG458874:JYG458877 KIC458874:KIC458877 KRY458874:KRY458877 LBU458874:LBU458877 LLQ458874:LLQ458877 LVM458874:LVM458877 MFI458874:MFI458877 MPE458874:MPE458877 MZA458874:MZA458877 NIW458874:NIW458877 NSS458874:NSS458877 OCO458874:OCO458877 OMK458874:OMK458877 OWG458874:OWG458877 PGC458874:PGC458877 PPY458874:PPY458877 PZU458874:PZU458877 QJQ458874:QJQ458877 QTM458874:QTM458877 RDI458874:RDI458877 RNE458874:RNE458877 RXA458874:RXA458877 SGW458874:SGW458877 SQS458874:SQS458877 TAO458874:TAO458877 TKK458874:TKK458877 TUG458874:TUG458877 UEC458874:UEC458877 UNY458874:UNY458877 UXU458874:UXU458877 VHQ458874:VHQ458877 VRM458874:VRM458877 WBI458874:WBI458877 WLE458874:WLE458877 WVA458874:WVA458877 IO524410:IO524413 SK524410:SK524413 ACG524410:ACG524413 AMC524410:AMC524413 AVY524410:AVY524413 BFU524410:BFU524413 BPQ524410:BPQ524413 BZM524410:BZM524413 CJI524410:CJI524413 CTE524410:CTE524413 DDA524410:DDA524413 DMW524410:DMW524413 DWS524410:DWS524413 EGO524410:EGO524413 EQK524410:EQK524413 FAG524410:FAG524413 FKC524410:FKC524413 FTY524410:FTY524413 GDU524410:GDU524413 GNQ524410:GNQ524413 GXM524410:GXM524413 HHI524410:HHI524413 HRE524410:HRE524413 IBA524410:IBA524413 IKW524410:IKW524413 IUS524410:IUS524413 JEO524410:JEO524413 JOK524410:JOK524413 JYG524410:JYG524413 KIC524410:KIC524413 KRY524410:KRY524413 LBU524410:LBU524413 LLQ524410:LLQ524413 LVM524410:LVM524413 MFI524410:MFI524413 MPE524410:MPE524413 MZA524410:MZA524413 NIW524410:NIW524413 NSS524410:NSS524413 OCO524410:OCO524413 OMK524410:OMK524413 OWG524410:OWG524413 PGC524410:PGC524413 PPY524410:PPY524413 PZU524410:PZU524413 QJQ524410:QJQ524413 QTM524410:QTM524413 RDI524410:RDI524413 RNE524410:RNE524413 RXA524410:RXA524413 SGW524410:SGW524413 SQS524410:SQS524413 TAO524410:TAO524413 TKK524410:TKK524413 TUG524410:TUG524413 UEC524410:UEC524413 UNY524410:UNY524413 UXU524410:UXU524413 VHQ524410:VHQ524413 VRM524410:VRM524413 WBI524410:WBI524413 WLE524410:WLE524413 WVA524410:WVA524413 IO589946:IO589949 SK589946:SK589949 ACG589946:ACG589949 AMC589946:AMC589949 AVY589946:AVY589949 BFU589946:BFU589949 BPQ589946:BPQ589949 BZM589946:BZM589949 CJI589946:CJI589949 CTE589946:CTE589949 DDA589946:DDA589949 DMW589946:DMW589949 DWS589946:DWS589949 EGO589946:EGO589949 EQK589946:EQK589949 FAG589946:FAG589949 FKC589946:FKC589949 FTY589946:FTY589949 GDU589946:GDU589949 GNQ589946:GNQ589949 GXM589946:GXM589949 HHI589946:HHI589949 HRE589946:HRE589949 IBA589946:IBA589949 IKW589946:IKW589949 IUS589946:IUS589949 JEO589946:JEO589949 JOK589946:JOK589949 JYG589946:JYG589949 KIC589946:KIC589949 KRY589946:KRY589949 LBU589946:LBU589949 LLQ589946:LLQ589949 LVM589946:LVM589949 MFI589946:MFI589949 MPE589946:MPE589949 MZA589946:MZA589949 NIW589946:NIW589949 NSS589946:NSS589949 OCO589946:OCO589949 OMK589946:OMK589949 OWG589946:OWG589949 PGC589946:PGC589949 PPY589946:PPY589949 PZU589946:PZU589949 QJQ589946:QJQ589949 QTM589946:QTM589949 RDI589946:RDI589949 RNE589946:RNE589949 RXA589946:RXA589949 SGW589946:SGW589949 SQS589946:SQS589949 TAO589946:TAO589949 TKK589946:TKK589949 TUG589946:TUG589949 UEC589946:UEC589949 UNY589946:UNY589949 UXU589946:UXU589949 VHQ589946:VHQ589949 VRM589946:VRM589949 WBI589946:WBI589949 WLE589946:WLE589949 WVA589946:WVA589949 IO655482:IO655485 SK655482:SK655485 ACG655482:ACG655485 AMC655482:AMC655485 AVY655482:AVY655485 BFU655482:BFU655485 BPQ655482:BPQ655485 BZM655482:BZM655485 CJI655482:CJI655485 CTE655482:CTE655485 DDA655482:DDA655485 DMW655482:DMW655485 DWS655482:DWS655485 EGO655482:EGO655485 EQK655482:EQK655485 FAG655482:FAG655485 FKC655482:FKC655485 FTY655482:FTY655485 GDU655482:GDU655485 GNQ655482:GNQ655485 GXM655482:GXM655485 HHI655482:HHI655485 HRE655482:HRE655485 IBA655482:IBA655485 IKW655482:IKW655485 IUS655482:IUS655485 JEO655482:JEO655485 JOK655482:JOK655485 JYG655482:JYG655485 KIC655482:KIC655485 KRY655482:KRY655485 LBU655482:LBU655485 LLQ655482:LLQ655485 LVM655482:LVM655485 MFI655482:MFI655485 MPE655482:MPE655485 MZA655482:MZA655485 NIW655482:NIW655485 NSS655482:NSS655485 OCO655482:OCO655485 OMK655482:OMK655485 OWG655482:OWG655485 PGC655482:PGC655485 PPY655482:PPY655485 PZU655482:PZU655485 QJQ655482:QJQ655485 QTM655482:QTM655485 RDI655482:RDI655485 RNE655482:RNE655485 RXA655482:RXA655485 SGW655482:SGW655485 SQS655482:SQS655485 TAO655482:TAO655485 TKK655482:TKK655485 TUG655482:TUG655485 UEC655482:UEC655485 UNY655482:UNY655485 UXU655482:UXU655485 VHQ655482:VHQ655485 VRM655482:VRM655485 WBI655482:WBI655485 WLE655482:WLE655485 WVA655482:WVA655485 IO721018:IO721021 SK721018:SK721021 ACG721018:ACG721021 AMC721018:AMC721021 AVY721018:AVY721021 BFU721018:BFU721021 BPQ721018:BPQ721021 BZM721018:BZM721021 CJI721018:CJI721021 CTE721018:CTE721021 DDA721018:DDA721021 DMW721018:DMW721021 DWS721018:DWS721021 EGO721018:EGO721021 EQK721018:EQK721021 FAG721018:FAG721021 FKC721018:FKC721021 FTY721018:FTY721021 GDU721018:GDU721021 GNQ721018:GNQ721021 GXM721018:GXM721021 HHI721018:HHI721021 HRE721018:HRE721021 IBA721018:IBA721021 IKW721018:IKW721021 IUS721018:IUS721021 JEO721018:JEO721021 JOK721018:JOK721021 JYG721018:JYG721021 KIC721018:KIC721021 KRY721018:KRY721021 LBU721018:LBU721021 LLQ721018:LLQ721021 LVM721018:LVM721021 MFI721018:MFI721021 MPE721018:MPE721021 MZA721018:MZA721021 NIW721018:NIW721021 NSS721018:NSS721021 OCO721018:OCO721021 OMK721018:OMK721021 OWG721018:OWG721021 PGC721018:PGC721021 PPY721018:PPY721021 PZU721018:PZU721021 QJQ721018:QJQ721021 QTM721018:QTM721021 RDI721018:RDI721021 RNE721018:RNE721021 RXA721018:RXA721021 SGW721018:SGW721021 SQS721018:SQS721021 TAO721018:TAO721021 TKK721018:TKK721021 TUG721018:TUG721021 UEC721018:UEC721021 UNY721018:UNY721021 UXU721018:UXU721021 VHQ721018:VHQ721021 VRM721018:VRM721021 WBI721018:WBI721021 WLE721018:WLE721021 WVA721018:WVA721021 IO786554:IO786557 SK786554:SK786557 ACG786554:ACG786557 AMC786554:AMC786557 AVY786554:AVY786557 BFU786554:BFU786557 BPQ786554:BPQ786557 BZM786554:BZM786557 CJI786554:CJI786557 CTE786554:CTE786557 DDA786554:DDA786557 DMW786554:DMW786557 DWS786554:DWS786557 EGO786554:EGO786557 EQK786554:EQK786557 FAG786554:FAG786557 FKC786554:FKC786557 FTY786554:FTY786557 GDU786554:GDU786557 GNQ786554:GNQ786557 GXM786554:GXM786557 HHI786554:HHI786557 HRE786554:HRE786557 IBA786554:IBA786557 IKW786554:IKW786557 IUS786554:IUS786557 JEO786554:JEO786557 JOK786554:JOK786557 JYG786554:JYG786557 KIC786554:KIC786557 KRY786554:KRY786557 LBU786554:LBU786557 LLQ786554:LLQ786557 LVM786554:LVM786557 MFI786554:MFI786557 MPE786554:MPE786557 MZA786554:MZA786557 NIW786554:NIW786557 NSS786554:NSS786557 OCO786554:OCO786557 OMK786554:OMK786557 OWG786554:OWG786557 PGC786554:PGC786557 PPY786554:PPY786557 PZU786554:PZU786557 QJQ786554:QJQ786557 QTM786554:QTM786557 RDI786554:RDI786557 RNE786554:RNE786557 RXA786554:RXA786557 SGW786554:SGW786557 SQS786554:SQS786557 TAO786554:TAO786557 TKK786554:TKK786557 TUG786554:TUG786557 UEC786554:UEC786557 UNY786554:UNY786557 UXU786554:UXU786557 VHQ786554:VHQ786557 VRM786554:VRM786557 WBI786554:WBI786557 WLE786554:WLE786557 WVA786554:WVA786557 IO852090:IO852093 SK852090:SK852093 ACG852090:ACG852093 AMC852090:AMC852093 AVY852090:AVY852093 BFU852090:BFU852093 BPQ852090:BPQ852093 BZM852090:BZM852093 CJI852090:CJI852093 CTE852090:CTE852093 DDA852090:DDA852093 DMW852090:DMW852093 DWS852090:DWS852093 EGO852090:EGO852093 EQK852090:EQK852093 FAG852090:FAG852093 FKC852090:FKC852093 FTY852090:FTY852093 GDU852090:GDU852093 GNQ852090:GNQ852093 GXM852090:GXM852093 HHI852090:HHI852093 HRE852090:HRE852093 IBA852090:IBA852093 IKW852090:IKW852093 IUS852090:IUS852093 JEO852090:JEO852093 JOK852090:JOK852093 JYG852090:JYG852093 KIC852090:KIC852093 KRY852090:KRY852093 LBU852090:LBU852093 LLQ852090:LLQ852093 LVM852090:LVM852093 MFI852090:MFI852093 MPE852090:MPE852093 MZA852090:MZA852093 NIW852090:NIW852093 NSS852090:NSS852093 OCO852090:OCO852093 OMK852090:OMK852093 OWG852090:OWG852093 PGC852090:PGC852093 PPY852090:PPY852093 PZU852090:PZU852093 QJQ852090:QJQ852093 QTM852090:QTM852093 RDI852090:RDI852093 RNE852090:RNE852093 RXA852090:RXA852093 SGW852090:SGW852093 SQS852090:SQS852093 TAO852090:TAO852093 TKK852090:TKK852093 TUG852090:TUG852093 UEC852090:UEC852093 UNY852090:UNY852093 UXU852090:UXU852093 VHQ852090:VHQ852093 VRM852090:VRM852093 WBI852090:WBI852093 WLE852090:WLE852093 WVA852090:WVA852093 IO917626:IO917629 SK917626:SK917629 ACG917626:ACG917629 AMC917626:AMC917629 AVY917626:AVY917629 BFU917626:BFU917629 BPQ917626:BPQ917629 BZM917626:BZM917629 CJI917626:CJI917629 CTE917626:CTE917629 DDA917626:DDA917629 DMW917626:DMW917629 DWS917626:DWS917629 EGO917626:EGO917629 EQK917626:EQK917629 FAG917626:FAG917629 FKC917626:FKC917629 FTY917626:FTY917629 GDU917626:GDU917629 GNQ917626:GNQ917629 GXM917626:GXM917629 HHI917626:HHI917629 HRE917626:HRE917629 IBA917626:IBA917629 IKW917626:IKW917629 IUS917626:IUS917629 JEO917626:JEO917629 JOK917626:JOK917629 JYG917626:JYG917629 KIC917626:KIC917629 KRY917626:KRY917629 LBU917626:LBU917629 LLQ917626:LLQ917629 LVM917626:LVM917629 MFI917626:MFI917629 MPE917626:MPE917629 MZA917626:MZA917629 NIW917626:NIW917629 NSS917626:NSS917629 OCO917626:OCO917629 OMK917626:OMK917629 OWG917626:OWG917629 PGC917626:PGC917629 PPY917626:PPY917629 PZU917626:PZU917629 QJQ917626:QJQ917629 QTM917626:QTM917629 RDI917626:RDI917629 RNE917626:RNE917629 RXA917626:RXA917629 SGW917626:SGW917629 SQS917626:SQS917629 TAO917626:TAO917629 TKK917626:TKK917629 TUG917626:TUG917629 UEC917626:UEC917629 UNY917626:UNY917629 UXU917626:UXU917629 VHQ917626:VHQ917629 VRM917626:VRM917629 WBI917626:WBI917629 WLE917626:WLE917629 WVA917626:WVA917629 IO983162:IO983165 SK983162:SK983165 ACG983162:ACG983165 AMC983162:AMC983165 AVY983162:AVY983165 BFU983162:BFU983165 BPQ983162:BPQ983165 BZM983162:BZM983165 CJI983162:CJI983165 CTE983162:CTE983165 DDA983162:DDA983165 DMW983162:DMW983165 DWS983162:DWS983165 EGO983162:EGO983165 EQK983162:EQK983165 FAG983162:FAG983165 FKC983162:FKC983165 FTY983162:FTY983165 GDU983162:GDU983165 GNQ983162:GNQ983165 GXM983162:GXM983165 HHI983162:HHI983165 HRE983162:HRE983165 IBA983162:IBA983165 IKW983162:IKW983165 IUS983162:IUS983165 JEO983162:JEO983165 JOK983162:JOK983165 JYG983162:JYG983165 KIC983162:KIC983165 KRY983162:KRY983165 LBU983162:LBU983165 LLQ983162:LLQ983165 LVM983162:LVM983165 MFI983162:MFI983165 MPE983162:MPE983165 MZA983162:MZA983165 NIW983162:NIW983165 NSS983162:NSS983165 OCO983162:OCO983165 OMK983162:OMK983165 OWG983162:OWG983165 PGC983162:PGC983165 PPY983162:PPY983165 PZU983162:PZU983165 QJQ983162:QJQ983165 QTM983162:QTM983165 RDI983162:RDI983165 RNE983162:RNE983165 RXA983162:RXA983165 SGW983162:SGW983165 SQS983162:SQS983165 TAO983162:TAO983165 TKK983162:TKK983165 TUG983162:TUG983165 UEC983162:UEC983165 UNY983162:UNY983165 UXU983162:UXU983165 VHQ983162:VHQ983165 VRM983162:VRM983165 WBI983162:WBI983165 WLE983162:WLE983165 WVA983162:WVA983165 IO120 SK120 ACG120 AMC120 AVY120 BFU120 BPQ120 BZM120 CJI120 CTE120 DDA120 DMW120 DWS120 EGO120 EQK120 FAG120 FKC120 FTY120 GDU120 GNQ120 GXM120 HHI120 HRE120 IBA120 IKW120 IUS120 JEO120 JOK120 JYG120 KIC120 KRY120 LBU120 LLQ120 LVM120 MFI120 MPE120 MZA120 NIW120 NSS120 OCO120 OMK120 OWG120 PGC120 PPY120 PZU120 QJQ120 QTM120 RDI120 RNE120 RXA120 SGW120 SQS120 TAO120 TKK120 TUG120 UEC120 UNY120 UXU120 VHQ120 VRM120 WBI120 WLE120 WVA120 IO65656 SK65656 ACG65656 AMC65656 AVY65656 BFU65656 BPQ65656 BZM65656 CJI65656 CTE65656 DDA65656 DMW65656 DWS65656 EGO65656 EQK65656 FAG65656 FKC65656 FTY65656 GDU65656 GNQ65656 GXM65656 HHI65656 HRE65656 IBA65656 IKW65656 IUS65656 JEO65656 JOK65656 JYG65656 KIC65656 KRY65656 LBU65656 LLQ65656 LVM65656 MFI65656 MPE65656 MZA65656 NIW65656 NSS65656 OCO65656 OMK65656 OWG65656 PGC65656 PPY65656 PZU65656 QJQ65656 QTM65656 RDI65656 RNE65656 RXA65656 SGW65656 SQS65656 TAO65656 TKK65656 TUG65656 UEC65656 UNY65656 UXU65656 VHQ65656 VRM65656 WBI65656 WLE65656 WVA65656 IO131192 SK131192 ACG131192 AMC131192 AVY131192 BFU131192 BPQ131192 BZM131192 CJI131192 CTE131192 DDA131192 DMW131192 DWS131192 EGO131192 EQK131192 FAG131192 FKC131192 FTY131192 GDU131192 GNQ131192 GXM131192 HHI131192 HRE131192 IBA131192 IKW131192 IUS131192 JEO131192 JOK131192 JYG131192 KIC131192 KRY131192 LBU131192 LLQ131192 LVM131192 MFI131192 MPE131192 MZA131192 NIW131192 NSS131192 OCO131192 OMK131192 OWG131192 PGC131192 PPY131192 PZU131192 QJQ131192 QTM131192 RDI131192 RNE131192 RXA131192 SGW131192 SQS131192 TAO131192 TKK131192 TUG131192 UEC131192 UNY131192 UXU131192 VHQ131192 VRM131192 WBI131192 WLE131192 WVA131192 IO196728 SK196728 ACG196728 AMC196728 AVY196728 BFU196728 BPQ196728 BZM196728 CJI196728 CTE196728 DDA196728 DMW196728 DWS196728 EGO196728 EQK196728 FAG196728 FKC196728 FTY196728 GDU196728 GNQ196728 GXM196728 HHI196728 HRE196728 IBA196728 IKW196728 IUS196728 JEO196728 JOK196728 JYG196728 KIC196728 KRY196728 LBU196728 LLQ196728 LVM196728 MFI196728 MPE196728 MZA196728 NIW196728 NSS196728 OCO196728 OMK196728 OWG196728 PGC196728 PPY196728 PZU196728 QJQ196728 QTM196728 RDI196728 RNE196728 RXA196728 SGW196728 SQS196728 TAO196728 TKK196728 TUG196728 UEC196728 UNY196728 UXU196728 VHQ196728 VRM196728 WBI196728 WLE196728 WVA196728 IO262264 SK262264 ACG262264 AMC262264 AVY262264 BFU262264 BPQ262264 BZM262264 CJI262264 CTE262264 DDA262264 DMW262264 DWS262264 EGO262264 EQK262264 FAG262264 FKC262264 FTY262264 GDU262264 GNQ262264 GXM262264 HHI262264 HRE262264 IBA262264 IKW262264 IUS262264 JEO262264 JOK262264 JYG262264 KIC262264 KRY262264 LBU262264 LLQ262264 LVM262264 MFI262264 MPE262264 MZA262264 NIW262264 NSS262264 OCO262264 OMK262264 OWG262264 PGC262264 PPY262264 PZU262264 QJQ262264 QTM262264 RDI262264 RNE262264 RXA262264 SGW262264 SQS262264 TAO262264 TKK262264 TUG262264 UEC262264 UNY262264 UXU262264 VHQ262264 VRM262264 WBI262264 WLE262264 WVA262264 IO327800 SK327800 ACG327800 AMC327800 AVY327800 BFU327800 BPQ327800 BZM327800 CJI327800 CTE327800 DDA327800 DMW327800 DWS327800 EGO327800 EQK327800 FAG327800 FKC327800 FTY327800 GDU327800 GNQ327800 GXM327800 HHI327800 HRE327800 IBA327800 IKW327800 IUS327800 JEO327800 JOK327800 JYG327800 KIC327800 KRY327800 LBU327800 LLQ327800 LVM327800 MFI327800 MPE327800 MZA327800 NIW327800 NSS327800 OCO327800 OMK327800 OWG327800 PGC327800 PPY327800 PZU327800 QJQ327800 QTM327800 RDI327800 RNE327800 RXA327800 SGW327800 SQS327800 TAO327800 TKK327800 TUG327800 UEC327800 UNY327800 UXU327800 VHQ327800 VRM327800 WBI327800 WLE327800 WVA327800 IO393336 SK393336 ACG393336 AMC393336 AVY393336 BFU393336 BPQ393336 BZM393336 CJI393336 CTE393336 DDA393336 DMW393336 DWS393336 EGO393336 EQK393336 FAG393336 FKC393336 FTY393336 GDU393336 GNQ393336 GXM393336 HHI393336 HRE393336 IBA393336 IKW393336 IUS393336 JEO393336 JOK393336 JYG393336 KIC393336 KRY393336 LBU393336 LLQ393336 LVM393336 MFI393336 MPE393336 MZA393336 NIW393336 NSS393336 OCO393336 OMK393336 OWG393336 PGC393336 PPY393336 PZU393336 QJQ393336 QTM393336 RDI393336 RNE393336 RXA393336 SGW393336 SQS393336 TAO393336 TKK393336 TUG393336 UEC393336 UNY393336 UXU393336 VHQ393336 VRM393336 WBI393336 WLE393336 WVA393336 IO458872 SK458872 ACG458872 AMC458872 AVY458872 BFU458872 BPQ458872 BZM458872 CJI458872 CTE458872 DDA458872 DMW458872 DWS458872 EGO458872 EQK458872 FAG458872 FKC458872 FTY458872 GDU458872 GNQ458872 GXM458872 HHI458872 HRE458872 IBA458872 IKW458872 IUS458872 JEO458872 JOK458872 JYG458872 KIC458872 KRY458872 LBU458872 LLQ458872 LVM458872 MFI458872 MPE458872 MZA458872 NIW458872 NSS458872 OCO458872 OMK458872 OWG458872 PGC458872 PPY458872 PZU458872 QJQ458872 QTM458872 RDI458872 RNE458872 RXA458872 SGW458872 SQS458872 TAO458872 TKK458872 TUG458872 UEC458872 UNY458872 UXU458872 VHQ458872 VRM458872 WBI458872 WLE458872 WVA458872 IO524408 SK524408 ACG524408 AMC524408 AVY524408 BFU524408 BPQ524408 BZM524408 CJI524408 CTE524408 DDA524408 DMW524408 DWS524408 EGO524408 EQK524408 FAG524408 FKC524408 FTY524408 GDU524408 GNQ524408 GXM524408 HHI524408 HRE524408 IBA524408 IKW524408 IUS524408 JEO524408 JOK524408 JYG524408 KIC524408 KRY524408 LBU524408 LLQ524408 LVM524408 MFI524408 MPE524408 MZA524408 NIW524408 NSS524408 OCO524408 OMK524408 OWG524408 PGC524408 PPY524408 PZU524408 QJQ524408 QTM524408 RDI524408 RNE524408 RXA524408 SGW524408 SQS524408 TAO524408 TKK524408 TUG524408 UEC524408 UNY524408 UXU524408 VHQ524408 VRM524408 WBI524408 WLE524408 WVA524408 IO589944 SK589944 ACG589944 AMC589944 AVY589944 BFU589944 BPQ589944 BZM589944 CJI589944 CTE589944 DDA589944 DMW589944 DWS589944 EGO589944 EQK589944 FAG589944 FKC589944 FTY589944 GDU589944 GNQ589944 GXM589944 HHI589944 HRE589944 IBA589944 IKW589944 IUS589944 JEO589944 JOK589944 JYG589944 KIC589944 KRY589944 LBU589944 LLQ589944 LVM589944 MFI589944 MPE589944 MZA589944 NIW589944 NSS589944 OCO589944 OMK589944 OWG589944 PGC589944 PPY589944 PZU589944 QJQ589944 QTM589944 RDI589944 RNE589944 RXA589944 SGW589944 SQS589944 TAO589944 TKK589944 TUG589944 UEC589944 UNY589944 UXU589944 VHQ589944 VRM589944 WBI589944 WLE589944 WVA589944 IO655480 SK655480 ACG655480 AMC655480 AVY655480 BFU655480 BPQ655480 BZM655480 CJI655480 CTE655480 DDA655480 DMW655480 DWS655480 EGO655480 EQK655480 FAG655480 FKC655480 FTY655480 GDU655480 GNQ655480 GXM655480 HHI655480 HRE655480 IBA655480 IKW655480 IUS655480 JEO655480 JOK655480 JYG655480 KIC655480 KRY655480 LBU655480 LLQ655480 LVM655480 MFI655480 MPE655480 MZA655480 NIW655480 NSS655480 OCO655480 OMK655480 OWG655480 PGC655480 PPY655480 PZU655480 QJQ655480 QTM655480 RDI655480 RNE655480 RXA655480 SGW655480 SQS655480 TAO655480 TKK655480 TUG655480 UEC655480 UNY655480 UXU655480 VHQ655480 VRM655480 WBI655480 WLE655480 WVA655480 IO721016 SK721016 ACG721016 AMC721016 AVY721016 BFU721016 BPQ721016 BZM721016 CJI721016 CTE721016 DDA721016 DMW721016 DWS721016 EGO721016 EQK721016 FAG721016 FKC721016 FTY721016 GDU721016 GNQ721016 GXM721016 HHI721016 HRE721016 IBA721016 IKW721016 IUS721016 JEO721016 JOK721016 JYG721016 KIC721016 KRY721016 LBU721016 LLQ721016 LVM721016 MFI721016 MPE721016 MZA721016 NIW721016 NSS721016 OCO721016 OMK721016 OWG721016 PGC721016 PPY721016 PZU721016 QJQ721016 QTM721016 RDI721016 RNE721016 RXA721016 SGW721016 SQS721016 TAO721016 TKK721016 TUG721016 UEC721016 UNY721016 UXU721016 VHQ721016 VRM721016 WBI721016 WLE721016 WVA721016 IO786552 SK786552 ACG786552 AMC786552 AVY786552 BFU786552 BPQ786552 BZM786552 CJI786552 CTE786552 DDA786552 DMW786552 DWS786552 EGO786552 EQK786552 FAG786552 FKC786552 FTY786552 GDU786552 GNQ786552 GXM786552 HHI786552 HRE786552 IBA786552 IKW786552 IUS786552 JEO786552 JOK786552 JYG786552 KIC786552 KRY786552 LBU786552 LLQ786552 LVM786552 MFI786552 MPE786552 MZA786552 NIW786552 NSS786552 OCO786552 OMK786552 OWG786552 PGC786552 PPY786552 PZU786552 QJQ786552 QTM786552 RDI786552 RNE786552 RXA786552 SGW786552 SQS786552 TAO786552 TKK786552 TUG786552 UEC786552 UNY786552 UXU786552 VHQ786552 VRM786552 WBI786552 WLE786552 WVA786552 IO852088 SK852088 ACG852088 AMC852088 AVY852088 BFU852088 BPQ852088 BZM852088 CJI852088 CTE852088 DDA852088 DMW852088 DWS852088 EGO852088 EQK852088 FAG852088 FKC852088 FTY852088 GDU852088 GNQ852088 GXM852088 HHI852088 HRE852088 IBA852088 IKW852088 IUS852088 JEO852088 JOK852088 JYG852088 KIC852088 KRY852088 LBU852088 LLQ852088 LVM852088 MFI852088 MPE852088 MZA852088 NIW852088 NSS852088 OCO852088 OMK852088 OWG852088 PGC852088 PPY852088 PZU852088 QJQ852088 QTM852088 RDI852088 RNE852088 RXA852088 SGW852088 SQS852088 TAO852088 TKK852088 TUG852088 UEC852088 UNY852088 UXU852088 VHQ852088 VRM852088 WBI852088 WLE852088 WVA852088 IO917624 SK917624 ACG917624 AMC917624 AVY917624 BFU917624 BPQ917624 BZM917624 CJI917624 CTE917624 DDA917624 DMW917624 DWS917624 EGO917624 EQK917624 FAG917624 FKC917624 FTY917624 GDU917624 GNQ917624 GXM917624 HHI917624 HRE917624 IBA917624 IKW917624 IUS917624 JEO917624 JOK917624 JYG917624 KIC917624 KRY917624 LBU917624 LLQ917624 LVM917624 MFI917624 MPE917624 MZA917624 NIW917624 NSS917624 OCO917624 OMK917624 OWG917624 PGC917624 PPY917624 PZU917624 QJQ917624 QTM917624 RDI917624 RNE917624 RXA917624 SGW917624 SQS917624 TAO917624 TKK917624 TUG917624 UEC917624 UNY917624 UXU917624 VHQ917624 VRM917624 WBI917624 WLE917624 WVA917624 IO983160 SK983160 ACG983160 AMC983160 AVY983160 BFU983160 BPQ983160 BZM983160 CJI983160 CTE983160 DDA983160 DMW983160 DWS983160 EGO983160 EQK983160 FAG983160 FKC983160 FTY983160 GDU983160 GNQ983160 GXM983160 HHI983160 HRE983160 IBA983160 IKW983160 IUS983160 JEO983160 JOK983160 JYG983160 KIC983160 KRY983160 LBU983160 LLQ983160 LVM983160 MFI983160 MPE983160 MZA983160 NIW983160 NSS983160 OCO983160 OMK983160 OWG983160 PGC983160 PPY983160 PZU983160 QJQ983160 QTM983160 RDI983160 RNE983160 RXA983160 SGW983160 SQS983160 TAO983160 TKK983160 TUG983160 UEC983160 UNY983160 UXU983160 VHQ983160 VRM983160 WBI983160 WLE983160 WVA983160 IO100:IO105 SK100:SK105 ACG100:ACG105 AMC100:AMC105 AVY100:AVY105 BFU100:BFU105 BPQ100:BPQ105 BZM100:BZM105 CJI100:CJI105 CTE100:CTE105 DDA100:DDA105 DMW100:DMW105 DWS100:DWS105 EGO100:EGO105 EQK100:EQK105 FAG100:FAG105 FKC100:FKC105 FTY100:FTY105 GDU100:GDU105 GNQ100:GNQ105 GXM100:GXM105 HHI100:HHI105 HRE100:HRE105 IBA100:IBA105 IKW100:IKW105 IUS100:IUS105 JEO100:JEO105 JOK100:JOK105 JYG100:JYG105 KIC100:KIC105 KRY100:KRY105 LBU100:LBU105 LLQ100:LLQ105 LVM100:LVM105 MFI100:MFI105 MPE100:MPE105 MZA100:MZA105 NIW100:NIW105 NSS100:NSS105 OCO100:OCO105 OMK100:OMK105 OWG100:OWG105 PGC100:PGC105 PPY100:PPY105 PZU100:PZU105 QJQ100:QJQ105 QTM100:QTM105 RDI100:RDI105 RNE100:RNE105 RXA100:RXA105 SGW100:SGW105 SQS100:SQS105 TAO100:TAO105 TKK100:TKK105 TUG100:TUG105 UEC100:UEC105 UNY100:UNY105 UXU100:UXU105 VHQ100:VHQ105 VRM100:VRM105 WBI100:WBI105 WLE100:WLE105 WVA100:WVA105 IO65636:IO65641 SK65636:SK65641 ACG65636:ACG65641 AMC65636:AMC65641 AVY65636:AVY65641 BFU65636:BFU65641 BPQ65636:BPQ65641 BZM65636:BZM65641 CJI65636:CJI65641 CTE65636:CTE65641 DDA65636:DDA65641 DMW65636:DMW65641 DWS65636:DWS65641 EGO65636:EGO65641 EQK65636:EQK65641 FAG65636:FAG65641 FKC65636:FKC65641 FTY65636:FTY65641 GDU65636:GDU65641 GNQ65636:GNQ65641 GXM65636:GXM65641 HHI65636:HHI65641 HRE65636:HRE65641 IBA65636:IBA65641 IKW65636:IKW65641 IUS65636:IUS65641 JEO65636:JEO65641 JOK65636:JOK65641 JYG65636:JYG65641 KIC65636:KIC65641 KRY65636:KRY65641 LBU65636:LBU65641 LLQ65636:LLQ65641 LVM65636:LVM65641 MFI65636:MFI65641 MPE65636:MPE65641 MZA65636:MZA65641 NIW65636:NIW65641 NSS65636:NSS65641 OCO65636:OCO65641 OMK65636:OMK65641 OWG65636:OWG65641 PGC65636:PGC65641 PPY65636:PPY65641 PZU65636:PZU65641 QJQ65636:QJQ65641 QTM65636:QTM65641 RDI65636:RDI65641 RNE65636:RNE65641 RXA65636:RXA65641 SGW65636:SGW65641 SQS65636:SQS65641 TAO65636:TAO65641 TKK65636:TKK65641 TUG65636:TUG65641 UEC65636:UEC65641 UNY65636:UNY65641 UXU65636:UXU65641 VHQ65636:VHQ65641 VRM65636:VRM65641 WBI65636:WBI65641 WLE65636:WLE65641 WVA65636:WVA65641 IO131172:IO131177 SK131172:SK131177 ACG131172:ACG131177 AMC131172:AMC131177 AVY131172:AVY131177 BFU131172:BFU131177 BPQ131172:BPQ131177 BZM131172:BZM131177 CJI131172:CJI131177 CTE131172:CTE131177 DDA131172:DDA131177 DMW131172:DMW131177 DWS131172:DWS131177 EGO131172:EGO131177 EQK131172:EQK131177 FAG131172:FAG131177 FKC131172:FKC131177 FTY131172:FTY131177 GDU131172:GDU131177 GNQ131172:GNQ131177 GXM131172:GXM131177 HHI131172:HHI131177 HRE131172:HRE131177 IBA131172:IBA131177 IKW131172:IKW131177 IUS131172:IUS131177 JEO131172:JEO131177 JOK131172:JOK131177 JYG131172:JYG131177 KIC131172:KIC131177 KRY131172:KRY131177 LBU131172:LBU131177 LLQ131172:LLQ131177 LVM131172:LVM131177 MFI131172:MFI131177 MPE131172:MPE131177 MZA131172:MZA131177 NIW131172:NIW131177 NSS131172:NSS131177 OCO131172:OCO131177 OMK131172:OMK131177 OWG131172:OWG131177 PGC131172:PGC131177 PPY131172:PPY131177 PZU131172:PZU131177 QJQ131172:QJQ131177 QTM131172:QTM131177 RDI131172:RDI131177 RNE131172:RNE131177 RXA131172:RXA131177 SGW131172:SGW131177 SQS131172:SQS131177 TAO131172:TAO131177 TKK131172:TKK131177 TUG131172:TUG131177 UEC131172:UEC131177 UNY131172:UNY131177 UXU131172:UXU131177 VHQ131172:VHQ131177 VRM131172:VRM131177 WBI131172:WBI131177 WLE131172:WLE131177 WVA131172:WVA131177 IO196708:IO196713 SK196708:SK196713 ACG196708:ACG196713 AMC196708:AMC196713 AVY196708:AVY196713 BFU196708:BFU196713 BPQ196708:BPQ196713 BZM196708:BZM196713 CJI196708:CJI196713 CTE196708:CTE196713 DDA196708:DDA196713 DMW196708:DMW196713 DWS196708:DWS196713 EGO196708:EGO196713 EQK196708:EQK196713 FAG196708:FAG196713 FKC196708:FKC196713 FTY196708:FTY196713 GDU196708:GDU196713 GNQ196708:GNQ196713 GXM196708:GXM196713 HHI196708:HHI196713 HRE196708:HRE196713 IBA196708:IBA196713 IKW196708:IKW196713 IUS196708:IUS196713 JEO196708:JEO196713 JOK196708:JOK196713 JYG196708:JYG196713 KIC196708:KIC196713 KRY196708:KRY196713 LBU196708:LBU196713 LLQ196708:LLQ196713 LVM196708:LVM196713 MFI196708:MFI196713 MPE196708:MPE196713 MZA196708:MZA196713 NIW196708:NIW196713 NSS196708:NSS196713 OCO196708:OCO196713 OMK196708:OMK196713 OWG196708:OWG196713 PGC196708:PGC196713 PPY196708:PPY196713 PZU196708:PZU196713 QJQ196708:QJQ196713 QTM196708:QTM196713 RDI196708:RDI196713 RNE196708:RNE196713 RXA196708:RXA196713 SGW196708:SGW196713 SQS196708:SQS196713 TAO196708:TAO196713 TKK196708:TKK196713 TUG196708:TUG196713 UEC196708:UEC196713 UNY196708:UNY196713 UXU196708:UXU196713 VHQ196708:VHQ196713 VRM196708:VRM196713 WBI196708:WBI196713 WLE196708:WLE196713 WVA196708:WVA196713 IO262244:IO262249 SK262244:SK262249 ACG262244:ACG262249 AMC262244:AMC262249 AVY262244:AVY262249 BFU262244:BFU262249 BPQ262244:BPQ262249 BZM262244:BZM262249 CJI262244:CJI262249 CTE262244:CTE262249 DDA262244:DDA262249 DMW262244:DMW262249 DWS262244:DWS262249 EGO262244:EGO262249 EQK262244:EQK262249 FAG262244:FAG262249 FKC262244:FKC262249 FTY262244:FTY262249 GDU262244:GDU262249 GNQ262244:GNQ262249 GXM262244:GXM262249 HHI262244:HHI262249 HRE262244:HRE262249 IBA262244:IBA262249 IKW262244:IKW262249 IUS262244:IUS262249 JEO262244:JEO262249 JOK262244:JOK262249 JYG262244:JYG262249 KIC262244:KIC262249 KRY262244:KRY262249 LBU262244:LBU262249 LLQ262244:LLQ262249 LVM262244:LVM262249 MFI262244:MFI262249 MPE262244:MPE262249 MZA262244:MZA262249 NIW262244:NIW262249 NSS262244:NSS262249 OCO262244:OCO262249 OMK262244:OMK262249 OWG262244:OWG262249 PGC262244:PGC262249 PPY262244:PPY262249 PZU262244:PZU262249 QJQ262244:QJQ262249 QTM262244:QTM262249 RDI262244:RDI262249 RNE262244:RNE262249 RXA262244:RXA262249 SGW262244:SGW262249 SQS262244:SQS262249 TAO262244:TAO262249 TKK262244:TKK262249 TUG262244:TUG262249 UEC262244:UEC262249 UNY262244:UNY262249 UXU262244:UXU262249 VHQ262244:VHQ262249 VRM262244:VRM262249 WBI262244:WBI262249 WLE262244:WLE262249 WVA262244:WVA262249 IO327780:IO327785 SK327780:SK327785 ACG327780:ACG327785 AMC327780:AMC327785 AVY327780:AVY327785 BFU327780:BFU327785 BPQ327780:BPQ327785 BZM327780:BZM327785 CJI327780:CJI327785 CTE327780:CTE327785 DDA327780:DDA327785 DMW327780:DMW327785 DWS327780:DWS327785 EGO327780:EGO327785 EQK327780:EQK327785 FAG327780:FAG327785 FKC327780:FKC327785 FTY327780:FTY327785 GDU327780:GDU327785 GNQ327780:GNQ327785 GXM327780:GXM327785 HHI327780:HHI327785 HRE327780:HRE327785 IBA327780:IBA327785 IKW327780:IKW327785 IUS327780:IUS327785 JEO327780:JEO327785 JOK327780:JOK327785 JYG327780:JYG327785 KIC327780:KIC327785 KRY327780:KRY327785 LBU327780:LBU327785 LLQ327780:LLQ327785 LVM327780:LVM327785 MFI327780:MFI327785 MPE327780:MPE327785 MZA327780:MZA327785 NIW327780:NIW327785 NSS327780:NSS327785 OCO327780:OCO327785 OMK327780:OMK327785 OWG327780:OWG327785 PGC327780:PGC327785 PPY327780:PPY327785 PZU327780:PZU327785 QJQ327780:QJQ327785 QTM327780:QTM327785 RDI327780:RDI327785 RNE327780:RNE327785 RXA327780:RXA327785 SGW327780:SGW327785 SQS327780:SQS327785 TAO327780:TAO327785 TKK327780:TKK327785 TUG327780:TUG327785 UEC327780:UEC327785 UNY327780:UNY327785 UXU327780:UXU327785 VHQ327780:VHQ327785 VRM327780:VRM327785 WBI327780:WBI327785 WLE327780:WLE327785 WVA327780:WVA327785 IO393316:IO393321 SK393316:SK393321 ACG393316:ACG393321 AMC393316:AMC393321 AVY393316:AVY393321 BFU393316:BFU393321 BPQ393316:BPQ393321 BZM393316:BZM393321 CJI393316:CJI393321 CTE393316:CTE393321 DDA393316:DDA393321 DMW393316:DMW393321 DWS393316:DWS393321 EGO393316:EGO393321 EQK393316:EQK393321 FAG393316:FAG393321 FKC393316:FKC393321 FTY393316:FTY393321 GDU393316:GDU393321 GNQ393316:GNQ393321 GXM393316:GXM393321 HHI393316:HHI393321 HRE393316:HRE393321 IBA393316:IBA393321 IKW393316:IKW393321 IUS393316:IUS393321 JEO393316:JEO393321 JOK393316:JOK393321 JYG393316:JYG393321 KIC393316:KIC393321 KRY393316:KRY393321 LBU393316:LBU393321 LLQ393316:LLQ393321 LVM393316:LVM393321 MFI393316:MFI393321 MPE393316:MPE393321 MZA393316:MZA393321 NIW393316:NIW393321 NSS393316:NSS393321 OCO393316:OCO393321 OMK393316:OMK393321 OWG393316:OWG393321 PGC393316:PGC393321 PPY393316:PPY393321 PZU393316:PZU393321 QJQ393316:QJQ393321 QTM393316:QTM393321 RDI393316:RDI393321 RNE393316:RNE393321 RXA393316:RXA393321 SGW393316:SGW393321 SQS393316:SQS393321 TAO393316:TAO393321 TKK393316:TKK393321 TUG393316:TUG393321 UEC393316:UEC393321 UNY393316:UNY393321 UXU393316:UXU393321 VHQ393316:VHQ393321 VRM393316:VRM393321 WBI393316:WBI393321 WLE393316:WLE393321 WVA393316:WVA393321 IO458852:IO458857 SK458852:SK458857 ACG458852:ACG458857 AMC458852:AMC458857 AVY458852:AVY458857 BFU458852:BFU458857 BPQ458852:BPQ458857 BZM458852:BZM458857 CJI458852:CJI458857 CTE458852:CTE458857 DDA458852:DDA458857 DMW458852:DMW458857 DWS458852:DWS458857 EGO458852:EGO458857 EQK458852:EQK458857 FAG458852:FAG458857 FKC458852:FKC458857 FTY458852:FTY458857 GDU458852:GDU458857 GNQ458852:GNQ458857 GXM458852:GXM458857 HHI458852:HHI458857 HRE458852:HRE458857 IBA458852:IBA458857 IKW458852:IKW458857 IUS458852:IUS458857 JEO458852:JEO458857 JOK458852:JOK458857 JYG458852:JYG458857 KIC458852:KIC458857 KRY458852:KRY458857 LBU458852:LBU458857 LLQ458852:LLQ458857 LVM458852:LVM458857 MFI458852:MFI458857 MPE458852:MPE458857 MZA458852:MZA458857 NIW458852:NIW458857 NSS458852:NSS458857 OCO458852:OCO458857 OMK458852:OMK458857 OWG458852:OWG458857 PGC458852:PGC458857 PPY458852:PPY458857 PZU458852:PZU458857 QJQ458852:QJQ458857 QTM458852:QTM458857 RDI458852:RDI458857 RNE458852:RNE458857 RXA458852:RXA458857 SGW458852:SGW458857 SQS458852:SQS458857 TAO458852:TAO458857 TKK458852:TKK458857 TUG458852:TUG458857 UEC458852:UEC458857 UNY458852:UNY458857 UXU458852:UXU458857 VHQ458852:VHQ458857 VRM458852:VRM458857 WBI458852:WBI458857 WLE458852:WLE458857 WVA458852:WVA458857 IO524388:IO524393 SK524388:SK524393 ACG524388:ACG524393 AMC524388:AMC524393 AVY524388:AVY524393 BFU524388:BFU524393 BPQ524388:BPQ524393 BZM524388:BZM524393 CJI524388:CJI524393 CTE524388:CTE524393 DDA524388:DDA524393 DMW524388:DMW524393 DWS524388:DWS524393 EGO524388:EGO524393 EQK524388:EQK524393 FAG524388:FAG524393 FKC524388:FKC524393 FTY524388:FTY524393 GDU524388:GDU524393 GNQ524388:GNQ524393 GXM524388:GXM524393 HHI524388:HHI524393 HRE524388:HRE524393 IBA524388:IBA524393 IKW524388:IKW524393 IUS524388:IUS524393 JEO524388:JEO524393 JOK524388:JOK524393 JYG524388:JYG524393 KIC524388:KIC524393 KRY524388:KRY524393 LBU524388:LBU524393 LLQ524388:LLQ524393 LVM524388:LVM524393 MFI524388:MFI524393 MPE524388:MPE524393 MZA524388:MZA524393 NIW524388:NIW524393 NSS524388:NSS524393 OCO524388:OCO524393 OMK524388:OMK524393 OWG524388:OWG524393 PGC524388:PGC524393 PPY524388:PPY524393 PZU524388:PZU524393 QJQ524388:QJQ524393 QTM524388:QTM524393 RDI524388:RDI524393 RNE524388:RNE524393 RXA524388:RXA524393 SGW524388:SGW524393 SQS524388:SQS524393 TAO524388:TAO524393 TKK524388:TKK524393 TUG524388:TUG524393 UEC524388:UEC524393 UNY524388:UNY524393 UXU524388:UXU524393 VHQ524388:VHQ524393 VRM524388:VRM524393 WBI524388:WBI524393 WLE524388:WLE524393 WVA524388:WVA524393 IO589924:IO589929 SK589924:SK589929 ACG589924:ACG589929 AMC589924:AMC589929 AVY589924:AVY589929 BFU589924:BFU589929 BPQ589924:BPQ589929 BZM589924:BZM589929 CJI589924:CJI589929 CTE589924:CTE589929 DDA589924:DDA589929 DMW589924:DMW589929 DWS589924:DWS589929 EGO589924:EGO589929 EQK589924:EQK589929 FAG589924:FAG589929 FKC589924:FKC589929 FTY589924:FTY589929 GDU589924:GDU589929 GNQ589924:GNQ589929 GXM589924:GXM589929 HHI589924:HHI589929 HRE589924:HRE589929 IBA589924:IBA589929 IKW589924:IKW589929 IUS589924:IUS589929 JEO589924:JEO589929 JOK589924:JOK589929 JYG589924:JYG589929 KIC589924:KIC589929 KRY589924:KRY589929 LBU589924:LBU589929 LLQ589924:LLQ589929 LVM589924:LVM589929 MFI589924:MFI589929 MPE589924:MPE589929 MZA589924:MZA589929 NIW589924:NIW589929 NSS589924:NSS589929 OCO589924:OCO589929 OMK589924:OMK589929 OWG589924:OWG589929 PGC589924:PGC589929 PPY589924:PPY589929 PZU589924:PZU589929 QJQ589924:QJQ589929 QTM589924:QTM589929 RDI589924:RDI589929 RNE589924:RNE589929 RXA589924:RXA589929 SGW589924:SGW589929 SQS589924:SQS589929 TAO589924:TAO589929 TKK589924:TKK589929 TUG589924:TUG589929 UEC589924:UEC589929 UNY589924:UNY589929 UXU589924:UXU589929 VHQ589924:VHQ589929 VRM589924:VRM589929 WBI589924:WBI589929 WLE589924:WLE589929 WVA589924:WVA589929 IO655460:IO655465 SK655460:SK655465 ACG655460:ACG655465 AMC655460:AMC655465 AVY655460:AVY655465 BFU655460:BFU655465 BPQ655460:BPQ655465 BZM655460:BZM655465 CJI655460:CJI655465 CTE655460:CTE655465 DDA655460:DDA655465 DMW655460:DMW655465 DWS655460:DWS655465 EGO655460:EGO655465 EQK655460:EQK655465 FAG655460:FAG655465 FKC655460:FKC655465 FTY655460:FTY655465 GDU655460:GDU655465 GNQ655460:GNQ655465 GXM655460:GXM655465 HHI655460:HHI655465 HRE655460:HRE655465 IBA655460:IBA655465 IKW655460:IKW655465 IUS655460:IUS655465 JEO655460:JEO655465 JOK655460:JOK655465 JYG655460:JYG655465 KIC655460:KIC655465 KRY655460:KRY655465 LBU655460:LBU655465 LLQ655460:LLQ655465 LVM655460:LVM655465 MFI655460:MFI655465 MPE655460:MPE655465 MZA655460:MZA655465 NIW655460:NIW655465 NSS655460:NSS655465 OCO655460:OCO655465 OMK655460:OMK655465 OWG655460:OWG655465 PGC655460:PGC655465 PPY655460:PPY655465 PZU655460:PZU655465 QJQ655460:QJQ655465 QTM655460:QTM655465 RDI655460:RDI655465 RNE655460:RNE655465 RXA655460:RXA655465 SGW655460:SGW655465 SQS655460:SQS655465 TAO655460:TAO655465 TKK655460:TKK655465 TUG655460:TUG655465 UEC655460:UEC655465 UNY655460:UNY655465 UXU655460:UXU655465 VHQ655460:VHQ655465 VRM655460:VRM655465 WBI655460:WBI655465 WLE655460:WLE655465 WVA655460:WVA655465 IO720996:IO721001 SK720996:SK721001 ACG720996:ACG721001 AMC720996:AMC721001 AVY720996:AVY721001 BFU720996:BFU721001 BPQ720996:BPQ721001 BZM720996:BZM721001 CJI720996:CJI721001 CTE720996:CTE721001 DDA720996:DDA721001 DMW720996:DMW721001 DWS720996:DWS721001 EGO720996:EGO721001 EQK720996:EQK721001 FAG720996:FAG721001 FKC720996:FKC721001 FTY720996:FTY721001 GDU720996:GDU721001 GNQ720996:GNQ721001 GXM720996:GXM721001 HHI720996:HHI721001 HRE720996:HRE721001 IBA720996:IBA721001 IKW720996:IKW721001 IUS720996:IUS721001 JEO720996:JEO721001 JOK720996:JOK721001 JYG720996:JYG721001 KIC720996:KIC721001 KRY720996:KRY721001 LBU720996:LBU721001 LLQ720996:LLQ721001 LVM720996:LVM721001 MFI720996:MFI721001 MPE720996:MPE721001 MZA720996:MZA721001 NIW720996:NIW721001 NSS720996:NSS721001 OCO720996:OCO721001 OMK720996:OMK721001 OWG720996:OWG721001 PGC720996:PGC721001 PPY720996:PPY721001 PZU720996:PZU721001 QJQ720996:QJQ721001 QTM720996:QTM721001 RDI720996:RDI721001 RNE720996:RNE721001 RXA720996:RXA721001 SGW720996:SGW721001 SQS720996:SQS721001 TAO720996:TAO721001 TKK720996:TKK721001 TUG720996:TUG721001 UEC720996:UEC721001 UNY720996:UNY721001 UXU720996:UXU721001 VHQ720996:VHQ721001 VRM720996:VRM721001 WBI720996:WBI721001 WLE720996:WLE721001 WVA720996:WVA721001 IO786532:IO786537 SK786532:SK786537 ACG786532:ACG786537 AMC786532:AMC786537 AVY786532:AVY786537 BFU786532:BFU786537 BPQ786532:BPQ786537 BZM786532:BZM786537 CJI786532:CJI786537 CTE786532:CTE786537 DDA786532:DDA786537 DMW786532:DMW786537 DWS786532:DWS786537 EGO786532:EGO786537 EQK786532:EQK786537 FAG786532:FAG786537 FKC786532:FKC786537 FTY786532:FTY786537 GDU786532:GDU786537 GNQ786532:GNQ786537 GXM786532:GXM786537 HHI786532:HHI786537 HRE786532:HRE786537 IBA786532:IBA786537 IKW786532:IKW786537 IUS786532:IUS786537 JEO786532:JEO786537 JOK786532:JOK786537 JYG786532:JYG786537 KIC786532:KIC786537 KRY786532:KRY786537 LBU786532:LBU786537 LLQ786532:LLQ786537 LVM786532:LVM786537 MFI786532:MFI786537 MPE786532:MPE786537 MZA786532:MZA786537 NIW786532:NIW786537 NSS786532:NSS786537 OCO786532:OCO786537 OMK786532:OMK786537 OWG786532:OWG786537 PGC786532:PGC786537 PPY786532:PPY786537 PZU786532:PZU786537 QJQ786532:QJQ786537 QTM786532:QTM786537 RDI786532:RDI786537 RNE786532:RNE786537 RXA786532:RXA786537 SGW786532:SGW786537 SQS786532:SQS786537 TAO786532:TAO786537 TKK786532:TKK786537 TUG786532:TUG786537 UEC786532:UEC786537 UNY786532:UNY786537 UXU786532:UXU786537 VHQ786532:VHQ786537 VRM786532:VRM786537 WBI786532:WBI786537 WLE786532:WLE786537 WVA786532:WVA786537 IO852068:IO852073 SK852068:SK852073 ACG852068:ACG852073 AMC852068:AMC852073 AVY852068:AVY852073 BFU852068:BFU852073 BPQ852068:BPQ852073 BZM852068:BZM852073 CJI852068:CJI852073 CTE852068:CTE852073 DDA852068:DDA852073 DMW852068:DMW852073 DWS852068:DWS852073 EGO852068:EGO852073 EQK852068:EQK852073 FAG852068:FAG852073 FKC852068:FKC852073 FTY852068:FTY852073 GDU852068:GDU852073 GNQ852068:GNQ852073 GXM852068:GXM852073 HHI852068:HHI852073 HRE852068:HRE852073 IBA852068:IBA852073 IKW852068:IKW852073 IUS852068:IUS852073 JEO852068:JEO852073 JOK852068:JOK852073 JYG852068:JYG852073 KIC852068:KIC852073 KRY852068:KRY852073 LBU852068:LBU852073 LLQ852068:LLQ852073 LVM852068:LVM852073 MFI852068:MFI852073 MPE852068:MPE852073 MZA852068:MZA852073 NIW852068:NIW852073 NSS852068:NSS852073 OCO852068:OCO852073 OMK852068:OMK852073 OWG852068:OWG852073 PGC852068:PGC852073 PPY852068:PPY852073 PZU852068:PZU852073 QJQ852068:QJQ852073 QTM852068:QTM852073 RDI852068:RDI852073 RNE852068:RNE852073 RXA852068:RXA852073 SGW852068:SGW852073 SQS852068:SQS852073 TAO852068:TAO852073 TKK852068:TKK852073 TUG852068:TUG852073 UEC852068:UEC852073 UNY852068:UNY852073 UXU852068:UXU852073 VHQ852068:VHQ852073 VRM852068:VRM852073 WBI852068:WBI852073 WLE852068:WLE852073 WVA852068:WVA852073 IO917604:IO917609 SK917604:SK917609 ACG917604:ACG917609 AMC917604:AMC917609 AVY917604:AVY917609 BFU917604:BFU917609 BPQ917604:BPQ917609 BZM917604:BZM917609 CJI917604:CJI917609 CTE917604:CTE917609 DDA917604:DDA917609 DMW917604:DMW917609 DWS917604:DWS917609 EGO917604:EGO917609 EQK917604:EQK917609 FAG917604:FAG917609 FKC917604:FKC917609 FTY917604:FTY917609 GDU917604:GDU917609 GNQ917604:GNQ917609 GXM917604:GXM917609 HHI917604:HHI917609 HRE917604:HRE917609 IBA917604:IBA917609 IKW917604:IKW917609 IUS917604:IUS917609 JEO917604:JEO917609 JOK917604:JOK917609 JYG917604:JYG917609 KIC917604:KIC917609 KRY917604:KRY917609 LBU917604:LBU917609 LLQ917604:LLQ917609 LVM917604:LVM917609 MFI917604:MFI917609 MPE917604:MPE917609 MZA917604:MZA917609 NIW917604:NIW917609 NSS917604:NSS917609 OCO917604:OCO917609 OMK917604:OMK917609 OWG917604:OWG917609 PGC917604:PGC917609 PPY917604:PPY917609 PZU917604:PZU917609 QJQ917604:QJQ917609 QTM917604:QTM917609 RDI917604:RDI917609 RNE917604:RNE917609 RXA917604:RXA917609 SGW917604:SGW917609 SQS917604:SQS917609 TAO917604:TAO917609 TKK917604:TKK917609 TUG917604:TUG917609 UEC917604:UEC917609 UNY917604:UNY917609 UXU917604:UXU917609 VHQ917604:VHQ917609 VRM917604:VRM917609 WBI917604:WBI917609 WLE917604:WLE917609 WVA917604:WVA917609 IO983140:IO983145 SK983140:SK983145 ACG983140:ACG983145 AMC983140:AMC983145 AVY983140:AVY983145 BFU983140:BFU983145 BPQ983140:BPQ983145 BZM983140:BZM983145 CJI983140:CJI983145 CTE983140:CTE983145 DDA983140:DDA983145 DMW983140:DMW983145 DWS983140:DWS983145 EGO983140:EGO983145 EQK983140:EQK983145 FAG983140:FAG983145 FKC983140:FKC983145 FTY983140:FTY983145 GDU983140:GDU983145 GNQ983140:GNQ983145 GXM983140:GXM983145 HHI983140:HHI983145 HRE983140:HRE983145 IBA983140:IBA983145 IKW983140:IKW983145 IUS983140:IUS983145 JEO983140:JEO983145 JOK983140:JOK983145 JYG983140:JYG983145 KIC983140:KIC983145 KRY983140:KRY983145 LBU983140:LBU983145 LLQ983140:LLQ983145 LVM983140:LVM983145 MFI983140:MFI983145 MPE983140:MPE983145 MZA983140:MZA983145 NIW983140:NIW983145 NSS983140:NSS983145 OCO983140:OCO983145 OMK983140:OMK983145 OWG983140:OWG983145 PGC983140:PGC983145 PPY983140:PPY983145 PZU983140:PZU983145 QJQ983140:QJQ983145 QTM983140:QTM983145 RDI983140:RDI983145 RNE983140:RNE983145 RXA983140:RXA983145 SGW983140:SGW983145 SQS983140:SQS983145 TAO983140:TAO983145 TKK983140:TKK983145 TUG983140:TUG983145 UEC983140:UEC983145 UNY983140:UNY983145 UXU983140:UXU983145 VHQ983140:VHQ983145 VRM983140:VRM983145 WBI983140:WBI983145 WLE983140:WLE983145 WVA983140:WVA983145 IO96:IO98 SK96:SK98 ACG96:ACG98 AMC96:AMC98 AVY96:AVY98 BFU96:BFU98 BPQ96:BPQ98 BZM96:BZM98 CJI96:CJI98 CTE96:CTE98 DDA96:DDA98 DMW96:DMW98 DWS96:DWS98 EGO96:EGO98 EQK96:EQK98 FAG96:FAG98 FKC96:FKC98 FTY96:FTY98 GDU96:GDU98 GNQ96:GNQ98 GXM96:GXM98 HHI96:HHI98 HRE96:HRE98 IBA96:IBA98 IKW96:IKW98 IUS96:IUS98 JEO96:JEO98 JOK96:JOK98 JYG96:JYG98 KIC96:KIC98 KRY96:KRY98 LBU96:LBU98 LLQ96:LLQ98 LVM96:LVM98 MFI96:MFI98 MPE96:MPE98 MZA96:MZA98 NIW96:NIW98 NSS96:NSS98 OCO96:OCO98 OMK96:OMK98 OWG96:OWG98 PGC96:PGC98 PPY96:PPY98 PZU96:PZU98 QJQ96:QJQ98 QTM96:QTM98 RDI96:RDI98 RNE96:RNE98 RXA96:RXA98 SGW96:SGW98 SQS96:SQS98 TAO96:TAO98 TKK96:TKK98 TUG96:TUG98 UEC96:UEC98 UNY96:UNY98 UXU96:UXU98 VHQ96:VHQ98 VRM96:VRM98 WBI96:WBI98 WLE96:WLE98 WVA96:WVA98 IO65632:IO65634 SK65632:SK65634 ACG65632:ACG65634 AMC65632:AMC65634 AVY65632:AVY65634 BFU65632:BFU65634 BPQ65632:BPQ65634 BZM65632:BZM65634 CJI65632:CJI65634 CTE65632:CTE65634 DDA65632:DDA65634 DMW65632:DMW65634 DWS65632:DWS65634 EGO65632:EGO65634 EQK65632:EQK65634 FAG65632:FAG65634 FKC65632:FKC65634 FTY65632:FTY65634 GDU65632:GDU65634 GNQ65632:GNQ65634 GXM65632:GXM65634 HHI65632:HHI65634 HRE65632:HRE65634 IBA65632:IBA65634 IKW65632:IKW65634 IUS65632:IUS65634 JEO65632:JEO65634 JOK65632:JOK65634 JYG65632:JYG65634 KIC65632:KIC65634 KRY65632:KRY65634 LBU65632:LBU65634 LLQ65632:LLQ65634 LVM65632:LVM65634 MFI65632:MFI65634 MPE65632:MPE65634 MZA65632:MZA65634 NIW65632:NIW65634 NSS65632:NSS65634 OCO65632:OCO65634 OMK65632:OMK65634 OWG65632:OWG65634 PGC65632:PGC65634 PPY65632:PPY65634 PZU65632:PZU65634 QJQ65632:QJQ65634 QTM65632:QTM65634 RDI65632:RDI65634 RNE65632:RNE65634 RXA65632:RXA65634 SGW65632:SGW65634 SQS65632:SQS65634 TAO65632:TAO65634 TKK65632:TKK65634 TUG65632:TUG65634 UEC65632:UEC65634 UNY65632:UNY65634 UXU65632:UXU65634 VHQ65632:VHQ65634 VRM65632:VRM65634 WBI65632:WBI65634 WLE65632:WLE65634 WVA65632:WVA65634 IO131168:IO131170 SK131168:SK131170 ACG131168:ACG131170 AMC131168:AMC131170 AVY131168:AVY131170 BFU131168:BFU131170 BPQ131168:BPQ131170 BZM131168:BZM131170 CJI131168:CJI131170 CTE131168:CTE131170 DDA131168:DDA131170 DMW131168:DMW131170 DWS131168:DWS131170 EGO131168:EGO131170 EQK131168:EQK131170 FAG131168:FAG131170 FKC131168:FKC131170 FTY131168:FTY131170 GDU131168:GDU131170 GNQ131168:GNQ131170 GXM131168:GXM131170 HHI131168:HHI131170 HRE131168:HRE131170 IBA131168:IBA131170 IKW131168:IKW131170 IUS131168:IUS131170 JEO131168:JEO131170 JOK131168:JOK131170 JYG131168:JYG131170 KIC131168:KIC131170 KRY131168:KRY131170 LBU131168:LBU131170 LLQ131168:LLQ131170 LVM131168:LVM131170 MFI131168:MFI131170 MPE131168:MPE131170 MZA131168:MZA131170 NIW131168:NIW131170 NSS131168:NSS131170 OCO131168:OCO131170 OMK131168:OMK131170 OWG131168:OWG131170 PGC131168:PGC131170 PPY131168:PPY131170 PZU131168:PZU131170 QJQ131168:QJQ131170 QTM131168:QTM131170 RDI131168:RDI131170 RNE131168:RNE131170 RXA131168:RXA131170 SGW131168:SGW131170 SQS131168:SQS131170 TAO131168:TAO131170 TKK131168:TKK131170 TUG131168:TUG131170 UEC131168:UEC131170 UNY131168:UNY131170 UXU131168:UXU131170 VHQ131168:VHQ131170 VRM131168:VRM131170 WBI131168:WBI131170 WLE131168:WLE131170 WVA131168:WVA131170 IO196704:IO196706 SK196704:SK196706 ACG196704:ACG196706 AMC196704:AMC196706 AVY196704:AVY196706 BFU196704:BFU196706 BPQ196704:BPQ196706 BZM196704:BZM196706 CJI196704:CJI196706 CTE196704:CTE196706 DDA196704:DDA196706 DMW196704:DMW196706 DWS196704:DWS196706 EGO196704:EGO196706 EQK196704:EQK196706 FAG196704:FAG196706 FKC196704:FKC196706 FTY196704:FTY196706 GDU196704:GDU196706 GNQ196704:GNQ196706 GXM196704:GXM196706 HHI196704:HHI196706 HRE196704:HRE196706 IBA196704:IBA196706 IKW196704:IKW196706 IUS196704:IUS196706 JEO196704:JEO196706 JOK196704:JOK196706 JYG196704:JYG196706 KIC196704:KIC196706 KRY196704:KRY196706 LBU196704:LBU196706 LLQ196704:LLQ196706 LVM196704:LVM196706 MFI196704:MFI196706 MPE196704:MPE196706 MZA196704:MZA196706 NIW196704:NIW196706 NSS196704:NSS196706 OCO196704:OCO196706 OMK196704:OMK196706 OWG196704:OWG196706 PGC196704:PGC196706 PPY196704:PPY196706 PZU196704:PZU196706 QJQ196704:QJQ196706 QTM196704:QTM196706 RDI196704:RDI196706 RNE196704:RNE196706 RXA196704:RXA196706 SGW196704:SGW196706 SQS196704:SQS196706 TAO196704:TAO196706 TKK196704:TKK196706 TUG196704:TUG196706 UEC196704:UEC196706 UNY196704:UNY196706 UXU196704:UXU196706 VHQ196704:VHQ196706 VRM196704:VRM196706 WBI196704:WBI196706 WLE196704:WLE196706 WVA196704:WVA196706 IO262240:IO262242 SK262240:SK262242 ACG262240:ACG262242 AMC262240:AMC262242 AVY262240:AVY262242 BFU262240:BFU262242 BPQ262240:BPQ262242 BZM262240:BZM262242 CJI262240:CJI262242 CTE262240:CTE262242 DDA262240:DDA262242 DMW262240:DMW262242 DWS262240:DWS262242 EGO262240:EGO262242 EQK262240:EQK262242 FAG262240:FAG262242 FKC262240:FKC262242 FTY262240:FTY262242 GDU262240:GDU262242 GNQ262240:GNQ262242 GXM262240:GXM262242 HHI262240:HHI262242 HRE262240:HRE262242 IBA262240:IBA262242 IKW262240:IKW262242 IUS262240:IUS262242 JEO262240:JEO262242 JOK262240:JOK262242 JYG262240:JYG262242 KIC262240:KIC262242 KRY262240:KRY262242 LBU262240:LBU262242 LLQ262240:LLQ262242 LVM262240:LVM262242 MFI262240:MFI262242 MPE262240:MPE262242 MZA262240:MZA262242 NIW262240:NIW262242 NSS262240:NSS262242 OCO262240:OCO262242 OMK262240:OMK262242 OWG262240:OWG262242 PGC262240:PGC262242 PPY262240:PPY262242 PZU262240:PZU262242 QJQ262240:QJQ262242 QTM262240:QTM262242 RDI262240:RDI262242 RNE262240:RNE262242 RXA262240:RXA262242 SGW262240:SGW262242 SQS262240:SQS262242 TAO262240:TAO262242 TKK262240:TKK262242 TUG262240:TUG262242 UEC262240:UEC262242 UNY262240:UNY262242 UXU262240:UXU262242 VHQ262240:VHQ262242 VRM262240:VRM262242 WBI262240:WBI262242 WLE262240:WLE262242 WVA262240:WVA262242 IO327776:IO327778 SK327776:SK327778 ACG327776:ACG327778 AMC327776:AMC327778 AVY327776:AVY327778 BFU327776:BFU327778 BPQ327776:BPQ327778 BZM327776:BZM327778 CJI327776:CJI327778 CTE327776:CTE327778 DDA327776:DDA327778 DMW327776:DMW327778 DWS327776:DWS327778 EGO327776:EGO327778 EQK327776:EQK327778 FAG327776:FAG327778 FKC327776:FKC327778 FTY327776:FTY327778 GDU327776:GDU327778 GNQ327776:GNQ327778 GXM327776:GXM327778 HHI327776:HHI327778 HRE327776:HRE327778 IBA327776:IBA327778 IKW327776:IKW327778 IUS327776:IUS327778 JEO327776:JEO327778 JOK327776:JOK327778 JYG327776:JYG327778 KIC327776:KIC327778 KRY327776:KRY327778 LBU327776:LBU327778 LLQ327776:LLQ327778 LVM327776:LVM327778 MFI327776:MFI327778 MPE327776:MPE327778 MZA327776:MZA327778 NIW327776:NIW327778 NSS327776:NSS327778 OCO327776:OCO327778 OMK327776:OMK327778 OWG327776:OWG327778 PGC327776:PGC327778 PPY327776:PPY327778 PZU327776:PZU327778 QJQ327776:QJQ327778 QTM327776:QTM327778 RDI327776:RDI327778 RNE327776:RNE327778 RXA327776:RXA327778 SGW327776:SGW327778 SQS327776:SQS327778 TAO327776:TAO327778 TKK327776:TKK327778 TUG327776:TUG327778 UEC327776:UEC327778 UNY327776:UNY327778 UXU327776:UXU327778 VHQ327776:VHQ327778 VRM327776:VRM327778 WBI327776:WBI327778 WLE327776:WLE327778 WVA327776:WVA327778 IO393312:IO393314 SK393312:SK393314 ACG393312:ACG393314 AMC393312:AMC393314 AVY393312:AVY393314 BFU393312:BFU393314 BPQ393312:BPQ393314 BZM393312:BZM393314 CJI393312:CJI393314 CTE393312:CTE393314 DDA393312:DDA393314 DMW393312:DMW393314 DWS393312:DWS393314 EGO393312:EGO393314 EQK393312:EQK393314 FAG393312:FAG393314 FKC393312:FKC393314 FTY393312:FTY393314 GDU393312:GDU393314 GNQ393312:GNQ393314 GXM393312:GXM393314 HHI393312:HHI393314 HRE393312:HRE393314 IBA393312:IBA393314 IKW393312:IKW393314 IUS393312:IUS393314 JEO393312:JEO393314 JOK393312:JOK393314 JYG393312:JYG393314 KIC393312:KIC393314 KRY393312:KRY393314 LBU393312:LBU393314 LLQ393312:LLQ393314 LVM393312:LVM393314 MFI393312:MFI393314 MPE393312:MPE393314 MZA393312:MZA393314 NIW393312:NIW393314 NSS393312:NSS393314 OCO393312:OCO393314 OMK393312:OMK393314 OWG393312:OWG393314 PGC393312:PGC393314 PPY393312:PPY393314 PZU393312:PZU393314 QJQ393312:QJQ393314 QTM393312:QTM393314 RDI393312:RDI393314 RNE393312:RNE393314 RXA393312:RXA393314 SGW393312:SGW393314 SQS393312:SQS393314 TAO393312:TAO393314 TKK393312:TKK393314 TUG393312:TUG393314 UEC393312:UEC393314 UNY393312:UNY393314 UXU393312:UXU393314 VHQ393312:VHQ393314 VRM393312:VRM393314 WBI393312:WBI393314 WLE393312:WLE393314 WVA393312:WVA393314 IO458848:IO458850 SK458848:SK458850 ACG458848:ACG458850 AMC458848:AMC458850 AVY458848:AVY458850 BFU458848:BFU458850 BPQ458848:BPQ458850 BZM458848:BZM458850 CJI458848:CJI458850 CTE458848:CTE458850 DDA458848:DDA458850 DMW458848:DMW458850 DWS458848:DWS458850 EGO458848:EGO458850 EQK458848:EQK458850 FAG458848:FAG458850 FKC458848:FKC458850 FTY458848:FTY458850 GDU458848:GDU458850 GNQ458848:GNQ458850 GXM458848:GXM458850 HHI458848:HHI458850 HRE458848:HRE458850 IBA458848:IBA458850 IKW458848:IKW458850 IUS458848:IUS458850 JEO458848:JEO458850 JOK458848:JOK458850 JYG458848:JYG458850 KIC458848:KIC458850 KRY458848:KRY458850 LBU458848:LBU458850 LLQ458848:LLQ458850 LVM458848:LVM458850 MFI458848:MFI458850 MPE458848:MPE458850 MZA458848:MZA458850 NIW458848:NIW458850 NSS458848:NSS458850 OCO458848:OCO458850 OMK458848:OMK458850 OWG458848:OWG458850 PGC458848:PGC458850 PPY458848:PPY458850 PZU458848:PZU458850 QJQ458848:QJQ458850 QTM458848:QTM458850 RDI458848:RDI458850 RNE458848:RNE458850 RXA458848:RXA458850 SGW458848:SGW458850 SQS458848:SQS458850 TAO458848:TAO458850 TKK458848:TKK458850 TUG458848:TUG458850 UEC458848:UEC458850 UNY458848:UNY458850 UXU458848:UXU458850 VHQ458848:VHQ458850 VRM458848:VRM458850 WBI458848:WBI458850 WLE458848:WLE458850 WVA458848:WVA458850 IO524384:IO524386 SK524384:SK524386 ACG524384:ACG524386 AMC524384:AMC524386 AVY524384:AVY524386 BFU524384:BFU524386 BPQ524384:BPQ524386 BZM524384:BZM524386 CJI524384:CJI524386 CTE524384:CTE524386 DDA524384:DDA524386 DMW524384:DMW524386 DWS524384:DWS524386 EGO524384:EGO524386 EQK524384:EQK524386 FAG524384:FAG524386 FKC524384:FKC524386 FTY524384:FTY524386 GDU524384:GDU524386 GNQ524384:GNQ524386 GXM524384:GXM524386 HHI524384:HHI524386 HRE524384:HRE524386 IBA524384:IBA524386 IKW524384:IKW524386 IUS524384:IUS524386 JEO524384:JEO524386 JOK524384:JOK524386 JYG524384:JYG524386 KIC524384:KIC524386 KRY524384:KRY524386 LBU524384:LBU524386 LLQ524384:LLQ524386 LVM524384:LVM524386 MFI524384:MFI524386 MPE524384:MPE524386 MZA524384:MZA524386 NIW524384:NIW524386 NSS524384:NSS524386 OCO524384:OCO524386 OMK524384:OMK524386 OWG524384:OWG524386 PGC524384:PGC524386 PPY524384:PPY524386 PZU524384:PZU524386 QJQ524384:QJQ524386 QTM524384:QTM524386 RDI524384:RDI524386 RNE524384:RNE524386 RXA524384:RXA524386 SGW524384:SGW524386 SQS524384:SQS524386 TAO524384:TAO524386 TKK524384:TKK524386 TUG524384:TUG524386 UEC524384:UEC524386 UNY524384:UNY524386 UXU524384:UXU524386 VHQ524384:VHQ524386 VRM524384:VRM524386 WBI524384:WBI524386 WLE524384:WLE524386 WVA524384:WVA524386 IO589920:IO589922 SK589920:SK589922 ACG589920:ACG589922 AMC589920:AMC589922 AVY589920:AVY589922 BFU589920:BFU589922 BPQ589920:BPQ589922 BZM589920:BZM589922 CJI589920:CJI589922 CTE589920:CTE589922 DDA589920:DDA589922 DMW589920:DMW589922 DWS589920:DWS589922 EGO589920:EGO589922 EQK589920:EQK589922 FAG589920:FAG589922 FKC589920:FKC589922 FTY589920:FTY589922 GDU589920:GDU589922 GNQ589920:GNQ589922 GXM589920:GXM589922 HHI589920:HHI589922 HRE589920:HRE589922 IBA589920:IBA589922 IKW589920:IKW589922 IUS589920:IUS589922 JEO589920:JEO589922 JOK589920:JOK589922 JYG589920:JYG589922 KIC589920:KIC589922 KRY589920:KRY589922 LBU589920:LBU589922 LLQ589920:LLQ589922 LVM589920:LVM589922 MFI589920:MFI589922 MPE589920:MPE589922 MZA589920:MZA589922 NIW589920:NIW589922 NSS589920:NSS589922 OCO589920:OCO589922 OMK589920:OMK589922 OWG589920:OWG589922 PGC589920:PGC589922 PPY589920:PPY589922 PZU589920:PZU589922 QJQ589920:QJQ589922 QTM589920:QTM589922 RDI589920:RDI589922 RNE589920:RNE589922 RXA589920:RXA589922 SGW589920:SGW589922 SQS589920:SQS589922 TAO589920:TAO589922 TKK589920:TKK589922 TUG589920:TUG589922 UEC589920:UEC589922 UNY589920:UNY589922 UXU589920:UXU589922 VHQ589920:VHQ589922 VRM589920:VRM589922 WBI589920:WBI589922 WLE589920:WLE589922 WVA589920:WVA589922 IO655456:IO655458 SK655456:SK655458 ACG655456:ACG655458 AMC655456:AMC655458 AVY655456:AVY655458 BFU655456:BFU655458 BPQ655456:BPQ655458 BZM655456:BZM655458 CJI655456:CJI655458 CTE655456:CTE655458 DDA655456:DDA655458 DMW655456:DMW655458 DWS655456:DWS655458 EGO655456:EGO655458 EQK655456:EQK655458 FAG655456:FAG655458 FKC655456:FKC655458 FTY655456:FTY655458 GDU655456:GDU655458 GNQ655456:GNQ655458 GXM655456:GXM655458 HHI655456:HHI655458 HRE655456:HRE655458 IBA655456:IBA655458 IKW655456:IKW655458 IUS655456:IUS655458 JEO655456:JEO655458 JOK655456:JOK655458 JYG655456:JYG655458 KIC655456:KIC655458 KRY655456:KRY655458 LBU655456:LBU655458 LLQ655456:LLQ655458 LVM655456:LVM655458 MFI655456:MFI655458 MPE655456:MPE655458 MZA655456:MZA655458 NIW655456:NIW655458 NSS655456:NSS655458 OCO655456:OCO655458 OMK655456:OMK655458 OWG655456:OWG655458 PGC655456:PGC655458 PPY655456:PPY655458 PZU655456:PZU655458 QJQ655456:QJQ655458 QTM655456:QTM655458 RDI655456:RDI655458 RNE655456:RNE655458 RXA655456:RXA655458 SGW655456:SGW655458 SQS655456:SQS655458 TAO655456:TAO655458 TKK655456:TKK655458 TUG655456:TUG655458 UEC655456:UEC655458 UNY655456:UNY655458 UXU655456:UXU655458 VHQ655456:VHQ655458 VRM655456:VRM655458 WBI655456:WBI655458 WLE655456:WLE655458 WVA655456:WVA655458 IO720992:IO720994 SK720992:SK720994 ACG720992:ACG720994 AMC720992:AMC720994 AVY720992:AVY720994 BFU720992:BFU720994 BPQ720992:BPQ720994 BZM720992:BZM720994 CJI720992:CJI720994 CTE720992:CTE720994 DDA720992:DDA720994 DMW720992:DMW720994 DWS720992:DWS720994 EGO720992:EGO720994 EQK720992:EQK720994 FAG720992:FAG720994 FKC720992:FKC720994 FTY720992:FTY720994 GDU720992:GDU720994 GNQ720992:GNQ720994 GXM720992:GXM720994 HHI720992:HHI720994 HRE720992:HRE720994 IBA720992:IBA720994 IKW720992:IKW720994 IUS720992:IUS720994 JEO720992:JEO720994 JOK720992:JOK720994 JYG720992:JYG720994 KIC720992:KIC720994 KRY720992:KRY720994 LBU720992:LBU720994 LLQ720992:LLQ720994 LVM720992:LVM720994 MFI720992:MFI720994 MPE720992:MPE720994 MZA720992:MZA720994 NIW720992:NIW720994 NSS720992:NSS720994 OCO720992:OCO720994 OMK720992:OMK720994 OWG720992:OWG720994 PGC720992:PGC720994 PPY720992:PPY720994 PZU720992:PZU720994 QJQ720992:QJQ720994 QTM720992:QTM720994 RDI720992:RDI720994 RNE720992:RNE720994 RXA720992:RXA720994 SGW720992:SGW720994 SQS720992:SQS720994 TAO720992:TAO720994 TKK720992:TKK720994 TUG720992:TUG720994 UEC720992:UEC720994 UNY720992:UNY720994 UXU720992:UXU720994 VHQ720992:VHQ720994 VRM720992:VRM720994 WBI720992:WBI720994 WLE720992:WLE720994 WVA720992:WVA720994 IO786528:IO786530 SK786528:SK786530 ACG786528:ACG786530 AMC786528:AMC786530 AVY786528:AVY786530 BFU786528:BFU786530 BPQ786528:BPQ786530 BZM786528:BZM786530 CJI786528:CJI786530 CTE786528:CTE786530 DDA786528:DDA786530 DMW786528:DMW786530 DWS786528:DWS786530 EGO786528:EGO786530 EQK786528:EQK786530 FAG786528:FAG786530 FKC786528:FKC786530 FTY786528:FTY786530 GDU786528:GDU786530 GNQ786528:GNQ786530 GXM786528:GXM786530 HHI786528:HHI786530 HRE786528:HRE786530 IBA786528:IBA786530 IKW786528:IKW786530 IUS786528:IUS786530 JEO786528:JEO786530 JOK786528:JOK786530 JYG786528:JYG786530 KIC786528:KIC786530 KRY786528:KRY786530 LBU786528:LBU786530 LLQ786528:LLQ786530 LVM786528:LVM786530 MFI786528:MFI786530 MPE786528:MPE786530 MZA786528:MZA786530 NIW786528:NIW786530 NSS786528:NSS786530 OCO786528:OCO786530 OMK786528:OMK786530 OWG786528:OWG786530 PGC786528:PGC786530 PPY786528:PPY786530 PZU786528:PZU786530 QJQ786528:QJQ786530 QTM786528:QTM786530 RDI786528:RDI786530 RNE786528:RNE786530 RXA786528:RXA786530 SGW786528:SGW786530 SQS786528:SQS786530 TAO786528:TAO786530 TKK786528:TKK786530 TUG786528:TUG786530 UEC786528:UEC786530 UNY786528:UNY786530 UXU786528:UXU786530 VHQ786528:VHQ786530 VRM786528:VRM786530 WBI786528:WBI786530 WLE786528:WLE786530 WVA786528:WVA786530 IO852064:IO852066 SK852064:SK852066 ACG852064:ACG852066 AMC852064:AMC852066 AVY852064:AVY852066 BFU852064:BFU852066 BPQ852064:BPQ852066 BZM852064:BZM852066 CJI852064:CJI852066 CTE852064:CTE852066 DDA852064:DDA852066 DMW852064:DMW852066 DWS852064:DWS852066 EGO852064:EGO852066 EQK852064:EQK852066 FAG852064:FAG852066 FKC852064:FKC852066 FTY852064:FTY852066 GDU852064:GDU852066 GNQ852064:GNQ852066 GXM852064:GXM852066 HHI852064:HHI852066 HRE852064:HRE852066 IBA852064:IBA852066 IKW852064:IKW852066 IUS852064:IUS852066 JEO852064:JEO852066 JOK852064:JOK852066 JYG852064:JYG852066 KIC852064:KIC852066 KRY852064:KRY852066 LBU852064:LBU852066 LLQ852064:LLQ852066 LVM852064:LVM852066 MFI852064:MFI852066 MPE852064:MPE852066 MZA852064:MZA852066 NIW852064:NIW852066 NSS852064:NSS852066 OCO852064:OCO852066 OMK852064:OMK852066 OWG852064:OWG852066 PGC852064:PGC852066 PPY852064:PPY852066 PZU852064:PZU852066 QJQ852064:QJQ852066 QTM852064:QTM852066 RDI852064:RDI852066 RNE852064:RNE852066 RXA852064:RXA852066 SGW852064:SGW852066 SQS852064:SQS852066 TAO852064:TAO852066 TKK852064:TKK852066 TUG852064:TUG852066 UEC852064:UEC852066 UNY852064:UNY852066 UXU852064:UXU852066 VHQ852064:VHQ852066 VRM852064:VRM852066 WBI852064:WBI852066 WLE852064:WLE852066 WVA852064:WVA852066 IO917600:IO917602 SK917600:SK917602 ACG917600:ACG917602 AMC917600:AMC917602 AVY917600:AVY917602 BFU917600:BFU917602 BPQ917600:BPQ917602 BZM917600:BZM917602 CJI917600:CJI917602 CTE917600:CTE917602 DDA917600:DDA917602 DMW917600:DMW917602 DWS917600:DWS917602 EGO917600:EGO917602 EQK917600:EQK917602 FAG917600:FAG917602 FKC917600:FKC917602 FTY917600:FTY917602 GDU917600:GDU917602 GNQ917600:GNQ917602 GXM917600:GXM917602 HHI917600:HHI917602 HRE917600:HRE917602 IBA917600:IBA917602 IKW917600:IKW917602 IUS917600:IUS917602 JEO917600:JEO917602 JOK917600:JOK917602 JYG917600:JYG917602 KIC917600:KIC917602 KRY917600:KRY917602 LBU917600:LBU917602 LLQ917600:LLQ917602 LVM917600:LVM917602 MFI917600:MFI917602 MPE917600:MPE917602 MZA917600:MZA917602 NIW917600:NIW917602 NSS917600:NSS917602 OCO917600:OCO917602 OMK917600:OMK917602 OWG917600:OWG917602 PGC917600:PGC917602 PPY917600:PPY917602 PZU917600:PZU917602 QJQ917600:QJQ917602 QTM917600:QTM917602 RDI917600:RDI917602 RNE917600:RNE917602 RXA917600:RXA917602 SGW917600:SGW917602 SQS917600:SQS917602 TAO917600:TAO917602 TKK917600:TKK917602 TUG917600:TUG917602 UEC917600:UEC917602 UNY917600:UNY917602 UXU917600:UXU917602 VHQ917600:VHQ917602 VRM917600:VRM917602 WBI917600:WBI917602 WLE917600:WLE917602 WVA917600:WVA917602 IO983136:IO983138 SK983136:SK983138 ACG983136:ACG983138 AMC983136:AMC983138 AVY983136:AVY983138 BFU983136:BFU983138 BPQ983136:BPQ983138 BZM983136:BZM983138 CJI983136:CJI983138 CTE983136:CTE983138 DDA983136:DDA983138 DMW983136:DMW983138 DWS983136:DWS983138 EGO983136:EGO983138 EQK983136:EQK983138 FAG983136:FAG983138 FKC983136:FKC983138 FTY983136:FTY983138 GDU983136:GDU983138 GNQ983136:GNQ983138 GXM983136:GXM983138 HHI983136:HHI983138 HRE983136:HRE983138 IBA983136:IBA983138 IKW983136:IKW983138 IUS983136:IUS983138 JEO983136:JEO983138 JOK983136:JOK983138 JYG983136:JYG983138 KIC983136:KIC983138 KRY983136:KRY983138 LBU983136:LBU983138 LLQ983136:LLQ983138 LVM983136:LVM983138 MFI983136:MFI983138 MPE983136:MPE983138 MZA983136:MZA983138 NIW983136:NIW983138 NSS983136:NSS983138 OCO983136:OCO983138 OMK983136:OMK983138 OWG983136:OWG983138 PGC983136:PGC983138 PPY983136:PPY983138 PZU983136:PZU983138 QJQ983136:QJQ983138 QTM983136:QTM983138 RDI983136:RDI983138 RNE983136:RNE983138 RXA983136:RXA983138 SGW983136:SGW983138 SQS983136:SQS983138 TAO983136:TAO983138 TKK983136:TKK983138 TUG983136:TUG983138 UEC983136:UEC983138 UNY983136:UNY983138 UXU983136:UXU983138 VHQ983136:VHQ983138 VRM983136:VRM983138 WBI983136:WBI983138 WLE983136:WLE983138 WVA983136:WVA983138 IO94 SK94 ACG94 AMC94 AVY94 BFU94 BPQ94 BZM94 CJI94 CTE94 DDA94 DMW94 DWS94 EGO94 EQK94 FAG94 FKC94 FTY94 GDU94 GNQ94 GXM94 HHI94 HRE94 IBA94 IKW94 IUS94 JEO94 JOK94 JYG94 KIC94 KRY94 LBU94 LLQ94 LVM94 MFI94 MPE94 MZA94 NIW94 NSS94 OCO94 OMK94 OWG94 PGC94 PPY94 PZU94 QJQ94 QTM94 RDI94 RNE94 RXA94 SGW94 SQS94 TAO94 TKK94 TUG94 UEC94 UNY94 UXU94 VHQ94 VRM94 WBI94 WLE94 WVA94 IO65630 SK65630 ACG65630 AMC65630 AVY65630 BFU65630 BPQ65630 BZM65630 CJI65630 CTE65630 DDA65630 DMW65630 DWS65630 EGO65630 EQK65630 FAG65630 FKC65630 FTY65630 GDU65630 GNQ65630 GXM65630 HHI65630 HRE65630 IBA65630 IKW65630 IUS65630 JEO65630 JOK65630 JYG65630 KIC65630 KRY65630 LBU65630 LLQ65630 LVM65630 MFI65630 MPE65630 MZA65630 NIW65630 NSS65630 OCO65630 OMK65630 OWG65630 PGC65630 PPY65630 PZU65630 QJQ65630 QTM65630 RDI65630 RNE65630 RXA65630 SGW65630 SQS65630 TAO65630 TKK65630 TUG65630 UEC65630 UNY65630 UXU65630 VHQ65630 VRM65630 WBI65630 WLE65630 WVA65630 IO131166 SK131166 ACG131166 AMC131166 AVY131166 BFU131166 BPQ131166 BZM131166 CJI131166 CTE131166 DDA131166 DMW131166 DWS131166 EGO131166 EQK131166 FAG131166 FKC131166 FTY131166 GDU131166 GNQ131166 GXM131166 HHI131166 HRE131166 IBA131166 IKW131166 IUS131166 JEO131166 JOK131166 JYG131166 KIC131166 KRY131166 LBU131166 LLQ131166 LVM131166 MFI131166 MPE131166 MZA131166 NIW131166 NSS131166 OCO131166 OMK131166 OWG131166 PGC131166 PPY131166 PZU131166 QJQ131166 QTM131166 RDI131166 RNE131166 RXA131166 SGW131166 SQS131166 TAO131166 TKK131166 TUG131166 UEC131166 UNY131166 UXU131166 VHQ131166 VRM131166 WBI131166 WLE131166 WVA131166 IO196702 SK196702 ACG196702 AMC196702 AVY196702 BFU196702 BPQ196702 BZM196702 CJI196702 CTE196702 DDA196702 DMW196702 DWS196702 EGO196702 EQK196702 FAG196702 FKC196702 FTY196702 GDU196702 GNQ196702 GXM196702 HHI196702 HRE196702 IBA196702 IKW196702 IUS196702 JEO196702 JOK196702 JYG196702 KIC196702 KRY196702 LBU196702 LLQ196702 LVM196702 MFI196702 MPE196702 MZA196702 NIW196702 NSS196702 OCO196702 OMK196702 OWG196702 PGC196702 PPY196702 PZU196702 QJQ196702 QTM196702 RDI196702 RNE196702 RXA196702 SGW196702 SQS196702 TAO196702 TKK196702 TUG196702 UEC196702 UNY196702 UXU196702 VHQ196702 VRM196702 WBI196702 WLE196702 WVA196702 IO262238 SK262238 ACG262238 AMC262238 AVY262238 BFU262238 BPQ262238 BZM262238 CJI262238 CTE262238 DDA262238 DMW262238 DWS262238 EGO262238 EQK262238 FAG262238 FKC262238 FTY262238 GDU262238 GNQ262238 GXM262238 HHI262238 HRE262238 IBA262238 IKW262238 IUS262238 JEO262238 JOK262238 JYG262238 KIC262238 KRY262238 LBU262238 LLQ262238 LVM262238 MFI262238 MPE262238 MZA262238 NIW262238 NSS262238 OCO262238 OMK262238 OWG262238 PGC262238 PPY262238 PZU262238 QJQ262238 QTM262238 RDI262238 RNE262238 RXA262238 SGW262238 SQS262238 TAO262238 TKK262238 TUG262238 UEC262238 UNY262238 UXU262238 VHQ262238 VRM262238 WBI262238 WLE262238 WVA262238 IO327774 SK327774 ACG327774 AMC327774 AVY327774 BFU327774 BPQ327774 BZM327774 CJI327774 CTE327774 DDA327774 DMW327774 DWS327774 EGO327774 EQK327774 FAG327774 FKC327774 FTY327774 GDU327774 GNQ327774 GXM327774 HHI327774 HRE327774 IBA327774 IKW327774 IUS327774 JEO327774 JOK327774 JYG327774 KIC327774 KRY327774 LBU327774 LLQ327774 LVM327774 MFI327774 MPE327774 MZA327774 NIW327774 NSS327774 OCO327774 OMK327774 OWG327774 PGC327774 PPY327774 PZU327774 QJQ327774 QTM327774 RDI327774 RNE327774 RXA327774 SGW327774 SQS327774 TAO327774 TKK327774 TUG327774 UEC327774 UNY327774 UXU327774 VHQ327774 VRM327774 WBI327774 WLE327774 WVA327774 IO393310 SK393310 ACG393310 AMC393310 AVY393310 BFU393310 BPQ393310 BZM393310 CJI393310 CTE393310 DDA393310 DMW393310 DWS393310 EGO393310 EQK393310 FAG393310 FKC393310 FTY393310 GDU393310 GNQ393310 GXM393310 HHI393310 HRE393310 IBA393310 IKW393310 IUS393310 JEO393310 JOK393310 JYG393310 KIC393310 KRY393310 LBU393310 LLQ393310 LVM393310 MFI393310 MPE393310 MZA393310 NIW393310 NSS393310 OCO393310 OMK393310 OWG393310 PGC393310 PPY393310 PZU393310 QJQ393310 QTM393310 RDI393310 RNE393310 RXA393310 SGW393310 SQS393310 TAO393310 TKK393310 TUG393310 UEC393310 UNY393310 UXU393310 VHQ393310 VRM393310 WBI393310 WLE393310 WVA393310 IO458846 SK458846 ACG458846 AMC458846 AVY458846 BFU458846 BPQ458846 BZM458846 CJI458846 CTE458846 DDA458846 DMW458846 DWS458846 EGO458846 EQK458846 FAG458846 FKC458846 FTY458846 GDU458846 GNQ458846 GXM458846 HHI458846 HRE458846 IBA458846 IKW458846 IUS458846 JEO458846 JOK458846 JYG458846 KIC458846 KRY458846 LBU458846 LLQ458846 LVM458846 MFI458846 MPE458846 MZA458846 NIW458846 NSS458846 OCO458846 OMK458846 OWG458846 PGC458846 PPY458846 PZU458846 QJQ458846 QTM458846 RDI458846 RNE458846 RXA458846 SGW458846 SQS458846 TAO458846 TKK458846 TUG458846 UEC458846 UNY458846 UXU458846 VHQ458846 VRM458846 WBI458846 WLE458846 WVA458846 IO524382 SK524382 ACG524382 AMC524382 AVY524382 BFU524382 BPQ524382 BZM524382 CJI524382 CTE524382 DDA524382 DMW524382 DWS524382 EGO524382 EQK524382 FAG524382 FKC524382 FTY524382 GDU524382 GNQ524382 GXM524382 HHI524382 HRE524382 IBA524382 IKW524382 IUS524382 JEO524382 JOK524382 JYG524382 KIC524382 KRY524382 LBU524382 LLQ524382 LVM524382 MFI524382 MPE524382 MZA524382 NIW524382 NSS524382 OCO524382 OMK524382 OWG524382 PGC524382 PPY524382 PZU524382 QJQ524382 QTM524382 RDI524382 RNE524382 RXA524382 SGW524382 SQS524382 TAO524382 TKK524382 TUG524382 UEC524382 UNY524382 UXU524382 VHQ524382 VRM524382 WBI524382 WLE524382 WVA524382 IO589918 SK589918 ACG589918 AMC589918 AVY589918 BFU589918 BPQ589918 BZM589918 CJI589918 CTE589918 DDA589918 DMW589918 DWS589918 EGO589918 EQK589918 FAG589918 FKC589918 FTY589918 GDU589918 GNQ589918 GXM589918 HHI589918 HRE589918 IBA589918 IKW589918 IUS589918 JEO589918 JOK589918 JYG589918 KIC589918 KRY589918 LBU589918 LLQ589918 LVM589918 MFI589918 MPE589918 MZA589918 NIW589918 NSS589918 OCO589918 OMK589918 OWG589918 PGC589918 PPY589918 PZU589918 QJQ589918 QTM589918 RDI589918 RNE589918 RXA589918 SGW589918 SQS589918 TAO589918 TKK589918 TUG589918 UEC589918 UNY589918 UXU589918 VHQ589918 VRM589918 WBI589918 WLE589918 WVA589918 IO655454 SK655454 ACG655454 AMC655454 AVY655454 BFU655454 BPQ655454 BZM655454 CJI655454 CTE655454 DDA655454 DMW655454 DWS655454 EGO655454 EQK655454 FAG655454 FKC655454 FTY655454 GDU655454 GNQ655454 GXM655454 HHI655454 HRE655454 IBA655454 IKW655454 IUS655454 JEO655454 JOK655454 JYG655454 KIC655454 KRY655454 LBU655454 LLQ655454 LVM655454 MFI655454 MPE655454 MZA655454 NIW655454 NSS655454 OCO655454 OMK655454 OWG655454 PGC655454 PPY655454 PZU655454 QJQ655454 QTM655454 RDI655454 RNE655454 RXA655454 SGW655454 SQS655454 TAO655454 TKK655454 TUG655454 UEC655454 UNY655454 UXU655454 VHQ655454 VRM655454 WBI655454 WLE655454 WVA655454 IO720990 SK720990 ACG720990 AMC720990 AVY720990 BFU720990 BPQ720990 BZM720990 CJI720990 CTE720990 DDA720990 DMW720990 DWS720990 EGO720990 EQK720990 FAG720990 FKC720990 FTY720990 GDU720990 GNQ720990 GXM720990 HHI720990 HRE720990 IBA720990 IKW720990 IUS720990 JEO720990 JOK720990 JYG720990 KIC720990 KRY720990 LBU720990 LLQ720990 LVM720990 MFI720990 MPE720990 MZA720990 NIW720990 NSS720990 OCO720990 OMK720990 OWG720990 PGC720990 PPY720990 PZU720990 QJQ720990 QTM720990 RDI720990 RNE720990 RXA720990 SGW720990 SQS720990 TAO720990 TKK720990 TUG720990 UEC720990 UNY720990 UXU720990 VHQ720990 VRM720990 WBI720990 WLE720990 WVA720990 IO786526 SK786526 ACG786526 AMC786526 AVY786526 BFU786526 BPQ786526 BZM786526 CJI786526 CTE786526 DDA786526 DMW786526 DWS786526 EGO786526 EQK786526 FAG786526 FKC786526 FTY786526 GDU786526 GNQ786526 GXM786526 HHI786526 HRE786526 IBA786526 IKW786526 IUS786526 JEO786526 JOK786526 JYG786526 KIC786526 KRY786526 LBU786526 LLQ786526 LVM786526 MFI786526 MPE786526 MZA786526 NIW786526 NSS786526 OCO786526 OMK786526 OWG786526 PGC786526 PPY786526 PZU786526 QJQ786526 QTM786526 RDI786526 RNE786526 RXA786526 SGW786526 SQS786526 TAO786526 TKK786526 TUG786526 UEC786526 UNY786526 UXU786526 VHQ786526 VRM786526 WBI786526 WLE786526 WVA786526 IO852062 SK852062 ACG852062 AMC852062 AVY852062 BFU852062 BPQ852062 BZM852062 CJI852062 CTE852062 DDA852062 DMW852062 DWS852062 EGO852062 EQK852062 FAG852062 FKC852062 FTY852062 GDU852062 GNQ852062 GXM852062 HHI852062 HRE852062 IBA852062 IKW852062 IUS852062 JEO852062 JOK852062 JYG852062 KIC852062 KRY852062 LBU852062 LLQ852062 LVM852062 MFI852062 MPE852062 MZA852062 NIW852062 NSS852062 OCO852062 OMK852062 OWG852062 PGC852062 PPY852062 PZU852062 QJQ852062 QTM852062 RDI852062 RNE852062 RXA852062 SGW852062 SQS852062 TAO852062 TKK852062 TUG852062 UEC852062 UNY852062 UXU852062 VHQ852062 VRM852062 WBI852062 WLE852062 WVA852062 IO917598 SK917598 ACG917598 AMC917598 AVY917598 BFU917598 BPQ917598 BZM917598 CJI917598 CTE917598 DDA917598 DMW917598 DWS917598 EGO917598 EQK917598 FAG917598 FKC917598 FTY917598 GDU917598 GNQ917598 GXM917598 HHI917598 HRE917598 IBA917598 IKW917598 IUS917598 JEO917598 JOK917598 JYG917598 KIC917598 KRY917598 LBU917598 LLQ917598 LVM917598 MFI917598 MPE917598 MZA917598 NIW917598 NSS917598 OCO917598 OMK917598 OWG917598 PGC917598 PPY917598 PZU917598 QJQ917598 QTM917598 RDI917598 RNE917598 RXA917598 SGW917598 SQS917598 TAO917598 TKK917598 TUG917598 UEC917598 UNY917598 UXU917598 VHQ917598 VRM917598 WBI917598 WLE917598 WVA917598 IO983134 SK983134 ACG983134 AMC983134 AVY983134 BFU983134 BPQ983134 BZM983134 CJI983134 CTE983134 DDA983134 DMW983134 DWS983134 EGO983134 EQK983134 FAG983134 FKC983134 FTY983134 GDU983134 GNQ983134 GXM983134 HHI983134 HRE983134 IBA983134 IKW983134 IUS983134 JEO983134 JOK983134 JYG983134 KIC983134 KRY983134 LBU983134 LLQ983134 LVM983134 MFI983134 MPE983134 MZA983134 NIW983134 NSS983134 OCO983134 OMK983134 OWG983134 PGC983134 PPY983134 PZU983134 QJQ983134 QTM983134 RDI983134 RNE983134 RXA983134 SGW983134 SQS983134 TAO983134 TKK983134 TUG983134 UEC983134 UNY983134 UXU983134 VHQ983134 VRM983134 WBI983134 WLE983134 WVA983134 IO74:IO79 SK74:SK79 ACG74:ACG79 AMC74:AMC79 AVY74:AVY79 BFU74:BFU79 BPQ74:BPQ79 BZM74:BZM79 CJI74:CJI79 CTE74:CTE79 DDA74:DDA79 DMW74:DMW79 DWS74:DWS79 EGO74:EGO79 EQK74:EQK79 FAG74:FAG79 FKC74:FKC79 FTY74:FTY79 GDU74:GDU79 GNQ74:GNQ79 GXM74:GXM79 HHI74:HHI79 HRE74:HRE79 IBA74:IBA79 IKW74:IKW79 IUS74:IUS79 JEO74:JEO79 JOK74:JOK79 JYG74:JYG79 KIC74:KIC79 KRY74:KRY79 LBU74:LBU79 LLQ74:LLQ79 LVM74:LVM79 MFI74:MFI79 MPE74:MPE79 MZA74:MZA79 NIW74:NIW79 NSS74:NSS79 OCO74:OCO79 OMK74:OMK79 OWG74:OWG79 PGC74:PGC79 PPY74:PPY79 PZU74:PZU79 QJQ74:QJQ79 QTM74:QTM79 RDI74:RDI79 RNE74:RNE79 RXA74:RXA79 SGW74:SGW79 SQS74:SQS79 TAO74:TAO79 TKK74:TKK79 TUG74:TUG79 UEC74:UEC79 UNY74:UNY79 UXU74:UXU79 VHQ74:VHQ79 VRM74:VRM79 WBI74:WBI79 WLE74:WLE79 WVA74:WVA79 IO65610:IO65615 SK65610:SK65615 ACG65610:ACG65615 AMC65610:AMC65615 AVY65610:AVY65615 BFU65610:BFU65615 BPQ65610:BPQ65615 BZM65610:BZM65615 CJI65610:CJI65615 CTE65610:CTE65615 DDA65610:DDA65615 DMW65610:DMW65615 DWS65610:DWS65615 EGO65610:EGO65615 EQK65610:EQK65615 FAG65610:FAG65615 FKC65610:FKC65615 FTY65610:FTY65615 GDU65610:GDU65615 GNQ65610:GNQ65615 GXM65610:GXM65615 HHI65610:HHI65615 HRE65610:HRE65615 IBA65610:IBA65615 IKW65610:IKW65615 IUS65610:IUS65615 JEO65610:JEO65615 JOK65610:JOK65615 JYG65610:JYG65615 KIC65610:KIC65615 KRY65610:KRY65615 LBU65610:LBU65615 LLQ65610:LLQ65615 LVM65610:LVM65615 MFI65610:MFI65615 MPE65610:MPE65615 MZA65610:MZA65615 NIW65610:NIW65615 NSS65610:NSS65615 OCO65610:OCO65615 OMK65610:OMK65615 OWG65610:OWG65615 PGC65610:PGC65615 PPY65610:PPY65615 PZU65610:PZU65615 QJQ65610:QJQ65615 QTM65610:QTM65615 RDI65610:RDI65615 RNE65610:RNE65615 RXA65610:RXA65615 SGW65610:SGW65615 SQS65610:SQS65615 TAO65610:TAO65615 TKK65610:TKK65615 TUG65610:TUG65615 UEC65610:UEC65615 UNY65610:UNY65615 UXU65610:UXU65615 VHQ65610:VHQ65615 VRM65610:VRM65615 WBI65610:WBI65615 WLE65610:WLE65615 WVA65610:WVA65615 IO131146:IO131151 SK131146:SK131151 ACG131146:ACG131151 AMC131146:AMC131151 AVY131146:AVY131151 BFU131146:BFU131151 BPQ131146:BPQ131151 BZM131146:BZM131151 CJI131146:CJI131151 CTE131146:CTE131151 DDA131146:DDA131151 DMW131146:DMW131151 DWS131146:DWS131151 EGO131146:EGO131151 EQK131146:EQK131151 FAG131146:FAG131151 FKC131146:FKC131151 FTY131146:FTY131151 GDU131146:GDU131151 GNQ131146:GNQ131151 GXM131146:GXM131151 HHI131146:HHI131151 HRE131146:HRE131151 IBA131146:IBA131151 IKW131146:IKW131151 IUS131146:IUS131151 JEO131146:JEO131151 JOK131146:JOK131151 JYG131146:JYG131151 KIC131146:KIC131151 KRY131146:KRY131151 LBU131146:LBU131151 LLQ131146:LLQ131151 LVM131146:LVM131151 MFI131146:MFI131151 MPE131146:MPE131151 MZA131146:MZA131151 NIW131146:NIW131151 NSS131146:NSS131151 OCO131146:OCO131151 OMK131146:OMK131151 OWG131146:OWG131151 PGC131146:PGC131151 PPY131146:PPY131151 PZU131146:PZU131151 QJQ131146:QJQ131151 QTM131146:QTM131151 RDI131146:RDI131151 RNE131146:RNE131151 RXA131146:RXA131151 SGW131146:SGW131151 SQS131146:SQS131151 TAO131146:TAO131151 TKK131146:TKK131151 TUG131146:TUG131151 UEC131146:UEC131151 UNY131146:UNY131151 UXU131146:UXU131151 VHQ131146:VHQ131151 VRM131146:VRM131151 WBI131146:WBI131151 WLE131146:WLE131151 WVA131146:WVA131151 IO196682:IO196687 SK196682:SK196687 ACG196682:ACG196687 AMC196682:AMC196687 AVY196682:AVY196687 BFU196682:BFU196687 BPQ196682:BPQ196687 BZM196682:BZM196687 CJI196682:CJI196687 CTE196682:CTE196687 DDA196682:DDA196687 DMW196682:DMW196687 DWS196682:DWS196687 EGO196682:EGO196687 EQK196682:EQK196687 FAG196682:FAG196687 FKC196682:FKC196687 FTY196682:FTY196687 GDU196682:GDU196687 GNQ196682:GNQ196687 GXM196682:GXM196687 HHI196682:HHI196687 HRE196682:HRE196687 IBA196682:IBA196687 IKW196682:IKW196687 IUS196682:IUS196687 JEO196682:JEO196687 JOK196682:JOK196687 JYG196682:JYG196687 KIC196682:KIC196687 KRY196682:KRY196687 LBU196682:LBU196687 LLQ196682:LLQ196687 LVM196682:LVM196687 MFI196682:MFI196687 MPE196682:MPE196687 MZA196682:MZA196687 NIW196682:NIW196687 NSS196682:NSS196687 OCO196682:OCO196687 OMK196682:OMK196687 OWG196682:OWG196687 PGC196682:PGC196687 PPY196682:PPY196687 PZU196682:PZU196687 QJQ196682:QJQ196687 QTM196682:QTM196687 RDI196682:RDI196687 RNE196682:RNE196687 RXA196682:RXA196687 SGW196682:SGW196687 SQS196682:SQS196687 TAO196682:TAO196687 TKK196682:TKK196687 TUG196682:TUG196687 UEC196682:UEC196687 UNY196682:UNY196687 UXU196682:UXU196687 VHQ196682:VHQ196687 VRM196682:VRM196687 WBI196682:WBI196687 WLE196682:WLE196687 WVA196682:WVA196687 IO262218:IO262223 SK262218:SK262223 ACG262218:ACG262223 AMC262218:AMC262223 AVY262218:AVY262223 BFU262218:BFU262223 BPQ262218:BPQ262223 BZM262218:BZM262223 CJI262218:CJI262223 CTE262218:CTE262223 DDA262218:DDA262223 DMW262218:DMW262223 DWS262218:DWS262223 EGO262218:EGO262223 EQK262218:EQK262223 FAG262218:FAG262223 FKC262218:FKC262223 FTY262218:FTY262223 GDU262218:GDU262223 GNQ262218:GNQ262223 GXM262218:GXM262223 HHI262218:HHI262223 HRE262218:HRE262223 IBA262218:IBA262223 IKW262218:IKW262223 IUS262218:IUS262223 JEO262218:JEO262223 JOK262218:JOK262223 JYG262218:JYG262223 KIC262218:KIC262223 KRY262218:KRY262223 LBU262218:LBU262223 LLQ262218:LLQ262223 LVM262218:LVM262223 MFI262218:MFI262223 MPE262218:MPE262223 MZA262218:MZA262223 NIW262218:NIW262223 NSS262218:NSS262223 OCO262218:OCO262223 OMK262218:OMK262223 OWG262218:OWG262223 PGC262218:PGC262223 PPY262218:PPY262223 PZU262218:PZU262223 QJQ262218:QJQ262223 QTM262218:QTM262223 RDI262218:RDI262223 RNE262218:RNE262223 RXA262218:RXA262223 SGW262218:SGW262223 SQS262218:SQS262223 TAO262218:TAO262223 TKK262218:TKK262223 TUG262218:TUG262223 UEC262218:UEC262223 UNY262218:UNY262223 UXU262218:UXU262223 VHQ262218:VHQ262223 VRM262218:VRM262223 WBI262218:WBI262223 WLE262218:WLE262223 WVA262218:WVA262223 IO327754:IO327759 SK327754:SK327759 ACG327754:ACG327759 AMC327754:AMC327759 AVY327754:AVY327759 BFU327754:BFU327759 BPQ327754:BPQ327759 BZM327754:BZM327759 CJI327754:CJI327759 CTE327754:CTE327759 DDA327754:DDA327759 DMW327754:DMW327759 DWS327754:DWS327759 EGO327754:EGO327759 EQK327754:EQK327759 FAG327754:FAG327759 FKC327754:FKC327759 FTY327754:FTY327759 GDU327754:GDU327759 GNQ327754:GNQ327759 GXM327754:GXM327759 HHI327754:HHI327759 HRE327754:HRE327759 IBA327754:IBA327759 IKW327754:IKW327759 IUS327754:IUS327759 JEO327754:JEO327759 JOK327754:JOK327759 JYG327754:JYG327759 KIC327754:KIC327759 KRY327754:KRY327759 LBU327754:LBU327759 LLQ327754:LLQ327759 LVM327754:LVM327759 MFI327754:MFI327759 MPE327754:MPE327759 MZA327754:MZA327759 NIW327754:NIW327759 NSS327754:NSS327759 OCO327754:OCO327759 OMK327754:OMK327759 OWG327754:OWG327759 PGC327754:PGC327759 PPY327754:PPY327759 PZU327754:PZU327759 QJQ327754:QJQ327759 QTM327754:QTM327759 RDI327754:RDI327759 RNE327754:RNE327759 RXA327754:RXA327759 SGW327754:SGW327759 SQS327754:SQS327759 TAO327754:TAO327759 TKK327754:TKK327759 TUG327754:TUG327759 UEC327754:UEC327759 UNY327754:UNY327759 UXU327754:UXU327759 VHQ327754:VHQ327759 VRM327754:VRM327759 WBI327754:WBI327759 WLE327754:WLE327759 WVA327754:WVA327759 IO393290:IO393295 SK393290:SK393295 ACG393290:ACG393295 AMC393290:AMC393295 AVY393290:AVY393295 BFU393290:BFU393295 BPQ393290:BPQ393295 BZM393290:BZM393295 CJI393290:CJI393295 CTE393290:CTE393295 DDA393290:DDA393295 DMW393290:DMW393295 DWS393290:DWS393295 EGO393290:EGO393295 EQK393290:EQK393295 FAG393290:FAG393295 FKC393290:FKC393295 FTY393290:FTY393295 GDU393290:GDU393295 GNQ393290:GNQ393295 GXM393290:GXM393295 HHI393290:HHI393295 HRE393290:HRE393295 IBA393290:IBA393295 IKW393290:IKW393295 IUS393290:IUS393295 JEO393290:JEO393295 JOK393290:JOK393295 JYG393290:JYG393295 KIC393290:KIC393295 KRY393290:KRY393295 LBU393290:LBU393295 LLQ393290:LLQ393295 LVM393290:LVM393295 MFI393290:MFI393295 MPE393290:MPE393295 MZA393290:MZA393295 NIW393290:NIW393295 NSS393290:NSS393295 OCO393290:OCO393295 OMK393290:OMK393295 OWG393290:OWG393295 PGC393290:PGC393295 PPY393290:PPY393295 PZU393290:PZU393295 QJQ393290:QJQ393295 QTM393290:QTM393295 RDI393290:RDI393295 RNE393290:RNE393295 RXA393290:RXA393295 SGW393290:SGW393295 SQS393290:SQS393295 TAO393290:TAO393295 TKK393290:TKK393295 TUG393290:TUG393295 UEC393290:UEC393295 UNY393290:UNY393295 UXU393290:UXU393295 VHQ393290:VHQ393295 VRM393290:VRM393295 WBI393290:WBI393295 WLE393290:WLE393295 WVA393290:WVA393295 IO458826:IO458831 SK458826:SK458831 ACG458826:ACG458831 AMC458826:AMC458831 AVY458826:AVY458831 BFU458826:BFU458831 BPQ458826:BPQ458831 BZM458826:BZM458831 CJI458826:CJI458831 CTE458826:CTE458831 DDA458826:DDA458831 DMW458826:DMW458831 DWS458826:DWS458831 EGO458826:EGO458831 EQK458826:EQK458831 FAG458826:FAG458831 FKC458826:FKC458831 FTY458826:FTY458831 GDU458826:GDU458831 GNQ458826:GNQ458831 GXM458826:GXM458831 HHI458826:HHI458831 HRE458826:HRE458831 IBA458826:IBA458831 IKW458826:IKW458831 IUS458826:IUS458831 JEO458826:JEO458831 JOK458826:JOK458831 JYG458826:JYG458831 KIC458826:KIC458831 KRY458826:KRY458831 LBU458826:LBU458831 LLQ458826:LLQ458831 LVM458826:LVM458831 MFI458826:MFI458831 MPE458826:MPE458831 MZA458826:MZA458831 NIW458826:NIW458831 NSS458826:NSS458831 OCO458826:OCO458831 OMK458826:OMK458831 OWG458826:OWG458831 PGC458826:PGC458831 PPY458826:PPY458831 PZU458826:PZU458831 QJQ458826:QJQ458831 QTM458826:QTM458831 RDI458826:RDI458831 RNE458826:RNE458831 RXA458826:RXA458831 SGW458826:SGW458831 SQS458826:SQS458831 TAO458826:TAO458831 TKK458826:TKK458831 TUG458826:TUG458831 UEC458826:UEC458831 UNY458826:UNY458831 UXU458826:UXU458831 VHQ458826:VHQ458831 VRM458826:VRM458831 WBI458826:WBI458831 WLE458826:WLE458831 WVA458826:WVA458831 IO524362:IO524367 SK524362:SK524367 ACG524362:ACG524367 AMC524362:AMC524367 AVY524362:AVY524367 BFU524362:BFU524367 BPQ524362:BPQ524367 BZM524362:BZM524367 CJI524362:CJI524367 CTE524362:CTE524367 DDA524362:DDA524367 DMW524362:DMW524367 DWS524362:DWS524367 EGO524362:EGO524367 EQK524362:EQK524367 FAG524362:FAG524367 FKC524362:FKC524367 FTY524362:FTY524367 GDU524362:GDU524367 GNQ524362:GNQ524367 GXM524362:GXM524367 HHI524362:HHI524367 HRE524362:HRE524367 IBA524362:IBA524367 IKW524362:IKW524367 IUS524362:IUS524367 JEO524362:JEO524367 JOK524362:JOK524367 JYG524362:JYG524367 KIC524362:KIC524367 KRY524362:KRY524367 LBU524362:LBU524367 LLQ524362:LLQ524367 LVM524362:LVM524367 MFI524362:MFI524367 MPE524362:MPE524367 MZA524362:MZA524367 NIW524362:NIW524367 NSS524362:NSS524367 OCO524362:OCO524367 OMK524362:OMK524367 OWG524362:OWG524367 PGC524362:PGC524367 PPY524362:PPY524367 PZU524362:PZU524367 QJQ524362:QJQ524367 QTM524362:QTM524367 RDI524362:RDI524367 RNE524362:RNE524367 RXA524362:RXA524367 SGW524362:SGW524367 SQS524362:SQS524367 TAO524362:TAO524367 TKK524362:TKK524367 TUG524362:TUG524367 UEC524362:UEC524367 UNY524362:UNY524367 UXU524362:UXU524367 VHQ524362:VHQ524367 VRM524362:VRM524367 WBI524362:WBI524367 WLE524362:WLE524367 WVA524362:WVA524367 IO589898:IO589903 SK589898:SK589903 ACG589898:ACG589903 AMC589898:AMC589903 AVY589898:AVY589903 BFU589898:BFU589903 BPQ589898:BPQ589903 BZM589898:BZM589903 CJI589898:CJI589903 CTE589898:CTE589903 DDA589898:DDA589903 DMW589898:DMW589903 DWS589898:DWS589903 EGO589898:EGO589903 EQK589898:EQK589903 FAG589898:FAG589903 FKC589898:FKC589903 FTY589898:FTY589903 GDU589898:GDU589903 GNQ589898:GNQ589903 GXM589898:GXM589903 HHI589898:HHI589903 HRE589898:HRE589903 IBA589898:IBA589903 IKW589898:IKW589903 IUS589898:IUS589903 JEO589898:JEO589903 JOK589898:JOK589903 JYG589898:JYG589903 KIC589898:KIC589903 KRY589898:KRY589903 LBU589898:LBU589903 LLQ589898:LLQ589903 LVM589898:LVM589903 MFI589898:MFI589903 MPE589898:MPE589903 MZA589898:MZA589903 NIW589898:NIW589903 NSS589898:NSS589903 OCO589898:OCO589903 OMK589898:OMK589903 OWG589898:OWG589903 PGC589898:PGC589903 PPY589898:PPY589903 PZU589898:PZU589903 QJQ589898:QJQ589903 QTM589898:QTM589903 RDI589898:RDI589903 RNE589898:RNE589903 RXA589898:RXA589903 SGW589898:SGW589903 SQS589898:SQS589903 TAO589898:TAO589903 TKK589898:TKK589903 TUG589898:TUG589903 UEC589898:UEC589903 UNY589898:UNY589903 UXU589898:UXU589903 VHQ589898:VHQ589903 VRM589898:VRM589903 WBI589898:WBI589903 WLE589898:WLE589903 WVA589898:WVA589903 IO655434:IO655439 SK655434:SK655439 ACG655434:ACG655439 AMC655434:AMC655439 AVY655434:AVY655439 BFU655434:BFU655439 BPQ655434:BPQ655439 BZM655434:BZM655439 CJI655434:CJI655439 CTE655434:CTE655439 DDA655434:DDA655439 DMW655434:DMW655439 DWS655434:DWS655439 EGO655434:EGO655439 EQK655434:EQK655439 FAG655434:FAG655439 FKC655434:FKC655439 FTY655434:FTY655439 GDU655434:GDU655439 GNQ655434:GNQ655439 GXM655434:GXM655439 HHI655434:HHI655439 HRE655434:HRE655439 IBA655434:IBA655439 IKW655434:IKW655439 IUS655434:IUS655439 JEO655434:JEO655439 JOK655434:JOK655439 JYG655434:JYG655439 KIC655434:KIC655439 KRY655434:KRY655439 LBU655434:LBU655439 LLQ655434:LLQ655439 LVM655434:LVM655439 MFI655434:MFI655439 MPE655434:MPE655439 MZA655434:MZA655439 NIW655434:NIW655439 NSS655434:NSS655439 OCO655434:OCO655439 OMK655434:OMK655439 OWG655434:OWG655439 PGC655434:PGC655439 PPY655434:PPY655439 PZU655434:PZU655439 QJQ655434:QJQ655439 QTM655434:QTM655439 RDI655434:RDI655439 RNE655434:RNE655439 RXA655434:RXA655439 SGW655434:SGW655439 SQS655434:SQS655439 TAO655434:TAO655439 TKK655434:TKK655439 TUG655434:TUG655439 UEC655434:UEC655439 UNY655434:UNY655439 UXU655434:UXU655439 VHQ655434:VHQ655439 VRM655434:VRM655439 WBI655434:WBI655439 WLE655434:WLE655439 WVA655434:WVA655439 IO720970:IO720975 SK720970:SK720975 ACG720970:ACG720975 AMC720970:AMC720975 AVY720970:AVY720975 BFU720970:BFU720975 BPQ720970:BPQ720975 BZM720970:BZM720975 CJI720970:CJI720975 CTE720970:CTE720975 DDA720970:DDA720975 DMW720970:DMW720975 DWS720970:DWS720975 EGO720970:EGO720975 EQK720970:EQK720975 FAG720970:FAG720975 FKC720970:FKC720975 FTY720970:FTY720975 GDU720970:GDU720975 GNQ720970:GNQ720975 GXM720970:GXM720975 HHI720970:HHI720975 HRE720970:HRE720975 IBA720970:IBA720975 IKW720970:IKW720975 IUS720970:IUS720975 JEO720970:JEO720975 JOK720970:JOK720975 JYG720970:JYG720975 KIC720970:KIC720975 KRY720970:KRY720975 LBU720970:LBU720975 LLQ720970:LLQ720975 LVM720970:LVM720975 MFI720970:MFI720975 MPE720970:MPE720975 MZA720970:MZA720975 NIW720970:NIW720975 NSS720970:NSS720975 OCO720970:OCO720975 OMK720970:OMK720975 OWG720970:OWG720975 PGC720970:PGC720975 PPY720970:PPY720975 PZU720970:PZU720975 QJQ720970:QJQ720975 QTM720970:QTM720975 RDI720970:RDI720975 RNE720970:RNE720975 RXA720970:RXA720975 SGW720970:SGW720975 SQS720970:SQS720975 TAO720970:TAO720975 TKK720970:TKK720975 TUG720970:TUG720975 UEC720970:UEC720975 UNY720970:UNY720975 UXU720970:UXU720975 VHQ720970:VHQ720975 VRM720970:VRM720975 WBI720970:WBI720975 WLE720970:WLE720975 WVA720970:WVA720975 IO786506:IO786511 SK786506:SK786511 ACG786506:ACG786511 AMC786506:AMC786511 AVY786506:AVY786511 BFU786506:BFU786511 BPQ786506:BPQ786511 BZM786506:BZM786511 CJI786506:CJI786511 CTE786506:CTE786511 DDA786506:DDA786511 DMW786506:DMW786511 DWS786506:DWS786511 EGO786506:EGO786511 EQK786506:EQK786511 FAG786506:FAG786511 FKC786506:FKC786511 FTY786506:FTY786511 GDU786506:GDU786511 GNQ786506:GNQ786511 GXM786506:GXM786511 HHI786506:HHI786511 HRE786506:HRE786511 IBA786506:IBA786511 IKW786506:IKW786511 IUS786506:IUS786511 JEO786506:JEO786511 JOK786506:JOK786511 JYG786506:JYG786511 KIC786506:KIC786511 KRY786506:KRY786511 LBU786506:LBU786511 LLQ786506:LLQ786511 LVM786506:LVM786511 MFI786506:MFI786511 MPE786506:MPE786511 MZA786506:MZA786511 NIW786506:NIW786511 NSS786506:NSS786511 OCO786506:OCO786511 OMK786506:OMK786511 OWG786506:OWG786511 PGC786506:PGC786511 PPY786506:PPY786511 PZU786506:PZU786511 QJQ786506:QJQ786511 QTM786506:QTM786511 RDI786506:RDI786511 RNE786506:RNE786511 RXA786506:RXA786511 SGW786506:SGW786511 SQS786506:SQS786511 TAO786506:TAO786511 TKK786506:TKK786511 TUG786506:TUG786511 UEC786506:UEC786511 UNY786506:UNY786511 UXU786506:UXU786511 VHQ786506:VHQ786511 VRM786506:VRM786511 WBI786506:WBI786511 WLE786506:WLE786511 WVA786506:WVA786511 IO852042:IO852047 SK852042:SK852047 ACG852042:ACG852047 AMC852042:AMC852047 AVY852042:AVY852047 BFU852042:BFU852047 BPQ852042:BPQ852047 BZM852042:BZM852047 CJI852042:CJI852047 CTE852042:CTE852047 DDA852042:DDA852047 DMW852042:DMW852047 DWS852042:DWS852047 EGO852042:EGO852047 EQK852042:EQK852047 FAG852042:FAG852047 FKC852042:FKC852047 FTY852042:FTY852047 GDU852042:GDU852047 GNQ852042:GNQ852047 GXM852042:GXM852047 HHI852042:HHI852047 HRE852042:HRE852047 IBA852042:IBA852047 IKW852042:IKW852047 IUS852042:IUS852047 JEO852042:JEO852047 JOK852042:JOK852047 JYG852042:JYG852047 KIC852042:KIC852047 KRY852042:KRY852047 LBU852042:LBU852047 LLQ852042:LLQ852047 LVM852042:LVM852047 MFI852042:MFI852047 MPE852042:MPE852047 MZA852042:MZA852047 NIW852042:NIW852047 NSS852042:NSS852047 OCO852042:OCO852047 OMK852042:OMK852047 OWG852042:OWG852047 PGC852042:PGC852047 PPY852042:PPY852047 PZU852042:PZU852047 QJQ852042:QJQ852047 QTM852042:QTM852047 RDI852042:RDI852047 RNE852042:RNE852047 RXA852042:RXA852047 SGW852042:SGW852047 SQS852042:SQS852047 TAO852042:TAO852047 TKK852042:TKK852047 TUG852042:TUG852047 UEC852042:UEC852047 UNY852042:UNY852047 UXU852042:UXU852047 VHQ852042:VHQ852047 VRM852042:VRM852047 WBI852042:WBI852047 WLE852042:WLE852047 WVA852042:WVA852047 IO917578:IO917583 SK917578:SK917583 ACG917578:ACG917583 AMC917578:AMC917583 AVY917578:AVY917583 BFU917578:BFU917583 BPQ917578:BPQ917583 BZM917578:BZM917583 CJI917578:CJI917583 CTE917578:CTE917583 DDA917578:DDA917583 DMW917578:DMW917583 DWS917578:DWS917583 EGO917578:EGO917583 EQK917578:EQK917583 FAG917578:FAG917583 FKC917578:FKC917583 FTY917578:FTY917583 GDU917578:GDU917583 GNQ917578:GNQ917583 GXM917578:GXM917583 HHI917578:HHI917583 HRE917578:HRE917583 IBA917578:IBA917583 IKW917578:IKW917583 IUS917578:IUS917583 JEO917578:JEO917583 JOK917578:JOK917583 JYG917578:JYG917583 KIC917578:KIC917583 KRY917578:KRY917583 LBU917578:LBU917583 LLQ917578:LLQ917583 LVM917578:LVM917583 MFI917578:MFI917583 MPE917578:MPE917583 MZA917578:MZA917583 NIW917578:NIW917583 NSS917578:NSS917583 OCO917578:OCO917583 OMK917578:OMK917583 OWG917578:OWG917583 PGC917578:PGC917583 PPY917578:PPY917583 PZU917578:PZU917583 QJQ917578:QJQ917583 QTM917578:QTM917583 RDI917578:RDI917583 RNE917578:RNE917583 RXA917578:RXA917583 SGW917578:SGW917583 SQS917578:SQS917583 TAO917578:TAO917583 TKK917578:TKK917583 TUG917578:TUG917583 UEC917578:UEC917583 UNY917578:UNY917583 UXU917578:UXU917583 VHQ917578:VHQ917583 VRM917578:VRM917583 WBI917578:WBI917583 WLE917578:WLE917583 WVA917578:WVA917583 IO983114:IO983119 SK983114:SK983119 ACG983114:ACG983119 AMC983114:AMC983119 AVY983114:AVY983119 BFU983114:BFU983119 BPQ983114:BPQ983119 BZM983114:BZM983119 CJI983114:CJI983119 CTE983114:CTE983119 DDA983114:DDA983119 DMW983114:DMW983119 DWS983114:DWS983119 EGO983114:EGO983119 EQK983114:EQK983119 FAG983114:FAG983119 FKC983114:FKC983119 FTY983114:FTY983119 GDU983114:GDU983119 GNQ983114:GNQ983119 GXM983114:GXM983119 HHI983114:HHI983119 HRE983114:HRE983119 IBA983114:IBA983119 IKW983114:IKW983119 IUS983114:IUS983119 JEO983114:JEO983119 JOK983114:JOK983119 JYG983114:JYG983119 KIC983114:KIC983119 KRY983114:KRY983119 LBU983114:LBU983119 LLQ983114:LLQ983119 LVM983114:LVM983119 MFI983114:MFI983119 MPE983114:MPE983119 MZA983114:MZA983119 NIW983114:NIW983119 NSS983114:NSS983119 OCO983114:OCO983119 OMK983114:OMK983119 OWG983114:OWG983119 PGC983114:PGC983119 PPY983114:PPY983119 PZU983114:PZU983119 QJQ983114:QJQ983119 QTM983114:QTM983119 RDI983114:RDI983119 RNE983114:RNE983119 RXA983114:RXA983119 SGW983114:SGW983119 SQS983114:SQS983119 TAO983114:TAO983119 TKK983114:TKK983119 TUG983114:TUG983119 UEC983114:UEC983119 UNY983114:UNY983119 UXU983114:UXU983119 VHQ983114:VHQ983119 VRM983114:VRM983119 WBI983114:WBI983119 WLE983114:WLE983119 WVA983114:WVA983119 IO46:IO53 SK46:SK53 ACG46:ACG53 AMC46:AMC53 AVY46:AVY53 BFU46:BFU53 BPQ46:BPQ53 BZM46:BZM53 CJI46:CJI53 CTE46:CTE53 DDA46:DDA53 DMW46:DMW53 DWS46:DWS53 EGO46:EGO53 EQK46:EQK53 FAG46:FAG53 FKC46:FKC53 FTY46:FTY53 GDU46:GDU53 GNQ46:GNQ53 GXM46:GXM53 HHI46:HHI53 HRE46:HRE53 IBA46:IBA53 IKW46:IKW53 IUS46:IUS53 JEO46:JEO53 JOK46:JOK53 JYG46:JYG53 KIC46:KIC53 KRY46:KRY53 LBU46:LBU53 LLQ46:LLQ53 LVM46:LVM53 MFI46:MFI53 MPE46:MPE53 MZA46:MZA53 NIW46:NIW53 NSS46:NSS53 OCO46:OCO53 OMK46:OMK53 OWG46:OWG53 PGC46:PGC53 PPY46:PPY53 PZU46:PZU53 QJQ46:QJQ53 QTM46:QTM53 RDI46:RDI53 RNE46:RNE53 RXA46:RXA53 SGW46:SGW53 SQS46:SQS53 TAO46:TAO53 TKK46:TKK53 TUG46:TUG53 UEC46:UEC53 UNY46:UNY53 UXU46:UXU53 VHQ46:VHQ53 VRM46:VRM53 WBI46:WBI53 WLE46:WLE53 WVA46:WVA53 IO65582:IO65589 SK65582:SK65589 ACG65582:ACG65589 AMC65582:AMC65589 AVY65582:AVY65589 BFU65582:BFU65589 BPQ65582:BPQ65589 BZM65582:BZM65589 CJI65582:CJI65589 CTE65582:CTE65589 DDA65582:DDA65589 DMW65582:DMW65589 DWS65582:DWS65589 EGO65582:EGO65589 EQK65582:EQK65589 FAG65582:FAG65589 FKC65582:FKC65589 FTY65582:FTY65589 GDU65582:GDU65589 GNQ65582:GNQ65589 GXM65582:GXM65589 HHI65582:HHI65589 HRE65582:HRE65589 IBA65582:IBA65589 IKW65582:IKW65589 IUS65582:IUS65589 JEO65582:JEO65589 JOK65582:JOK65589 JYG65582:JYG65589 KIC65582:KIC65589 KRY65582:KRY65589 LBU65582:LBU65589 LLQ65582:LLQ65589 LVM65582:LVM65589 MFI65582:MFI65589 MPE65582:MPE65589 MZA65582:MZA65589 NIW65582:NIW65589 NSS65582:NSS65589 OCO65582:OCO65589 OMK65582:OMK65589 OWG65582:OWG65589 PGC65582:PGC65589 PPY65582:PPY65589 PZU65582:PZU65589 QJQ65582:QJQ65589 QTM65582:QTM65589 RDI65582:RDI65589 RNE65582:RNE65589 RXA65582:RXA65589 SGW65582:SGW65589 SQS65582:SQS65589 TAO65582:TAO65589 TKK65582:TKK65589 TUG65582:TUG65589 UEC65582:UEC65589 UNY65582:UNY65589 UXU65582:UXU65589 VHQ65582:VHQ65589 VRM65582:VRM65589 WBI65582:WBI65589 WLE65582:WLE65589 WVA65582:WVA65589 IO131118:IO131125 SK131118:SK131125 ACG131118:ACG131125 AMC131118:AMC131125 AVY131118:AVY131125 BFU131118:BFU131125 BPQ131118:BPQ131125 BZM131118:BZM131125 CJI131118:CJI131125 CTE131118:CTE131125 DDA131118:DDA131125 DMW131118:DMW131125 DWS131118:DWS131125 EGO131118:EGO131125 EQK131118:EQK131125 FAG131118:FAG131125 FKC131118:FKC131125 FTY131118:FTY131125 GDU131118:GDU131125 GNQ131118:GNQ131125 GXM131118:GXM131125 HHI131118:HHI131125 HRE131118:HRE131125 IBA131118:IBA131125 IKW131118:IKW131125 IUS131118:IUS131125 JEO131118:JEO131125 JOK131118:JOK131125 JYG131118:JYG131125 KIC131118:KIC131125 KRY131118:KRY131125 LBU131118:LBU131125 LLQ131118:LLQ131125 LVM131118:LVM131125 MFI131118:MFI131125 MPE131118:MPE131125 MZA131118:MZA131125 NIW131118:NIW131125 NSS131118:NSS131125 OCO131118:OCO131125 OMK131118:OMK131125 OWG131118:OWG131125 PGC131118:PGC131125 PPY131118:PPY131125 PZU131118:PZU131125 QJQ131118:QJQ131125 QTM131118:QTM131125 RDI131118:RDI131125 RNE131118:RNE131125 RXA131118:RXA131125 SGW131118:SGW131125 SQS131118:SQS131125 TAO131118:TAO131125 TKK131118:TKK131125 TUG131118:TUG131125 UEC131118:UEC131125 UNY131118:UNY131125 UXU131118:UXU131125 VHQ131118:VHQ131125 VRM131118:VRM131125 WBI131118:WBI131125 WLE131118:WLE131125 WVA131118:WVA131125 IO196654:IO196661 SK196654:SK196661 ACG196654:ACG196661 AMC196654:AMC196661 AVY196654:AVY196661 BFU196654:BFU196661 BPQ196654:BPQ196661 BZM196654:BZM196661 CJI196654:CJI196661 CTE196654:CTE196661 DDA196654:DDA196661 DMW196654:DMW196661 DWS196654:DWS196661 EGO196654:EGO196661 EQK196654:EQK196661 FAG196654:FAG196661 FKC196654:FKC196661 FTY196654:FTY196661 GDU196654:GDU196661 GNQ196654:GNQ196661 GXM196654:GXM196661 HHI196654:HHI196661 HRE196654:HRE196661 IBA196654:IBA196661 IKW196654:IKW196661 IUS196654:IUS196661 JEO196654:JEO196661 JOK196654:JOK196661 JYG196654:JYG196661 KIC196654:KIC196661 KRY196654:KRY196661 LBU196654:LBU196661 LLQ196654:LLQ196661 LVM196654:LVM196661 MFI196654:MFI196661 MPE196654:MPE196661 MZA196654:MZA196661 NIW196654:NIW196661 NSS196654:NSS196661 OCO196654:OCO196661 OMK196654:OMK196661 OWG196654:OWG196661 PGC196654:PGC196661 PPY196654:PPY196661 PZU196654:PZU196661 QJQ196654:QJQ196661 QTM196654:QTM196661 RDI196654:RDI196661 RNE196654:RNE196661 RXA196654:RXA196661 SGW196654:SGW196661 SQS196654:SQS196661 TAO196654:TAO196661 TKK196654:TKK196661 TUG196654:TUG196661 UEC196654:UEC196661 UNY196654:UNY196661 UXU196654:UXU196661 VHQ196654:VHQ196661 VRM196654:VRM196661 WBI196654:WBI196661 WLE196654:WLE196661 WVA196654:WVA196661 IO262190:IO262197 SK262190:SK262197 ACG262190:ACG262197 AMC262190:AMC262197 AVY262190:AVY262197 BFU262190:BFU262197 BPQ262190:BPQ262197 BZM262190:BZM262197 CJI262190:CJI262197 CTE262190:CTE262197 DDA262190:DDA262197 DMW262190:DMW262197 DWS262190:DWS262197 EGO262190:EGO262197 EQK262190:EQK262197 FAG262190:FAG262197 FKC262190:FKC262197 FTY262190:FTY262197 GDU262190:GDU262197 GNQ262190:GNQ262197 GXM262190:GXM262197 HHI262190:HHI262197 HRE262190:HRE262197 IBA262190:IBA262197 IKW262190:IKW262197 IUS262190:IUS262197 JEO262190:JEO262197 JOK262190:JOK262197 JYG262190:JYG262197 KIC262190:KIC262197 KRY262190:KRY262197 LBU262190:LBU262197 LLQ262190:LLQ262197 LVM262190:LVM262197 MFI262190:MFI262197 MPE262190:MPE262197 MZA262190:MZA262197 NIW262190:NIW262197 NSS262190:NSS262197 OCO262190:OCO262197 OMK262190:OMK262197 OWG262190:OWG262197 PGC262190:PGC262197 PPY262190:PPY262197 PZU262190:PZU262197 QJQ262190:QJQ262197 QTM262190:QTM262197 RDI262190:RDI262197 RNE262190:RNE262197 RXA262190:RXA262197 SGW262190:SGW262197 SQS262190:SQS262197 TAO262190:TAO262197 TKK262190:TKK262197 TUG262190:TUG262197 UEC262190:UEC262197 UNY262190:UNY262197 UXU262190:UXU262197 VHQ262190:VHQ262197 VRM262190:VRM262197 WBI262190:WBI262197 WLE262190:WLE262197 WVA262190:WVA262197 IO327726:IO327733 SK327726:SK327733 ACG327726:ACG327733 AMC327726:AMC327733 AVY327726:AVY327733 BFU327726:BFU327733 BPQ327726:BPQ327733 BZM327726:BZM327733 CJI327726:CJI327733 CTE327726:CTE327733 DDA327726:DDA327733 DMW327726:DMW327733 DWS327726:DWS327733 EGO327726:EGO327733 EQK327726:EQK327733 FAG327726:FAG327733 FKC327726:FKC327733 FTY327726:FTY327733 GDU327726:GDU327733 GNQ327726:GNQ327733 GXM327726:GXM327733 HHI327726:HHI327733 HRE327726:HRE327733 IBA327726:IBA327733 IKW327726:IKW327733 IUS327726:IUS327733 JEO327726:JEO327733 JOK327726:JOK327733 JYG327726:JYG327733 KIC327726:KIC327733 KRY327726:KRY327733 LBU327726:LBU327733 LLQ327726:LLQ327733 LVM327726:LVM327733 MFI327726:MFI327733 MPE327726:MPE327733 MZA327726:MZA327733 NIW327726:NIW327733 NSS327726:NSS327733 OCO327726:OCO327733 OMK327726:OMK327733 OWG327726:OWG327733 PGC327726:PGC327733 PPY327726:PPY327733 PZU327726:PZU327733 QJQ327726:QJQ327733 QTM327726:QTM327733 RDI327726:RDI327733 RNE327726:RNE327733 RXA327726:RXA327733 SGW327726:SGW327733 SQS327726:SQS327733 TAO327726:TAO327733 TKK327726:TKK327733 TUG327726:TUG327733 UEC327726:UEC327733 UNY327726:UNY327733 UXU327726:UXU327733 VHQ327726:VHQ327733 VRM327726:VRM327733 WBI327726:WBI327733 WLE327726:WLE327733 WVA327726:WVA327733 IO393262:IO393269 SK393262:SK393269 ACG393262:ACG393269 AMC393262:AMC393269 AVY393262:AVY393269 BFU393262:BFU393269 BPQ393262:BPQ393269 BZM393262:BZM393269 CJI393262:CJI393269 CTE393262:CTE393269 DDA393262:DDA393269 DMW393262:DMW393269 DWS393262:DWS393269 EGO393262:EGO393269 EQK393262:EQK393269 FAG393262:FAG393269 FKC393262:FKC393269 FTY393262:FTY393269 GDU393262:GDU393269 GNQ393262:GNQ393269 GXM393262:GXM393269 HHI393262:HHI393269 HRE393262:HRE393269 IBA393262:IBA393269 IKW393262:IKW393269 IUS393262:IUS393269 JEO393262:JEO393269 JOK393262:JOK393269 JYG393262:JYG393269 KIC393262:KIC393269 KRY393262:KRY393269 LBU393262:LBU393269 LLQ393262:LLQ393269 LVM393262:LVM393269 MFI393262:MFI393269 MPE393262:MPE393269 MZA393262:MZA393269 NIW393262:NIW393269 NSS393262:NSS393269 OCO393262:OCO393269 OMK393262:OMK393269 OWG393262:OWG393269 PGC393262:PGC393269 PPY393262:PPY393269 PZU393262:PZU393269 QJQ393262:QJQ393269 QTM393262:QTM393269 RDI393262:RDI393269 RNE393262:RNE393269 RXA393262:RXA393269 SGW393262:SGW393269 SQS393262:SQS393269 TAO393262:TAO393269 TKK393262:TKK393269 TUG393262:TUG393269 UEC393262:UEC393269 UNY393262:UNY393269 UXU393262:UXU393269 VHQ393262:VHQ393269 VRM393262:VRM393269 WBI393262:WBI393269 WLE393262:WLE393269 WVA393262:WVA393269 IO458798:IO458805 SK458798:SK458805 ACG458798:ACG458805 AMC458798:AMC458805 AVY458798:AVY458805 BFU458798:BFU458805 BPQ458798:BPQ458805 BZM458798:BZM458805 CJI458798:CJI458805 CTE458798:CTE458805 DDA458798:DDA458805 DMW458798:DMW458805 DWS458798:DWS458805 EGO458798:EGO458805 EQK458798:EQK458805 FAG458798:FAG458805 FKC458798:FKC458805 FTY458798:FTY458805 GDU458798:GDU458805 GNQ458798:GNQ458805 GXM458798:GXM458805 HHI458798:HHI458805 HRE458798:HRE458805 IBA458798:IBA458805 IKW458798:IKW458805 IUS458798:IUS458805 JEO458798:JEO458805 JOK458798:JOK458805 JYG458798:JYG458805 KIC458798:KIC458805 KRY458798:KRY458805 LBU458798:LBU458805 LLQ458798:LLQ458805 LVM458798:LVM458805 MFI458798:MFI458805 MPE458798:MPE458805 MZA458798:MZA458805 NIW458798:NIW458805 NSS458798:NSS458805 OCO458798:OCO458805 OMK458798:OMK458805 OWG458798:OWG458805 PGC458798:PGC458805 PPY458798:PPY458805 PZU458798:PZU458805 QJQ458798:QJQ458805 QTM458798:QTM458805 RDI458798:RDI458805 RNE458798:RNE458805 RXA458798:RXA458805 SGW458798:SGW458805 SQS458798:SQS458805 TAO458798:TAO458805 TKK458798:TKK458805 TUG458798:TUG458805 UEC458798:UEC458805 UNY458798:UNY458805 UXU458798:UXU458805 VHQ458798:VHQ458805 VRM458798:VRM458805 WBI458798:WBI458805 WLE458798:WLE458805 WVA458798:WVA458805 IO524334:IO524341 SK524334:SK524341 ACG524334:ACG524341 AMC524334:AMC524341 AVY524334:AVY524341 BFU524334:BFU524341 BPQ524334:BPQ524341 BZM524334:BZM524341 CJI524334:CJI524341 CTE524334:CTE524341 DDA524334:DDA524341 DMW524334:DMW524341 DWS524334:DWS524341 EGO524334:EGO524341 EQK524334:EQK524341 FAG524334:FAG524341 FKC524334:FKC524341 FTY524334:FTY524341 GDU524334:GDU524341 GNQ524334:GNQ524341 GXM524334:GXM524341 HHI524334:HHI524341 HRE524334:HRE524341 IBA524334:IBA524341 IKW524334:IKW524341 IUS524334:IUS524341 JEO524334:JEO524341 JOK524334:JOK524341 JYG524334:JYG524341 KIC524334:KIC524341 KRY524334:KRY524341 LBU524334:LBU524341 LLQ524334:LLQ524341 LVM524334:LVM524341 MFI524334:MFI524341 MPE524334:MPE524341 MZA524334:MZA524341 NIW524334:NIW524341 NSS524334:NSS524341 OCO524334:OCO524341 OMK524334:OMK524341 OWG524334:OWG524341 PGC524334:PGC524341 PPY524334:PPY524341 PZU524334:PZU524341 QJQ524334:QJQ524341 QTM524334:QTM524341 RDI524334:RDI524341 RNE524334:RNE524341 RXA524334:RXA524341 SGW524334:SGW524341 SQS524334:SQS524341 TAO524334:TAO524341 TKK524334:TKK524341 TUG524334:TUG524341 UEC524334:UEC524341 UNY524334:UNY524341 UXU524334:UXU524341 VHQ524334:VHQ524341 VRM524334:VRM524341 WBI524334:WBI524341 WLE524334:WLE524341 WVA524334:WVA524341 IO589870:IO589877 SK589870:SK589877 ACG589870:ACG589877 AMC589870:AMC589877 AVY589870:AVY589877 BFU589870:BFU589877 BPQ589870:BPQ589877 BZM589870:BZM589877 CJI589870:CJI589877 CTE589870:CTE589877 DDA589870:DDA589877 DMW589870:DMW589877 DWS589870:DWS589877 EGO589870:EGO589877 EQK589870:EQK589877 FAG589870:FAG589877 FKC589870:FKC589877 FTY589870:FTY589877 GDU589870:GDU589877 GNQ589870:GNQ589877 GXM589870:GXM589877 HHI589870:HHI589877 HRE589870:HRE589877 IBA589870:IBA589877 IKW589870:IKW589877 IUS589870:IUS589877 JEO589870:JEO589877 JOK589870:JOK589877 JYG589870:JYG589877 KIC589870:KIC589877 KRY589870:KRY589877 LBU589870:LBU589877 LLQ589870:LLQ589877 LVM589870:LVM589877 MFI589870:MFI589877 MPE589870:MPE589877 MZA589870:MZA589877 NIW589870:NIW589877 NSS589870:NSS589877 OCO589870:OCO589877 OMK589870:OMK589877 OWG589870:OWG589877 PGC589870:PGC589877 PPY589870:PPY589877 PZU589870:PZU589877 QJQ589870:QJQ589877 QTM589870:QTM589877 RDI589870:RDI589877 RNE589870:RNE589877 RXA589870:RXA589877 SGW589870:SGW589877 SQS589870:SQS589877 TAO589870:TAO589877 TKK589870:TKK589877 TUG589870:TUG589877 UEC589870:UEC589877 UNY589870:UNY589877 UXU589870:UXU589877 VHQ589870:VHQ589877 VRM589870:VRM589877 WBI589870:WBI589877 WLE589870:WLE589877 WVA589870:WVA589877 IO655406:IO655413 SK655406:SK655413 ACG655406:ACG655413 AMC655406:AMC655413 AVY655406:AVY655413 BFU655406:BFU655413 BPQ655406:BPQ655413 BZM655406:BZM655413 CJI655406:CJI655413 CTE655406:CTE655413 DDA655406:DDA655413 DMW655406:DMW655413 DWS655406:DWS655413 EGO655406:EGO655413 EQK655406:EQK655413 FAG655406:FAG655413 FKC655406:FKC655413 FTY655406:FTY655413 GDU655406:GDU655413 GNQ655406:GNQ655413 GXM655406:GXM655413 HHI655406:HHI655413 HRE655406:HRE655413 IBA655406:IBA655413 IKW655406:IKW655413 IUS655406:IUS655413 JEO655406:JEO655413 JOK655406:JOK655413 JYG655406:JYG655413 KIC655406:KIC655413 KRY655406:KRY655413 LBU655406:LBU655413 LLQ655406:LLQ655413 LVM655406:LVM655413 MFI655406:MFI655413 MPE655406:MPE655413 MZA655406:MZA655413 NIW655406:NIW655413 NSS655406:NSS655413 OCO655406:OCO655413 OMK655406:OMK655413 OWG655406:OWG655413 PGC655406:PGC655413 PPY655406:PPY655413 PZU655406:PZU655413 QJQ655406:QJQ655413 QTM655406:QTM655413 RDI655406:RDI655413 RNE655406:RNE655413 RXA655406:RXA655413 SGW655406:SGW655413 SQS655406:SQS655413 TAO655406:TAO655413 TKK655406:TKK655413 TUG655406:TUG655413 UEC655406:UEC655413 UNY655406:UNY655413 UXU655406:UXU655413 VHQ655406:VHQ655413 VRM655406:VRM655413 WBI655406:WBI655413 WLE655406:WLE655413 WVA655406:WVA655413 IO720942:IO720949 SK720942:SK720949 ACG720942:ACG720949 AMC720942:AMC720949 AVY720942:AVY720949 BFU720942:BFU720949 BPQ720942:BPQ720949 BZM720942:BZM720949 CJI720942:CJI720949 CTE720942:CTE720949 DDA720942:DDA720949 DMW720942:DMW720949 DWS720942:DWS720949 EGO720942:EGO720949 EQK720942:EQK720949 FAG720942:FAG720949 FKC720942:FKC720949 FTY720942:FTY720949 GDU720942:GDU720949 GNQ720942:GNQ720949 GXM720942:GXM720949 HHI720942:HHI720949 HRE720942:HRE720949 IBA720942:IBA720949 IKW720942:IKW720949 IUS720942:IUS720949 JEO720942:JEO720949 JOK720942:JOK720949 JYG720942:JYG720949 KIC720942:KIC720949 KRY720942:KRY720949 LBU720942:LBU720949 LLQ720942:LLQ720949 LVM720942:LVM720949 MFI720942:MFI720949 MPE720942:MPE720949 MZA720942:MZA720949 NIW720942:NIW720949 NSS720942:NSS720949 OCO720942:OCO720949 OMK720942:OMK720949 OWG720942:OWG720949 PGC720942:PGC720949 PPY720942:PPY720949 PZU720942:PZU720949 QJQ720942:QJQ720949 QTM720942:QTM720949 RDI720942:RDI720949 RNE720942:RNE720949 RXA720942:RXA720949 SGW720942:SGW720949 SQS720942:SQS720949 TAO720942:TAO720949 TKK720942:TKK720949 TUG720942:TUG720949 UEC720942:UEC720949 UNY720942:UNY720949 UXU720942:UXU720949 VHQ720942:VHQ720949 VRM720942:VRM720949 WBI720942:WBI720949 WLE720942:WLE720949 WVA720942:WVA720949 IO786478:IO786485 SK786478:SK786485 ACG786478:ACG786485 AMC786478:AMC786485 AVY786478:AVY786485 BFU786478:BFU786485 BPQ786478:BPQ786485 BZM786478:BZM786485 CJI786478:CJI786485 CTE786478:CTE786485 DDA786478:DDA786485 DMW786478:DMW786485 DWS786478:DWS786485 EGO786478:EGO786485 EQK786478:EQK786485 FAG786478:FAG786485 FKC786478:FKC786485 FTY786478:FTY786485 GDU786478:GDU786485 GNQ786478:GNQ786485 GXM786478:GXM786485 HHI786478:HHI786485 HRE786478:HRE786485 IBA786478:IBA786485 IKW786478:IKW786485 IUS786478:IUS786485 JEO786478:JEO786485 JOK786478:JOK786485 JYG786478:JYG786485 KIC786478:KIC786485 KRY786478:KRY786485 LBU786478:LBU786485 LLQ786478:LLQ786485 LVM786478:LVM786485 MFI786478:MFI786485 MPE786478:MPE786485 MZA786478:MZA786485 NIW786478:NIW786485 NSS786478:NSS786485 OCO786478:OCO786485 OMK786478:OMK786485 OWG786478:OWG786485 PGC786478:PGC786485 PPY786478:PPY786485 PZU786478:PZU786485 QJQ786478:QJQ786485 QTM786478:QTM786485 RDI786478:RDI786485 RNE786478:RNE786485 RXA786478:RXA786485 SGW786478:SGW786485 SQS786478:SQS786485 TAO786478:TAO786485 TKK786478:TKK786485 TUG786478:TUG786485 UEC786478:UEC786485 UNY786478:UNY786485 UXU786478:UXU786485 VHQ786478:VHQ786485 VRM786478:VRM786485 WBI786478:WBI786485 WLE786478:WLE786485 WVA786478:WVA786485 IO852014:IO852021 SK852014:SK852021 ACG852014:ACG852021 AMC852014:AMC852021 AVY852014:AVY852021 BFU852014:BFU852021 BPQ852014:BPQ852021 BZM852014:BZM852021 CJI852014:CJI852021 CTE852014:CTE852021 DDA852014:DDA852021 DMW852014:DMW852021 DWS852014:DWS852021 EGO852014:EGO852021 EQK852014:EQK852021 FAG852014:FAG852021 FKC852014:FKC852021 FTY852014:FTY852021 GDU852014:GDU852021 GNQ852014:GNQ852021 GXM852014:GXM852021 HHI852014:HHI852021 HRE852014:HRE852021 IBA852014:IBA852021 IKW852014:IKW852021 IUS852014:IUS852021 JEO852014:JEO852021 JOK852014:JOK852021 JYG852014:JYG852021 KIC852014:KIC852021 KRY852014:KRY852021 LBU852014:LBU852021 LLQ852014:LLQ852021 LVM852014:LVM852021 MFI852014:MFI852021 MPE852014:MPE852021 MZA852014:MZA852021 NIW852014:NIW852021 NSS852014:NSS852021 OCO852014:OCO852021 OMK852014:OMK852021 OWG852014:OWG852021 PGC852014:PGC852021 PPY852014:PPY852021 PZU852014:PZU852021 QJQ852014:QJQ852021 QTM852014:QTM852021 RDI852014:RDI852021 RNE852014:RNE852021 RXA852014:RXA852021 SGW852014:SGW852021 SQS852014:SQS852021 TAO852014:TAO852021 TKK852014:TKK852021 TUG852014:TUG852021 UEC852014:UEC852021 UNY852014:UNY852021 UXU852014:UXU852021 VHQ852014:VHQ852021 VRM852014:VRM852021 WBI852014:WBI852021 WLE852014:WLE852021 WVA852014:WVA852021 IO917550:IO917557 SK917550:SK917557 ACG917550:ACG917557 AMC917550:AMC917557 AVY917550:AVY917557 BFU917550:BFU917557 BPQ917550:BPQ917557 BZM917550:BZM917557 CJI917550:CJI917557 CTE917550:CTE917557 DDA917550:DDA917557 DMW917550:DMW917557 DWS917550:DWS917557 EGO917550:EGO917557 EQK917550:EQK917557 FAG917550:FAG917557 FKC917550:FKC917557 FTY917550:FTY917557 GDU917550:GDU917557 GNQ917550:GNQ917557 GXM917550:GXM917557 HHI917550:HHI917557 HRE917550:HRE917557 IBA917550:IBA917557 IKW917550:IKW917557 IUS917550:IUS917557 JEO917550:JEO917557 JOK917550:JOK917557 JYG917550:JYG917557 KIC917550:KIC917557 KRY917550:KRY917557 LBU917550:LBU917557 LLQ917550:LLQ917557 LVM917550:LVM917557 MFI917550:MFI917557 MPE917550:MPE917557 MZA917550:MZA917557 NIW917550:NIW917557 NSS917550:NSS917557 OCO917550:OCO917557 OMK917550:OMK917557 OWG917550:OWG917557 PGC917550:PGC917557 PPY917550:PPY917557 PZU917550:PZU917557 QJQ917550:QJQ917557 QTM917550:QTM917557 RDI917550:RDI917557 RNE917550:RNE917557 RXA917550:RXA917557 SGW917550:SGW917557 SQS917550:SQS917557 TAO917550:TAO917557 TKK917550:TKK917557 TUG917550:TUG917557 UEC917550:UEC917557 UNY917550:UNY917557 UXU917550:UXU917557 VHQ917550:VHQ917557 VRM917550:VRM917557 WBI917550:WBI917557 WLE917550:WLE917557 WVA917550:WVA917557 IO983086:IO983093 SK983086:SK983093 ACG983086:ACG983093 AMC983086:AMC983093 AVY983086:AVY983093 BFU983086:BFU983093 BPQ983086:BPQ983093 BZM983086:BZM983093 CJI983086:CJI983093 CTE983086:CTE983093 DDA983086:DDA983093 DMW983086:DMW983093 DWS983086:DWS983093 EGO983086:EGO983093 EQK983086:EQK983093 FAG983086:FAG983093 FKC983086:FKC983093 FTY983086:FTY983093 GDU983086:GDU983093 GNQ983086:GNQ983093 GXM983086:GXM983093 HHI983086:HHI983093 HRE983086:HRE983093 IBA983086:IBA983093 IKW983086:IKW983093 IUS983086:IUS983093 JEO983086:JEO983093 JOK983086:JOK983093 JYG983086:JYG983093 KIC983086:KIC983093 KRY983086:KRY983093 LBU983086:LBU983093 LLQ983086:LLQ983093 LVM983086:LVM983093 MFI983086:MFI983093 MPE983086:MPE983093 MZA983086:MZA983093 NIW983086:NIW983093 NSS983086:NSS983093 OCO983086:OCO983093 OMK983086:OMK983093 OWG983086:OWG983093 PGC983086:PGC983093 PPY983086:PPY983093 PZU983086:PZU983093 QJQ983086:QJQ983093 QTM983086:QTM983093 RDI983086:RDI983093 RNE983086:RNE983093 RXA983086:RXA983093 SGW983086:SGW983093 SQS983086:SQS983093 TAO983086:TAO983093 TKK983086:TKK983093 TUG983086:TUG983093 UEC983086:UEC983093 UNY983086:UNY983093 UXU983086:UXU983093 VHQ983086:VHQ983093 VRM983086:VRM983093 WBI983086:WBI983093 WLE983086:WLE983093 WVA983086:WVA983093 IO55:IO72 SK55:SK72 ACG55:ACG72 AMC55:AMC72 AVY55:AVY72 BFU55:BFU72 BPQ55:BPQ72 BZM55:BZM72 CJI55:CJI72 CTE55:CTE72 DDA55:DDA72 DMW55:DMW72 DWS55:DWS72 EGO55:EGO72 EQK55:EQK72 FAG55:FAG72 FKC55:FKC72 FTY55:FTY72 GDU55:GDU72 GNQ55:GNQ72 GXM55:GXM72 HHI55:HHI72 HRE55:HRE72 IBA55:IBA72 IKW55:IKW72 IUS55:IUS72 JEO55:JEO72 JOK55:JOK72 JYG55:JYG72 KIC55:KIC72 KRY55:KRY72 LBU55:LBU72 LLQ55:LLQ72 LVM55:LVM72 MFI55:MFI72 MPE55:MPE72 MZA55:MZA72 NIW55:NIW72 NSS55:NSS72 OCO55:OCO72 OMK55:OMK72 OWG55:OWG72 PGC55:PGC72 PPY55:PPY72 PZU55:PZU72 QJQ55:QJQ72 QTM55:QTM72 RDI55:RDI72 RNE55:RNE72 RXA55:RXA72 SGW55:SGW72 SQS55:SQS72 TAO55:TAO72 TKK55:TKK72 TUG55:TUG72 UEC55:UEC72 UNY55:UNY72 UXU55:UXU72 VHQ55:VHQ72 VRM55:VRM72 WBI55:WBI72 WLE55:WLE72 WVA55:WVA72 IO65591:IO65608 SK65591:SK65608 ACG65591:ACG65608 AMC65591:AMC65608 AVY65591:AVY65608 BFU65591:BFU65608 BPQ65591:BPQ65608 BZM65591:BZM65608 CJI65591:CJI65608 CTE65591:CTE65608 DDA65591:DDA65608 DMW65591:DMW65608 DWS65591:DWS65608 EGO65591:EGO65608 EQK65591:EQK65608 FAG65591:FAG65608 FKC65591:FKC65608 FTY65591:FTY65608 GDU65591:GDU65608 GNQ65591:GNQ65608 GXM65591:GXM65608 HHI65591:HHI65608 HRE65591:HRE65608 IBA65591:IBA65608 IKW65591:IKW65608 IUS65591:IUS65608 JEO65591:JEO65608 JOK65591:JOK65608 JYG65591:JYG65608 KIC65591:KIC65608 KRY65591:KRY65608 LBU65591:LBU65608 LLQ65591:LLQ65608 LVM65591:LVM65608 MFI65591:MFI65608 MPE65591:MPE65608 MZA65591:MZA65608 NIW65591:NIW65608 NSS65591:NSS65608 OCO65591:OCO65608 OMK65591:OMK65608 OWG65591:OWG65608 PGC65591:PGC65608 PPY65591:PPY65608 PZU65591:PZU65608 QJQ65591:QJQ65608 QTM65591:QTM65608 RDI65591:RDI65608 RNE65591:RNE65608 RXA65591:RXA65608 SGW65591:SGW65608 SQS65591:SQS65608 TAO65591:TAO65608 TKK65591:TKK65608 TUG65591:TUG65608 UEC65591:UEC65608 UNY65591:UNY65608 UXU65591:UXU65608 VHQ65591:VHQ65608 VRM65591:VRM65608 WBI65591:WBI65608 WLE65591:WLE65608 WVA65591:WVA65608 IO131127:IO131144 SK131127:SK131144 ACG131127:ACG131144 AMC131127:AMC131144 AVY131127:AVY131144 BFU131127:BFU131144 BPQ131127:BPQ131144 BZM131127:BZM131144 CJI131127:CJI131144 CTE131127:CTE131144 DDA131127:DDA131144 DMW131127:DMW131144 DWS131127:DWS131144 EGO131127:EGO131144 EQK131127:EQK131144 FAG131127:FAG131144 FKC131127:FKC131144 FTY131127:FTY131144 GDU131127:GDU131144 GNQ131127:GNQ131144 GXM131127:GXM131144 HHI131127:HHI131144 HRE131127:HRE131144 IBA131127:IBA131144 IKW131127:IKW131144 IUS131127:IUS131144 JEO131127:JEO131144 JOK131127:JOK131144 JYG131127:JYG131144 KIC131127:KIC131144 KRY131127:KRY131144 LBU131127:LBU131144 LLQ131127:LLQ131144 LVM131127:LVM131144 MFI131127:MFI131144 MPE131127:MPE131144 MZA131127:MZA131144 NIW131127:NIW131144 NSS131127:NSS131144 OCO131127:OCO131144 OMK131127:OMK131144 OWG131127:OWG131144 PGC131127:PGC131144 PPY131127:PPY131144 PZU131127:PZU131144 QJQ131127:QJQ131144 QTM131127:QTM131144 RDI131127:RDI131144 RNE131127:RNE131144 RXA131127:RXA131144 SGW131127:SGW131144 SQS131127:SQS131144 TAO131127:TAO131144 TKK131127:TKK131144 TUG131127:TUG131144 UEC131127:UEC131144 UNY131127:UNY131144 UXU131127:UXU131144 VHQ131127:VHQ131144 VRM131127:VRM131144 WBI131127:WBI131144 WLE131127:WLE131144 WVA131127:WVA131144 IO196663:IO196680 SK196663:SK196680 ACG196663:ACG196680 AMC196663:AMC196680 AVY196663:AVY196680 BFU196663:BFU196680 BPQ196663:BPQ196680 BZM196663:BZM196680 CJI196663:CJI196680 CTE196663:CTE196680 DDA196663:DDA196680 DMW196663:DMW196680 DWS196663:DWS196680 EGO196663:EGO196680 EQK196663:EQK196680 FAG196663:FAG196680 FKC196663:FKC196680 FTY196663:FTY196680 GDU196663:GDU196680 GNQ196663:GNQ196680 GXM196663:GXM196680 HHI196663:HHI196680 HRE196663:HRE196680 IBA196663:IBA196680 IKW196663:IKW196680 IUS196663:IUS196680 JEO196663:JEO196680 JOK196663:JOK196680 JYG196663:JYG196680 KIC196663:KIC196680 KRY196663:KRY196680 LBU196663:LBU196680 LLQ196663:LLQ196680 LVM196663:LVM196680 MFI196663:MFI196680 MPE196663:MPE196680 MZA196663:MZA196680 NIW196663:NIW196680 NSS196663:NSS196680 OCO196663:OCO196680 OMK196663:OMK196680 OWG196663:OWG196680 PGC196663:PGC196680 PPY196663:PPY196680 PZU196663:PZU196680 QJQ196663:QJQ196680 QTM196663:QTM196680 RDI196663:RDI196680 RNE196663:RNE196680 RXA196663:RXA196680 SGW196663:SGW196680 SQS196663:SQS196680 TAO196663:TAO196680 TKK196663:TKK196680 TUG196663:TUG196680 UEC196663:UEC196680 UNY196663:UNY196680 UXU196663:UXU196680 VHQ196663:VHQ196680 VRM196663:VRM196680 WBI196663:WBI196680 WLE196663:WLE196680 WVA196663:WVA196680 IO262199:IO262216 SK262199:SK262216 ACG262199:ACG262216 AMC262199:AMC262216 AVY262199:AVY262216 BFU262199:BFU262216 BPQ262199:BPQ262216 BZM262199:BZM262216 CJI262199:CJI262216 CTE262199:CTE262216 DDA262199:DDA262216 DMW262199:DMW262216 DWS262199:DWS262216 EGO262199:EGO262216 EQK262199:EQK262216 FAG262199:FAG262216 FKC262199:FKC262216 FTY262199:FTY262216 GDU262199:GDU262216 GNQ262199:GNQ262216 GXM262199:GXM262216 HHI262199:HHI262216 HRE262199:HRE262216 IBA262199:IBA262216 IKW262199:IKW262216 IUS262199:IUS262216 JEO262199:JEO262216 JOK262199:JOK262216 JYG262199:JYG262216 KIC262199:KIC262216 KRY262199:KRY262216 LBU262199:LBU262216 LLQ262199:LLQ262216 LVM262199:LVM262216 MFI262199:MFI262216 MPE262199:MPE262216 MZA262199:MZA262216 NIW262199:NIW262216 NSS262199:NSS262216 OCO262199:OCO262216 OMK262199:OMK262216 OWG262199:OWG262216 PGC262199:PGC262216 PPY262199:PPY262216 PZU262199:PZU262216 QJQ262199:QJQ262216 QTM262199:QTM262216 RDI262199:RDI262216 RNE262199:RNE262216 RXA262199:RXA262216 SGW262199:SGW262216 SQS262199:SQS262216 TAO262199:TAO262216 TKK262199:TKK262216 TUG262199:TUG262216 UEC262199:UEC262216 UNY262199:UNY262216 UXU262199:UXU262216 VHQ262199:VHQ262216 VRM262199:VRM262216 WBI262199:WBI262216 WLE262199:WLE262216 WVA262199:WVA262216 IO327735:IO327752 SK327735:SK327752 ACG327735:ACG327752 AMC327735:AMC327752 AVY327735:AVY327752 BFU327735:BFU327752 BPQ327735:BPQ327752 BZM327735:BZM327752 CJI327735:CJI327752 CTE327735:CTE327752 DDA327735:DDA327752 DMW327735:DMW327752 DWS327735:DWS327752 EGO327735:EGO327752 EQK327735:EQK327752 FAG327735:FAG327752 FKC327735:FKC327752 FTY327735:FTY327752 GDU327735:GDU327752 GNQ327735:GNQ327752 GXM327735:GXM327752 HHI327735:HHI327752 HRE327735:HRE327752 IBA327735:IBA327752 IKW327735:IKW327752 IUS327735:IUS327752 JEO327735:JEO327752 JOK327735:JOK327752 JYG327735:JYG327752 KIC327735:KIC327752 KRY327735:KRY327752 LBU327735:LBU327752 LLQ327735:LLQ327752 LVM327735:LVM327752 MFI327735:MFI327752 MPE327735:MPE327752 MZA327735:MZA327752 NIW327735:NIW327752 NSS327735:NSS327752 OCO327735:OCO327752 OMK327735:OMK327752 OWG327735:OWG327752 PGC327735:PGC327752 PPY327735:PPY327752 PZU327735:PZU327752 QJQ327735:QJQ327752 QTM327735:QTM327752 RDI327735:RDI327752 RNE327735:RNE327752 RXA327735:RXA327752 SGW327735:SGW327752 SQS327735:SQS327752 TAO327735:TAO327752 TKK327735:TKK327752 TUG327735:TUG327752 UEC327735:UEC327752 UNY327735:UNY327752 UXU327735:UXU327752 VHQ327735:VHQ327752 VRM327735:VRM327752 WBI327735:WBI327752 WLE327735:WLE327752 WVA327735:WVA327752 IO393271:IO393288 SK393271:SK393288 ACG393271:ACG393288 AMC393271:AMC393288 AVY393271:AVY393288 BFU393271:BFU393288 BPQ393271:BPQ393288 BZM393271:BZM393288 CJI393271:CJI393288 CTE393271:CTE393288 DDA393271:DDA393288 DMW393271:DMW393288 DWS393271:DWS393288 EGO393271:EGO393288 EQK393271:EQK393288 FAG393271:FAG393288 FKC393271:FKC393288 FTY393271:FTY393288 GDU393271:GDU393288 GNQ393271:GNQ393288 GXM393271:GXM393288 HHI393271:HHI393288 HRE393271:HRE393288 IBA393271:IBA393288 IKW393271:IKW393288 IUS393271:IUS393288 JEO393271:JEO393288 JOK393271:JOK393288 JYG393271:JYG393288 KIC393271:KIC393288 KRY393271:KRY393288 LBU393271:LBU393288 LLQ393271:LLQ393288 LVM393271:LVM393288 MFI393271:MFI393288 MPE393271:MPE393288 MZA393271:MZA393288 NIW393271:NIW393288 NSS393271:NSS393288 OCO393271:OCO393288 OMK393271:OMK393288 OWG393271:OWG393288 PGC393271:PGC393288 PPY393271:PPY393288 PZU393271:PZU393288 QJQ393271:QJQ393288 QTM393271:QTM393288 RDI393271:RDI393288 RNE393271:RNE393288 RXA393271:RXA393288 SGW393271:SGW393288 SQS393271:SQS393288 TAO393271:TAO393288 TKK393271:TKK393288 TUG393271:TUG393288 UEC393271:UEC393288 UNY393271:UNY393288 UXU393271:UXU393288 VHQ393271:VHQ393288 VRM393271:VRM393288 WBI393271:WBI393288 WLE393271:WLE393288 WVA393271:WVA393288 IO458807:IO458824 SK458807:SK458824 ACG458807:ACG458824 AMC458807:AMC458824 AVY458807:AVY458824 BFU458807:BFU458824 BPQ458807:BPQ458824 BZM458807:BZM458824 CJI458807:CJI458824 CTE458807:CTE458824 DDA458807:DDA458824 DMW458807:DMW458824 DWS458807:DWS458824 EGO458807:EGO458824 EQK458807:EQK458824 FAG458807:FAG458824 FKC458807:FKC458824 FTY458807:FTY458824 GDU458807:GDU458824 GNQ458807:GNQ458824 GXM458807:GXM458824 HHI458807:HHI458824 HRE458807:HRE458824 IBA458807:IBA458824 IKW458807:IKW458824 IUS458807:IUS458824 JEO458807:JEO458824 JOK458807:JOK458824 JYG458807:JYG458824 KIC458807:KIC458824 KRY458807:KRY458824 LBU458807:LBU458824 LLQ458807:LLQ458824 LVM458807:LVM458824 MFI458807:MFI458824 MPE458807:MPE458824 MZA458807:MZA458824 NIW458807:NIW458824 NSS458807:NSS458824 OCO458807:OCO458824 OMK458807:OMK458824 OWG458807:OWG458824 PGC458807:PGC458824 PPY458807:PPY458824 PZU458807:PZU458824 QJQ458807:QJQ458824 QTM458807:QTM458824 RDI458807:RDI458824 RNE458807:RNE458824 RXA458807:RXA458824 SGW458807:SGW458824 SQS458807:SQS458824 TAO458807:TAO458824 TKK458807:TKK458824 TUG458807:TUG458824 UEC458807:UEC458824 UNY458807:UNY458824 UXU458807:UXU458824 VHQ458807:VHQ458824 VRM458807:VRM458824 WBI458807:WBI458824 WLE458807:WLE458824 WVA458807:WVA458824 IO524343:IO524360 SK524343:SK524360 ACG524343:ACG524360 AMC524343:AMC524360 AVY524343:AVY524360 BFU524343:BFU524360 BPQ524343:BPQ524360 BZM524343:BZM524360 CJI524343:CJI524360 CTE524343:CTE524360 DDA524343:DDA524360 DMW524343:DMW524360 DWS524343:DWS524360 EGO524343:EGO524360 EQK524343:EQK524360 FAG524343:FAG524360 FKC524343:FKC524360 FTY524343:FTY524360 GDU524343:GDU524360 GNQ524343:GNQ524360 GXM524343:GXM524360 HHI524343:HHI524360 HRE524343:HRE524360 IBA524343:IBA524360 IKW524343:IKW524360 IUS524343:IUS524360 JEO524343:JEO524360 JOK524343:JOK524360 JYG524343:JYG524360 KIC524343:KIC524360 KRY524343:KRY524360 LBU524343:LBU524360 LLQ524343:LLQ524360 LVM524343:LVM524360 MFI524343:MFI524360 MPE524343:MPE524360 MZA524343:MZA524360 NIW524343:NIW524360 NSS524343:NSS524360 OCO524343:OCO524360 OMK524343:OMK524360 OWG524343:OWG524360 PGC524343:PGC524360 PPY524343:PPY524360 PZU524343:PZU524360 QJQ524343:QJQ524360 QTM524343:QTM524360 RDI524343:RDI524360 RNE524343:RNE524360 RXA524343:RXA524360 SGW524343:SGW524360 SQS524343:SQS524360 TAO524343:TAO524360 TKK524343:TKK524360 TUG524343:TUG524360 UEC524343:UEC524360 UNY524343:UNY524360 UXU524343:UXU524360 VHQ524343:VHQ524360 VRM524343:VRM524360 WBI524343:WBI524360 WLE524343:WLE524360 WVA524343:WVA524360 IO589879:IO589896 SK589879:SK589896 ACG589879:ACG589896 AMC589879:AMC589896 AVY589879:AVY589896 BFU589879:BFU589896 BPQ589879:BPQ589896 BZM589879:BZM589896 CJI589879:CJI589896 CTE589879:CTE589896 DDA589879:DDA589896 DMW589879:DMW589896 DWS589879:DWS589896 EGO589879:EGO589896 EQK589879:EQK589896 FAG589879:FAG589896 FKC589879:FKC589896 FTY589879:FTY589896 GDU589879:GDU589896 GNQ589879:GNQ589896 GXM589879:GXM589896 HHI589879:HHI589896 HRE589879:HRE589896 IBA589879:IBA589896 IKW589879:IKW589896 IUS589879:IUS589896 JEO589879:JEO589896 JOK589879:JOK589896 JYG589879:JYG589896 KIC589879:KIC589896 KRY589879:KRY589896 LBU589879:LBU589896 LLQ589879:LLQ589896 LVM589879:LVM589896 MFI589879:MFI589896 MPE589879:MPE589896 MZA589879:MZA589896 NIW589879:NIW589896 NSS589879:NSS589896 OCO589879:OCO589896 OMK589879:OMK589896 OWG589879:OWG589896 PGC589879:PGC589896 PPY589879:PPY589896 PZU589879:PZU589896 QJQ589879:QJQ589896 QTM589879:QTM589896 RDI589879:RDI589896 RNE589879:RNE589896 RXA589879:RXA589896 SGW589879:SGW589896 SQS589879:SQS589896 TAO589879:TAO589896 TKK589879:TKK589896 TUG589879:TUG589896 UEC589879:UEC589896 UNY589879:UNY589896 UXU589879:UXU589896 VHQ589879:VHQ589896 VRM589879:VRM589896 WBI589879:WBI589896 WLE589879:WLE589896 WVA589879:WVA589896 IO655415:IO655432 SK655415:SK655432 ACG655415:ACG655432 AMC655415:AMC655432 AVY655415:AVY655432 BFU655415:BFU655432 BPQ655415:BPQ655432 BZM655415:BZM655432 CJI655415:CJI655432 CTE655415:CTE655432 DDA655415:DDA655432 DMW655415:DMW655432 DWS655415:DWS655432 EGO655415:EGO655432 EQK655415:EQK655432 FAG655415:FAG655432 FKC655415:FKC655432 FTY655415:FTY655432 GDU655415:GDU655432 GNQ655415:GNQ655432 GXM655415:GXM655432 HHI655415:HHI655432 HRE655415:HRE655432 IBA655415:IBA655432 IKW655415:IKW655432 IUS655415:IUS655432 JEO655415:JEO655432 JOK655415:JOK655432 JYG655415:JYG655432 KIC655415:KIC655432 KRY655415:KRY655432 LBU655415:LBU655432 LLQ655415:LLQ655432 LVM655415:LVM655432 MFI655415:MFI655432 MPE655415:MPE655432 MZA655415:MZA655432 NIW655415:NIW655432 NSS655415:NSS655432 OCO655415:OCO655432 OMK655415:OMK655432 OWG655415:OWG655432 PGC655415:PGC655432 PPY655415:PPY655432 PZU655415:PZU655432 QJQ655415:QJQ655432 QTM655415:QTM655432 RDI655415:RDI655432 RNE655415:RNE655432 RXA655415:RXA655432 SGW655415:SGW655432 SQS655415:SQS655432 TAO655415:TAO655432 TKK655415:TKK655432 TUG655415:TUG655432 UEC655415:UEC655432 UNY655415:UNY655432 UXU655415:UXU655432 VHQ655415:VHQ655432 VRM655415:VRM655432 WBI655415:WBI655432 WLE655415:WLE655432 WVA655415:WVA655432 IO720951:IO720968 SK720951:SK720968 ACG720951:ACG720968 AMC720951:AMC720968 AVY720951:AVY720968 BFU720951:BFU720968 BPQ720951:BPQ720968 BZM720951:BZM720968 CJI720951:CJI720968 CTE720951:CTE720968 DDA720951:DDA720968 DMW720951:DMW720968 DWS720951:DWS720968 EGO720951:EGO720968 EQK720951:EQK720968 FAG720951:FAG720968 FKC720951:FKC720968 FTY720951:FTY720968 GDU720951:GDU720968 GNQ720951:GNQ720968 GXM720951:GXM720968 HHI720951:HHI720968 HRE720951:HRE720968 IBA720951:IBA720968 IKW720951:IKW720968 IUS720951:IUS720968 JEO720951:JEO720968 JOK720951:JOK720968 JYG720951:JYG720968 KIC720951:KIC720968 KRY720951:KRY720968 LBU720951:LBU720968 LLQ720951:LLQ720968 LVM720951:LVM720968 MFI720951:MFI720968 MPE720951:MPE720968 MZA720951:MZA720968 NIW720951:NIW720968 NSS720951:NSS720968 OCO720951:OCO720968 OMK720951:OMK720968 OWG720951:OWG720968 PGC720951:PGC720968 PPY720951:PPY720968 PZU720951:PZU720968 QJQ720951:QJQ720968 QTM720951:QTM720968 RDI720951:RDI720968 RNE720951:RNE720968 RXA720951:RXA720968 SGW720951:SGW720968 SQS720951:SQS720968 TAO720951:TAO720968 TKK720951:TKK720968 TUG720951:TUG720968 UEC720951:UEC720968 UNY720951:UNY720968 UXU720951:UXU720968 VHQ720951:VHQ720968 VRM720951:VRM720968 WBI720951:WBI720968 WLE720951:WLE720968 WVA720951:WVA720968 IO786487:IO786504 SK786487:SK786504 ACG786487:ACG786504 AMC786487:AMC786504 AVY786487:AVY786504 BFU786487:BFU786504 BPQ786487:BPQ786504 BZM786487:BZM786504 CJI786487:CJI786504 CTE786487:CTE786504 DDA786487:DDA786504 DMW786487:DMW786504 DWS786487:DWS786504 EGO786487:EGO786504 EQK786487:EQK786504 FAG786487:FAG786504 FKC786487:FKC786504 FTY786487:FTY786504 GDU786487:GDU786504 GNQ786487:GNQ786504 GXM786487:GXM786504 HHI786487:HHI786504 HRE786487:HRE786504 IBA786487:IBA786504 IKW786487:IKW786504 IUS786487:IUS786504 JEO786487:JEO786504 JOK786487:JOK786504 JYG786487:JYG786504 KIC786487:KIC786504 KRY786487:KRY786504 LBU786487:LBU786504 LLQ786487:LLQ786504 LVM786487:LVM786504 MFI786487:MFI786504 MPE786487:MPE786504 MZA786487:MZA786504 NIW786487:NIW786504 NSS786487:NSS786504 OCO786487:OCO786504 OMK786487:OMK786504 OWG786487:OWG786504 PGC786487:PGC786504 PPY786487:PPY786504 PZU786487:PZU786504 QJQ786487:QJQ786504 QTM786487:QTM786504 RDI786487:RDI786504 RNE786487:RNE786504 RXA786487:RXA786504 SGW786487:SGW786504 SQS786487:SQS786504 TAO786487:TAO786504 TKK786487:TKK786504 TUG786487:TUG786504 UEC786487:UEC786504 UNY786487:UNY786504 UXU786487:UXU786504 VHQ786487:VHQ786504 VRM786487:VRM786504 WBI786487:WBI786504 WLE786487:WLE786504 WVA786487:WVA786504 IO852023:IO852040 SK852023:SK852040 ACG852023:ACG852040 AMC852023:AMC852040 AVY852023:AVY852040 BFU852023:BFU852040 BPQ852023:BPQ852040 BZM852023:BZM852040 CJI852023:CJI852040 CTE852023:CTE852040 DDA852023:DDA852040 DMW852023:DMW852040 DWS852023:DWS852040 EGO852023:EGO852040 EQK852023:EQK852040 FAG852023:FAG852040 FKC852023:FKC852040 FTY852023:FTY852040 GDU852023:GDU852040 GNQ852023:GNQ852040 GXM852023:GXM852040 HHI852023:HHI852040 HRE852023:HRE852040 IBA852023:IBA852040 IKW852023:IKW852040 IUS852023:IUS852040 JEO852023:JEO852040 JOK852023:JOK852040 JYG852023:JYG852040 KIC852023:KIC852040 KRY852023:KRY852040 LBU852023:LBU852040 LLQ852023:LLQ852040 LVM852023:LVM852040 MFI852023:MFI852040 MPE852023:MPE852040 MZA852023:MZA852040 NIW852023:NIW852040 NSS852023:NSS852040 OCO852023:OCO852040 OMK852023:OMK852040 OWG852023:OWG852040 PGC852023:PGC852040 PPY852023:PPY852040 PZU852023:PZU852040 QJQ852023:QJQ852040 QTM852023:QTM852040 RDI852023:RDI852040 RNE852023:RNE852040 RXA852023:RXA852040 SGW852023:SGW852040 SQS852023:SQS852040 TAO852023:TAO852040 TKK852023:TKK852040 TUG852023:TUG852040 UEC852023:UEC852040 UNY852023:UNY852040 UXU852023:UXU852040 VHQ852023:VHQ852040 VRM852023:VRM852040 WBI852023:WBI852040 WLE852023:WLE852040 WVA852023:WVA852040 IO917559:IO917576 SK917559:SK917576 ACG917559:ACG917576 AMC917559:AMC917576 AVY917559:AVY917576 BFU917559:BFU917576 BPQ917559:BPQ917576 BZM917559:BZM917576 CJI917559:CJI917576 CTE917559:CTE917576 DDA917559:DDA917576 DMW917559:DMW917576 DWS917559:DWS917576 EGO917559:EGO917576 EQK917559:EQK917576 FAG917559:FAG917576 FKC917559:FKC917576 FTY917559:FTY917576 GDU917559:GDU917576 GNQ917559:GNQ917576 GXM917559:GXM917576 HHI917559:HHI917576 HRE917559:HRE917576 IBA917559:IBA917576 IKW917559:IKW917576 IUS917559:IUS917576 JEO917559:JEO917576 JOK917559:JOK917576 JYG917559:JYG917576 KIC917559:KIC917576 KRY917559:KRY917576 LBU917559:LBU917576 LLQ917559:LLQ917576 LVM917559:LVM917576 MFI917559:MFI917576 MPE917559:MPE917576 MZA917559:MZA917576 NIW917559:NIW917576 NSS917559:NSS917576 OCO917559:OCO917576 OMK917559:OMK917576 OWG917559:OWG917576 PGC917559:PGC917576 PPY917559:PPY917576 PZU917559:PZU917576 QJQ917559:QJQ917576 QTM917559:QTM917576 RDI917559:RDI917576 RNE917559:RNE917576 RXA917559:RXA917576 SGW917559:SGW917576 SQS917559:SQS917576 TAO917559:TAO917576 TKK917559:TKK917576 TUG917559:TUG917576 UEC917559:UEC917576 UNY917559:UNY917576 UXU917559:UXU917576 VHQ917559:VHQ917576 VRM917559:VRM917576 WBI917559:WBI917576 WLE917559:WLE917576 WVA917559:WVA917576 IO983095:IO983112 SK983095:SK983112 ACG983095:ACG983112 AMC983095:AMC983112 AVY983095:AVY983112 BFU983095:BFU983112 BPQ983095:BPQ983112 BZM983095:BZM983112 CJI983095:CJI983112 CTE983095:CTE983112 DDA983095:DDA983112 DMW983095:DMW983112 DWS983095:DWS983112 EGO983095:EGO983112 EQK983095:EQK983112 FAG983095:FAG983112 FKC983095:FKC983112 FTY983095:FTY983112 GDU983095:GDU983112 GNQ983095:GNQ983112 GXM983095:GXM983112 HHI983095:HHI983112 HRE983095:HRE983112 IBA983095:IBA983112 IKW983095:IKW983112 IUS983095:IUS983112 JEO983095:JEO983112 JOK983095:JOK983112 JYG983095:JYG983112 KIC983095:KIC983112 KRY983095:KRY983112 LBU983095:LBU983112 LLQ983095:LLQ983112 LVM983095:LVM983112 MFI983095:MFI983112 MPE983095:MPE983112 MZA983095:MZA983112 NIW983095:NIW983112 NSS983095:NSS983112 OCO983095:OCO983112 OMK983095:OMK983112 OWG983095:OWG983112 PGC983095:PGC983112 PPY983095:PPY983112 PZU983095:PZU983112 QJQ983095:QJQ983112 QTM983095:QTM983112 RDI983095:RDI983112 RNE983095:RNE983112 RXA983095:RXA983112 SGW983095:SGW983112 SQS983095:SQS983112 TAO983095:TAO983112 TKK983095:TKK983112 TUG983095:TUG983112 UEC983095:UEC983112 UNY983095:UNY983112 UXU983095:UXU983112 VHQ983095:VHQ983112 VRM983095:VRM983112 WBI983095:WBI983112 WLE983095:WLE983112 WVA983095:WVA983112 IO82:IO87 SK82:SK87 ACG82:ACG87 AMC82:AMC87 AVY82:AVY87 BFU82:BFU87 BPQ82:BPQ87 BZM82:BZM87 CJI82:CJI87 CTE82:CTE87 DDA82:DDA87 DMW82:DMW87 DWS82:DWS87 EGO82:EGO87 EQK82:EQK87 FAG82:FAG87 FKC82:FKC87 FTY82:FTY87 GDU82:GDU87 GNQ82:GNQ87 GXM82:GXM87 HHI82:HHI87 HRE82:HRE87 IBA82:IBA87 IKW82:IKW87 IUS82:IUS87 JEO82:JEO87 JOK82:JOK87 JYG82:JYG87 KIC82:KIC87 KRY82:KRY87 LBU82:LBU87 LLQ82:LLQ87 LVM82:LVM87 MFI82:MFI87 MPE82:MPE87 MZA82:MZA87 NIW82:NIW87 NSS82:NSS87 OCO82:OCO87 OMK82:OMK87 OWG82:OWG87 PGC82:PGC87 PPY82:PPY87 PZU82:PZU87 QJQ82:QJQ87 QTM82:QTM87 RDI82:RDI87 RNE82:RNE87 RXA82:RXA87 SGW82:SGW87 SQS82:SQS87 TAO82:TAO87 TKK82:TKK87 TUG82:TUG87 UEC82:UEC87 UNY82:UNY87 UXU82:UXU87 VHQ82:VHQ87 VRM82:VRM87 WBI82:WBI87 WLE82:WLE87 WVA82:WVA87 IO65618:IO65623 SK65618:SK65623 ACG65618:ACG65623 AMC65618:AMC65623 AVY65618:AVY65623 BFU65618:BFU65623 BPQ65618:BPQ65623 BZM65618:BZM65623 CJI65618:CJI65623 CTE65618:CTE65623 DDA65618:DDA65623 DMW65618:DMW65623 DWS65618:DWS65623 EGO65618:EGO65623 EQK65618:EQK65623 FAG65618:FAG65623 FKC65618:FKC65623 FTY65618:FTY65623 GDU65618:GDU65623 GNQ65618:GNQ65623 GXM65618:GXM65623 HHI65618:HHI65623 HRE65618:HRE65623 IBA65618:IBA65623 IKW65618:IKW65623 IUS65618:IUS65623 JEO65618:JEO65623 JOK65618:JOK65623 JYG65618:JYG65623 KIC65618:KIC65623 KRY65618:KRY65623 LBU65618:LBU65623 LLQ65618:LLQ65623 LVM65618:LVM65623 MFI65618:MFI65623 MPE65618:MPE65623 MZA65618:MZA65623 NIW65618:NIW65623 NSS65618:NSS65623 OCO65618:OCO65623 OMK65618:OMK65623 OWG65618:OWG65623 PGC65618:PGC65623 PPY65618:PPY65623 PZU65618:PZU65623 QJQ65618:QJQ65623 QTM65618:QTM65623 RDI65618:RDI65623 RNE65618:RNE65623 RXA65618:RXA65623 SGW65618:SGW65623 SQS65618:SQS65623 TAO65618:TAO65623 TKK65618:TKK65623 TUG65618:TUG65623 UEC65618:UEC65623 UNY65618:UNY65623 UXU65618:UXU65623 VHQ65618:VHQ65623 VRM65618:VRM65623 WBI65618:WBI65623 WLE65618:WLE65623 WVA65618:WVA65623 IO131154:IO131159 SK131154:SK131159 ACG131154:ACG131159 AMC131154:AMC131159 AVY131154:AVY131159 BFU131154:BFU131159 BPQ131154:BPQ131159 BZM131154:BZM131159 CJI131154:CJI131159 CTE131154:CTE131159 DDA131154:DDA131159 DMW131154:DMW131159 DWS131154:DWS131159 EGO131154:EGO131159 EQK131154:EQK131159 FAG131154:FAG131159 FKC131154:FKC131159 FTY131154:FTY131159 GDU131154:GDU131159 GNQ131154:GNQ131159 GXM131154:GXM131159 HHI131154:HHI131159 HRE131154:HRE131159 IBA131154:IBA131159 IKW131154:IKW131159 IUS131154:IUS131159 JEO131154:JEO131159 JOK131154:JOK131159 JYG131154:JYG131159 KIC131154:KIC131159 KRY131154:KRY131159 LBU131154:LBU131159 LLQ131154:LLQ131159 LVM131154:LVM131159 MFI131154:MFI131159 MPE131154:MPE131159 MZA131154:MZA131159 NIW131154:NIW131159 NSS131154:NSS131159 OCO131154:OCO131159 OMK131154:OMK131159 OWG131154:OWG131159 PGC131154:PGC131159 PPY131154:PPY131159 PZU131154:PZU131159 QJQ131154:QJQ131159 QTM131154:QTM131159 RDI131154:RDI131159 RNE131154:RNE131159 RXA131154:RXA131159 SGW131154:SGW131159 SQS131154:SQS131159 TAO131154:TAO131159 TKK131154:TKK131159 TUG131154:TUG131159 UEC131154:UEC131159 UNY131154:UNY131159 UXU131154:UXU131159 VHQ131154:VHQ131159 VRM131154:VRM131159 WBI131154:WBI131159 WLE131154:WLE131159 WVA131154:WVA131159 IO196690:IO196695 SK196690:SK196695 ACG196690:ACG196695 AMC196690:AMC196695 AVY196690:AVY196695 BFU196690:BFU196695 BPQ196690:BPQ196695 BZM196690:BZM196695 CJI196690:CJI196695 CTE196690:CTE196695 DDA196690:DDA196695 DMW196690:DMW196695 DWS196690:DWS196695 EGO196690:EGO196695 EQK196690:EQK196695 FAG196690:FAG196695 FKC196690:FKC196695 FTY196690:FTY196695 GDU196690:GDU196695 GNQ196690:GNQ196695 GXM196690:GXM196695 HHI196690:HHI196695 HRE196690:HRE196695 IBA196690:IBA196695 IKW196690:IKW196695 IUS196690:IUS196695 JEO196690:JEO196695 JOK196690:JOK196695 JYG196690:JYG196695 KIC196690:KIC196695 KRY196690:KRY196695 LBU196690:LBU196695 LLQ196690:LLQ196695 LVM196690:LVM196695 MFI196690:MFI196695 MPE196690:MPE196695 MZA196690:MZA196695 NIW196690:NIW196695 NSS196690:NSS196695 OCO196690:OCO196695 OMK196690:OMK196695 OWG196690:OWG196695 PGC196690:PGC196695 PPY196690:PPY196695 PZU196690:PZU196695 QJQ196690:QJQ196695 QTM196690:QTM196695 RDI196690:RDI196695 RNE196690:RNE196695 RXA196690:RXA196695 SGW196690:SGW196695 SQS196690:SQS196695 TAO196690:TAO196695 TKK196690:TKK196695 TUG196690:TUG196695 UEC196690:UEC196695 UNY196690:UNY196695 UXU196690:UXU196695 VHQ196690:VHQ196695 VRM196690:VRM196695 WBI196690:WBI196695 WLE196690:WLE196695 WVA196690:WVA196695 IO262226:IO262231 SK262226:SK262231 ACG262226:ACG262231 AMC262226:AMC262231 AVY262226:AVY262231 BFU262226:BFU262231 BPQ262226:BPQ262231 BZM262226:BZM262231 CJI262226:CJI262231 CTE262226:CTE262231 DDA262226:DDA262231 DMW262226:DMW262231 DWS262226:DWS262231 EGO262226:EGO262231 EQK262226:EQK262231 FAG262226:FAG262231 FKC262226:FKC262231 FTY262226:FTY262231 GDU262226:GDU262231 GNQ262226:GNQ262231 GXM262226:GXM262231 HHI262226:HHI262231 HRE262226:HRE262231 IBA262226:IBA262231 IKW262226:IKW262231 IUS262226:IUS262231 JEO262226:JEO262231 JOK262226:JOK262231 JYG262226:JYG262231 KIC262226:KIC262231 KRY262226:KRY262231 LBU262226:LBU262231 LLQ262226:LLQ262231 LVM262226:LVM262231 MFI262226:MFI262231 MPE262226:MPE262231 MZA262226:MZA262231 NIW262226:NIW262231 NSS262226:NSS262231 OCO262226:OCO262231 OMK262226:OMK262231 OWG262226:OWG262231 PGC262226:PGC262231 PPY262226:PPY262231 PZU262226:PZU262231 QJQ262226:QJQ262231 QTM262226:QTM262231 RDI262226:RDI262231 RNE262226:RNE262231 RXA262226:RXA262231 SGW262226:SGW262231 SQS262226:SQS262231 TAO262226:TAO262231 TKK262226:TKK262231 TUG262226:TUG262231 UEC262226:UEC262231 UNY262226:UNY262231 UXU262226:UXU262231 VHQ262226:VHQ262231 VRM262226:VRM262231 WBI262226:WBI262231 WLE262226:WLE262231 WVA262226:WVA262231 IO327762:IO327767 SK327762:SK327767 ACG327762:ACG327767 AMC327762:AMC327767 AVY327762:AVY327767 BFU327762:BFU327767 BPQ327762:BPQ327767 BZM327762:BZM327767 CJI327762:CJI327767 CTE327762:CTE327767 DDA327762:DDA327767 DMW327762:DMW327767 DWS327762:DWS327767 EGO327762:EGO327767 EQK327762:EQK327767 FAG327762:FAG327767 FKC327762:FKC327767 FTY327762:FTY327767 GDU327762:GDU327767 GNQ327762:GNQ327767 GXM327762:GXM327767 HHI327762:HHI327767 HRE327762:HRE327767 IBA327762:IBA327767 IKW327762:IKW327767 IUS327762:IUS327767 JEO327762:JEO327767 JOK327762:JOK327767 JYG327762:JYG327767 KIC327762:KIC327767 KRY327762:KRY327767 LBU327762:LBU327767 LLQ327762:LLQ327767 LVM327762:LVM327767 MFI327762:MFI327767 MPE327762:MPE327767 MZA327762:MZA327767 NIW327762:NIW327767 NSS327762:NSS327767 OCO327762:OCO327767 OMK327762:OMK327767 OWG327762:OWG327767 PGC327762:PGC327767 PPY327762:PPY327767 PZU327762:PZU327767 QJQ327762:QJQ327767 QTM327762:QTM327767 RDI327762:RDI327767 RNE327762:RNE327767 RXA327762:RXA327767 SGW327762:SGW327767 SQS327762:SQS327767 TAO327762:TAO327767 TKK327762:TKK327767 TUG327762:TUG327767 UEC327762:UEC327767 UNY327762:UNY327767 UXU327762:UXU327767 VHQ327762:VHQ327767 VRM327762:VRM327767 WBI327762:WBI327767 WLE327762:WLE327767 WVA327762:WVA327767 IO393298:IO393303 SK393298:SK393303 ACG393298:ACG393303 AMC393298:AMC393303 AVY393298:AVY393303 BFU393298:BFU393303 BPQ393298:BPQ393303 BZM393298:BZM393303 CJI393298:CJI393303 CTE393298:CTE393303 DDA393298:DDA393303 DMW393298:DMW393303 DWS393298:DWS393303 EGO393298:EGO393303 EQK393298:EQK393303 FAG393298:FAG393303 FKC393298:FKC393303 FTY393298:FTY393303 GDU393298:GDU393303 GNQ393298:GNQ393303 GXM393298:GXM393303 HHI393298:HHI393303 HRE393298:HRE393303 IBA393298:IBA393303 IKW393298:IKW393303 IUS393298:IUS393303 JEO393298:JEO393303 JOK393298:JOK393303 JYG393298:JYG393303 KIC393298:KIC393303 KRY393298:KRY393303 LBU393298:LBU393303 LLQ393298:LLQ393303 LVM393298:LVM393303 MFI393298:MFI393303 MPE393298:MPE393303 MZA393298:MZA393303 NIW393298:NIW393303 NSS393298:NSS393303 OCO393298:OCO393303 OMK393298:OMK393303 OWG393298:OWG393303 PGC393298:PGC393303 PPY393298:PPY393303 PZU393298:PZU393303 QJQ393298:QJQ393303 QTM393298:QTM393303 RDI393298:RDI393303 RNE393298:RNE393303 RXA393298:RXA393303 SGW393298:SGW393303 SQS393298:SQS393303 TAO393298:TAO393303 TKK393298:TKK393303 TUG393298:TUG393303 UEC393298:UEC393303 UNY393298:UNY393303 UXU393298:UXU393303 VHQ393298:VHQ393303 VRM393298:VRM393303 WBI393298:WBI393303 WLE393298:WLE393303 WVA393298:WVA393303 IO458834:IO458839 SK458834:SK458839 ACG458834:ACG458839 AMC458834:AMC458839 AVY458834:AVY458839 BFU458834:BFU458839 BPQ458834:BPQ458839 BZM458834:BZM458839 CJI458834:CJI458839 CTE458834:CTE458839 DDA458834:DDA458839 DMW458834:DMW458839 DWS458834:DWS458839 EGO458834:EGO458839 EQK458834:EQK458839 FAG458834:FAG458839 FKC458834:FKC458839 FTY458834:FTY458839 GDU458834:GDU458839 GNQ458834:GNQ458839 GXM458834:GXM458839 HHI458834:HHI458839 HRE458834:HRE458839 IBA458834:IBA458839 IKW458834:IKW458839 IUS458834:IUS458839 JEO458834:JEO458839 JOK458834:JOK458839 JYG458834:JYG458839 KIC458834:KIC458839 KRY458834:KRY458839 LBU458834:LBU458839 LLQ458834:LLQ458839 LVM458834:LVM458839 MFI458834:MFI458839 MPE458834:MPE458839 MZA458834:MZA458839 NIW458834:NIW458839 NSS458834:NSS458839 OCO458834:OCO458839 OMK458834:OMK458839 OWG458834:OWG458839 PGC458834:PGC458839 PPY458834:PPY458839 PZU458834:PZU458839 QJQ458834:QJQ458839 QTM458834:QTM458839 RDI458834:RDI458839 RNE458834:RNE458839 RXA458834:RXA458839 SGW458834:SGW458839 SQS458834:SQS458839 TAO458834:TAO458839 TKK458834:TKK458839 TUG458834:TUG458839 UEC458834:UEC458839 UNY458834:UNY458839 UXU458834:UXU458839 VHQ458834:VHQ458839 VRM458834:VRM458839 WBI458834:WBI458839 WLE458834:WLE458839 WVA458834:WVA458839 IO524370:IO524375 SK524370:SK524375 ACG524370:ACG524375 AMC524370:AMC524375 AVY524370:AVY524375 BFU524370:BFU524375 BPQ524370:BPQ524375 BZM524370:BZM524375 CJI524370:CJI524375 CTE524370:CTE524375 DDA524370:DDA524375 DMW524370:DMW524375 DWS524370:DWS524375 EGO524370:EGO524375 EQK524370:EQK524375 FAG524370:FAG524375 FKC524370:FKC524375 FTY524370:FTY524375 GDU524370:GDU524375 GNQ524370:GNQ524375 GXM524370:GXM524375 HHI524370:HHI524375 HRE524370:HRE524375 IBA524370:IBA524375 IKW524370:IKW524375 IUS524370:IUS524375 JEO524370:JEO524375 JOK524370:JOK524375 JYG524370:JYG524375 KIC524370:KIC524375 KRY524370:KRY524375 LBU524370:LBU524375 LLQ524370:LLQ524375 LVM524370:LVM524375 MFI524370:MFI524375 MPE524370:MPE524375 MZA524370:MZA524375 NIW524370:NIW524375 NSS524370:NSS524375 OCO524370:OCO524375 OMK524370:OMK524375 OWG524370:OWG524375 PGC524370:PGC524375 PPY524370:PPY524375 PZU524370:PZU524375 QJQ524370:QJQ524375 QTM524370:QTM524375 RDI524370:RDI524375 RNE524370:RNE524375 RXA524370:RXA524375 SGW524370:SGW524375 SQS524370:SQS524375 TAO524370:TAO524375 TKK524370:TKK524375 TUG524370:TUG524375 UEC524370:UEC524375 UNY524370:UNY524375 UXU524370:UXU524375 VHQ524370:VHQ524375 VRM524370:VRM524375 WBI524370:WBI524375 WLE524370:WLE524375 WVA524370:WVA524375 IO589906:IO589911 SK589906:SK589911 ACG589906:ACG589911 AMC589906:AMC589911 AVY589906:AVY589911 BFU589906:BFU589911 BPQ589906:BPQ589911 BZM589906:BZM589911 CJI589906:CJI589911 CTE589906:CTE589911 DDA589906:DDA589911 DMW589906:DMW589911 DWS589906:DWS589911 EGO589906:EGO589911 EQK589906:EQK589911 FAG589906:FAG589911 FKC589906:FKC589911 FTY589906:FTY589911 GDU589906:GDU589911 GNQ589906:GNQ589911 GXM589906:GXM589911 HHI589906:HHI589911 HRE589906:HRE589911 IBA589906:IBA589911 IKW589906:IKW589911 IUS589906:IUS589911 JEO589906:JEO589911 JOK589906:JOK589911 JYG589906:JYG589911 KIC589906:KIC589911 KRY589906:KRY589911 LBU589906:LBU589911 LLQ589906:LLQ589911 LVM589906:LVM589911 MFI589906:MFI589911 MPE589906:MPE589911 MZA589906:MZA589911 NIW589906:NIW589911 NSS589906:NSS589911 OCO589906:OCO589911 OMK589906:OMK589911 OWG589906:OWG589911 PGC589906:PGC589911 PPY589906:PPY589911 PZU589906:PZU589911 QJQ589906:QJQ589911 QTM589906:QTM589911 RDI589906:RDI589911 RNE589906:RNE589911 RXA589906:RXA589911 SGW589906:SGW589911 SQS589906:SQS589911 TAO589906:TAO589911 TKK589906:TKK589911 TUG589906:TUG589911 UEC589906:UEC589911 UNY589906:UNY589911 UXU589906:UXU589911 VHQ589906:VHQ589911 VRM589906:VRM589911 WBI589906:WBI589911 WLE589906:WLE589911 WVA589906:WVA589911 IO655442:IO655447 SK655442:SK655447 ACG655442:ACG655447 AMC655442:AMC655447 AVY655442:AVY655447 BFU655442:BFU655447 BPQ655442:BPQ655447 BZM655442:BZM655447 CJI655442:CJI655447 CTE655442:CTE655447 DDA655442:DDA655447 DMW655442:DMW655447 DWS655442:DWS655447 EGO655442:EGO655447 EQK655442:EQK655447 FAG655442:FAG655447 FKC655442:FKC655447 FTY655442:FTY655447 GDU655442:GDU655447 GNQ655442:GNQ655447 GXM655442:GXM655447 HHI655442:HHI655447 HRE655442:HRE655447 IBA655442:IBA655447 IKW655442:IKW655447 IUS655442:IUS655447 JEO655442:JEO655447 JOK655442:JOK655447 JYG655442:JYG655447 KIC655442:KIC655447 KRY655442:KRY655447 LBU655442:LBU655447 LLQ655442:LLQ655447 LVM655442:LVM655447 MFI655442:MFI655447 MPE655442:MPE655447 MZA655442:MZA655447 NIW655442:NIW655447 NSS655442:NSS655447 OCO655442:OCO655447 OMK655442:OMK655447 OWG655442:OWG655447 PGC655442:PGC655447 PPY655442:PPY655447 PZU655442:PZU655447 QJQ655442:QJQ655447 QTM655442:QTM655447 RDI655442:RDI655447 RNE655442:RNE655447 RXA655442:RXA655447 SGW655442:SGW655447 SQS655442:SQS655447 TAO655442:TAO655447 TKK655442:TKK655447 TUG655442:TUG655447 UEC655442:UEC655447 UNY655442:UNY655447 UXU655442:UXU655447 VHQ655442:VHQ655447 VRM655442:VRM655447 WBI655442:WBI655447 WLE655442:WLE655447 WVA655442:WVA655447 IO720978:IO720983 SK720978:SK720983 ACG720978:ACG720983 AMC720978:AMC720983 AVY720978:AVY720983 BFU720978:BFU720983 BPQ720978:BPQ720983 BZM720978:BZM720983 CJI720978:CJI720983 CTE720978:CTE720983 DDA720978:DDA720983 DMW720978:DMW720983 DWS720978:DWS720983 EGO720978:EGO720983 EQK720978:EQK720983 FAG720978:FAG720983 FKC720978:FKC720983 FTY720978:FTY720983 GDU720978:GDU720983 GNQ720978:GNQ720983 GXM720978:GXM720983 HHI720978:HHI720983 HRE720978:HRE720983 IBA720978:IBA720983 IKW720978:IKW720983 IUS720978:IUS720983 JEO720978:JEO720983 JOK720978:JOK720983 JYG720978:JYG720983 KIC720978:KIC720983 KRY720978:KRY720983 LBU720978:LBU720983 LLQ720978:LLQ720983 LVM720978:LVM720983 MFI720978:MFI720983 MPE720978:MPE720983 MZA720978:MZA720983 NIW720978:NIW720983 NSS720978:NSS720983 OCO720978:OCO720983 OMK720978:OMK720983 OWG720978:OWG720983 PGC720978:PGC720983 PPY720978:PPY720983 PZU720978:PZU720983 QJQ720978:QJQ720983 QTM720978:QTM720983 RDI720978:RDI720983 RNE720978:RNE720983 RXA720978:RXA720983 SGW720978:SGW720983 SQS720978:SQS720983 TAO720978:TAO720983 TKK720978:TKK720983 TUG720978:TUG720983 UEC720978:UEC720983 UNY720978:UNY720983 UXU720978:UXU720983 VHQ720978:VHQ720983 VRM720978:VRM720983 WBI720978:WBI720983 WLE720978:WLE720983 WVA720978:WVA720983 IO786514:IO786519 SK786514:SK786519 ACG786514:ACG786519 AMC786514:AMC786519 AVY786514:AVY786519 BFU786514:BFU786519 BPQ786514:BPQ786519 BZM786514:BZM786519 CJI786514:CJI786519 CTE786514:CTE786519 DDA786514:DDA786519 DMW786514:DMW786519 DWS786514:DWS786519 EGO786514:EGO786519 EQK786514:EQK786519 FAG786514:FAG786519 FKC786514:FKC786519 FTY786514:FTY786519 GDU786514:GDU786519 GNQ786514:GNQ786519 GXM786514:GXM786519 HHI786514:HHI786519 HRE786514:HRE786519 IBA786514:IBA786519 IKW786514:IKW786519 IUS786514:IUS786519 JEO786514:JEO786519 JOK786514:JOK786519 JYG786514:JYG786519 KIC786514:KIC786519 KRY786514:KRY786519 LBU786514:LBU786519 LLQ786514:LLQ786519 LVM786514:LVM786519 MFI786514:MFI786519 MPE786514:MPE786519 MZA786514:MZA786519 NIW786514:NIW786519 NSS786514:NSS786519 OCO786514:OCO786519 OMK786514:OMK786519 OWG786514:OWG786519 PGC786514:PGC786519 PPY786514:PPY786519 PZU786514:PZU786519 QJQ786514:QJQ786519 QTM786514:QTM786519 RDI786514:RDI786519 RNE786514:RNE786519 RXA786514:RXA786519 SGW786514:SGW786519 SQS786514:SQS786519 TAO786514:TAO786519 TKK786514:TKK786519 TUG786514:TUG786519 UEC786514:UEC786519 UNY786514:UNY786519 UXU786514:UXU786519 VHQ786514:VHQ786519 VRM786514:VRM786519 WBI786514:WBI786519 WLE786514:WLE786519 WVA786514:WVA786519 IO852050:IO852055 SK852050:SK852055 ACG852050:ACG852055 AMC852050:AMC852055 AVY852050:AVY852055 BFU852050:BFU852055 BPQ852050:BPQ852055 BZM852050:BZM852055 CJI852050:CJI852055 CTE852050:CTE852055 DDA852050:DDA852055 DMW852050:DMW852055 DWS852050:DWS852055 EGO852050:EGO852055 EQK852050:EQK852055 FAG852050:FAG852055 FKC852050:FKC852055 FTY852050:FTY852055 GDU852050:GDU852055 GNQ852050:GNQ852055 GXM852050:GXM852055 HHI852050:HHI852055 HRE852050:HRE852055 IBA852050:IBA852055 IKW852050:IKW852055 IUS852050:IUS852055 JEO852050:JEO852055 JOK852050:JOK852055 JYG852050:JYG852055 KIC852050:KIC852055 KRY852050:KRY852055 LBU852050:LBU852055 LLQ852050:LLQ852055 LVM852050:LVM852055 MFI852050:MFI852055 MPE852050:MPE852055 MZA852050:MZA852055 NIW852050:NIW852055 NSS852050:NSS852055 OCO852050:OCO852055 OMK852050:OMK852055 OWG852050:OWG852055 PGC852050:PGC852055 PPY852050:PPY852055 PZU852050:PZU852055 QJQ852050:QJQ852055 QTM852050:QTM852055 RDI852050:RDI852055 RNE852050:RNE852055 RXA852050:RXA852055 SGW852050:SGW852055 SQS852050:SQS852055 TAO852050:TAO852055 TKK852050:TKK852055 TUG852050:TUG852055 UEC852050:UEC852055 UNY852050:UNY852055 UXU852050:UXU852055 VHQ852050:VHQ852055 VRM852050:VRM852055 WBI852050:WBI852055 WLE852050:WLE852055 WVA852050:WVA852055 IO917586:IO917591 SK917586:SK917591 ACG917586:ACG917591 AMC917586:AMC917591 AVY917586:AVY917591 BFU917586:BFU917591 BPQ917586:BPQ917591 BZM917586:BZM917591 CJI917586:CJI917591 CTE917586:CTE917591 DDA917586:DDA917591 DMW917586:DMW917591 DWS917586:DWS917591 EGO917586:EGO917591 EQK917586:EQK917591 FAG917586:FAG917591 FKC917586:FKC917591 FTY917586:FTY917591 GDU917586:GDU917591 GNQ917586:GNQ917591 GXM917586:GXM917591 HHI917586:HHI917591 HRE917586:HRE917591 IBA917586:IBA917591 IKW917586:IKW917591 IUS917586:IUS917591 JEO917586:JEO917591 JOK917586:JOK917591 JYG917586:JYG917591 KIC917586:KIC917591 KRY917586:KRY917591 LBU917586:LBU917591 LLQ917586:LLQ917591 LVM917586:LVM917591 MFI917586:MFI917591 MPE917586:MPE917591 MZA917586:MZA917591 NIW917586:NIW917591 NSS917586:NSS917591 OCO917586:OCO917591 OMK917586:OMK917591 OWG917586:OWG917591 PGC917586:PGC917591 PPY917586:PPY917591 PZU917586:PZU917591 QJQ917586:QJQ917591 QTM917586:QTM917591 RDI917586:RDI917591 RNE917586:RNE917591 RXA917586:RXA917591 SGW917586:SGW917591 SQS917586:SQS917591 TAO917586:TAO917591 TKK917586:TKK917591 TUG917586:TUG917591 UEC917586:UEC917591 UNY917586:UNY917591 UXU917586:UXU917591 VHQ917586:VHQ917591 VRM917586:VRM917591 WBI917586:WBI917591 WLE917586:WLE917591 WVA917586:WVA917591 IO983122:IO983127 SK983122:SK983127 ACG983122:ACG983127 AMC983122:AMC983127 AVY983122:AVY983127 BFU983122:BFU983127 BPQ983122:BPQ983127 BZM983122:BZM983127 CJI983122:CJI983127 CTE983122:CTE983127 DDA983122:DDA983127 DMW983122:DMW983127 DWS983122:DWS983127 EGO983122:EGO983127 EQK983122:EQK983127 FAG983122:FAG983127 FKC983122:FKC983127 FTY983122:FTY983127 GDU983122:GDU983127 GNQ983122:GNQ983127 GXM983122:GXM983127 HHI983122:HHI983127 HRE983122:HRE983127 IBA983122:IBA983127 IKW983122:IKW983127 IUS983122:IUS983127 JEO983122:JEO983127 JOK983122:JOK983127 JYG983122:JYG983127 KIC983122:KIC983127 KRY983122:KRY983127 LBU983122:LBU983127 LLQ983122:LLQ983127 LVM983122:LVM983127 MFI983122:MFI983127 MPE983122:MPE983127 MZA983122:MZA983127 NIW983122:NIW983127 NSS983122:NSS983127 OCO983122:OCO983127 OMK983122:OMK983127 OWG983122:OWG983127 PGC983122:PGC983127 PPY983122:PPY983127 PZU983122:PZU983127 QJQ983122:QJQ983127 QTM983122:QTM983127 RDI983122:RDI983127 RNE983122:RNE983127 RXA983122:RXA983127 SGW983122:SGW983127 SQS983122:SQS983127 TAO983122:TAO983127 TKK983122:TKK983127 TUG983122:TUG983127 UEC983122:UEC983127 UNY983122:UNY983127 UXU983122:UXU983127 VHQ983122:VHQ983127 VRM983122:VRM983127 WBI983122:WBI983127 WLE983122:WLE983127 WVA983122:WVA983127 IO89 SK89 ACG89 AMC89 AVY89 BFU89 BPQ89 BZM89 CJI89 CTE89 DDA89 DMW89 DWS89 EGO89 EQK89 FAG89 FKC89 FTY89 GDU89 GNQ89 GXM89 HHI89 HRE89 IBA89 IKW89 IUS89 JEO89 JOK89 JYG89 KIC89 KRY89 LBU89 LLQ89 LVM89 MFI89 MPE89 MZA89 NIW89 NSS89 OCO89 OMK89 OWG89 PGC89 PPY89 PZU89 QJQ89 QTM89 RDI89 RNE89 RXA89 SGW89 SQS89 TAO89 TKK89 TUG89 UEC89 UNY89 UXU89 VHQ89 VRM89 WBI89 WLE89 WVA89 IO65625 SK65625 ACG65625 AMC65625 AVY65625 BFU65625 BPQ65625 BZM65625 CJI65625 CTE65625 DDA65625 DMW65625 DWS65625 EGO65625 EQK65625 FAG65625 FKC65625 FTY65625 GDU65625 GNQ65625 GXM65625 HHI65625 HRE65625 IBA65625 IKW65625 IUS65625 JEO65625 JOK65625 JYG65625 KIC65625 KRY65625 LBU65625 LLQ65625 LVM65625 MFI65625 MPE65625 MZA65625 NIW65625 NSS65625 OCO65625 OMK65625 OWG65625 PGC65625 PPY65625 PZU65625 QJQ65625 QTM65625 RDI65625 RNE65625 RXA65625 SGW65625 SQS65625 TAO65625 TKK65625 TUG65625 UEC65625 UNY65625 UXU65625 VHQ65625 VRM65625 WBI65625 WLE65625 WVA65625 IO131161 SK131161 ACG131161 AMC131161 AVY131161 BFU131161 BPQ131161 BZM131161 CJI131161 CTE131161 DDA131161 DMW131161 DWS131161 EGO131161 EQK131161 FAG131161 FKC131161 FTY131161 GDU131161 GNQ131161 GXM131161 HHI131161 HRE131161 IBA131161 IKW131161 IUS131161 JEO131161 JOK131161 JYG131161 KIC131161 KRY131161 LBU131161 LLQ131161 LVM131161 MFI131161 MPE131161 MZA131161 NIW131161 NSS131161 OCO131161 OMK131161 OWG131161 PGC131161 PPY131161 PZU131161 QJQ131161 QTM131161 RDI131161 RNE131161 RXA131161 SGW131161 SQS131161 TAO131161 TKK131161 TUG131161 UEC131161 UNY131161 UXU131161 VHQ131161 VRM131161 WBI131161 WLE131161 WVA131161 IO196697 SK196697 ACG196697 AMC196697 AVY196697 BFU196697 BPQ196697 BZM196697 CJI196697 CTE196697 DDA196697 DMW196697 DWS196697 EGO196697 EQK196697 FAG196697 FKC196697 FTY196697 GDU196697 GNQ196697 GXM196697 HHI196697 HRE196697 IBA196697 IKW196697 IUS196697 JEO196697 JOK196697 JYG196697 KIC196697 KRY196697 LBU196697 LLQ196697 LVM196697 MFI196697 MPE196697 MZA196697 NIW196697 NSS196697 OCO196697 OMK196697 OWG196697 PGC196697 PPY196697 PZU196697 QJQ196697 QTM196697 RDI196697 RNE196697 RXA196697 SGW196697 SQS196697 TAO196697 TKK196697 TUG196697 UEC196697 UNY196697 UXU196697 VHQ196697 VRM196697 WBI196697 WLE196697 WVA196697 IO262233 SK262233 ACG262233 AMC262233 AVY262233 BFU262233 BPQ262233 BZM262233 CJI262233 CTE262233 DDA262233 DMW262233 DWS262233 EGO262233 EQK262233 FAG262233 FKC262233 FTY262233 GDU262233 GNQ262233 GXM262233 HHI262233 HRE262233 IBA262233 IKW262233 IUS262233 JEO262233 JOK262233 JYG262233 KIC262233 KRY262233 LBU262233 LLQ262233 LVM262233 MFI262233 MPE262233 MZA262233 NIW262233 NSS262233 OCO262233 OMK262233 OWG262233 PGC262233 PPY262233 PZU262233 QJQ262233 QTM262233 RDI262233 RNE262233 RXA262233 SGW262233 SQS262233 TAO262233 TKK262233 TUG262233 UEC262233 UNY262233 UXU262233 VHQ262233 VRM262233 WBI262233 WLE262233 WVA262233 IO327769 SK327769 ACG327769 AMC327769 AVY327769 BFU327769 BPQ327769 BZM327769 CJI327769 CTE327769 DDA327769 DMW327769 DWS327769 EGO327769 EQK327769 FAG327769 FKC327769 FTY327769 GDU327769 GNQ327769 GXM327769 HHI327769 HRE327769 IBA327769 IKW327769 IUS327769 JEO327769 JOK327769 JYG327769 KIC327769 KRY327769 LBU327769 LLQ327769 LVM327769 MFI327769 MPE327769 MZA327769 NIW327769 NSS327769 OCO327769 OMK327769 OWG327769 PGC327769 PPY327769 PZU327769 QJQ327769 QTM327769 RDI327769 RNE327769 RXA327769 SGW327769 SQS327769 TAO327769 TKK327769 TUG327769 UEC327769 UNY327769 UXU327769 VHQ327769 VRM327769 WBI327769 WLE327769 WVA327769 IO393305 SK393305 ACG393305 AMC393305 AVY393305 BFU393305 BPQ393305 BZM393305 CJI393305 CTE393305 DDA393305 DMW393305 DWS393305 EGO393305 EQK393305 FAG393305 FKC393305 FTY393305 GDU393305 GNQ393305 GXM393305 HHI393305 HRE393305 IBA393305 IKW393305 IUS393305 JEO393305 JOK393305 JYG393305 KIC393305 KRY393305 LBU393305 LLQ393305 LVM393305 MFI393305 MPE393305 MZA393305 NIW393305 NSS393305 OCO393305 OMK393305 OWG393305 PGC393305 PPY393305 PZU393305 QJQ393305 QTM393305 RDI393305 RNE393305 RXA393305 SGW393305 SQS393305 TAO393305 TKK393305 TUG393305 UEC393305 UNY393305 UXU393305 VHQ393305 VRM393305 WBI393305 WLE393305 WVA393305 IO458841 SK458841 ACG458841 AMC458841 AVY458841 BFU458841 BPQ458841 BZM458841 CJI458841 CTE458841 DDA458841 DMW458841 DWS458841 EGO458841 EQK458841 FAG458841 FKC458841 FTY458841 GDU458841 GNQ458841 GXM458841 HHI458841 HRE458841 IBA458841 IKW458841 IUS458841 JEO458841 JOK458841 JYG458841 KIC458841 KRY458841 LBU458841 LLQ458841 LVM458841 MFI458841 MPE458841 MZA458841 NIW458841 NSS458841 OCO458841 OMK458841 OWG458841 PGC458841 PPY458841 PZU458841 QJQ458841 QTM458841 RDI458841 RNE458841 RXA458841 SGW458841 SQS458841 TAO458841 TKK458841 TUG458841 UEC458841 UNY458841 UXU458841 VHQ458841 VRM458841 WBI458841 WLE458841 WVA458841 IO524377 SK524377 ACG524377 AMC524377 AVY524377 BFU524377 BPQ524377 BZM524377 CJI524377 CTE524377 DDA524377 DMW524377 DWS524377 EGO524377 EQK524377 FAG524377 FKC524377 FTY524377 GDU524377 GNQ524377 GXM524377 HHI524377 HRE524377 IBA524377 IKW524377 IUS524377 JEO524377 JOK524377 JYG524377 KIC524377 KRY524377 LBU524377 LLQ524377 LVM524377 MFI524377 MPE524377 MZA524377 NIW524377 NSS524377 OCO524377 OMK524377 OWG524377 PGC524377 PPY524377 PZU524377 QJQ524377 QTM524377 RDI524377 RNE524377 RXA524377 SGW524377 SQS524377 TAO524377 TKK524377 TUG524377 UEC524377 UNY524377 UXU524377 VHQ524377 VRM524377 WBI524377 WLE524377 WVA524377 IO589913 SK589913 ACG589913 AMC589913 AVY589913 BFU589913 BPQ589913 BZM589913 CJI589913 CTE589913 DDA589913 DMW589913 DWS589913 EGO589913 EQK589913 FAG589913 FKC589913 FTY589913 GDU589913 GNQ589913 GXM589913 HHI589913 HRE589913 IBA589913 IKW589913 IUS589913 JEO589913 JOK589913 JYG589913 KIC589913 KRY589913 LBU589913 LLQ589913 LVM589913 MFI589913 MPE589913 MZA589913 NIW589913 NSS589913 OCO589913 OMK589913 OWG589913 PGC589913 PPY589913 PZU589913 QJQ589913 QTM589913 RDI589913 RNE589913 RXA589913 SGW589913 SQS589913 TAO589913 TKK589913 TUG589913 UEC589913 UNY589913 UXU589913 VHQ589913 VRM589913 WBI589913 WLE589913 WVA589913 IO655449 SK655449 ACG655449 AMC655449 AVY655449 BFU655449 BPQ655449 BZM655449 CJI655449 CTE655449 DDA655449 DMW655449 DWS655449 EGO655449 EQK655449 FAG655449 FKC655449 FTY655449 GDU655449 GNQ655449 GXM655449 HHI655449 HRE655449 IBA655449 IKW655449 IUS655449 JEO655449 JOK655449 JYG655449 KIC655449 KRY655449 LBU655449 LLQ655449 LVM655449 MFI655449 MPE655449 MZA655449 NIW655449 NSS655449 OCO655449 OMK655449 OWG655449 PGC655449 PPY655449 PZU655449 QJQ655449 QTM655449 RDI655449 RNE655449 RXA655449 SGW655449 SQS655449 TAO655449 TKK655449 TUG655449 UEC655449 UNY655449 UXU655449 VHQ655449 VRM655449 WBI655449 WLE655449 WVA655449 IO720985 SK720985 ACG720985 AMC720985 AVY720985 BFU720985 BPQ720985 BZM720985 CJI720985 CTE720985 DDA720985 DMW720985 DWS720985 EGO720985 EQK720985 FAG720985 FKC720985 FTY720985 GDU720985 GNQ720985 GXM720985 HHI720985 HRE720985 IBA720985 IKW720985 IUS720985 JEO720985 JOK720985 JYG720985 KIC720985 KRY720985 LBU720985 LLQ720985 LVM720985 MFI720985 MPE720985 MZA720985 NIW720985 NSS720985 OCO720985 OMK720985 OWG720985 PGC720985 PPY720985 PZU720985 QJQ720985 QTM720985 RDI720985 RNE720985 RXA720985 SGW720985 SQS720985 TAO720985 TKK720985 TUG720985 UEC720985 UNY720985 UXU720985 VHQ720985 VRM720985 WBI720985 WLE720985 WVA720985 IO786521 SK786521 ACG786521 AMC786521 AVY786521 BFU786521 BPQ786521 BZM786521 CJI786521 CTE786521 DDA786521 DMW786521 DWS786521 EGO786521 EQK786521 FAG786521 FKC786521 FTY786521 GDU786521 GNQ786521 GXM786521 HHI786521 HRE786521 IBA786521 IKW786521 IUS786521 JEO786521 JOK786521 JYG786521 KIC786521 KRY786521 LBU786521 LLQ786521 LVM786521 MFI786521 MPE786521 MZA786521 NIW786521 NSS786521 OCO786521 OMK786521 OWG786521 PGC786521 PPY786521 PZU786521 QJQ786521 QTM786521 RDI786521 RNE786521 RXA786521 SGW786521 SQS786521 TAO786521 TKK786521 TUG786521 UEC786521 UNY786521 UXU786521 VHQ786521 VRM786521 WBI786521 WLE786521 WVA786521 IO852057 SK852057 ACG852057 AMC852057 AVY852057 BFU852057 BPQ852057 BZM852057 CJI852057 CTE852057 DDA852057 DMW852057 DWS852057 EGO852057 EQK852057 FAG852057 FKC852057 FTY852057 GDU852057 GNQ852057 GXM852057 HHI852057 HRE852057 IBA852057 IKW852057 IUS852057 JEO852057 JOK852057 JYG852057 KIC852057 KRY852057 LBU852057 LLQ852057 LVM852057 MFI852057 MPE852057 MZA852057 NIW852057 NSS852057 OCO852057 OMK852057 OWG852057 PGC852057 PPY852057 PZU852057 QJQ852057 QTM852057 RDI852057 RNE852057 RXA852057 SGW852057 SQS852057 TAO852057 TKK852057 TUG852057 UEC852057 UNY852057 UXU852057 VHQ852057 VRM852057 WBI852057 WLE852057 WVA852057 IO917593 SK917593 ACG917593 AMC917593 AVY917593 BFU917593 BPQ917593 BZM917593 CJI917593 CTE917593 DDA917593 DMW917593 DWS917593 EGO917593 EQK917593 FAG917593 FKC917593 FTY917593 GDU917593 GNQ917593 GXM917593 HHI917593 HRE917593 IBA917593 IKW917593 IUS917593 JEO917593 JOK917593 JYG917593 KIC917593 KRY917593 LBU917593 LLQ917593 LVM917593 MFI917593 MPE917593 MZA917593 NIW917593 NSS917593 OCO917593 OMK917593 OWG917593 PGC917593 PPY917593 PZU917593 QJQ917593 QTM917593 RDI917593 RNE917593 RXA917593 SGW917593 SQS917593 TAO917593 TKK917593 TUG917593 UEC917593 UNY917593 UXU917593 VHQ917593 VRM917593 WBI917593 WLE917593 WVA917593 IO983129 SK983129 ACG983129 AMC983129 AVY983129 BFU983129 BPQ983129 BZM983129 CJI983129 CTE983129 DDA983129 DMW983129 DWS983129 EGO983129 EQK983129 FAG983129 FKC983129 FTY983129 GDU983129 GNQ983129 GXM983129 HHI983129 HRE983129 IBA983129 IKW983129 IUS983129 JEO983129 JOK983129 JYG983129 KIC983129 KRY983129 LBU983129 LLQ983129 LVM983129 MFI983129 MPE983129 MZA983129 NIW983129 NSS983129 OCO983129 OMK983129 OWG983129 PGC983129 PPY983129 PZU983129 QJQ983129 QTM983129 RDI983129 RNE983129 RXA983129 SGW983129 SQS983129 TAO983129 TKK983129 TUG983129 UEC983129 UNY983129 UXU983129 VHQ983129 VRM983129 WBI983129 WLE983129 WVA983129 IO92 SK92 ACG92 AMC92 AVY92 BFU92 BPQ92 BZM92 CJI92 CTE92 DDA92 DMW92 DWS92 EGO92 EQK92 FAG92 FKC92 FTY92 GDU92 GNQ92 GXM92 HHI92 HRE92 IBA92 IKW92 IUS92 JEO92 JOK92 JYG92 KIC92 KRY92 LBU92 LLQ92 LVM92 MFI92 MPE92 MZA92 NIW92 NSS92 OCO92 OMK92 OWG92 PGC92 PPY92 PZU92 QJQ92 QTM92 RDI92 RNE92 RXA92 SGW92 SQS92 TAO92 TKK92 TUG92 UEC92 UNY92 UXU92 VHQ92 VRM92 WBI92 WLE92 WVA92 IO65628 SK65628 ACG65628 AMC65628 AVY65628 BFU65628 BPQ65628 BZM65628 CJI65628 CTE65628 DDA65628 DMW65628 DWS65628 EGO65628 EQK65628 FAG65628 FKC65628 FTY65628 GDU65628 GNQ65628 GXM65628 HHI65628 HRE65628 IBA65628 IKW65628 IUS65628 JEO65628 JOK65628 JYG65628 KIC65628 KRY65628 LBU65628 LLQ65628 LVM65628 MFI65628 MPE65628 MZA65628 NIW65628 NSS65628 OCO65628 OMK65628 OWG65628 PGC65628 PPY65628 PZU65628 QJQ65628 QTM65628 RDI65628 RNE65628 RXA65628 SGW65628 SQS65628 TAO65628 TKK65628 TUG65628 UEC65628 UNY65628 UXU65628 VHQ65628 VRM65628 WBI65628 WLE65628 WVA65628 IO131164 SK131164 ACG131164 AMC131164 AVY131164 BFU131164 BPQ131164 BZM131164 CJI131164 CTE131164 DDA131164 DMW131164 DWS131164 EGO131164 EQK131164 FAG131164 FKC131164 FTY131164 GDU131164 GNQ131164 GXM131164 HHI131164 HRE131164 IBA131164 IKW131164 IUS131164 JEO131164 JOK131164 JYG131164 KIC131164 KRY131164 LBU131164 LLQ131164 LVM131164 MFI131164 MPE131164 MZA131164 NIW131164 NSS131164 OCO131164 OMK131164 OWG131164 PGC131164 PPY131164 PZU131164 QJQ131164 QTM131164 RDI131164 RNE131164 RXA131164 SGW131164 SQS131164 TAO131164 TKK131164 TUG131164 UEC131164 UNY131164 UXU131164 VHQ131164 VRM131164 WBI131164 WLE131164 WVA131164 IO196700 SK196700 ACG196700 AMC196700 AVY196700 BFU196700 BPQ196700 BZM196700 CJI196700 CTE196700 DDA196700 DMW196700 DWS196700 EGO196700 EQK196700 FAG196700 FKC196700 FTY196700 GDU196700 GNQ196700 GXM196700 HHI196700 HRE196700 IBA196700 IKW196700 IUS196700 JEO196700 JOK196700 JYG196700 KIC196700 KRY196700 LBU196700 LLQ196700 LVM196700 MFI196700 MPE196700 MZA196700 NIW196700 NSS196700 OCO196700 OMK196700 OWG196700 PGC196700 PPY196700 PZU196700 QJQ196700 QTM196700 RDI196700 RNE196700 RXA196700 SGW196700 SQS196700 TAO196700 TKK196700 TUG196700 UEC196700 UNY196700 UXU196700 VHQ196700 VRM196700 WBI196700 WLE196700 WVA196700 IO262236 SK262236 ACG262236 AMC262236 AVY262236 BFU262236 BPQ262236 BZM262236 CJI262236 CTE262236 DDA262236 DMW262236 DWS262236 EGO262236 EQK262236 FAG262236 FKC262236 FTY262236 GDU262236 GNQ262236 GXM262236 HHI262236 HRE262236 IBA262236 IKW262236 IUS262236 JEO262236 JOK262236 JYG262236 KIC262236 KRY262236 LBU262236 LLQ262236 LVM262236 MFI262236 MPE262236 MZA262236 NIW262236 NSS262236 OCO262236 OMK262236 OWG262236 PGC262236 PPY262236 PZU262236 QJQ262236 QTM262236 RDI262236 RNE262236 RXA262236 SGW262236 SQS262236 TAO262236 TKK262236 TUG262236 UEC262236 UNY262236 UXU262236 VHQ262236 VRM262236 WBI262236 WLE262236 WVA262236 IO327772 SK327772 ACG327772 AMC327772 AVY327772 BFU327772 BPQ327772 BZM327772 CJI327772 CTE327772 DDA327772 DMW327772 DWS327772 EGO327772 EQK327772 FAG327772 FKC327772 FTY327772 GDU327772 GNQ327772 GXM327772 HHI327772 HRE327772 IBA327772 IKW327772 IUS327772 JEO327772 JOK327772 JYG327772 KIC327772 KRY327772 LBU327772 LLQ327772 LVM327772 MFI327772 MPE327772 MZA327772 NIW327772 NSS327772 OCO327772 OMK327772 OWG327772 PGC327772 PPY327772 PZU327772 QJQ327772 QTM327772 RDI327772 RNE327772 RXA327772 SGW327772 SQS327772 TAO327772 TKK327772 TUG327772 UEC327772 UNY327772 UXU327772 VHQ327772 VRM327772 WBI327772 WLE327772 WVA327772 IO393308 SK393308 ACG393308 AMC393308 AVY393308 BFU393308 BPQ393308 BZM393308 CJI393308 CTE393308 DDA393308 DMW393308 DWS393308 EGO393308 EQK393308 FAG393308 FKC393308 FTY393308 GDU393308 GNQ393308 GXM393308 HHI393308 HRE393308 IBA393308 IKW393308 IUS393308 JEO393308 JOK393308 JYG393308 KIC393308 KRY393308 LBU393308 LLQ393308 LVM393308 MFI393308 MPE393308 MZA393308 NIW393308 NSS393308 OCO393308 OMK393308 OWG393308 PGC393308 PPY393308 PZU393308 QJQ393308 QTM393308 RDI393308 RNE393308 RXA393308 SGW393308 SQS393308 TAO393308 TKK393308 TUG393308 UEC393308 UNY393308 UXU393308 VHQ393308 VRM393308 WBI393308 WLE393308 WVA393308 IO458844 SK458844 ACG458844 AMC458844 AVY458844 BFU458844 BPQ458844 BZM458844 CJI458844 CTE458844 DDA458844 DMW458844 DWS458844 EGO458844 EQK458844 FAG458844 FKC458844 FTY458844 GDU458844 GNQ458844 GXM458844 HHI458844 HRE458844 IBA458844 IKW458844 IUS458844 JEO458844 JOK458844 JYG458844 KIC458844 KRY458844 LBU458844 LLQ458844 LVM458844 MFI458844 MPE458844 MZA458844 NIW458844 NSS458844 OCO458844 OMK458844 OWG458844 PGC458844 PPY458844 PZU458844 QJQ458844 QTM458844 RDI458844 RNE458844 RXA458844 SGW458844 SQS458844 TAO458844 TKK458844 TUG458844 UEC458844 UNY458844 UXU458844 VHQ458844 VRM458844 WBI458844 WLE458844 WVA458844 IO524380 SK524380 ACG524380 AMC524380 AVY524380 BFU524380 BPQ524380 BZM524380 CJI524380 CTE524380 DDA524380 DMW524380 DWS524380 EGO524380 EQK524380 FAG524380 FKC524380 FTY524380 GDU524380 GNQ524380 GXM524380 HHI524380 HRE524380 IBA524380 IKW524380 IUS524380 JEO524380 JOK524380 JYG524380 KIC524380 KRY524380 LBU524380 LLQ524380 LVM524380 MFI524380 MPE524380 MZA524380 NIW524380 NSS524380 OCO524380 OMK524380 OWG524380 PGC524380 PPY524380 PZU524380 QJQ524380 QTM524380 RDI524380 RNE524380 RXA524380 SGW524380 SQS524380 TAO524380 TKK524380 TUG524380 UEC524380 UNY524380 UXU524380 VHQ524380 VRM524380 WBI524380 WLE524380 WVA524380 IO589916 SK589916 ACG589916 AMC589916 AVY589916 BFU589916 BPQ589916 BZM589916 CJI589916 CTE589916 DDA589916 DMW589916 DWS589916 EGO589916 EQK589916 FAG589916 FKC589916 FTY589916 GDU589916 GNQ589916 GXM589916 HHI589916 HRE589916 IBA589916 IKW589916 IUS589916 JEO589916 JOK589916 JYG589916 KIC589916 KRY589916 LBU589916 LLQ589916 LVM589916 MFI589916 MPE589916 MZA589916 NIW589916 NSS589916 OCO589916 OMK589916 OWG589916 PGC589916 PPY589916 PZU589916 QJQ589916 QTM589916 RDI589916 RNE589916 RXA589916 SGW589916 SQS589916 TAO589916 TKK589916 TUG589916 UEC589916 UNY589916 UXU589916 VHQ589916 VRM589916 WBI589916 WLE589916 WVA589916 IO655452 SK655452 ACG655452 AMC655452 AVY655452 BFU655452 BPQ655452 BZM655452 CJI655452 CTE655452 DDA655452 DMW655452 DWS655452 EGO655452 EQK655452 FAG655452 FKC655452 FTY655452 GDU655452 GNQ655452 GXM655452 HHI655452 HRE655452 IBA655452 IKW655452 IUS655452 JEO655452 JOK655452 JYG655452 KIC655452 KRY655452 LBU655452 LLQ655452 LVM655452 MFI655452 MPE655452 MZA655452 NIW655452 NSS655452 OCO655452 OMK655452 OWG655452 PGC655452 PPY655452 PZU655452 QJQ655452 QTM655452 RDI655452 RNE655452 RXA655452 SGW655452 SQS655452 TAO655452 TKK655452 TUG655452 UEC655452 UNY655452 UXU655452 VHQ655452 VRM655452 WBI655452 WLE655452 WVA655452 IO720988 SK720988 ACG720988 AMC720988 AVY720988 BFU720988 BPQ720988 BZM720988 CJI720988 CTE720988 DDA720988 DMW720988 DWS720988 EGO720988 EQK720988 FAG720988 FKC720988 FTY720988 GDU720988 GNQ720988 GXM720988 HHI720988 HRE720988 IBA720988 IKW720988 IUS720988 JEO720988 JOK720988 JYG720988 KIC720988 KRY720988 LBU720988 LLQ720988 LVM720988 MFI720988 MPE720988 MZA720988 NIW720988 NSS720988 OCO720988 OMK720988 OWG720988 PGC720988 PPY720988 PZU720988 QJQ720988 QTM720988 RDI720988 RNE720988 RXA720988 SGW720988 SQS720988 TAO720988 TKK720988 TUG720988 UEC720988 UNY720988 UXU720988 VHQ720988 VRM720988 WBI720988 WLE720988 WVA720988 IO786524 SK786524 ACG786524 AMC786524 AVY786524 BFU786524 BPQ786524 BZM786524 CJI786524 CTE786524 DDA786524 DMW786524 DWS786524 EGO786524 EQK786524 FAG786524 FKC786524 FTY786524 GDU786524 GNQ786524 GXM786524 HHI786524 HRE786524 IBA786524 IKW786524 IUS786524 JEO786524 JOK786524 JYG786524 KIC786524 KRY786524 LBU786524 LLQ786524 LVM786524 MFI786524 MPE786524 MZA786524 NIW786524 NSS786524 OCO786524 OMK786524 OWG786524 PGC786524 PPY786524 PZU786524 QJQ786524 QTM786524 RDI786524 RNE786524 RXA786524 SGW786524 SQS786524 TAO786524 TKK786524 TUG786524 UEC786524 UNY786524 UXU786524 VHQ786524 VRM786524 WBI786524 WLE786524 WVA786524 IO852060 SK852060 ACG852060 AMC852060 AVY852060 BFU852060 BPQ852060 BZM852060 CJI852060 CTE852060 DDA852060 DMW852060 DWS852060 EGO852060 EQK852060 FAG852060 FKC852060 FTY852060 GDU852060 GNQ852060 GXM852060 HHI852060 HRE852060 IBA852060 IKW852060 IUS852060 JEO852060 JOK852060 JYG852060 KIC852060 KRY852060 LBU852060 LLQ852060 LVM852060 MFI852060 MPE852060 MZA852060 NIW852060 NSS852060 OCO852060 OMK852060 OWG852060 PGC852060 PPY852060 PZU852060 QJQ852060 QTM852060 RDI852060 RNE852060 RXA852060 SGW852060 SQS852060 TAO852060 TKK852060 TUG852060 UEC852060 UNY852060 UXU852060 VHQ852060 VRM852060 WBI852060 WLE852060 WVA852060 IO917596 SK917596 ACG917596 AMC917596 AVY917596 BFU917596 BPQ917596 BZM917596 CJI917596 CTE917596 DDA917596 DMW917596 DWS917596 EGO917596 EQK917596 FAG917596 FKC917596 FTY917596 GDU917596 GNQ917596 GXM917596 HHI917596 HRE917596 IBA917596 IKW917596 IUS917596 JEO917596 JOK917596 JYG917596 KIC917596 KRY917596 LBU917596 LLQ917596 LVM917596 MFI917596 MPE917596 MZA917596 NIW917596 NSS917596 OCO917596 OMK917596 OWG917596 PGC917596 PPY917596 PZU917596 QJQ917596 QTM917596 RDI917596 RNE917596 RXA917596 SGW917596 SQS917596 TAO917596 TKK917596 TUG917596 UEC917596 UNY917596 UXU917596 VHQ917596 VRM917596 WBI917596 WLE917596 WVA917596 IO983132 SK983132 ACG983132 AMC983132 AVY983132 BFU983132 BPQ983132 BZM983132 CJI983132 CTE983132 DDA983132 DMW983132 DWS983132 EGO983132 EQK983132 FAG983132 FKC983132 FTY983132 GDU983132 GNQ983132 GXM983132 HHI983132 HRE983132 IBA983132 IKW983132 IUS983132 JEO983132 JOK983132 JYG983132 KIC983132 KRY983132 LBU983132 LLQ983132 LVM983132 MFI983132 MPE983132 MZA983132 NIW983132 NSS983132 OCO983132 OMK983132 OWG983132 PGC983132 PPY983132 PZU983132 QJQ983132 QTM983132 RDI983132 RNE983132 RXA983132 SGW983132 SQS983132 TAO983132 TKK983132 TUG983132 UEC983132 UNY983132 UXU983132 VHQ983132 VRM983132 WBI983132 WLE983132 WVA983132 IO107:IO108 SK107:SK108 ACG107:ACG108 AMC107:AMC108 AVY107:AVY108 BFU107:BFU108 BPQ107:BPQ108 BZM107:BZM108 CJI107:CJI108 CTE107:CTE108 DDA107:DDA108 DMW107:DMW108 DWS107:DWS108 EGO107:EGO108 EQK107:EQK108 FAG107:FAG108 FKC107:FKC108 FTY107:FTY108 GDU107:GDU108 GNQ107:GNQ108 GXM107:GXM108 HHI107:HHI108 HRE107:HRE108 IBA107:IBA108 IKW107:IKW108 IUS107:IUS108 JEO107:JEO108 JOK107:JOK108 JYG107:JYG108 KIC107:KIC108 KRY107:KRY108 LBU107:LBU108 LLQ107:LLQ108 LVM107:LVM108 MFI107:MFI108 MPE107:MPE108 MZA107:MZA108 NIW107:NIW108 NSS107:NSS108 OCO107:OCO108 OMK107:OMK108 OWG107:OWG108 PGC107:PGC108 PPY107:PPY108 PZU107:PZU108 QJQ107:QJQ108 QTM107:QTM108 RDI107:RDI108 RNE107:RNE108 RXA107:RXA108 SGW107:SGW108 SQS107:SQS108 TAO107:TAO108 TKK107:TKK108 TUG107:TUG108 UEC107:UEC108 UNY107:UNY108 UXU107:UXU108 VHQ107:VHQ108 VRM107:VRM108 WBI107:WBI108 WLE107:WLE108 WVA107:WVA108 IO65643:IO65644 SK65643:SK65644 ACG65643:ACG65644 AMC65643:AMC65644 AVY65643:AVY65644 BFU65643:BFU65644 BPQ65643:BPQ65644 BZM65643:BZM65644 CJI65643:CJI65644 CTE65643:CTE65644 DDA65643:DDA65644 DMW65643:DMW65644 DWS65643:DWS65644 EGO65643:EGO65644 EQK65643:EQK65644 FAG65643:FAG65644 FKC65643:FKC65644 FTY65643:FTY65644 GDU65643:GDU65644 GNQ65643:GNQ65644 GXM65643:GXM65644 HHI65643:HHI65644 HRE65643:HRE65644 IBA65643:IBA65644 IKW65643:IKW65644 IUS65643:IUS65644 JEO65643:JEO65644 JOK65643:JOK65644 JYG65643:JYG65644 KIC65643:KIC65644 KRY65643:KRY65644 LBU65643:LBU65644 LLQ65643:LLQ65644 LVM65643:LVM65644 MFI65643:MFI65644 MPE65643:MPE65644 MZA65643:MZA65644 NIW65643:NIW65644 NSS65643:NSS65644 OCO65643:OCO65644 OMK65643:OMK65644 OWG65643:OWG65644 PGC65643:PGC65644 PPY65643:PPY65644 PZU65643:PZU65644 QJQ65643:QJQ65644 QTM65643:QTM65644 RDI65643:RDI65644 RNE65643:RNE65644 RXA65643:RXA65644 SGW65643:SGW65644 SQS65643:SQS65644 TAO65643:TAO65644 TKK65643:TKK65644 TUG65643:TUG65644 UEC65643:UEC65644 UNY65643:UNY65644 UXU65643:UXU65644 VHQ65643:VHQ65644 VRM65643:VRM65644 WBI65643:WBI65644 WLE65643:WLE65644 WVA65643:WVA65644 IO131179:IO131180 SK131179:SK131180 ACG131179:ACG131180 AMC131179:AMC131180 AVY131179:AVY131180 BFU131179:BFU131180 BPQ131179:BPQ131180 BZM131179:BZM131180 CJI131179:CJI131180 CTE131179:CTE131180 DDA131179:DDA131180 DMW131179:DMW131180 DWS131179:DWS131180 EGO131179:EGO131180 EQK131179:EQK131180 FAG131179:FAG131180 FKC131179:FKC131180 FTY131179:FTY131180 GDU131179:GDU131180 GNQ131179:GNQ131180 GXM131179:GXM131180 HHI131179:HHI131180 HRE131179:HRE131180 IBA131179:IBA131180 IKW131179:IKW131180 IUS131179:IUS131180 JEO131179:JEO131180 JOK131179:JOK131180 JYG131179:JYG131180 KIC131179:KIC131180 KRY131179:KRY131180 LBU131179:LBU131180 LLQ131179:LLQ131180 LVM131179:LVM131180 MFI131179:MFI131180 MPE131179:MPE131180 MZA131179:MZA131180 NIW131179:NIW131180 NSS131179:NSS131180 OCO131179:OCO131180 OMK131179:OMK131180 OWG131179:OWG131180 PGC131179:PGC131180 PPY131179:PPY131180 PZU131179:PZU131180 QJQ131179:QJQ131180 QTM131179:QTM131180 RDI131179:RDI131180 RNE131179:RNE131180 RXA131179:RXA131180 SGW131179:SGW131180 SQS131179:SQS131180 TAO131179:TAO131180 TKK131179:TKK131180 TUG131179:TUG131180 UEC131179:UEC131180 UNY131179:UNY131180 UXU131179:UXU131180 VHQ131179:VHQ131180 VRM131179:VRM131180 WBI131179:WBI131180 WLE131179:WLE131180 WVA131179:WVA131180 IO196715:IO196716 SK196715:SK196716 ACG196715:ACG196716 AMC196715:AMC196716 AVY196715:AVY196716 BFU196715:BFU196716 BPQ196715:BPQ196716 BZM196715:BZM196716 CJI196715:CJI196716 CTE196715:CTE196716 DDA196715:DDA196716 DMW196715:DMW196716 DWS196715:DWS196716 EGO196715:EGO196716 EQK196715:EQK196716 FAG196715:FAG196716 FKC196715:FKC196716 FTY196715:FTY196716 GDU196715:GDU196716 GNQ196715:GNQ196716 GXM196715:GXM196716 HHI196715:HHI196716 HRE196715:HRE196716 IBA196715:IBA196716 IKW196715:IKW196716 IUS196715:IUS196716 JEO196715:JEO196716 JOK196715:JOK196716 JYG196715:JYG196716 KIC196715:KIC196716 KRY196715:KRY196716 LBU196715:LBU196716 LLQ196715:LLQ196716 LVM196715:LVM196716 MFI196715:MFI196716 MPE196715:MPE196716 MZA196715:MZA196716 NIW196715:NIW196716 NSS196715:NSS196716 OCO196715:OCO196716 OMK196715:OMK196716 OWG196715:OWG196716 PGC196715:PGC196716 PPY196715:PPY196716 PZU196715:PZU196716 QJQ196715:QJQ196716 QTM196715:QTM196716 RDI196715:RDI196716 RNE196715:RNE196716 RXA196715:RXA196716 SGW196715:SGW196716 SQS196715:SQS196716 TAO196715:TAO196716 TKK196715:TKK196716 TUG196715:TUG196716 UEC196715:UEC196716 UNY196715:UNY196716 UXU196715:UXU196716 VHQ196715:VHQ196716 VRM196715:VRM196716 WBI196715:WBI196716 WLE196715:WLE196716 WVA196715:WVA196716 IO262251:IO262252 SK262251:SK262252 ACG262251:ACG262252 AMC262251:AMC262252 AVY262251:AVY262252 BFU262251:BFU262252 BPQ262251:BPQ262252 BZM262251:BZM262252 CJI262251:CJI262252 CTE262251:CTE262252 DDA262251:DDA262252 DMW262251:DMW262252 DWS262251:DWS262252 EGO262251:EGO262252 EQK262251:EQK262252 FAG262251:FAG262252 FKC262251:FKC262252 FTY262251:FTY262252 GDU262251:GDU262252 GNQ262251:GNQ262252 GXM262251:GXM262252 HHI262251:HHI262252 HRE262251:HRE262252 IBA262251:IBA262252 IKW262251:IKW262252 IUS262251:IUS262252 JEO262251:JEO262252 JOK262251:JOK262252 JYG262251:JYG262252 KIC262251:KIC262252 KRY262251:KRY262252 LBU262251:LBU262252 LLQ262251:LLQ262252 LVM262251:LVM262252 MFI262251:MFI262252 MPE262251:MPE262252 MZA262251:MZA262252 NIW262251:NIW262252 NSS262251:NSS262252 OCO262251:OCO262252 OMK262251:OMK262252 OWG262251:OWG262252 PGC262251:PGC262252 PPY262251:PPY262252 PZU262251:PZU262252 QJQ262251:QJQ262252 QTM262251:QTM262252 RDI262251:RDI262252 RNE262251:RNE262252 RXA262251:RXA262252 SGW262251:SGW262252 SQS262251:SQS262252 TAO262251:TAO262252 TKK262251:TKK262252 TUG262251:TUG262252 UEC262251:UEC262252 UNY262251:UNY262252 UXU262251:UXU262252 VHQ262251:VHQ262252 VRM262251:VRM262252 WBI262251:WBI262252 WLE262251:WLE262252 WVA262251:WVA262252 IO327787:IO327788 SK327787:SK327788 ACG327787:ACG327788 AMC327787:AMC327788 AVY327787:AVY327788 BFU327787:BFU327788 BPQ327787:BPQ327788 BZM327787:BZM327788 CJI327787:CJI327788 CTE327787:CTE327788 DDA327787:DDA327788 DMW327787:DMW327788 DWS327787:DWS327788 EGO327787:EGO327788 EQK327787:EQK327788 FAG327787:FAG327788 FKC327787:FKC327788 FTY327787:FTY327788 GDU327787:GDU327788 GNQ327787:GNQ327788 GXM327787:GXM327788 HHI327787:HHI327788 HRE327787:HRE327788 IBA327787:IBA327788 IKW327787:IKW327788 IUS327787:IUS327788 JEO327787:JEO327788 JOK327787:JOK327788 JYG327787:JYG327788 KIC327787:KIC327788 KRY327787:KRY327788 LBU327787:LBU327788 LLQ327787:LLQ327788 LVM327787:LVM327788 MFI327787:MFI327788 MPE327787:MPE327788 MZA327787:MZA327788 NIW327787:NIW327788 NSS327787:NSS327788 OCO327787:OCO327788 OMK327787:OMK327788 OWG327787:OWG327788 PGC327787:PGC327788 PPY327787:PPY327788 PZU327787:PZU327788 QJQ327787:QJQ327788 QTM327787:QTM327788 RDI327787:RDI327788 RNE327787:RNE327788 RXA327787:RXA327788 SGW327787:SGW327788 SQS327787:SQS327788 TAO327787:TAO327788 TKK327787:TKK327788 TUG327787:TUG327788 UEC327787:UEC327788 UNY327787:UNY327788 UXU327787:UXU327788 VHQ327787:VHQ327788 VRM327787:VRM327788 WBI327787:WBI327788 WLE327787:WLE327788 WVA327787:WVA327788 IO393323:IO393324 SK393323:SK393324 ACG393323:ACG393324 AMC393323:AMC393324 AVY393323:AVY393324 BFU393323:BFU393324 BPQ393323:BPQ393324 BZM393323:BZM393324 CJI393323:CJI393324 CTE393323:CTE393324 DDA393323:DDA393324 DMW393323:DMW393324 DWS393323:DWS393324 EGO393323:EGO393324 EQK393323:EQK393324 FAG393323:FAG393324 FKC393323:FKC393324 FTY393323:FTY393324 GDU393323:GDU393324 GNQ393323:GNQ393324 GXM393323:GXM393324 HHI393323:HHI393324 HRE393323:HRE393324 IBA393323:IBA393324 IKW393323:IKW393324 IUS393323:IUS393324 JEO393323:JEO393324 JOK393323:JOK393324 JYG393323:JYG393324 KIC393323:KIC393324 KRY393323:KRY393324 LBU393323:LBU393324 LLQ393323:LLQ393324 LVM393323:LVM393324 MFI393323:MFI393324 MPE393323:MPE393324 MZA393323:MZA393324 NIW393323:NIW393324 NSS393323:NSS393324 OCO393323:OCO393324 OMK393323:OMK393324 OWG393323:OWG393324 PGC393323:PGC393324 PPY393323:PPY393324 PZU393323:PZU393324 QJQ393323:QJQ393324 QTM393323:QTM393324 RDI393323:RDI393324 RNE393323:RNE393324 RXA393323:RXA393324 SGW393323:SGW393324 SQS393323:SQS393324 TAO393323:TAO393324 TKK393323:TKK393324 TUG393323:TUG393324 UEC393323:UEC393324 UNY393323:UNY393324 UXU393323:UXU393324 VHQ393323:VHQ393324 VRM393323:VRM393324 WBI393323:WBI393324 WLE393323:WLE393324 WVA393323:WVA393324 IO458859:IO458860 SK458859:SK458860 ACG458859:ACG458860 AMC458859:AMC458860 AVY458859:AVY458860 BFU458859:BFU458860 BPQ458859:BPQ458860 BZM458859:BZM458860 CJI458859:CJI458860 CTE458859:CTE458860 DDA458859:DDA458860 DMW458859:DMW458860 DWS458859:DWS458860 EGO458859:EGO458860 EQK458859:EQK458860 FAG458859:FAG458860 FKC458859:FKC458860 FTY458859:FTY458860 GDU458859:GDU458860 GNQ458859:GNQ458860 GXM458859:GXM458860 HHI458859:HHI458860 HRE458859:HRE458860 IBA458859:IBA458860 IKW458859:IKW458860 IUS458859:IUS458860 JEO458859:JEO458860 JOK458859:JOK458860 JYG458859:JYG458860 KIC458859:KIC458860 KRY458859:KRY458860 LBU458859:LBU458860 LLQ458859:LLQ458860 LVM458859:LVM458860 MFI458859:MFI458860 MPE458859:MPE458860 MZA458859:MZA458860 NIW458859:NIW458860 NSS458859:NSS458860 OCO458859:OCO458860 OMK458859:OMK458860 OWG458859:OWG458860 PGC458859:PGC458860 PPY458859:PPY458860 PZU458859:PZU458860 QJQ458859:QJQ458860 QTM458859:QTM458860 RDI458859:RDI458860 RNE458859:RNE458860 RXA458859:RXA458860 SGW458859:SGW458860 SQS458859:SQS458860 TAO458859:TAO458860 TKK458859:TKK458860 TUG458859:TUG458860 UEC458859:UEC458860 UNY458859:UNY458860 UXU458859:UXU458860 VHQ458859:VHQ458860 VRM458859:VRM458860 WBI458859:WBI458860 WLE458859:WLE458860 WVA458859:WVA458860 IO524395:IO524396 SK524395:SK524396 ACG524395:ACG524396 AMC524395:AMC524396 AVY524395:AVY524396 BFU524395:BFU524396 BPQ524395:BPQ524396 BZM524395:BZM524396 CJI524395:CJI524396 CTE524395:CTE524396 DDA524395:DDA524396 DMW524395:DMW524396 DWS524395:DWS524396 EGO524395:EGO524396 EQK524395:EQK524396 FAG524395:FAG524396 FKC524395:FKC524396 FTY524395:FTY524396 GDU524395:GDU524396 GNQ524395:GNQ524396 GXM524395:GXM524396 HHI524395:HHI524396 HRE524395:HRE524396 IBA524395:IBA524396 IKW524395:IKW524396 IUS524395:IUS524396 JEO524395:JEO524396 JOK524395:JOK524396 JYG524395:JYG524396 KIC524395:KIC524396 KRY524395:KRY524396 LBU524395:LBU524396 LLQ524395:LLQ524396 LVM524395:LVM524396 MFI524395:MFI524396 MPE524395:MPE524396 MZA524395:MZA524396 NIW524395:NIW524396 NSS524395:NSS524396 OCO524395:OCO524396 OMK524395:OMK524396 OWG524395:OWG524396 PGC524395:PGC524396 PPY524395:PPY524396 PZU524395:PZU524396 QJQ524395:QJQ524396 QTM524395:QTM524396 RDI524395:RDI524396 RNE524395:RNE524396 RXA524395:RXA524396 SGW524395:SGW524396 SQS524395:SQS524396 TAO524395:TAO524396 TKK524395:TKK524396 TUG524395:TUG524396 UEC524395:UEC524396 UNY524395:UNY524396 UXU524395:UXU524396 VHQ524395:VHQ524396 VRM524395:VRM524396 WBI524395:WBI524396 WLE524395:WLE524396 WVA524395:WVA524396 IO589931:IO589932 SK589931:SK589932 ACG589931:ACG589932 AMC589931:AMC589932 AVY589931:AVY589932 BFU589931:BFU589932 BPQ589931:BPQ589932 BZM589931:BZM589932 CJI589931:CJI589932 CTE589931:CTE589932 DDA589931:DDA589932 DMW589931:DMW589932 DWS589931:DWS589932 EGO589931:EGO589932 EQK589931:EQK589932 FAG589931:FAG589932 FKC589931:FKC589932 FTY589931:FTY589932 GDU589931:GDU589932 GNQ589931:GNQ589932 GXM589931:GXM589932 HHI589931:HHI589932 HRE589931:HRE589932 IBA589931:IBA589932 IKW589931:IKW589932 IUS589931:IUS589932 JEO589931:JEO589932 JOK589931:JOK589932 JYG589931:JYG589932 KIC589931:KIC589932 KRY589931:KRY589932 LBU589931:LBU589932 LLQ589931:LLQ589932 LVM589931:LVM589932 MFI589931:MFI589932 MPE589931:MPE589932 MZA589931:MZA589932 NIW589931:NIW589932 NSS589931:NSS589932 OCO589931:OCO589932 OMK589931:OMK589932 OWG589931:OWG589932 PGC589931:PGC589932 PPY589931:PPY589932 PZU589931:PZU589932 QJQ589931:QJQ589932 QTM589931:QTM589932 RDI589931:RDI589932 RNE589931:RNE589932 RXA589931:RXA589932 SGW589931:SGW589932 SQS589931:SQS589932 TAO589931:TAO589932 TKK589931:TKK589932 TUG589931:TUG589932 UEC589931:UEC589932 UNY589931:UNY589932 UXU589931:UXU589932 VHQ589931:VHQ589932 VRM589931:VRM589932 WBI589931:WBI589932 WLE589931:WLE589932 WVA589931:WVA589932 IO655467:IO655468 SK655467:SK655468 ACG655467:ACG655468 AMC655467:AMC655468 AVY655467:AVY655468 BFU655467:BFU655468 BPQ655467:BPQ655468 BZM655467:BZM655468 CJI655467:CJI655468 CTE655467:CTE655468 DDA655467:DDA655468 DMW655467:DMW655468 DWS655467:DWS655468 EGO655467:EGO655468 EQK655467:EQK655468 FAG655467:FAG655468 FKC655467:FKC655468 FTY655467:FTY655468 GDU655467:GDU655468 GNQ655467:GNQ655468 GXM655467:GXM655468 HHI655467:HHI655468 HRE655467:HRE655468 IBA655467:IBA655468 IKW655467:IKW655468 IUS655467:IUS655468 JEO655467:JEO655468 JOK655467:JOK655468 JYG655467:JYG655468 KIC655467:KIC655468 KRY655467:KRY655468 LBU655467:LBU655468 LLQ655467:LLQ655468 LVM655467:LVM655468 MFI655467:MFI655468 MPE655467:MPE655468 MZA655467:MZA655468 NIW655467:NIW655468 NSS655467:NSS655468 OCO655467:OCO655468 OMK655467:OMK655468 OWG655467:OWG655468 PGC655467:PGC655468 PPY655467:PPY655468 PZU655467:PZU655468 QJQ655467:QJQ655468 QTM655467:QTM655468 RDI655467:RDI655468 RNE655467:RNE655468 RXA655467:RXA655468 SGW655467:SGW655468 SQS655467:SQS655468 TAO655467:TAO655468 TKK655467:TKK655468 TUG655467:TUG655468 UEC655467:UEC655468 UNY655467:UNY655468 UXU655467:UXU655468 VHQ655467:VHQ655468 VRM655467:VRM655468 WBI655467:WBI655468 WLE655467:WLE655468 WVA655467:WVA655468 IO721003:IO721004 SK721003:SK721004 ACG721003:ACG721004 AMC721003:AMC721004 AVY721003:AVY721004 BFU721003:BFU721004 BPQ721003:BPQ721004 BZM721003:BZM721004 CJI721003:CJI721004 CTE721003:CTE721004 DDA721003:DDA721004 DMW721003:DMW721004 DWS721003:DWS721004 EGO721003:EGO721004 EQK721003:EQK721004 FAG721003:FAG721004 FKC721003:FKC721004 FTY721003:FTY721004 GDU721003:GDU721004 GNQ721003:GNQ721004 GXM721003:GXM721004 HHI721003:HHI721004 HRE721003:HRE721004 IBA721003:IBA721004 IKW721003:IKW721004 IUS721003:IUS721004 JEO721003:JEO721004 JOK721003:JOK721004 JYG721003:JYG721004 KIC721003:KIC721004 KRY721003:KRY721004 LBU721003:LBU721004 LLQ721003:LLQ721004 LVM721003:LVM721004 MFI721003:MFI721004 MPE721003:MPE721004 MZA721003:MZA721004 NIW721003:NIW721004 NSS721003:NSS721004 OCO721003:OCO721004 OMK721003:OMK721004 OWG721003:OWG721004 PGC721003:PGC721004 PPY721003:PPY721004 PZU721003:PZU721004 QJQ721003:QJQ721004 QTM721003:QTM721004 RDI721003:RDI721004 RNE721003:RNE721004 RXA721003:RXA721004 SGW721003:SGW721004 SQS721003:SQS721004 TAO721003:TAO721004 TKK721003:TKK721004 TUG721003:TUG721004 UEC721003:UEC721004 UNY721003:UNY721004 UXU721003:UXU721004 VHQ721003:VHQ721004 VRM721003:VRM721004 WBI721003:WBI721004 WLE721003:WLE721004 WVA721003:WVA721004 IO786539:IO786540 SK786539:SK786540 ACG786539:ACG786540 AMC786539:AMC786540 AVY786539:AVY786540 BFU786539:BFU786540 BPQ786539:BPQ786540 BZM786539:BZM786540 CJI786539:CJI786540 CTE786539:CTE786540 DDA786539:DDA786540 DMW786539:DMW786540 DWS786539:DWS786540 EGO786539:EGO786540 EQK786539:EQK786540 FAG786539:FAG786540 FKC786539:FKC786540 FTY786539:FTY786540 GDU786539:GDU786540 GNQ786539:GNQ786540 GXM786539:GXM786540 HHI786539:HHI786540 HRE786539:HRE786540 IBA786539:IBA786540 IKW786539:IKW786540 IUS786539:IUS786540 JEO786539:JEO786540 JOK786539:JOK786540 JYG786539:JYG786540 KIC786539:KIC786540 KRY786539:KRY786540 LBU786539:LBU786540 LLQ786539:LLQ786540 LVM786539:LVM786540 MFI786539:MFI786540 MPE786539:MPE786540 MZA786539:MZA786540 NIW786539:NIW786540 NSS786539:NSS786540 OCO786539:OCO786540 OMK786539:OMK786540 OWG786539:OWG786540 PGC786539:PGC786540 PPY786539:PPY786540 PZU786539:PZU786540 QJQ786539:QJQ786540 QTM786539:QTM786540 RDI786539:RDI786540 RNE786539:RNE786540 RXA786539:RXA786540 SGW786539:SGW786540 SQS786539:SQS786540 TAO786539:TAO786540 TKK786539:TKK786540 TUG786539:TUG786540 UEC786539:UEC786540 UNY786539:UNY786540 UXU786539:UXU786540 VHQ786539:VHQ786540 VRM786539:VRM786540 WBI786539:WBI786540 WLE786539:WLE786540 WVA786539:WVA786540 IO852075:IO852076 SK852075:SK852076 ACG852075:ACG852076 AMC852075:AMC852076 AVY852075:AVY852076 BFU852075:BFU852076 BPQ852075:BPQ852076 BZM852075:BZM852076 CJI852075:CJI852076 CTE852075:CTE852076 DDA852075:DDA852076 DMW852075:DMW852076 DWS852075:DWS852076 EGO852075:EGO852076 EQK852075:EQK852076 FAG852075:FAG852076 FKC852075:FKC852076 FTY852075:FTY852076 GDU852075:GDU852076 GNQ852075:GNQ852076 GXM852075:GXM852076 HHI852075:HHI852076 HRE852075:HRE852076 IBA852075:IBA852076 IKW852075:IKW852076 IUS852075:IUS852076 JEO852075:JEO852076 JOK852075:JOK852076 JYG852075:JYG852076 KIC852075:KIC852076 KRY852075:KRY852076 LBU852075:LBU852076 LLQ852075:LLQ852076 LVM852075:LVM852076 MFI852075:MFI852076 MPE852075:MPE852076 MZA852075:MZA852076 NIW852075:NIW852076 NSS852075:NSS852076 OCO852075:OCO852076 OMK852075:OMK852076 OWG852075:OWG852076 PGC852075:PGC852076 PPY852075:PPY852076 PZU852075:PZU852076 QJQ852075:QJQ852076 QTM852075:QTM852076 RDI852075:RDI852076 RNE852075:RNE852076 RXA852075:RXA852076 SGW852075:SGW852076 SQS852075:SQS852076 TAO852075:TAO852076 TKK852075:TKK852076 TUG852075:TUG852076 UEC852075:UEC852076 UNY852075:UNY852076 UXU852075:UXU852076 VHQ852075:VHQ852076 VRM852075:VRM852076 WBI852075:WBI852076 WLE852075:WLE852076 WVA852075:WVA852076 IO917611:IO917612 SK917611:SK917612 ACG917611:ACG917612 AMC917611:AMC917612 AVY917611:AVY917612 BFU917611:BFU917612 BPQ917611:BPQ917612 BZM917611:BZM917612 CJI917611:CJI917612 CTE917611:CTE917612 DDA917611:DDA917612 DMW917611:DMW917612 DWS917611:DWS917612 EGO917611:EGO917612 EQK917611:EQK917612 FAG917611:FAG917612 FKC917611:FKC917612 FTY917611:FTY917612 GDU917611:GDU917612 GNQ917611:GNQ917612 GXM917611:GXM917612 HHI917611:HHI917612 HRE917611:HRE917612 IBA917611:IBA917612 IKW917611:IKW917612 IUS917611:IUS917612 JEO917611:JEO917612 JOK917611:JOK917612 JYG917611:JYG917612 KIC917611:KIC917612 KRY917611:KRY917612 LBU917611:LBU917612 LLQ917611:LLQ917612 LVM917611:LVM917612 MFI917611:MFI917612 MPE917611:MPE917612 MZA917611:MZA917612 NIW917611:NIW917612 NSS917611:NSS917612 OCO917611:OCO917612 OMK917611:OMK917612 OWG917611:OWG917612 PGC917611:PGC917612 PPY917611:PPY917612 PZU917611:PZU917612 QJQ917611:QJQ917612 QTM917611:QTM917612 RDI917611:RDI917612 RNE917611:RNE917612 RXA917611:RXA917612 SGW917611:SGW917612 SQS917611:SQS917612 TAO917611:TAO917612 TKK917611:TKK917612 TUG917611:TUG917612 UEC917611:UEC917612 UNY917611:UNY917612 UXU917611:UXU917612 VHQ917611:VHQ917612 VRM917611:VRM917612 WBI917611:WBI917612 WLE917611:WLE917612 WVA917611:WVA917612 IO983147:IO983148 SK983147:SK983148 ACG983147:ACG983148 AMC983147:AMC983148 AVY983147:AVY983148 BFU983147:BFU983148 BPQ983147:BPQ983148 BZM983147:BZM983148 CJI983147:CJI983148 CTE983147:CTE983148 DDA983147:DDA983148 DMW983147:DMW983148 DWS983147:DWS983148 EGO983147:EGO983148 EQK983147:EQK983148 FAG983147:FAG983148 FKC983147:FKC983148 FTY983147:FTY983148 GDU983147:GDU983148 GNQ983147:GNQ983148 GXM983147:GXM983148 HHI983147:HHI983148 HRE983147:HRE983148 IBA983147:IBA983148 IKW983147:IKW983148 IUS983147:IUS983148 JEO983147:JEO983148 JOK983147:JOK983148 JYG983147:JYG983148 KIC983147:KIC983148 KRY983147:KRY983148 LBU983147:LBU983148 LLQ983147:LLQ983148 LVM983147:LVM983148 MFI983147:MFI983148 MPE983147:MPE983148 MZA983147:MZA983148 NIW983147:NIW983148 NSS983147:NSS983148 OCO983147:OCO983148 OMK983147:OMK983148 OWG983147:OWG983148 PGC983147:PGC983148 PPY983147:PPY983148 PZU983147:PZU983148 QJQ983147:QJQ983148 QTM983147:QTM983148 RDI983147:RDI983148 RNE983147:RNE983148 RXA983147:RXA983148 SGW983147:SGW983148 SQS983147:SQS983148 TAO983147:TAO983148 TKK983147:TKK983148 TUG983147:TUG983148 UEC983147:UEC983148 UNY983147:UNY983148 UXU983147:UXU983148 VHQ983147:VHQ983148 VRM983147:VRM983148 WBI983147:WBI983148 WLE983147:WLE983148 WVA983147:WVA983148 IO110 SK110 ACG110 AMC110 AVY110 BFU110 BPQ110 BZM110 CJI110 CTE110 DDA110 DMW110 DWS110 EGO110 EQK110 FAG110 FKC110 FTY110 GDU110 GNQ110 GXM110 HHI110 HRE110 IBA110 IKW110 IUS110 JEO110 JOK110 JYG110 KIC110 KRY110 LBU110 LLQ110 LVM110 MFI110 MPE110 MZA110 NIW110 NSS110 OCO110 OMK110 OWG110 PGC110 PPY110 PZU110 QJQ110 QTM110 RDI110 RNE110 RXA110 SGW110 SQS110 TAO110 TKK110 TUG110 UEC110 UNY110 UXU110 VHQ110 VRM110 WBI110 WLE110 WVA110 IO65646 SK65646 ACG65646 AMC65646 AVY65646 BFU65646 BPQ65646 BZM65646 CJI65646 CTE65646 DDA65646 DMW65646 DWS65646 EGO65646 EQK65646 FAG65646 FKC65646 FTY65646 GDU65646 GNQ65646 GXM65646 HHI65646 HRE65646 IBA65646 IKW65646 IUS65646 JEO65646 JOK65646 JYG65646 KIC65646 KRY65646 LBU65646 LLQ65646 LVM65646 MFI65646 MPE65646 MZA65646 NIW65646 NSS65646 OCO65646 OMK65646 OWG65646 PGC65646 PPY65646 PZU65646 QJQ65646 QTM65646 RDI65646 RNE65646 RXA65646 SGW65646 SQS65646 TAO65646 TKK65646 TUG65646 UEC65646 UNY65646 UXU65646 VHQ65646 VRM65646 WBI65646 WLE65646 WVA65646 IO131182 SK131182 ACG131182 AMC131182 AVY131182 BFU131182 BPQ131182 BZM131182 CJI131182 CTE131182 DDA131182 DMW131182 DWS131182 EGO131182 EQK131182 FAG131182 FKC131182 FTY131182 GDU131182 GNQ131182 GXM131182 HHI131182 HRE131182 IBA131182 IKW131182 IUS131182 JEO131182 JOK131182 JYG131182 KIC131182 KRY131182 LBU131182 LLQ131182 LVM131182 MFI131182 MPE131182 MZA131182 NIW131182 NSS131182 OCO131182 OMK131182 OWG131182 PGC131182 PPY131182 PZU131182 QJQ131182 QTM131182 RDI131182 RNE131182 RXA131182 SGW131182 SQS131182 TAO131182 TKK131182 TUG131182 UEC131182 UNY131182 UXU131182 VHQ131182 VRM131182 WBI131182 WLE131182 WVA131182 IO196718 SK196718 ACG196718 AMC196718 AVY196718 BFU196718 BPQ196718 BZM196718 CJI196718 CTE196718 DDA196718 DMW196718 DWS196718 EGO196718 EQK196718 FAG196718 FKC196718 FTY196718 GDU196718 GNQ196718 GXM196718 HHI196718 HRE196718 IBA196718 IKW196718 IUS196718 JEO196718 JOK196718 JYG196718 KIC196718 KRY196718 LBU196718 LLQ196718 LVM196718 MFI196718 MPE196718 MZA196718 NIW196718 NSS196718 OCO196718 OMK196718 OWG196718 PGC196718 PPY196718 PZU196718 QJQ196718 QTM196718 RDI196718 RNE196718 RXA196718 SGW196718 SQS196718 TAO196718 TKK196718 TUG196718 UEC196718 UNY196718 UXU196718 VHQ196718 VRM196718 WBI196718 WLE196718 WVA196718 IO262254 SK262254 ACG262254 AMC262254 AVY262254 BFU262254 BPQ262254 BZM262254 CJI262254 CTE262254 DDA262254 DMW262254 DWS262254 EGO262254 EQK262254 FAG262254 FKC262254 FTY262254 GDU262254 GNQ262254 GXM262254 HHI262254 HRE262254 IBA262254 IKW262254 IUS262254 JEO262254 JOK262254 JYG262254 KIC262254 KRY262254 LBU262254 LLQ262254 LVM262254 MFI262254 MPE262254 MZA262254 NIW262254 NSS262254 OCO262254 OMK262254 OWG262254 PGC262254 PPY262254 PZU262254 QJQ262254 QTM262254 RDI262254 RNE262254 RXA262254 SGW262254 SQS262254 TAO262254 TKK262254 TUG262254 UEC262254 UNY262254 UXU262254 VHQ262254 VRM262254 WBI262254 WLE262254 WVA262254 IO327790 SK327790 ACG327790 AMC327790 AVY327790 BFU327790 BPQ327790 BZM327790 CJI327790 CTE327790 DDA327790 DMW327790 DWS327790 EGO327790 EQK327790 FAG327790 FKC327790 FTY327790 GDU327790 GNQ327790 GXM327790 HHI327790 HRE327790 IBA327790 IKW327790 IUS327790 JEO327790 JOK327790 JYG327790 KIC327790 KRY327790 LBU327790 LLQ327790 LVM327790 MFI327790 MPE327790 MZA327790 NIW327790 NSS327790 OCO327790 OMK327790 OWG327790 PGC327790 PPY327790 PZU327790 QJQ327790 QTM327790 RDI327790 RNE327790 RXA327790 SGW327790 SQS327790 TAO327790 TKK327790 TUG327790 UEC327790 UNY327790 UXU327790 VHQ327790 VRM327790 WBI327790 WLE327790 WVA327790 IO393326 SK393326 ACG393326 AMC393326 AVY393326 BFU393326 BPQ393326 BZM393326 CJI393326 CTE393326 DDA393326 DMW393326 DWS393326 EGO393326 EQK393326 FAG393326 FKC393326 FTY393326 GDU393326 GNQ393326 GXM393326 HHI393326 HRE393326 IBA393326 IKW393326 IUS393326 JEO393326 JOK393326 JYG393326 KIC393326 KRY393326 LBU393326 LLQ393326 LVM393326 MFI393326 MPE393326 MZA393326 NIW393326 NSS393326 OCO393326 OMK393326 OWG393326 PGC393326 PPY393326 PZU393326 QJQ393326 QTM393326 RDI393326 RNE393326 RXA393326 SGW393326 SQS393326 TAO393326 TKK393326 TUG393326 UEC393326 UNY393326 UXU393326 VHQ393326 VRM393326 WBI393326 WLE393326 WVA393326 IO458862 SK458862 ACG458862 AMC458862 AVY458862 BFU458862 BPQ458862 BZM458862 CJI458862 CTE458862 DDA458862 DMW458862 DWS458862 EGO458862 EQK458862 FAG458862 FKC458862 FTY458862 GDU458862 GNQ458862 GXM458862 HHI458862 HRE458862 IBA458862 IKW458862 IUS458862 JEO458862 JOK458862 JYG458862 KIC458862 KRY458862 LBU458862 LLQ458862 LVM458862 MFI458862 MPE458862 MZA458862 NIW458862 NSS458862 OCO458862 OMK458862 OWG458862 PGC458862 PPY458862 PZU458862 QJQ458862 QTM458862 RDI458862 RNE458862 RXA458862 SGW458862 SQS458862 TAO458862 TKK458862 TUG458862 UEC458862 UNY458862 UXU458862 VHQ458862 VRM458862 WBI458862 WLE458862 WVA458862 IO524398 SK524398 ACG524398 AMC524398 AVY524398 BFU524398 BPQ524398 BZM524398 CJI524398 CTE524398 DDA524398 DMW524398 DWS524398 EGO524398 EQK524398 FAG524398 FKC524398 FTY524398 GDU524398 GNQ524398 GXM524398 HHI524398 HRE524398 IBA524398 IKW524398 IUS524398 JEO524398 JOK524398 JYG524398 KIC524398 KRY524398 LBU524398 LLQ524398 LVM524398 MFI524398 MPE524398 MZA524398 NIW524398 NSS524398 OCO524398 OMK524398 OWG524398 PGC524398 PPY524398 PZU524398 QJQ524398 QTM524398 RDI524398 RNE524398 RXA524398 SGW524398 SQS524398 TAO524398 TKK524398 TUG524398 UEC524398 UNY524398 UXU524398 VHQ524398 VRM524398 WBI524398 WLE524398 WVA524398 IO589934 SK589934 ACG589934 AMC589934 AVY589934 BFU589934 BPQ589934 BZM589934 CJI589934 CTE589934 DDA589934 DMW589934 DWS589934 EGO589934 EQK589934 FAG589934 FKC589934 FTY589934 GDU589934 GNQ589934 GXM589934 HHI589934 HRE589934 IBA589934 IKW589934 IUS589934 JEO589934 JOK589934 JYG589934 KIC589934 KRY589934 LBU589934 LLQ589934 LVM589934 MFI589934 MPE589934 MZA589934 NIW589934 NSS589934 OCO589934 OMK589934 OWG589934 PGC589934 PPY589934 PZU589934 QJQ589934 QTM589934 RDI589934 RNE589934 RXA589934 SGW589934 SQS589934 TAO589934 TKK589934 TUG589934 UEC589934 UNY589934 UXU589934 VHQ589934 VRM589934 WBI589934 WLE589934 WVA589934 IO655470 SK655470 ACG655470 AMC655470 AVY655470 BFU655470 BPQ655470 BZM655470 CJI655470 CTE655470 DDA655470 DMW655470 DWS655470 EGO655470 EQK655470 FAG655470 FKC655470 FTY655470 GDU655470 GNQ655470 GXM655470 HHI655470 HRE655470 IBA655470 IKW655470 IUS655470 JEO655470 JOK655470 JYG655470 KIC655470 KRY655470 LBU655470 LLQ655470 LVM655470 MFI655470 MPE655470 MZA655470 NIW655470 NSS655470 OCO655470 OMK655470 OWG655470 PGC655470 PPY655470 PZU655470 QJQ655470 QTM655470 RDI655470 RNE655470 RXA655470 SGW655470 SQS655470 TAO655470 TKK655470 TUG655470 UEC655470 UNY655470 UXU655470 VHQ655470 VRM655470 WBI655470 WLE655470 WVA655470 IO721006 SK721006 ACG721006 AMC721006 AVY721006 BFU721006 BPQ721006 BZM721006 CJI721006 CTE721006 DDA721006 DMW721006 DWS721006 EGO721006 EQK721006 FAG721006 FKC721006 FTY721006 GDU721006 GNQ721006 GXM721006 HHI721006 HRE721006 IBA721006 IKW721006 IUS721006 JEO721006 JOK721006 JYG721006 KIC721006 KRY721006 LBU721006 LLQ721006 LVM721006 MFI721006 MPE721006 MZA721006 NIW721006 NSS721006 OCO721006 OMK721006 OWG721006 PGC721006 PPY721006 PZU721006 QJQ721006 QTM721006 RDI721006 RNE721006 RXA721006 SGW721006 SQS721006 TAO721006 TKK721006 TUG721006 UEC721006 UNY721006 UXU721006 VHQ721006 VRM721006 WBI721006 WLE721006 WVA721006 IO786542 SK786542 ACG786542 AMC786542 AVY786542 BFU786542 BPQ786542 BZM786542 CJI786542 CTE786542 DDA786542 DMW786542 DWS786542 EGO786542 EQK786542 FAG786542 FKC786542 FTY786542 GDU786542 GNQ786542 GXM786542 HHI786542 HRE786542 IBA786542 IKW786542 IUS786542 JEO786542 JOK786542 JYG786542 KIC786542 KRY786542 LBU786542 LLQ786542 LVM786542 MFI786542 MPE786542 MZA786542 NIW786542 NSS786542 OCO786542 OMK786542 OWG786542 PGC786542 PPY786542 PZU786542 QJQ786542 QTM786542 RDI786542 RNE786542 RXA786542 SGW786542 SQS786542 TAO786542 TKK786542 TUG786542 UEC786542 UNY786542 UXU786542 VHQ786542 VRM786542 WBI786542 WLE786542 WVA786542 IO852078 SK852078 ACG852078 AMC852078 AVY852078 BFU852078 BPQ852078 BZM852078 CJI852078 CTE852078 DDA852078 DMW852078 DWS852078 EGO852078 EQK852078 FAG852078 FKC852078 FTY852078 GDU852078 GNQ852078 GXM852078 HHI852078 HRE852078 IBA852078 IKW852078 IUS852078 JEO852078 JOK852078 JYG852078 KIC852078 KRY852078 LBU852078 LLQ852078 LVM852078 MFI852078 MPE852078 MZA852078 NIW852078 NSS852078 OCO852078 OMK852078 OWG852078 PGC852078 PPY852078 PZU852078 QJQ852078 QTM852078 RDI852078 RNE852078 RXA852078 SGW852078 SQS852078 TAO852078 TKK852078 TUG852078 UEC852078 UNY852078 UXU852078 VHQ852078 VRM852078 WBI852078 WLE852078 WVA852078 IO917614 SK917614 ACG917614 AMC917614 AVY917614 BFU917614 BPQ917614 BZM917614 CJI917614 CTE917614 DDA917614 DMW917614 DWS917614 EGO917614 EQK917614 FAG917614 FKC917614 FTY917614 GDU917614 GNQ917614 GXM917614 HHI917614 HRE917614 IBA917614 IKW917614 IUS917614 JEO917614 JOK917614 JYG917614 KIC917614 KRY917614 LBU917614 LLQ917614 LVM917614 MFI917614 MPE917614 MZA917614 NIW917614 NSS917614 OCO917614 OMK917614 OWG917614 PGC917614 PPY917614 PZU917614 QJQ917614 QTM917614 RDI917614 RNE917614 RXA917614 SGW917614 SQS917614 TAO917614 TKK917614 TUG917614 UEC917614 UNY917614 UXU917614 VHQ917614 VRM917614 WBI917614 WLE917614 WVA917614 IO983150 SK983150 ACG983150 AMC983150 AVY983150 BFU983150 BPQ983150 BZM983150 CJI983150 CTE983150 DDA983150 DMW983150 DWS983150 EGO983150 EQK983150 FAG983150 FKC983150 FTY983150 GDU983150 GNQ983150 GXM983150 HHI983150 HRE983150 IBA983150 IKW983150 IUS983150 JEO983150 JOK983150 JYG983150 KIC983150 KRY983150 LBU983150 LLQ983150 LVM983150 MFI983150 MPE983150 MZA983150 NIW983150 NSS983150 OCO983150 OMK983150 OWG983150 PGC983150 PPY983150 PZU983150 QJQ983150 QTM983150 RDI983150 RNE983150 RXA983150 SGW983150 SQS983150 TAO983150 TKK983150 TUG983150 UEC983150 UNY983150 UXU983150 VHQ983150 VRM983150 WBI983150 WLE983150 WVA983150 WVA983153 IO113 SK113 ACG113 AMC113 AVY113 BFU113 BPQ113 BZM113 CJI113 CTE113 DDA113 DMW113 DWS113 EGO113 EQK113 FAG113 FKC113 FTY113 GDU113 GNQ113 GXM113 HHI113 HRE113 IBA113 IKW113 IUS113 JEO113 JOK113 JYG113 KIC113 KRY113 LBU113 LLQ113 LVM113 MFI113 MPE113 MZA113 NIW113 NSS113 OCO113 OMK113 OWG113 PGC113 PPY113 PZU113 QJQ113 QTM113 RDI113 RNE113 RXA113 SGW113 SQS113 TAO113 TKK113 TUG113 UEC113 UNY113 UXU113 VHQ113 VRM113 WBI113 WLE113 WVA113 IO65649 SK65649 ACG65649 AMC65649 AVY65649 BFU65649 BPQ65649 BZM65649 CJI65649 CTE65649 DDA65649 DMW65649 DWS65649 EGO65649 EQK65649 FAG65649 FKC65649 FTY65649 GDU65649 GNQ65649 GXM65649 HHI65649 HRE65649 IBA65649 IKW65649 IUS65649 JEO65649 JOK65649 JYG65649 KIC65649 KRY65649 LBU65649 LLQ65649 LVM65649 MFI65649 MPE65649 MZA65649 NIW65649 NSS65649 OCO65649 OMK65649 OWG65649 PGC65649 PPY65649 PZU65649 QJQ65649 QTM65649 RDI65649 RNE65649 RXA65649 SGW65649 SQS65649 TAO65649 TKK65649 TUG65649 UEC65649 UNY65649 UXU65649 VHQ65649 VRM65649 WBI65649 WLE65649 WVA65649 IO131185 SK131185 ACG131185 AMC131185 AVY131185 BFU131185 BPQ131185 BZM131185 CJI131185 CTE131185 DDA131185 DMW131185 DWS131185 EGO131185 EQK131185 FAG131185 FKC131185 FTY131185 GDU131185 GNQ131185 GXM131185 HHI131185 HRE131185 IBA131185 IKW131185 IUS131185 JEO131185 JOK131185 JYG131185 KIC131185 KRY131185 LBU131185 LLQ131185 LVM131185 MFI131185 MPE131185 MZA131185 NIW131185 NSS131185 OCO131185 OMK131185 OWG131185 PGC131185 PPY131185 PZU131185 QJQ131185 QTM131185 RDI131185 RNE131185 RXA131185 SGW131185 SQS131185 TAO131185 TKK131185 TUG131185 UEC131185 UNY131185 UXU131185 VHQ131185 VRM131185 WBI131185 WLE131185 WVA131185 IO196721 SK196721 ACG196721 AMC196721 AVY196721 BFU196721 BPQ196721 BZM196721 CJI196721 CTE196721 DDA196721 DMW196721 DWS196721 EGO196721 EQK196721 FAG196721 FKC196721 FTY196721 GDU196721 GNQ196721 GXM196721 HHI196721 HRE196721 IBA196721 IKW196721 IUS196721 JEO196721 JOK196721 JYG196721 KIC196721 KRY196721 LBU196721 LLQ196721 LVM196721 MFI196721 MPE196721 MZA196721 NIW196721 NSS196721 OCO196721 OMK196721 OWG196721 PGC196721 PPY196721 PZU196721 QJQ196721 QTM196721 RDI196721 RNE196721 RXA196721 SGW196721 SQS196721 TAO196721 TKK196721 TUG196721 UEC196721 UNY196721 UXU196721 VHQ196721 VRM196721 WBI196721 WLE196721 WVA196721 IO262257 SK262257 ACG262257 AMC262257 AVY262257 BFU262257 BPQ262257 BZM262257 CJI262257 CTE262257 DDA262257 DMW262257 DWS262257 EGO262257 EQK262257 FAG262257 FKC262257 FTY262257 GDU262257 GNQ262257 GXM262257 HHI262257 HRE262257 IBA262257 IKW262257 IUS262257 JEO262257 JOK262257 JYG262257 KIC262257 KRY262257 LBU262257 LLQ262257 LVM262257 MFI262257 MPE262257 MZA262257 NIW262257 NSS262257 OCO262257 OMK262257 OWG262257 PGC262257 PPY262257 PZU262257 QJQ262257 QTM262257 RDI262257 RNE262257 RXA262257 SGW262257 SQS262257 TAO262257 TKK262257 TUG262257 UEC262257 UNY262257 UXU262257 VHQ262257 VRM262257 WBI262257 WLE262257 WVA262257 IO327793 SK327793 ACG327793 AMC327793 AVY327793 BFU327793 BPQ327793 BZM327793 CJI327793 CTE327793 DDA327793 DMW327793 DWS327793 EGO327793 EQK327793 FAG327793 FKC327793 FTY327793 GDU327793 GNQ327793 GXM327793 HHI327793 HRE327793 IBA327793 IKW327793 IUS327793 JEO327793 JOK327793 JYG327793 KIC327793 KRY327793 LBU327793 LLQ327793 LVM327793 MFI327793 MPE327793 MZA327793 NIW327793 NSS327793 OCO327793 OMK327793 OWG327793 PGC327793 PPY327793 PZU327793 QJQ327793 QTM327793 RDI327793 RNE327793 RXA327793 SGW327793 SQS327793 TAO327793 TKK327793 TUG327793 UEC327793 UNY327793 UXU327793 VHQ327793 VRM327793 WBI327793 WLE327793 WVA327793 IO393329 SK393329 ACG393329 AMC393329 AVY393329 BFU393329 BPQ393329 BZM393329 CJI393329 CTE393329 DDA393329 DMW393329 DWS393329 EGO393329 EQK393329 FAG393329 FKC393329 FTY393329 GDU393329 GNQ393329 GXM393329 HHI393329 HRE393329 IBA393329 IKW393329 IUS393329 JEO393329 JOK393329 JYG393329 KIC393329 KRY393329 LBU393329 LLQ393329 LVM393329 MFI393329 MPE393329 MZA393329 NIW393329 NSS393329 OCO393329 OMK393329 OWG393329 PGC393329 PPY393329 PZU393329 QJQ393329 QTM393329 RDI393329 RNE393329 RXA393329 SGW393329 SQS393329 TAO393329 TKK393329 TUG393329 UEC393329 UNY393329 UXU393329 VHQ393329 VRM393329 WBI393329 WLE393329 WVA393329 IO458865 SK458865 ACG458865 AMC458865 AVY458865 BFU458865 BPQ458865 BZM458865 CJI458865 CTE458865 DDA458865 DMW458865 DWS458865 EGO458865 EQK458865 FAG458865 FKC458865 FTY458865 GDU458865 GNQ458865 GXM458865 HHI458865 HRE458865 IBA458865 IKW458865 IUS458865 JEO458865 JOK458865 JYG458865 KIC458865 KRY458865 LBU458865 LLQ458865 LVM458865 MFI458865 MPE458865 MZA458865 NIW458865 NSS458865 OCO458865 OMK458865 OWG458865 PGC458865 PPY458865 PZU458865 QJQ458865 QTM458865 RDI458865 RNE458865 RXA458865 SGW458865 SQS458865 TAO458865 TKK458865 TUG458865 UEC458865 UNY458865 UXU458865 VHQ458865 VRM458865 WBI458865 WLE458865 WVA458865 IO524401 SK524401 ACG524401 AMC524401 AVY524401 BFU524401 BPQ524401 BZM524401 CJI524401 CTE524401 DDA524401 DMW524401 DWS524401 EGO524401 EQK524401 FAG524401 FKC524401 FTY524401 GDU524401 GNQ524401 GXM524401 HHI524401 HRE524401 IBA524401 IKW524401 IUS524401 JEO524401 JOK524401 JYG524401 KIC524401 KRY524401 LBU524401 LLQ524401 LVM524401 MFI524401 MPE524401 MZA524401 NIW524401 NSS524401 OCO524401 OMK524401 OWG524401 PGC524401 PPY524401 PZU524401 QJQ524401 QTM524401 RDI524401 RNE524401 RXA524401 SGW524401 SQS524401 TAO524401 TKK524401 TUG524401 UEC524401 UNY524401 UXU524401 VHQ524401 VRM524401 WBI524401 WLE524401 WVA524401 IO589937 SK589937 ACG589937 AMC589937 AVY589937 BFU589937 BPQ589937 BZM589937 CJI589937 CTE589937 DDA589937 DMW589937 DWS589937 EGO589937 EQK589937 FAG589937 FKC589937 FTY589937 GDU589937 GNQ589937 GXM589937 HHI589937 HRE589937 IBA589937 IKW589937 IUS589937 JEO589937 JOK589937 JYG589937 KIC589937 KRY589937 LBU589937 LLQ589937 LVM589937 MFI589937 MPE589937 MZA589937 NIW589937 NSS589937 OCO589937 OMK589937 OWG589937 PGC589937 PPY589937 PZU589937 QJQ589937 QTM589937 RDI589937 RNE589937 RXA589937 SGW589937 SQS589937 TAO589937 TKK589937 TUG589937 UEC589937 UNY589937 UXU589937 VHQ589937 VRM589937 WBI589937 WLE589937 WVA589937 IO655473 SK655473 ACG655473 AMC655473 AVY655473 BFU655473 BPQ655473 BZM655473 CJI655473 CTE655473 DDA655473 DMW655473 DWS655473 EGO655473 EQK655473 FAG655473 FKC655473 FTY655473 GDU655473 GNQ655473 GXM655473 HHI655473 HRE655473 IBA655473 IKW655473 IUS655473 JEO655473 JOK655473 JYG655473 KIC655473 KRY655473 LBU655473 LLQ655473 LVM655473 MFI655473 MPE655473 MZA655473 NIW655473 NSS655473 OCO655473 OMK655473 OWG655473 PGC655473 PPY655473 PZU655473 QJQ655473 QTM655473 RDI655473 RNE655473 RXA655473 SGW655473 SQS655473 TAO655473 TKK655473 TUG655473 UEC655473 UNY655473 UXU655473 VHQ655473 VRM655473 WBI655473 WLE655473 WVA655473 IO721009 SK721009 ACG721009 AMC721009 AVY721009 BFU721009 BPQ721009 BZM721009 CJI721009 CTE721009 DDA721009 DMW721009 DWS721009 EGO721009 EQK721009 FAG721009 FKC721009 FTY721009 GDU721009 GNQ721009 GXM721009 HHI721009 HRE721009 IBA721009 IKW721009 IUS721009 JEO721009 JOK721009 JYG721009 KIC721009 KRY721009 LBU721009 LLQ721009 LVM721009 MFI721009 MPE721009 MZA721009 NIW721009 NSS721009 OCO721009 OMK721009 OWG721009 PGC721009 PPY721009 PZU721009 QJQ721009 QTM721009 RDI721009 RNE721009 RXA721009 SGW721009 SQS721009 TAO721009 TKK721009 TUG721009 UEC721009 UNY721009 UXU721009 VHQ721009 VRM721009 WBI721009 WLE721009 WVA721009 IO786545 SK786545 ACG786545 AMC786545 AVY786545 BFU786545 BPQ786545 BZM786545 CJI786545 CTE786545 DDA786545 DMW786545 DWS786545 EGO786545 EQK786545 FAG786545 FKC786545 FTY786545 GDU786545 GNQ786545 GXM786545 HHI786545 HRE786545 IBA786545 IKW786545 IUS786545 JEO786545 JOK786545 JYG786545 KIC786545 KRY786545 LBU786545 LLQ786545 LVM786545 MFI786545 MPE786545 MZA786545 NIW786545 NSS786545 OCO786545 OMK786545 OWG786545 PGC786545 PPY786545 PZU786545 QJQ786545 QTM786545 RDI786545 RNE786545 RXA786545 SGW786545 SQS786545 TAO786545 TKK786545 TUG786545 UEC786545 UNY786545 UXU786545 VHQ786545 VRM786545 WBI786545 WLE786545 WVA786545 IO852081 SK852081 ACG852081 AMC852081 AVY852081 BFU852081 BPQ852081 BZM852081 CJI852081 CTE852081 DDA852081 DMW852081 DWS852081 EGO852081 EQK852081 FAG852081 FKC852081 FTY852081 GDU852081 GNQ852081 GXM852081 HHI852081 HRE852081 IBA852081 IKW852081 IUS852081 JEO852081 JOK852081 JYG852081 KIC852081 KRY852081 LBU852081 LLQ852081 LVM852081 MFI852081 MPE852081 MZA852081 NIW852081 NSS852081 OCO852081 OMK852081 OWG852081 PGC852081 PPY852081 PZU852081 QJQ852081 QTM852081 RDI852081 RNE852081 RXA852081 SGW852081 SQS852081 TAO852081 TKK852081 TUG852081 UEC852081 UNY852081 UXU852081 VHQ852081 VRM852081 WBI852081 WLE852081 WVA852081 IO917617 SK917617 ACG917617 AMC917617 AVY917617 BFU917617 BPQ917617 BZM917617 CJI917617 CTE917617 DDA917617 DMW917617 DWS917617 EGO917617 EQK917617 FAG917617 FKC917617 FTY917617 GDU917617 GNQ917617 GXM917617 HHI917617 HRE917617 IBA917617 IKW917617 IUS917617 JEO917617 JOK917617 JYG917617 KIC917617 KRY917617 LBU917617 LLQ917617 LVM917617 MFI917617 MPE917617 MZA917617 NIW917617 NSS917617 OCO917617 OMK917617 OWG917617 PGC917617 PPY917617 PZU917617 QJQ917617 QTM917617 RDI917617 RNE917617 RXA917617 SGW917617 SQS917617 TAO917617 TKK917617 TUG917617 UEC917617 UNY917617 UXU917617 VHQ917617 VRM917617 WBI917617 WLE917617 WVA917617 IO983153 SK983153 ACG983153 AMC983153 AVY983153 BFU983153 BPQ983153 BZM983153 CJI983153 CTE983153 DDA983153 DMW983153 DWS983153 EGO983153 EQK983153 FAG983153 FKC983153 FTY983153 GDU983153 GNQ983153 GXM983153 HHI983153 HRE983153 IBA983153 IKW983153 IUS983153 JEO983153 JOK983153 JYG983153 KIC983153 KRY983153 LBU983153 LLQ983153 LVM983153 MFI983153 MPE983153 MZA983153 NIW983153 NSS983153 OCO983153 OMK983153 OWG983153 PGC983153 PPY983153 PZU983153 QJQ983153 QTM983153 RDI983153 RNE983153 RXA983153 SGW983153 SQS983153 TAO983153 TKK983153 TUG983153 UEC983153 UNY983153 UXU983153 VHQ983153 VRM983153 WBI983153 WLE983153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5"/>
  <sheetViews>
    <sheetView zoomScale="115" zoomScaleNormal="115" workbookViewId="0">
      <pane xSplit="1" ySplit="1" topLeftCell="B830" activePane="bottomRight" state="frozen"/>
      <selection pane="topRight" activeCell="D1" sqref="D1"/>
      <selection pane="bottomLeft" activeCell="A3" sqref="A3"/>
      <selection pane="bottomRight" activeCell="A5" sqref="A5"/>
    </sheetView>
  </sheetViews>
  <sheetFormatPr baseColWidth="10" defaultColWidth="11" defaultRowHeight="11.25"/>
  <cols>
    <col min="1" max="1" width="34.42578125" style="155" bestFit="1" customWidth="1"/>
    <col min="2" max="2" width="8.7109375" style="157" bestFit="1" customWidth="1"/>
    <col min="3" max="16384" width="11" style="161"/>
  </cols>
  <sheetData>
    <row r="1" spans="1:2" s="177" customFormat="1">
      <c r="A1" s="137" t="s">
        <v>2077</v>
      </c>
      <c r="B1" s="183" t="s">
        <v>22</v>
      </c>
    </row>
    <row r="2" spans="1:2" s="166" customFormat="1">
      <c r="A2" s="154" t="s">
        <v>270</v>
      </c>
      <c r="B2" s="18">
        <v>9</v>
      </c>
    </row>
    <row r="3" spans="1:2" s="166" customFormat="1">
      <c r="A3" s="154" t="s">
        <v>272</v>
      </c>
      <c r="B3" s="18">
        <v>7</v>
      </c>
    </row>
    <row r="4" spans="1:2" s="166" customFormat="1">
      <c r="A4" s="154" t="s">
        <v>274</v>
      </c>
      <c r="B4" s="179">
        <v>3</v>
      </c>
    </row>
    <row r="5" spans="1:2" s="166" customFormat="1">
      <c r="A5" s="154" t="s">
        <v>276</v>
      </c>
      <c r="B5" s="18">
        <v>5</v>
      </c>
    </row>
    <row r="6" spans="1:2" s="166" customFormat="1">
      <c r="A6" s="154" t="s">
        <v>278</v>
      </c>
      <c r="B6" s="18">
        <v>2</v>
      </c>
    </row>
    <row r="7" spans="1:2" s="166" customFormat="1">
      <c r="A7" s="154" t="s">
        <v>280</v>
      </c>
      <c r="B7" s="18">
        <v>3</v>
      </c>
    </row>
    <row r="8" spans="1:2" s="166" customFormat="1">
      <c r="A8" s="154" t="s">
        <v>282</v>
      </c>
      <c r="B8" s="18">
        <v>4</v>
      </c>
    </row>
    <row r="9" spans="1:2" s="166" customFormat="1">
      <c r="A9" s="154" t="s">
        <v>284</v>
      </c>
      <c r="B9" s="18">
        <v>3</v>
      </c>
    </row>
    <row r="10" spans="1:2" s="166" customFormat="1">
      <c r="A10" s="154" t="s">
        <v>286</v>
      </c>
      <c r="B10" s="18">
        <v>8</v>
      </c>
    </row>
    <row r="11" spans="1:2" s="166" customFormat="1">
      <c r="A11" s="154" t="s">
        <v>288</v>
      </c>
      <c r="B11" s="18">
        <v>10</v>
      </c>
    </row>
    <row r="12" spans="1:2" s="166" customFormat="1">
      <c r="A12" s="154" t="s">
        <v>290</v>
      </c>
      <c r="B12" s="18">
        <v>0</v>
      </c>
    </row>
    <row r="13" spans="1:2" s="166" customFormat="1">
      <c r="A13" s="154" t="s">
        <v>292</v>
      </c>
      <c r="B13" s="18">
        <v>0</v>
      </c>
    </row>
    <row r="14" spans="1:2" s="166" customFormat="1">
      <c r="A14" s="154" t="s">
        <v>294</v>
      </c>
      <c r="B14" s="18">
        <v>12</v>
      </c>
    </row>
    <row r="15" spans="1:2" s="166" customFormat="1">
      <c r="A15" s="154" t="s">
        <v>296</v>
      </c>
      <c r="B15" s="18">
        <v>0</v>
      </c>
    </row>
    <row r="16" spans="1:2" s="166" customFormat="1">
      <c r="A16" s="154" t="s">
        <v>298</v>
      </c>
      <c r="B16" s="18">
        <v>7</v>
      </c>
    </row>
    <row r="17" spans="1:2" s="166" customFormat="1">
      <c r="A17" s="154" t="s">
        <v>300</v>
      </c>
      <c r="B17" s="18">
        <v>11</v>
      </c>
    </row>
    <row r="18" spans="1:2">
      <c r="A18" s="154" t="s">
        <v>302</v>
      </c>
      <c r="B18" s="18">
        <v>1</v>
      </c>
    </row>
    <row r="19" spans="1:2">
      <c r="A19" s="154" t="s">
        <v>304</v>
      </c>
      <c r="B19" s="18">
        <v>7</v>
      </c>
    </row>
    <row r="20" spans="1:2">
      <c r="A20" s="154" t="s">
        <v>306</v>
      </c>
      <c r="B20" s="18">
        <v>12</v>
      </c>
    </row>
    <row r="21" spans="1:2">
      <c r="A21" s="154" t="s">
        <v>308</v>
      </c>
      <c r="B21" s="18">
        <v>0</v>
      </c>
    </row>
    <row r="22" spans="1:2">
      <c r="A22" s="154" t="s">
        <v>310</v>
      </c>
      <c r="B22" s="18">
        <v>8</v>
      </c>
    </row>
    <row r="23" spans="1:2">
      <c r="A23" s="154" t="s">
        <v>312</v>
      </c>
      <c r="B23" s="18">
        <v>11</v>
      </c>
    </row>
    <row r="24" spans="1:2">
      <c r="A24" s="154" t="s">
        <v>314</v>
      </c>
      <c r="B24" s="18">
        <v>0</v>
      </c>
    </row>
    <row r="25" spans="1:2">
      <c r="A25" s="154" t="s">
        <v>316</v>
      </c>
      <c r="B25" s="18">
        <v>0</v>
      </c>
    </row>
    <row r="26" spans="1:2">
      <c r="A26" s="154" t="s">
        <v>318</v>
      </c>
      <c r="B26" s="18">
        <v>13</v>
      </c>
    </row>
    <row r="27" spans="1:2">
      <c r="A27" s="154" t="s">
        <v>320</v>
      </c>
      <c r="B27" s="18">
        <v>3</v>
      </c>
    </row>
    <row r="28" spans="1:2">
      <c r="A28" s="154" t="s">
        <v>322</v>
      </c>
      <c r="B28" s="18">
        <v>5</v>
      </c>
    </row>
    <row r="29" spans="1:2">
      <c r="A29" s="154" t="s">
        <v>324</v>
      </c>
      <c r="B29" s="18">
        <v>0</v>
      </c>
    </row>
    <row r="30" spans="1:2">
      <c r="A30" s="154" t="s">
        <v>326</v>
      </c>
      <c r="B30" s="18">
        <v>2</v>
      </c>
    </row>
    <row r="31" spans="1:2">
      <c r="A31" s="154" t="s">
        <v>328</v>
      </c>
      <c r="B31" s="18">
        <v>8</v>
      </c>
    </row>
    <row r="32" spans="1:2">
      <c r="A32" s="154" t="s">
        <v>330</v>
      </c>
      <c r="B32" s="18">
        <v>0</v>
      </c>
    </row>
    <row r="33" spans="1:2">
      <c r="A33" s="154" t="s">
        <v>332</v>
      </c>
      <c r="B33" s="18">
        <v>3</v>
      </c>
    </row>
    <row r="34" spans="1:2">
      <c r="A34" s="154" t="s">
        <v>334</v>
      </c>
      <c r="B34" s="18">
        <v>6</v>
      </c>
    </row>
    <row r="35" spans="1:2">
      <c r="A35" s="154" t="s">
        <v>336</v>
      </c>
      <c r="B35" s="18">
        <v>8</v>
      </c>
    </row>
    <row r="36" spans="1:2">
      <c r="A36" s="154" t="s">
        <v>338</v>
      </c>
      <c r="B36" s="18">
        <v>4</v>
      </c>
    </row>
    <row r="37" spans="1:2">
      <c r="A37" s="154" t="s">
        <v>340</v>
      </c>
      <c r="B37" s="18">
        <v>4</v>
      </c>
    </row>
    <row r="38" spans="1:2">
      <c r="A38" s="154" t="s">
        <v>342</v>
      </c>
      <c r="B38" s="18">
        <v>5</v>
      </c>
    </row>
    <row r="39" spans="1:2">
      <c r="A39" s="154" t="s">
        <v>344</v>
      </c>
      <c r="B39" s="18">
        <v>7</v>
      </c>
    </row>
    <row r="40" spans="1:2">
      <c r="A40" s="154" t="s">
        <v>346</v>
      </c>
      <c r="B40" s="18">
        <v>8</v>
      </c>
    </row>
    <row r="41" spans="1:2">
      <c r="A41" s="154" t="s">
        <v>348</v>
      </c>
      <c r="B41" s="179">
        <v>12</v>
      </c>
    </row>
    <row r="42" spans="1:2">
      <c r="A42" s="154" t="s">
        <v>350</v>
      </c>
      <c r="B42" s="18">
        <v>0</v>
      </c>
    </row>
    <row r="43" spans="1:2">
      <c r="A43" s="154" t="s">
        <v>352</v>
      </c>
      <c r="B43" s="18">
        <v>13</v>
      </c>
    </row>
    <row r="44" spans="1:2">
      <c r="A44" s="154" t="s">
        <v>354</v>
      </c>
      <c r="B44" s="18">
        <v>5</v>
      </c>
    </row>
    <row r="45" spans="1:2">
      <c r="A45" s="154" t="s">
        <v>356</v>
      </c>
      <c r="B45" s="18">
        <v>2</v>
      </c>
    </row>
    <row r="46" spans="1:2">
      <c r="A46" s="154" t="s">
        <v>358</v>
      </c>
      <c r="B46" s="18">
        <v>11</v>
      </c>
    </row>
    <row r="47" spans="1:2">
      <c r="A47" s="154" t="s">
        <v>360</v>
      </c>
      <c r="B47" s="18">
        <v>0</v>
      </c>
    </row>
    <row r="48" spans="1:2">
      <c r="A48" s="154" t="s">
        <v>362</v>
      </c>
      <c r="B48" s="18">
        <v>0</v>
      </c>
    </row>
    <row r="49" spans="1:2">
      <c r="A49" s="154" t="s">
        <v>364</v>
      </c>
      <c r="B49" s="179">
        <v>6</v>
      </c>
    </row>
    <row r="50" spans="1:2">
      <c r="A50" s="154" t="s">
        <v>366</v>
      </c>
      <c r="B50" s="18">
        <v>8</v>
      </c>
    </row>
    <row r="51" spans="1:2">
      <c r="A51" s="154" t="s">
        <v>368</v>
      </c>
      <c r="B51" s="18">
        <v>4</v>
      </c>
    </row>
    <row r="52" spans="1:2">
      <c r="A52" s="154" t="s">
        <v>370</v>
      </c>
      <c r="B52" s="18">
        <v>7</v>
      </c>
    </row>
    <row r="53" spans="1:2">
      <c r="A53" s="154" t="s">
        <v>372</v>
      </c>
      <c r="B53" s="18">
        <v>11</v>
      </c>
    </row>
    <row r="54" spans="1:2">
      <c r="A54" s="154" t="s">
        <v>374</v>
      </c>
      <c r="B54" s="18">
        <v>10</v>
      </c>
    </row>
    <row r="55" spans="1:2">
      <c r="A55" s="154" t="s">
        <v>376</v>
      </c>
      <c r="B55" s="18">
        <v>3</v>
      </c>
    </row>
    <row r="56" spans="1:2">
      <c r="A56" s="154" t="s">
        <v>378</v>
      </c>
      <c r="B56" s="18">
        <v>3</v>
      </c>
    </row>
    <row r="57" spans="1:2">
      <c r="A57" s="154" t="s">
        <v>380</v>
      </c>
      <c r="B57" s="18">
        <v>0</v>
      </c>
    </row>
    <row r="58" spans="1:2">
      <c r="A58" s="154" t="s">
        <v>382</v>
      </c>
      <c r="B58" s="18">
        <v>0</v>
      </c>
    </row>
    <row r="59" spans="1:2">
      <c r="A59" s="154" t="s">
        <v>384</v>
      </c>
      <c r="B59" s="18">
        <v>3</v>
      </c>
    </row>
    <row r="60" spans="1:2">
      <c r="A60" s="154" t="s">
        <v>386</v>
      </c>
      <c r="B60" s="18">
        <v>12</v>
      </c>
    </row>
    <row r="61" spans="1:2">
      <c r="A61" s="154" t="s">
        <v>388</v>
      </c>
      <c r="B61" s="18">
        <v>6</v>
      </c>
    </row>
    <row r="62" spans="1:2">
      <c r="A62" s="154" t="s">
        <v>390</v>
      </c>
      <c r="B62" s="18">
        <v>9</v>
      </c>
    </row>
    <row r="63" spans="1:2">
      <c r="A63" s="154" t="s">
        <v>392</v>
      </c>
      <c r="B63" s="18">
        <v>9</v>
      </c>
    </row>
    <row r="64" spans="1:2">
      <c r="A64" s="154" t="s">
        <v>394</v>
      </c>
      <c r="B64" s="18">
        <v>1</v>
      </c>
    </row>
    <row r="65" spans="1:2">
      <c r="A65" s="154" t="s">
        <v>396</v>
      </c>
      <c r="B65" s="18">
        <v>0</v>
      </c>
    </row>
    <row r="66" spans="1:2">
      <c r="A66" s="154" t="s">
        <v>398</v>
      </c>
      <c r="B66" s="18">
        <v>1</v>
      </c>
    </row>
    <row r="67" spans="1:2">
      <c r="A67" s="154" t="s">
        <v>400</v>
      </c>
      <c r="B67" s="18">
        <v>7</v>
      </c>
    </row>
    <row r="68" spans="1:2">
      <c r="A68" s="154" t="s">
        <v>402</v>
      </c>
      <c r="B68" s="18">
        <v>4</v>
      </c>
    </row>
    <row r="69" spans="1:2">
      <c r="A69" s="154" t="s">
        <v>404</v>
      </c>
      <c r="B69" s="18">
        <v>5</v>
      </c>
    </row>
    <row r="70" spans="1:2">
      <c r="A70" s="154" t="s">
        <v>406</v>
      </c>
      <c r="B70" s="18">
        <v>8</v>
      </c>
    </row>
    <row r="71" spans="1:2">
      <c r="A71" s="154" t="s">
        <v>408</v>
      </c>
      <c r="B71" s="179">
        <v>10</v>
      </c>
    </row>
    <row r="72" spans="1:2">
      <c r="A72" s="154" t="s">
        <v>410</v>
      </c>
      <c r="B72" s="18">
        <v>11</v>
      </c>
    </row>
    <row r="73" spans="1:2">
      <c r="A73" s="154" t="s">
        <v>412</v>
      </c>
      <c r="B73" s="179">
        <v>4</v>
      </c>
    </row>
    <row r="74" spans="1:2">
      <c r="A74" s="154" t="s">
        <v>414</v>
      </c>
      <c r="B74" s="18">
        <v>0</v>
      </c>
    </row>
    <row r="75" spans="1:2">
      <c r="A75" s="154" t="s">
        <v>416</v>
      </c>
      <c r="B75" s="18">
        <v>3</v>
      </c>
    </row>
    <row r="76" spans="1:2">
      <c r="A76" s="154" t="s">
        <v>418</v>
      </c>
      <c r="B76" s="18">
        <v>0</v>
      </c>
    </row>
    <row r="77" spans="1:2">
      <c r="A77" s="154" t="s">
        <v>420</v>
      </c>
      <c r="B77" s="18">
        <v>2</v>
      </c>
    </row>
    <row r="78" spans="1:2">
      <c r="A78" s="154" t="s">
        <v>422</v>
      </c>
      <c r="B78" s="18">
        <v>8</v>
      </c>
    </row>
    <row r="79" spans="1:2">
      <c r="A79" s="154" t="s">
        <v>424</v>
      </c>
      <c r="B79" s="18">
        <v>8</v>
      </c>
    </row>
    <row r="80" spans="1:2">
      <c r="A80" s="154" t="s">
        <v>426</v>
      </c>
      <c r="B80" s="179">
        <v>1</v>
      </c>
    </row>
    <row r="81" spans="1:2">
      <c r="A81" s="154" t="s">
        <v>430</v>
      </c>
      <c r="B81" s="18">
        <v>13</v>
      </c>
    </row>
    <row r="82" spans="1:2">
      <c r="A82" s="154" t="s">
        <v>432</v>
      </c>
      <c r="B82" s="18">
        <v>0</v>
      </c>
    </row>
    <row r="83" spans="1:2">
      <c r="A83" s="154" t="s">
        <v>434</v>
      </c>
      <c r="B83" s="18">
        <v>7</v>
      </c>
    </row>
    <row r="84" spans="1:2">
      <c r="A84" s="154" t="s">
        <v>436</v>
      </c>
      <c r="B84" s="179">
        <v>4</v>
      </c>
    </row>
    <row r="85" spans="1:2">
      <c r="A85" s="154" t="s">
        <v>438</v>
      </c>
      <c r="B85" s="18">
        <v>1</v>
      </c>
    </row>
    <row r="86" spans="1:2">
      <c r="A86" s="154" t="s">
        <v>440</v>
      </c>
      <c r="B86" s="18">
        <v>12</v>
      </c>
    </row>
    <row r="87" spans="1:2">
      <c r="A87" s="154" t="s">
        <v>442</v>
      </c>
      <c r="B87" s="18">
        <v>0</v>
      </c>
    </row>
    <row r="88" spans="1:2">
      <c r="A88" s="154" t="s">
        <v>444</v>
      </c>
      <c r="B88" s="18">
        <v>8</v>
      </c>
    </row>
    <row r="89" spans="1:2">
      <c r="A89" s="154" t="s">
        <v>446</v>
      </c>
      <c r="B89" s="18">
        <v>2</v>
      </c>
    </row>
    <row r="90" spans="1:2">
      <c r="A90" s="154" t="s">
        <v>448</v>
      </c>
      <c r="B90" s="18">
        <v>1</v>
      </c>
    </row>
    <row r="91" spans="1:2">
      <c r="A91" s="154" t="s">
        <v>450</v>
      </c>
      <c r="B91" s="18">
        <v>5</v>
      </c>
    </row>
    <row r="92" spans="1:2">
      <c r="A92" s="154" t="s">
        <v>452</v>
      </c>
      <c r="B92" s="18">
        <v>8</v>
      </c>
    </row>
    <row r="93" spans="1:2">
      <c r="A93" s="154" t="s">
        <v>454</v>
      </c>
      <c r="B93" s="18">
        <v>5</v>
      </c>
    </row>
    <row r="94" spans="1:2">
      <c r="A94" s="154" t="s">
        <v>456</v>
      </c>
      <c r="B94" s="18">
        <v>2</v>
      </c>
    </row>
    <row r="95" spans="1:2">
      <c r="A95" s="154" t="s">
        <v>458</v>
      </c>
      <c r="B95" s="18">
        <v>6</v>
      </c>
    </row>
    <row r="96" spans="1:2">
      <c r="A96" s="154" t="s">
        <v>460</v>
      </c>
      <c r="B96" s="18">
        <v>12</v>
      </c>
    </row>
    <row r="97" spans="1:2">
      <c r="A97" s="154" t="s">
        <v>462</v>
      </c>
      <c r="B97" s="18">
        <v>2</v>
      </c>
    </row>
    <row r="98" spans="1:2">
      <c r="A98" s="154" t="s">
        <v>464</v>
      </c>
      <c r="B98" s="18">
        <v>6</v>
      </c>
    </row>
    <row r="99" spans="1:2">
      <c r="A99" s="154" t="s">
        <v>466</v>
      </c>
      <c r="B99" s="18">
        <v>0</v>
      </c>
    </row>
    <row r="100" spans="1:2">
      <c r="A100" s="154" t="s">
        <v>468</v>
      </c>
      <c r="B100" s="18">
        <v>0</v>
      </c>
    </row>
    <row r="101" spans="1:2">
      <c r="A101" s="154" t="s">
        <v>470</v>
      </c>
      <c r="B101" s="18">
        <v>1</v>
      </c>
    </row>
    <row r="102" spans="1:2">
      <c r="A102" s="154" t="s">
        <v>472</v>
      </c>
      <c r="B102" s="18">
        <v>8</v>
      </c>
    </row>
    <row r="103" spans="1:2">
      <c r="A103" s="154" t="s">
        <v>474</v>
      </c>
      <c r="B103" s="18">
        <v>7</v>
      </c>
    </row>
    <row r="104" spans="1:2">
      <c r="A104" s="154" t="s">
        <v>476</v>
      </c>
      <c r="B104" s="18">
        <v>1</v>
      </c>
    </row>
    <row r="105" spans="1:2">
      <c r="A105" s="154" t="s">
        <v>478</v>
      </c>
      <c r="B105" s="18">
        <v>7</v>
      </c>
    </row>
    <row r="106" spans="1:2">
      <c r="A106" s="154" t="s">
        <v>480</v>
      </c>
      <c r="B106" s="179">
        <v>4</v>
      </c>
    </row>
    <row r="107" spans="1:2">
      <c r="A107" s="154" t="s">
        <v>482</v>
      </c>
      <c r="B107" s="18">
        <v>8</v>
      </c>
    </row>
    <row r="108" spans="1:2">
      <c r="A108" s="154" t="s">
        <v>484</v>
      </c>
      <c r="B108" s="18">
        <v>11</v>
      </c>
    </row>
    <row r="109" spans="1:2">
      <c r="A109" s="154" t="s">
        <v>486</v>
      </c>
      <c r="B109" s="18">
        <v>1</v>
      </c>
    </row>
    <row r="110" spans="1:2">
      <c r="A110" s="154" t="s">
        <v>488</v>
      </c>
      <c r="B110" s="18">
        <v>10</v>
      </c>
    </row>
    <row r="111" spans="1:2">
      <c r="A111" s="154" t="s">
        <v>490</v>
      </c>
      <c r="B111" s="18">
        <v>6</v>
      </c>
    </row>
    <row r="112" spans="1:2">
      <c r="A112" s="154" t="s">
        <v>492</v>
      </c>
      <c r="B112" s="18">
        <v>6</v>
      </c>
    </row>
    <row r="113" spans="1:2">
      <c r="A113" s="154" t="s">
        <v>494</v>
      </c>
      <c r="B113" s="18">
        <v>5</v>
      </c>
    </row>
    <row r="114" spans="1:2">
      <c r="A114" s="154" t="s">
        <v>497</v>
      </c>
      <c r="B114" s="18">
        <v>1</v>
      </c>
    </row>
    <row r="115" spans="1:2">
      <c r="A115" s="154" t="s">
        <v>499</v>
      </c>
      <c r="B115" s="18">
        <v>3</v>
      </c>
    </row>
    <row r="116" spans="1:2">
      <c r="A116" s="154" t="s">
        <v>501</v>
      </c>
      <c r="B116" s="18">
        <v>5</v>
      </c>
    </row>
    <row r="117" spans="1:2">
      <c r="A117" s="154" t="s">
        <v>503</v>
      </c>
      <c r="B117" s="18">
        <v>3</v>
      </c>
    </row>
    <row r="118" spans="1:2">
      <c r="A118" s="154" t="s">
        <v>505</v>
      </c>
      <c r="B118" s="18">
        <v>10</v>
      </c>
    </row>
    <row r="119" spans="1:2">
      <c r="A119" s="154" t="s">
        <v>507</v>
      </c>
      <c r="B119" s="18">
        <v>15</v>
      </c>
    </row>
    <row r="120" spans="1:2">
      <c r="A120" s="154" t="s">
        <v>509</v>
      </c>
      <c r="B120" s="18">
        <v>2</v>
      </c>
    </row>
    <row r="121" spans="1:2">
      <c r="A121" s="154" t="s">
        <v>511</v>
      </c>
      <c r="B121" s="18">
        <v>0</v>
      </c>
    </row>
    <row r="122" spans="1:2">
      <c r="A122" s="154" t="s">
        <v>513</v>
      </c>
      <c r="B122" s="18">
        <v>0</v>
      </c>
    </row>
    <row r="123" spans="1:2">
      <c r="A123" s="154" t="s">
        <v>515</v>
      </c>
      <c r="B123" s="18">
        <v>16</v>
      </c>
    </row>
    <row r="124" spans="1:2">
      <c r="A124" s="154" t="s">
        <v>517</v>
      </c>
      <c r="B124" s="179">
        <v>1</v>
      </c>
    </row>
    <row r="125" spans="1:2">
      <c r="A125" s="154" t="s">
        <v>519</v>
      </c>
      <c r="B125" s="18">
        <v>2</v>
      </c>
    </row>
    <row r="126" spans="1:2">
      <c r="A126" s="154" t="s">
        <v>521</v>
      </c>
      <c r="B126" s="18">
        <v>6</v>
      </c>
    </row>
    <row r="127" spans="1:2">
      <c r="A127" s="154" t="s">
        <v>523</v>
      </c>
      <c r="B127" s="18">
        <v>7</v>
      </c>
    </row>
    <row r="128" spans="1:2">
      <c r="A128" s="154" t="s">
        <v>525</v>
      </c>
      <c r="B128" s="179">
        <v>6</v>
      </c>
    </row>
    <row r="129" spans="1:2">
      <c r="A129" s="154" t="s">
        <v>527</v>
      </c>
      <c r="B129" s="18">
        <v>0</v>
      </c>
    </row>
    <row r="130" spans="1:2">
      <c r="A130" s="154" t="s">
        <v>529</v>
      </c>
      <c r="B130" s="18">
        <v>2</v>
      </c>
    </row>
    <row r="131" spans="1:2">
      <c r="A131" s="154" t="s">
        <v>531</v>
      </c>
      <c r="B131" s="18">
        <v>3</v>
      </c>
    </row>
    <row r="132" spans="1:2">
      <c r="A132" s="154" t="s">
        <v>533</v>
      </c>
      <c r="B132" s="18">
        <v>6</v>
      </c>
    </row>
    <row r="133" spans="1:2">
      <c r="A133" s="154" t="s">
        <v>535</v>
      </c>
      <c r="B133" s="18">
        <v>8</v>
      </c>
    </row>
    <row r="134" spans="1:2">
      <c r="A134" s="154" t="s">
        <v>537</v>
      </c>
      <c r="B134" s="18">
        <v>8</v>
      </c>
    </row>
    <row r="135" spans="1:2">
      <c r="A135" s="154" t="s">
        <v>539</v>
      </c>
      <c r="B135" s="18">
        <v>5</v>
      </c>
    </row>
    <row r="136" spans="1:2">
      <c r="A136" s="154" t="s">
        <v>541</v>
      </c>
      <c r="B136" s="18" t="s">
        <v>19</v>
      </c>
    </row>
    <row r="137" spans="1:2">
      <c r="A137" s="154" t="s">
        <v>543</v>
      </c>
      <c r="B137" s="18">
        <v>2</v>
      </c>
    </row>
    <row r="138" spans="1:2">
      <c r="A138" s="154" t="s">
        <v>545</v>
      </c>
      <c r="B138" s="18">
        <v>6</v>
      </c>
    </row>
    <row r="139" spans="1:2">
      <c r="A139" s="154" t="s">
        <v>547</v>
      </c>
      <c r="B139" s="18">
        <v>3</v>
      </c>
    </row>
    <row r="140" spans="1:2">
      <c r="A140" s="154" t="s">
        <v>549</v>
      </c>
      <c r="B140" s="18">
        <v>3</v>
      </c>
    </row>
    <row r="141" spans="1:2">
      <c r="A141" s="154" t="s">
        <v>551</v>
      </c>
      <c r="B141" s="18">
        <v>9</v>
      </c>
    </row>
    <row r="142" spans="1:2">
      <c r="A142" s="154" t="s">
        <v>553</v>
      </c>
      <c r="B142" s="18">
        <v>8</v>
      </c>
    </row>
    <row r="143" spans="1:2">
      <c r="A143" s="154" t="s">
        <v>555</v>
      </c>
      <c r="B143" s="18">
        <v>3</v>
      </c>
    </row>
    <row r="144" spans="1:2">
      <c r="A144" s="154" t="s">
        <v>557</v>
      </c>
      <c r="B144" s="18">
        <v>0</v>
      </c>
    </row>
    <row r="145" spans="1:2">
      <c r="A145" s="154" t="s">
        <v>559</v>
      </c>
      <c r="B145" s="18">
        <v>4</v>
      </c>
    </row>
    <row r="146" spans="1:2">
      <c r="A146" s="154" t="s">
        <v>561</v>
      </c>
      <c r="B146" s="18">
        <v>7</v>
      </c>
    </row>
    <row r="147" spans="1:2">
      <c r="A147" s="154" t="s">
        <v>563</v>
      </c>
      <c r="B147" s="18">
        <v>3</v>
      </c>
    </row>
    <row r="148" spans="1:2">
      <c r="A148" s="154" t="s">
        <v>565</v>
      </c>
      <c r="B148" s="18">
        <v>2</v>
      </c>
    </row>
    <row r="149" spans="1:2">
      <c r="A149" s="154" t="s">
        <v>567</v>
      </c>
      <c r="B149" s="18">
        <v>1</v>
      </c>
    </row>
    <row r="150" spans="1:2">
      <c r="A150" s="154" t="s">
        <v>569</v>
      </c>
      <c r="B150" s="18">
        <v>8</v>
      </c>
    </row>
    <row r="151" spans="1:2">
      <c r="A151" s="154" t="s">
        <v>571</v>
      </c>
      <c r="B151" s="18">
        <v>9</v>
      </c>
    </row>
    <row r="152" spans="1:2">
      <c r="A152" s="154" t="s">
        <v>573</v>
      </c>
      <c r="B152" s="18">
        <v>3</v>
      </c>
    </row>
    <row r="153" spans="1:2">
      <c r="A153" s="154" t="s">
        <v>575</v>
      </c>
      <c r="B153" s="18">
        <v>3</v>
      </c>
    </row>
    <row r="154" spans="1:2">
      <c r="A154" s="154" t="s">
        <v>577</v>
      </c>
      <c r="B154" s="18">
        <v>0</v>
      </c>
    </row>
    <row r="155" spans="1:2">
      <c r="A155" s="154" t="s">
        <v>579</v>
      </c>
      <c r="B155" s="179">
        <v>3</v>
      </c>
    </row>
    <row r="156" spans="1:2">
      <c r="A156" s="154" t="s">
        <v>581</v>
      </c>
      <c r="B156" s="18">
        <v>10</v>
      </c>
    </row>
    <row r="157" spans="1:2">
      <c r="A157" s="154" t="s">
        <v>583</v>
      </c>
      <c r="B157" s="18">
        <v>5</v>
      </c>
    </row>
    <row r="158" spans="1:2">
      <c r="A158" s="154" t="s">
        <v>585</v>
      </c>
      <c r="B158" s="18">
        <v>2</v>
      </c>
    </row>
    <row r="159" spans="1:2">
      <c r="A159" s="154" t="s">
        <v>587</v>
      </c>
      <c r="B159" s="18">
        <v>0</v>
      </c>
    </row>
    <row r="160" spans="1:2">
      <c r="A160" s="154" t="s">
        <v>589</v>
      </c>
      <c r="B160" s="18">
        <v>11</v>
      </c>
    </row>
    <row r="161" spans="1:2">
      <c r="A161" s="154" t="s">
        <v>591</v>
      </c>
      <c r="B161" s="18">
        <v>5</v>
      </c>
    </row>
    <row r="162" spans="1:2">
      <c r="A162" s="154" t="s">
        <v>593</v>
      </c>
      <c r="B162" s="18">
        <v>6</v>
      </c>
    </row>
    <row r="163" spans="1:2">
      <c r="A163" s="154" t="s">
        <v>595</v>
      </c>
      <c r="B163" s="18">
        <v>0</v>
      </c>
    </row>
    <row r="164" spans="1:2">
      <c r="A164" s="154" t="s">
        <v>597</v>
      </c>
      <c r="B164" s="18">
        <v>3</v>
      </c>
    </row>
    <row r="165" spans="1:2">
      <c r="A165" s="154" t="s">
        <v>599</v>
      </c>
      <c r="B165" s="18">
        <v>7</v>
      </c>
    </row>
    <row r="166" spans="1:2">
      <c r="A166" s="154" t="s">
        <v>601</v>
      </c>
      <c r="B166" s="18">
        <v>10</v>
      </c>
    </row>
    <row r="167" spans="1:2">
      <c r="A167" s="154" t="s">
        <v>603</v>
      </c>
      <c r="B167" s="18">
        <v>6</v>
      </c>
    </row>
    <row r="168" spans="1:2">
      <c r="A168" s="154" t="s">
        <v>605</v>
      </c>
      <c r="B168" s="18">
        <v>5</v>
      </c>
    </row>
    <row r="169" spans="1:2">
      <c r="A169" s="154" t="s">
        <v>607</v>
      </c>
      <c r="B169" s="18">
        <v>0</v>
      </c>
    </row>
    <row r="170" spans="1:2">
      <c r="A170" s="154" t="s">
        <v>609</v>
      </c>
      <c r="B170" s="18">
        <v>2</v>
      </c>
    </row>
    <row r="171" spans="1:2">
      <c r="A171" s="154" t="s">
        <v>611</v>
      </c>
      <c r="B171" s="18">
        <v>2</v>
      </c>
    </row>
    <row r="172" spans="1:2">
      <c r="A172" s="154" t="s">
        <v>613</v>
      </c>
      <c r="B172" s="18">
        <v>11</v>
      </c>
    </row>
    <row r="173" spans="1:2">
      <c r="A173" s="154" t="s">
        <v>615</v>
      </c>
      <c r="B173" s="18">
        <v>3</v>
      </c>
    </row>
    <row r="174" spans="1:2">
      <c r="A174" s="154" t="s">
        <v>617</v>
      </c>
      <c r="B174" s="18">
        <v>0</v>
      </c>
    </row>
    <row r="175" spans="1:2">
      <c r="A175" s="154" t="s">
        <v>619</v>
      </c>
      <c r="B175" s="18">
        <v>2</v>
      </c>
    </row>
    <row r="176" spans="1:2">
      <c r="A176" s="154" t="s">
        <v>621</v>
      </c>
      <c r="B176" s="18">
        <v>0</v>
      </c>
    </row>
    <row r="177" spans="1:2">
      <c r="A177" s="154" t="s">
        <v>623</v>
      </c>
      <c r="B177" s="18">
        <v>11</v>
      </c>
    </row>
    <row r="178" spans="1:2">
      <c r="A178" s="154" t="s">
        <v>625</v>
      </c>
      <c r="B178" s="18">
        <v>6</v>
      </c>
    </row>
    <row r="179" spans="1:2">
      <c r="A179" s="154" t="s">
        <v>627</v>
      </c>
      <c r="B179" s="179">
        <v>3</v>
      </c>
    </row>
    <row r="180" spans="1:2">
      <c r="A180" s="154" t="s">
        <v>629</v>
      </c>
      <c r="B180" s="18">
        <v>15</v>
      </c>
    </row>
    <row r="181" spans="1:2">
      <c r="A181" s="154" t="s">
        <v>631</v>
      </c>
      <c r="B181" s="18">
        <v>8</v>
      </c>
    </row>
    <row r="182" spans="1:2">
      <c r="A182" s="154" t="s">
        <v>633</v>
      </c>
      <c r="B182" s="18">
        <v>2</v>
      </c>
    </row>
    <row r="183" spans="1:2">
      <c r="A183" s="154" t="s">
        <v>635</v>
      </c>
      <c r="B183" s="18">
        <v>9</v>
      </c>
    </row>
    <row r="184" spans="1:2">
      <c r="A184" s="154" t="s">
        <v>637</v>
      </c>
      <c r="B184" s="18">
        <v>2</v>
      </c>
    </row>
    <row r="185" spans="1:2">
      <c r="A185" s="154" t="s">
        <v>639</v>
      </c>
      <c r="B185" s="18">
        <v>3</v>
      </c>
    </row>
    <row r="186" spans="1:2">
      <c r="A186" s="154" t="s">
        <v>641</v>
      </c>
      <c r="B186" s="18">
        <v>3</v>
      </c>
    </row>
    <row r="187" spans="1:2">
      <c r="A187" s="154" t="s">
        <v>643</v>
      </c>
      <c r="B187" s="18">
        <v>11</v>
      </c>
    </row>
    <row r="188" spans="1:2">
      <c r="A188" s="154" t="s">
        <v>645</v>
      </c>
      <c r="B188" s="18">
        <v>5</v>
      </c>
    </row>
    <row r="189" spans="1:2">
      <c r="A189" s="154" t="s">
        <v>647</v>
      </c>
      <c r="B189" s="18">
        <v>13</v>
      </c>
    </row>
    <row r="190" spans="1:2">
      <c r="A190" s="154" t="s">
        <v>649</v>
      </c>
      <c r="B190" s="18">
        <v>13</v>
      </c>
    </row>
    <row r="191" spans="1:2">
      <c r="A191" s="154" t="s">
        <v>651</v>
      </c>
      <c r="B191" s="18">
        <v>0</v>
      </c>
    </row>
    <row r="192" spans="1:2">
      <c r="A192" s="154" t="s">
        <v>653</v>
      </c>
      <c r="B192" s="18">
        <v>5</v>
      </c>
    </row>
    <row r="193" spans="1:2">
      <c r="A193" s="154" t="s">
        <v>655</v>
      </c>
      <c r="B193" s="18">
        <v>5</v>
      </c>
    </row>
    <row r="194" spans="1:2">
      <c r="A194" s="154" t="s">
        <v>657</v>
      </c>
      <c r="B194" s="18">
        <v>8</v>
      </c>
    </row>
    <row r="195" spans="1:2">
      <c r="A195" s="154" t="s">
        <v>659</v>
      </c>
      <c r="B195" s="18">
        <v>2</v>
      </c>
    </row>
    <row r="196" spans="1:2">
      <c r="A196" s="154" t="s">
        <v>661</v>
      </c>
      <c r="B196" s="18">
        <v>7</v>
      </c>
    </row>
    <row r="197" spans="1:2">
      <c r="A197" s="154" t="s">
        <v>663</v>
      </c>
      <c r="B197" s="18">
        <v>3</v>
      </c>
    </row>
    <row r="198" spans="1:2">
      <c r="A198" s="154" t="s">
        <v>665</v>
      </c>
      <c r="B198" s="18">
        <v>2</v>
      </c>
    </row>
    <row r="199" spans="1:2">
      <c r="A199" s="154" t="s">
        <v>667</v>
      </c>
      <c r="B199" s="18">
        <v>2</v>
      </c>
    </row>
    <row r="200" spans="1:2">
      <c r="A200" s="154" t="s">
        <v>669</v>
      </c>
      <c r="B200" s="18">
        <v>2</v>
      </c>
    </row>
    <row r="201" spans="1:2">
      <c r="A201" s="154" t="s">
        <v>671</v>
      </c>
      <c r="B201" s="18">
        <v>0</v>
      </c>
    </row>
    <row r="202" spans="1:2">
      <c r="A202" s="154" t="s">
        <v>673</v>
      </c>
      <c r="B202" s="18">
        <v>12</v>
      </c>
    </row>
    <row r="203" spans="1:2">
      <c r="A203" s="154" t="s">
        <v>675</v>
      </c>
      <c r="B203" s="18">
        <v>9</v>
      </c>
    </row>
    <row r="204" spans="1:2">
      <c r="A204" s="154" t="s">
        <v>677</v>
      </c>
      <c r="B204" s="18">
        <v>8</v>
      </c>
    </row>
    <row r="205" spans="1:2">
      <c r="A205" s="154" t="s">
        <v>679</v>
      </c>
      <c r="B205" s="18">
        <v>2</v>
      </c>
    </row>
    <row r="206" spans="1:2">
      <c r="A206" s="154" t="s">
        <v>681</v>
      </c>
      <c r="B206" s="18">
        <v>5</v>
      </c>
    </row>
    <row r="207" spans="1:2">
      <c r="A207" s="154" t="s">
        <v>683</v>
      </c>
      <c r="B207" s="18" t="s">
        <v>19</v>
      </c>
    </row>
    <row r="208" spans="1:2">
      <c r="A208" s="154" t="s">
        <v>685</v>
      </c>
      <c r="B208" s="18">
        <v>6</v>
      </c>
    </row>
    <row r="209" spans="1:2">
      <c r="A209" s="154" t="s">
        <v>687</v>
      </c>
      <c r="B209" s="18">
        <v>3</v>
      </c>
    </row>
    <row r="210" spans="1:2">
      <c r="A210" s="154" t="s">
        <v>689</v>
      </c>
      <c r="B210" s="18">
        <v>13</v>
      </c>
    </row>
    <row r="211" spans="1:2">
      <c r="A211" s="154" t="s">
        <v>691</v>
      </c>
      <c r="B211" s="18">
        <v>4</v>
      </c>
    </row>
    <row r="212" spans="1:2">
      <c r="A212" s="154" t="s">
        <v>693</v>
      </c>
      <c r="B212" s="18">
        <v>12</v>
      </c>
    </row>
    <row r="213" spans="1:2">
      <c r="A213" s="154" t="s">
        <v>695</v>
      </c>
      <c r="B213" s="18">
        <v>5</v>
      </c>
    </row>
    <row r="214" spans="1:2">
      <c r="A214" s="154" t="s">
        <v>697</v>
      </c>
      <c r="B214" s="179">
        <v>1</v>
      </c>
    </row>
    <row r="215" spans="1:2">
      <c r="A215" s="154" t="s">
        <v>699</v>
      </c>
      <c r="B215" s="179">
        <v>5</v>
      </c>
    </row>
    <row r="216" spans="1:2">
      <c r="A216" s="154" t="s">
        <v>701</v>
      </c>
      <c r="B216" s="179">
        <v>2</v>
      </c>
    </row>
    <row r="217" spans="1:2">
      <c r="A217" s="154" t="s">
        <v>703</v>
      </c>
      <c r="B217" s="18">
        <v>13</v>
      </c>
    </row>
    <row r="218" spans="1:2">
      <c r="A218" s="154" t="s">
        <v>705</v>
      </c>
      <c r="B218" s="18">
        <v>0</v>
      </c>
    </row>
    <row r="219" spans="1:2">
      <c r="A219" s="154" t="s">
        <v>707</v>
      </c>
      <c r="B219" s="18">
        <v>4</v>
      </c>
    </row>
    <row r="220" spans="1:2">
      <c r="A220" s="154" t="s">
        <v>709</v>
      </c>
      <c r="B220" s="18">
        <v>2</v>
      </c>
    </row>
    <row r="221" spans="1:2">
      <c r="A221" s="154" t="s">
        <v>711</v>
      </c>
      <c r="B221" s="18">
        <v>10</v>
      </c>
    </row>
    <row r="222" spans="1:2">
      <c r="A222" s="154" t="s">
        <v>713</v>
      </c>
      <c r="B222" s="179">
        <v>4</v>
      </c>
    </row>
    <row r="223" spans="1:2">
      <c r="A223" s="154" t="s">
        <v>715</v>
      </c>
      <c r="B223" s="18">
        <v>14</v>
      </c>
    </row>
    <row r="224" spans="1:2">
      <c r="A224" s="154" t="s">
        <v>717</v>
      </c>
      <c r="B224" s="18">
        <v>2</v>
      </c>
    </row>
    <row r="225" spans="1:2">
      <c r="A225" s="154" t="s">
        <v>719</v>
      </c>
      <c r="B225" s="18">
        <v>7</v>
      </c>
    </row>
    <row r="226" spans="1:2">
      <c r="A226" s="154" t="s">
        <v>721</v>
      </c>
      <c r="B226" s="179">
        <v>13</v>
      </c>
    </row>
    <row r="227" spans="1:2">
      <c r="A227" s="154" t="s">
        <v>723</v>
      </c>
      <c r="B227" s="179">
        <v>3</v>
      </c>
    </row>
    <row r="228" spans="1:2">
      <c r="A228" s="154" t="s">
        <v>725</v>
      </c>
      <c r="B228" s="18" t="s">
        <v>159</v>
      </c>
    </row>
    <row r="229" spans="1:2">
      <c r="A229" s="154" t="s">
        <v>727</v>
      </c>
      <c r="B229" s="18">
        <v>2</v>
      </c>
    </row>
    <row r="230" spans="1:2">
      <c r="A230" s="154" t="s">
        <v>729</v>
      </c>
      <c r="B230" s="18">
        <v>3</v>
      </c>
    </row>
    <row r="231" spans="1:2">
      <c r="A231" s="154" t="s">
        <v>731</v>
      </c>
      <c r="B231" s="18">
        <v>6</v>
      </c>
    </row>
    <row r="232" spans="1:2">
      <c r="A232" s="154" t="s">
        <v>733</v>
      </c>
      <c r="B232" s="18">
        <v>2</v>
      </c>
    </row>
    <row r="233" spans="1:2">
      <c r="A233" s="154" t="s">
        <v>735</v>
      </c>
      <c r="B233" s="18">
        <v>4</v>
      </c>
    </row>
    <row r="234" spans="1:2">
      <c r="A234" s="154" t="s">
        <v>737</v>
      </c>
      <c r="B234" s="179">
        <v>7</v>
      </c>
    </row>
    <row r="235" spans="1:2">
      <c r="A235" s="154" t="s">
        <v>739</v>
      </c>
      <c r="B235" s="18">
        <v>3</v>
      </c>
    </row>
    <row r="236" spans="1:2">
      <c r="A236" s="154" t="s">
        <v>741</v>
      </c>
      <c r="B236" s="18">
        <v>2</v>
      </c>
    </row>
    <row r="237" spans="1:2">
      <c r="A237" s="154" t="s">
        <v>743</v>
      </c>
      <c r="B237" s="18">
        <v>3</v>
      </c>
    </row>
    <row r="238" spans="1:2">
      <c r="A238" s="154" t="s">
        <v>745</v>
      </c>
      <c r="B238" s="18">
        <v>9</v>
      </c>
    </row>
    <row r="239" spans="1:2">
      <c r="A239" s="154" t="s">
        <v>747</v>
      </c>
      <c r="B239" s="18">
        <v>14</v>
      </c>
    </row>
    <row r="240" spans="1:2">
      <c r="A240" s="154" t="s">
        <v>749</v>
      </c>
      <c r="B240" s="18">
        <v>4</v>
      </c>
    </row>
    <row r="241" spans="1:2">
      <c r="A241" s="154" t="s">
        <v>751</v>
      </c>
      <c r="B241" s="18">
        <v>11</v>
      </c>
    </row>
    <row r="242" spans="1:2">
      <c r="A242" s="154" t="s">
        <v>753</v>
      </c>
      <c r="B242" s="18">
        <v>2</v>
      </c>
    </row>
    <row r="243" spans="1:2">
      <c r="A243" s="154" t="s">
        <v>755</v>
      </c>
      <c r="B243" s="18">
        <v>8</v>
      </c>
    </row>
    <row r="244" spans="1:2">
      <c r="A244" s="154" t="s">
        <v>757</v>
      </c>
      <c r="B244" s="18">
        <v>2</v>
      </c>
    </row>
    <row r="245" spans="1:2">
      <c r="A245" s="154" t="s">
        <v>759</v>
      </c>
      <c r="B245" s="18">
        <v>8</v>
      </c>
    </row>
    <row r="246" spans="1:2">
      <c r="A246" s="154" t="s">
        <v>761</v>
      </c>
      <c r="B246" s="18">
        <v>3</v>
      </c>
    </row>
    <row r="247" spans="1:2">
      <c r="A247" s="154" t="s">
        <v>763</v>
      </c>
      <c r="B247" s="18">
        <v>2</v>
      </c>
    </row>
    <row r="248" spans="1:2">
      <c r="A248" s="154" t="s">
        <v>765</v>
      </c>
      <c r="B248" s="18">
        <v>2</v>
      </c>
    </row>
    <row r="249" spans="1:2">
      <c r="A249" s="154" t="s">
        <v>767</v>
      </c>
      <c r="B249" s="18">
        <v>0</v>
      </c>
    </row>
    <row r="250" spans="1:2">
      <c r="A250" s="154" t="s">
        <v>769</v>
      </c>
      <c r="B250" s="18">
        <v>3</v>
      </c>
    </row>
    <row r="251" spans="1:2">
      <c r="A251" s="154" t="s">
        <v>771</v>
      </c>
      <c r="B251" s="18">
        <v>2</v>
      </c>
    </row>
    <row r="252" spans="1:2">
      <c r="A252" s="154" t="s">
        <v>773</v>
      </c>
      <c r="B252" s="18">
        <v>2</v>
      </c>
    </row>
    <row r="253" spans="1:2">
      <c r="A253" s="154" t="s">
        <v>775</v>
      </c>
      <c r="B253" s="179">
        <v>5</v>
      </c>
    </row>
    <row r="254" spans="1:2">
      <c r="A254" s="154" t="s">
        <v>777</v>
      </c>
      <c r="B254" s="18">
        <v>12</v>
      </c>
    </row>
    <row r="255" spans="1:2">
      <c r="A255" s="154" t="s">
        <v>779</v>
      </c>
      <c r="B255" s="18">
        <v>13</v>
      </c>
    </row>
    <row r="256" spans="1:2">
      <c r="A256" s="154" t="s">
        <v>781</v>
      </c>
      <c r="B256" s="18">
        <v>1</v>
      </c>
    </row>
    <row r="257" spans="1:2">
      <c r="A257" s="154" t="s">
        <v>783</v>
      </c>
      <c r="B257" s="18">
        <v>3</v>
      </c>
    </row>
    <row r="258" spans="1:2">
      <c r="A258" s="154" t="s">
        <v>785</v>
      </c>
      <c r="B258" s="18">
        <v>3</v>
      </c>
    </row>
    <row r="259" spans="1:2">
      <c r="A259" s="154" t="s">
        <v>787</v>
      </c>
      <c r="B259" s="18">
        <v>15</v>
      </c>
    </row>
    <row r="260" spans="1:2">
      <c r="A260" s="154" t="s">
        <v>789</v>
      </c>
      <c r="B260" s="18">
        <v>6</v>
      </c>
    </row>
    <row r="261" spans="1:2">
      <c r="A261" s="154" t="s">
        <v>791</v>
      </c>
      <c r="B261" s="18">
        <v>2</v>
      </c>
    </row>
    <row r="262" spans="1:2">
      <c r="A262" s="154" t="s">
        <v>793</v>
      </c>
      <c r="B262" s="18">
        <v>3</v>
      </c>
    </row>
    <row r="263" spans="1:2">
      <c r="A263" s="154" t="s">
        <v>795</v>
      </c>
      <c r="B263" s="18">
        <v>3</v>
      </c>
    </row>
    <row r="264" spans="1:2">
      <c r="A264" s="154" t="s">
        <v>797</v>
      </c>
      <c r="B264" s="18">
        <v>6</v>
      </c>
    </row>
    <row r="265" spans="1:2">
      <c r="A265" s="154" t="s">
        <v>799</v>
      </c>
      <c r="B265" s="18">
        <v>0</v>
      </c>
    </row>
    <row r="266" spans="1:2">
      <c r="A266" s="154" t="s">
        <v>801</v>
      </c>
      <c r="B266" s="18">
        <v>12</v>
      </c>
    </row>
    <row r="267" spans="1:2">
      <c r="A267" s="154" t="s">
        <v>803</v>
      </c>
      <c r="B267" s="18">
        <v>0</v>
      </c>
    </row>
    <row r="268" spans="1:2">
      <c r="A268" s="154" t="s">
        <v>805</v>
      </c>
      <c r="B268" s="18">
        <v>6</v>
      </c>
    </row>
    <row r="269" spans="1:2">
      <c r="A269" s="154" t="s">
        <v>807</v>
      </c>
      <c r="B269" s="18">
        <v>6</v>
      </c>
    </row>
    <row r="270" spans="1:2">
      <c r="A270" s="154" t="s">
        <v>809</v>
      </c>
      <c r="B270" s="18">
        <v>2</v>
      </c>
    </row>
    <row r="271" spans="1:2">
      <c r="A271" s="154" t="s">
        <v>811</v>
      </c>
      <c r="B271" s="18">
        <v>5</v>
      </c>
    </row>
    <row r="272" spans="1:2">
      <c r="A272" s="154" t="s">
        <v>813</v>
      </c>
      <c r="B272" s="179">
        <v>5</v>
      </c>
    </row>
    <row r="273" spans="1:2">
      <c r="A273" s="154" t="s">
        <v>815</v>
      </c>
      <c r="B273" s="18">
        <v>12</v>
      </c>
    </row>
    <row r="274" spans="1:2">
      <c r="A274" s="154" t="s">
        <v>817</v>
      </c>
      <c r="B274" s="18">
        <v>4</v>
      </c>
    </row>
    <row r="275" spans="1:2">
      <c r="A275" s="154" t="s">
        <v>819</v>
      </c>
      <c r="B275" s="18">
        <v>3</v>
      </c>
    </row>
    <row r="276" spans="1:2">
      <c r="A276" s="154" t="s">
        <v>821</v>
      </c>
      <c r="B276" s="179">
        <v>2</v>
      </c>
    </row>
    <row r="277" spans="1:2">
      <c r="A277" s="154" t="s">
        <v>823</v>
      </c>
      <c r="B277" s="18">
        <v>3</v>
      </c>
    </row>
    <row r="278" spans="1:2">
      <c r="A278" s="154" t="s">
        <v>825</v>
      </c>
      <c r="B278" s="18">
        <v>7</v>
      </c>
    </row>
    <row r="279" spans="1:2">
      <c r="A279" s="154" t="s">
        <v>827</v>
      </c>
      <c r="B279" s="18" t="s">
        <v>140</v>
      </c>
    </row>
    <row r="280" spans="1:2">
      <c r="A280" s="154" t="s">
        <v>829</v>
      </c>
      <c r="B280" s="18">
        <v>2</v>
      </c>
    </row>
    <row r="281" spans="1:2">
      <c r="A281" s="154" t="s">
        <v>831</v>
      </c>
      <c r="B281" s="18">
        <v>7</v>
      </c>
    </row>
    <row r="282" spans="1:2">
      <c r="A282" s="154" t="s">
        <v>833</v>
      </c>
      <c r="B282" s="18">
        <v>2</v>
      </c>
    </row>
    <row r="283" spans="1:2">
      <c r="A283" s="154" t="s">
        <v>835</v>
      </c>
      <c r="B283" s="18">
        <v>1</v>
      </c>
    </row>
    <row r="284" spans="1:2">
      <c r="A284" s="154" t="s">
        <v>837</v>
      </c>
      <c r="B284" s="18">
        <v>5</v>
      </c>
    </row>
    <row r="285" spans="1:2">
      <c r="A285" s="154" t="s">
        <v>839</v>
      </c>
      <c r="B285" s="18">
        <v>7</v>
      </c>
    </row>
    <row r="286" spans="1:2">
      <c r="A286" s="154" t="s">
        <v>841</v>
      </c>
      <c r="B286" s="18">
        <v>0</v>
      </c>
    </row>
    <row r="287" spans="1:2">
      <c r="A287" s="154" t="s">
        <v>843</v>
      </c>
      <c r="B287" s="18">
        <v>9</v>
      </c>
    </row>
    <row r="288" spans="1:2">
      <c r="A288" s="154" t="s">
        <v>845</v>
      </c>
      <c r="B288" s="18">
        <v>0</v>
      </c>
    </row>
    <row r="289" spans="1:2">
      <c r="A289" s="154" t="s">
        <v>847</v>
      </c>
      <c r="B289" s="18">
        <v>6</v>
      </c>
    </row>
    <row r="290" spans="1:2">
      <c r="A290" s="154" t="s">
        <v>849</v>
      </c>
      <c r="B290" s="18">
        <v>11</v>
      </c>
    </row>
    <row r="291" spans="1:2">
      <c r="A291" s="154" t="s">
        <v>851</v>
      </c>
      <c r="B291" s="18">
        <v>8</v>
      </c>
    </row>
    <row r="292" spans="1:2">
      <c r="A292" s="154" t="s">
        <v>853</v>
      </c>
      <c r="B292" s="18">
        <v>1</v>
      </c>
    </row>
    <row r="293" spans="1:2">
      <c r="A293" s="154" t="s">
        <v>855</v>
      </c>
      <c r="B293" s="18">
        <v>3</v>
      </c>
    </row>
    <row r="294" spans="1:2">
      <c r="A294" s="154" t="s">
        <v>857</v>
      </c>
      <c r="B294" s="18">
        <v>13</v>
      </c>
    </row>
    <row r="295" spans="1:2">
      <c r="A295" s="154" t="s">
        <v>859</v>
      </c>
      <c r="B295" s="18">
        <v>0</v>
      </c>
    </row>
    <row r="296" spans="1:2">
      <c r="A296" s="154" t="s">
        <v>861</v>
      </c>
      <c r="B296" s="18">
        <v>2</v>
      </c>
    </row>
    <row r="297" spans="1:2">
      <c r="A297" s="154" t="s">
        <v>863</v>
      </c>
      <c r="B297" s="18">
        <v>5</v>
      </c>
    </row>
    <row r="298" spans="1:2">
      <c r="A298" s="154" t="s">
        <v>865</v>
      </c>
      <c r="B298" s="18">
        <v>5</v>
      </c>
    </row>
    <row r="299" spans="1:2">
      <c r="A299" s="154" t="s">
        <v>867</v>
      </c>
      <c r="B299" s="179">
        <v>9</v>
      </c>
    </row>
    <row r="300" spans="1:2">
      <c r="A300" s="154" t="s">
        <v>869</v>
      </c>
      <c r="B300" s="18">
        <v>16</v>
      </c>
    </row>
    <row r="301" spans="1:2">
      <c r="A301" s="154" t="s">
        <v>871</v>
      </c>
      <c r="B301" s="18">
        <v>6</v>
      </c>
    </row>
    <row r="302" spans="1:2">
      <c r="A302" s="154" t="s">
        <v>873</v>
      </c>
      <c r="B302" s="18">
        <v>0</v>
      </c>
    </row>
    <row r="303" spans="1:2">
      <c r="A303" s="154" t="s">
        <v>875</v>
      </c>
      <c r="B303" s="18">
        <v>0</v>
      </c>
    </row>
    <row r="304" spans="1:2">
      <c r="A304" s="154" t="s">
        <v>877</v>
      </c>
      <c r="B304" s="18">
        <v>5</v>
      </c>
    </row>
    <row r="305" spans="1:2">
      <c r="A305" s="154" t="s">
        <v>879</v>
      </c>
      <c r="B305" s="18">
        <v>3</v>
      </c>
    </row>
    <row r="306" spans="1:2">
      <c r="A306" s="154" t="s">
        <v>881</v>
      </c>
      <c r="B306" s="18">
        <v>10</v>
      </c>
    </row>
    <row r="307" spans="1:2">
      <c r="A307" s="154" t="s">
        <v>883</v>
      </c>
      <c r="B307" s="18">
        <v>7</v>
      </c>
    </row>
    <row r="308" spans="1:2">
      <c r="A308" s="154" t="s">
        <v>885</v>
      </c>
      <c r="B308" s="179">
        <v>4</v>
      </c>
    </row>
    <row r="309" spans="1:2">
      <c r="A309" s="154" t="s">
        <v>887</v>
      </c>
      <c r="B309" s="18">
        <v>5</v>
      </c>
    </row>
    <row r="310" spans="1:2">
      <c r="A310" s="154" t="s">
        <v>889</v>
      </c>
      <c r="B310" s="18">
        <v>5</v>
      </c>
    </row>
    <row r="311" spans="1:2">
      <c r="A311" s="154" t="s">
        <v>891</v>
      </c>
      <c r="B311" s="18">
        <v>7</v>
      </c>
    </row>
    <row r="312" spans="1:2">
      <c r="A312" s="154" t="s">
        <v>893</v>
      </c>
      <c r="B312" s="18">
        <v>6</v>
      </c>
    </row>
    <row r="313" spans="1:2">
      <c r="A313" s="154" t="s">
        <v>895</v>
      </c>
      <c r="B313" s="18" t="s">
        <v>19</v>
      </c>
    </row>
    <row r="314" spans="1:2">
      <c r="A314" s="154" t="s">
        <v>897</v>
      </c>
      <c r="B314" s="18">
        <v>0</v>
      </c>
    </row>
    <row r="315" spans="1:2">
      <c r="A315" s="154" t="s">
        <v>899</v>
      </c>
      <c r="B315" s="18">
        <v>1</v>
      </c>
    </row>
    <row r="316" spans="1:2">
      <c r="A316" s="154" t="s">
        <v>901</v>
      </c>
      <c r="B316" s="18">
        <v>2</v>
      </c>
    </row>
    <row r="317" spans="1:2">
      <c r="A317" s="154" t="s">
        <v>903</v>
      </c>
      <c r="B317" s="179">
        <v>12</v>
      </c>
    </row>
    <row r="318" spans="1:2">
      <c r="A318" s="154" t="s">
        <v>905</v>
      </c>
      <c r="B318" s="18">
        <v>2</v>
      </c>
    </row>
    <row r="319" spans="1:2">
      <c r="A319" s="154" t="s">
        <v>907</v>
      </c>
      <c r="B319" s="18">
        <v>3</v>
      </c>
    </row>
    <row r="320" spans="1:2">
      <c r="A320" s="154" t="s">
        <v>909</v>
      </c>
      <c r="B320" s="18">
        <v>7</v>
      </c>
    </row>
    <row r="321" spans="1:2">
      <c r="A321" s="154" t="s">
        <v>911</v>
      </c>
      <c r="B321" s="18">
        <v>2</v>
      </c>
    </row>
    <row r="322" spans="1:2">
      <c r="A322" s="154" t="s">
        <v>913</v>
      </c>
      <c r="B322" s="18">
        <v>0</v>
      </c>
    </row>
    <row r="323" spans="1:2">
      <c r="A323" s="154" t="s">
        <v>915</v>
      </c>
      <c r="B323" s="18">
        <v>2</v>
      </c>
    </row>
    <row r="324" spans="1:2">
      <c r="A324" s="154" t="s">
        <v>917</v>
      </c>
      <c r="B324" s="18">
        <v>3</v>
      </c>
    </row>
    <row r="325" spans="1:2">
      <c r="A325" s="154" t="s">
        <v>919</v>
      </c>
      <c r="B325" s="18">
        <v>11</v>
      </c>
    </row>
    <row r="326" spans="1:2">
      <c r="A326" s="154" t="s">
        <v>921</v>
      </c>
      <c r="B326" s="18">
        <v>2</v>
      </c>
    </row>
    <row r="327" spans="1:2">
      <c r="A327" s="154" t="s">
        <v>923</v>
      </c>
      <c r="B327" s="18">
        <v>0</v>
      </c>
    </row>
    <row r="328" spans="1:2">
      <c r="A328" s="154" t="s">
        <v>925</v>
      </c>
      <c r="B328" s="18">
        <v>2</v>
      </c>
    </row>
    <row r="329" spans="1:2">
      <c r="A329" s="154" t="s">
        <v>927</v>
      </c>
      <c r="B329" s="18">
        <v>10</v>
      </c>
    </row>
    <row r="330" spans="1:2">
      <c r="A330" s="154" t="s">
        <v>929</v>
      </c>
      <c r="B330" s="18">
        <v>5</v>
      </c>
    </row>
    <row r="331" spans="1:2">
      <c r="A331" s="154" t="s">
        <v>931</v>
      </c>
      <c r="B331" s="18">
        <v>5</v>
      </c>
    </row>
    <row r="332" spans="1:2">
      <c r="A332" s="154" t="s">
        <v>933</v>
      </c>
      <c r="B332" s="18">
        <v>4</v>
      </c>
    </row>
    <row r="333" spans="1:2">
      <c r="A333" s="154" t="s">
        <v>935</v>
      </c>
      <c r="B333" s="18">
        <v>2</v>
      </c>
    </row>
    <row r="334" spans="1:2">
      <c r="A334" s="154" t="s">
        <v>937</v>
      </c>
      <c r="B334" s="18">
        <v>5</v>
      </c>
    </row>
    <row r="335" spans="1:2">
      <c r="A335" s="154" t="s">
        <v>939</v>
      </c>
      <c r="B335" s="18">
        <v>11</v>
      </c>
    </row>
    <row r="336" spans="1:2">
      <c r="A336" s="154" t="s">
        <v>941</v>
      </c>
      <c r="B336" s="18">
        <v>2</v>
      </c>
    </row>
    <row r="337" spans="1:2">
      <c r="A337" s="154" t="s">
        <v>943</v>
      </c>
      <c r="B337" s="18">
        <v>10</v>
      </c>
    </row>
    <row r="338" spans="1:2">
      <c r="A338" s="154" t="s">
        <v>945</v>
      </c>
      <c r="B338" s="18">
        <v>12</v>
      </c>
    </row>
    <row r="339" spans="1:2">
      <c r="A339" s="154" t="s">
        <v>947</v>
      </c>
      <c r="B339" s="18">
        <v>8</v>
      </c>
    </row>
    <row r="340" spans="1:2">
      <c r="A340" s="154" t="s">
        <v>949</v>
      </c>
      <c r="B340" s="18">
        <v>2</v>
      </c>
    </row>
    <row r="341" spans="1:2">
      <c r="A341" s="154" t="s">
        <v>951</v>
      </c>
      <c r="B341" s="18">
        <v>6</v>
      </c>
    </row>
    <row r="342" spans="1:2">
      <c r="A342" s="154" t="s">
        <v>953</v>
      </c>
      <c r="B342" s="18">
        <v>0</v>
      </c>
    </row>
    <row r="343" spans="1:2">
      <c r="A343" s="154" t="s">
        <v>955</v>
      </c>
      <c r="B343" s="179">
        <v>8</v>
      </c>
    </row>
    <row r="344" spans="1:2">
      <c r="A344" s="154" t="s">
        <v>957</v>
      </c>
      <c r="B344" s="18">
        <v>2</v>
      </c>
    </row>
    <row r="345" spans="1:2">
      <c r="A345" s="154" t="s">
        <v>959</v>
      </c>
      <c r="B345" s="179">
        <v>10</v>
      </c>
    </row>
    <row r="346" spans="1:2">
      <c r="A346" s="154" t="s">
        <v>961</v>
      </c>
      <c r="B346" s="18">
        <v>5</v>
      </c>
    </row>
    <row r="347" spans="1:2">
      <c r="A347" s="154" t="s">
        <v>963</v>
      </c>
      <c r="B347" s="18">
        <v>0</v>
      </c>
    </row>
    <row r="348" spans="1:2">
      <c r="A348" s="154" t="s">
        <v>965</v>
      </c>
      <c r="B348" s="18">
        <v>0</v>
      </c>
    </row>
    <row r="349" spans="1:2">
      <c r="A349" s="154" t="s">
        <v>967</v>
      </c>
      <c r="B349" s="18">
        <v>2</v>
      </c>
    </row>
    <row r="350" spans="1:2">
      <c r="A350" s="154" t="s">
        <v>969</v>
      </c>
      <c r="B350" s="18">
        <v>8</v>
      </c>
    </row>
    <row r="351" spans="1:2">
      <c r="A351" s="154" t="s">
        <v>971</v>
      </c>
      <c r="B351" s="18">
        <v>8</v>
      </c>
    </row>
    <row r="352" spans="1:2">
      <c r="A352" s="154" t="s">
        <v>973</v>
      </c>
      <c r="B352" s="18">
        <v>2</v>
      </c>
    </row>
    <row r="353" spans="1:2">
      <c r="A353" s="154" t="s">
        <v>975</v>
      </c>
      <c r="B353" s="18">
        <v>2</v>
      </c>
    </row>
    <row r="354" spans="1:2">
      <c r="A354" s="154" t="s">
        <v>977</v>
      </c>
      <c r="B354" s="18">
        <v>2</v>
      </c>
    </row>
    <row r="355" spans="1:2">
      <c r="A355" s="154" t="s">
        <v>979</v>
      </c>
      <c r="B355" s="18">
        <v>8</v>
      </c>
    </row>
    <row r="356" spans="1:2">
      <c r="A356" s="154" t="s">
        <v>981</v>
      </c>
      <c r="B356" s="18">
        <v>1</v>
      </c>
    </row>
    <row r="357" spans="1:2">
      <c r="A357" s="154" t="s">
        <v>983</v>
      </c>
      <c r="B357" s="18">
        <v>2</v>
      </c>
    </row>
    <row r="358" spans="1:2">
      <c r="A358" s="154" t="s">
        <v>988</v>
      </c>
      <c r="B358" s="18">
        <v>2</v>
      </c>
    </row>
    <row r="359" spans="1:2">
      <c r="A359" s="154" t="s">
        <v>990</v>
      </c>
      <c r="B359" s="18">
        <v>6</v>
      </c>
    </row>
    <row r="360" spans="1:2">
      <c r="A360" s="154" t="s">
        <v>992</v>
      </c>
      <c r="B360" s="18">
        <v>3</v>
      </c>
    </row>
    <row r="361" spans="1:2">
      <c r="A361" s="154" t="s">
        <v>994</v>
      </c>
      <c r="B361" s="18">
        <v>2</v>
      </c>
    </row>
    <row r="362" spans="1:2">
      <c r="A362" s="154" t="s">
        <v>996</v>
      </c>
      <c r="B362" s="18">
        <v>9</v>
      </c>
    </row>
    <row r="363" spans="1:2">
      <c r="A363" s="154" t="s">
        <v>998</v>
      </c>
      <c r="B363" s="18">
        <v>2</v>
      </c>
    </row>
    <row r="364" spans="1:2">
      <c r="A364" s="154" t="s">
        <v>1000</v>
      </c>
      <c r="B364" s="18">
        <v>4</v>
      </c>
    </row>
    <row r="365" spans="1:2">
      <c r="A365" s="154" t="s">
        <v>1002</v>
      </c>
      <c r="B365" s="18">
        <v>0</v>
      </c>
    </row>
    <row r="366" spans="1:2">
      <c r="A366" s="154" t="s">
        <v>1004</v>
      </c>
      <c r="B366" s="18" t="s">
        <v>19</v>
      </c>
    </row>
    <row r="367" spans="1:2">
      <c r="A367" s="154" t="s">
        <v>1006</v>
      </c>
      <c r="B367" s="18">
        <v>2</v>
      </c>
    </row>
    <row r="368" spans="1:2">
      <c r="A368" s="154" t="s">
        <v>1008</v>
      </c>
      <c r="B368" s="18">
        <v>8</v>
      </c>
    </row>
    <row r="369" spans="1:2">
      <c r="A369" s="154" t="s">
        <v>1010</v>
      </c>
      <c r="B369" s="18">
        <v>7</v>
      </c>
    </row>
    <row r="370" spans="1:2">
      <c r="A370" s="154" t="s">
        <v>1012</v>
      </c>
      <c r="B370" s="18">
        <v>6</v>
      </c>
    </row>
    <row r="371" spans="1:2">
      <c r="A371" s="154" t="s">
        <v>1014</v>
      </c>
      <c r="B371" s="18">
        <v>5</v>
      </c>
    </row>
    <row r="372" spans="1:2">
      <c r="A372" s="154" t="s">
        <v>1016</v>
      </c>
      <c r="B372" s="18">
        <v>13</v>
      </c>
    </row>
    <row r="373" spans="1:2">
      <c r="A373" s="154" t="s">
        <v>1018</v>
      </c>
      <c r="B373" s="18">
        <v>2</v>
      </c>
    </row>
    <row r="374" spans="1:2">
      <c r="A374" s="154" t="s">
        <v>1019</v>
      </c>
      <c r="B374" s="18">
        <v>10</v>
      </c>
    </row>
    <row r="375" spans="1:2">
      <c r="A375" s="154" t="s">
        <v>1023</v>
      </c>
      <c r="B375" s="179">
        <v>5</v>
      </c>
    </row>
    <row r="376" spans="1:2">
      <c r="A376" s="154" t="s">
        <v>1025</v>
      </c>
      <c r="B376" s="18">
        <v>14</v>
      </c>
    </row>
    <row r="377" spans="1:2">
      <c r="A377" s="154" t="s">
        <v>1027</v>
      </c>
      <c r="B377" s="18">
        <v>0</v>
      </c>
    </row>
    <row r="378" spans="1:2">
      <c r="A378" s="154" t="s">
        <v>1029</v>
      </c>
      <c r="B378" s="18">
        <v>8</v>
      </c>
    </row>
    <row r="379" spans="1:2">
      <c r="A379" s="154" t="s">
        <v>1031</v>
      </c>
      <c r="B379" s="18">
        <v>2</v>
      </c>
    </row>
    <row r="380" spans="1:2">
      <c r="A380" s="154" t="s">
        <v>1033</v>
      </c>
      <c r="B380" s="18">
        <v>7</v>
      </c>
    </row>
    <row r="381" spans="1:2">
      <c r="A381" s="154" t="s">
        <v>1035</v>
      </c>
      <c r="B381" s="179">
        <v>3</v>
      </c>
    </row>
    <row r="382" spans="1:2">
      <c r="A382" s="154" t="s">
        <v>1037</v>
      </c>
      <c r="B382" s="18">
        <v>2</v>
      </c>
    </row>
    <row r="383" spans="1:2">
      <c r="A383" s="154" t="s">
        <v>1039</v>
      </c>
      <c r="B383" s="18">
        <v>2</v>
      </c>
    </row>
    <row r="384" spans="1:2">
      <c r="A384" s="154" t="s">
        <v>1041</v>
      </c>
      <c r="B384" s="18">
        <v>9</v>
      </c>
    </row>
    <row r="385" spans="1:2">
      <c r="A385" s="154" t="s">
        <v>1043</v>
      </c>
      <c r="B385" s="18">
        <v>10</v>
      </c>
    </row>
    <row r="386" spans="1:2">
      <c r="A386" s="154" t="s">
        <v>1045</v>
      </c>
      <c r="B386" s="18">
        <v>0</v>
      </c>
    </row>
    <row r="387" spans="1:2">
      <c r="A387" s="154" t="s">
        <v>1047</v>
      </c>
      <c r="B387" s="18">
        <v>2</v>
      </c>
    </row>
    <row r="388" spans="1:2">
      <c r="A388" s="154" t="s">
        <v>1049</v>
      </c>
      <c r="B388" s="179">
        <v>8</v>
      </c>
    </row>
    <row r="389" spans="1:2">
      <c r="A389" s="154" t="s">
        <v>1051</v>
      </c>
      <c r="B389" s="18">
        <v>5</v>
      </c>
    </row>
    <row r="390" spans="1:2">
      <c r="A390" s="154" t="s">
        <v>1053</v>
      </c>
      <c r="B390" s="179">
        <v>4</v>
      </c>
    </row>
    <row r="391" spans="1:2">
      <c r="A391" s="154" t="s">
        <v>1055</v>
      </c>
      <c r="B391" s="179">
        <v>11</v>
      </c>
    </row>
    <row r="392" spans="1:2">
      <c r="A392" s="154" t="s">
        <v>1057</v>
      </c>
      <c r="B392" s="18">
        <v>6</v>
      </c>
    </row>
    <row r="393" spans="1:2">
      <c r="A393" s="154" t="s">
        <v>1059</v>
      </c>
      <c r="B393" s="18">
        <v>0</v>
      </c>
    </row>
    <row r="394" spans="1:2">
      <c r="A394" s="154" t="s">
        <v>1061</v>
      </c>
      <c r="B394" s="18">
        <v>7</v>
      </c>
    </row>
    <row r="395" spans="1:2">
      <c r="A395" s="154" t="s">
        <v>1063</v>
      </c>
      <c r="B395" s="18">
        <v>3</v>
      </c>
    </row>
    <row r="396" spans="1:2">
      <c r="A396" s="154" t="s">
        <v>1065</v>
      </c>
      <c r="B396" s="18">
        <v>7</v>
      </c>
    </row>
    <row r="397" spans="1:2">
      <c r="A397" s="154" t="s">
        <v>1067</v>
      </c>
      <c r="B397" s="18">
        <v>4</v>
      </c>
    </row>
    <row r="398" spans="1:2">
      <c r="A398" s="154" t="s">
        <v>1069</v>
      </c>
      <c r="B398" s="18">
        <v>11</v>
      </c>
    </row>
    <row r="399" spans="1:2">
      <c r="A399" s="154" t="s">
        <v>1072</v>
      </c>
      <c r="B399" s="18">
        <v>11</v>
      </c>
    </row>
    <row r="400" spans="1:2">
      <c r="A400" s="154" t="s">
        <v>1074</v>
      </c>
      <c r="B400" s="18">
        <v>8</v>
      </c>
    </row>
    <row r="401" spans="1:2">
      <c r="A401" s="154" t="s">
        <v>1076</v>
      </c>
      <c r="B401" s="18">
        <v>8</v>
      </c>
    </row>
    <row r="402" spans="1:2">
      <c r="A402" s="154" t="s">
        <v>1078</v>
      </c>
      <c r="B402" s="18"/>
    </row>
    <row r="403" spans="1:2">
      <c r="A403" s="154" t="s">
        <v>1080</v>
      </c>
      <c r="B403" s="18">
        <v>0</v>
      </c>
    </row>
    <row r="404" spans="1:2">
      <c r="A404" s="154" t="s">
        <v>1082</v>
      </c>
      <c r="B404" s="18">
        <v>12</v>
      </c>
    </row>
    <row r="405" spans="1:2">
      <c r="A405" s="154" t="s">
        <v>1084</v>
      </c>
      <c r="B405" s="18">
        <v>6</v>
      </c>
    </row>
    <row r="406" spans="1:2">
      <c r="A406" s="154" t="s">
        <v>1086</v>
      </c>
      <c r="B406" s="18">
        <v>7</v>
      </c>
    </row>
    <row r="407" spans="1:2">
      <c r="A407" s="154" t="s">
        <v>1088</v>
      </c>
      <c r="B407" s="18">
        <v>10</v>
      </c>
    </row>
    <row r="408" spans="1:2">
      <c r="A408" s="154" t="s">
        <v>1090</v>
      </c>
      <c r="B408" s="18">
        <v>5</v>
      </c>
    </row>
    <row r="409" spans="1:2">
      <c r="A409" s="154" t="s">
        <v>1092</v>
      </c>
      <c r="B409" s="18">
        <v>9</v>
      </c>
    </row>
    <row r="410" spans="1:2">
      <c r="A410" s="154" t="s">
        <v>1094</v>
      </c>
      <c r="B410" s="18">
        <v>0</v>
      </c>
    </row>
    <row r="411" spans="1:2">
      <c r="A411" s="154" t="s">
        <v>1096</v>
      </c>
      <c r="B411" s="18">
        <v>1</v>
      </c>
    </row>
    <row r="412" spans="1:2">
      <c r="A412" s="154" t="s">
        <v>1098</v>
      </c>
      <c r="B412" s="18">
        <v>0</v>
      </c>
    </row>
    <row r="413" spans="1:2">
      <c r="A413" s="154" t="s">
        <v>1100</v>
      </c>
      <c r="B413" s="18">
        <v>10</v>
      </c>
    </row>
    <row r="414" spans="1:2">
      <c r="A414" s="154" t="s">
        <v>1102</v>
      </c>
      <c r="B414" s="18">
        <v>7</v>
      </c>
    </row>
    <row r="415" spans="1:2">
      <c r="A415" s="154" t="s">
        <v>1104</v>
      </c>
      <c r="B415" s="18">
        <v>11</v>
      </c>
    </row>
    <row r="416" spans="1:2">
      <c r="A416" s="154" t="s">
        <v>1106</v>
      </c>
      <c r="B416" s="18">
        <v>0</v>
      </c>
    </row>
    <row r="417" spans="1:2">
      <c r="A417" s="154" t="s">
        <v>1108</v>
      </c>
      <c r="B417" s="18">
        <v>0</v>
      </c>
    </row>
    <row r="418" spans="1:2">
      <c r="A418" s="154" t="s">
        <v>1110</v>
      </c>
      <c r="B418" s="18">
        <v>2</v>
      </c>
    </row>
    <row r="419" spans="1:2">
      <c r="A419" s="154" t="s">
        <v>1112</v>
      </c>
      <c r="B419" s="18">
        <v>2</v>
      </c>
    </row>
    <row r="420" spans="1:2">
      <c r="A420" s="154" t="s">
        <v>1114</v>
      </c>
      <c r="B420" s="18">
        <v>5</v>
      </c>
    </row>
    <row r="421" spans="1:2">
      <c r="A421" s="154" t="s">
        <v>1116</v>
      </c>
      <c r="B421" s="18">
        <v>15</v>
      </c>
    </row>
    <row r="422" spans="1:2">
      <c r="A422" s="154" t="s">
        <v>1118</v>
      </c>
      <c r="B422" s="18">
        <v>11</v>
      </c>
    </row>
    <row r="423" spans="1:2">
      <c r="A423" s="154" t="s">
        <v>1120</v>
      </c>
      <c r="B423" s="18">
        <v>0</v>
      </c>
    </row>
    <row r="424" spans="1:2">
      <c r="A424" s="154" t="s">
        <v>1122</v>
      </c>
      <c r="B424" s="18">
        <v>0</v>
      </c>
    </row>
    <row r="425" spans="1:2">
      <c r="A425" s="154" t="s">
        <v>1124</v>
      </c>
      <c r="B425" s="18">
        <v>5</v>
      </c>
    </row>
    <row r="426" spans="1:2">
      <c r="A426" s="154" t="s">
        <v>1126</v>
      </c>
      <c r="B426" s="18">
        <v>13</v>
      </c>
    </row>
    <row r="427" spans="1:2">
      <c r="A427" s="154" t="s">
        <v>1128</v>
      </c>
      <c r="B427" s="18">
        <v>13</v>
      </c>
    </row>
    <row r="428" spans="1:2">
      <c r="A428" s="154" t="s">
        <v>1130</v>
      </c>
      <c r="B428" s="18">
        <v>5</v>
      </c>
    </row>
    <row r="429" spans="1:2">
      <c r="A429" s="154" t="s">
        <v>1132</v>
      </c>
      <c r="B429" s="18">
        <v>1</v>
      </c>
    </row>
    <row r="430" spans="1:2">
      <c r="A430" s="154" t="s">
        <v>1134</v>
      </c>
      <c r="B430" s="18">
        <v>8</v>
      </c>
    </row>
    <row r="431" spans="1:2">
      <c r="A431" s="154" t="s">
        <v>1136</v>
      </c>
      <c r="B431" s="18">
        <v>3</v>
      </c>
    </row>
    <row r="432" spans="1:2">
      <c r="A432" s="154" t="s">
        <v>1138</v>
      </c>
      <c r="B432" s="18">
        <v>12</v>
      </c>
    </row>
    <row r="433" spans="1:2">
      <c r="A433" s="154" t="s">
        <v>1140</v>
      </c>
      <c r="B433" s="18">
        <v>1</v>
      </c>
    </row>
    <row r="434" spans="1:2">
      <c r="A434" s="154" t="s">
        <v>1142</v>
      </c>
      <c r="B434" s="18">
        <v>0</v>
      </c>
    </row>
    <row r="435" spans="1:2">
      <c r="A435" s="154" t="s">
        <v>1144</v>
      </c>
      <c r="B435" s="179">
        <v>3</v>
      </c>
    </row>
    <row r="436" spans="1:2">
      <c r="A436" s="154" t="s">
        <v>1146</v>
      </c>
      <c r="B436" s="18">
        <v>3</v>
      </c>
    </row>
    <row r="437" spans="1:2">
      <c r="A437" s="154" t="s">
        <v>1148</v>
      </c>
      <c r="B437" s="18">
        <v>9</v>
      </c>
    </row>
    <row r="438" spans="1:2">
      <c r="A438" s="154" t="s">
        <v>1150</v>
      </c>
      <c r="B438" s="18">
        <v>5</v>
      </c>
    </row>
    <row r="439" spans="1:2">
      <c r="A439" s="154" t="s">
        <v>1152</v>
      </c>
      <c r="B439" s="18">
        <v>5</v>
      </c>
    </row>
    <row r="440" spans="1:2">
      <c r="A440" s="154" t="s">
        <v>1154</v>
      </c>
      <c r="B440" s="18">
        <v>0</v>
      </c>
    </row>
    <row r="441" spans="1:2">
      <c r="A441" s="154" t="s">
        <v>1156</v>
      </c>
      <c r="B441" s="179">
        <v>2</v>
      </c>
    </row>
    <row r="442" spans="1:2">
      <c r="A442" s="154" t="s">
        <v>1158</v>
      </c>
      <c r="B442" s="18">
        <v>2</v>
      </c>
    </row>
    <row r="443" spans="1:2">
      <c r="A443" s="154" t="s">
        <v>1160</v>
      </c>
      <c r="B443" s="18">
        <v>7</v>
      </c>
    </row>
    <row r="444" spans="1:2">
      <c r="A444" s="154" t="s">
        <v>1162</v>
      </c>
      <c r="B444" s="18">
        <v>3</v>
      </c>
    </row>
    <row r="445" spans="1:2">
      <c r="A445" s="154" t="s">
        <v>1164</v>
      </c>
      <c r="B445" s="18">
        <v>1</v>
      </c>
    </row>
    <row r="446" spans="1:2">
      <c r="A446" s="154" t="s">
        <v>1166</v>
      </c>
      <c r="B446" s="18">
        <v>5</v>
      </c>
    </row>
    <row r="447" spans="1:2">
      <c r="A447" s="154" t="s">
        <v>1168</v>
      </c>
      <c r="B447" s="18">
        <v>9</v>
      </c>
    </row>
    <row r="448" spans="1:2">
      <c r="A448" s="154" t="s">
        <v>1170</v>
      </c>
      <c r="B448" s="18">
        <v>6</v>
      </c>
    </row>
    <row r="449" spans="1:2">
      <c r="A449" s="154" t="s">
        <v>1172</v>
      </c>
      <c r="B449" s="18">
        <v>2</v>
      </c>
    </row>
    <row r="450" spans="1:2">
      <c r="A450" s="154" t="s">
        <v>1174</v>
      </c>
      <c r="B450" s="18">
        <v>9</v>
      </c>
    </row>
    <row r="451" spans="1:2">
      <c r="A451" s="154" t="s">
        <v>1176</v>
      </c>
      <c r="B451" s="18">
        <v>6</v>
      </c>
    </row>
    <row r="452" spans="1:2">
      <c r="A452" s="154" t="s">
        <v>1178</v>
      </c>
      <c r="B452" s="18">
        <v>6</v>
      </c>
    </row>
    <row r="453" spans="1:2">
      <c r="A453" s="154" t="s">
        <v>1180</v>
      </c>
      <c r="B453" s="179">
        <v>1</v>
      </c>
    </row>
    <row r="454" spans="1:2">
      <c r="A454" s="154" t="s">
        <v>1182</v>
      </c>
      <c r="B454" s="18">
        <v>3</v>
      </c>
    </row>
    <row r="455" spans="1:2">
      <c r="A455" s="154" t="s">
        <v>1184</v>
      </c>
      <c r="B455" s="18">
        <v>10</v>
      </c>
    </row>
    <row r="456" spans="1:2">
      <c r="A456" s="154" t="s">
        <v>1186</v>
      </c>
      <c r="B456" s="18">
        <v>4</v>
      </c>
    </row>
    <row r="457" spans="1:2">
      <c r="A457" s="154" t="s">
        <v>1188</v>
      </c>
      <c r="B457" s="18">
        <v>2</v>
      </c>
    </row>
    <row r="458" spans="1:2">
      <c r="A458" s="154" t="s">
        <v>1190</v>
      </c>
      <c r="B458" s="18">
        <v>9</v>
      </c>
    </row>
    <row r="459" spans="1:2">
      <c r="A459" s="154" t="s">
        <v>1192</v>
      </c>
      <c r="B459" s="18">
        <v>13</v>
      </c>
    </row>
    <row r="460" spans="1:2">
      <c r="A460" s="154" t="s">
        <v>1194</v>
      </c>
      <c r="B460" s="18">
        <v>2</v>
      </c>
    </row>
    <row r="461" spans="1:2">
      <c r="A461" s="154" t="s">
        <v>1196</v>
      </c>
      <c r="B461" s="179">
        <v>1</v>
      </c>
    </row>
    <row r="462" spans="1:2">
      <c r="A462" s="154" t="s">
        <v>1198</v>
      </c>
      <c r="B462" s="179">
        <v>3</v>
      </c>
    </row>
    <row r="463" spans="1:2">
      <c r="A463" s="154" t="s">
        <v>1200</v>
      </c>
      <c r="B463" s="18">
        <v>7</v>
      </c>
    </row>
    <row r="464" spans="1:2">
      <c r="A464" s="154" t="s">
        <v>1202</v>
      </c>
      <c r="B464" s="18">
        <v>3</v>
      </c>
    </row>
    <row r="465" spans="1:2">
      <c r="A465" s="154" t="s">
        <v>1204</v>
      </c>
      <c r="B465" s="18" t="s">
        <v>19</v>
      </c>
    </row>
    <row r="466" spans="1:2">
      <c r="A466" s="154" t="s">
        <v>1206</v>
      </c>
      <c r="B466" s="18">
        <v>0</v>
      </c>
    </row>
    <row r="467" spans="1:2">
      <c r="A467" s="154" t="s">
        <v>1208</v>
      </c>
      <c r="B467" s="179">
        <v>1</v>
      </c>
    </row>
    <row r="468" spans="1:2">
      <c r="A468" s="154" t="s">
        <v>1210</v>
      </c>
      <c r="B468" s="18" t="s">
        <v>19</v>
      </c>
    </row>
    <row r="469" spans="1:2">
      <c r="A469" s="154" t="s">
        <v>1212</v>
      </c>
      <c r="B469" s="18">
        <v>5</v>
      </c>
    </row>
    <row r="470" spans="1:2">
      <c r="A470" s="154" t="s">
        <v>1214</v>
      </c>
      <c r="B470" s="18">
        <v>2</v>
      </c>
    </row>
    <row r="471" spans="1:2">
      <c r="A471" s="154" t="s">
        <v>1216</v>
      </c>
      <c r="B471" s="18">
        <v>0</v>
      </c>
    </row>
    <row r="472" spans="1:2">
      <c r="A472" s="154" t="s">
        <v>1218</v>
      </c>
      <c r="B472" s="18">
        <v>2</v>
      </c>
    </row>
    <row r="473" spans="1:2">
      <c r="A473" s="154" t="s">
        <v>1220</v>
      </c>
      <c r="B473" s="18">
        <v>10</v>
      </c>
    </row>
    <row r="474" spans="1:2">
      <c r="A474" s="154" t="s">
        <v>1222</v>
      </c>
      <c r="B474" s="18">
        <v>2</v>
      </c>
    </row>
    <row r="475" spans="1:2">
      <c r="A475" s="154" t="s">
        <v>1224</v>
      </c>
      <c r="B475" s="18">
        <v>1</v>
      </c>
    </row>
    <row r="476" spans="1:2">
      <c r="A476" s="154" t="s">
        <v>1226</v>
      </c>
      <c r="B476" s="18">
        <v>0</v>
      </c>
    </row>
    <row r="477" spans="1:2">
      <c r="A477" s="154" t="s">
        <v>1228</v>
      </c>
      <c r="B477" s="18">
        <v>0</v>
      </c>
    </row>
    <row r="478" spans="1:2">
      <c r="A478" s="154" t="s">
        <v>1230</v>
      </c>
      <c r="B478" s="18">
        <v>12</v>
      </c>
    </row>
    <row r="479" spans="1:2">
      <c r="A479" s="154" t="s">
        <v>1232</v>
      </c>
      <c r="B479" s="18">
        <v>8</v>
      </c>
    </row>
    <row r="480" spans="1:2">
      <c r="A480" s="154" t="s">
        <v>1234</v>
      </c>
      <c r="B480" s="18">
        <v>5</v>
      </c>
    </row>
    <row r="481" spans="1:2">
      <c r="A481" s="154" t="s">
        <v>1236</v>
      </c>
      <c r="B481" s="18">
        <v>3</v>
      </c>
    </row>
    <row r="482" spans="1:2">
      <c r="A482" s="154" t="s">
        <v>1238</v>
      </c>
      <c r="B482" s="18">
        <v>6</v>
      </c>
    </row>
    <row r="483" spans="1:2">
      <c r="A483" s="154" t="s">
        <v>1240</v>
      </c>
      <c r="B483" s="18">
        <v>2</v>
      </c>
    </row>
    <row r="484" spans="1:2">
      <c r="A484" s="154" t="s">
        <v>1242</v>
      </c>
      <c r="B484" s="179">
        <v>1</v>
      </c>
    </row>
    <row r="485" spans="1:2">
      <c r="A485" s="154" t="s">
        <v>1244</v>
      </c>
      <c r="B485" s="18">
        <v>0</v>
      </c>
    </row>
    <row r="486" spans="1:2">
      <c r="A486" s="154" t="s">
        <v>1246</v>
      </c>
      <c r="B486" s="18">
        <v>3</v>
      </c>
    </row>
    <row r="487" spans="1:2">
      <c r="A487" s="154" t="s">
        <v>1248</v>
      </c>
      <c r="B487" s="18">
        <v>11</v>
      </c>
    </row>
    <row r="488" spans="1:2">
      <c r="A488" s="154" t="s">
        <v>1250</v>
      </c>
      <c r="B488" s="18">
        <v>6</v>
      </c>
    </row>
    <row r="489" spans="1:2">
      <c r="A489" s="154" t="s">
        <v>1252</v>
      </c>
      <c r="B489" s="18">
        <v>9</v>
      </c>
    </row>
    <row r="490" spans="1:2">
      <c r="A490" s="154" t="s">
        <v>1254</v>
      </c>
      <c r="B490" s="18">
        <v>5</v>
      </c>
    </row>
    <row r="491" spans="1:2">
      <c r="A491" s="154" t="s">
        <v>1256</v>
      </c>
      <c r="B491" s="18">
        <v>1</v>
      </c>
    </row>
    <row r="492" spans="1:2">
      <c r="A492" s="154" t="s">
        <v>1258</v>
      </c>
      <c r="B492" s="18">
        <v>0</v>
      </c>
    </row>
    <row r="493" spans="1:2">
      <c r="A493" s="154" t="s">
        <v>1260</v>
      </c>
      <c r="B493" s="18">
        <v>6</v>
      </c>
    </row>
    <row r="494" spans="1:2">
      <c r="A494" s="154" t="s">
        <v>1262</v>
      </c>
      <c r="B494" s="18">
        <v>2</v>
      </c>
    </row>
    <row r="495" spans="1:2">
      <c r="A495" s="154" t="s">
        <v>1264</v>
      </c>
      <c r="B495" s="18">
        <v>10</v>
      </c>
    </row>
    <row r="496" spans="1:2">
      <c r="A496" s="154" t="s">
        <v>1267</v>
      </c>
      <c r="B496" s="18">
        <v>3</v>
      </c>
    </row>
    <row r="497" spans="1:2">
      <c r="A497" s="154" t="s">
        <v>1269</v>
      </c>
      <c r="B497" s="18">
        <v>9</v>
      </c>
    </row>
    <row r="498" spans="1:2">
      <c r="A498" s="154" t="s">
        <v>1271</v>
      </c>
      <c r="B498" s="18">
        <v>1</v>
      </c>
    </row>
    <row r="499" spans="1:2">
      <c r="A499" s="154" t="s">
        <v>1273</v>
      </c>
      <c r="B499" s="18">
        <v>5</v>
      </c>
    </row>
    <row r="500" spans="1:2">
      <c r="A500" s="154" t="s">
        <v>1275</v>
      </c>
      <c r="B500" s="179">
        <v>3</v>
      </c>
    </row>
    <row r="501" spans="1:2">
      <c r="A501" s="154" t="s">
        <v>1277</v>
      </c>
      <c r="B501" s="18">
        <v>1</v>
      </c>
    </row>
    <row r="502" spans="1:2">
      <c r="A502" s="154" t="s">
        <v>1279</v>
      </c>
      <c r="B502" s="18">
        <v>12</v>
      </c>
    </row>
    <row r="503" spans="1:2">
      <c r="A503" s="154" t="s">
        <v>1281</v>
      </c>
      <c r="B503" s="18">
        <v>0</v>
      </c>
    </row>
    <row r="504" spans="1:2">
      <c r="A504" s="154" t="s">
        <v>1283</v>
      </c>
      <c r="B504" s="18">
        <v>11</v>
      </c>
    </row>
    <row r="505" spans="1:2">
      <c r="A505" s="154" t="s">
        <v>1285</v>
      </c>
      <c r="B505" s="18">
        <v>2</v>
      </c>
    </row>
    <row r="506" spans="1:2">
      <c r="A506" s="154" t="s">
        <v>1287</v>
      </c>
      <c r="B506" s="18">
        <v>10</v>
      </c>
    </row>
    <row r="507" spans="1:2">
      <c r="A507" s="154" t="s">
        <v>1289</v>
      </c>
      <c r="B507" s="18">
        <v>9</v>
      </c>
    </row>
    <row r="508" spans="1:2">
      <c r="A508" s="154" t="s">
        <v>1291</v>
      </c>
      <c r="B508" s="18">
        <v>6</v>
      </c>
    </row>
    <row r="509" spans="1:2">
      <c r="A509" s="154" t="s">
        <v>1293</v>
      </c>
      <c r="B509" s="18">
        <v>10</v>
      </c>
    </row>
    <row r="510" spans="1:2">
      <c r="A510" s="154" t="s">
        <v>1295</v>
      </c>
      <c r="B510" s="18">
        <v>3</v>
      </c>
    </row>
    <row r="511" spans="1:2">
      <c r="A511" s="154" t="s">
        <v>1297</v>
      </c>
      <c r="B511" s="18">
        <v>14</v>
      </c>
    </row>
    <row r="512" spans="1:2">
      <c r="A512" s="154" t="s">
        <v>1299</v>
      </c>
      <c r="B512" s="18">
        <v>3</v>
      </c>
    </row>
    <row r="513" spans="1:2">
      <c r="A513" s="154" t="s">
        <v>1301</v>
      </c>
      <c r="B513" s="18">
        <v>5</v>
      </c>
    </row>
    <row r="514" spans="1:2">
      <c r="A514" s="154" t="s">
        <v>1303</v>
      </c>
      <c r="B514" s="18">
        <v>4</v>
      </c>
    </row>
    <row r="515" spans="1:2">
      <c r="A515" s="154" t="s">
        <v>1305</v>
      </c>
      <c r="B515" s="18">
        <v>3</v>
      </c>
    </row>
    <row r="516" spans="1:2">
      <c r="A516" s="154" t="s">
        <v>1307</v>
      </c>
      <c r="B516" s="18">
        <v>3</v>
      </c>
    </row>
    <row r="517" spans="1:2">
      <c r="A517" s="154" t="s">
        <v>1309</v>
      </c>
      <c r="B517" s="18">
        <v>3</v>
      </c>
    </row>
    <row r="518" spans="1:2">
      <c r="A518" s="154" t="s">
        <v>1311</v>
      </c>
      <c r="B518" s="18">
        <v>0</v>
      </c>
    </row>
    <row r="519" spans="1:2">
      <c r="A519" s="154" t="s">
        <v>1313</v>
      </c>
      <c r="B519" s="18">
        <v>6</v>
      </c>
    </row>
    <row r="520" spans="1:2">
      <c r="A520" s="154" t="s">
        <v>1315</v>
      </c>
      <c r="B520" s="18">
        <v>2</v>
      </c>
    </row>
    <row r="521" spans="1:2">
      <c r="A521" s="154" t="s">
        <v>1317</v>
      </c>
      <c r="B521" s="18">
        <v>1</v>
      </c>
    </row>
    <row r="522" spans="1:2">
      <c r="A522" s="154" t="s">
        <v>1319</v>
      </c>
      <c r="B522" s="18">
        <v>5</v>
      </c>
    </row>
    <row r="523" spans="1:2">
      <c r="A523" s="154" t="s">
        <v>1321</v>
      </c>
      <c r="B523" s="18">
        <v>0</v>
      </c>
    </row>
    <row r="524" spans="1:2">
      <c r="A524" s="154" t="s">
        <v>1323</v>
      </c>
      <c r="B524" s="18">
        <v>0</v>
      </c>
    </row>
    <row r="525" spans="1:2">
      <c r="A525" s="154" t="s">
        <v>1325</v>
      </c>
      <c r="B525" s="18">
        <v>2</v>
      </c>
    </row>
    <row r="526" spans="1:2">
      <c r="A526" s="154" t="s">
        <v>1327</v>
      </c>
      <c r="B526" s="18">
        <v>3</v>
      </c>
    </row>
    <row r="527" spans="1:2">
      <c r="A527" s="154" t="s">
        <v>1329</v>
      </c>
      <c r="B527" s="18">
        <v>3</v>
      </c>
    </row>
    <row r="528" spans="1:2">
      <c r="A528" s="154" t="s">
        <v>1331</v>
      </c>
      <c r="B528" s="18">
        <v>2</v>
      </c>
    </row>
    <row r="529" spans="1:2">
      <c r="A529" s="154" t="s">
        <v>1333</v>
      </c>
      <c r="B529" s="179">
        <v>3</v>
      </c>
    </row>
    <row r="530" spans="1:2">
      <c r="A530" s="154" t="s">
        <v>1335</v>
      </c>
      <c r="B530" s="18">
        <v>15</v>
      </c>
    </row>
    <row r="531" spans="1:2">
      <c r="A531" s="154" t="s">
        <v>1337</v>
      </c>
      <c r="B531" s="18">
        <v>4</v>
      </c>
    </row>
    <row r="532" spans="1:2">
      <c r="A532" s="154" t="s">
        <v>1339</v>
      </c>
      <c r="B532" s="18">
        <v>15</v>
      </c>
    </row>
    <row r="533" spans="1:2">
      <c r="A533" s="154" t="s">
        <v>1343</v>
      </c>
      <c r="B533" s="18">
        <v>10</v>
      </c>
    </row>
    <row r="534" spans="1:2">
      <c r="A534" s="154" t="s">
        <v>1345</v>
      </c>
      <c r="B534" s="18">
        <v>8</v>
      </c>
    </row>
    <row r="535" spans="1:2">
      <c r="A535" s="154" t="s">
        <v>1347</v>
      </c>
      <c r="B535" s="18">
        <v>2</v>
      </c>
    </row>
    <row r="536" spans="1:2">
      <c r="A536" s="154" t="s">
        <v>1349</v>
      </c>
      <c r="B536" s="18">
        <v>2</v>
      </c>
    </row>
    <row r="537" spans="1:2">
      <c r="A537" s="154" t="s">
        <v>1351</v>
      </c>
      <c r="B537" s="18">
        <v>1</v>
      </c>
    </row>
    <row r="538" spans="1:2">
      <c r="A538" s="154" t="s">
        <v>1353</v>
      </c>
      <c r="B538" s="18">
        <v>5</v>
      </c>
    </row>
    <row r="539" spans="1:2">
      <c r="A539" s="154" t="s">
        <v>1355</v>
      </c>
      <c r="B539" s="18">
        <v>2</v>
      </c>
    </row>
    <row r="540" spans="1:2">
      <c r="A540" s="154" t="s">
        <v>1357</v>
      </c>
      <c r="B540" s="179">
        <v>3</v>
      </c>
    </row>
    <row r="541" spans="1:2">
      <c r="A541" s="154" t="s">
        <v>1359</v>
      </c>
      <c r="B541" s="18">
        <v>3</v>
      </c>
    </row>
    <row r="542" spans="1:2">
      <c r="A542" s="154" t="s">
        <v>1361</v>
      </c>
      <c r="B542" s="18">
        <v>2</v>
      </c>
    </row>
    <row r="543" spans="1:2">
      <c r="A543" s="154" t="s">
        <v>1363</v>
      </c>
      <c r="B543" s="18">
        <v>0</v>
      </c>
    </row>
    <row r="544" spans="1:2">
      <c r="A544" s="154" t="s">
        <v>1365</v>
      </c>
      <c r="B544" s="18">
        <v>0</v>
      </c>
    </row>
    <row r="545" spans="1:2">
      <c r="A545" s="154" t="s">
        <v>1367</v>
      </c>
      <c r="B545" s="18">
        <v>6</v>
      </c>
    </row>
    <row r="546" spans="1:2">
      <c r="A546" s="154" t="s">
        <v>1369</v>
      </c>
      <c r="B546" s="18">
        <v>0</v>
      </c>
    </row>
    <row r="547" spans="1:2">
      <c r="A547" s="154" t="s">
        <v>1371</v>
      </c>
      <c r="B547" s="18">
        <v>0</v>
      </c>
    </row>
    <row r="548" spans="1:2">
      <c r="A548" s="154" t="s">
        <v>1373</v>
      </c>
      <c r="B548" s="18">
        <v>6</v>
      </c>
    </row>
    <row r="549" spans="1:2">
      <c r="A549" s="154" t="s">
        <v>1375</v>
      </c>
      <c r="B549" s="18">
        <v>1</v>
      </c>
    </row>
    <row r="550" spans="1:2">
      <c r="A550" s="154" t="s">
        <v>1377</v>
      </c>
      <c r="B550" s="18">
        <v>8</v>
      </c>
    </row>
    <row r="551" spans="1:2">
      <c r="A551" s="154" t="s">
        <v>1379</v>
      </c>
      <c r="B551" s="18">
        <v>5</v>
      </c>
    </row>
    <row r="552" spans="1:2">
      <c r="A552" s="154" t="s">
        <v>1381</v>
      </c>
      <c r="B552" s="18">
        <v>2</v>
      </c>
    </row>
    <row r="553" spans="1:2">
      <c r="A553" s="154" t="s">
        <v>1383</v>
      </c>
      <c r="B553" s="18">
        <v>7</v>
      </c>
    </row>
    <row r="554" spans="1:2">
      <c r="A554" s="154" t="s">
        <v>1385</v>
      </c>
      <c r="B554" s="18">
        <v>10</v>
      </c>
    </row>
    <row r="555" spans="1:2">
      <c r="A555" s="154" t="s">
        <v>1387</v>
      </c>
      <c r="B555" s="18">
        <v>7</v>
      </c>
    </row>
    <row r="556" spans="1:2">
      <c r="A556" s="154" t="s">
        <v>1389</v>
      </c>
      <c r="B556" s="18">
        <v>6</v>
      </c>
    </row>
    <row r="557" spans="1:2">
      <c r="A557" s="154" t="s">
        <v>1391</v>
      </c>
      <c r="B557" s="18">
        <v>2</v>
      </c>
    </row>
    <row r="558" spans="1:2">
      <c r="A558" s="154" t="s">
        <v>1393</v>
      </c>
      <c r="B558" s="18">
        <v>12</v>
      </c>
    </row>
    <row r="559" spans="1:2">
      <c r="A559" s="154" t="s">
        <v>1395</v>
      </c>
      <c r="B559" s="18">
        <v>9</v>
      </c>
    </row>
    <row r="560" spans="1:2">
      <c r="A560" s="154" t="s">
        <v>1397</v>
      </c>
      <c r="B560" s="18">
        <v>4</v>
      </c>
    </row>
    <row r="561" spans="1:2">
      <c r="A561" s="154" t="s">
        <v>1399</v>
      </c>
      <c r="B561" s="18">
        <v>6</v>
      </c>
    </row>
    <row r="562" spans="1:2">
      <c r="A562" s="154" t="s">
        <v>1401</v>
      </c>
      <c r="B562" s="18">
        <v>2</v>
      </c>
    </row>
    <row r="563" spans="1:2">
      <c r="A563" s="154" t="s">
        <v>1403</v>
      </c>
      <c r="B563" s="18">
        <v>0</v>
      </c>
    </row>
    <row r="564" spans="1:2">
      <c r="A564" s="154" t="s">
        <v>1405</v>
      </c>
      <c r="B564" s="18">
        <v>14</v>
      </c>
    </row>
    <row r="565" spans="1:2">
      <c r="A565" s="154" t="s">
        <v>1407</v>
      </c>
      <c r="B565" s="18">
        <v>7</v>
      </c>
    </row>
    <row r="566" spans="1:2">
      <c r="A566" s="154" t="s">
        <v>1409</v>
      </c>
      <c r="B566" s="18">
        <v>3</v>
      </c>
    </row>
    <row r="567" spans="1:2">
      <c r="A567" s="154" t="s">
        <v>1411</v>
      </c>
      <c r="B567" s="18">
        <v>0</v>
      </c>
    </row>
    <row r="568" spans="1:2">
      <c r="A568" s="154" t="s">
        <v>1413</v>
      </c>
      <c r="B568" s="18" t="s">
        <v>19</v>
      </c>
    </row>
    <row r="569" spans="1:2">
      <c r="A569" s="154" t="s">
        <v>1415</v>
      </c>
      <c r="B569" s="18">
        <v>3</v>
      </c>
    </row>
    <row r="570" spans="1:2">
      <c r="A570" s="154" t="s">
        <v>1417</v>
      </c>
      <c r="B570" s="18">
        <v>2</v>
      </c>
    </row>
    <row r="571" spans="1:2">
      <c r="A571" s="154" t="s">
        <v>1419</v>
      </c>
      <c r="B571" s="18">
        <v>6</v>
      </c>
    </row>
    <row r="572" spans="1:2">
      <c r="A572" s="154" t="s">
        <v>1421</v>
      </c>
      <c r="B572" s="18">
        <v>2</v>
      </c>
    </row>
    <row r="573" spans="1:2">
      <c r="A573" s="154" t="s">
        <v>1423</v>
      </c>
      <c r="B573" s="18">
        <v>10</v>
      </c>
    </row>
    <row r="574" spans="1:2">
      <c r="A574" s="154" t="s">
        <v>1425</v>
      </c>
      <c r="B574" s="18">
        <v>7</v>
      </c>
    </row>
    <row r="575" spans="1:2">
      <c r="A575" s="154" t="s">
        <v>1427</v>
      </c>
      <c r="B575" s="18">
        <v>8</v>
      </c>
    </row>
    <row r="576" spans="1:2">
      <c r="A576" s="154" t="s">
        <v>1429</v>
      </c>
      <c r="B576" s="18">
        <v>3</v>
      </c>
    </row>
    <row r="577" spans="1:2">
      <c r="A577" s="154" t="s">
        <v>1431</v>
      </c>
      <c r="B577" s="18">
        <v>0</v>
      </c>
    </row>
    <row r="578" spans="1:2">
      <c r="A578" s="154" t="s">
        <v>1433</v>
      </c>
      <c r="B578" s="18">
        <v>3</v>
      </c>
    </row>
    <row r="579" spans="1:2">
      <c r="A579" s="154" t="s">
        <v>1435</v>
      </c>
      <c r="B579" s="18">
        <v>6</v>
      </c>
    </row>
    <row r="580" spans="1:2">
      <c r="A580" s="154" t="s">
        <v>1437</v>
      </c>
      <c r="B580" s="179">
        <v>3</v>
      </c>
    </row>
    <row r="581" spans="1:2">
      <c r="A581" s="154" t="s">
        <v>1439</v>
      </c>
      <c r="B581" s="18">
        <v>13</v>
      </c>
    </row>
    <row r="582" spans="1:2">
      <c r="A582" s="154" t="s">
        <v>1441</v>
      </c>
      <c r="B582" s="179">
        <v>5</v>
      </c>
    </row>
    <row r="583" spans="1:2">
      <c r="A583" s="154" t="s">
        <v>1443</v>
      </c>
      <c r="B583" s="18">
        <v>11</v>
      </c>
    </row>
    <row r="584" spans="1:2">
      <c r="A584" s="154" t="s">
        <v>1445</v>
      </c>
      <c r="B584" s="18">
        <v>2</v>
      </c>
    </row>
    <row r="585" spans="1:2">
      <c r="A585" s="154" t="s">
        <v>1447</v>
      </c>
      <c r="B585" s="18">
        <v>3</v>
      </c>
    </row>
    <row r="586" spans="1:2">
      <c r="A586" s="154" t="s">
        <v>1449</v>
      </c>
      <c r="B586" s="18">
        <v>7</v>
      </c>
    </row>
    <row r="587" spans="1:2">
      <c r="A587" s="154" t="s">
        <v>1451</v>
      </c>
      <c r="B587" s="18">
        <v>3</v>
      </c>
    </row>
    <row r="588" spans="1:2">
      <c r="A588" s="154" t="s">
        <v>1453</v>
      </c>
      <c r="B588" s="18">
        <v>3</v>
      </c>
    </row>
    <row r="589" spans="1:2">
      <c r="A589" s="154" t="s">
        <v>1455</v>
      </c>
      <c r="B589" s="18">
        <v>0</v>
      </c>
    </row>
    <row r="590" spans="1:2">
      <c r="A590" s="154" t="s">
        <v>1457</v>
      </c>
      <c r="B590" s="18">
        <v>2</v>
      </c>
    </row>
    <row r="591" spans="1:2">
      <c r="A591" s="154" t="s">
        <v>1459</v>
      </c>
      <c r="B591" s="18">
        <v>6</v>
      </c>
    </row>
    <row r="592" spans="1:2">
      <c r="A592" s="154" t="s">
        <v>1461</v>
      </c>
      <c r="B592" s="18">
        <v>6</v>
      </c>
    </row>
    <row r="593" spans="1:2">
      <c r="A593" s="154" t="s">
        <v>1463</v>
      </c>
      <c r="B593" s="18">
        <v>13</v>
      </c>
    </row>
    <row r="594" spans="1:2">
      <c r="A594" s="154" t="s">
        <v>1465</v>
      </c>
      <c r="B594" s="18">
        <v>9</v>
      </c>
    </row>
    <row r="595" spans="1:2">
      <c r="A595" s="154" t="s">
        <v>1467</v>
      </c>
      <c r="B595" s="18">
        <v>8</v>
      </c>
    </row>
    <row r="596" spans="1:2">
      <c r="A596" s="154" t="s">
        <v>1469</v>
      </c>
      <c r="B596" s="18">
        <v>0</v>
      </c>
    </row>
    <row r="597" spans="1:2">
      <c r="A597" s="154" t="s">
        <v>1471</v>
      </c>
      <c r="B597" s="18">
        <v>5</v>
      </c>
    </row>
    <row r="598" spans="1:2">
      <c r="A598" s="154" t="s">
        <v>1473</v>
      </c>
      <c r="B598" s="18">
        <v>5</v>
      </c>
    </row>
    <row r="599" spans="1:2">
      <c r="A599" s="154" t="s">
        <v>1475</v>
      </c>
      <c r="B599" s="18">
        <v>5</v>
      </c>
    </row>
    <row r="600" spans="1:2">
      <c r="A600" s="154" t="s">
        <v>1477</v>
      </c>
      <c r="B600" s="18">
        <v>5</v>
      </c>
    </row>
    <row r="601" spans="1:2">
      <c r="A601" s="154" t="s">
        <v>1479</v>
      </c>
      <c r="B601" s="18">
        <v>5</v>
      </c>
    </row>
    <row r="602" spans="1:2">
      <c r="A602" s="154" t="s">
        <v>1481</v>
      </c>
      <c r="B602" s="18">
        <v>2</v>
      </c>
    </row>
    <row r="603" spans="1:2">
      <c r="A603" s="154" t="s">
        <v>1483</v>
      </c>
      <c r="B603" s="18">
        <v>3</v>
      </c>
    </row>
    <row r="604" spans="1:2">
      <c r="A604" s="154" t="s">
        <v>1485</v>
      </c>
      <c r="B604" s="18">
        <v>3</v>
      </c>
    </row>
    <row r="605" spans="1:2">
      <c r="A605" s="154" t="s">
        <v>1487</v>
      </c>
      <c r="B605" s="18">
        <v>6</v>
      </c>
    </row>
    <row r="606" spans="1:2">
      <c r="A606" s="154" t="s">
        <v>1489</v>
      </c>
      <c r="B606" s="18">
        <v>3</v>
      </c>
    </row>
    <row r="607" spans="1:2">
      <c r="A607" s="154" t="s">
        <v>1491</v>
      </c>
      <c r="B607" s="18">
        <v>2</v>
      </c>
    </row>
    <row r="608" spans="1:2">
      <c r="A608" s="154" t="s">
        <v>1493</v>
      </c>
      <c r="B608" s="18">
        <v>0</v>
      </c>
    </row>
    <row r="609" spans="1:2">
      <c r="A609" s="154" t="s">
        <v>1495</v>
      </c>
      <c r="B609" s="18">
        <v>2</v>
      </c>
    </row>
    <row r="610" spans="1:2">
      <c r="A610" s="154" t="s">
        <v>1497</v>
      </c>
      <c r="B610" s="18">
        <v>2</v>
      </c>
    </row>
    <row r="611" spans="1:2">
      <c r="A611" s="154" t="s">
        <v>1499</v>
      </c>
      <c r="B611" s="18">
        <v>0</v>
      </c>
    </row>
    <row r="612" spans="1:2">
      <c r="A612" s="154" t="s">
        <v>1501</v>
      </c>
      <c r="B612" s="18">
        <v>4</v>
      </c>
    </row>
    <row r="613" spans="1:2">
      <c r="A613" s="154" t="s">
        <v>1503</v>
      </c>
      <c r="B613" s="18">
        <v>16</v>
      </c>
    </row>
    <row r="614" spans="1:2">
      <c r="A614" s="154" t="s">
        <v>1505</v>
      </c>
      <c r="B614" s="18">
        <v>10</v>
      </c>
    </row>
    <row r="615" spans="1:2">
      <c r="A615" s="154" t="s">
        <v>1507</v>
      </c>
      <c r="B615" s="18">
        <v>2</v>
      </c>
    </row>
    <row r="616" spans="1:2">
      <c r="A616" s="154" t="s">
        <v>1509</v>
      </c>
      <c r="B616" s="18">
        <v>12</v>
      </c>
    </row>
    <row r="617" spans="1:2">
      <c r="A617" s="154" t="s">
        <v>1511</v>
      </c>
      <c r="B617" s="18">
        <v>0</v>
      </c>
    </row>
    <row r="618" spans="1:2">
      <c r="A618" s="154" t="s">
        <v>1513</v>
      </c>
      <c r="B618" s="179">
        <v>10</v>
      </c>
    </row>
    <row r="619" spans="1:2">
      <c r="A619" s="154" t="s">
        <v>1515</v>
      </c>
      <c r="B619" s="18">
        <v>5</v>
      </c>
    </row>
    <row r="620" spans="1:2">
      <c r="A620" s="154" t="s">
        <v>1517</v>
      </c>
      <c r="B620" s="18">
        <v>9</v>
      </c>
    </row>
    <row r="621" spans="1:2">
      <c r="A621" s="154" t="s">
        <v>1519</v>
      </c>
      <c r="B621" s="18">
        <v>9</v>
      </c>
    </row>
    <row r="622" spans="1:2">
      <c r="A622" s="154" t="s">
        <v>1521</v>
      </c>
      <c r="B622" s="18">
        <v>6</v>
      </c>
    </row>
    <row r="623" spans="1:2">
      <c r="A623" s="154" t="s">
        <v>1523</v>
      </c>
      <c r="B623" s="18">
        <v>0</v>
      </c>
    </row>
    <row r="624" spans="1:2">
      <c r="A624" s="154" t="s">
        <v>1525</v>
      </c>
      <c r="B624" s="18">
        <v>8</v>
      </c>
    </row>
    <row r="625" spans="1:2">
      <c r="A625" s="154" t="s">
        <v>1527</v>
      </c>
      <c r="B625" s="179">
        <v>7</v>
      </c>
    </row>
    <row r="626" spans="1:2">
      <c r="A626" s="154" t="s">
        <v>1529</v>
      </c>
      <c r="B626" s="18">
        <v>0</v>
      </c>
    </row>
    <row r="627" spans="1:2">
      <c r="A627" s="154" t="s">
        <v>1531</v>
      </c>
      <c r="B627" s="18">
        <v>11</v>
      </c>
    </row>
    <row r="628" spans="1:2">
      <c r="A628" s="154" t="s">
        <v>1533</v>
      </c>
      <c r="B628" s="18">
        <v>0</v>
      </c>
    </row>
    <row r="629" spans="1:2">
      <c r="A629" s="154" t="s">
        <v>1535</v>
      </c>
      <c r="B629" s="18">
        <v>8</v>
      </c>
    </row>
    <row r="630" spans="1:2">
      <c r="A630" s="154" t="s">
        <v>1537</v>
      </c>
      <c r="B630" s="18">
        <v>4</v>
      </c>
    </row>
    <row r="631" spans="1:2">
      <c r="A631" s="154" t="s">
        <v>1539</v>
      </c>
      <c r="B631" s="18">
        <v>2</v>
      </c>
    </row>
    <row r="632" spans="1:2">
      <c r="A632" s="154" t="s">
        <v>1541</v>
      </c>
      <c r="B632" s="18">
        <v>3</v>
      </c>
    </row>
    <row r="633" spans="1:2">
      <c r="A633" s="154" t="s">
        <v>1543</v>
      </c>
      <c r="B633" s="18">
        <v>2</v>
      </c>
    </row>
    <row r="634" spans="1:2">
      <c r="A634" s="154" t="s">
        <v>1545</v>
      </c>
      <c r="B634" s="18">
        <v>5</v>
      </c>
    </row>
    <row r="635" spans="1:2">
      <c r="A635" s="154" t="s">
        <v>1547</v>
      </c>
      <c r="B635" s="18">
        <v>4</v>
      </c>
    </row>
    <row r="636" spans="1:2">
      <c r="A636" s="154" t="s">
        <v>1549</v>
      </c>
      <c r="B636" s="18">
        <v>0</v>
      </c>
    </row>
    <row r="637" spans="1:2">
      <c r="A637" s="154" t="s">
        <v>1551</v>
      </c>
      <c r="B637" s="18">
        <v>4</v>
      </c>
    </row>
    <row r="638" spans="1:2">
      <c r="A638" s="154" t="s">
        <v>1553</v>
      </c>
      <c r="B638" s="18" t="s">
        <v>19</v>
      </c>
    </row>
    <row r="639" spans="1:2">
      <c r="A639" s="154" t="s">
        <v>1555</v>
      </c>
      <c r="B639" s="18">
        <v>6</v>
      </c>
    </row>
    <row r="640" spans="1:2">
      <c r="A640" s="154" t="s">
        <v>1557</v>
      </c>
      <c r="B640" s="18">
        <v>0</v>
      </c>
    </row>
    <row r="641" spans="1:2">
      <c r="A641" s="154" t="s">
        <v>1559</v>
      </c>
      <c r="B641" s="18">
        <v>8</v>
      </c>
    </row>
    <row r="642" spans="1:2">
      <c r="A642" s="154" t="s">
        <v>1561</v>
      </c>
      <c r="B642" s="18">
        <v>0</v>
      </c>
    </row>
    <row r="643" spans="1:2">
      <c r="A643" s="154" t="s">
        <v>1563</v>
      </c>
      <c r="B643" s="18">
        <v>8</v>
      </c>
    </row>
    <row r="644" spans="1:2">
      <c r="A644" s="154" t="s">
        <v>1565</v>
      </c>
      <c r="B644" s="18">
        <v>9</v>
      </c>
    </row>
    <row r="645" spans="1:2">
      <c r="A645" s="154" t="s">
        <v>1567</v>
      </c>
      <c r="B645" s="18">
        <v>9</v>
      </c>
    </row>
    <row r="646" spans="1:2">
      <c r="A646" s="154" t="s">
        <v>1569</v>
      </c>
      <c r="B646" s="18">
        <v>5</v>
      </c>
    </row>
    <row r="647" spans="1:2">
      <c r="A647" s="154" t="s">
        <v>1571</v>
      </c>
      <c r="B647" s="18">
        <v>6</v>
      </c>
    </row>
    <row r="648" spans="1:2">
      <c r="A648" s="154" t="s">
        <v>1573</v>
      </c>
      <c r="B648" s="18">
        <v>2</v>
      </c>
    </row>
    <row r="649" spans="1:2">
      <c r="A649" s="154" t="s">
        <v>1575</v>
      </c>
      <c r="B649" s="18">
        <v>2</v>
      </c>
    </row>
    <row r="650" spans="1:2">
      <c r="A650" s="154" t="s">
        <v>1577</v>
      </c>
      <c r="B650" s="18">
        <v>6</v>
      </c>
    </row>
    <row r="651" spans="1:2">
      <c r="A651" s="154" t="s">
        <v>1579</v>
      </c>
      <c r="B651" s="18">
        <v>0</v>
      </c>
    </row>
    <row r="652" spans="1:2" ht="12.6" customHeight="1">
      <c r="A652" s="154" t="s">
        <v>1581</v>
      </c>
      <c r="B652" s="18">
        <v>2</v>
      </c>
    </row>
    <row r="653" spans="1:2">
      <c r="A653" s="154" t="s">
        <v>1583</v>
      </c>
      <c r="B653" s="18">
        <v>8</v>
      </c>
    </row>
    <row r="654" spans="1:2" ht="13.9" customHeight="1">
      <c r="A654" s="154" t="s">
        <v>1585</v>
      </c>
      <c r="B654" s="18">
        <v>7</v>
      </c>
    </row>
    <row r="655" spans="1:2" ht="13.15" customHeight="1">
      <c r="A655" s="154" t="s">
        <v>1587</v>
      </c>
      <c r="B655" s="18">
        <v>6</v>
      </c>
    </row>
    <row r="656" spans="1:2">
      <c r="A656" s="154" t="s">
        <v>1589</v>
      </c>
      <c r="B656" s="18">
        <v>6</v>
      </c>
    </row>
    <row r="657" spans="1:2">
      <c r="A657" s="154" t="s">
        <v>1591</v>
      </c>
      <c r="B657" s="18">
        <v>7</v>
      </c>
    </row>
    <row r="658" spans="1:2">
      <c r="A658" s="154" t="s">
        <v>1593</v>
      </c>
      <c r="B658" s="18">
        <v>3</v>
      </c>
    </row>
    <row r="659" spans="1:2">
      <c r="A659" s="154" t="s">
        <v>1595</v>
      </c>
      <c r="B659" s="18">
        <v>9</v>
      </c>
    </row>
    <row r="660" spans="1:2">
      <c r="A660" s="154" t="s">
        <v>1597</v>
      </c>
      <c r="B660" s="179">
        <v>4</v>
      </c>
    </row>
    <row r="661" spans="1:2">
      <c r="A661" s="154" t="s">
        <v>1599</v>
      </c>
      <c r="B661" s="18">
        <v>0</v>
      </c>
    </row>
    <row r="662" spans="1:2">
      <c r="A662" s="154" t="s">
        <v>1601</v>
      </c>
      <c r="B662" s="18">
        <v>7</v>
      </c>
    </row>
    <row r="663" spans="1:2">
      <c r="A663" s="154" t="s">
        <v>1603</v>
      </c>
      <c r="B663" s="18">
        <v>4</v>
      </c>
    </row>
    <row r="664" spans="1:2">
      <c r="A664" s="154" t="s">
        <v>1605</v>
      </c>
      <c r="B664" s="18">
        <v>5</v>
      </c>
    </row>
    <row r="665" spans="1:2">
      <c r="A665" s="154" t="s">
        <v>1607</v>
      </c>
      <c r="B665" s="18">
        <v>2</v>
      </c>
    </row>
    <row r="666" spans="1:2">
      <c r="A666" s="154" t="s">
        <v>1609</v>
      </c>
      <c r="B666" s="18">
        <v>4</v>
      </c>
    </row>
    <row r="667" spans="1:2">
      <c r="A667" s="154" t="s">
        <v>1611</v>
      </c>
      <c r="B667" s="18">
        <v>15</v>
      </c>
    </row>
    <row r="668" spans="1:2">
      <c r="A668" s="154" t="s">
        <v>1613</v>
      </c>
      <c r="B668" s="18">
        <v>8</v>
      </c>
    </row>
    <row r="669" spans="1:2">
      <c r="A669" s="154" t="s">
        <v>1615</v>
      </c>
      <c r="B669" s="18">
        <v>4</v>
      </c>
    </row>
    <row r="670" spans="1:2">
      <c r="A670" s="154" t="s">
        <v>1617</v>
      </c>
      <c r="B670" s="18" t="s">
        <v>19</v>
      </c>
    </row>
    <row r="671" spans="1:2">
      <c r="A671" s="154" t="s">
        <v>1619</v>
      </c>
      <c r="B671" s="18">
        <v>4</v>
      </c>
    </row>
    <row r="672" spans="1:2">
      <c r="A672" s="154" t="s">
        <v>1621</v>
      </c>
      <c r="B672" s="18">
        <v>5</v>
      </c>
    </row>
    <row r="673" spans="1:2">
      <c r="A673" s="154" t="s">
        <v>1625</v>
      </c>
      <c r="B673" s="18">
        <v>0</v>
      </c>
    </row>
    <row r="674" spans="1:2">
      <c r="A674" s="154" t="s">
        <v>1627</v>
      </c>
      <c r="B674" s="18">
        <v>6</v>
      </c>
    </row>
    <row r="675" spans="1:2">
      <c r="A675" s="154" t="s">
        <v>1629</v>
      </c>
      <c r="B675" s="18">
        <v>0</v>
      </c>
    </row>
    <row r="676" spans="1:2">
      <c r="A676" s="154" t="s">
        <v>1631</v>
      </c>
      <c r="B676" s="18">
        <v>9</v>
      </c>
    </row>
    <row r="677" spans="1:2">
      <c r="A677" s="154" t="s">
        <v>1633</v>
      </c>
      <c r="B677" s="18">
        <v>0</v>
      </c>
    </row>
    <row r="678" spans="1:2">
      <c r="A678" s="154" t="s">
        <v>1635</v>
      </c>
      <c r="B678" s="18">
        <v>9</v>
      </c>
    </row>
    <row r="679" spans="1:2">
      <c r="A679" s="154" t="s">
        <v>1637</v>
      </c>
      <c r="B679" s="18">
        <v>3</v>
      </c>
    </row>
    <row r="680" spans="1:2">
      <c r="A680" s="154" t="s">
        <v>1639</v>
      </c>
      <c r="B680" s="18">
        <v>8</v>
      </c>
    </row>
    <row r="681" spans="1:2">
      <c r="A681" s="154" t="s">
        <v>1641</v>
      </c>
      <c r="B681" s="18" t="s">
        <v>19</v>
      </c>
    </row>
    <row r="682" spans="1:2">
      <c r="A682" s="154" t="s">
        <v>1643</v>
      </c>
      <c r="B682" s="179">
        <v>5</v>
      </c>
    </row>
    <row r="683" spans="1:2">
      <c r="A683" s="154" t="s">
        <v>1645</v>
      </c>
      <c r="B683" s="18">
        <v>9</v>
      </c>
    </row>
    <row r="684" spans="1:2">
      <c r="A684" s="154" t="s">
        <v>1647</v>
      </c>
      <c r="B684" s="18">
        <v>2</v>
      </c>
    </row>
    <row r="685" spans="1:2">
      <c r="A685" s="154" t="s">
        <v>1649</v>
      </c>
      <c r="B685" s="179">
        <v>8</v>
      </c>
    </row>
    <row r="686" spans="1:2">
      <c r="A686" s="154" t="s">
        <v>1651</v>
      </c>
      <c r="B686" s="18">
        <v>0</v>
      </c>
    </row>
    <row r="687" spans="1:2">
      <c r="A687" s="154" t="s">
        <v>1653</v>
      </c>
      <c r="B687" s="18">
        <v>2</v>
      </c>
    </row>
    <row r="688" spans="1:2">
      <c r="A688" s="154" t="s">
        <v>1655</v>
      </c>
      <c r="B688" s="18">
        <v>2</v>
      </c>
    </row>
    <row r="689" spans="1:2">
      <c r="A689" s="154" t="s">
        <v>1657</v>
      </c>
      <c r="B689" s="18">
        <v>0</v>
      </c>
    </row>
    <row r="690" spans="1:2">
      <c r="A690" s="154" t="s">
        <v>1659</v>
      </c>
      <c r="B690" s="18">
        <v>2</v>
      </c>
    </row>
    <row r="691" spans="1:2">
      <c r="A691" s="154" t="s">
        <v>1661</v>
      </c>
      <c r="B691" s="18">
        <v>0</v>
      </c>
    </row>
    <row r="692" spans="1:2">
      <c r="A692" s="154" t="s">
        <v>1663</v>
      </c>
      <c r="B692" s="18">
        <v>0</v>
      </c>
    </row>
    <row r="693" spans="1:2">
      <c r="A693" s="154" t="s">
        <v>1665</v>
      </c>
      <c r="B693" s="18">
        <v>7</v>
      </c>
    </row>
    <row r="694" spans="1:2">
      <c r="A694" s="154" t="s">
        <v>1667</v>
      </c>
      <c r="B694" s="18">
        <v>11</v>
      </c>
    </row>
    <row r="695" spans="1:2">
      <c r="A695" s="154" t="s">
        <v>1669</v>
      </c>
      <c r="B695" s="18">
        <v>6</v>
      </c>
    </row>
    <row r="696" spans="1:2">
      <c r="A696" s="154" t="s">
        <v>1671</v>
      </c>
      <c r="B696" s="18">
        <v>2</v>
      </c>
    </row>
    <row r="697" spans="1:2">
      <c r="A697" s="154" t="s">
        <v>1673</v>
      </c>
      <c r="B697" s="18">
        <v>0</v>
      </c>
    </row>
    <row r="698" spans="1:2">
      <c r="A698" s="154" t="s">
        <v>1675</v>
      </c>
      <c r="B698" s="18">
        <v>10</v>
      </c>
    </row>
    <row r="699" spans="1:2">
      <c r="A699" s="154" t="s">
        <v>1677</v>
      </c>
      <c r="B699" s="18">
        <v>10</v>
      </c>
    </row>
    <row r="700" spans="1:2">
      <c r="A700" s="154" t="s">
        <v>1679</v>
      </c>
      <c r="B700" s="18">
        <v>9</v>
      </c>
    </row>
    <row r="701" spans="1:2">
      <c r="A701" s="154" t="s">
        <v>1681</v>
      </c>
      <c r="B701" s="18">
        <v>5</v>
      </c>
    </row>
    <row r="702" spans="1:2">
      <c r="A702" s="154" t="s">
        <v>1683</v>
      </c>
      <c r="B702" s="18">
        <v>0</v>
      </c>
    </row>
    <row r="703" spans="1:2">
      <c r="A703" s="154" t="s">
        <v>1685</v>
      </c>
      <c r="B703" s="18">
        <v>3</v>
      </c>
    </row>
    <row r="704" spans="1:2">
      <c r="A704" s="154" t="s">
        <v>1687</v>
      </c>
      <c r="B704" s="18">
        <v>2</v>
      </c>
    </row>
    <row r="705" spans="1:2">
      <c r="A705" s="154" t="s">
        <v>1689</v>
      </c>
      <c r="B705" s="18">
        <v>5</v>
      </c>
    </row>
    <row r="706" spans="1:2" ht="12" customHeight="1">
      <c r="A706" s="154" t="s">
        <v>1691</v>
      </c>
      <c r="B706" s="18">
        <v>6</v>
      </c>
    </row>
    <row r="707" spans="1:2">
      <c r="A707" s="154" t="s">
        <v>1693</v>
      </c>
      <c r="B707" s="18">
        <v>2</v>
      </c>
    </row>
    <row r="708" spans="1:2">
      <c r="A708" s="154" t="s">
        <v>1695</v>
      </c>
      <c r="B708" s="18">
        <v>5</v>
      </c>
    </row>
    <row r="709" spans="1:2">
      <c r="A709" s="154" t="s">
        <v>1697</v>
      </c>
      <c r="B709" s="18">
        <v>5</v>
      </c>
    </row>
    <row r="710" spans="1:2">
      <c r="A710" s="154" t="s">
        <v>1699</v>
      </c>
      <c r="B710" s="18">
        <v>10</v>
      </c>
    </row>
    <row r="711" spans="1:2">
      <c r="A711" s="154" t="s">
        <v>1701</v>
      </c>
      <c r="B711" s="18">
        <v>2</v>
      </c>
    </row>
    <row r="712" spans="1:2">
      <c r="A712" s="154" t="s">
        <v>1703</v>
      </c>
      <c r="B712" s="18">
        <v>9</v>
      </c>
    </row>
    <row r="713" spans="1:2">
      <c r="A713" s="154" t="s">
        <v>1705</v>
      </c>
      <c r="B713" s="18">
        <v>2</v>
      </c>
    </row>
    <row r="714" spans="1:2">
      <c r="A714" s="154" t="s">
        <v>1707</v>
      </c>
      <c r="B714" s="18">
        <v>2</v>
      </c>
    </row>
    <row r="715" spans="1:2">
      <c r="A715" s="154" t="s">
        <v>1709</v>
      </c>
      <c r="B715" s="18">
        <v>9</v>
      </c>
    </row>
    <row r="716" spans="1:2">
      <c r="A716" s="154" t="s">
        <v>1711</v>
      </c>
      <c r="B716" s="18">
        <v>0</v>
      </c>
    </row>
    <row r="717" spans="1:2">
      <c r="A717" s="154" t="s">
        <v>1713</v>
      </c>
      <c r="B717" s="18">
        <v>1</v>
      </c>
    </row>
    <row r="718" spans="1:2">
      <c r="A718" s="154" t="s">
        <v>1715</v>
      </c>
      <c r="B718" s="18">
        <v>2</v>
      </c>
    </row>
    <row r="719" spans="1:2">
      <c r="A719" s="154" t="s">
        <v>1717</v>
      </c>
      <c r="B719" s="179">
        <v>1</v>
      </c>
    </row>
    <row r="720" spans="1:2">
      <c r="A720" s="154" t="s">
        <v>1719</v>
      </c>
      <c r="B720" s="18">
        <v>1</v>
      </c>
    </row>
    <row r="721" spans="1:2">
      <c r="A721" s="154" t="s">
        <v>1721</v>
      </c>
      <c r="B721" s="18">
        <v>8</v>
      </c>
    </row>
    <row r="722" spans="1:2">
      <c r="A722" s="154" t="s">
        <v>1723</v>
      </c>
      <c r="B722" s="18">
        <v>2</v>
      </c>
    </row>
    <row r="723" spans="1:2">
      <c r="A723" s="154" t="s">
        <v>1725</v>
      </c>
      <c r="B723" s="18">
        <v>11</v>
      </c>
    </row>
    <row r="724" spans="1:2">
      <c r="A724" s="154" t="s">
        <v>1727</v>
      </c>
      <c r="B724" s="18">
        <v>0</v>
      </c>
    </row>
    <row r="725" spans="1:2">
      <c r="A725" s="154" t="s">
        <v>1729</v>
      </c>
      <c r="B725" s="18">
        <v>2</v>
      </c>
    </row>
    <row r="726" spans="1:2">
      <c r="A726" s="154" t="s">
        <v>1731</v>
      </c>
      <c r="B726" s="18" t="s">
        <v>19</v>
      </c>
    </row>
    <row r="727" spans="1:2">
      <c r="A727" s="154" t="s">
        <v>1733</v>
      </c>
      <c r="B727" s="18">
        <v>0</v>
      </c>
    </row>
    <row r="728" spans="1:2">
      <c r="A728" s="154" t="s">
        <v>1735</v>
      </c>
      <c r="B728" s="18">
        <v>2</v>
      </c>
    </row>
    <row r="729" spans="1:2">
      <c r="A729" s="154" t="s">
        <v>1736</v>
      </c>
      <c r="B729" s="18">
        <v>11</v>
      </c>
    </row>
    <row r="730" spans="1:2">
      <c r="A730" s="154" t="s">
        <v>1738</v>
      </c>
      <c r="B730" s="18">
        <v>6</v>
      </c>
    </row>
    <row r="731" spans="1:2">
      <c r="A731" s="154" t="s">
        <v>1740</v>
      </c>
      <c r="B731" s="18">
        <v>6</v>
      </c>
    </row>
    <row r="732" spans="1:2">
      <c r="A732" s="154" t="s">
        <v>1742</v>
      </c>
      <c r="B732" s="18">
        <v>0</v>
      </c>
    </row>
    <row r="733" spans="1:2">
      <c r="A733" s="154" t="s">
        <v>1744</v>
      </c>
      <c r="B733" s="18">
        <v>2</v>
      </c>
    </row>
    <row r="734" spans="1:2">
      <c r="A734" s="154" t="s">
        <v>1746</v>
      </c>
      <c r="B734" s="179">
        <v>2</v>
      </c>
    </row>
    <row r="735" spans="1:2">
      <c r="A735" s="154" t="s">
        <v>1748</v>
      </c>
      <c r="B735" s="18">
        <v>1</v>
      </c>
    </row>
    <row r="736" spans="1:2">
      <c r="A736" s="154" t="s">
        <v>1750</v>
      </c>
      <c r="B736" s="18">
        <v>0</v>
      </c>
    </row>
    <row r="737" spans="1:2">
      <c r="A737" s="154" t="s">
        <v>1752</v>
      </c>
      <c r="B737" s="179">
        <v>6</v>
      </c>
    </row>
    <row r="738" spans="1:2">
      <c r="A738" s="154" t="s">
        <v>1754</v>
      </c>
      <c r="B738" s="18">
        <v>3</v>
      </c>
    </row>
    <row r="739" spans="1:2">
      <c r="A739" s="154" t="s">
        <v>1756</v>
      </c>
      <c r="B739" s="18">
        <v>6</v>
      </c>
    </row>
    <row r="740" spans="1:2">
      <c r="A740" s="154" t="s">
        <v>1758</v>
      </c>
      <c r="B740" s="18">
        <v>2</v>
      </c>
    </row>
    <row r="741" spans="1:2">
      <c r="A741" s="154" t="s">
        <v>1760</v>
      </c>
      <c r="B741" s="18">
        <v>9</v>
      </c>
    </row>
    <row r="742" spans="1:2">
      <c r="A742" s="154" t="s">
        <v>1762</v>
      </c>
      <c r="B742" s="18">
        <v>0</v>
      </c>
    </row>
    <row r="743" spans="1:2">
      <c r="A743" s="154" t="s">
        <v>1764</v>
      </c>
      <c r="B743" s="18">
        <v>2</v>
      </c>
    </row>
    <row r="744" spans="1:2">
      <c r="A744" s="154" t="s">
        <v>1766</v>
      </c>
      <c r="B744" s="18">
        <v>8</v>
      </c>
    </row>
    <row r="745" spans="1:2">
      <c r="A745" s="154" t="s">
        <v>1768</v>
      </c>
      <c r="B745" s="18">
        <v>0</v>
      </c>
    </row>
    <row r="746" spans="1:2">
      <c r="A746" s="154" t="s">
        <v>1770</v>
      </c>
      <c r="B746" s="18">
        <v>9</v>
      </c>
    </row>
    <row r="747" spans="1:2">
      <c r="A747" s="154" t="s">
        <v>1772</v>
      </c>
      <c r="B747" s="18">
        <v>3</v>
      </c>
    </row>
    <row r="748" spans="1:2">
      <c r="A748" s="154" t="s">
        <v>1774</v>
      </c>
      <c r="B748" s="18">
        <v>10</v>
      </c>
    </row>
    <row r="749" spans="1:2">
      <c r="A749" s="154" t="s">
        <v>1776</v>
      </c>
      <c r="B749" s="18">
        <v>6</v>
      </c>
    </row>
    <row r="750" spans="1:2">
      <c r="A750" s="154" t="s">
        <v>1778</v>
      </c>
      <c r="B750" s="18">
        <v>6</v>
      </c>
    </row>
    <row r="751" spans="1:2">
      <c r="A751" s="154" t="s">
        <v>1780</v>
      </c>
      <c r="B751" s="18">
        <v>5</v>
      </c>
    </row>
    <row r="752" spans="1:2">
      <c r="A752" s="154" t="s">
        <v>1782</v>
      </c>
      <c r="B752" s="18">
        <v>10</v>
      </c>
    </row>
    <row r="753" spans="1:2">
      <c r="A753" s="154" t="s">
        <v>1784</v>
      </c>
      <c r="B753" s="18">
        <v>0</v>
      </c>
    </row>
    <row r="754" spans="1:2">
      <c r="A754" s="154" t="s">
        <v>1786</v>
      </c>
      <c r="B754" s="18">
        <v>3</v>
      </c>
    </row>
    <row r="755" spans="1:2">
      <c r="A755" s="154" t="s">
        <v>1788</v>
      </c>
      <c r="B755" s="18">
        <v>0</v>
      </c>
    </row>
    <row r="756" spans="1:2">
      <c r="A756" s="154" t="s">
        <v>1790</v>
      </c>
      <c r="B756" s="18">
        <v>3</v>
      </c>
    </row>
    <row r="757" spans="1:2">
      <c r="A757" s="154" t="s">
        <v>1792</v>
      </c>
      <c r="B757" s="18">
        <v>10</v>
      </c>
    </row>
    <row r="758" spans="1:2">
      <c r="A758" s="154" t="s">
        <v>1794</v>
      </c>
      <c r="B758" s="18">
        <v>0</v>
      </c>
    </row>
    <row r="759" spans="1:2">
      <c r="A759" s="154" t="s">
        <v>1796</v>
      </c>
      <c r="B759" s="18">
        <v>15</v>
      </c>
    </row>
    <row r="760" spans="1:2">
      <c r="A760" s="154" t="s">
        <v>1798</v>
      </c>
      <c r="B760" s="179">
        <v>3</v>
      </c>
    </row>
    <row r="761" spans="1:2">
      <c r="A761" s="154" t="s">
        <v>1800</v>
      </c>
      <c r="B761" s="18">
        <v>0</v>
      </c>
    </row>
    <row r="762" spans="1:2">
      <c r="A762" s="154" t="s">
        <v>1802</v>
      </c>
      <c r="B762" s="18">
        <v>2</v>
      </c>
    </row>
    <row r="763" spans="1:2">
      <c r="A763" s="154" t="s">
        <v>1804</v>
      </c>
      <c r="B763" s="18">
        <v>2</v>
      </c>
    </row>
    <row r="764" spans="1:2">
      <c r="A764" s="154" t="s">
        <v>1806</v>
      </c>
      <c r="B764" s="18">
        <v>2</v>
      </c>
    </row>
    <row r="765" spans="1:2">
      <c r="A765" s="154" t="s">
        <v>1808</v>
      </c>
      <c r="B765" s="18">
        <v>2</v>
      </c>
    </row>
    <row r="766" spans="1:2">
      <c r="A766" s="154" t="s">
        <v>1810</v>
      </c>
      <c r="B766" s="18">
        <v>3</v>
      </c>
    </row>
    <row r="767" spans="1:2">
      <c r="A767" s="154" t="s">
        <v>1815</v>
      </c>
      <c r="B767" s="18">
        <v>12</v>
      </c>
    </row>
    <row r="768" spans="1:2">
      <c r="A768" s="154" t="s">
        <v>1817</v>
      </c>
      <c r="B768" s="18">
        <v>10</v>
      </c>
    </row>
    <row r="769" spans="1:2">
      <c r="A769" s="154" t="s">
        <v>1819</v>
      </c>
      <c r="B769" s="18">
        <v>4</v>
      </c>
    </row>
    <row r="770" spans="1:2">
      <c r="A770" s="154" t="s">
        <v>1821</v>
      </c>
      <c r="B770" s="18">
        <v>4</v>
      </c>
    </row>
    <row r="771" spans="1:2">
      <c r="A771" s="154" t="s">
        <v>1823</v>
      </c>
      <c r="B771" s="18">
        <v>6</v>
      </c>
    </row>
    <row r="772" spans="1:2">
      <c r="A772" s="154" t="s">
        <v>1825</v>
      </c>
      <c r="B772" s="18">
        <v>5</v>
      </c>
    </row>
    <row r="773" spans="1:2">
      <c r="A773" s="154" t="s">
        <v>1827</v>
      </c>
      <c r="B773" s="179">
        <v>4</v>
      </c>
    </row>
    <row r="774" spans="1:2">
      <c r="A774" s="154" t="s">
        <v>1829</v>
      </c>
      <c r="B774" s="18">
        <v>9</v>
      </c>
    </row>
    <row r="775" spans="1:2">
      <c r="A775" s="154" t="s">
        <v>1831</v>
      </c>
      <c r="B775" s="18">
        <v>7</v>
      </c>
    </row>
    <row r="776" spans="1:2">
      <c r="A776" s="154" t="s">
        <v>1833</v>
      </c>
      <c r="B776" s="18">
        <v>0</v>
      </c>
    </row>
    <row r="777" spans="1:2">
      <c r="A777" s="154" t="s">
        <v>1835</v>
      </c>
      <c r="B777" s="18">
        <v>4</v>
      </c>
    </row>
    <row r="778" spans="1:2">
      <c r="A778" s="154" t="s">
        <v>1837</v>
      </c>
      <c r="B778" s="18">
        <v>4</v>
      </c>
    </row>
    <row r="779" spans="1:2">
      <c r="A779" s="154" t="s">
        <v>1839</v>
      </c>
      <c r="B779" s="18">
        <v>6</v>
      </c>
    </row>
    <row r="780" spans="1:2">
      <c r="A780" s="154" t="s">
        <v>1841</v>
      </c>
      <c r="B780" s="18">
        <v>2</v>
      </c>
    </row>
    <row r="781" spans="1:2">
      <c r="A781" s="154" t="s">
        <v>1843</v>
      </c>
      <c r="B781" s="18">
        <v>0</v>
      </c>
    </row>
    <row r="782" spans="1:2">
      <c r="A782" s="154" t="s">
        <v>1845</v>
      </c>
      <c r="B782" s="18">
        <v>2</v>
      </c>
    </row>
    <row r="783" spans="1:2">
      <c r="A783" s="154" t="s">
        <v>1847</v>
      </c>
      <c r="B783" s="18">
        <v>4</v>
      </c>
    </row>
    <row r="784" spans="1:2">
      <c r="A784" s="154" t="s">
        <v>1849</v>
      </c>
      <c r="B784" s="18">
        <v>10</v>
      </c>
    </row>
    <row r="785" spans="1:2">
      <c r="A785" s="154" t="s">
        <v>1851</v>
      </c>
      <c r="B785" s="18">
        <v>9</v>
      </c>
    </row>
    <row r="786" spans="1:2">
      <c r="A786" s="154" t="s">
        <v>1853</v>
      </c>
      <c r="B786" s="18">
        <v>0</v>
      </c>
    </row>
    <row r="787" spans="1:2">
      <c r="A787" s="154" t="s">
        <v>1855</v>
      </c>
      <c r="B787" s="18">
        <v>0</v>
      </c>
    </row>
    <row r="788" spans="1:2">
      <c r="A788" s="154" t="s">
        <v>1857</v>
      </c>
      <c r="B788" s="18">
        <v>1</v>
      </c>
    </row>
    <row r="789" spans="1:2">
      <c r="A789" s="154" t="s">
        <v>1859</v>
      </c>
      <c r="B789" s="18">
        <v>1</v>
      </c>
    </row>
    <row r="790" spans="1:2">
      <c r="A790" s="154" t="s">
        <v>1861</v>
      </c>
      <c r="B790" s="18">
        <v>4</v>
      </c>
    </row>
    <row r="791" spans="1:2">
      <c r="A791" s="154" t="s">
        <v>1863</v>
      </c>
      <c r="B791" s="18">
        <v>3</v>
      </c>
    </row>
    <row r="792" spans="1:2">
      <c r="A792" s="154" t="s">
        <v>1865</v>
      </c>
      <c r="B792" s="18">
        <v>2</v>
      </c>
    </row>
    <row r="793" spans="1:2">
      <c r="A793" s="154" t="s">
        <v>1867</v>
      </c>
      <c r="B793" s="18">
        <v>12</v>
      </c>
    </row>
    <row r="794" spans="1:2">
      <c r="A794" s="154" t="s">
        <v>1869</v>
      </c>
      <c r="B794" s="18">
        <v>9</v>
      </c>
    </row>
    <row r="795" spans="1:2">
      <c r="A795" s="154" t="s">
        <v>1871</v>
      </c>
      <c r="B795" s="179">
        <v>11</v>
      </c>
    </row>
    <row r="796" spans="1:2">
      <c r="A796" s="154" t="s">
        <v>1873</v>
      </c>
      <c r="B796" s="18">
        <v>3</v>
      </c>
    </row>
    <row r="797" spans="1:2">
      <c r="A797" s="154" t="s">
        <v>1875</v>
      </c>
      <c r="B797" s="18">
        <v>8</v>
      </c>
    </row>
    <row r="798" spans="1:2">
      <c r="A798" s="154" t="s">
        <v>1877</v>
      </c>
      <c r="B798" s="18">
        <v>3</v>
      </c>
    </row>
    <row r="799" spans="1:2">
      <c r="A799" s="154" t="s">
        <v>1879</v>
      </c>
      <c r="B799" s="18">
        <v>0</v>
      </c>
    </row>
    <row r="800" spans="1:2">
      <c r="A800" s="154" t="s">
        <v>1881</v>
      </c>
      <c r="B800" s="18">
        <v>3</v>
      </c>
    </row>
    <row r="801" spans="1:2">
      <c r="A801" s="154" t="s">
        <v>1883</v>
      </c>
      <c r="B801" s="179">
        <v>3</v>
      </c>
    </row>
    <row r="802" spans="1:2">
      <c r="A802" s="154" t="s">
        <v>1885</v>
      </c>
      <c r="B802" s="18">
        <v>11</v>
      </c>
    </row>
    <row r="803" spans="1:2">
      <c r="A803" s="154" t="s">
        <v>1887</v>
      </c>
      <c r="B803" s="18">
        <v>10</v>
      </c>
    </row>
    <row r="804" spans="1:2">
      <c r="A804" s="154" t="s">
        <v>1889</v>
      </c>
      <c r="B804" s="18">
        <v>6</v>
      </c>
    </row>
    <row r="805" spans="1:2">
      <c r="A805" s="154" t="s">
        <v>1891</v>
      </c>
      <c r="B805" s="18">
        <v>5</v>
      </c>
    </row>
    <row r="806" spans="1:2">
      <c r="A806" s="154" t="s">
        <v>1893</v>
      </c>
      <c r="B806" s="18">
        <v>0</v>
      </c>
    </row>
    <row r="807" spans="1:2">
      <c r="A807" s="154" t="s">
        <v>1895</v>
      </c>
      <c r="B807" s="18">
        <v>8</v>
      </c>
    </row>
    <row r="808" spans="1:2">
      <c r="A808" s="154" t="s">
        <v>1897</v>
      </c>
      <c r="B808" s="18">
        <v>13</v>
      </c>
    </row>
    <row r="809" spans="1:2">
      <c r="A809" s="154" t="s">
        <v>1899</v>
      </c>
      <c r="B809" s="18">
        <v>6</v>
      </c>
    </row>
    <row r="810" spans="1:2">
      <c r="A810" s="154" t="s">
        <v>1901</v>
      </c>
      <c r="B810" s="179">
        <v>3</v>
      </c>
    </row>
    <row r="811" spans="1:2">
      <c r="A811" s="154" t="s">
        <v>1903</v>
      </c>
      <c r="B811" s="179">
        <v>6</v>
      </c>
    </row>
    <row r="812" spans="1:2">
      <c r="A812" s="154" t="s">
        <v>1905</v>
      </c>
      <c r="B812" s="18">
        <v>3</v>
      </c>
    </row>
    <row r="813" spans="1:2">
      <c r="A813" s="154" t="s">
        <v>1907</v>
      </c>
      <c r="B813" s="18">
        <v>8</v>
      </c>
    </row>
    <row r="814" spans="1:2">
      <c r="A814" s="154" t="s">
        <v>1909</v>
      </c>
      <c r="B814" s="18">
        <v>7</v>
      </c>
    </row>
    <row r="815" spans="1:2">
      <c r="A815" s="154" t="s">
        <v>1911</v>
      </c>
      <c r="B815" s="18">
        <v>2</v>
      </c>
    </row>
    <row r="816" spans="1:2">
      <c r="A816" s="154" t="s">
        <v>1913</v>
      </c>
      <c r="B816" s="18">
        <v>5</v>
      </c>
    </row>
    <row r="817" spans="1:2">
      <c r="A817" s="154" t="s">
        <v>1915</v>
      </c>
      <c r="B817" s="18">
        <v>1</v>
      </c>
    </row>
    <row r="818" spans="1:2">
      <c r="A818" s="154" t="s">
        <v>1917</v>
      </c>
      <c r="B818" s="18">
        <v>10</v>
      </c>
    </row>
    <row r="819" spans="1:2">
      <c r="A819" s="154" t="s">
        <v>1919</v>
      </c>
      <c r="B819" s="18">
        <v>0</v>
      </c>
    </row>
    <row r="820" spans="1:2">
      <c r="A820" s="154" t="s">
        <v>1921</v>
      </c>
      <c r="B820" s="18">
        <v>5</v>
      </c>
    </row>
    <row r="821" spans="1:2">
      <c r="A821" s="154" t="s">
        <v>1923</v>
      </c>
      <c r="B821" s="18">
        <v>13</v>
      </c>
    </row>
    <row r="822" spans="1:2">
      <c r="A822" s="154" t="s">
        <v>1925</v>
      </c>
      <c r="B822" s="18">
        <v>15</v>
      </c>
    </row>
    <row r="823" spans="1:2">
      <c r="A823" s="154" t="s">
        <v>1927</v>
      </c>
      <c r="B823" s="18">
        <v>3</v>
      </c>
    </row>
    <row r="824" spans="1:2">
      <c r="A824" s="154" t="s">
        <v>1929</v>
      </c>
      <c r="B824" s="18">
        <v>2</v>
      </c>
    </row>
    <row r="825" spans="1:2">
      <c r="A825" s="154" t="s">
        <v>1931</v>
      </c>
      <c r="B825" s="18">
        <v>7</v>
      </c>
    </row>
    <row r="826" spans="1:2">
      <c r="A826" s="154" t="s">
        <v>1933</v>
      </c>
      <c r="B826" s="18">
        <v>3</v>
      </c>
    </row>
    <row r="827" spans="1:2">
      <c r="A827" s="154" t="s">
        <v>1935</v>
      </c>
      <c r="B827" s="18">
        <v>8</v>
      </c>
    </row>
    <row r="828" spans="1:2">
      <c r="A828" s="154" t="s">
        <v>1937</v>
      </c>
      <c r="B828" s="18">
        <v>0</v>
      </c>
    </row>
    <row r="829" spans="1:2">
      <c r="A829" s="154" t="s">
        <v>1939</v>
      </c>
      <c r="B829" s="18">
        <v>11</v>
      </c>
    </row>
    <row r="830" spans="1:2">
      <c r="A830" s="154" t="s">
        <v>1941</v>
      </c>
      <c r="B830" s="18">
        <v>5</v>
      </c>
    </row>
    <row r="831" spans="1:2">
      <c r="A831" s="154" t="s">
        <v>1943</v>
      </c>
      <c r="B831" s="18">
        <v>3</v>
      </c>
    </row>
    <row r="832" spans="1:2">
      <c r="A832" s="154" t="s">
        <v>1945</v>
      </c>
      <c r="B832" s="18">
        <v>0</v>
      </c>
    </row>
    <row r="833" spans="1:2">
      <c r="A833" s="154" t="s">
        <v>1947</v>
      </c>
      <c r="B833" s="18">
        <v>3</v>
      </c>
    </row>
    <row r="834" spans="1:2">
      <c r="A834" s="154" t="s">
        <v>1949</v>
      </c>
      <c r="B834" s="18">
        <v>2</v>
      </c>
    </row>
    <row r="835" spans="1:2">
      <c r="A835" s="154" t="s">
        <v>1951</v>
      </c>
      <c r="B835" s="18">
        <v>2</v>
      </c>
    </row>
    <row r="836" spans="1:2">
      <c r="A836" s="154" t="s">
        <v>1953</v>
      </c>
      <c r="B836" s="18">
        <v>2</v>
      </c>
    </row>
    <row r="837" spans="1:2">
      <c r="A837" s="154" t="s">
        <v>1955</v>
      </c>
      <c r="B837" s="18"/>
    </row>
    <row r="838" spans="1:2">
      <c r="A838" s="154" t="s">
        <v>1957</v>
      </c>
      <c r="B838" s="18">
        <v>2</v>
      </c>
    </row>
    <row r="839" spans="1:2">
      <c r="A839" s="154" t="s">
        <v>1959</v>
      </c>
      <c r="B839" s="18">
        <v>2</v>
      </c>
    </row>
    <row r="840" spans="1:2">
      <c r="A840" s="154" t="s">
        <v>1961</v>
      </c>
      <c r="B840" s="18">
        <v>2</v>
      </c>
    </row>
    <row r="841" spans="1:2">
      <c r="A841" s="154" t="s">
        <v>1963</v>
      </c>
      <c r="B841" s="18">
        <v>2</v>
      </c>
    </row>
    <row r="842" spans="1:2">
      <c r="A842" s="154" t="s">
        <v>1965</v>
      </c>
      <c r="B842" s="18">
        <v>8</v>
      </c>
    </row>
    <row r="843" spans="1:2">
      <c r="A843" s="154" t="s">
        <v>1967</v>
      </c>
      <c r="B843" s="18">
        <v>6</v>
      </c>
    </row>
    <row r="844" spans="1:2">
      <c r="A844" s="154" t="s">
        <v>1969</v>
      </c>
      <c r="B844" s="18">
        <v>1</v>
      </c>
    </row>
    <row r="845" spans="1:2">
      <c r="A845" s="154" t="s">
        <v>1971</v>
      </c>
      <c r="B845" s="179">
        <v>3</v>
      </c>
    </row>
    <row r="846" spans="1:2">
      <c r="A846" s="154" t="s">
        <v>1973</v>
      </c>
      <c r="B846" s="18">
        <v>3</v>
      </c>
    </row>
    <row r="847" spans="1:2">
      <c r="A847" s="154" t="s">
        <v>1975</v>
      </c>
      <c r="B847" s="18">
        <v>2</v>
      </c>
    </row>
    <row r="848" spans="1:2">
      <c r="A848" s="154" t="s">
        <v>1977</v>
      </c>
      <c r="B848" s="18">
        <v>2</v>
      </c>
    </row>
    <row r="849" spans="1:2">
      <c r="A849" s="154" t="s">
        <v>1979</v>
      </c>
      <c r="B849" s="18">
        <v>0</v>
      </c>
    </row>
    <row r="850" spans="1:2">
      <c r="A850" s="154" t="s">
        <v>1981</v>
      </c>
      <c r="B850" s="18">
        <v>8</v>
      </c>
    </row>
    <row r="851" spans="1:2">
      <c r="A851" s="154" t="s">
        <v>1983</v>
      </c>
      <c r="B851" s="18">
        <v>16</v>
      </c>
    </row>
    <row r="852" spans="1:2">
      <c r="A852" s="154" t="s">
        <v>1985</v>
      </c>
      <c r="B852" s="18">
        <v>14</v>
      </c>
    </row>
    <row r="853" spans="1:2">
      <c r="A853" s="154" t="s">
        <v>1987</v>
      </c>
      <c r="B853" s="18">
        <v>12</v>
      </c>
    </row>
    <row r="854" spans="1:2">
      <c r="A854" s="154" t="s">
        <v>1989</v>
      </c>
      <c r="B854" s="18">
        <v>8</v>
      </c>
    </row>
    <row r="855" spans="1:2">
      <c r="A855" s="154" t="s">
        <v>1991</v>
      </c>
      <c r="B855" s="18">
        <v>6</v>
      </c>
    </row>
    <row r="856" spans="1:2">
      <c r="A856" s="154" t="s">
        <v>1993</v>
      </c>
      <c r="B856" s="18">
        <v>5</v>
      </c>
    </row>
    <row r="857" spans="1:2">
      <c r="A857" s="154" t="s">
        <v>1995</v>
      </c>
      <c r="B857" s="18">
        <v>11</v>
      </c>
    </row>
    <row r="858" spans="1:2">
      <c r="A858" s="154" t="s">
        <v>1997</v>
      </c>
      <c r="B858" s="18">
        <v>0</v>
      </c>
    </row>
    <row r="859" spans="1:2">
      <c r="A859" s="154" t="s">
        <v>1999</v>
      </c>
      <c r="B859" s="18">
        <v>3</v>
      </c>
    </row>
    <row r="860" spans="1:2">
      <c r="A860" s="154" t="s">
        <v>2001</v>
      </c>
      <c r="B860" s="18">
        <v>0</v>
      </c>
    </row>
    <row r="861" spans="1:2">
      <c r="A861" s="154" t="s">
        <v>2003</v>
      </c>
      <c r="B861" s="18">
        <v>8</v>
      </c>
    </row>
    <row r="862" spans="1:2">
      <c r="A862" s="154" t="s">
        <v>2005</v>
      </c>
      <c r="B862" s="18">
        <v>3</v>
      </c>
    </row>
    <row r="863" spans="1:2">
      <c r="A863" s="154" t="s">
        <v>2009</v>
      </c>
      <c r="B863" s="179">
        <v>3</v>
      </c>
    </row>
    <row r="864" spans="1:2">
      <c r="A864" s="154" t="s">
        <v>2011</v>
      </c>
      <c r="B864" s="18">
        <v>0</v>
      </c>
    </row>
    <row r="865" spans="1:2">
      <c r="A865" s="154" t="s">
        <v>2013</v>
      </c>
      <c r="B865" s="18">
        <v>4</v>
      </c>
    </row>
    <row r="866" spans="1:2">
      <c r="A866" s="154" t="s">
        <v>2015</v>
      </c>
      <c r="B866" s="18">
        <v>2</v>
      </c>
    </row>
    <row r="867" spans="1:2">
      <c r="A867" s="154" t="s">
        <v>2017</v>
      </c>
      <c r="B867" s="18">
        <v>5</v>
      </c>
    </row>
    <row r="868" spans="1:2">
      <c r="A868" s="154" t="s">
        <v>2019</v>
      </c>
      <c r="B868" s="18">
        <v>7</v>
      </c>
    </row>
    <row r="869" spans="1:2">
      <c r="A869" s="154" t="s">
        <v>2021</v>
      </c>
      <c r="B869" s="18">
        <v>2</v>
      </c>
    </row>
    <row r="870" spans="1:2">
      <c r="A870" s="154" t="s">
        <v>2023</v>
      </c>
      <c r="B870" s="18">
        <v>0</v>
      </c>
    </row>
    <row r="871" spans="1:2">
      <c r="A871" s="154" t="s">
        <v>2027</v>
      </c>
      <c r="B871" s="18">
        <v>9</v>
      </c>
    </row>
    <row r="872" spans="1:2">
      <c r="A872" s="154" t="s">
        <v>2029</v>
      </c>
      <c r="B872" s="18">
        <v>13</v>
      </c>
    </row>
    <row r="873" spans="1:2">
      <c r="A873" s="154" t="s">
        <v>2031</v>
      </c>
      <c r="B873" s="18">
        <v>5</v>
      </c>
    </row>
    <row r="874" spans="1:2">
      <c r="A874" s="154" t="s">
        <v>2033</v>
      </c>
      <c r="B874" s="18">
        <v>0</v>
      </c>
    </row>
    <row r="875" spans="1:2">
      <c r="A875" s="154" t="s">
        <v>2035</v>
      </c>
      <c r="B875" s="18">
        <v>6</v>
      </c>
    </row>
    <row r="876" spans="1:2">
      <c r="A876" s="154" t="s">
        <v>2037</v>
      </c>
      <c r="B876" s="179">
        <v>5</v>
      </c>
    </row>
    <row r="877" spans="1:2">
      <c r="A877" s="154" t="s">
        <v>2039</v>
      </c>
      <c r="B877" s="18">
        <v>2</v>
      </c>
    </row>
    <row r="878" spans="1:2">
      <c r="A878" s="154" t="s">
        <v>2041</v>
      </c>
      <c r="B878" s="18">
        <v>10</v>
      </c>
    </row>
    <row r="879" spans="1:2">
      <c r="A879" s="154" t="s">
        <v>2043</v>
      </c>
      <c r="B879" s="179">
        <v>1</v>
      </c>
    </row>
    <row r="880" spans="1:2">
      <c r="A880" s="154" t="s">
        <v>2045</v>
      </c>
      <c r="B880" s="18">
        <v>10</v>
      </c>
    </row>
    <row r="881" spans="1:2">
      <c r="A881" s="154" t="s">
        <v>2047</v>
      </c>
      <c r="B881" s="18">
        <v>14</v>
      </c>
    </row>
    <row r="882" spans="1:2">
      <c r="A882" s="154" t="s">
        <v>2049</v>
      </c>
      <c r="B882" s="18">
        <v>7</v>
      </c>
    </row>
    <row r="883" spans="1:2">
      <c r="A883" s="154" t="s">
        <v>2051</v>
      </c>
      <c r="B883" s="18">
        <v>10</v>
      </c>
    </row>
    <row r="884" spans="1:2">
      <c r="A884" s="154" t="s">
        <v>2053</v>
      </c>
      <c r="B884" s="18">
        <v>3</v>
      </c>
    </row>
    <row r="885" spans="1:2">
      <c r="A885" s="154" t="s">
        <v>2055</v>
      </c>
      <c r="B885" s="18">
        <v>3</v>
      </c>
    </row>
    <row r="886" spans="1:2">
      <c r="A886" s="154" t="s">
        <v>2057</v>
      </c>
      <c r="B886" s="18">
        <v>0</v>
      </c>
    </row>
    <row r="887" spans="1:2">
      <c r="A887" s="154" t="s">
        <v>2059</v>
      </c>
      <c r="B887" s="18">
        <v>0</v>
      </c>
    </row>
    <row r="888" spans="1:2">
      <c r="A888" s="154" t="s">
        <v>2061</v>
      </c>
      <c r="B888" s="18">
        <v>10</v>
      </c>
    </row>
    <row r="889" spans="1:2">
      <c r="A889" s="154" t="s">
        <v>2063</v>
      </c>
      <c r="B889" s="18">
        <v>2</v>
      </c>
    </row>
    <row r="890" spans="1:2">
      <c r="A890" s="154" t="s">
        <v>2065</v>
      </c>
      <c r="B890" s="18">
        <v>0</v>
      </c>
    </row>
    <row r="891" spans="1:2">
      <c r="A891" s="154" t="s">
        <v>2067</v>
      </c>
      <c r="B891" s="18">
        <v>6</v>
      </c>
    </row>
    <row r="892" spans="1:2">
      <c r="A892" s="154" t="s">
        <v>2069</v>
      </c>
      <c r="B892" s="18">
        <v>10</v>
      </c>
    </row>
    <row r="893" spans="1:2">
      <c r="A893" s="154" t="s">
        <v>2071</v>
      </c>
      <c r="B893" s="18">
        <v>6</v>
      </c>
    </row>
    <row r="894" spans="1:2">
      <c r="A894" s="154" t="s">
        <v>2073</v>
      </c>
      <c r="B894" s="18">
        <v>2</v>
      </c>
    </row>
    <row r="895" spans="1:2">
      <c r="A895" s="154" t="s">
        <v>2075</v>
      </c>
      <c r="B895" s="18">
        <v>7</v>
      </c>
    </row>
  </sheetData>
  <autoFilter ref="A1:B895">
    <sortState ref="A2:B895">
      <sortCondition ref="A2:A895"/>
    </sortState>
  </autoFilter>
  <conditionalFormatting sqref="A2:A895">
    <cfRule type="containsErrors" dxfId="72" priority="6" stopIfTrue="1">
      <formula>ISERROR(A2)</formula>
    </cfRule>
  </conditionalFormatting>
  <conditionalFormatting sqref="B3:B476">
    <cfRule type="cellIs" dxfId="71" priority="5" stopIfTrue="1" operator="equal">
      <formula>"?"</formula>
    </cfRule>
  </conditionalFormatting>
  <conditionalFormatting sqref="B2:B476">
    <cfRule type="cellIs" dxfId="70" priority="4" stopIfTrue="1" operator="notBetween">
      <formula>0</formula>
      <formula>18</formula>
    </cfRule>
  </conditionalFormatting>
  <conditionalFormatting sqref="B2">
    <cfRule type="cellIs" dxfId="69" priority="3" stopIfTrue="1" operator="equal">
      <formula>"?"</formula>
    </cfRule>
  </conditionalFormatting>
  <conditionalFormatting sqref="B795:B895">
    <cfRule type="cellIs" dxfId="68" priority="2" stopIfTrue="1" operator="notBetween">
      <formula>0</formula>
      <formula>18</formula>
    </cfRule>
  </conditionalFormatting>
  <conditionalFormatting sqref="B795:B895">
    <cfRule type="cellIs" dxfId="67" priority="1"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75" zoomScaleNormal="175" workbookViewId="0">
      <selection activeCell="D4" sqref="D4"/>
    </sheetView>
  </sheetViews>
  <sheetFormatPr baseColWidth="10" defaultRowHeight="12"/>
  <cols>
    <col min="1" max="1" width="39.7109375" bestFit="1" customWidth="1"/>
    <col min="2" max="2" width="5" bestFit="1" customWidth="1"/>
    <col min="3" max="3" width="5.85546875" bestFit="1" customWidth="1"/>
    <col min="4" max="4" width="35" bestFit="1" customWidth="1"/>
  </cols>
  <sheetData>
    <row r="1" spans="1:4">
      <c r="A1" s="226"/>
      <c r="B1" s="227" t="s">
        <v>5026</v>
      </c>
      <c r="C1" s="227" t="s">
        <v>5027</v>
      </c>
      <c r="D1" s="227" t="s">
        <v>5038</v>
      </c>
    </row>
    <row r="2" spans="1:4">
      <c r="A2" s="226" t="s">
        <v>5025</v>
      </c>
      <c r="B2" s="226">
        <v>2195</v>
      </c>
      <c r="C2" s="226">
        <v>1531</v>
      </c>
      <c r="D2" s="226"/>
    </row>
    <row r="3" spans="1:4">
      <c r="A3" s="226" t="s">
        <v>5024</v>
      </c>
      <c r="B3" s="226">
        <v>1404</v>
      </c>
      <c r="C3" s="226">
        <v>890</v>
      </c>
      <c r="D3" s="226" t="s">
        <v>5040</v>
      </c>
    </row>
    <row r="4" spans="1:4">
      <c r="A4" s="226" t="s">
        <v>5037</v>
      </c>
      <c r="B4" s="226">
        <v>791</v>
      </c>
      <c r="C4" s="226">
        <v>639</v>
      </c>
      <c r="D4" s="226" t="s">
        <v>5041</v>
      </c>
    </row>
    <row r="5" spans="1:4">
      <c r="A5" s="226" t="s">
        <v>5028</v>
      </c>
      <c r="B5" s="226">
        <v>0</v>
      </c>
      <c r="C5" s="226">
        <v>363</v>
      </c>
      <c r="D5" s="226" t="s">
        <v>5039</v>
      </c>
    </row>
    <row r="6" spans="1:4">
      <c r="A6" s="226" t="s">
        <v>5029</v>
      </c>
      <c r="B6" s="226">
        <v>38</v>
      </c>
      <c r="C6" s="226">
        <v>169</v>
      </c>
      <c r="D6" s="226"/>
    </row>
    <row r="7" spans="1:4">
      <c r="A7" s="226" t="s">
        <v>5030</v>
      </c>
      <c r="B7" s="226">
        <v>143</v>
      </c>
      <c r="C7" s="226">
        <v>426</v>
      </c>
      <c r="D7" s="228"/>
    </row>
    <row r="8" spans="1:4">
      <c r="A8" s="229" t="s">
        <v>5042</v>
      </c>
      <c r="B8" s="226">
        <f>B4+B3</f>
        <v>2195</v>
      </c>
      <c r="C8" s="226">
        <f>C4+C3+C5</f>
        <v>1892</v>
      </c>
      <c r="D8" s="230" t="s">
        <v>5043</v>
      </c>
    </row>
  </sheetData>
  <pageMargins left="0.7" right="0.7" top="0.78740157499999996" bottom="0.78740157499999996"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33"/>
  <sheetViews>
    <sheetView workbookViewId="0">
      <pane ySplit="2" topLeftCell="A1483" activePane="bottomLeft" state="frozen"/>
      <selection pane="bottomLeft" activeCell="H1523" sqref="H1523"/>
    </sheetView>
  </sheetViews>
  <sheetFormatPr baseColWidth="10" defaultRowHeight="15.75"/>
  <cols>
    <col min="1" max="1" width="44.140625" style="192" bestFit="1" customWidth="1"/>
    <col min="2" max="2" width="49.140625" style="192" customWidth="1"/>
    <col min="3" max="3" width="10.7109375" style="192" bestFit="1" customWidth="1"/>
    <col min="4" max="4" width="8.5703125" style="192" bestFit="1" customWidth="1"/>
    <col min="5" max="5" width="13.42578125" style="192" customWidth="1"/>
    <col min="6" max="6" width="12" style="192" customWidth="1"/>
    <col min="7" max="7" width="26.140625" style="222" customWidth="1"/>
    <col min="8" max="8" width="38.140625" style="222" customWidth="1"/>
    <col min="9" max="9" width="33.28515625" style="222" bestFit="1" customWidth="1"/>
    <col min="10" max="10" width="34.28515625" style="222" customWidth="1"/>
    <col min="11" max="11" width="34.42578125" style="222" customWidth="1"/>
    <col min="12" max="12" width="33.85546875" style="222" bestFit="1" customWidth="1"/>
    <col min="13" max="13" width="27.85546875" style="222" customWidth="1"/>
    <col min="14" max="14" width="16.28515625" style="222" customWidth="1"/>
    <col min="15" max="16384" width="11.42578125" style="192"/>
  </cols>
  <sheetData>
    <row r="1" spans="1:14">
      <c r="C1" s="232" t="s">
        <v>5023</v>
      </c>
      <c r="D1" s="232"/>
      <c r="E1" s="232"/>
      <c r="F1" s="232"/>
      <c r="G1" s="231" t="s">
        <v>5022</v>
      </c>
      <c r="H1" s="231"/>
      <c r="I1" s="231"/>
      <c r="J1" s="231"/>
      <c r="K1" s="231"/>
      <c r="L1" s="231"/>
      <c r="M1" s="231"/>
      <c r="N1" s="231"/>
    </row>
    <row r="2" spans="1:14" s="193" customFormat="1" ht="35.25" customHeight="1">
      <c r="A2" s="193" t="s">
        <v>2503</v>
      </c>
      <c r="B2" s="193" t="s">
        <v>3898</v>
      </c>
      <c r="C2" s="223" t="s">
        <v>5024</v>
      </c>
      <c r="D2" s="223" t="s">
        <v>5025</v>
      </c>
      <c r="E2" s="223" t="s">
        <v>5020</v>
      </c>
      <c r="F2" s="223" t="s">
        <v>5021</v>
      </c>
      <c r="G2" s="221" t="s">
        <v>5019</v>
      </c>
      <c r="H2" s="221" t="s">
        <v>5018</v>
      </c>
      <c r="I2" s="221" t="s">
        <v>5017</v>
      </c>
      <c r="J2" s="221" t="s">
        <v>5016</v>
      </c>
      <c r="K2" s="221" t="s">
        <v>5015</v>
      </c>
      <c r="L2" s="221" t="s">
        <v>5014</v>
      </c>
      <c r="M2" s="221" t="s">
        <v>5013</v>
      </c>
      <c r="N2" s="221" t="s">
        <v>5012</v>
      </c>
    </row>
    <row r="3" spans="1:14">
      <c r="A3" s="192" t="s">
        <v>270</v>
      </c>
      <c r="B3" s="192" t="s">
        <v>271</v>
      </c>
      <c r="C3" s="224">
        <v>9</v>
      </c>
      <c r="D3" s="224">
        <v>9</v>
      </c>
      <c r="E3" s="224" t="s">
        <v>110</v>
      </c>
      <c r="F3" s="224" t="s">
        <v>110</v>
      </c>
      <c r="G3" s="222" t="s">
        <v>110</v>
      </c>
      <c r="H3" s="222" t="s">
        <v>3505</v>
      </c>
      <c r="I3" s="222" t="s">
        <v>3506</v>
      </c>
      <c r="J3" s="222" t="s">
        <v>110</v>
      </c>
      <c r="K3" s="222" t="s">
        <v>110</v>
      </c>
      <c r="L3" s="222" t="s">
        <v>110</v>
      </c>
      <c r="M3" s="222" t="s">
        <v>110</v>
      </c>
      <c r="N3" s="222" t="s">
        <v>110</v>
      </c>
    </row>
    <row r="4" spans="1:14">
      <c r="A4" s="192" t="s">
        <v>272</v>
      </c>
      <c r="B4" s="192" t="s">
        <v>273</v>
      </c>
      <c r="C4" s="224">
        <v>7</v>
      </c>
      <c r="D4" s="224">
        <v>7</v>
      </c>
      <c r="E4" s="224" t="s">
        <v>110</v>
      </c>
      <c r="F4" s="224" t="s">
        <v>110</v>
      </c>
      <c r="G4" s="222" t="s">
        <v>110</v>
      </c>
      <c r="H4" s="222" t="s">
        <v>3505</v>
      </c>
      <c r="I4" s="222" t="s">
        <v>3506</v>
      </c>
      <c r="J4" s="222" t="s">
        <v>110</v>
      </c>
      <c r="K4" s="222" t="s">
        <v>110</v>
      </c>
      <c r="L4" s="222" t="s">
        <v>110</v>
      </c>
      <c r="M4" s="222" t="s">
        <v>110</v>
      </c>
      <c r="N4" s="222" t="s">
        <v>110</v>
      </c>
    </row>
    <row r="5" spans="1:14">
      <c r="A5" s="192" t="s">
        <v>2562</v>
      </c>
      <c r="B5" s="192" t="s">
        <v>3899</v>
      </c>
      <c r="C5" s="224"/>
      <c r="D5" s="224">
        <v>7</v>
      </c>
      <c r="E5" s="224" t="s">
        <v>110</v>
      </c>
      <c r="F5" s="224">
        <v>1</v>
      </c>
      <c r="G5" s="222" t="s">
        <v>110</v>
      </c>
      <c r="H5" s="222" t="s">
        <v>5009</v>
      </c>
      <c r="I5" s="222" t="s">
        <v>3506</v>
      </c>
      <c r="J5" s="222">
        <v>2</v>
      </c>
      <c r="K5" s="222">
        <v>3</v>
      </c>
      <c r="L5" s="222" t="s">
        <v>110</v>
      </c>
      <c r="M5" s="222" t="s">
        <v>110</v>
      </c>
      <c r="N5" s="222" t="s">
        <v>110</v>
      </c>
    </row>
    <row r="6" spans="1:14">
      <c r="A6" s="192" t="s">
        <v>2564</v>
      </c>
      <c r="B6" s="192" t="s">
        <v>3900</v>
      </c>
      <c r="C6" s="224"/>
      <c r="D6" s="224">
        <v>7</v>
      </c>
      <c r="E6" s="224" t="s">
        <v>110</v>
      </c>
      <c r="F6" s="224">
        <v>1</v>
      </c>
      <c r="G6" s="222" t="s">
        <v>110</v>
      </c>
      <c r="H6" s="222" t="s">
        <v>5009</v>
      </c>
      <c r="I6" s="222" t="s">
        <v>5009</v>
      </c>
      <c r="J6" s="222">
        <v>3</v>
      </c>
      <c r="K6" s="222">
        <v>4</v>
      </c>
      <c r="L6" s="222" t="s">
        <v>110</v>
      </c>
      <c r="M6" s="222" t="s">
        <v>110</v>
      </c>
      <c r="N6" s="222" t="s">
        <v>110</v>
      </c>
    </row>
    <row r="7" spans="1:14">
      <c r="A7" s="192" t="s">
        <v>274</v>
      </c>
      <c r="B7" s="192" t="s">
        <v>275</v>
      </c>
      <c r="C7" s="224">
        <v>3</v>
      </c>
      <c r="D7" s="224">
        <v>3</v>
      </c>
      <c r="E7" s="224" t="s">
        <v>110</v>
      </c>
      <c r="F7" s="224" t="s">
        <v>110</v>
      </c>
      <c r="G7" s="222" t="s">
        <v>110</v>
      </c>
      <c r="H7" s="222" t="s">
        <v>3505</v>
      </c>
      <c r="I7" s="222" t="s">
        <v>3511</v>
      </c>
      <c r="J7" s="222" t="s">
        <v>110</v>
      </c>
      <c r="K7" s="222" t="s">
        <v>110</v>
      </c>
      <c r="L7" s="222" t="s">
        <v>110</v>
      </c>
      <c r="M7" s="222" t="s">
        <v>110</v>
      </c>
      <c r="N7" s="222" t="s">
        <v>110</v>
      </c>
    </row>
    <row r="8" spans="1:14">
      <c r="A8" s="192" t="s">
        <v>276</v>
      </c>
      <c r="B8" s="192" t="s">
        <v>277</v>
      </c>
      <c r="C8" s="224">
        <v>5</v>
      </c>
      <c r="D8" s="224">
        <v>6</v>
      </c>
      <c r="E8" s="224" t="s">
        <v>110</v>
      </c>
      <c r="F8" s="224" t="s">
        <v>110</v>
      </c>
      <c r="G8" s="222" t="s">
        <v>110</v>
      </c>
      <c r="H8" s="222" t="s">
        <v>5009</v>
      </c>
      <c r="I8" s="222" t="s">
        <v>3506</v>
      </c>
      <c r="J8" s="222">
        <v>0</v>
      </c>
      <c r="K8" s="222">
        <v>4</v>
      </c>
      <c r="L8" s="222">
        <v>0</v>
      </c>
      <c r="M8" s="222" t="s">
        <v>110</v>
      </c>
      <c r="N8" s="222" t="s">
        <v>110</v>
      </c>
    </row>
    <row r="9" spans="1:14">
      <c r="A9" s="192" t="s">
        <v>278</v>
      </c>
      <c r="B9" s="192" t="s">
        <v>279</v>
      </c>
      <c r="C9" s="224">
        <v>2</v>
      </c>
      <c r="D9" s="224">
        <v>2</v>
      </c>
      <c r="E9" s="224" t="s">
        <v>110</v>
      </c>
      <c r="F9" s="224" t="s">
        <v>110</v>
      </c>
      <c r="G9" s="222" t="s">
        <v>110</v>
      </c>
      <c r="H9" s="222" t="s">
        <v>5009</v>
      </c>
      <c r="I9" s="222" t="s">
        <v>3506</v>
      </c>
      <c r="J9" s="222">
        <v>0</v>
      </c>
      <c r="K9" s="222">
        <v>0</v>
      </c>
      <c r="L9" s="222">
        <v>0</v>
      </c>
      <c r="M9" s="222" t="s">
        <v>110</v>
      </c>
      <c r="N9" s="222" t="s">
        <v>110</v>
      </c>
    </row>
    <row r="10" spans="1:14">
      <c r="A10" s="192" t="s">
        <v>2566</v>
      </c>
      <c r="B10" s="192" t="s">
        <v>3902</v>
      </c>
      <c r="C10" s="224"/>
      <c r="D10" s="224">
        <v>0</v>
      </c>
      <c r="E10" s="224" t="s">
        <v>110</v>
      </c>
      <c r="F10" s="224">
        <v>1</v>
      </c>
      <c r="G10" s="222" t="s">
        <v>110</v>
      </c>
      <c r="H10" s="222" t="s">
        <v>5009</v>
      </c>
      <c r="I10" s="222" t="s">
        <v>5009</v>
      </c>
      <c r="J10" s="222">
        <v>0</v>
      </c>
      <c r="K10" s="222">
        <v>0</v>
      </c>
      <c r="L10" s="222" t="s">
        <v>110</v>
      </c>
      <c r="M10" s="222" t="s">
        <v>110</v>
      </c>
      <c r="N10" s="222" t="s">
        <v>110</v>
      </c>
    </row>
    <row r="11" spans="1:14">
      <c r="A11" s="192" t="s">
        <v>280</v>
      </c>
      <c r="B11" s="192" t="s">
        <v>281</v>
      </c>
      <c r="C11" s="224">
        <v>3</v>
      </c>
      <c r="D11" s="224">
        <v>3</v>
      </c>
      <c r="E11" s="224" t="s">
        <v>110</v>
      </c>
      <c r="F11" s="224" t="s">
        <v>110</v>
      </c>
      <c r="G11" s="222" t="s">
        <v>110</v>
      </c>
      <c r="H11" s="222" t="s">
        <v>3505</v>
      </c>
      <c r="I11" s="222" t="s">
        <v>3511</v>
      </c>
      <c r="J11" s="222" t="s">
        <v>110</v>
      </c>
      <c r="K11" s="222" t="s">
        <v>110</v>
      </c>
      <c r="L11" s="222" t="s">
        <v>110</v>
      </c>
      <c r="M11" s="222" t="s">
        <v>110</v>
      </c>
      <c r="N11" s="222" t="s">
        <v>110</v>
      </c>
    </row>
    <row r="12" spans="1:14">
      <c r="A12" s="192" t="s">
        <v>282</v>
      </c>
      <c r="B12" s="192" t="s">
        <v>283</v>
      </c>
      <c r="C12" s="224">
        <v>4</v>
      </c>
      <c r="D12" s="224">
        <v>5</v>
      </c>
      <c r="E12" s="224" t="s">
        <v>110</v>
      </c>
      <c r="F12" s="224" t="s">
        <v>110</v>
      </c>
      <c r="G12" s="222" t="s">
        <v>110</v>
      </c>
      <c r="H12" s="222" t="s">
        <v>5009</v>
      </c>
      <c r="I12" s="222" t="s">
        <v>5009</v>
      </c>
      <c r="J12" s="222">
        <v>2</v>
      </c>
      <c r="K12" s="222">
        <v>0</v>
      </c>
      <c r="L12" s="222">
        <v>3</v>
      </c>
      <c r="M12" s="222" t="s">
        <v>110</v>
      </c>
      <c r="N12" s="222" t="s">
        <v>110</v>
      </c>
    </row>
    <row r="13" spans="1:14">
      <c r="A13" s="192" t="s">
        <v>284</v>
      </c>
      <c r="B13" s="192" t="s">
        <v>285</v>
      </c>
      <c r="C13" s="224">
        <v>3</v>
      </c>
      <c r="D13" s="224">
        <v>5</v>
      </c>
      <c r="E13" s="224" t="s">
        <v>110</v>
      </c>
      <c r="F13" s="224" t="s">
        <v>110</v>
      </c>
      <c r="G13" s="222" t="s">
        <v>110</v>
      </c>
      <c r="H13" s="222" t="s">
        <v>5009</v>
      </c>
      <c r="I13" s="222" t="s">
        <v>5009</v>
      </c>
      <c r="J13" s="222">
        <v>2</v>
      </c>
      <c r="K13" s="222">
        <v>0</v>
      </c>
      <c r="L13" s="222">
        <v>3</v>
      </c>
      <c r="M13" s="222" t="s">
        <v>110</v>
      </c>
      <c r="N13" s="222" t="s">
        <v>110</v>
      </c>
    </row>
    <row r="14" spans="1:14">
      <c r="A14" s="192" t="s">
        <v>286</v>
      </c>
      <c r="B14" s="192" t="s">
        <v>287</v>
      </c>
      <c r="C14" s="224">
        <v>8</v>
      </c>
      <c r="D14" s="224">
        <v>9</v>
      </c>
      <c r="E14" s="224" t="s">
        <v>110</v>
      </c>
      <c r="F14" s="224" t="s">
        <v>110</v>
      </c>
      <c r="G14" s="222" t="s">
        <v>110</v>
      </c>
      <c r="H14" s="222" t="s">
        <v>5009</v>
      </c>
      <c r="I14" s="222" t="s">
        <v>5009</v>
      </c>
      <c r="J14" s="222">
        <v>2</v>
      </c>
      <c r="K14" s="222">
        <v>4</v>
      </c>
      <c r="L14" s="222">
        <v>3</v>
      </c>
      <c r="M14" s="222" t="s">
        <v>110</v>
      </c>
      <c r="N14" s="222" t="s">
        <v>110</v>
      </c>
    </row>
    <row r="15" spans="1:14">
      <c r="A15" s="192" t="s">
        <v>2571</v>
      </c>
      <c r="B15" s="192" t="s">
        <v>3904</v>
      </c>
      <c r="C15" s="224"/>
      <c r="D15" s="224">
        <v>0</v>
      </c>
      <c r="E15" s="224" t="s">
        <v>110</v>
      </c>
      <c r="F15" s="224">
        <v>1</v>
      </c>
      <c r="G15" s="222" t="s">
        <v>110</v>
      </c>
      <c r="H15" s="222" t="s">
        <v>5009</v>
      </c>
      <c r="I15" s="222" t="s">
        <v>5009</v>
      </c>
      <c r="J15" s="222">
        <v>0</v>
      </c>
      <c r="K15" s="222">
        <v>0</v>
      </c>
      <c r="L15" s="222">
        <v>0</v>
      </c>
      <c r="M15" s="222" t="s">
        <v>110</v>
      </c>
      <c r="N15" s="222" t="s">
        <v>110</v>
      </c>
    </row>
    <row r="16" spans="1:14">
      <c r="A16" s="192" t="s">
        <v>288</v>
      </c>
      <c r="B16" s="192" t="s">
        <v>289</v>
      </c>
      <c r="C16" s="224">
        <v>10</v>
      </c>
      <c r="D16" s="224">
        <v>10</v>
      </c>
      <c r="E16" s="224" t="s">
        <v>110</v>
      </c>
      <c r="F16" s="224" t="s">
        <v>110</v>
      </c>
      <c r="G16" s="222" t="s">
        <v>110</v>
      </c>
      <c r="H16" s="222" t="s">
        <v>3505</v>
      </c>
      <c r="I16" s="222" t="s">
        <v>3506</v>
      </c>
      <c r="J16" s="222" t="s">
        <v>110</v>
      </c>
      <c r="K16" s="222" t="s">
        <v>110</v>
      </c>
      <c r="L16" s="222" t="s">
        <v>110</v>
      </c>
      <c r="M16" s="222" t="s">
        <v>110</v>
      </c>
      <c r="N16" s="222" t="s">
        <v>110</v>
      </c>
    </row>
    <row r="17" spans="1:14">
      <c r="A17" s="192" t="s">
        <v>290</v>
      </c>
      <c r="B17" s="192" t="s">
        <v>291</v>
      </c>
      <c r="C17" s="224">
        <v>0</v>
      </c>
      <c r="D17" s="224">
        <v>0</v>
      </c>
      <c r="E17" s="224" t="s">
        <v>110</v>
      </c>
      <c r="F17" s="224" t="s">
        <v>110</v>
      </c>
      <c r="G17" s="222" t="s">
        <v>110</v>
      </c>
      <c r="H17" s="222" t="s">
        <v>3505</v>
      </c>
      <c r="I17" s="222" t="s">
        <v>3511</v>
      </c>
      <c r="J17" s="222" t="s">
        <v>110</v>
      </c>
      <c r="K17" s="222" t="s">
        <v>110</v>
      </c>
      <c r="L17" s="222" t="s">
        <v>110</v>
      </c>
      <c r="M17" s="222" t="s">
        <v>110</v>
      </c>
      <c r="N17" s="222" t="s">
        <v>110</v>
      </c>
    </row>
    <row r="18" spans="1:14">
      <c r="A18" s="192" t="s">
        <v>2573</v>
      </c>
      <c r="B18" s="192" t="s">
        <v>3907</v>
      </c>
      <c r="C18" s="224"/>
      <c r="D18" s="224">
        <v>0</v>
      </c>
      <c r="E18" s="224" t="s">
        <v>110</v>
      </c>
      <c r="F18" s="224">
        <v>1</v>
      </c>
      <c r="G18" s="222" t="s">
        <v>110</v>
      </c>
      <c r="H18" s="222" t="s">
        <v>5009</v>
      </c>
      <c r="I18" s="222" t="s">
        <v>5009</v>
      </c>
      <c r="J18" s="222">
        <v>0</v>
      </c>
      <c r="K18" s="222">
        <v>0</v>
      </c>
      <c r="L18" s="222">
        <v>0</v>
      </c>
      <c r="M18" s="222" t="s">
        <v>110</v>
      </c>
      <c r="N18" s="222" t="s">
        <v>110</v>
      </c>
    </row>
    <row r="19" spans="1:14">
      <c r="A19" s="192" t="s">
        <v>2574</v>
      </c>
      <c r="B19" s="192" t="s">
        <v>3908</v>
      </c>
      <c r="C19" s="224"/>
      <c r="D19" s="224">
        <v>9</v>
      </c>
      <c r="E19" s="224" t="s">
        <v>110</v>
      </c>
      <c r="F19" s="224">
        <v>1</v>
      </c>
      <c r="G19" s="222" t="s">
        <v>110</v>
      </c>
      <c r="H19" s="222" t="s">
        <v>5009</v>
      </c>
      <c r="I19" s="222" t="s">
        <v>3506</v>
      </c>
      <c r="J19" s="222">
        <v>4</v>
      </c>
      <c r="K19" s="222">
        <v>0</v>
      </c>
      <c r="L19" s="222">
        <v>3</v>
      </c>
      <c r="M19" s="222" t="s">
        <v>110</v>
      </c>
      <c r="N19" s="222" t="s">
        <v>110</v>
      </c>
    </row>
    <row r="20" spans="1:14">
      <c r="A20" s="192" t="s">
        <v>292</v>
      </c>
      <c r="B20" s="192" t="s">
        <v>293</v>
      </c>
      <c r="C20" s="224">
        <v>0</v>
      </c>
      <c r="D20" s="224">
        <v>0</v>
      </c>
      <c r="E20" s="224" t="s">
        <v>110</v>
      </c>
      <c r="F20" s="224" t="s">
        <v>110</v>
      </c>
      <c r="G20" s="222" t="s">
        <v>110</v>
      </c>
      <c r="H20" s="222" t="s">
        <v>3505</v>
      </c>
      <c r="I20" s="222" t="s">
        <v>3511</v>
      </c>
      <c r="J20" s="222" t="s">
        <v>110</v>
      </c>
      <c r="K20" s="222" t="s">
        <v>110</v>
      </c>
      <c r="L20" s="222" t="s">
        <v>110</v>
      </c>
      <c r="M20" s="222" t="s">
        <v>110</v>
      </c>
      <c r="N20" s="222" t="s">
        <v>110</v>
      </c>
    </row>
    <row r="21" spans="1:14">
      <c r="A21" s="192" t="s">
        <v>294</v>
      </c>
      <c r="B21" s="192" t="s">
        <v>295</v>
      </c>
      <c r="C21" s="224">
        <v>12</v>
      </c>
      <c r="D21" s="224">
        <v>13</v>
      </c>
      <c r="E21" s="224" t="s">
        <v>110</v>
      </c>
      <c r="F21" s="224" t="s">
        <v>110</v>
      </c>
      <c r="G21" s="222" t="s">
        <v>110</v>
      </c>
      <c r="H21" s="222" t="s">
        <v>5009</v>
      </c>
      <c r="I21" s="222" t="s">
        <v>3506</v>
      </c>
      <c r="J21" s="222">
        <v>3</v>
      </c>
      <c r="K21" s="222">
        <v>5</v>
      </c>
      <c r="L21" s="222">
        <v>3</v>
      </c>
      <c r="M21" s="222" t="s">
        <v>110</v>
      </c>
      <c r="N21" s="222" t="s">
        <v>110</v>
      </c>
    </row>
    <row r="22" spans="1:14">
      <c r="A22" s="192" t="s">
        <v>296</v>
      </c>
      <c r="B22" s="192" t="s">
        <v>297</v>
      </c>
      <c r="C22" s="224">
        <v>0</v>
      </c>
      <c r="D22" s="224">
        <v>0</v>
      </c>
      <c r="E22" s="224" t="s">
        <v>110</v>
      </c>
      <c r="F22" s="224" t="s">
        <v>110</v>
      </c>
      <c r="G22" s="222" t="s">
        <v>110</v>
      </c>
      <c r="H22" s="222" t="s">
        <v>3505</v>
      </c>
      <c r="I22" s="222" t="s">
        <v>3511</v>
      </c>
      <c r="J22" s="222" t="s">
        <v>110</v>
      </c>
      <c r="K22" s="222" t="s">
        <v>110</v>
      </c>
      <c r="L22" s="222" t="s">
        <v>110</v>
      </c>
      <c r="M22" s="222" t="s">
        <v>110</v>
      </c>
      <c r="N22" s="222" t="s">
        <v>110</v>
      </c>
    </row>
    <row r="23" spans="1:14">
      <c r="A23" s="192" t="s">
        <v>298</v>
      </c>
      <c r="B23" s="192" t="s">
        <v>299</v>
      </c>
      <c r="C23" s="224">
        <v>7</v>
      </c>
      <c r="D23" s="224">
        <v>7</v>
      </c>
      <c r="E23" s="224" t="s">
        <v>110</v>
      </c>
      <c r="F23" s="224" t="s">
        <v>110</v>
      </c>
      <c r="G23" s="222" t="s">
        <v>110</v>
      </c>
      <c r="H23" s="222" t="s">
        <v>3505</v>
      </c>
      <c r="I23" s="222" t="s">
        <v>3506</v>
      </c>
      <c r="J23" s="222" t="s">
        <v>110</v>
      </c>
      <c r="K23" s="222" t="s">
        <v>110</v>
      </c>
      <c r="L23" s="222" t="s">
        <v>110</v>
      </c>
      <c r="M23" s="222" t="s">
        <v>110</v>
      </c>
      <c r="N23" s="222" t="s">
        <v>110</v>
      </c>
    </row>
    <row r="24" spans="1:14">
      <c r="A24" s="192" t="s">
        <v>2576</v>
      </c>
      <c r="B24" s="192" t="s">
        <v>3912</v>
      </c>
      <c r="C24" s="224"/>
      <c r="D24" s="224">
        <v>0</v>
      </c>
      <c r="E24" s="224" t="s">
        <v>110</v>
      </c>
      <c r="F24" s="224">
        <v>1</v>
      </c>
      <c r="G24" s="222" t="s">
        <v>110</v>
      </c>
      <c r="H24" s="222" t="s">
        <v>5009</v>
      </c>
      <c r="I24" s="222" t="s">
        <v>5009</v>
      </c>
      <c r="J24" s="222">
        <v>0</v>
      </c>
      <c r="K24" s="222">
        <v>0</v>
      </c>
      <c r="L24" s="222" t="s">
        <v>110</v>
      </c>
      <c r="M24" s="222" t="s">
        <v>110</v>
      </c>
      <c r="N24" s="222" t="s">
        <v>110</v>
      </c>
    </row>
    <row r="25" spans="1:14">
      <c r="A25" s="192" t="s">
        <v>2578</v>
      </c>
      <c r="B25" s="192" t="s">
        <v>3913</v>
      </c>
      <c r="C25" s="224"/>
      <c r="D25" s="224">
        <v>5</v>
      </c>
      <c r="E25" s="224" t="s">
        <v>110</v>
      </c>
      <c r="F25" s="224">
        <v>1</v>
      </c>
      <c r="G25" s="222" t="s">
        <v>110</v>
      </c>
      <c r="H25" s="222" t="s">
        <v>5009</v>
      </c>
      <c r="I25" s="222" t="s">
        <v>5009</v>
      </c>
      <c r="J25" s="222">
        <v>0</v>
      </c>
      <c r="K25" s="222">
        <v>5</v>
      </c>
      <c r="L25" s="222">
        <v>0</v>
      </c>
      <c r="M25" s="222" t="s">
        <v>110</v>
      </c>
      <c r="N25" s="222" t="s">
        <v>110</v>
      </c>
    </row>
    <row r="26" spans="1:14">
      <c r="A26" s="192" t="s">
        <v>300</v>
      </c>
      <c r="B26" s="192" t="s">
        <v>301</v>
      </c>
      <c r="C26" s="224">
        <v>11</v>
      </c>
      <c r="D26" s="224">
        <v>12</v>
      </c>
      <c r="E26" s="224" t="s">
        <v>110</v>
      </c>
      <c r="F26" s="224" t="s">
        <v>110</v>
      </c>
      <c r="G26" s="222" t="s">
        <v>110</v>
      </c>
      <c r="H26" s="222" t="s">
        <v>5009</v>
      </c>
      <c r="I26" s="222" t="s">
        <v>3506</v>
      </c>
      <c r="J26" s="222">
        <v>2</v>
      </c>
      <c r="K26" s="222">
        <v>5</v>
      </c>
      <c r="L26" s="222">
        <v>3</v>
      </c>
      <c r="M26" s="222" t="s">
        <v>110</v>
      </c>
      <c r="N26" s="222" t="s">
        <v>110</v>
      </c>
    </row>
    <row r="27" spans="1:14">
      <c r="A27" s="192" t="s">
        <v>2579</v>
      </c>
      <c r="B27" s="192" t="s">
        <v>3914</v>
      </c>
      <c r="C27" s="224"/>
      <c r="D27" s="224">
        <v>0</v>
      </c>
      <c r="E27" s="224" t="s">
        <v>110</v>
      </c>
      <c r="F27" s="224">
        <v>1</v>
      </c>
      <c r="G27" s="222" t="s">
        <v>110</v>
      </c>
      <c r="H27" s="222" t="s">
        <v>5009</v>
      </c>
      <c r="I27" s="222" t="s">
        <v>5009</v>
      </c>
      <c r="J27" s="222">
        <v>0</v>
      </c>
      <c r="K27" s="222">
        <v>0</v>
      </c>
      <c r="L27" s="222" t="s">
        <v>110</v>
      </c>
      <c r="M27" s="222" t="s">
        <v>110</v>
      </c>
      <c r="N27" s="222" t="s">
        <v>110</v>
      </c>
    </row>
    <row r="28" spans="1:14">
      <c r="A28" s="192" t="s">
        <v>2580</v>
      </c>
      <c r="B28" s="192" t="s">
        <v>3915</v>
      </c>
      <c r="C28" s="224"/>
      <c r="D28" s="224">
        <v>0</v>
      </c>
      <c r="E28" s="224" t="s">
        <v>110</v>
      </c>
      <c r="F28" s="224">
        <v>1</v>
      </c>
      <c r="G28" s="222" t="s">
        <v>110</v>
      </c>
      <c r="H28" s="222" t="s">
        <v>5009</v>
      </c>
      <c r="I28" s="222" t="s">
        <v>5009</v>
      </c>
      <c r="J28" s="222">
        <v>0</v>
      </c>
      <c r="K28" s="222">
        <v>0</v>
      </c>
      <c r="L28" s="222">
        <v>0</v>
      </c>
      <c r="M28" s="222" t="s">
        <v>110</v>
      </c>
      <c r="N28" s="222" t="s">
        <v>110</v>
      </c>
    </row>
    <row r="29" spans="1:14">
      <c r="A29" s="192" t="s">
        <v>302</v>
      </c>
      <c r="B29" s="192" t="s">
        <v>303</v>
      </c>
      <c r="C29" s="224">
        <v>1</v>
      </c>
      <c r="D29" s="224">
        <v>1</v>
      </c>
      <c r="E29" s="224" t="s">
        <v>110</v>
      </c>
      <c r="F29" s="224" t="s">
        <v>110</v>
      </c>
      <c r="G29" s="222" t="s">
        <v>110</v>
      </c>
      <c r="H29" s="222" t="s">
        <v>3505</v>
      </c>
      <c r="I29" s="222" t="s">
        <v>3511</v>
      </c>
      <c r="J29" s="222" t="s">
        <v>110</v>
      </c>
      <c r="K29" s="222" t="s">
        <v>110</v>
      </c>
      <c r="L29" s="222" t="s">
        <v>110</v>
      </c>
      <c r="M29" s="222" t="s">
        <v>110</v>
      </c>
      <c r="N29" s="222" t="s">
        <v>110</v>
      </c>
    </row>
    <row r="30" spans="1:14">
      <c r="A30" s="192" t="s">
        <v>2581</v>
      </c>
      <c r="B30" s="192" t="s">
        <v>3916</v>
      </c>
      <c r="C30" s="224"/>
      <c r="D30" s="224">
        <v>0</v>
      </c>
      <c r="E30" s="224" t="s">
        <v>110</v>
      </c>
      <c r="F30" s="224">
        <v>1</v>
      </c>
      <c r="G30" s="222" t="s">
        <v>110</v>
      </c>
      <c r="H30" s="222" t="s">
        <v>5009</v>
      </c>
      <c r="I30" s="222" t="s">
        <v>5009</v>
      </c>
      <c r="J30" s="222">
        <v>0</v>
      </c>
      <c r="K30" s="222">
        <v>0</v>
      </c>
      <c r="L30" s="222">
        <v>0</v>
      </c>
      <c r="M30" s="222" t="s">
        <v>110</v>
      </c>
      <c r="N30" s="222" t="s">
        <v>110</v>
      </c>
    </row>
    <row r="31" spans="1:14">
      <c r="A31" s="192" t="s">
        <v>2582</v>
      </c>
      <c r="B31" s="192" t="s">
        <v>3917</v>
      </c>
      <c r="C31" s="224"/>
      <c r="D31" s="224">
        <v>0</v>
      </c>
      <c r="E31" s="224" t="s">
        <v>110</v>
      </c>
      <c r="F31" s="224">
        <v>1</v>
      </c>
      <c r="G31" s="222" t="s">
        <v>110</v>
      </c>
      <c r="H31" s="222" t="s">
        <v>5009</v>
      </c>
      <c r="I31" s="222" t="s">
        <v>5009</v>
      </c>
      <c r="J31" s="222">
        <v>0</v>
      </c>
      <c r="K31" s="222">
        <v>0</v>
      </c>
      <c r="L31" s="222">
        <v>0</v>
      </c>
      <c r="M31" s="222" t="s">
        <v>110</v>
      </c>
      <c r="N31" s="222" t="s">
        <v>110</v>
      </c>
    </row>
    <row r="32" spans="1:14">
      <c r="A32" s="192" t="s">
        <v>2583</v>
      </c>
      <c r="B32" s="192" t="s">
        <v>3918</v>
      </c>
      <c r="C32" s="224"/>
      <c r="D32" s="224">
        <v>2</v>
      </c>
      <c r="E32" s="224" t="s">
        <v>110</v>
      </c>
      <c r="F32" s="224">
        <v>1</v>
      </c>
      <c r="G32" s="222" t="s">
        <v>110</v>
      </c>
      <c r="H32" s="222" t="s">
        <v>5009</v>
      </c>
      <c r="I32" s="222" t="s">
        <v>3506</v>
      </c>
      <c r="J32" s="222">
        <v>0</v>
      </c>
      <c r="K32" s="222">
        <v>0</v>
      </c>
      <c r="L32" s="222" t="s">
        <v>110</v>
      </c>
      <c r="M32" s="222" t="s">
        <v>110</v>
      </c>
      <c r="N32" s="222" t="s">
        <v>110</v>
      </c>
    </row>
    <row r="33" spans="1:14">
      <c r="A33" s="192" t="s">
        <v>2585</v>
      </c>
      <c r="B33" s="192" t="s">
        <v>3919</v>
      </c>
      <c r="C33" s="224"/>
      <c r="D33" s="224">
        <v>11</v>
      </c>
      <c r="E33" s="224" t="s">
        <v>110</v>
      </c>
      <c r="F33" s="224">
        <v>1</v>
      </c>
      <c r="G33" s="222" t="s">
        <v>110</v>
      </c>
      <c r="H33" s="222" t="s">
        <v>5009</v>
      </c>
      <c r="I33" s="222" t="s">
        <v>3506</v>
      </c>
      <c r="J33" s="222">
        <v>2</v>
      </c>
      <c r="K33" s="222">
        <v>4</v>
      </c>
      <c r="L33" s="222">
        <v>3</v>
      </c>
      <c r="M33" s="222" t="s">
        <v>110</v>
      </c>
      <c r="N33" s="222" t="s">
        <v>110</v>
      </c>
    </row>
    <row r="34" spans="1:14">
      <c r="A34" s="192" t="s">
        <v>2586</v>
      </c>
      <c r="B34" s="192" t="s">
        <v>3920</v>
      </c>
      <c r="C34" s="224"/>
      <c r="D34" s="224">
        <v>0</v>
      </c>
      <c r="E34" s="224" t="s">
        <v>110</v>
      </c>
      <c r="F34" s="224">
        <v>1</v>
      </c>
      <c r="G34" s="222" t="s">
        <v>110</v>
      </c>
      <c r="H34" s="222" t="s">
        <v>5009</v>
      </c>
      <c r="I34" s="222" t="s">
        <v>5009</v>
      </c>
      <c r="J34" s="222">
        <v>0</v>
      </c>
      <c r="K34" s="222">
        <v>0</v>
      </c>
      <c r="L34" s="222" t="s">
        <v>110</v>
      </c>
      <c r="M34" s="222" t="s">
        <v>110</v>
      </c>
      <c r="N34" s="222" t="s">
        <v>110</v>
      </c>
    </row>
    <row r="35" spans="1:14">
      <c r="A35" s="192" t="s">
        <v>304</v>
      </c>
      <c r="B35" s="192" t="s">
        <v>305</v>
      </c>
      <c r="C35" s="224">
        <v>7</v>
      </c>
      <c r="D35" s="224">
        <v>7</v>
      </c>
      <c r="E35" s="224" t="s">
        <v>110</v>
      </c>
      <c r="F35" s="224" t="s">
        <v>110</v>
      </c>
      <c r="G35" s="222" t="s">
        <v>110</v>
      </c>
      <c r="H35" s="222" t="s">
        <v>3505</v>
      </c>
      <c r="I35" s="222" t="s">
        <v>3506</v>
      </c>
      <c r="J35" s="222" t="s">
        <v>110</v>
      </c>
      <c r="K35" s="222" t="s">
        <v>110</v>
      </c>
      <c r="L35" s="222" t="s">
        <v>110</v>
      </c>
      <c r="M35" s="222" t="s">
        <v>110</v>
      </c>
      <c r="N35" s="222" t="s">
        <v>110</v>
      </c>
    </row>
    <row r="36" spans="1:14">
      <c r="A36" s="192" t="s">
        <v>306</v>
      </c>
      <c r="B36" s="192" t="s">
        <v>307</v>
      </c>
      <c r="C36" s="224">
        <v>12</v>
      </c>
      <c r="D36" s="224">
        <v>12</v>
      </c>
      <c r="E36" s="224" t="s">
        <v>110</v>
      </c>
      <c r="F36" s="224" t="s">
        <v>110</v>
      </c>
      <c r="G36" s="222" t="s">
        <v>110</v>
      </c>
      <c r="H36" s="222" t="s">
        <v>3517</v>
      </c>
      <c r="I36" s="222" t="s">
        <v>3511</v>
      </c>
      <c r="J36" s="222" t="s">
        <v>110</v>
      </c>
      <c r="K36" s="222" t="s">
        <v>110</v>
      </c>
      <c r="L36" s="222" t="s">
        <v>110</v>
      </c>
      <c r="M36" s="222" t="s">
        <v>110</v>
      </c>
      <c r="N36" s="222" t="s">
        <v>110</v>
      </c>
    </row>
    <row r="37" spans="1:14">
      <c r="A37" s="192" t="s">
        <v>2588</v>
      </c>
      <c r="B37" s="192" t="s">
        <v>3921</v>
      </c>
      <c r="C37" s="224"/>
      <c r="D37" s="224">
        <v>0</v>
      </c>
      <c r="E37" s="224" t="s">
        <v>110</v>
      </c>
      <c r="F37" s="224">
        <v>1</v>
      </c>
      <c r="G37" s="222" t="s">
        <v>110</v>
      </c>
      <c r="H37" s="222" t="s">
        <v>5009</v>
      </c>
      <c r="I37" s="222" t="s">
        <v>5009</v>
      </c>
      <c r="J37" s="222">
        <v>0</v>
      </c>
      <c r="K37" s="222">
        <v>0</v>
      </c>
      <c r="L37" s="222" t="s">
        <v>110</v>
      </c>
      <c r="M37" s="222" t="s">
        <v>110</v>
      </c>
      <c r="N37" s="222" t="s">
        <v>110</v>
      </c>
    </row>
    <row r="38" spans="1:14">
      <c r="A38" s="192" t="s">
        <v>308</v>
      </c>
      <c r="B38" s="192" t="s">
        <v>309</v>
      </c>
      <c r="C38" s="224">
        <v>0</v>
      </c>
      <c r="D38" s="224">
        <v>0</v>
      </c>
      <c r="E38" s="224" t="s">
        <v>110</v>
      </c>
      <c r="F38" s="224" t="s">
        <v>110</v>
      </c>
      <c r="G38" s="222" t="s">
        <v>110</v>
      </c>
      <c r="H38" s="222" t="s">
        <v>3505</v>
      </c>
      <c r="I38" s="222" t="s">
        <v>3511</v>
      </c>
      <c r="J38" s="222" t="s">
        <v>110</v>
      </c>
      <c r="K38" s="222" t="s">
        <v>110</v>
      </c>
      <c r="L38" s="222" t="s">
        <v>110</v>
      </c>
      <c r="M38" s="222" t="s">
        <v>110</v>
      </c>
      <c r="N38" s="222" t="s">
        <v>110</v>
      </c>
    </row>
    <row r="39" spans="1:14">
      <c r="A39" s="192" t="s">
        <v>310</v>
      </c>
      <c r="B39" s="192" t="s">
        <v>311</v>
      </c>
      <c r="C39" s="224">
        <v>8</v>
      </c>
      <c r="D39" s="224">
        <v>8</v>
      </c>
      <c r="E39" s="224" t="s">
        <v>110</v>
      </c>
      <c r="F39" s="224" t="s">
        <v>110</v>
      </c>
      <c r="G39" s="222" t="s">
        <v>110</v>
      </c>
      <c r="H39" s="222" t="s">
        <v>3505</v>
      </c>
      <c r="I39" s="222" t="s">
        <v>3511</v>
      </c>
      <c r="J39" s="222" t="s">
        <v>110</v>
      </c>
      <c r="K39" s="222" t="s">
        <v>110</v>
      </c>
      <c r="L39" s="222" t="s">
        <v>110</v>
      </c>
      <c r="M39" s="222" t="s">
        <v>110</v>
      </c>
      <c r="N39" s="222" t="s">
        <v>110</v>
      </c>
    </row>
    <row r="40" spans="1:14">
      <c r="A40" s="192" t="s">
        <v>312</v>
      </c>
      <c r="B40" s="192" t="s">
        <v>313</v>
      </c>
      <c r="C40" s="224">
        <v>11</v>
      </c>
      <c r="D40" s="224">
        <v>11</v>
      </c>
      <c r="E40" s="224" t="s">
        <v>110</v>
      </c>
      <c r="F40" s="224" t="s">
        <v>110</v>
      </c>
      <c r="G40" s="222" t="s">
        <v>110</v>
      </c>
      <c r="H40" s="222" t="s">
        <v>3505</v>
      </c>
      <c r="I40" s="222" t="s">
        <v>3511</v>
      </c>
      <c r="J40" s="222" t="s">
        <v>110</v>
      </c>
      <c r="K40" s="222" t="s">
        <v>110</v>
      </c>
      <c r="L40" s="222" t="s">
        <v>110</v>
      </c>
      <c r="M40" s="222" t="s">
        <v>110</v>
      </c>
      <c r="N40" s="222" t="s">
        <v>110</v>
      </c>
    </row>
    <row r="41" spans="1:14">
      <c r="A41" s="192" t="s">
        <v>314</v>
      </c>
      <c r="B41" s="192" t="s">
        <v>315</v>
      </c>
      <c r="C41" s="224">
        <v>0</v>
      </c>
      <c r="D41" s="224">
        <v>0</v>
      </c>
      <c r="E41" s="224" t="s">
        <v>110</v>
      </c>
      <c r="F41" s="224" t="s">
        <v>110</v>
      </c>
      <c r="G41" s="222" t="s">
        <v>110</v>
      </c>
      <c r="H41" s="222" t="s">
        <v>3505</v>
      </c>
      <c r="I41" s="222" t="s">
        <v>3511</v>
      </c>
      <c r="J41" s="222" t="s">
        <v>110</v>
      </c>
      <c r="K41" s="222" t="s">
        <v>110</v>
      </c>
      <c r="L41" s="222" t="s">
        <v>110</v>
      </c>
      <c r="M41" s="222" t="s">
        <v>110</v>
      </c>
      <c r="N41" s="222" t="s">
        <v>110</v>
      </c>
    </row>
    <row r="42" spans="1:14">
      <c r="A42" s="192" t="s">
        <v>2589</v>
      </c>
      <c r="B42" s="192" t="s">
        <v>3923</v>
      </c>
      <c r="C42" s="224"/>
      <c r="D42" s="224">
        <v>0</v>
      </c>
      <c r="E42" s="224" t="s">
        <v>110</v>
      </c>
      <c r="F42" s="224">
        <v>1</v>
      </c>
      <c r="G42" s="222" t="s">
        <v>110</v>
      </c>
      <c r="H42" s="222" t="s">
        <v>5009</v>
      </c>
      <c r="I42" s="222" t="s">
        <v>5009</v>
      </c>
      <c r="J42" s="222">
        <v>0</v>
      </c>
      <c r="K42" s="222">
        <v>0</v>
      </c>
      <c r="L42" s="222">
        <v>0</v>
      </c>
      <c r="M42" s="222" t="s">
        <v>110</v>
      </c>
      <c r="N42" s="222" t="s">
        <v>110</v>
      </c>
    </row>
    <row r="43" spans="1:14">
      <c r="A43" s="192" t="s">
        <v>316</v>
      </c>
      <c r="B43" s="192" t="s">
        <v>317</v>
      </c>
      <c r="C43" s="224">
        <v>0</v>
      </c>
      <c r="D43" s="224">
        <v>0</v>
      </c>
      <c r="E43" s="224" t="s">
        <v>110</v>
      </c>
      <c r="F43" s="224" t="s">
        <v>110</v>
      </c>
      <c r="G43" s="222" t="s">
        <v>110</v>
      </c>
      <c r="H43" s="222" t="s">
        <v>3505</v>
      </c>
      <c r="I43" s="222" t="s">
        <v>3511</v>
      </c>
      <c r="J43" s="222" t="s">
        <v>110</v>
      </c>
      <c r="K43" s="222" t="s">
        <v>110</v>
      </c>
      <c r="L43" s="222" t="s">
        <v>110</v>
      </c>
      <c r="M43" s="222" t="s">
        <v>110</v>
      </c>
      <c r="N43" s="222" t="s">
        <v>110</v>
      </c>
    </row>
    <row r="44" spans="1:14">
      <c r="A44" s="192" t="s">
        <v>2590</v>
      </c>
      <c r="B44" s="192" t="s">
        <v>3925</v>
      </c>
      <c r="C44" s="224"/>
      <c r="D44" s="224">
        <v>7</v>
      </c>
      <c r="E44" s="224" t="s">
        <v>110</v>
      </c>
      <c r="F44" s="224">
        <v>1</v>
      </c>
      <c r="G44" s="222" t="s">
        <v>110</v>
      </c>
      <c r="H44" s="222" t="s">
        <v>5009</v>
      </c>
      <c r="I44" s="222" t="s">
        <v>5009</v>
      </c>
      <c r="J44" s="222">
        <v>4</v>
      </c>
      <c r="K44" s="222">
        <v>0</v>
      </c>
      <c r="L44" s="222">
        <v>3</v>
      </c>
      <c r="M44" s="222" t="s">
        <v>110</v>
      </c>
      <c r="N44" s="222" t="s">
        <v>110</v>
      </c>
    </row>
    <row r="45" spans="1:14">
      <c r="A45" s="192" t="s">
        <v>318</v>
      </c>
      <c r="B45" s="192" t="s">
        <v>319</v>
      </c>
      <c r="C45" s="224">
        <v>13</v>
      </c>
      <c r="D45" s="224">
        <v>13</v>
      </c>
      <c r="E45" s="224" t="s">
        <v>110</v>
      </c>
      <c r="F45" s="224" t="s">
        <v>110</v>
      </c>
      <c r="G45" s="222" t="s">
        <v>110</v>
      </c>
      <c r="H45" s="222" t="s">
        <v>3505</v>
      </c>
      <c r="I45" s="222" t="s">
        <v>3506</v>
      </c>
      <c r="J45" s="222" t="s">
        <v>110</v>
      </c>
      <c r="K45" s="222" t="s">
        <v>110</v>
      </c>
      <c r="L45" s="222" t="s">
        <v>110</v>
      </c>
      <c r="M45" s="222" t="s">
        <v>110</v>
      </c>
      <c r="N45" s="222" t="s">
        <v>110</v>
      </c>
    </row>
    <row r="46" spans="1:14">
      <c r="A46" s="192" t="s">
        <v>320</v>
      </c>
      <c r="B46" s="192" t="s">
        <v>321</v>
      </c>
      <c r="C46" s="224">
        <v>3</v>
      </c>
      <c r="D46" s="224">
        <v>5</v>
      </c>
      <c r="E46" s="224" t="s">
        <v>110</v>
      </c>
      <c r="F46" s="224" t="s">
        <v>110</v>
      </c>
      <c r="G46" s="222" t="s">
        <v>110</v>
      </c>
      <c r="H46" s="222" t="s">
        <v>5009</v>
      </c>
      <c r="I46" s="222" t="s">
        <v>3506</v>
      </c>
      <c r="J46" s="222">
        <v>0</v>
      </c>
      <c r="K46" s="222">
        <v>3</v>
      </c>
      <c r="L46" s="222">
        <v>0</v>
      </c>
      <c r="M46" s="222" t="s">
        <v>110</v>
      </c>
      <c r="N46" s="222" t="s">
        <v>110</v>
      </c>
    </row>
    <row r="47" spans="1:14">
      <c r="A47" s="192" t="s">
        <v>3524</v>
      </c>
      <c r="B47" s="192" t="s">
        <v>3926</v>
      </c>
      <c r="C47" s="224"/>
      <c r="D47" s="224">
        <v>0</v>
      </c>
      <c r="E47" s="224" t="s">
        <v>110</v>
      </c>
      <c r="F47" s="224">
        <v>1</v>
      </c>
      <c r="G47" s="222" t="s">
        <v>110</v>
      </c>
      <c r="H47" s="222" t="s">
        <v>5009</v>
      </c>
      <c r="I47" s="222" t="s">
        <v>5009</v>
      </c>
      <c r="J47" s="222">
        <v>0</v>
      </c>
      <c r="K47" s="222">
        <v>0</v>
      </c>
      <c r="L47" s="222">
        <v>0</v>
      </c>
      <c r="M47" s="222" t="s">
        <v>110</v>
      </c>
      <c r="N47" s="222" t="s">
        <v>110</v>
      </c>
    </row>
    <row r="48" spans="1:14">
      <c r="A48" s="192" t="s">
        <v>322</v>
      </c>
      <c r="B48" s="192" t="s">
        <v>323</v>
      </c>
      <c r="C48" s="224">
        <v>5</v>
      </c>
      <c r="D48" s="224">
        <v>6</v>
      </c>
      <c r="E48" s="224" t="s">
        <v>110</v>
      </c>
      <c r="F48" s="224" t="s">
        <v>110</v>
      </c>
      <c r="G48" s="222" t="s">
        <v>110</v>
      </c>
      <c r="H48" s="222" t="s">
        <v>5009</v>
      </c>
      <c r="I48" s="222" t="s">
        <v>3506</v>
      </c>
      <c r="J48" s="222">
        <v>0</v>
      </c>
      <c r="K48" s="222">
        <v>4</v>
      </c>
      <c r="L48" s="222">
        <v>0</v>
      </c>
      <c r="M48" s="222" t="s">
        <v>110</v>
      </c>
      <c r="N48" s="222" t="s">
        <v>110</v>
      </c>
    </row>
    <row r="49" spans="1:14">
      <c r="A49" s="192" t="s">
        <v>324</v>
      </c>
      <c r="B49" s="192" t="s">
        <v>325</v>
      </c>
      <c r="C49" s="224">
        <v>0</v>
      </c>
      <c r="D49" s="224">
        <v>0</v>
      </c>
      <c r="E49" s="224" t="s">
        <v>110</v>
      </c>
      <c r="F49" s="224" t="s">
        <v>110</v>
      </c>
      <c r="G49" s="222" t="s">
        <v>110</v>
      </c>
      <c r="H49" s="222" t="s">
        <v>3505</v>
      </c>
      <c r="I49" s="222" t="s">
        <v>3511</v>
      </c>
      <c r="J49" s="222" t="s">
        <v>110</v>
      </c>
      <c r="K49" s="222" t="s">
        <v>110</v>
      </c>
      <c r="L49" s="222" t="s">
        <v>110</v>
      </c>
      <c r="M49" s="222" t="s">
        <v>110</v>
      </c>
      <c r="N49" s="222" t="s">
        <v>110</v>
      </c>
    </row>
    <row r="50" spans="1:14">
      <c r="A50" s="192" t="s">
        <v>326</v>
      </c>
      <c r="B50" s="192" t="s">
        <v>327</v>
      </c>
      <c r="C50" s="224">
        <v>2</v>
      </c>
      <c r="D50" s="224">
        <v>2</v>
      </c>
      <c r="E50" s="224" t="s">
        <v>110</v>
      </c>
      <c r="F50" s="224" t="s">
        <v>110</v>
      </c>
      <c r="G50" s="222" t="s">
        <v>110</v>
      </c>
      <c r="H50" s="222" t="s">
        <v>5009</v>
      </c>
      <c r="I50" s="222" t="s">
        <v>3506</v>
      </c>
      <c r="J50" s="222">
        <v>0</v>
      </c>
      <c r="K50" s="222">
        <v>0</v>
      </c>
      <c r="L50" s="222">
        <v>0</v>
      </c>
      <c r="M50" s="222" t="s">
        <v>110</v>
      </c>
      <c r="N50" s="222" t="s">
        <v>110</v>
      </c>
    </row>
    <row r="51" spans="1:14">
      <c r="A51" s="192" t="s">
        <v>2594</v>
      </c>
      <c r="B51" s="192" t="s">
        <v>3927</v>
      </c>
      <c r="C51" s="224"/>
      <c r="D51" s="224">
        <v>10</v>
      </c>
      <c r="E51" s="224" t="s">
        <v>110</v>
      </c>
      <c r="F51" s="224">
        <v>1</v>
      </c>
      <c r="G51" s="222" t="s">
        <v>110</v>
      </c>
      <c r="H51" s="222" t="s">
        <v>5009</v>
      </c>
      <c r="I51" s="222" t="s">
        <v>3506</v>
      </c>
      <c r="J51" s="222">
        <v>4</v>
      </c>
      <c r="K51" s="222">
        <v>4</v>
      </c>
      <c r="L51" s="222" t="s">
        <v>110</v>
      </c>
      <c r="M51" s="222" t="s">
        <v>110</v>
      </c>
      <c r="N51" s="222" t="s">
        <v>110</v>
      </c>
    </row>
    <row r="52" spans="1:14">
      <c r="A52" s="192" t="s">
        <v>328</v>
      </c>
      <c r="B52" s="192" t="s">
        <v>329</v>
      </c>
      <c r="C52" s="224">
        <v>8</v>
      </c>
      <c r="D52" s="224">
        <v>8</v>
      </c>
      <c r="E52" s="224" t="s">
        <v>110</v>
      </c>
      <c r="F52" s="224" t="s">
        <v>110</v>
      </c>
      <c r="G52" s="222" t="s">
        <v>110</v>
      </c>
      <c r="H52" s="222" t="s">
        <v>3505</v>
      </c>
      <c r="I52" s="222" t="s">
        <v>3511</v>
      </c>
      <c r="J52" s="222" t="s">
        <v>110</v>
      </c>
      <c r="K52" s="222" t="s">
        <v>110</v>
      </c>
      <c r="L52" s="222" t="s">
        <v>110</v>
      </c>
      <c r="M52" s="222" t="s">
        <v>110</v>
      </c>
      <c r="N52" s="222" t="s">
        <v>110</v>
      </c>
    </row>
    <row r="53" spans="1:14">
      <c r="A53" s="192" t="s">
        <v>2596</v>
      </c>
      <c r="B53" s="192" t="s">
        <v>3928</v>
      </c>
      <c r="C53" s="224"/>
      <c r="D53" s="224">
        <v>0</v>
      </c>
      <c r="E53" s="224" t="s">
        <v>110</v>
      </c>
      <c r="F53" s="224">
        <v>1</v>
      </c>
      <c r="G53" s="222" t="s">
        <v>110</v>
      </c>
      <c r="H53" s="222" t="s">
        <v>5009</v>
      </c>
      <c r="I53" s="222" t="s">
        <v>5009</v>
      </c>
      <c r="J53" s="222">
        <v>0</v>
      </c>
      <c r="K53" s="222">
        <v>0</v>
      </c>
      <c r="L53" s="222" t="s">
        <v>110</v>
      </c>
      <c r="M53" s="222" t="s">
        <v>110</v>
      </c>
      <c r="N53" s="222" t="s">
        <v>110</v>
      </c>
    </row>
    <row r="54" spans="1:14">
      <c r="A54" s="192" t="s">
        <v>330</v>
      </c>
      <c r="B54" s="192" t="s">
        <v>331</v>
      </c>
      <c r="C54" s="224">
        <v>0</v>
      </c>
      <c r="D54" s="224">
        <v>0</v>
      </c>
      <c r="E54" s="224" t="s">
        <v>110</v>
      </c>
      <c r="F54" s="224" t="s">
        <v>110</v>
      </c>
      <c r="G54" s="222" t="s">
        <v>110</v>
      </c>
      <c r="H54" s="222" t="s">
        <v>3505</v>
      </c>
      <c r="I54" s="222" t="s">
        <v>3511</v>
      </c>
      <c r="J54" s="222" t="s">
        <v>110</v>
      </c>
      <c r="K54" s="222" t="s">
        <v>110</v>
      </c>
      <c r="L54" s="222" t="s">
        <v>110</v>
      </c>
      <c r="M54" s="222" t="s">
        <v>110</v>
      </c>
      <c r="N54" s="222" t="s">
        <v>110</v>
      </c>
    </row>
    <row r="55" spans="1:14">
      <c r="A55" s="192" t="s">
        <v>332</v>
      </c>
      <c r="B55" s="192" t="s">
        <v>333</v>
      </c>
      <c r="C55" s="224">
        <v>3</v>
      </c>
      <c r="D55" s="224">
        <v>4</v>
      </c>
      <c r="E55" s="224" t="s">
        <v>110</v>
      </c>
      <c r="F55" s="224" t="s">
        <v>110</v>
      </c>
      <c r="G55" s="222" t="s">
        <v>110</v>
      </c>
      <c r="H55" s="222" t="s">
        <v>5009</v>
      </c>
      <c r="I55" s="222" t="s">
        <v>5009</v>
      </c>
      <c r="J55" s="222">
        <v>0</v>
      </c>
      <c r="K55" s="222">
        <v>4</v>
      </c>
      <c r="L55" s="222">
        <v>0</v>
      </c>
      <c r="M55" s="222" t="s">
        <v>110</v>
      </c>
      <c r="N55" s="222" t="s">
        <v>110</v>
      </c>
    </row>
    <row r="56" spans="1:14">
      <c r="A56" s="192" t="s">
        <v>334</v>
      </c>
      <c r="B56" s="192" t="s">
        <v>335</v>
      </c>
      <c r="C56" s="224">
        <v>6</v>
      </c>
      <c r="D56" s="224">
        <v>6</v>
      </c>
      <c r="E56" s="224" t="s">
        <v>110</v>
      </c>
      <c r="F56" s="224" t="s">
        <v>110</v>
      </c>
      <c r="G56" s="222" t="s">
        <v>110</v>
      </c>
      <c r="H56" s="222" t="s">
        <v>3517</v>
      </c>
      <c r="I56" s="222" t="s">
        <v>3511</v>
      </c>
      <c r="J56" s="222" t="s">
        <v>110</v>
      </c>
      <c r="K56" s="222" t="s">
        <v>110</v>
      </c>
      <c r="L56" s="222" t="s">
        <v>110</v>
      </c>
      <c r="M56" s="222" t="s">
        <v>110</v>
      </c>
      <c r="N56" s="222" t="s">
        <v>110</v>
      </c>
    </row>
    <row r="57" spans="1:14">
      <c r="A57" s="192" t="s">
        <v>336</v>
      </c>
      <c r="B57" s="192" t="s">
        <v>337</v>
      </c>
      <c r="C57" s="224">
        <v>8</v>
      </c>
      <c r="D57" s="224">
        <v>8</v>
      </c>
      <c r="E57" s="224" t="s">
        <v>110</v>
      </c>
      <c r="F57" s="224" t="s">
        <v>110</v>
      </c>
      <c r="G57" s="222" t="s">
        <v>110</v>
      </c>
      <c r="H57" s="222" t="s">
        <v>3505</v>
      </c>
      <c r="I57" s="222" t="s">
        <v>3521</v>
      </c>
      <c r="J57" s="222" t="s">
        <v>110</v>
      </c>
      <c r="K57" s="222" t="s">
        <v>110</v>
      </c>
      <c r="L57" s="222" t="s">
        <v>110</v>
      </c>
      <c r="M57" s="222" t="s">
        <v>110</v>
      </c>
      <c r="N57" s="222" t="s">
        <v>110</v>
      </c>
    </row>
    <row r="58" spans="1:14">
      <c r="A58" s="192" t="s">
        <v>338</v>
      </c>
      <c r="B58" s="192" t="s">
        <v>339</v>
      </c>
      <c r="C58" s="224">
        <v>4</v>
      </c>
      <c r="D58" s="224">
        <v>7</v>
      </c>
      <c r="E58" s="224" t="s">
        <v>110</v>
      </c>
      <c r="F58" s="224" t="s">
        <v>110</v>
      </c>
      <c r="G58" s="222" t="s">
        <v>110</v>
      </c>
      <c r="H58" s="222" t="s">
        <v>3505</v>
      </c>
      <c r="I58" s="222" t="s">
        <v>3511</v>
      </c>
      <c r="J58" s="222" t="s">
        <v>110</v>
      </c>
      <c r="K58" s="222" t="s">
        <v>110</v>
      </c>
      <c r="L58" s="222" t="s">
        <v>110</v>
      </c>
      <c r="M58" s="222" t="s">
        <v>110</v>
      </c>
      <c r="N58" s="222" t="s">
        <v>110</v>
      </c>
    </row>
    <row r="59" spans="1:14">
      <c r="A59" s="192" t="s">
        <v>3931</v>
      </c>
      <c r="B59" s="192" t="s">
        <v>3932</v>
      </c>
      <c r="C59" s="224"/>
      <c r="D59" s="224">
        <v>0</v>
      </c>
      <c r="E59" s="224" t="s">
        <v>110</v>
      </c>
      <c r="F59" s="224">
        <v>1</v>
      </c>
      <c r="G59" s="222" t="s">
        <v>110</v>
      </c>
      <c r="H59" s="222" t="s">
        <v>5009</v>
      </c>
      <c r="I59" s="222" t="s">
        <v>5009</v>
      </c>
      <c r="J59" s="222">
        <v>0</v>
      </c>
      <c r="K59" s="222">
        <v>0</v>
      </c>
      <c r="L59" s="222">
        <v>0</v>
      </c>
      <c r="M59" s="222" t="s">
        <v>110</v>
      </c>
      <c r="N59" s="222" t="s">
        <v>110</v>
      </c>
    </row>
    <row r="60" spans="1:14">
      <c r="A60" s="192" t="s">
        <v>340</v>
      </c>
      <c r="B60" s="192" t="s">
        <v>341</v>
      </c>
      <c r="C60" s="224">
        <v>4</v>
      </c>
      <c r="D60" s="224">
        <v>5</v>
      </c>
      <c r="E60" s="224" t="s">
        <v>110</v>
      </c>
      <c r="F60" s="224" t="s">
        <v>110</v>
      </c>
      <c r="G60" s="222" t="s">
        <v>110</v>
      </c>
      <c r="H60" s="222" t="s">
        <v>3505</v>
      </c>
      <c r="I60" s="222" t="s">
        <v>3511</v>
      </c>
      <c r="J60" s="222" t="s">
        <v>110</v>
      </c>
      <c r="K60" s="222" t="s">
        <v>110</v>
      </c>
      <c r="L60" s="222" t="s">
        <v>110</v>
      </c>
      <c r="M60" s="222" t="s">
        <v>110</v>
      </c>
      <c r="N60" s="222" t="s">
        <v>110</v>
      </c>
    </row>
    <row r="61" spans="1:14">
      <c r="A61" s="192" t="s">
        <v>3933</v>
      </c>
      <c r="B61" s="192" t="s">
        <v>3934</v>
      </c>
      <c r="C61" s="224"/>
      <c r="D61" s="224">
        <v>0</v>
      </c>
      <c r="E61" s="224" t="s">
        <v>110</v>
      </c>
      <c r="F61" s="224">
        <v>1</v>
      </c>
      <c r="G61" s="222" t="s">
        <v>110</v>
      </c>
      <c r="H61" s="222" t="s">
        <v>5009</v>
      </c>
      <c r="I61" s="222" t="s">
        <v>5009</v>
      </c>
      <c r="J61" s="222">
        <v>0</v>
      </c>
      <c r="K61" s="222">
        <v>0</v>
      </c>
      <c r="L61" s="222">
        <v>0</v>
      </c>
      <c r="M61" s="222" t="b">
        <v>1</v>
      </c>
      <c r="N61" s="222" t="s">
        <v>110</v>
      </c>
    </row>
    <row r="62" spans="1:14">
      <c r="A62" s="192" t="s">
        <v>2599</v>
      </c>
      <c r="B62" s="192" t="s">
        <v>3935</v>
      </c>
      <c r="C62" s="224"/>
      <c r="D62" s="224">
        <v>0</v>
      </c>
      <c r="E62" s="224" t="s">
        <v>110</v>
      </c>
      <c r="F62" s="224">
        <v>1</v>
      </c>
      <c r="G62" s="222" t="s">
        <v>110</v>
      </c>
      <c r="H62" s="222" t="s">
        <v>5009</v>
      </c>
      <c r="I62" s="222" t="s">
        <v>5009</v>
      </c>
      <c r="J62" s="222">
        <v>0</v>
      </c>
      <c r="K62" s="222">
        <v>0</v>
      </c>
      <c r="L62" s="222" t="s">
        <v>110</v>
      </c>
      <c r="M62" s="222" t="s">
        <v>110</v>
      </c>
      <c r="N62" s="222" t="s">
        <v>110</v>
      </c>
    </row>
    <row r="63" spans="1:14">
      <c r="A63" s="192" t="s">
        <v>342</v>
      </c>
      <c r="B63" s="192" t="s">
        <v>343</v>
      </c>
      <c r="C63" s="224">
        <v>5</v>
      </c>
      <c r="D63" s="224">
        <v>5</v>
      </c>
      <c r="E63" s="224" t="s">
        <v>110</v>
      </c>
      <c r="F63" s="224" t="s">
        <v>110</v>
      </c>
      <c r="G63" s="222" t="s">
        <v>110</v>
      </c>
      <c r="H63" s="222" t="s">
        <v>3505</v>
      </c>
      <c r="I63" s="222" t="s">
        <v>3506</v>
      </c>
      <c r="J63" s="222" t="s">
        <v>110</v>
      </c>
      <c r="K63" s="222" t="s">
        <v>110</v>
      </c>
      <c r="L63" s="222" t="s">
        <v>110</v>
      </c>
      <c r="M63" s="222" t="s">
        <v>110</v>
      </c>
      <c r="N63" s="222" t="s">
        <v>110</v>
      </c>
    </row>
    <row r="64" spans="1:14">
      <c r="A64" s="192" t="s">
        <v>344</v>
      </c>
      <c r="B64" s="192" t="s">
        <v>345</v>
      </c>
      <c r="C64" s="224">
        <v>7</v>
      </c>
      <c r="D64" s="224">
        <v>7</v>
      </c>
      <c r="E64" s="224" t="s">
        <v>110</v>
      </c>
      <c r="F64" s="224" t="s">
        <v>110</v>
      </c>
      <c r="G64" s="222" t="s">
        <v>110</v>
      </c>
      <c r="H64" s="222" t="s">
        <v>3505</v>
      </c>
      <c r="I64" s="222" t="s">
        <v>3521</v>
      </c>
      <c r="J64" s="222" t="s">
        <v>110</v>
      </c>
      <c r="K64" s="222" t="s">
        <v>110</v>
      </c>
      <c r="L64" s="222" t="s">
        <v>110</v>
      </c>
      <c r="M64" s="222" t="s">
        <v>110</v>
      </c>
      <c r="N64" s="222" t="s">
        <v>110</v>
      </c>
    </row>
    <row r="65" spans="1:14">
      <c r="A65" s="192" t="s">
        <v>346</v>
      </c>
      <c r="B65" s="192" t="s">
        <v>347</v>
      </c>
      <c r="C65" s="224">
        <v>8</v>
      </c>
      <c r="D65" s="224">
        <v>11</v>
      </c>
      <c r="E65" s="224" t="s">
        <v>110</v>
      </c>
      <c r="F65" s="224" t="s">
        <v>110</v>
      </c>
      <c r="G65" s="222" t="s">
        <v>110</v>
      </c>
      <c r="H65" s="222" t="s">
        <v>5009</v>
      </c>
      <c r="I65" s="222" t="s">
        <v>3506</v>
      </c>
      <c r="J65" s="222">
        <v>3</v>
      </c>
      <c r="K65" s="222">
        <v>3</v>
      </c>
      <c r="L65" s="222">
        <v>3</v>
      </c>
      <c r="M65" s="222" t="s">
        <v>110</v>
      </c>
      <c r="N65" s="222" t="s">
        <v>110</v>
      </c>
    </row>
    <row r="66" spans="1:14">
      <c r="A66" s="192" t="s">
        <v>348</v>
      </c>
      <c r="B66" s="192" t="s">
        <v>349</v>
      </c>
      <c r="C66" s="224">
        <v>12</v>
      </c>
      <c r="D66" s="224">
        <v>12</v>
      </c>
      <c r="E66" s="224" t="s">
        <v>110</v>
      </c>
      <c r="F66" s="224" t="s">
        <v>110</v>
      </c>
      <c r="G66" s="222" t="s">
        <v>110</v>
      </c>
      <c r="H66" s="222" t="s">
        <v>5010</v>
      </c>
      <c r="I66" s="222" t="s">
        <v>3506</v>
      </c>
      <c r="J66" s="222" t="s">
        <v>110</v>
      </c>
      <c r="K66" s="222" t="s">
        <v>110</v>
      </c>
      <c r="L66" s="222" t="s">
        <v>110</v>
      </c>
      <c r="M66" s="222" t="s">
        <v>110</v>
      </c>
      <c r="N66" s="222" t="s">
        <v>110</v>
      </c>
    </row>
    <row r="67" spans="1:14">
      <c r="A67" s="192" t="s">
        <v>350</v>
      </c>
      <c r="B67" s="192" t="s">
        <v>351</v>
      </c>
      <c r="C67" s="224">
        <v>0</v>
      </c>
      <c r="D67" s="224">
        <v>0</v>
      </c>
      <c r="E67" s="224" t="s">
        <v>110</v>
      </c>
      <c r="F67" s="224" t="s">
        <v>110</v>
      </c>
      <c r="G67" s="222" t="s">
        <v>110</v>
      </c>
      <c r="H67" s="222" t="s">
        <v>3505</v>
      </c>
      <c r="I67" s="222" t="s">
        <v>3511</v>
      </c>
      <c r="J67" s="222" t="s">
        <v>110</v>
      </c>
      <c r="K67" s="222" t="s">
        <v>110</v>
      </c>
      <c r="L67" s="222" t="s">
        <v>110</v>
      </c>
      <c r="M67" s="222" t="s">
        <v>110</v>
      </c>
      <c r="N67" s="222" t="s">
        <v>110</v>
      </c>
    </row>
    <row r="68" spans="1:14">
      <c r="A68" s="192" t="s">
        <v>2600</v>
      </c>
      <c r="B68" s="192" t="s">
        <v>3937</v>
      </c>
      <c r="C68" s="224"/>
      <c r="D68" s="224">
        <v>2</v>
      </c>
      <c r="E68" s="224" t="s">
        <v>110</v>
      </c>
      <c r="F68" s="224">
        <v>1</v>
      </c>
      <c r="G68" s="222" t="s">
        <v>110</v>
      </c>
      <c r="H68" s="222" t="s">
        <v>5009</v>
      </c>
      <c r="I68" s="222" t="s">
        <v>3506</v>
      </c>
      <c r="J68" s="222">
        <v>0</v>
      </c>
      <c r="K68" s="222">
        <v>0</v>
      </c>
      <c r="L68" s="222" t="s">
        <v>110</v>
      </c>
      <c r="M68" s="222" t="s">
        <v>110</v>
      </c>
      <c r="N68" s="222" t="s">
        <v>110</v>
      </c>
    </row>
    <row r="69" spans="1:14">
      <c r="A69" s="192" t="s">
        <v>352</v>
      </c>
      <c r="B69" s="192" t="s">
        <v>353</v>
      </c>
      <c r="C69" s="224">
        <v>13</v>
      </c>
      <c r="D69" s="224">
        <v>13</v>
      </c>
      <c r="E69" s="224" t="s">
        <v>110</v>
      </c>
      <c r="F69" s="224" t="s">
        <v>110</v>
      </c>
      <c r="G69" s="222" t="s">
        <v>110</v>
      </c>
      <c r="H69" s="222" t="s">
        <v>3509</v>
      </c>
      <c r="I69" s="222" t="s">
        <v>3511</v>
      </c>
      <c r="J69" s="222" t="s">
        <v>110</v>
      </c>
      <c r="K69" s="222" t="s">
        <v>110</v>
      </c>
      <c r="L69" s="222" t="s">
        <v>110</v>
      </c>
      <c r="M69" s="222" t="s">
        <v>110</v>
      </c>
      <c r="N69" s="222" t="s">
        <v>110</v>
      </c>
    </row>
    <row r="70" spans="1:14">
      <c r="A70" s="192" t="s">
        <v>354</v>
      </c>
      <c r="B70" s="192" t="s">
        <v>355</v>
      </c>
      <c r="C70" s="224">
        <v>5</v>
      </c>
      <c r="D70" s="224">
        <v>6</v>
      </c>
      <c r="E70" s="224" t="s">
        <v>110</v>
      </c>
      <c r="F70" s="224" t="s">
        <v>110</v>
      </c>
      <c r="G70" s="222" t="s">
        <v>110</v>
      </c>
      <c r="H70" s="222" t="s">
        <v>5009</v>
      </c>
      <c r="I70" s="222" t="s">
        <v>5009</v>
      </c>
      <c r="J70" s="222">
        <v>3</v>
      </c>
      <c r="K70" s="222">
        <v>0</v>
      </c>
      <c r="L70" s="222">
        <v>3</v>
      </c>
      <c r="M70" s="222" t="s">
        <v>110</v>
      </c>
      <c r="N70" s="222" t="s">
        <v>110</v>
      </c>
    </row>
    <row r="71" spans="1:14">
      <c r="A71" s="192" t="s">
        <v>2601</v>
      </c>
      <c r="B71" s="192" t="s">
        <v>3938</v>
      </c>
      <c r="C71" s="224"/>
      <c r="D71" s="224">
        <v>0</v>
      </c>
      <c r="E71" s="224" t="s">
        <v>110</v>
      </c>
      <c r="F71" s="224">
        <v>1</v>
      </c>
      <c r="G71" s="222" t="s">
        <v>110</v>
      </c>
      <c r="H71" s="222" t="s">
        <v>5009</v>
      </c>
      <c r="I71" s="222" t="s">
        <v>5009</v>
      </c>
      <c r="J71" s="222">
        <v>0</v>
      </c>
      <c r="K71" s="222">
        <v>0</v>
      </c>
      <c r="L71" s="222">
        <v>0</v>
      </c>
      <c r="M71" s="222" t="s">
        <v>110</v>
      </c>
      <c r="N71" s="222" t="s">
        <v>110</v>
      </c>
    </row>
    <row r="72" spans="1:14">
      <c r="A72" s="192" t="s">
        <v>2602</v>
      </c>
      <c r="B72" s="192" t="s">
        <v>3939</v>
      </c>
      <c r="C72" s="224"/>
      <c r="D72" s="224">
        <v>2</v>
      </c>
      <c r="E72" s="224" t="s">
        <v>110</v>
      </c>
      <c r="F72" s="224">
        <v>1</v>
      </c>
      <c r="G72" s="222" t="s">
        <v>110</v>
      </c>
      <c r="H72" s="222" t="s">
        <v>5009</v>
      </c>
      <c r="I72" s="222" t="s">
        <v>3506</v>
      </c>
      <c r="J72" s="222">
        <v>0</v>
      </c>
      <c r="K72" s="222">
        <v>0</v>
      </c>
      <c r="L72" s="222">
        <v>0</v>
      </c>
      <c r="M72" s="222" t="s">
        <v>110</v>
      </c>
      <c r="N72" s="222" t="s">
        <v>110</v>
      </c>
    </row>
    <row r="73" spans="1:14">
      <c r="A73" s="192" t="s">
        <v>356</v>
      </c>
      <c r="B73" s="192" t="s">
        <v>357</v>
      </c>
      <c r="C73" s="224">
        <v>2</v>
      </c>
      <c r="D73" s="224">
        <v>5</v>
      </c>
      <c r="E73" s="224" t="s">
        <v>110</v>
      </c>
      <c r="F73" s="224" t="s">
        <v>110</v>
      </c>
      <c r="G73" s="222" t="s">
        <v>110</v>
      </c>
      <c r="H73" s="222" t="s">
        <v>5009</v>
      </c>
      <c r="I73" s="222" t="s">
        <v>3506</v>
      </c>
      <c r="J73" s="222">
        <v>0</v>
      </c>
      <c r="K73" s="222">
        <v>3</v>
      </c>
      <c r="L73" s="222">
        <v>0</v>
      </c>
      <c r="M73" s="222" t="s">
        <v>110</v>
      </c>
      <c r="N73" s="222" t="s">
        <v>110</v>
      </c>
    </row>
    <row r="74" spans="1:14">
      <c r="A74" s="192" t="s">
        <v>358</v>
      </c>
      <c r="B74" s="192" t="s">
        <v>359</v>
      </c>
      <c r="C74" s="224">
        <v>11</v>
      </c>
      <c r="D74" s="224">
        <v>11</v>
      </c>
      <c r="E74" s="224" t="s">
        <v>110</v>
      </c>
      <c r="F74" s="224" t="s">
        <v>110</v>
      </c>
      <c r="G74" s="222" t="s">
        <v>110</v>
      </c>
      <c r="H74" s="222" t="s">
        <v>3517</v>
      </c>
      <c r="I74" s="222" t="s">
        <v>3511</v>
      </c>
      <c r="J74" s="222" t="s">
        <v>110</v>
      </c>
      <c r="K74" s="222" t="s">
        <v>110</v>
      </c>
      <c r="L74" s="222" t="s">
        <v>110</v>
      </c>
      <c r="M74" s="222" t="s">
        <v>110</v>
      </c>
      <c r="N74" s="222" t="s">
        <v>110</v>
      </c>
    </row>
    <row r="75" spans="1:14">
      <c r="A75" s="192" t="s">
        <v>2603</v>
      </c>
      <c r="B75" s="192" t="s">
        <v>3940</v>
      </c>
      <c r="C75" s="224"/>
      <c r="D75" s="224">
        <v>9</v>
      </c>
      <c r="E75" s="224" t="s">
        <v>110</v>
      </c>
      <c r="F75" s="224">
        <v>1</v>
      </c>
      <c r="G75" s="222" t="s">
        <v>110</v>
      </c>
      <c r="H75" s="222" t="s">
        <v>5009</v>
      </c>
      <c r="I75" s="222" t="s">
        <v>5009</v>
      </c>
      <c r="J75" s="222">
        <v>4</v>
      </c>
      <c r="K75" s="222">
        <v>5</v>
      </c>
      <c r="L75" s="222" t="s">
        <v>110</v>
      </c>
      <c r="M75" s="222" t="s">
        <v>110</v>
      </c>
      <c r="N75" s="222" t="s">
        <v>110</v>
      </c>
    </row>
    <row r="76" spans="1:14">
      <c r="A76" s="192" t="s">
        <v>360</v>
      </c>
      <c r="B76" s="192" t="s">
        <v>361</v>
      </c>
      <c r="C76" s="224">
        <v>0</v>
      </c>
      <c r="D76" s="224">
        <v>0</v>
      </c>
      <c r="E76" s="224" t="s">
        <v>110</v>
      </c>
      <c r="F76" s="224" t="s">
        <v>110</v>
      </c>
      <c r="G76" s="222" t="s">
        <v>110</v>
      </c>
      <c r="H76" s="222" t="s">
        <v>5009</v>
      </c>
      <c r="I76" s="222" t="s">
        <v>5009</v>
      </c>
      <c r="J76" s="222">
        <v>0</v>
      </c>
      <c r="K76" s="222">
        <v>0</v>
      </c>
      <c r="L76" s="222">
        <v>0</v>
      </c>
      <c r="M76" s="222" t="s">
        <v>110</v>
      </c>
      <c r="N76" s="222" t="s">
        <v>110</v>
      </c>
    </row>
    <row r="77" spans="1:14">
      <c r="A77" s="192" t="s">
        <v>362</v>
      </c>
      <c r="B77" s="192" t="s">
        <v>363</v>
      </c>
      <c r="C77" s="224">
        <v>0</v>
      </c>
      <c r="D77" s="224">
        <v>0</v>
      </c>
      <c r="E77" s="224" t="s">
        <v>110</v>
      </c>
      <c r="F77" s="224" t="s">
        <v>110</v>
      </c>
      <c r="G77" s="222" t="s">
        <v>110</v>
      </c>
      <c r="H77" s="222" t="s">
        <v>3505</v>
      </c>
      <c r="I77" s="222" t="s">
        <v>3511</v>
      </c>
      <c r="J77" s="222" t="s">
        <v>110</v>
      </c>
      <c r="K77" s="222" t="s">
        <v>110</v>
      </c>
      <c r="L77" s="222" t="s">
        <v>110</v>
      </c>
      <c r="M77" s="222" t="s">
        <v>110</v>
      </c>
      <c r="N77" s="222" t="s">
        <v>110</v>
      </c>
    </row>
    <row r="78" spans="1:14">
      <c r="A78" s="192" t="s">
        <v>2605</v>
      </c>
      <c r="B78" s="192" t="s">
        <v>3941</v>
      </c>
      <c r="C78" s="224"/>
      <c r="D78" s="224">
        <v>7</v>
      </c>
      <c r="E78" s="224" t="s">
        <v>110</v>
      </c>
      <c r="F78" s="224">
        <v>1</v>
      </c>
      <c r="G78" s="222" t="s">
        <v>110</v>
      </c>
      <c r="H78" s="222" t="s">
        <v>5009</v>
      </c>
      <c r="I78" s="222" t="s">
        <v>5009</v>
      </c>
      <c r="J78" s="222">
        <v>2</v>
      </c>
      <c r="K78" s="222">
        <v>3</v>
      </c>
      <c r="L78" s="222">
        <v>2</v>
      </c>
      <c r="M78" s="222" t="s">
        <v>110</v>
      </c>
      <c r="N78" s="222" t="s">
        <v>110</v>
      </c>
    </row>
    <row r="79" spans="1:14">
      <c r="A79" s="192" t="s">
        <v>364</v>
      </c>
      <c r="B79" s="192" t="s">
        <v>365</v>
      </c>
      <c r="C79" s="224">
        <v>6</v>
      </c>
      <c r="D79" s="224">
        <v>6</v>
      </c>
      <c r="E79" s="224" t="s">
        <v>110</v>
      </c>
      <c r="F79" s="224" t="s">
        <v>110</v>
      </c>
      <c r="G79" s="222" t="s">
        <v>110</v>
      </c>
      <c r="H79" s="222" t="s">
        <v>3505</v>
      </c>
      <c r="I79" s="222" t="s">
        <v>3511</v>
      </c>
      <c r="J79" s="222" t="s">
        <v>110</v>
      </c>
      <c r="K79" s="222" t="s">
        <v>110</v>
      </c>
      <c r="L79" s="222" t="s">
        <v>110</v>
      </c>
      <c r="M79" s="222" t="s">
        <v>110</v>
      </c>
      <c r="N79" s="222" t="s">
        <v>110</v>
      </c>
    </row>
    <row r="80" spans="1:14">
      <c r="A80" s="192" t="s">
        <v>366</v>
      </c>
      <c r="B80" s="192" t="s">
        <v>367</v>
      </c>
      <c r="C80" s="224">
        <v>8</v>
      </c>
      <c r="D80" s="224">
        <v>8</v>
      </c>
      <c r="E80" s="224" t="s">
        <v>110</v>
      </c>
      <c r="F80" s="224" t="s">
        <v>110</v>
      </c>
      <c r="G80" s="222" t="s">
        <v>110</v>
      </c>
      <c r="H80" s="222" t="s">
        <v>3505</v>
      </c>
      <c r="I80" s="222" t="s">
        <v>3511</v>
      </c>
      <c r="J80" s="222" t="s">
        <v>110</v>
      </c>
      <c r="K80" s="222" t="s">
        <v>110</v>
      </c>
      <c r="L80" s="222" t="s">
        <v>110</v>
      </c>
      <c r="M80" s="222" t="s">
        <v>110</v>
      </c>
      <c r="N80" s="222" t="s">
        <v>110</v>
      </c>
    </row>
    <row r="81" spans="1:14">
      <c r="A81" s="192" t="s">
        <v>368</v>
      </c>
      <c r="B81" s="192" t="s">
        <v>369</v>
      </c>
      <c r="C81" s="224">
        <v>4</v>
      </c>
      <c r="D81" s="224">
        <v>5</v>
      </c>
      <c r="E81" s="224" t="s">
        <v>110</v>
      </c>
      <c r="F81" s="224" t="s">
        <v>110</v>
      </c>
      <c r="G81" s="222" t="s">
        <v>110</v>
      </c>
      <c r="H81" s="222" t="s">
        <v>5009</v>
      </c>
      <c r="I81" s="222" t="s">
        <v>3521</v>
      </c>
      <c r="J81" s="222">
        <v>1</v>
      </c>
      <c r="K81" s="222">
        <v>0</v>
      </c>
      <c r="L81" s="222">
        <v>1</v>
      </c>
      <c r="M81" s="222" t="s">
        <v>110</v>
      </c>
      <c r="N81" s="222" t="s">
        <v>110</v>
      </c>
    </row>
    <row r="82" spans="1:14">
      <c r="A82" s="192" t="s">
        <v>370</v>
      </c>
      <c r="B82" s="192" t="s">
        <v>371</v>
      </c>
      <c r="C82" s="224">
        <v>7</v>
      </c>
      <c r="D82" s="224">
        <v>7</v>
      </c>
      <c r="E82" s="224" t="s">
        <v>110</v>
      </c>
      <c r="F82" s="224" t="s">
        <v>110</v>
      </c>
      <c r="G82" s="222" t="s">
        <v>110</v>
      </c>
      <c r="H82" s="222" t="s">
        <v>3505</v>
      </c>
      <c r="I82" s="222" t="s">
        <v>3511</v>
      </c>
      <c r="J82" s="222" t="s">
        <v>110</v>
      </c>
      <c r="K82" s="222" t="s">
        <v>110</v>
      </c>
      <c r="L82" s="222" t="s">
        <v>110</v>
      </c>
      <c r="M82" s="222" t="s">
        <v>110</v>
      </c>
      <c r="N82" s="222" t="s">
        <v>110</v>
      </c>
    </row>
    <row r="83" spans="1:14">
      <c r="A83" s="192" t="s">
        <v>372</v>
      </c>
      <c r="B83" s="192" t="s">
        <v>373</v>
      </c>
      <c r="C83" s="224">
        <v>11</v>
      </c>
      <c r="D83" s="224">
        <v>11</v>
      </c>
      <c r="E83" s="224" t="s">
        <v>110</v>
      </c>
      <c r="F83" s="224" t="s">
        <v>110</v>
      </c>
      <c r="G83" s="222" t="s">
        <v>110</v>
      </c>
      <c r="H83" s="222" t="s">
        <v>3509</v>
      </c>
      <c r="I83" s="222" t="s">
        <v>3521</v>
      </c>
      <c r="J83" s="222" t="s">
        <v>110</v>
      </c>
      <c r="K83" s="222" t="s">
        <v>110</v>
      </c>
      <c r="L83" s="222" t="s">
        <v>110</v>
      </c>
      <c r="M83" s="222" t="s">
        <v>110</v>
      </c>
      <c r="N83" s="222" t="s">
        <v>110</v>
      </c>
    </row>
    <row r="84" spans="1:14">
      <c r="A84" s="192" t="s">
        <v>2607</v>
      </c>
      <c r="B84" s="192" t="s">
        <v>3942</v>
      </c>
      <c r="C84" s="224"/>
      <c r="D84" s="224">
        <v>7</v>
      </c>
      <c r="E84" s="224" t="s">
        <v>110</v>
      </c>
      <c r="F84" s="224">
        <v>1</v>
      </c>
      <c r="G84" s="222" t="s">
        <v>110</v>
      </c>
      <c r="H84" s="222" t="s">
        <v>5009</v>
      </c>
      <c r="I84" s="222" t="s">
        <v>5009</v>
      </c>
      <c r="J84" s="222">
        <v>2</v>
      </c>
      <c r="K84" s="222">
        <v>3</v>
      </c>
      <c r="L84" s="222">
        <v>2</v>
      </c>
      <c r="M84" s="222" t="s">
        <v>110</v>
      </c>
      <c r="N84" s="222" t="s">
        <v>110</v>
      </c>
    </row>
    <row r="85" spans="1:14">
      <c r="A85" s="192" t="s">
        <v>374</v>
      </c>
      <c r="B85" s="192" t="s">
        <v>375</v>
      </c>
      <c r="C85" s="224">
        <v>10</v>
      </c>
      <c r="D85" s="224">
        <v>11</v>
      </c>
      <c r="E85" s="224" t="s">
        <v>110</v>
      </c>
      <c r="F85" s="224" t="s">
        <v>110</v>
      </c>
      <c r="G85" s="222" t="s">
        <v>110</v>
      </c>
      <c r="H85" s="222" t="s">
        <v>5009</v>
      </c>
      <c r="I85" s="222" t="s">
        <v>3506</v>
      </c>
      <c r="J85" s="222">
        <v>2</v>
      </c>
      <c r="K85" s="222">
        <v>4</v>
      </c>
      <c r="L85" s="222">
        <v>3</v>
      </c>
      <c r="M85" s="222" t="s">
        <v>110</v>
      </c>
      <c r="N85" s="222" t="s">
        <v>110</v>
      </c>
    </row>
    <row r="86" spans="1:14">
      <c r="A86" s="192" t="s">
        <v>376</v>
      </c>
      <c r="B86" s="192" t="s">
        <v>377</v>
      </c>
      <c r="C86" s="224">
        <v>3</v>
      </c>
      <c r="D86" s="224">
        <v>4</v>
      </c>
      <c r="E86" s="224" t="s">
        <v>110</v>
      </c>
      <c r="F86" s="224" t="s">
        <v>110</v>
      </c>
      <c r="G86" s="222" t="s">
        <v>110</v>
      </c>
      <c r="H86" s="222" t="s">
        <v>5009</v>
      </c>
      <c r="I86" s="222" t="s">
        <v>3506</v>
      </c>
      <c r="J86" s="222">
        <v>1</v>
      </c>
      <c r="K86" s="222">
        <v>0</v>
      </c>
      <c r="L86" s="222">
        <v>1</v>
      </c>
      <c r="M86" s="222" t="s">
        <v>110</v>
      </c>
      <c r="N86" s="222" t="s">
        <v>110</v>
      </c>
    </row>
    <row r="87" spans="1:14">
      <c r="A87" s="192" t="s">
        <v>3528</v>
      </c>
      <c r="B87" s="192" t="s">
        <v>3943</v>
      </c>
      <c r="C87" s="224"/>
      <c r="D87" s="224">
        <v>0</v>
      </c>
      <c r="E87" s="224" t="s">
        <v>110</v>
      </c>
      <c r="F87" s="224">
        <v>1</v>
      </c>
      <c r="G87" s="222" t="s">
        <v>110</v>
      </c>
      <c r="H87" s="222" t="s">
        <v>5009</v>
      </c>
      <c r="I87" s="222" t="s">
        <v>5009</v>
      </c>
      <c r="J87" s="222">
        <v>0</v>
      </c>
      <c r="K87" s="222">
        <v>0</v>
      </c>
      <c r="L87" s="222">
        <v>0</v>
      </c>
      <c r="M87" s="222" t="s">
        <v>110</v>
      </c>
      <c r="N87" s="222" t="s">
        <v>110</v>
      </c>
    </row>
    <row r="88" spans="1:14">
      <c r="A88" s="192" t="s">
        <v>2610</v>
      </c>
      <c r="B88" s="192" t="s">
        <v>3944</v>
      </c>
      <c r="C88" s="224"/>
      <c r="D88" s="224">
        <v>0</v>
      </c>
      <c r="E88" s="224" t="s">
        <v>110</v>
      </c>
      <c r="F88" s="224">
        <v>1</v>
      </c>
      <c r="G88" s="222" t="s">
        <v>110</v>
      </c>
      <c r="H88" s="222" t="s">
        <v>5009</v>
      </c>
      <c r="I88" s="222" t="s">
        <v>5009</v>
      </c>
      <c r="J88" s="222">
        <v>0</v>
      </c>
      <c r="K88" s="222">
        <v>3</v>
      </c>
      <c r="L88" s="222" t="s">
        <v>110</v>
      </c>
      <c r="M88" s="222" t="s">
        <v>110</v>
      </c>
      <c r="N88" s="222" t="s">
        <v>110</v>
      </c>
    </row>
    <row r="89" spans="1:14">
      <c r="A89" s="192" t="s">
        <v>2611</v>
      </c>
      <c r="B89" s="192" t="s">
        <v>3945</v>
      </c>
      <c r="C89" s="224"/>
      <c r="D89" s="224">
        <v>6</v>
      </c>
      <c r="E89" s="224" t="s">
        <v>110</v>
      </c>
      <c r="F89" s="224">
        <v>1</v>
      </c>
      <c r="G89" s="222" t="s">
        <v>110</v>
      </c>
      <c r="H89" s="222" t="s">
        <v>5009</v>
      </c>
      <c r="I89" s="222" t="s">
        <v>5009</v>
      </c>
      <c r="J89" s="222">
        <v>3</v>
      </c>
      <c r="K89" s="222">
        <v>3</v>
      </c>
      <c r="L89" s="222" t="s">
        <v>110</v>
      </c>
      <c r="M89" s="222" t="s">
        <v>110</v>
      </c>
      <c r="N89" s="222" t="s">
        <v>110</v>
      </c>
    </row>
    <row r="90" spans="1:14">
      <c r="A90" s="192" t="s">
        <v>378</v>
      </c>
      <c r="B90" s="192" t="s">
        <v>379</v>
      </c>
      <c r="C90" s="224">
        <v>3</v>
      </c>
      <c r="D90" s="224">
        <v>2</v>
      </c>
      <c r="E90" s="224" t="s">
        <v>110</v>
      </c>
      <c r="F90" s="224" t="s">
        <v>110</v>
      </c>
      <c r="G90" s="222" t="s">
        <v>110</v>
      </c>
      <c r="H90" s="222" t="s">
        <v>5009</v>
      </c>
      <c r="I90" s="222" t="s">
        <v>3506</v>
      </c>
      <c r="J90" s="222">
        <v>0</v>
      </c>
      <c r="K90" s="222">
        <v>0</v>
      </c>
      <c r="L90" s="222">
        <v>0</v>
      </c>
      <c r="M90" s="222" t="s">
        <v>110</v>
      </c>
      <c r="N90" s="222" t="s">
        <v>110</v>
      </c>
    </row>
    <row r="91" spans="1:14">
      <c r="A91" s="192" t="s">
        <v>2614</v>
      </c>
      <c r="B91" s="192" t="s">
        <v>3948</v>
      </c>
      <c r="C91" s="224"/>
      <c r="D91" s="224">
        <v>11</v>
      </c>
      <c r="E91" s="224" t="s">
        <v>110</v>
      </c>
      <c r="F91" s="224">
        <v>1</v>
      </c>
      <c r="G91" s="222" t="s">
        <v>110</v>
      </c>
      <c r="H91" s="222" t="s">
        <v>5009</v>
      </c>
      <c r="I91" s="222" t="s">
        <v>3506</v>
      </c>
      <c r="J91" s="222">
        <v>4</v>
      </c>
      <c r="K91" s="222">
        <v>5</v>
      </c>
      <c r="L91" s="222" t="s">
        <v>110</v>
      </c>
      <c r="M91" s="222" t="s">
        <v>110</v>
      </c>
      <c r="N91" s="222" t="s">
        <v>110</v>
      </c>
    </row>
    <row r="92" spans="1:14">
      <c r="A92" s="192" t="s">
        <v>380</v>
      </c>
      <c r="B92" s="192" t="s">
        <v>381</v>
      </c>
      <c r="C92" s="224">
        <v>0</v>
      </c>
      <c r="D92" s="224">
        <v>0</v>
      </c>
      <c r="E92" s="224" t="s">
        <v>110</v>
      </c>
      <c r="F92" s="224" t="s">
        <v>110</v>
      </c>
      <c r="G92" s="222" t="s">
        <v>110</v>
      </c>
      <c r="H92" s="222" t="s">
        <v>5009</v>
      </c>
      <c r="I92" s="222" t="s">
        <v>5009</v>
      </c>
      <c r="J92" s="222">
        <v>0</v>
      </c>
      <c r="K92" s="222">
        <v>0</v>
      </c>
      <c r="L92" s="222">
        <v>0</v>
      </c>
      <c r="M92" s="222" t="s">
        <v>110</v>
      </c>
      <c r="N92" s="222" t="s">
        <v>110</v>
      </c>
    </row>
    <row r="93" spans="1:14">
      <c r="A93" s="192" t="s">
        <v>382</v>
      </c>
      <c r="B93" s="192" t="s">
        <v>383</v>
      </c>
      <c r="C93" s="224">
        <v>0</v>
      </c>
      <c r="D93" s="224">
        <v>0</v>
      </c>
      <c r="E93" s="224" t="s">
        <v>110</v>
      </c>
      <c r="F93" s="224" t="s">
        <v>110</v>
      </c>
      <c r="G93" s="222" t="s">
        <v>110</v>
      </c>
      <c r="H93" s="222" t="s">
        <v>3505</v>
      </c>
      <c r="I93" s="222" t="s">
        <v>3511</v>
      </c>
      <c r="J93" s="222" t="s">
        <v>110</v>
      </c>
      <c r="K93" s="222" t="s">
        <v>110</v>
      </c>
      <c r="L93" s="222" t="s">
        <v>110</v>
      </c>
      <c r="M93" s="222" t="s">
        <v>110</v>
      </c>
      <c r="N93" s="222" t="s">
        <v>110</v>
      </c>
    </row>
    <row r="94" spans="1:14">
      <c r="A94" s="192" t="s">
        <v>384</v>
      </c>
      <c r="B94" s="192" t="s">
        <v>385</v>
      </c>
      <c r="C94" s="224">
        <v>3</v>
      </c>
      <c r="D94" s="224">
        <v>4</v>
      </c>
      <c r="E94" s="224" t="s">
        <v>110</v>
      </c>
      <c r="F94" s="224" t="s">
        <v>110</v>
      </c>
      <c r="G94" s="222" t="s">
        <v>110</v>
      </c>
      <c r="H94" s="222" t="s">
        <v>5009</v>
      </c>
      <c r="I94" s="222" t="s">
        <v>5009</v>
      </c>
      <c r="J94" s="222">
        <v>0</v>
      </c>
      <c r="K94" s="222">
        <v>4</v>
      </c>
      <c r="L94" s="222">
        <v>0</v>
      </c>
      <c r="M94" s="222" t="s">
        <v>110</v>
      </c>
      <c r="N94" s="222" t="s">
        <v>110</v>
      </c>
    </row>
    <row r="95" spans="1:14">
      <c r="A95" s="192" t="s">
        <v>386</v>
      </c>
      <c r="B95" s="192" t="s">
        <v>387</v>
      </c>
      <c r="C95" s="224">
        <v>12</v>
      </c>
      <c r="D95" s="224">
        <v>12</v>
      </c>
      <c r="E95" s="224" t="s">
        <v>110</v>
      </c>
      <c r="F95" s="224" t="s">
        <v>110</v>
      </c>
      <c r="G95" s="222" t="s">
        <v>110</v>
      </c>
      <c r="H95" s="222" t="s">
        <v>3505</v>
      </c>
      <c r="I95" s="222" t="s">
        <v>3506</v>
      </c>
      <c r="J95" s="222" t="s">
        <v>110</v>
      </c>
      <c r="K95" s="222" t="s">
        <v>110</v>
      </c>
      <c r="L95" s="222" t="s">
        <v>110</v>
      </c>
      <c r="M95" s="222" t="s">
        <v>110</v>
      </c>
      <c r="N95" s="222" t="s">
        <v>110</v>
      </c>
    </row>
    <row r="96" spans="1:14">
      <c r="A96" s="192" t="s">
        <v>388</v>
      </c>
      <c r="B96" s="192" t="s">
        <v>389</v>
      </c>
      <c r="C96" s="224">
        <v>6</v>
      </c>
      <c r="D96" s="224">
        <v>6</v>
      </c>
      <c r="E96" s="224" t="s">
        <v>110</v>
      </c>
      <c r="F96" s="224" t="s">
        <v>110</v>
      </c>
      <c r="G96" s="222" t="s">
        <v>110</v>
      </c>
      <c r="H96" s="222" t="s">
        <v>5009</v>
      </c>
      <c r="I96" s="222" t="s">
        <v>3521</v>
      </c>
      <c r="J96" s="222">
        <v>0</v>
      </c>
      <c r="K96" s="222">
        <v>3</v>
      </c>
      <c r="L96" s="222">
        <v>0</v>
      </c>
      <c r="M96" s="222" t="s">
        <v>110</v>
      </c>
      <c r="N96" s="222" t="s">
        <v>110</v>
      </c>
    </row>
    <row r="97" spans="1:14">
      <c r="A97" s="192" t="s">
        <v>2617</v>
      </c>
      <c r="B97" s="192" t="s">
        <v>3952</v>
      </c>
      <c r="C97" s="224"/>
      <c r="D97" s="224">
        <v>0</v>
      </c>
      <c r="E97" s="224" t="s">
        <v>110</v>
      </c>
      <c r="F97" s="224">
        <v>1</v>
      </c>
      <c r="G97" s="222" t="s">
        <v>110</v>
      </c>
      <c r="H97" s="222" t="s">
        <v>5009</v>
      </c>
      <c r="I97" s="222" t="s">
        <v>5009</v>
      </c>
      <c r="J97" s="222">
        <v>0</v>
      </c>
      <c r="K97" s="222">
        <v>0</v>
      </c>
      <c r="L97" s="222" t="s">
        <v>110</v>
      </c>
      <c r="M97" s="222" t="s">
        <v>110</v>
      </c>
      <c r="N97" s="222" t="s">
        <v>110</v>
      </c>
    </row>
    <row r="98" spans="1:14">
      <c r="A98" s="192" t="s">
        <v>390</v>
      </c>
      <c r="B98" s="192" t="s">
        <v>391</v>
      </c>
      <c r="C98" s="224">
        <v>9</v>
      </c>
      <c r="D98" s="224">
        <v>10</v>
      </c>
      <c r="E98" s="224" t="s">
        <v>110</v>
      </c>
      <c r="F98" s="224" t="s">
        <v>110</v>
      </c>
      <c r="G98" s="222" t="s">
        <v>110</v>
      </c>
      <c r="H98" s="222" t="s">
        <v>5009</v>
      </c>
      <c r="I98" s="222" t="s">
        <v>5009</v>
      </c>
      <c r="J98" s="222">
        <v>2</v>
      </c>
      <c r="K98" s="222">
        <v>5</v>
      </c>
      <c r="L98" s="222">
        <v>3</v>
      </c>
      <c r="M98" s="222" t="s">
        <v>110</v>
      </c>
      <c r="N98" s="222" t="s">
        <v>110</v>
      </c>
    </row>
    <row r="99" spans="1:14">
      <c r="A99" s="192" t="s">
        <v>392</v>
      </c>
      <c r="B99" s="192" t="s">
        <v>393</v>
      </c>
      <c r="C99" s="224">
        <v>9</v>
      </c>
      <c r="D99" s="224">
        <v>11</v>
      </c>
      <c r="E99" s="224" t="s">
        <v>110</v>
      </c>
      <c r="F99" s="224" t="s">
        <v>110</v>
      </c>
      <c r="G99" s="222" t="s">
        <v>110</v>
      </c>
      <c r="H99" s="222" t="s">
        <v>5009</v>
      </c>
      <c r="I99" s="222" t="s">
        <v>3506</v>
      </c>
      <c r="J99" s="222">
        <v>3</v>
      </c>
      <c r="K99" s="222">
        <v>3</v>
      </c>
      <c r="L99" s="222">
        <v>3</v>
      </c>
      <c r="M99" s="222" t="s">
        <v>110</v>
      </c>
      <c r="N99" s="222" t="s">
        <v>110</v>
      </c>
    </row>
    <row r="100" spans="1:14">
      <c r="A100" s="192" t="s">
        <v>2620</v>
      </c>
      <c r="B100" s="192" t="s">
        <v>3955</v>
      </c>
      <c r="C100" s="224"/>
      <c r="D100" s="224">
        <v>0</v>
      </c>
      <c r="E100" s="224" t="s">
        <v>110</v>
      </c>
      <c r="F100" s="224">
        <v>1</v>
      </c>
      <c r="G100" s="222" t="s">
        <v>110</v>
      </c>
      <c r="H100" s="222" t="s">
        <v>5009</v>
      </c>
      <c r="I100" s="222" t="s">
        <v>5009</v>
      </c>
      <c r="J100" s="222">
        <v>0</v>
      </c>
      <c r="K100" s="222">
        <v>0</v>
      </c>
      <c r="L100" s="222">
        <v>0</v>
      </c>
      <c r="M100" s="222" t="s">
        <v>110</v>
      </c>
      <c r="N100" s="222" t="s">
        <v>110</v>
      </c>
    </row>
    <row r="101" spans="1:14">
      <c r="A101" s="192" t="s">
        <v>2621</v>
      </c>
      <c r="B101" s="192" t="s">
        <v>3956</v>
      </c>
      <c r="C101" s="224"/>
      <c r="D101" s="224">
        <v>3</v>
      </c>
      <c r="E101" s="224" t="s">
        <v>110</v>
      </c>
      <c r="F101" s="224">
        <v>1</v>
      </c>
      <c r="G101" s="222" t="s">
        <v>110</v>
      </c>
      <c r="H101" s="222" t="s">
        <v>5009</v>
      </c>
      <c r="I101" s="222" t="s">
        <v>3521</v>
      </c>
      <c r="J101" s="222">
        <v>0</v>
      </c>
      <c r="K101" s="222">
        <v>0</v>
      </c>
      <c r="L101" s="222">
        <v>0</v>
      </c>
      <c r="M101" s="222" t="s">
        <v>110</v>
      </c>
      <c r="N101" s="222" t="s">
        <v>110</v>
      </c>
    </row>
    <row r="102" spans="1:14">
      <c r="A102" s="192" t="s">
        <v>394</v>
      </c>
      <c r="B102" s="192" t="s">
        <v>395</v>
      </c>
      <c r="C102" s="224">
        <v>1</v>
      </c>
      <c r="D102" s="224">
        <v>1</v>
      </c>
      <c r="E102" s="224" t="s">
        <v>110</v>
      </c>
      <c r="F102" s="224" t="s">
        <v>110</v>
      </c>
      <c r="G102" s="222" t="s">
        <v>110</v>
      </c>
      <c r="H102" s="222" t="s">
        <v>3505</v>
      </c>
      <c r="I102" s="222" t="s">
        <v>3511</v>
      </c>
      <c r="J102" s="222" t="s">
        <v>110</v>
      </c>
      <c r="K102" s="222" t="s">
        <v>110</v>
      </c>
      <c r="L102" s="222" t="s">
        <v>110</v>
      </c>
      <c r="M102" s="222" t="s">
        <v>110</v>
      </c>
      <c r="N102" s="222" t="s">
        <v>110</v>
      </c>
    </row>
    <row r="103" spans="1:14">
      <c r="A103" s="192" t="s">
        <v>396</v>
      </c>
      <c r="B103" s="192" t="s">
        <v>397</v>
      </c>
      <c r="C103" s="224">
        <v>0</v>
      </c>
      <c r="D103" s="224">
        <v>0</v>
      </c>
      <c r="E103" s="224" t="s">
        <v>110</v>
      </c>
      <c r="F103" s="224" t="s">
        <v>110</v>
      </c>
      <c r="G103" s="222" t="s">
        <v>110</v>
      </c>
      <c r="H103" s="222" t="s">
        <v>3505</v>
      </c>
      <c r="I103" s="222" t="s">
        <v>3511</v>
      </c>
      <c r="J103" s="222" t="s">
        <v>110</v>
      </c>
      <c r="K103" s="222" t="s">
        <v>110</v>
      </c>
      <c r="L103" s="222" t="s">
        <v>110</v>
      </c>
      <c r="M103" s="222" t="s">
        <v>110</v>
      </c>
      <c r="N103" s="222" t="s">
        <v>110</v>
      </c>
    </row>
    <row r="104" spans="1:14">
      <c r="A104" s="192" t="s">
        <v>2623</v>
      </c>
      <c r="B104" s="192" t="s">
        <v>3958</v>
      </c>
      <c r="C104" s="224"/>
      <c r="D104" s="224">
        <v>7</v>
      </c>
      <c r="E104" s="224" t="s">
        <v>110</v>
      </c>
      <c r="F104" s="224">
        <v>1</v>
      </c>
      <c r="G104" s="222" t="s">
        <v>110</v>
      </c>
      <c r="H104" s="222" t="s">
        <v>5009</v>
      </c>
      <c r="I104" s="222" t="s">
        <v>5009</v>
      </c>
      <c r="J104" s="222">
        <v>4</v>
      </c>
      <c r="K104" s="222">
        <v>0</v>
      </c>
      <c r="L104" s="222">
        <v>3</v>
      </c>
      <c r="M104" s="222" t="s">
        <v>110</v>
      </c>
      <c r="N104" s="222" t="s">
        <v>110</v>
      </c>
    </row>
    <row r="105" spans="1:14">
      <c r="A105" s="192" t="s">
        <v>398</v>
      </c>
      <c r="B105" s="192" t="s">
        <v>399</v>
      </c>
      <c r="C105" s="224">
        <v>1</v>
      </c>
      <c r="D105" s="224">
        <v>1</v>
      </c>
      <c r="E105" s="224" t="s">
        <v>110</v>
      </c>
      <c r="F105" s="224" t="s">
        <v>110</v>
      </c>
      <c r="G105" s="222" t="s">
        <v>110</v>
      </c>
      <c r="H105" s="222" t="s">
        <v>3505</v>
      </c>
      <c r="I105" s="222" t="s">
        <v>3511</v>
      </c>
      <c r="J105" s="222" t="s">
        <v>110</v>
      </c>
      <c r="K105" s="222" t="s">
        <v>110</v>
      </c>
      <c r="L105" s="222" t="s">
        <v>110</v>
      </c>
      <c r="M105" s="222" t="s">
        <v>110</v>
      </c>
      <c r="N105" s="222" t="s">
        <v>110</v>
      </c>
    </row>
    <row r="106" spans="1:14">
      <c r="A106" s="192" t="s">
        <v>400</v>
      </c>
      <c r="B106" s="192" t="s">
        <v>401</v>
      </c>
      <c r="C106" s="224">
        <v>7</v>
      </c>
      <c r="D106" s="224">
        <v>7</v>
      </c>
      <c r="E106" s="224" t="s">
        <v>110</v>
      </c>
      <c r="F106" s="224" t="s">
        <v>110</v>
      </c>
      <c r="G106" s="222" t="s">
        <v>110</v>
      </c>
      <c r="H106" s="222" t="s">
        <v>3505</v>
      </c>
      <c r="I106" s="222" t="s">
        <v>3511</v>
      </c>
      <c r="J106" s="222" t="s">
        <v>110</v>
      </c>
      <c r="K106" s="222" t="s">
        <v>110</v>
      </c>
      <c r="L106" s="222" t="s">
        <v>110</v>
      </c>
      <c r="M106" s="222" t="s">
        <v>110</v>
      </c>
      <c r="N106" s="222" t="s">
        <v>110</v>
      </c>
    </row>
    <row r="107" spans="1:14">
      <c r="A107" s="192" t="s">
        <v>402</v>
      </c>
      <c r="B107" s="192" t="s">
        <v>403</v>
      </c>
      <c r="C107" s="224">
        <v>4</v>
      </c>
      <c r="D107" s="224">
        <v>4</v>
      </c>
      <c r="E107" s="224" t="s">
        <v>110</v>
      </c>
      <c r="F107" s="224" t="s">
        <v>110</v>
      </c>
      <c r="G107" s="222" t="s">
        <v>110</v>
      </c>
      <c r="H107" s="222" t="s">
        <v>3505</v>
      </c>
      <c r="I107" s="222" t="s">
        <v>3511</v>
      </c>
      <c r="J107" s="222" t="s">
        <v>110</v>
      </c>
      <c r="K107" s="222" t="s">
        <v>110</v>
      </c>
      <c r="L107" s="222" t="s">
        <v>110</v>
      </c>
      <c r="M107" s="222" t="s">
        <v>110</v>
      </c>
      <c r="N107" s="222" t="s">
        <v>110</v>
      </c>
    </row>
    <row r="108" spans="1:14">
      <c r="A108" s="192" t="s">
        <v>404</v>
      </c>
      <c r="B108" s="192" t="s">
        <v>405</v>
      </c>
      <c r="C108" s="224">
        <v>5</v>
      </c>
      <c r="D108" s="224">
        <v>9</v>
      </c>
      <c r="E108" s="224" t="s">
        <v>110</v>
      </c>
      <c r="F108" s="224" t="s">
        <v>110</v>
      </c>
      <c r="G108" s="222" t="s">
        <v>110</v>
      </c>
      <c r="H108" s="222" t="s">
        <v>3505</v>
      </c>
      <c r="I108" s="222" t="s">
        <v>3511</v>
      </c>
      <c r="J108" s="222" t="s">
        <v>110</v>
      </c>
      <c r="K108" s="222" t="s">
        <v>110</v>
      </c>
      <c r="L108" s="222" t="s">
        <v>110</v>
      </c>
      <c r="M108" s="222" t="s">
        <v>110</v>
      </c>
      <c r="N108" s="222" t="s">
        <v>110</v>
      </c>
    </row>
    <row r="109" spans="1:14">
      <c r="A109" s="192" t="s">
        <v>2624</v>
      </c>
      <c r="B109" s="192" t="s">
        <v>3962</v>
      </c>
      <c r="C109" s="224"/>
      <c r="D109" s="224">
        <v>0</v>
      </c>
      <c r="E109" s="224" t="s">
        <v>110</v>
      </c>
      <c r="F109" s="224">
        <v>1</v>
      </c>
      <c r="G109" s="222" t="s">
        <v>110</v>
      </c>
      <c r="H109" s="222" t="s">
        <v>5009</v>
      </c>
      <c r="I109" s="222" t="s">
        <v>5009</v>
      </c>
      <c r="J109" s="222">
        <v>0</v>
      </c>
      <c r="K109" s="222">
        <v>0</v>
      </c>
      <c r="L109" s="222" t="s">
        <v>110</v>
      </c>
      <c r="M109" s="222" t="s">
        <v>110</v>
      </c>
      <c r="N109" s="222" t="s">
        <v>110</v>
      </c>
    </row>
    <row r="110" spans="1:14">
      <c r="A110" s="192" t="s">
        <v>2626</v>
      </c>
      <c r="B110" s="192" t="s">
        <v>3965</v>
      </c>
      <c r="C110" s="224"/>
      <c r="D110" s="224">
        <v>4</v>
      </c>
      <c r="E110" s="224" t="s">
        <v>110</v>
      </c>
      <c r="F110" s="224">
        <v>1</v>
      </c>
      <c r="G110" s="222" t="s">
        <v>110</v>
      </c>
      <c r="H110" s="222" t="s">
        <v>5009</v>
      </c>
      <c r="I110" s="222" t="s">
        <v>5009</v>
      </c>
      <c r="J110" s="222">
        <v>0</v>
      </c>
      <c r="K110" s="222">
        <v>4</v>
      </c>
      <c r="L110" s="222">
        <v>0</v>
      </c>
      <c r="M110" s="222" t="s">
        <v>110</v>
      </c>
      <c r="N110" s="222" t="s">
        <v>110</v>
      </c>
    </row>
    <row r="111" spans="1:14">
      <c r="A111" s="192" t="s">
        <v>3966</v>
      </c>
      <c r="B111" s="192" t="s">
        <v>3967</v>
      </c>
      <c r="C111" s="224"/>
      <c r="D111" s="224">
        <v>0</v>
      </c>
      <c r="E111" s="224" t="s">
        <v>110</v>
      </c>
      <c r="F111" s="224">
        <v>1</v>
      </c>
      <c r="G111" s="222" t="s">
        <v>110</v>
      </c>
      <c r="H111" s="222" t="s">
        <v>5009</v>
      </c>
      <c r="I111" s="222" t="s">
        <v>5009</v>
      </c>
      <c r="J111" s="222">
        <v>0</v>
      </c>
      <c r="K111" s="222">
        <v>0</v>
      </c>
      <c r="L111" s="222">
        <v>0</v>
      </c>
      <c r="M111" s="222" t="s">
        <v>110</v>
      </c>
      <c r="N111" s="222" t="s">
        <v>110</v>
      </c>
    </row>
    <row r="112" spans="1:14">
      <c r="A112" s="192" t="s">
        <v>406</v>
      </c>
      <c r="B112" s="192" t="s">
        <v>407</v>
      </c>
      <c r="C112" s="224">
        <v>8</v>
      </c>
      <c r="D112" s="224">
        <v>8</v>
      </c>
      <c r="E112" s="224" t="s">
        <v>110</v>
      </c>
      <c r="F112" s="224" t="s">
        <v>110</v>
      </c>
      <c r="G112" s="222" t="s">
        <v>110</v>
      </c>
      <c r="H112" s="222" t="s">
        <v>3505</v>
      </c>
      <c r="I112" s="222" t="s">
        <v>3511</v>
      </c>
      <c r="J112" s="222" t="s">
        <v>110</v>
      </c>
      <c r="K112" s="222" t="s">
        <v>110</v>
      </c>
      <c r="L112" s="222" t="s">
        <v>110</v>
      </c>
      <c r="M112" s="222" t="s">
        <v>110</v>
      </c>
      <c r="N112" s="222" t="s">
        <v>110</v>
      </c>
    </row>
    <row r="113" spans="1:14">
      <c r="A113" s="192" t="s">
        <v>408</v>
      </c>
      <c r="B113" s="192" t="s">
        <v>409</v>
      </c>
      <c r="C113" s="224">
        <v>10</v>
      </c>
      <c r="D113" s="224">
        <v>10</v>
      </c>
      <c r="E113" s="224" t="s">
        <v>110</v>
      </c>
      <c r="F113" s="224" t="s">
        <v>110</v>
      </c>
      <c r="G113" s="222" t="s">
        <v>110</v>
      </c>
      <c r="H113" s="222" t="s">
        <v>5009</v>
      </c>
      <c r="I113" s="222" t="s">
        <v>3511</v>
      </c>
      <c r="J113" s="222" t="s">
        <v>110</v>
      </c>
      <c r="K113" s="222" t="s">
        <v>110</v>
      </c>
      <c r="L113" s="222" t="s">
        <v>110</v>
      </c>
      <c r="M113" s="222" t="s">
        <v>110</v>
      </c>
      <c r="N113" s="222" t="s">
        <v>110</v>
      </c>
    </row>
    <row r="114" spans="1:14">
      <c r="A114" s="192" t="s">
        <v>3542</v>
      </c>
      <c r="B114" s="192" t="s">
        <v>3968</v>
      </c>
      <c r="C114" s="224"/>
      <c r="D114" s="224">
        <v>0</v>
      </c>
      <c r="E114" s="224" t="s">
        <v>110</v>
      </c>
      <c r="F114" s="224">
        <v>1</v>
      </c>
      <c r="G114" s="222" t="s">
        <v>110</v>
      </c>
      <c r="H114" s="222" t="s">
        <v>5009</v>
      </c>
      <c r="I114" s="222" t="s">
        <v>5009</v>
      </c>
      <c r="J114" s="222" t="s">
        <v>110</v>
      </c>
      <c r="K114" s="222" t="s">
        <v>110</v>
      </c>
      <c r="L114" s="222" t="s">
        <v>110</v>
      </c>
      <c r="M114" s="222" t="s">
        <v>110</v>
      </c>
      <c r="N114" s="222" t="s">
        <v>110</v>
      </c>
    </row>
    <row r="115" spans="1:14">
      <c r="A115" s="192" t="s">
        <v>410</v>
      </c>
      <c r="B115" s="192" t="s">
        <v>411</v>
      </c>
      <c r="C115" s="224">
        <v>11</v>
      </c>
      <c r="D115" s="224">
        <v>12</v>
      </c>
      <c r="E115" s="224" t="s">
        <v>110</v>
      </c>
      <c r="F115" s="224" t="s">
        <v>110</v>
      </c>
      <c r="G115" s="222" t="s">
        <v>110</v>
      </c>
      <c r="H115" s="222" t="s">
        <v>5009</v>
      </c>
      <c r="I115" s="222" t="s">
        <v>3506</v>
      </c>
      <c r="J115" s="222">
        <v>2</v>
      </c>
      <c r="K115" s="222">
        <v>5</v>
      </c>
      <c r="L115" s="222">
        <v>3</v>
      </c>
      <c r="M115" s="222" t="s">
        <v>110</v>
      </c>
      <c r="N115" s="222" t="s">
        <v>110</v>
      </c>
    </row>
    <row r="116" spans="1:14">
      <c r="A116" s="192" t="s">
        <v>2629</v>
      </c>
      <c r="B116" s="192" t="s">
        <v>3969</v>
      </c>
      <c r="C116" s="224"/>
      <c r="D116" s="224">
        <v>7</v>
      </c>
      <c r="E116" s="224" t="s">
        <v>110</v>
      </c>
      <c r="F116" s="224">
        <v>1</v>
      </c>
      <c r="G116" s="222" t="s">
        <v>110</v>
      </c>
      <c r="H116" s="222" t="s">
        <v>5009</v>
      </c>
      <c r="I116" s="222" t="s">
        <v>3506</v>
      </c>
      <c r="J116" s="222">
        <v>0</v>
      </c>
      <c r="K116" s="222">
        <v>5</v>
      </c>
      <c r="L116" s="222" t="s">
        <v>110</v>
      </c>
      <c r="M116" s="222" t="s">
        <v>110</v>
      </c>
      <c r="N116" s="222" t="s">
        <v>110</v>
      </c>
    </row>
    <row r="117" spans="1:14">
      <c r="A117" s="192" t="s">
        <v>412</v>
      </c>
      <c r="B117" s="192" t="s">
        <v>413</v>
      </c>
      <c r="C117" s="224">
        <v>4</v>
      </c>
      <c r="D117" s="224">
        <v>4</v>
      </c>
      <c r="E117" s="224" t="s">
        <v>110</v>
      </c>
      <c r="F117" s="224" t="s">
        <v>110</v>
      </c>
      <c r="G117" s="222" t="s">
        <v>110</v>
      </c>
      <c r="H117" s="222" t="s">
        <v>3505</v>
      </c>
      <c r="I117" s="222" t="s">
        <v>3511</v>
      </c>
      <c r="J117" s="222" t="s">
        <v>110</v>
      </c>
      <c r="K117" s="222" t="s">
        <v>110</v>
      </c>
      <c r="L117" s="222" t="s">
        <v>110</v>
      </c>
      <c r="M117" s="222" t="s">
        <v>110</v>
      </c>
      <c r="N117" s="222" t="s">
        <v>110</v>
      </c>
    </row>
    <row r="118" spans="1:14">
      <c r="A118" s="192" t="s">
        <v>414</v>
      </c>
      <c r="B118" s="192" t="s">
        <v>415</v>
      </c>
      <c r="C118" s="224">
        <v>0</v>
      </c>
      <c r="D118" s="224">
        <v>0</v>
      </c>
      <c r="E118" s="224" t="s">
        <v>110</v>
      </c>
      <c r="F118" s="224" t="s">
        <v>110</v>
      </c>
      <c r="G118" s="222" t="s">
        <v>110</v>
      </c>
      <c r="H118" s="222" t="s">
        <v>3505</v>
      </c>
      <c r="I118" s="222" t="s">
        <v>3511</v>
      </c>
      <c r="J118" s="222" t="s">
        <v>110</v>
      </c>
      <c r="K118" s="222" t="s">
        <v>110</v>
      </c>
      <c r="L118" s="222" t="s">
        <v>110</v>
      </c>
      <c r="M118" s="222" t="s">
        <v>110</v>
      </c>
      <c r="N118" s="222" t="s">
        <v>110</v>
      </c>
    </row>
    <row r="119" spans="1:14">
      <c r="A119" s="192" t="s">
        <v>416</v>
      </c>
      <c r="B119" s="192" t="s">
        <v>417</v>
      </c>
      <c r="C119" s="224">
        <v>3</v>
      </c>
      <c r="D119" s="224">
        <v>3</v>
      </c>
      <c r="E119" s="224" t="s">
        <v>110</v>
      </c>
      <c r="F119" s="224" t="s">
        <v>110</v>
      </c>
      <c r="G119" s="222" t="s">
        <v>110</v>
      </c>
      <c r="H119" s="222" t="s">
        <v>3505</v>
      </c>
      <c r="I119" s="222" t="s">
        <v>3511</v>
      </c>
      <c r="J119" s="222" t="s">
        <v>110</v>
      </c>
      <c r="K119" s="222" t="s">
        <v>110</v>
      </c>
      <c r="L119" s="222" t="s">
        <v>110</v>
      </c>
      <c r="M119" s="222" t="s">
        <v>110</v>
      </c>
      <c r="N119" s="222" t="s">
        <v>110</v>
      </c>
    </row>
    <row r="120" spans="1:14">
      <c r="A120" s="192" t="s">
        <v>418</v>
      </c>
      <c r="B120" s="192" t="s">
        <v>419</v>
      </c>
      <c r="C120" s="224">
        <v>0</v>
      </c>
      <c r="D120" s="224">
        <v>0</v>
      </c>
      <c r="E120" s="224" t="s">
        <v>110</v>
      </c>
      <c r="F120" s="224" t="s">
        <v>110</v>
      </c>
      <c r="G120" s="222" t="s">
        <v>110</v>
      </c>
      <c r="H120" s="222" t="s">
        <v>5009</v>
      </c>
      <c r="I120" s="222" t="s">
        <v>5009</v>
      </c>
      <c r="J120" s="222">
        <v>0</v>
      </c>
      <c r="K120" s="222">
        <v>0</v>
      </c>
      <c r="L120" s="222">
        <v>0</v>
      </c>
      <c r="M120" s="222" t="s">
        <v>110</v>
      </c>
      <c r="N120" s="222" t="s">
        <v>110</v>
      </c>
    </row>
    <row r="121" spans="1:14">
      <c r="A121" s="192" t="s">
        <v>3970</v>
      </c>
      <c r="B121" s="192" t="s">
        <v>3971</v>
      </c>
      <c r="C121" s="224"/>
      <c r="D121" s="224">
        <v>0</v>
      </c>
      <c r="E121" s="224" t="s">
        <v>110</v>
      </c>
      <c r="F121" s="224">
        <v>1</v>
      </c>
      <c r="G121" s="222" t="s">
        <v>110</v>
      </c>
      <c r="H121" s="222" t="s">
        <v>5009</v>
      </c>
      <c r="I121" s="222" t="s">
        <v>5009</v>
      </c>
      <c r="J121" s="222">
        <v>0</v>
      </c>
      <c r="K121" s="222">
        <v>0</v>
      </c>
      <c r="L121" s="222">
        <v>0</v>
      </c>
      <c r="M121" s="222" t="b">
        <v>1</v>
      </c>
      <c r="N121" s="222" t="s">
        <v>110</v>
      </c>
    </row>
    <row r="122" spans="1:14">
      <c r="A122" s="192" t="s">
        <v>420</v>
      </c>
      <c r="B122" s="192" t="s">
        <v>421</v>
      </c>
      <c r="C122" s="224">
        <v>2</v>
      </c>
      <c r="D122" s="224">
        <v>2</v>
      </c>
      <c r="E122" s="224" t="s">
        <v>110</v>
      </c>
      <c r="F122" s="224" t="s">
        <v>110</v>
      </c>
      <c r="G122" s="222" t="s">
        <v>110</v>
      </c>
      <c r="H122" s="222" t="s">
        <v>5009</v>
      </c>
      <c r="I122" s="222" t="s">
        <v>3506</v>
      </c>
      <c r="J122" s="222">
        <v>0</v>
      </c>
      <c r="K122" s="222">
        <v>0</v>
      </c>
      <c r="L122" s="222">
        <v>0</v>
      </c>
      <c r="M122" s="222" t="s">
        <v>110</v>
      </c>
      <c r="N122" s="222" t="s">
        <v>110</v>
      </c>
    </row>
    <row r="123" spans="1:14">
      <c r="A123" s="192" t="s">
        <v>2633</v>
      </c>
      <c r="B123" s="192" t="s">
        <v>3972</v>
      </c>
      <c r="C123" s="224"/>
      <c r="D123" s="224">
        <v>2</v>
      </c>
      <c r="E123" s="224" t="s">
        <v>110</v>
      </c>
      <c r="F123" s="224">
        <v>1</v>
      </c>
      <c r="G123" s="222" t="s">
        <v>110</v>
      </c>
      <c r="H123" s="222" t="s">
        <v>5009</v>
      </c>
      <c r="I123" s="222" t="s">
        <v>5009</v>
      </c>
      <c r="J123" s="222">
        <v>2</v>
      </c>
      <c r="K123" s="222">
        <v>0</v>
      </c>
      <c r="L123" s="222" t="s">
        <v>110</v>
      </c>
      <c r="M123" s="222" t="s">
        <v>110</v>
      </c>
      <c r="N123" s="222" t="s">
        <v>110</v>
      </c>
    </row>
    <row r="124" spans="1:14">
      <c r="A124" s="192" t="s">
        <v>2635</v>
      </c>
      <c r="B124" s="192" t="s">
        <v>3973</v>
      </c>
      <c r="C124" s="224"/>
      <c r="D124" s="224">
        <v>0</v>
      </c>
      <c r="E124" s="224" t="s">
        <v>110</v>
      </c>
      <c r="F124" s="224">
        <v>1</v>
      </c>
      <c r="G124" s="222" t="s">
        <v>110</v>
      </c>
      <c r="H124" s="222" t="s">
        <v>5009</v>
      </c>
      <c r="I124" s="222" t="s">
        <v>5009</v>
      </c>
      <c r="J124" s="222">
        <v>0</v>
      </c>
      <c r="K124" s="222">
        <v>0</v>
      </c>
      <c r="L124" s="222" t="s">
        <v>110</v>
      </c>
      <c r="M124" s="222" t="s">
        <v>110</v>
      </c>
      <c r="N124" s="222" t="s">
        <v>110</v>
      </c>
    </row>
    <row r="125" spans="1:14">
      <c r="A125" s="192" t="s">
        <v>422</v>
      </c>
      <c r="B125" s="192" t="s">
        <v>423</v>
      </c>
      <c r="C125" s="224">
        <v>8</v>
      </c>
      <c r="D125" s="224">
        <v>8</v>
      </c>
      <c r="E125" s="224" t="s">
        <v>110</v>
      </c>
      <c r="F125" s="224" t="s">
        <v>110</v>
      </c>
      <c r="G125" s="222" t="s">
        <v>110</v>
      </c>
      <c r="H125" s="222" t="s">
        <v>3505</v>
      </c>
      <c r="I125" s="222" t="s">
        <v>3506</v>
      </c>
      <c r="J125" s="222" t="s">
        <v>110</v>
      </c>
      <c r="K125" s="222" t="s">
        <v>110</v>
      </c>
      <c r="L125" s="222" t="s">
        <v>110</v>
      </c>
      <c r="M125" s="222" t="s">
        <v>110</v>
      </c>
      <c r="N125" s="222" t="s">
        <v>110</v>
      </c>
    </row>
    <row r="126" spans="1:14">
      <c r="A126" s="192" t="s">
        <v>3975</v>
      </c>
      <c r="B126" s="192" t="s">
        <v>3976</v>
      </c>
      <c r="C126" s="224"/>
      <c r="D126" s="224">
        <v>0</v>
      </c>
      <c r="E126" s="224" t="s">
        <v>110</v>
      </c>
      <c r="F126" s="224">
        <v>1</v>
      </c>
      <c r="G126" s="222" t="s">
        <v>110</v>
      </c>
      <c r="H126" s="222" t="s">
        <v>5009</v>
      </c>
      <c r="I126" s="222" t="s">
        <v>5009</v>
      </c>
      <c r="J126" s="222">
        <v>0</v>
      </c>
      <c r="K126" s="222">
        <v>0</v>
      </c>
      <c r="L126" s="222">
        <v>0</v>
      </c>
      <c r="M126" s="222" t="s">
        <v>110</v>
      </c>
      <c r="N126" s="222" t="s">
        <v>110</v>
      </c>
    </row>
    <row r="127" spans="1:14">
      <c r="A127" s="192" t="s">
        <v>424</v>
      </c>
      <c r="B127" s="192" t="s">
        <v>425</v>
      </c>
      <c r="C127" s="224">
        <v>8</v>
      </c>
      <c r="D127" s="224">
        <v>8</v>
      </c>
      <c r="E127" s="224" t="s">
        <v>110</v>
      </c>
      <c r="F127" s="224" t="s">
        <v>110</v>
      </c>
      <c r="G127" s="222" t="s">
        <v>110</v>
      </c>
      <c r="H127" s="222" t="s">
        <v>3505</v>
      </c>
      <c r="I127" s="222" t="s">
        <v>3506</v>
      </c>
      <c r="J127" s="222" t="s">
        <v>110</v>
      </c>
      <c r="K127" s="222" t="s">
        <v>110</v>
      </c>
      <c r="L127" s="222" t="s">
        <v>110</v>
      </c>
      <c r="M127" s="222" t="s">
        <v>110</v>
      </c>
      <c r="N127" s="222" t="s">
        <v>110</v>
      </c>
    </row>
    <row r="128" spans="1:14">
      <c r="A128" s="192" t="s">
        <v>426</v>
      </c>
      <c r="B128" s="192" t="s">
        <v>427</v>
      </c>
      <c r="C128" s="224">
        <v>1</v>
      </c>
      <c r="D128" s="224">
        <v>1</v>
      </c>
      <c r="E128" s="224" t="s">
        <v>110</v>
      </c>
      <c r="F128" s="224" t="s">
        <v>110</v>
      </c>
      <c r="G128" s="222" t="s">
        <v>110</v>
      </c>
      <c r="H128" s="222" t="s">
        <v>3505</v>
      </c>
      <c r="I128" s="222" t="s">
        <v>3511</v>
      </c>
      <c r="J128" s="222" t="s">
        <v>110</v>
      </c>
      <c r="K128" s="222" t="s">
        <v>110</v>
      </c>
      <c r="L128" s="222" t="s">
        <v>110</v>
      </c>
      <c r="M128" s="222" t="s">
        <v>110</v>
      </c>
      <c r="N128" s="222" t="s">
        <v>110</v>
      </c>
    </row>
    <row r="129" spans="1:14">
      <c r="A129" s="192" t="s">
        <v>428</v>
      </c>
      <c r="B129" s="192" t="s">
        <v>429</v>
      </c>
      <c r="C129" s="224"/>
      <c r="D129" s="224">
        <v>2</v>
      </c>
      <c r="E129" s="224" t="s">
        <v>110</v>
      </c>
      <c r="F129" s="224">
        <v>1</v>
      </c>
      <c r="G129" s="222" t="s">
        <v>110</v>
      </c>
      <c r="H129" s="222" t="s">
        <v>5009</v>
      </c>
      <c r="I129" s="222" t="s">
        <v>5009</v>
      </c>
      <c r="J129" s="222" t="s">
        <v>110</v>
      </c>
      <c r="K129" s="222" t="s">
        <v>110</v>
      </c>
      <c r="L129" s="222" t="s">
        <v>110</v>
      </c>
      <c r="M129" s="222" t="s">
        <v>110</v>
      </c>
      <c r="N129" s="222" t="s">
        <v>110</v>
      </c>
    </row>
    <row r="130" spans="1:14">
      <c r="A130" s="192" t="s">
        <v>2637</v>
      </c>
      <c r="B130" s="192" t="s">
        <v>3977</v>
      </c>
      <c r="C130" s="224"/>
      <c r="D130" s="224">
        <v>0</v>
      </c>
      <c r="E130" s="224" t="s">
        <v>110</v>
      </c>
      <c r="F130" s="224">
        <v>1</v>
      </c>
      <c r="G130" s="222" t="s">
        <v>110</v>
      </c>
      <c r="H130" s="222" t="s">
        <v>5009</v>
      </c>
      <c r="I130" s="222" t="s">
        <v>5009</v>
      </c>
      <c r="J130" s="222">
        <v>0</v>
      </c>
      <c r="K130" s="222">
        <v>0</v>
      </c>
      <c r="L130" s="222" t="s">
        <v>110</v>
      </c>
      <c r="M130" s="222" t="s">
        <v>110</v>
      </c>
      <c r="N130" s="222" t="s">
        <v>110</v>
      </c>
    </row>
    <row r="131" spans="1:14">
      <c r="A131" s="192" t="s">
        <v>2639</v>
      </c>
      <c r="B131" s="192" t="s">
        <v>3978</v>
      </c>
      <c r="C131" s="224"/>
      <c r="D131" s="224">
        <v>0</v>
      </c>
      <c r="E131" s="224" t="s">
        <v>110</v>
      </c>
      <c r="F131" s="224">
        <v>1</v>
      </c>
      <c r="G131" s="222" t="s">
        <v>110</v>
      </c>
      <c r="H131" s="222" t="s">
        <v>5009</v>
      </c>
      <c r="I131" s="222" t="s">
        <v>5009</v>
      </c>
      <c r="J131" s="222">
        <v>0</v>
      </c>
      <c r="K131" s="222">
        <v>0</v>
      </c>
      <c r="L131" s="222">
        <v>0</v>
      </c>
      <c r="M131" s="222" t="s">
        <v>110</v>
      </c>
      <c r="N131" s="222" t="s">
        <v>110</v>
      </c>
    </row>
    <row r="132" spans="1:14">
      <c r="A132" s="192" t="s">
        <v>430</v>
      </c>
      <c r="B132" s="192" t="s">
        <v>431</v>
      </c>
      <c r="C132" s="224">
        <v>13</v>
      </c>
      <c r="D132" s="224">
        <v>13</v>
      </c>
      <c r="E132" s="224" t="s">
        <v>110</v>
      </c>
      <c r="F132" s="224" t="s">
        <v>110</v>
      </c>
      <c r="G132" s="222" t="s">
        <v>110</v>
      </c>
      <c r="H132" s="222" t="s">
        <v>3505</v>
      </c>
      <c r="I132" s="222" t="s">
        <v>3506</v>
      </c>
      <c r="J132" s="222" t="s">
        <v>110</v>
      </c>
      <c r="K132" s="222" t="s">
        <v>110</v>
      </c>
      <c r="L132" s="222" t="s">
        <v>110</v>
      </c>
      <c r="M132" s="222" t="s">
        <v>110</v>
      </c>
      <c r="N132" s="222" t="s">
        <v>110</v>
      </c>
    </row>
    <row r="133" spans="1:14">
      <c r="A133" s="192" t="s">
        <v>432</v>
      </c>
      <c r="B133" s="192" t="s">
        <v>433</v>
      </c>
      <c r="C133" s="224">
        <v>0</v>
      </c>
      <c r="D133" s="224">
        <v>0</v>
      </c>
      <c r="E133" s="224" t="s">
        <v>110</v>
      </c>
      <c r="F133" s="224" t="s">
        <v>110</v>
      </c>
      <c r="G133" s="222" t="s">
        <v>110</v>
      </c>
      <c r="H133" s="222" t="s">
        <v>3505</v>
      </c>
      <c r="I133" s="222" t="s">
        <v>3511</v>
      </c>
      <c r="J133" s="222" t="s">
        <v>110</v>
      </c>
      <c r="K133" s="222" t="s">
        <v>110</v>
      </c>
      <c r="L133" s="222" t="s">
        <v>110</v>
      </c>
      <c r="M133" s="222" t="s">
        <v>110</v>
      </c>
      <c r="N133" s="222" t="s">
        <v>110</v>
      </c>
    </row>
    <row r="134" spans="1:14">
      <c r="A134" s="192" t="s">
        <v>3545</v>
      </c>
      <c r="B134" s="192" t="s">
        <v>3980</v>
      </c>
      <c r="C134" s="224"/>
      <c r="D134" s="224">
        <v>0</v>
      </c>
      <c r="E134" s="224" t="s">
        <v>110</v>
      </c>
      <c r="F134" s="224">
        <v>1</v>
      </c>
      <c r="G134" s="222" t="s">
        <v>110</v>
      </c>
      <c r="H134" s="222" t="s">
        <v>5009</v>
      </c>
      <c r="I134" s="222" t="s">
        <v>5009</v>
      </c>
      <c r="J134" s="222">
        <v>0</v>
      </c>
      <c r="K134" s="222">
        <v>0</v>
      </c>
      <c r="L134" s="222">
        <v>0</v>
      </c>
      <c r="M134" s="222" t="s">
        <v>110</v>
      </c>
      <c r="N134" s="222" t="s">
        <v>110</v>
      </c>
    </row>
    <row r="135" spans="1:14">
      <c r="A135" s="192" t="s">
        <v>3981</v>
      </c>
      <c r="B135" s="192" t="s">
        <v>3982</v>
      </c>
      <c r="C135" s="224"/>
      <c r="D135" s="224">
        <v>0</v>
      </c>
      <c r="E135" s="224" t="s">
        <v>110</v>
      </c>
      <c r="F135" s="224">
        <v>1</v>
      </c>
      <c r="G135" s="222" t="s">
        <v>110</v>
      </c>
      <c r="H135" s="222" t="s">
        <v>5009</v>
      </c>
      <c r="I135" s="222" t="s">
        <v>5009</v>
      </c>
      <c r="J135" s="222">
        <v>0</v>
      </c>
      <c r="K135" s="222">
        <v>0</v>
      </c>
      <c r="L135" s="222">
        <v>0</v>
      </c>
      <c r="M135" s="222" t="b">
        <v>1</v>
      </c>
      <c r="N135" s="222" t="s">
        <v>110</v>
      </c>
    </row>
    <row r="136" spans="1:14">
      <c r="A136" s="192" t="s">
        <v>2640</v>
      </c>
      <c r="B136" s="192" t="s">
        <v>3983</v>
      </c>
      <c r="C136" s="224"/>
      <c r="D136" s="224">
        <v>0</v>
      </c>
      <c r="E136" s="224" t="s">
        <v>110</v>
      </c>
      <c r="F136" s="224">
        <v>1</v>
      </c>
      <c r="G136" s="222" t="s">
        <v>110</v>
      </c>
      <c r="H136" s="222" t="s">
        <v>5009</v>
      </c>
      <c r="I136" s="222" t="s">
        <v>5009</v>
      </c>
      <c r="J136" s="222">
        <v>0</v>
      </c>
      <c r="K136" s="222">
        <v>0</v>
      </c>
      <c r="L136" s="222" t="s">
        <v>110</v>
      </c>
      <c r="M136" s="222" t="s">
        <v>110</v>
      </c>
      <c r="N136" s="222" t="s">
        <v>110</v>
      </c>
    </row>
    <row r="137" spans="1:14">
      <c r="A137" s="192" t="s">
        <v>434</v>
      </c>
      <c r="B137" s="192" t="s">
        <v>435</v>
      </c>
      <c r="C137" s="224">
        <v>7</v>
      </c>
      <c r="D137" s="224">
        <v>7</v>
      </c>
      <c r="E137" s="224" t="s">
        <v>110</v>
      </c>
      <c r="F137" s="224" t="s">
        <v>110</v>
      </c>
      <c r="G137" s="222" t="s">
        <v>110</v>
      </c>
      <c r="H137" s="222" t="s">
        <v>3505</v>
      </c>
      <c r="I137" s="222" t="s">
        <v>3521</v>
      </c>
      <c r="J137" s="222" t="s">
        <v>110</v>
      </c>
      <c r="K137" s="222" t="s">
        <v>110</v>
      </c>
      <c r="L137" s="222" t="s">
        <v>110</v>
      </c>
      <c r="M137" s="222" t="s">
        <v>110</v>
      </c>
      <c r="N137" s="222" t="s">
        <v>110</v>
      </c>
    </row>
    <row r="138" spans="1:14">
      <c r="A138" s="192" t="s">
        <v>2642</v>
      </c>
      <c r="B138" s="192" t="s">
        <v>3984</v>
      </c>
      <c r="C138" s="224"/>
      <c r="D138" s="224">
        <v>0</v>
      </c>
      <c r="E138" s="224" t="s">
        <v>110</v>
      </c>
      <c r="F138" s="224">
        <v>1</v>
      </c>
      <c r="G138" s="222" t="s">
        <v>110</v>
      </c>
      <c r="H138" s="222" t="s">
        <v>5009</v>
      </c>
      <c r="I138" s="222" t="s">
        <v>5009</v>
      </c>
      <c r="J138" s="222">
        <v>0</v>
      </c>
      <c r="K138" s="222">
        <v>0</v>
      </c>
      <c r="L138" s="222">
        <v>0</v>
      </c>
      <c r="M138" s="222" t="s">
        <v>110</v>
      </c>
      <c r="N138" s="222" t="s">
        <v>110</v>
      </c>
    </row>
    <row r="139" spans="1:14">
      <c r="A139" s="192" t="s">
        <v>436</v>
      </c>
      <c r="B139" s="192" t="s">
        <v>437</v>
      </c>
      <c r="C139" s="224">
        <v>4</v>
      </c>
      <c r="D139" s="224">
        <v>4</v>
      </c>
      <c r="E139" s="224" t="s">
        <v>110</v>
      </c>
      <c r="F139" s="224" t="s">
        <v>110</v>
      </c>
      <c r="G139" s="222" t="s">
        <v>110</v>
      </c>
      <c r="H139" s="222" t="s">
        <v>3505</v>
      </c>
      <c r="I139" s="222" t="s">
        <v>3511</v>
      </c>
      <c r="J139" s="222" t="s">
        <v>110</v>
      </c>
      <c r="K139" s="222" t="s">
        <v>110</v>
      </c>
      <c r="L139" s="222" t="s">
        <v>110</v>
      </c>
      <c r="M139" s="222" t="s">
        <v>110</v>
      </c>
      <c r="N139" s="222" t="s">
        <v>110</v>
      </c>
    </row>
    <row r="140" spans="1:14">
      <c r="A140" s="192" t="s">
        <v>3985</v>
      </c>
      <c r="B140" s="192" t="s">
        <v>3986</v>
      </c>
      <c r="C140" s="224"/>
      <c r="D140" s="224">
        <v>0</v>
      </c>
      <c r="E140" s="224" t="s">
        <v>110</v>
      </c>
      <c r="F140" s="224">
        <v>1</v>
      </c>
      <c r="G140" s="222" t="s">
        <v>110</v>
      </c>
      <c r="H140" s="222" t="s">
        <v>5009</v>
      </c>
      <c r="I140" s="222" t="s">
        <v>5009</v>
      </c>
      <c r="J140" s="222">
        <v>0</v>
      </c>
      <c r="K140" s="222">
        <v>0</v>
      </c>
      <c r="L140" s="222">
        <v>0</v>
      </c>
      <c r="M140" s="222" t="s">
        <v>110</v>
      </c>
      <c r="N140" s="222" t="s">
        <v>110</v>
      </c>
    </row>
    <row r="141" spans="1:14">
      <c r="A141" s="192" t="s">
        <v>438</v>
      </c>
      <c r="B141" s="192" t="s">
        <v>439</v>
      </c>
      <c r="C141" s="224">
        <v>1</v>
      </c>
      <c r="D141" s="224">
        <v>1</v>
      </c>
      <c r="E141" s="224" t="s">
        <v>110</v>
      </c>
      <c r="F141" s="224" t="s">
        <v>110</v>
      </c>
      <c r="G141" s="222" t="s">
        <v>110</v>
      </c>
      <c r="H141" s="222" t="s">
        <v>3505</v>
      </c>
      <c r="I141" s="222" t="s">
        <v>3511</v>
      </c>
      <c r="J141" s="222" t="s">
        <v>110</v>
      </c>
      <c r="K141" s="222" t="s">
        <v>110</v>
      </c>
      <c r="L141" s="222" t="s">
        <v>110</v>
      </c>
      <c r="M141" s="222" t="s">
        <v>110</v>
      </c>
      <c r="N141" s="222" t="s">
        <v>110</v>
      </c>
    </row>
    <row r="142" spans="1:14">
      <c r="A142" s="192" t="s">
        <v>2644</v>
      </c>
      <c r="B142" s="192" t="s">
        <v>3987</v>
      </c>
      <c r="C142" s="224"/>
      <c r="D142" s="224">
        <v>0</v>
      </c>
      <c r="E142" s="224" t="s">
        <v>110</v>
      </c>
      <c r="F142" s="224">
        <v>1</v>
      </c>
      <c r="G142" s="222" t="s">
        <v>110</v>
      </c>
      <c r="H142" s="222" t="s">
        <v>5009</v>
      </c>
      <c r="I142" s="222" t="s">
        <v>5009</v>
      </c>
      <c r="J142" s="222">
        <v>0</v>
      </c>
      <c r="K142" s="222">
        <v>0</v>
      </c>
      <c r="L142" s="222">
        <v>0</v>
      </c>
      <c r="M142" s="222" t="s">
        <v>110</v>
      </c>
      <c r="N142" s="222" t="s">
        <v>110</v>
      </c>
    </row>
    <row r="143" spans="1:14">
      <c r="A143" s="192" t="s">
        <v>440</v>
      </c>
      <c r="B143" s="192" t="s">
        <v>441</v>
      </c>
      <c r="C143" s="224">
        <v>12</v>
      </c>
      <c r="D143" s="224">
        <v>13</v>
      </c>
      <c r="E143" s="224" t="s">
        <v>110</v>
      </c>
      <c r="F143" s="224" t="s">
        <v>110</v>
      </c>
      <c r="G143" s="222" t="s">
        <v>110</v>
      </c>
      <c r="H143" s="222" t="s">
        <v>5009</v>
      </c>
      <c r="I143" s="222" t="s">
        <v>3506</v>
      </c>
      <c r="J143" s="222">
        <v>3</v>
      </c>
      <c r="K143" s="222">
        <v>5</v>
      </c>
      <c r="L143" s="222">
        <v>3</v>
      </c>
      <c r="M143" s="222" t="s">
        <v>110</v>
      </c>
      <c r="N143" s="222" t="s">
        <v>110</v>
      </c>
    </row>
    <row r="144" spans="1:14">
      <c r="A144" s="192" t="s">
        <v>2646</v>
      </c>
      <c r="B144" s="192" t="s">
        <v>3988</v>
      </c>
      <c r="C144" s="224"/>
      <c r="D144" s="224">
        <v>5</v>
      </c>
      <c r="E144" s="224" t="s">
        <v>110</v>
      </c>
      <c r="F144" s="224">
        <v>1</v>
      </c>
      <c r="G144" s="222" t="s">
        <v>110</v>
      </c>
      <c r="H144" s="222" t="s">
        <v>5009</v>
      </c>
      <c r="I144" s="222" t="s">
        <v>3506</v>
      </c>
      <c r="J144" s="222">
        <v>3</v>
      </c>
      <c r="K144" s="222">
        <v>0</v>
      </c>
      <c r="L144" s="222" t="s">
        <v>110</v>
      </c>
      <c r="M144" s="222" t="s">
        <v>110</v>
      </c>
      <c r="N144" s="222" t="s">
        <v>110</v>
      </c>
    </row>
    <row r="145" spans="1:14">
      <c r="A145" s="192" t="s">
        <v>442</v>
      </c>
      <c r="B145" s="192" t="s">
        <v>443</v>
      </c>
      <c r="C145" s="224">
        <v>0</v>
      </c>
      <c r="D145" s="224">
        <v>0</v>
      </c>
      <c r="E145" s="224" t="s">
        <v>110</v>
      </c>
      <c r="F145" s="224" t="s">
        <v>110</v>
      </c>
      <c r="G145" s="222" t="s">
        <v>110</v>
      </c>
      <c r="H145" s="222" t="s">
        <v>3505</v>
      </c>
      <c r="I145" s="222" t="s">
        <v>3511</v>
      </c>
      <c r="J145" s="222" t="s">
        <v>110</v>
      </c>
      <c r="K145" s="222" t="s">
        <v>110</v>
      </c>
      <c r="L145" s="222" t="s">
        <v>110</v>
      </c>
      <c r="M145" s="222" t="s">
        <v>110</v>
      </c>
      <c r="N145" s="222" t="s">
        <v>110</v>
      </c>
    </row>
    <row r="146" spans="1:14">
      <c r="A146" s="192" t="s">
        <v>444</v>
      </c>
      <c r="B146" s="192" t="s">
        <v>445</v>
      </c>
      <c r="C146" s="224">
        <v>8</v>
      </c>
      <c r="D146" s="224">
        <v>8</v>
      </c>
      <c r="E146" s="224" t="s">
        <v>110</v>
      </c>
      <c r="F146" s="224" t="s">
        <v>110</v>
      </c>
      <c r="G146" s="222" t="s">
        <v>110</v>
      </c>
      <c r="H146" s="222" t="s">
        <v>3517</v>
      </c>
      <c r="I146" s="222" t="s">
        <v>3511</v>
      </c>
      <c r="J146" s="222" t="s">
        <v>110</v>
      </c>
      <c r="K146" s="222" t="s">
        <v>110</v>
      </c>
      <c r="L146" s="222" t="s">
        <v>110</v>
      </c>
      <c r="M146" s="222" t="s">
        <v>110</v>
      </c>
      <c r="N146" s="222" t="s">
        <v>110</v>
      </c>
    </row>
    <row r="147" spans="1:14">
      <c r="A147" s="192" t="s">
        <v>2648</v>
      </c>
      <c r="B147" s="192" t="s">
        <v>3989</v>
      </c>
      <c r="C147" s="224"/>
      <c r="D147" s="224">
        <v>0</v>
      </c>
      <c r="E147" s="224" t="s">
        <v>110</v>
      </c>
      <c r="F147" s="224">
        <v>1</v>
      </c>
      <c r="G147" s="222" t="s">
        <v>110</v>
      </c>
      <c r="H147" s="222" t="s">
        <v>5009</v>
      </c>
      <c r="I147" s="222" t="s">
        <v>5009</v>
      </c>
      <c r="J147" s="222">
        <v>0</v>
      </c>
      <c r="K147" s="222">
        <v>0</v>
      </c>
      <c r="L147" s="222" t="s">
        <v>110</v>
      </c>
      <c r="M147" s="222" t="s">
        <v>110</v>
      </c>
      <c r="N147" s="222" t="s">
        <v>110</v>
      </c>
    </row>
    <row r="148" spans="1:14">
      <c r="A148" s="192" t="s">
        <v>2650</v>
      </c>
      <c r="B148" s="192" t="s">
        <v>3990</v>
      </c>
      <c r="C148" s="224"/>
      <c r="D148" s="224">
        <v>4</v>
      </c>
      <c r="E148" s="224" t="s">
        <v>110</v>
      </c>
      <c r="F148" s="224">
        <v>1</v>
      </c>
      <c r="G148" s="222" t="s">
        <v>110</v>
      </c>
      <c r="H148" s="222" t="s">
        <v>5009</v>
      </c>
      <c r="I148" s="222" t="s">
        <v>5009</v>
      </c>
      <c r="J148" s="222">
        <v>4</v>
      </c>
      <c r="K148" s="222">
        <v>0</v>
      </c>
      <c r="L148" s="222" t="s">
        <v>110</v>
      </c>
      <c r="M148" s="222" t="s">
        <v>110</v>
      </c>
      <c r="N148" s="222" t="s">
        <v>110</v>
      </c>
    </row>
    <row r="149" spans="1:14">
      <c r="A149" s="192" t="s">
        <v>3991</v>
      </c>
      <c r="B149" s="192" t="s">
        <v>3992</v>
      </c>
      <c r="C149" s="224"/>
      <c r="D149" s="224">
        <v>0</v>
      </c>
      <c r="E149" s="224" t="s">
        <v>110</v>
      </c>
      <c r="F149" s="224">
        <v>1</v>
      </c>
      <c r="G149" s="222" t="s">
        <v>110</v>
      </c>
      <c r="H149" s="222" t="s">
        <v>5009</v>
      </c>
      <c r="I149" s="222" t="s">
        <v>5009</v>
      </c>
      <c r="J149" s="222">
        <v>0</v>
      </c>
      <c r="K149" s="222">
        <v>0</v>
      </c>
      <c r="L149" s="222">
        <v>0</v>
      </c>
      <c r="M149" s="222" t="s">
        <v>110</v>
      </c>
      <c r="N149" s="222" t="s">
        <v>110</v>
      </c>
    </row>
    <row r="150" spans="1:14">
      <c r="A150" s="192" t="s">
        <v>2652</v>
      </c>
      <c r="B150" s="192" t="s">
        <v>3994</v>
      </c>
      <c r="C150" s="224"/>
      <c r="D150" s="224">
        <v>9</v>
      </c>
      <c r="E150" s="224" t="s">
        <v>110</v>
      </c>
      <c r="F150" s="224">
        <v>1</v>
      </c>
      <c r="G150" s="222" t="s">
        <v>110</v>
      </c>
      <c r="H150" s="222" t="s">
        <v>5009</v>
      </c>
      <c r="I150" s="222" t="s">
        <v>3506</v>
      </c>
      <c r="J150" s="222">
        <v>4</v>
      </c>
      <c r="K150" s="222">
        <v>3</v>
      </c>
      <c r="L150" s="222" t="s">
        <v>110</v>
      </c>
      <c r="M150" s="222" t="s">
        <v>110</v>
      </c>
      <c r="N150" s="222" t="s">
        <v>110</v>
      </c>
    </row>
    <row r="151" spans="1:14">
      <c r="A151" s="192" t="s">
        <v>446</v>
      </c>
      <c r="B151" s="192" t="s">
        <v>447</v>
      </c>
      <c r="C151" s="224">
        <v>2</v>
      </c>
      <c r="D151" s="224">
        <v>2</v>
      </c>
      <c r="E151" s="224" t="s">
        <v>110</v>
      </c>
      <c r="F151" s="224" t="s">
        <v>110</v>
      </c>
      <c r="G151" s="222" t="s">
        <v>110</v>
      </c>
      <c r="H151" s="222" t="s">
        <v>5009</v>
      </c>
      <c r="I151" s="222" t="s">
        <v>3506</v>
      </c>
      <c r="J151" s="222">
        <v>0</v>
      </c>
      <c r="K151" s="222">
        <v>0</v>
      </c>
      <c r="L151" s="222">
        <v>0</v>
      </c>
      <c r="M151" s="222" t="s">
        <v>110</v>
      </c>
      <c r="N151" s="222" t="s">
        <v>110</v>
      </c>
    </row>
    <row r="152" spans="1:14">
      <c r="A152" s="192" t="s">
        <v>2654</v>
      </c>
      <c r="B152" s="192" t="s">
        <v>3996</v>
      </c>
      <c r="C152" s="224"/>
      <c r="D152" s="224">
        <v>5</v>
      </c>
      <c r="E152" s="224" t="s">
        <v>110</v>
      </c>
      <c r="F152" s="224">
        <v>1</v>
      </c>
      <c r="G152" s="222" t="s">
        <v>110</v>
      </c>
      <c r="H152" s="222" t="s">
        <v>5009</v>
      </c>
      <c r="I152" s="222" t="s">
        <v>3506</v>
      </c>
      <c r="J152" s="222">
        <v>0</v>
      </c>
      <c r="K152" s="222">
        <v>3</v>
      </c>
      <c r="L152" s="222" t="s">
        <v>110</v>
      </c>
      <c r="M152" s="222" t="s">
        <v>110</v>
      </c>
      <c r="N152" s="222" t="s">
        <v>110</v>
      </c>
    </row>
    <row r="153" spans="1:14">
      <c r="A153" s="192" t="s">
        <v>3997</v>
      </c>
      <c r="B153" s="192" t="s">
        <v>3998</v>
      </c>
      <c r="C153" s="224"/>
      <c r="D153" s="224">
        <v>0</v>
      </c>
      <c r="E153" s="224" t="s">
        <v>110</v>
      </c>
      <c r="F153" s="224">
        <v>1</v>
      </c>
      <c r="G153" s="222" t="s">
        <v>110</v>
      </c>
      <c r="H153" s="222" t="s">
        <v>5009</v>
      </c>
      <c r="I153" s="222" t="s">
        <v>5009</v>
      </c>
      <c r="J153" s="222">
        <v>0</v>
      </c>
      <c r="K153" s="222">
        <v>0</v>
      </c>
      <c r="L153" s="222">
        <v>0</v>
      </c>
      <c r="M153" s="222" t="s">
        <v>110</v>
      </c>
      <c r="N153" s="222" t="s">
        <v>110</v>
      </c>
    </row>
    <row r="154" spans="1:14">
      <c r="A154" s="192" t="s">
        <v>448</v>
      </c>
      <c r="B154" s="192" t="s">
        <v>449</v>
      </c>
      <c r="C154" s="224">
        <v>1</v>
      </c>
      <c r="D154" s="224">
        <v>1</v>
      </c>
      <c r="E154" s="224" t="s">
        <v>110</v>
      </c>
      <c r="F154" s="224" t="s">
        <v>110</v>
      </c>
      <c r="G154" s="222" t="s">
        <v>110</v>
      </c>
      <c r="H154" s="222" t="s">
        <v>3505</v>
      </c>
      <c r="I154" s="222" t="s">
        <v>3511</v>
      </c>
      <c r="J154" s="222" t="s">
        <v>110</v>
      </c>
      <c r="K154" s="222" t="s">
        <v>110</v>
      </c>
      <c r="L154" s="222" t="s">
        <v>110</v>
      </c>
      <c r="M154" s="222" t="s">
        <v>110</v>
      </c>
      <c r="N154" s="222" t="s">
        <v>110</v>
      </c>
    </row>
    <row r="155" spans="1:14">
      <c r="A155" s="192" t="s">
        <v>3999</v>
      </c>
      <c r="B155" s="192" t="s">
        <v>4000</v>
      </c>
      <c r="C155" s="224"/>
      <c r="D155" s="224">
        <v>9</v>
      </c>
      <c r="E155" s="224" t="s">
        <v>110</v>
      </c>
      <c r="F155" s="224">
        <v>1</v>
      </c>
      <c r="G155" s="222" t="s">
        <v>110</v>
      </c>
      <c r="H155" s="222" t="s">
        <v>5009</v>
      </c>
      <c r="I155" s="222" t="s">
        <v>3506</v>
      </c>
      <c r="J155" s="222">
        <v>3</v>
      </c>
      <c r="K155" s="222">
        <v>4</v>
      </c>
      <c r="L155" s="222">
        <v>0</v>
      </c>
      <c r="M155" s="222" t="s">
        <v>110</v>
      </c>
      <c r="N155" s="222" t="s">
        <v>110</v>
      </c>
    </row>
    <row r="156" spans="1:14">
      <c r="A156" s="192" t="s">
        <v>450</v>
      </c>
      <c r="B156" s="192" t="s">
        <v>451</v>
      </c>
      <c r="C156" s="224">
        <v>5</v>
      </c>
      <c r="D156" s="224">
        <v>8</v>
      </c>
      <c r="E156" s="224" t="s">
        <v>110</v>
      </c>
      <c r="F156" s="224" t="s">
        <v>110</v>
      </c>
      <c r="G156" s="222" t="s">
        <v>110</v>
      </c>
      <c r="H156" s="222" t="s">
        <v>3505</v>
      </c>
      <c r="I156" s="222" t="s">
        <v>3511</v>
      </c>
      <c r="J156" s="222" t="s">
        <v>110</v>
      </c>
      <c r="K156" s="222" t="s">
        <v>110</v>
      </c>
      <c r="L156" s="222" t="s">
        <v>110</v>
      </c>
      <c r="M156" s="222" t="s">
        <v>110</v>
      </c>
      <c r="N156" s="222" t="s">
        <v>110</v>
      </c>
    </row>
    <row r="157" spans="1:14">
      <c r="A157" s="192" t="s">
        <v>452</v>
      </c>
      <c r="B157" s="192" t="s">
        <v>453</v>
      </c>
      <c r="C157" s="224">
        <v>8</v>
      </c>
      <c r="D157" s="224">
        <v>8</v>
      </c>
      <c r="E157" s="224" t="s">
        <v>110</v>
      </c>
      <c r="F157" s="224" t="s">
        <v>110</v>
      </c>
      <c r="G157" s="222" t="s">
        <v>110</v>
      </c>
      <c r="H157" s="222" t="s">
        <v>3505</v>
      </c>
      <c r="I157" s="222" t="s">
        <v>3506</v>
      </c>
      <c r="J157" s="222" t="s">
        <v>110</v>
      </c>
      <c r="K157" s="222" t="s">
        <v>110</v>
      </c>
      <c r="L157" s="222" t="s">
        <v>110</v>
      </c>
      <c r="M157" s="222" t="s">
        <v>110</v>
      </c>
      <c r="N157" s="222" t="s">
        <v>110</v>
      </c>
    </row>
    <row r="158" spans="1:14">
      <c r="A158" s="192" t="s">
        <v>454</v>
      </c>
      <c r="B158" s="192" t="s">
        <v>455</v>
      </c>
      <c r="C158" s="224">
        <v>5</v>
      </c>
      <c r="D158" s="224">
        <v>6</v>
      </c>
      <c r="E158" s="224" t="s">
        <v>110</v>
      </c>
      <c r="F158" s="224" t="s">
        <v>110</v>
      </c>
      <c r="G158" s="222" t="s">
        <v>110</v>
      </c>
      <c r="H158" s="222" t="s">
        <v>5009</v>
      </c>
      <c r="I158" s="222" t="s">
        <v>3506</v>
      </c>
      <c r="J158" s="222">
        <v>0</v>
      </c>
      <c r="K158" s="222">
        <v>4</v>
      </c>
      <c r="L158" s="222">
        <v>0</v>
      </c>
      <c r="M158" s="222" t="s">
        <v>110</v>
      </c>
      <c r="N158" s="222" t="s">
        <v>110</v>
      </c>
    </row>
    <row r="159" spans="1:14">
      <c r="A159" s="192" t="s">
        <v>456</v>
      </c>
      <c r="B159" s="192" t="s">
        <v>457</v>
      </c>
      <c r="C159" s="224">
        <v>2</v>
      </c>
      <c r="D159" s="224">
        <v>2</v>
      </c>
      <c r="E159" s="224" t="s">
        <v>110</v>
      </c>
      <c r="F159" s="224" t="s">
        <v>110</v>
      </c>
      <c r="G159" s="222" t="s">
        <v>110</v>
      </c>
      <c r="H159" s="222" t="s">
        <v>5009</v>
      </c>
      <c r="I159" s="222" t="s">
        <v>3506</v>
      </c>
      <c r="J159" s="222">
        <v>0</v>
      </c>
      <c r="K159" s="222">
        <v>0</v>
      </c>
      <c r="L159" s="222">
        <v>0</v>
      </c>
      <c r="M159" s="222" t="s">
        <v>110</v>
      </c>
      <c r="N159" s="222" t="s">
        <v>110</v>
      </c>
    </row>
    <row r="160" spans="1:14">
      <c r="A160" s="192" t="s">
        <v>458</v>
      </c>
      <c r="B160" s="192" t="s">
        <v>459</v>
      </c>
      <c r="C160" s="224">
        <v>6</v>
      </c>
      <c r="D160" s="224">
        <v>6</v>
      </c>
      <c r="E160" s="224" t="s">
        <v>110</v>
      </c>
      <c r="F160" s="224" t="s">
        <v>110</v>
      </c>
      <c r="G160" s="222" t="s">
        <v>110</v>
      </c>
      <c r="H160" s="222" t="s">
        <v>5009</v>
      </c>
      <c r="I160" s="222" t="s">
        <v>3506</v>
      </c>
      <c r="J160" s="222">
        <v>2</v>
      </c>
      <c r="K160" s="222">
        <v>0</v>
      </c>
      <c r="L160" s="222">
        <v>2</v>
      </c>
      <c r="M160" s="222" t="s">
        <v>110</v>
      </c>
      <c r="N160" s="222" t="s">
        <v>110</v>
      </c>
    </row>
    <row r="161" spans="1:14">
      <c r="A161" s="192" t="s">
        <v>460</v>
      </c>
      <c r="B161" s="192" t="s">
        <v>461</v>
      </c>
      <c r="C161" s="224">
        <v>12</v>
      </c>
      <c r="D161" s="224">
        <v>12</v>
      </c>
      <c r="E161" s="224" t="s">
        <v>110</v>
      </c>
      <c r="F161" s="224" t="s">
        <v>110</v>
      </c>
      <c r="G161" s="222" t="s">
        <v>110</v>
      </c>
      <c r="H161" s="222" t="s">
        <v>3505</v>
      </c>
      <c r="I161" s="222" t="s">
        <v>3506</v>
      </c>
      <c r="J161" s="222" t="s">
        <v>110</v>
      </c>
      <c r="K161" s="222" t="s">
        <v>110</v>
      </c>
      <c r="L161" s="222" t="s">
        <v>110</v>
      </c>
      <c r="M161" s="222" t="s">
        <v>110</v>
      </c>
      <c r="N161" s="222" t="s">
        <v>110</v>
      </c>
    </row>
    <row r="162" spans="1:14">
      <c r="A162" s="192" t="s">
        <v>462</v>
      </c>
      <c r="B162" s="192" t="s">
        <v>463</v>
      </c>
      <c r="C162" s="224">
        <v>2</v>
      </c>
      <c r="D162" s="224">
        <v>2</v>
      </c>
      <c r="E162" s="224" t="s">
        <v>110</v>
      </c>
      <c r="F162" s="224" t="s">
        <v>110</v>
      </c>
      <c r="G162" s="222" t="s">
        <v>110</v>
      </c>
      <c r="H162" s="222" t="s">
        <v>5009</v>
      </c>
      <c r="I162" s="222" t="s">
        <v>3506</v>
      </c>
      <c r="J162" s="222">
        <v>0</v>
      </c>
      <c r="K162" s="222">
        <v>0</v>
      </c>
      <c r="L162" s="222">
        <v>0</v>
      </c>
      <c r="M162" s="222" t="s">
        <v>110</v>
      </c>
      <c r="N162" s="222" t="s">
        <v>110</v>
      </c>
    </row>
    <row r="163" spans="1:14">
      <c r="A163" s="192" t="s">
        <v>464</v>
      </c>
      <c r="B163" s="192" t="s">
        <v>465</v>
      </c>
      <c r="C163" s="224">
        <v>6</v>
      </c>
      <c r="D163" s="224">
        <v>7</v>
      </c>
      <c r="E163" s="224" t="s">
        <v>110</v>
      </c>
      <c r="F163" s="224" t="s">
        <v>110</v>
      </c>
      <c r="G163" s="222" t="s">
        <v>110</v>
      </c>
      <c r="H163" s="222" t="s">
        <v>5009</v>
      </c>
      <c r="I163" s="222" t="s">
        <v>3506</v>
      </c>
      <c r="J163" s="222">
        <v>0</v>
      </c>
      <c r="K163" s="222">
        <v>5</v>
      </c>
      <c r="L163" s="222">
        <v>0</v>
      </c>
      <c r="M163" s="222" t="s">
        <v>110</v>
      </c>
      <c r="N163" s="222" t="s">
        <v>110</v>
      </c>
    </row>
    <row r="164" spans="1:14">
      <c r="A164" s="192" t="s">
        <v>466</v>
      </c>
      <c r="B164" s="192" t="s">
        <v>467</v>
      </c>
      <c r="C164" s="224">
        <v>0</v>
      </c>
      <c r="D164" s="224">
        <v>0</v>
      </c>
      <c r="E164" s="224" t="s">
        <v>110</v>
      </c>
      <c r="F164" s="224" t="s">
        <v>110</v>
      </c>
      <c r="G164" s="222" t="s">
        <v>110</v>
      </c>
      <c r="H164" s="222" t="s">
        <v>3505</v>
      </c>
      <c r="I164" s="222" t="s">
        <v>3511</v>
      </c>
      <c r="J164" s="222" t="s">
        <v>110</v>
      </c>
      <c r="K164" s="222" t="s">
        <v>110</v>
      </c>
      <c r="L164" s="222" t="s">
        <v>110</v>
      </c>
      <c r="M164" s="222" t="s">
        <v>110</v>
      </c>
      <c r="N164" s="222" t="s">
        <v>110</v>
      </c>
    </row>
    <row r="165" spans="1:14">
      <c r="A165" s="192" t="s">
        <v>468</v>
      </c>
      <c r="B165" s="192" t="s">
        <v>469</v>
      </c>
      <c r="C165" s="224">
        <v>0</v>
      </c>
      <c r="D165" s="224">
        <v>0</v>
      </c>
      <c r="E165" s="224" t="s">
        <v>110</v>
      </c>
      <c r="F165" s="224" t="s">
        <v>110</v>
      </c>
      <c r="G165" s="222" t="s">
        <v>110</v>
      </c>
      <c r="H165" s="222" t="s">
        <v>5009</v>
      </c>
      <c r="I165" s="222" t="s">
        <v>5009</v>
      </c>
      <c r="J165" s="222">
        <v>0</v>
      </c>
      <c r="K165" s="222">
        <v>0</v>
      </c>
      <c r="L165" s="222">
        <v>0</v>
      </c>
      <c r="M165" s="222" t="s">
        <v>110</v>
      </c>
      <c r="N165" s="222" t="s">
        <v>110</v>
      </c>
    </row>
    <row r="166" spans="1:14">
      <c r="A166" s="192" t="s">
        <v>2659</v>
      </c>
      <c r="B166" s="192" t="s">
        <v>4004</v>
      </c>
      <c r="C166" s="224"/>
      <c r="D166" s="224">
        <v>5</v>
      </c>
      <c r="E166" s="224" t="s">
        <v>110</v>
      </c>
      <c r="F166" s="224">
        <v>1</v>
      </c>
      <c r="G166" s="222" t="s">
        <v>110</v>
      </c>
      <c r="H166" s="222" t="s">
        <v>5009</v>
      </c>
      <c r="I166" s="222" t="s">
        <v>5009</v>
      </c>
      <c r="J166" s="222">
        <v>2</v>
      </c>
      <c r="K166" s="222">
        <v>3</v>
      </c>
      <c r="L166" s="222" t="s">
        <v>110</v>
      </c>
      <c r="M166" s="222" t="s">
        <v>110</v>
      </c>
      <c r="N166" s="222" t="s">
        <v>110</v>
      </c>
    </row>
    <row r="167" spans="1:14">
      <c r="A167" s="192" t="s">
        <v>470</v>
      </c>
      <c r="B167" s="192" t="s">
        <v>471</v>
      </c>
      <c r="C167" s="224">
        <v>1</v>
      </c>
      <c r="D167" s="224">
        <v>1</v>
      </c>
      <c r="E167" s="224" t="s">
        <v>110</v>
      </c>
      <c r="F167" s="224" t="s">
        <v>110</v>
      </c>
      <c r="G167" s="222" t="s">
        <v>110</v>
      </c>
      <c r="H167" s="222" t="s">
        <v>3505</v>
      </c>
      <c r="I167" s="222" t="s">
        <v>3511</v>
      </c>
      <c r="J167" s="222" t="s">
        <v>110</v>
      </c>
      <c r="K167" s="222" t="s">
        <v>110</v>
      </c>
      <c r="L167" s="222" t="s">
        <v>110</v>
      </c>
      <c r="M167" s="222" t="s">
        <v>110</v>
      </c>
      <c r="N167" s="222" t="s">
        <v>110</v>
      </c>
    </row>
    <row r="168" spans="1:14">
      <c r="A168" s="192" t="s">
        <v>472</v>
      </c>
      <c r="B168" s="192" t="s">
        <v>473</v>
      </c>
      <c r="C168" s="224">
        <v>8</v>
      </c>
      <c r="D168" s="224">
        <v>9</v>
      </c>
      <c r="E168" s="224" t="s">
        <v>110</v>
      </c>
      <c r="F168" s="224" t="s">
        <v>110</v>
      </c>
      <c r="G168" s="222" t="s">
        <v>110</v>
      </c>
      <c r="H168" s="222" t="s">
        <v>5009</v>
      </c>
      <c r="I168" s="222" t="s">
        <v>5009</v>
      </c>
      <c r="J168" s="222">
        <v>2</v>
      </c>
      <c r="K168" s="222">
        <v>5</v>
      </c>
      <c r="L168" s="222">
        <v>2</v>
      </c>
      <c r="M168" s="222" t="s">
        <v>110</v>
      </c>
      <c r="N168" s="222" t="s">
        <v>110</v>
      </c>
    </row>
    <row r="169" spans="1:14">
      <c r="A169" s="192" t="s">
        <v>474</v>
      </c>
      <c r="B169" s="192" t="s">
        <v>475</v>
      </c>
      <c r="C169" s="224">
        <v>7</v>
      </c>
      <c r="D169" s="224">
        <v>7</v>
      </c>
      <c r="E169" s="224" t="s">
        <v>110</v>
      </c>
      <c r="F169" s="224" t="s">
        <v>110</v>
      </c>
      <c r="G169" s="222" t="s">
        <v>110</v>
      </c>
      <c r="H169" s="222" t="s">
        <v>3505</v>
      </c>
      <c r="I169" s="222" t="s">
        <v>3521</v>
      </c>
      <c r="J169" s="222" t="s">
        <v>110</v>
      </c>
      <c r="K169" s="222" t="s">
        <v>110</v>
      </c>
      <c r="L169" s="222" t="s">
        <v>110</v>
      </c>
      <c r="M169" s="222" t="s">
        <v>110</v>
      </c>
      <c r="N169" s="222" t="s">
        <v>110</v>
      </c>
    </row>
    <row r="170" spans="1:14">
      <c r="A170" s="192" t="s">
        <v>2661</v>
      </c>
      <c r="B170" s="192" t="s">
        <v>4006</v>
      </c>
      <c r="C170" s="224"/>
      <c r="D170" s="224">
        <v>0</v>
      </c>
      <c r="E170" s="224" t="s">
        <v>110</v>
      </c>
      <c r="F170" s="224">
        <v>1</v>
      </c>
      <c r="G170" s="222" t="s">
        <v>110</v>
      </c>
      <c r="H170" s="222" t="s">
        <v>5009</v>
      </c>
      <c r="I170" s="222" t="s">
        <v>5009</v>
      </c>
      <c r="J170" s="222">
        <v>0</v>
      </c>
      <c r="K170" s="222">
        <v>0</v>
      </c>
      <c r="L170" s="222">
        <v>0</v>
      </c>
      <c r="M170" s="222" t="s">
        <v>110</v>
      </c>
      <c r="N170" s="222" t="s">
        <v>110</v>
      </c>
    </row>
    <row r="171" spans="1:14">
      <c r="A171" s="192" t="s">
        <v>2662</v>
      </c>
      <c r="B171" s="192" t="s">
        <v>4007</v>
      </c>
      <c r="C171" s="224"/>
      <c r="D171" s="224">
        <v>3</v>
      </c>
      <c r="E171" s="224" t="s">
        <v>110</v>
      </c>
      <c r="F171" s="224">
        <v>1</v>
      </c>
      <c r="G171" s="222" t="s">
        <v>110</v>
      </c>
      <c r="H171" s="222" t="s">
        <v>5009</v>
      </c>
      <c r="I171" s="222" t="s">
        <v>5009</v>
      </c>
      <c r="J171" s="222">
        <v>3</v>
      </c>
      <c r="K171" s="222">
        <v>0</v>
      </c>
      <c r="L171" s="222" t="s">
        <v>110</v>
      </c>
      <c r="M171" s="222" t="s">
        <v>110</v>
      </c>
      <c r="N171" s="222" t="s">
        <v>110</v>
      </c>
    </row>
    <row r="172" spans="1:14">
      <c r="A172" s="192" t="s">
        <v>476</v>
      </c>
      <c r="B172" s="192" t="s">
        <v>477</v>
      </c>
      <c r="C172" s="224">
        <v>1</v>
      </c>
      <c r="D172" s="224">
        <v>1</v>
      </c>
      <c r="E172" s="224" t="s">
        <v>110</v>
      </c>
      <c r="F172" s="224" t="s">
        <v>110</v>
      </c>
      <c r="G172" s="222" t="s">
        <v>110</v>
      </c>
      <c r="H172" s="222" t="s">
        <v>3505</v>
      </c>
      <c r="I172" s="222" t="s">
        <v>3511</v>
      </c>
      <c r="J172" s="222" t="s">
        <v>110</v>
      </c>
      <c r="K172" s="222" t="s">
        <v>110</v>
      </c>
      <c r="L172" s="222" t="s">
        <v>110</v>
      </c>
      <c r="M172" s="222" t="s">
        <v>110</v>
      </c>
      <c r="N172" s="222" t="s">
        <v>110</v>
      </c>
    </row>
    <row r="173" spans="1:14">
      <c r="A173" s="192" t="s">
        <v>2664</v>
      </c>
      <c r="B173" s="192" t="s">
        <v>4008</v>
      </c>
      <c r="C173" s="224"/>
      <c r="D173" s="224">
        <v>5</v>
      </c>
      <c r="E173" s="224" t="s">
        <v>110</v>
      </c>
      <c r="F173" s="224">
        <v>1</v>
      </c>
      <c r="G173" s="222" t="s">
        <v>110</v>
      </c>
      <c r="H173" s="222" t="s">
        <v>5009</v>
      </c>
      <c r="I173" s="222" t="s">
        <v>5009</v>
      </c>
      <c r="J173" s="222">
        <v>2</v>
      </c>
      <c r="K173" s="222">
        <v>3</v>
      </c>
      <c r="L173" s="222" t="s">
        <v>110</v>
      </c>
      <c r="M173" s="222" t="s">
        <v>110</v>
      </c>
      <c r="N173" s="222" t="s">
        <v>110</v>
      </c>
    </row>
    <row r="174" spans="1:14">
      <c r="A174" s="192" t="s">
        <v>478</v>
      </c>
      <c r="B174" s="192" t="s">
        <v>479</v>
      </c>
      <c r="C174" s="224">
        <v>7</v>
      </c>
      <c r="D174" s="224">
        <v>8</v>
      </c>
      <c r="E174" s="224" t="s">
        <v>110</v>
      </c>
      <c r="F174" s="224" t="s">
        <v>110</v>
      </c>
      <c r="G174" s="222" t="s">
        <v>110</v>
      </c>
      <c r="H174" s="222" t="s">
        <v>5009</v>
      </c>
      <c r="I174" s="222" t="s">
        <v>5009</v>
      </c>
      <c r="J174" s="222">
        <v>2</v>
      </c>
      <c r="K174" s="222">
        <v>4</v>
      </c>
      <c r="L174" s="222">
        <v>2</v>
      </c>
      <c r="M174" s="222" t="s">
        <v>110</v>
      </c>
      <c r="N174" s="222" t="s">
        <v>110</v>
      </c>
    </row>
    <row r="175" spans="1:14">
      <c r="A175" s="192" t="s">
        <v>480</v>
      </c>
      <c r="B175" s="192" t="s">
        <v>481</v>
      </c>
      <c r="C175" s="224">
        <v>4</v>
      </c>
      <c r="D175" s="224">
        <v>4</v>
      </c>
      <c r="E175" s="224" t="s">
        <v>110</v>
      </c>
      <c r="F175" s="224" t="s">
        <v>110</v>
      </c>
      <c r="G175" s="222" t="s">
        <v>110</v>
      </c>
      <c r="H175" s="222" t="s">
        <v>3505</v>
      </c>
      <c r="I175" s="222" t="s">
        <v>3511</v>
      </c>
      <c r="J175" s="222" t="s">
        <v>110</v>
      </c>
      <c r="K175" s="222" t="s">
        <v>110</v>
      </c>
      <c r="L175" s="222" t="s">
        <v>110</v>
      </c>
      <c r="M175" s="222" t="s">
        <v>110</v>
      </c>
      <c r="N175" s="222" t="s">
        <v>110</v>
      </c>
    </row>
    <row r="176" spans="1:14">
      <c r="A176" s="192" t="s">
        <v>482</v>
      </c>
      <c r="B176" s="192" t="s">
        <v>483</v>
      </c>
      <c r="C176" s="224">
        <v>8</v>
      </c>
      <c r="D176" s="224">
        <v>8</v>
      </c>
      <c r="E176" s="224" t="s">
        <v>110</v>
      </c>
      <c r="F176" s="224" t="s">
        <v>110</v>
      </c>
      <c r="G176" s="222" t="s">
        <v>110</v>
      </c>
      <c r="H176" s="222" t="s">
        <v>3517</v>
      </c>
      <c r="I176" s="222" t="s">
        <v>3511</v>
      </c>
      <c r="J176" s="222" t="s">
        <v>110</v>
      </c>
      <c r="K176" s="222" t="s">
        <v>110</v>
      </c>
      <c r="L176" s="222" t="s">
        <v>110</v>
      </c>
      <c r="M176" s="222" t="s">
        <v>110</v>
      </c>
      <c r="N176" s="222" t="s">
        <v>110</v>
      </c>
    </row>
    <row r="177" spans="1:14">
      <c r="A177" s="192" t="s">
        <v>484</v>
      </c>
      <c r="B177" s="192" t="s">
        <v>485</v>
      </c>
      <c r="C177" s="224">
        <v>11</v>
      </c>
      <c r="D177" s="224">
        <v>11</v>
      </c>
      <c r="E177" s="224" t="s">
        <v>110</v>
      </c>
      <c r="F177" s="224" t="s">
        <v>110</v>
      </c>
      <c r="G177" s="222" t="s">
        <v>110</v>
      </c>
      <c r="H177" s="222" t="s">
        <v>3517</v>
      </c>
      <c r="I177" s="222" t="s">
        <v>3511</v>
      </c>
      <c r="J177" s="222" t="s">
        <v>110</v>
      </c>
      <c r="K177" s="222" t="s">
        <v>110</v>
      </c>
      <c r="L177" s="222" t="s">
        <v>110</v>
      </c>
      <c r="M177" s="222" t="s">
        <v>110</v>
      </c>
      <c r="N177" s="222" t="s">
        <v>110</v>
      </c>
    </row>
    <row r="178" spans="1:14">
      <c r="A178" s="192" t="s">
        <v>486</v>
      </c>
      <c r="B178" s="192" t="s">
        <v>487</v>
      </c>
      <c r="C178" s="224">
        <v>1</v>
      </c>
      <c r="D178" s="224">
        <v>1</v>
      </c>
      <c r="E178" s="224" t="s">
        <v>110</v>
      </c>
      <c r="F178" s="224" t="s">
        <v>110</v>
      </c>
      <c r="G178" s="222" t="s">
        <v>110</v>
      </c>
      <c r="H178" s="222" t="s">
        <v>3505</v>
      </c>
      <c r="I178" s="222" t="s">
        <v>3511</v>
      </c>
      <c r="J178" s="222" t="s">
        <v>110</v>
      </c>
      <c r="K178" s="222" t="s">
        <v>110</v>
      </c>
      <c r="L178" s="222" t="s">
        <v>110</v>
      </c>
      <c r="M178" s="222" t="s">
        <v>110</v>
      </c>
      <c r="N178" s="222" t="s">
        <v>110</v>
      </c>
    </row>
    <row r="179" spans="1:14">
      <c r="A179" s="192" t="s">
        <v>488</v>
      </c>
      <c r="B179" s="192" t="s">
        <v>489</v>
      </c>
      <c r="C179" s="224">
        <v>10</v>
      </c>
      <c r="D179" s="224">
        <v>10</v>
      </c>
      <c r="E179" s="224" t="s">
        <v>110</v>
      </c>
      <c r="F179" s="224" t="s">
        <v>110</v>
      </c>
      <c r="G179" s="222" t="s">
        <v>110</v>
      </c>
      <c r="H179" s="222" t="s">
        <v>3505</v>
      </c>
      <c r="I179" s="222" t="s">
        <v>3511</v>
      </c>
      <c r="J179" s="222" t="s">
        <v>110</v>
      </c>
      <c r="K179" s="222" t="s">
        <v>110</v>
      </c>
      <c r="L179" s="222" t="s">
        <v>110</v>
      </c>
      <c r="M179" s="222" t="s">
        <v>110</v>
      </c>
      <c r="N179" s="222" t="s">
        <v>110</v>
      </c>
    </row>
    <row r="180" spans="1:14">
      <c r="A180" s="192" t="s">
        <v>2666</v>
      </c>
      <c r="B180" s="192" t="s">
        <v>4010</v>
      </c>
      <c r="C180" s="224"/>
      <c r="D180" s="224">
        <v>9</v>
      </c>
      <c r="E180" s="224" t="s">
        <v>110</v>
      </c>
      <c r="F180" s="224">
        <v>1</v>
      </c>
      <c r="G180" s="222" t="s">
        <v>110</v>
      </c>
      <c r="H180" s="222" t="s">
        <v>5009</v>
      </c>
      <c r="I180" s="222" t="s">
        <v>3506</v>
      </c>
      <c r="J180" s="222">
        <v>3</v>
      </c>
      <c r="K180" s="222">
        <v>1</v>
      </c>
      <c r="L180" s="222">
        <v>3</v>
      </c>
      <c r="M180" s="222" t="s">
        <v>110</v>
      </c>
      <c r="N180" s="222" t="s">
        <v>110</v>
      </c>
    </row>
    <row r="181" spans="1:14">
      <c r="A181" s="192" t="s">
        <v>490</v>
      </c>
      <c r="B181" s="192" t="s">
        <v>491</v>
      </c>
      <c r="C181" s="224">
        <v>6</v>
      </c>
      <c r="D181" s="224">
        <v>6</v>
      </c>
      <c r="E181" s="224" t="s">
        <v>110</v>
      </c>
      <c r="F181" s="224" t="s">
        <v>110</v>
      </c>
      <c r="G181" s="222" t="s">
        <v>110</v>
      </c>
      <c r="H181" s="222" t="s">
        <v>3505</v>
      </c>
      <c r="I181" s="222" t="s">
        <v>3511</v>
      </c>
      <c r="J181" s="222" t="s">
        <v>110</v>
      </c>
      <c r="K181" s="222" t="s">
        <v>110</v>
      </c>
      <c r="L181" s="222" t="s">
        <v>110</v>
      </c>
      <c r="M181" s="222" t="s">
        <v>110</v>
      </c>
      <c r="N181" s="222" t="s">
        <v>110</v>
      </c>
    </row>
    <row r="182" spans="1:14">
      <c r="A182" s="192" t="s">
        <v>492</v>
      </c>
      <c r="B182" s="192" t="s">
        <v>493</v>
      </c>
      <c r="C182" s="224">
        <v>6</v>
      </c>
      <c r="D182" s="224">
        <v>6</v>
      </c>
      <c r="E182" s="224" t="s">
        <v>110</v>
      </c>
      <c r="F182" s="224" t="s">
        <v>110</v>
      </c>
      <c r="G182" s="222" t="s">
        <v>110</v>
      </c>
      <c r="H182" s="222" t="s">
        <v>3505</v>
      </c>
      <c r="I182" s="222" t="s">
        <v>3506</v>
      </c>
      <c r="J182" s="222" t="s">
        <v>110</v>
      </c>
      <c r="K182" s="222" t="s">
        <v>110</v>
      </c>
      <c r="L182" s="222" t="s">
        <v>110</v>
      </c>
      <c r="M182" s="222" t="s">
        <v>110</v>
      </c>
      <c r="N182" s="222" t="s">
        <v>110</v>
      </c>
    </row>
    <row r="183" spans="1:14">
      <c r="A183" s="192" t="s">
        <v>494</v>
      </c>
      <c r="B183" s="192" t="s">
        <v>495</v>
      </c>
      <c r="C183" s="224">
        <v>5</v>
      </c>
      <c r="D183" s="224">
        <v>5</v>
      </c>
      <c r="E183" s="224" t="s">
        <v>110</v>
      </c>
      <c r="F183" s="224" t="s">
        <v>110</v>
      </c>
      <c r="G183" s="222" t="s">
        <v>110</v>
      </c>
      <c r="H183" s="222" t="s">
        <v>3505</v>
      </c>
      <c r="I183" s="222" t="s">
        <v>3511</v>
      </c>
      <c r="J183" s="222" t="s">
        <v>110</v>
      </c>
      <c r="K183" s="222" t="s">
        <v>110</v>
      </c>
      <c r="L183" s="222" t="s">
        <v>110</v>
      </c>
      <c r="M183" s="222" t="s">
        <v>110</v>
      </c>
      <c r="N183" s="222" t="s">
        <v>110</v>
      </c>
    </row>
    <row r="184" spans="1:14">
      <c r="A184" s="192" t="s">
        <v>4012</v>
      </c>
      <c r="B184" s="192" t="s">
        <v>4013</v>
      </c>
      <c r="C184" s="224"/>
      <c r="D184" s="224">
        <v>0</v>
      </c>
      <c r="E184" s="224" t="s">
        <v>110</v>
      </c>
      <c r="F184" s="224">
        <v>1</v>
      </c>
      <c r="G184" s="222" t="s">
        <v>110</v>
      </c>
      <c r="H184" s="222" t="s">
        <v>5009</v>
      </c>
      <c r="I184" s="222" t="s">
        <v>5009</v>
      </c>
      <c r="J184" s="222">
        <v>0</v>
      </c>
      <c r="K184" s="222">
        <v>0</v>
      </c>
      <c r="L184" s="222">
        <v>0</v>
      </c>
      <c r="M184" s="222" t="s">
        <v>110</v>
      </c>
      <c r="N184" s="222" t="s">
        <v>110</v>
      </c>
    </row>
    <row r="185" spans="1:14">
      <c r="A185" s="192" t="s">
        <v>497</v>
      </c>
      <c r="B185" s="192" t="s">
        <v>498</v>
      </c>
      <c r="C185" s="224">
        <v>1</v>
      </c>
      <c r="D185" s="224">
        <v>1</v>
      </c>
      <c r="E185" s="224" t="s">
        <v>110</v>
      </c>
      <c r="F185" s="224" t="s">
        <v>110</v>
      </c>
      <c r="G185" s="222" t="s">
        <v>110</v>
      </c>
      <c r="H185" s="222" t="s">
        <v>3505</v>
      </c>
      <c r="I185" s="222" t="s">
        <v>3511</v>
      </c>
      <c r="J185" s="222" t="s">
        <v>110</v>
      </c>
      <c r="K185" s="222" t="s">
        <v>110</v>
      </c>
      <c r="L185" s="222" t="s">
        <v>110</v>
      </c>
      <c r="M185" s="222" t="s">
        <v>110</v>
      </c>
      <c r="N185" s="222" t="s">
        <v>110</v>
      </c>
    </row>
    <row r="186" spans="1:14">
      <c r="A186" s="192" t="s">
        <v>499</v>
      </c>
      <c r="B186" s="192" t="s">
        <v>500</v>
      </c>
      <c r="C186" s="224">
        <v>3</v>
      </c>
      <c r="D186" s="224">
        <v>3</v>
      </c>
      <c r="E186" s="224" t="s">
        <v>110</v>
      </c>
      <c r="F186" s="224" t="s">
        <v>110</v>
      </c>
      <c r="G186" s="222" t="s">
        <v>110</v>
      </c>
      <c r="H186" s="222" t="s">
        <v>3505</v>
      </c>
      <c r="I186" s="222" t="s">
        <v>3511</v>
      </c>
      <c r="J186" s="222" t="s">
        <v>110</v>
      </c>
      <c r="K186" s="222" t="s">
        <v>110</v>
      </c>
      <c r="L186" s="222" t="s">
        <v>110</v>
      </c>
      <c r="M186" s="222" t="s">
        <v>110</v>
      </c>
      <c r="N186" s="222" t="s">
        <v>110</v>
      </c>
    </row>
    <row r="187" spans="1:14">
      <c r="A187" s="192" t="s">
        <v>501</v>
      </c>
      <c r="B187" s="192" t="s">
        <v>502</v>
      </c>
      <c r="C187" s="224">
        <v>5</v>
      </c>
      <c r="D187" s="224">
        <v>5</v>
      </c>
      <c r="E187" s="224" t="s">
        <v>110</v>
      </c>
      <c r="F187" s="224" t="s">
        <v>110</v>
      </c>
      <c r="G187" s="222" t="s">
        <v>110</v>
      </c>
      <c r="H187" s="222" t="s">
        <v>3517</v>
      </c>
      <c r="I187" s="222" t="s">
        <v>3511</v>
      </c>
      <c r="J187" s="222" t="s">
        <v>110</v>
      </c>
      <c r="K187" s="222" t="s">
        <v>110</v>
      </c>
      <c r="L187" s="222" t="s">
        <v>110</v>
      </c>
      <c r="M187" s="222" t="s">
        <v>110</v>
      </c>
      <c r="N187" s="222" t="s">
        <v>110</v>
      </c>
    </row>
    <row r="188" spans="1:14">
      <c r="A188" s="192" t="s">
        <v>503</v>
      </c>
      <c r="B188" s="192" t="s">
        <v>504</v>
      </c>
      <c r="C188" s="224">
        <v>3</v>
      </c>
      <c r="D188" s="224">
        <v>3</v>
      </c>
      <c r="E188" s="224" t="s">
        <v>110</v>
      </c>
      <c r="F188" s="224" t="s">
        <v>110</v>
      </c>
      <c r="G188" s="222" t="s">
        <v>110</v>
      </c>
      <c r="H188" s="222" t="s">
        <v>3505</v>
      </c>
      <c r="I188" s="222" t="s">
        <v>3511</v>
      </c>
      <c r="J188" s="222" t="s">
        <v>110</v>
      </c>
      <c r="K188" s="222" t="s">
        <v>110</v>
      </c>
      <c r="L188" s="222" t="s">
        <v>110</v>
      </c>
      <c r="M188" s="222" t="s">
        <v>110</v>
      </c>
      <c r="N188" s="222" t="s">
        <v>110</v>
      </c>
    </row>
    <row r="189" spans="1:14">
      <c r="A189" s="192" t="s">
        <v>505</v>
      </c>
      <c r="B189" s="192" t="s">
        <v>506</v>
      </c>
      <c r="C189" s="224">
        <v>10</v>
      </c>
      <c r="D189" s="224">
        <v>10</v>
      </c>
      <c r="E189" s="224" t="s">
        <v>110</v>
      </c>
      <c r="F189" s="224" t="s">
        <v>110</v>
      </c>
      <c r="G189" s="222" t="s">
        <v>110</v>
      </c>
      <c r="H189" s="222" t="s">
        <v>3505</v>
      </c>
      <c r="I189" s="222" t="s">
        <v>3511</v>
      </c>
      <c r="J189" s="222" t="s">
        <v>110</v>
      </c>
      <c r="K189" s="222" t="s">
        <v>110</v>
      </c>
      <c r="L189" s="222" t="s">
        <v>110</v>
      </c>
      <c r="M189" s="222" t="s">
        <v>110</v>
      </c>
      <c r="N189" s="222" t="s">
        <v>110</v>
      </c>
    </row>
    <row r="190" spans="1:14">
      <c r="A190" s="192" t="s">
        <v>507</v>
      </c>
      <c r="B190" s="192" t="s">
        <v>508</v>
      </c>
      <c r="C190" s="224">
        <v>15</v>
      </c>
      <c r="D190" s="224">
        <v>15</v>
      </c>
      <c r="E190" s="224" t="s">
        <v>110</v>
      </c>
      <c r="F190" s="224" t="s">
        <v>110</v>
      </c>
      <c r="G190" s="222" t="s">
        <v>110</v>
      </c>
      <c r="H190" s="222" t="s">
        <v>3509</v>
      </c>
      <c r="I190" s="222" t="s">
        <v>3506</v>
      </c>
      <c r="J190" s="222" t="s">
        <v>110</v>
      </c>
      <c r="K190" s="222" t="s">
        <v>110</v>
      </c>
      <c r="L190" s="222" t="s">
        <v>110</v>
      </c>
      <c r="M190" s="222" t="s">
        <v>110</v>
      </c>
      <c r="N190" s="222" t="s">
        <v>110</v>
      </c>
    </row>
    <row r="191" spans="1:14">
      <c r="A191" s="192" t="s">
        <v>509</v>
      </c>
      <c r="B191" s="192" t="s">
        <v>510</v>
      </c>
      <c r="C191" s="224">
        <v>2</v>
      </c>
      <c r="D191" s="224">
        <v>2</v>
      </c>
      <c r="E191" s="224" t="s">
        <v>110</v>
      </c>
      <c r="F191" s="224" t="s">
        <v>110</v>
      </c>
      <c r="G191" s="222" t="s">
        <v>110</v>
      </c>
      <c r="H191" s="222" t="s">
        <v>5009</v>
      </c>
      <c r="I191" s="222" t="s">
        <v>3506</v>
      </c>
      <c r="J191" s="222">
        <v>0</v>
      </c>
      <c r="K191" s="222">
        <v>0</v>
      </c>
      <c r="L191" s="222">
        <v>0</v>
      </c>
      <c r="M191" s="222" t="s">
        <v>110</v>
      </c>
      <c r="N191" s="222" t="s">
        <v>110</v>
      </c>
    </row>
    <row r="192" spans="1:14">
      <c r="A192" s="192" t="s">
        <v>2668</v>
      </c>
      <c r="B192" s="192" t="s">
        <v>4017</v>
      </c>
      <c r="C192" s="224"/>
      <c r="D192" s="224">
        <v>2</v>
      </c>
      <c r="E192" s="224" t="s">
        <v>110</v>
      </c>
      <c r="F192" s="224">
        <v>1</v>
      </c>
      <c r="G192" s="222" t="s">
        <v>110</v>
      </c>
      <c r="H192" s="222" t="s">
        <v>5009</v>
      </c>
      <c r="I192" s="222" t="s">
        <v>5009</v>
      </c>
      <c r="J192" s="222">
        <v>0</v>
      </c>
      <c r="K192" s="222">
        <v>0</v>
      </c>
      <c r="L192" s="222">
        <v>2</v>
      </c>
      <c r="M192" s="222" t="s">
        <v>110</v>
      </c>
      <c r="N192" s="222" t="s">
        <v>110</v>
      </c>
    </row>
    <row r="193" spans="1:14">
      <c r="A193" s="192" t="s">
        <v>511</v>
      </c>
      <c r="B193" s="192" t="s">
        <v>512</v>
      </c>
      <c r="C193" s="224">
        <v>0</v>
      </c>
      <c r="D193" s="224">
        <v>0</v>
      </c>
      <c r="E193" s="224" t="s">
        <v>110</v>
      </c>
      <c r="F193" s="224" t="s">
        <v>110</v>
      </c>
      <c r="G193" s="222" t="s">
        <v>110</v>
      </c>
      <c r="H193" s="222" t="s">
        <v>3505</v>
      </c>
      <c r="I193" s="222" t="s">
        <v>3511</v>
      </c>
      <c r="J193" s="222" t="s">
        <v>110</v>
      </c>
      <c r="K193" s="222" t="s">
        <v>110</v>
      </c>
      <c r="L193" s="222" t="s">
        <v>110</v>
      </c>
      <c r="M193" s="222" t="s">
        <v>110</v>
      </c>
      <c r="N193" s="222" t="s">
        <v>110</v>
      </c>
    </row>
    <row r="194" spans="1:14">
      <c r="A194" s="192" t="s">
        <v>513</v>
      </c>
      <c r="B194" s="192" t="s">
        <v>514</v>
      </c>
      <c r="C194" s="224">
        <v>0</v>
      </c>
      <c r="D194" s="224">
        <v>0</v>
      </c>
      <c r="E194" s="224" t="s">
        <v>110</v>
      </c>
      <c r="F194" s="224" t="s">
        <v>110</v>
      </c>
      <c r="G194" s="222" t="s">
        <v>110</v>
      </c>
      <c r="H194" s="222" t="s">
        <v>3505</v>
      </c>
      <c r="I194" s="222" t="s">
        <v>3511</v>
      </c>
      <c r="J194" s="222" t="s">
        <v>110</v>
      </c>
      <c r="K194" s="222" t="s">
        <v>110</v>
      </c>
      <c r="L194" s="222" t="s">
        <v>110</v>
      </c>
      <c r="M194" s="222" t="s">
        <v>110</v>
      </c>
      <c r="N194" s="222" t="s">
        <v>110</v>
      </c>
    </row>
    <row r="195" spans="1:14">
      <c r="A195" s="192" t="s">
        <v>2669</v>
      </c>
      <c r="B195" s="192" t="s">
        <v>4018</v>
      </c>
      <c r="C195" s="224"/>
      <c r="D195" s="224">
        <v>0</v>
      </c>
      <c r="E195" s="224" t="s">
        <v>110</v>
      </c>
      <c r="F195" s="224">
        <v>1</v>
      </c>
      <c r="G195" s="222" t="s">
        <v>110</v>
      </c>
      <c r="H195" s="222" t="s">
        <v>5009</v>
      </c>
      <c r="I195" s="222" t="s">
        <v>5009</v>
      </c>
      <c r="J195" s="222">
        <v>0</v>
      </c>
      <c r="K195" s="222">
        <v>0</v>
      </c>
      <c r="L195" s="222">
        <v>0</v>
      </c>
      <c r="M195" s="222" t="s">
        <v>110</v>
      </c>
      <c r="N195" s="222" t="s">
        <v>110</v>
      </c>
    </row>
    <row r="196" spans="1:14">
      <c r="A196" s="192" t="s">
        <v>2670</v>
      </c>
      <c r="B196" s="192" t="s">
        <v>4019</v>
      </c>
      <c r="C196" s="224"/>
      <c r="D196" s="224">
        <v>0</v>
      </c>
      <c r="E196" s="224" t="s">
        <v>110</v>
      </c>
      <c r="F196" s="224">
        <v>1</v>
      </c>
      <c r="G196" s="222" t="s">
        <v>110</v>
      </c>
      <c r="H196" s="222" t="s">
        <v>5009</v>
      </c>
      <c r="I196" s="222" t="s">
        <v>5009</v>
      </c>
      <c r="J196" s="222">
        <v>0</v>
      </c>
      <c r="K196" s="222">
        <v>0</v>
      </c>
      <c r="L196" s="222">
        <v>0</v>
      </c>
      <c r="M196" s="222" t="s">
        <v>110</v>
      </c>
      <c r="N196" s="222" t="s">
        <v>110</v>
      </c>
    </row>
    <row r="197" spans="1:14">
      <c r="A197" s="192" t="s">
        <v>515</v>
      </c>
      <c r="B197" s="192" t="s">
        <v>516</v>
      </c>
      <c r="C197" s="224">
        <v>16</v>
      </c>
      <c r="D197" s="224">
        <v>16</v>
      </c>
      <c r="E197" s="224" t="s">
        <v>110</v>
      </c>
      <c r="F197" s="224" t="s">
        <v>110</v>
      </c>
      <c r="G197" s="222" t="s">
        <v>110</v>
      </c>
      <c r="H197" s="222" t="s">
        <v>3517</v>
      </c>
      <c r="I197" s="222" t="s">
        <v>3506</v>
      </c>
      <c r="J197" s="222" t="s">
        <v>110</v>
      </c>
      <c r="K197" s="222" t="s">
        <v>110</v>
      </c>
      <c r="L197" s="222" t="s">
        <v>110</v>
      </c>
      <c r="M197" s="222" t="s">
        <v>110</v>
      </c>
      <c r="N197" s="222" t="s">
        <v>110</v>
      </c>
    </row>
    <row r="198" spans="1:14">
      <c r="A198" s="192" t="s">
        <v>517</v>
      </c>
      <c r="B198" s="192" t="s">
        <v>518</v>
      </c>
      <c r="C198" s="224">
        <v>1</v>
      </c>
      <c r="D198" s="224">
        <v>1</v>
      </c>
      <c r="E198" s="224" t="s">
        <v>110</v>
      </c>
      <c r="F198" s="224" t="s">
        <v>110</v>
      </c>
      <c r="G198" s="222" t="s">
        <v>110</v>
      </c>
      <c r="H198" s="222" t="s">
        <v>3505</v>
      </c>
      <c r="I198" s="222" t="s">
        <v>3511</v>
      </c>
      <c r="J198" s="222" t="s">
        <v>110</v>
      </c>
      <c r="K198" s="222" t="s">
        <v>110</v>
      </c>
      <c r="L198" s="222" t="s">
        <v>110</v>
      </c>
      <c r="M198" s="222" t="s">
        <v>110</v>
      </c>
      <c r="N198" s="222" t="s">
        <v>110</v>
      </c>
    </row>
    <row r="199" spans="1:14">
      <c r="A199" s="192" t="s">
        <v>2672</v>
      </c>
      <c r="B199" s="192" t="s">
        <v>4020</v>
      </c>
      <c r="C199" s="224"/>
      <c r="D199" s="224">
        <v>12</v>
      </c>
      <c r="E199" s="224" t="s">
        <v>110</v>
      </c>
      <c r="F199" s="224">
        <v>1</v>
      </c>
      <c r="G199" s="222" t="s">
        <v>110</v>
      </c>
      <c r="H199" s="222" t="s">
        <v>3517</v>
      </c>
      <c r="I199" s="222" t="s">
        <v>5009</v>
      </c>
      <c r="J199" s="222">
        <v>4</v>
      </c>
      <c r="K199" s="222">
        <v>3</v>
      </c>
      <c r="L199" s="222">
        <v>3</v>
      </c>
      <c r="M199" s="222" t="s">
        <v>110</v>
      </c>
      <c r="N199" s="222" t="s">
        <v>110</v>
      </c>
    </row>
    <row r="200" spans="1:14">
      <c r="A200" s="192" t="s">
        <v>2674</v>
      </c>
      <c r="B200" s="192" t="s">
        <v>4022</v>
      </c>
      <c r="C200" s="224"/>
      <c r="D200" s="224">
        <v>0</v>
      </c>
      <c r="E200" s="224" t="s">
        <v>110</v>
      </c>
      <c r="F200" s="224">
        <v>1</v>
      </c>
      <c r="G200" s="222" t="s">
        <v>110</v>
      </c>
      <c r="H200" s="222" t="s">
        <v>5009</v>
      </c>
      <c r="I200" s="222" t="s">
        <v>5009</v>
      </c>
      <c r="J200" s="222">
        <v>0</v>
      </c>
      <c r="K200" s="222">
        <v>0</v>
      </c>
      <c r="L200" s="222">
        <v>0</v>
      </c>
      <c r="M200" s="222" t="s">
        <v>110</v>
      </c>
      <c r="N200" s="222" t="s">
        <v>110</v>
      </c>
    </row>
    <row r="201" spans="1:14">
      <c r="A201" s="192" t="s">
        <v>2675</v>
      </c>
      <c r="B201" s="192" t="s">
        <v>4023</v>
      </c>
      <c r="C201" s="224"/>
      <c r="D201" s="224">
        <v>0</v>
      </c>
      <c r="E201" s="224" t="s">
        <v>110</v>
      </c>
      <c r="F201" s="224">
        <v>1</v>
      </c>
      <c r="G201" s="222" t="s">
        <v>110</v>
      </c>
      <c r="H201" s="222" t="s">
        <v>5009</v>
      </c>
      <c r="I201" s="222" t="s">
        <v>5009</v>
      </c>
      <c r="J201" s="222">
        <v>0</v>
      </c>
      <c r="K201" s="222">
        <v>0</v>
      </c>
      <c r="L201" s="222" t="s">
        <v>110</v>
      </c>
      <c r="M201" s="222" t="s">
        <v>110</v>
      </c>
      <c r="N201" s="222" t="s">
        <v>110</v>
      </c>
    </row>
    <row r="202" spans="1:14">
      <c r="A202" s="192" t="s">
        <v>519</v>
      </c>
      <c r="B202" s="192" t="s">
        <v>520</v>
      </c>
      <c r="C202" s="224">
        <v>2</v>
      </c>
      <c r="D202" s="224">
        <v>2</v>
      </c>
      <c r="E202" s="224" t="s">
        <v>110</v>
      </c>
      <c r="F202" s="224" t="s">
        <v>110</v>
      </c>
      <c r="G202" s="222" t="s">
        <v>110</v>
      </c>
      <c r="H202" s="222" t="s">
        <v>3505</v>
      </c>
      <c r="I202" s="222" t="s">
        <v>3511</v>
      </c>
      <c r="J202" s="222" t="s">
        <v>110</v>
      </c>
      <c r="K202" s="222" t="s">
        <v>110</v>
      </c>
      <c r="L202" s="222" t="s">
        <v>110</v>
      </c>
      <c r="M202" s="222" t="s">
        <v>110</v>
      </c>
      <c r="N202" s="222" t="s">
        <v>110</v>
      </c>
    </row>
    <row r="203" spans="1:14">
      <c r="A203" s="192" t="s">
        <v>521</v>
      </c>
      <c r="B203" s="192" t="s">
        <v>522</v>
      </c>
      <c r="C203" s="224">
        <v>6</v>
      </c>
      <c r="D203" s="224">
        <v>7</v>
      </c>
      <c r="E203" s="224" t="s">
        <v>110</v>
      </c>
      <c r="F203" s="224" t="s">
        <v>110</v>
      </c>
      <c r="G203" s="222" t="s">
        <v>110</v>
      </c>
      <c r="H203" s="222" t="s">
        <v>5009</v>
      </c>
      <c r="I203" s="222" t="s">
        <v>3506</v>
      </c>
      <c r="J203" s="222">
        <v>0</v>
      </c>
      <c r="K203" s="222">
        <v>5</v>
      </c>
      <c r="L203" s="222">
        <v>0</v>
      </c>
      <c r="M203" s="222" t="s">
        <v>110</v>
      </c>
      <c r="N203" s="222" t="s">
        <v>110</v>
      </c>
    </row>
    <row r="204" spans="1:14">
      <c r="A204" s="192" t="s">
        <v>2678</v>
      </c>
      <c r="B204" s="192" t="s">
        <v>4024</v>
      </c>
      <c r="C204" s="224"/>
      <c r="D204" s="224">
        <v>5</v>
      </c>
      <c r="E204" s="224" t="s">
        <v>110</v>
      </c>
      <c r="F204" s="224">
        <v>1</v>
      </c>
      <c r="G204" s="222" t="s">
        <v>110</v>
      </c>
      <c r="H204" s="222" t="s">
        <v>5009</v>
      </c>
      <c r="I204" s="222" t="s">
        <v>3506</v>
      </c>
      <c r="J204" s="222">
        <v>0</v>
      </c>
      <c r="K204" s="222">
        <v>3</v>
      </c>
      <c r="L204" s="222">
        <v>0</v>
      </c>
      <c r="M204" s="222" t="s">
        <v>110</v>
      </c>
      <c r="N204" s="222" t="s">
        <v>110</v>
      </c>
    </row>
    <row r="205" spans="1:14">
      <c r="A205" s="192" t="s">
        <v>4025</v>
      </c>
      <c r="B205" s="192" t="s">
        <v>4026</v>
      </c>
      <c r="C205" s="224"/>
      <c r="D205" s="224">
        <v>2</v>
      </c>
      <c r="E205" s="224" t="s">
        <v>110</v>
      </c>
      <c r="F205" s="224">
        <v>1</v>
      </c>
      <c r="G205" s="222" t="s">
        <v>110</v>
      </c>
      <c r="H205" s="222" t="s">
        <v>3505</v>
      </c>
      <c r="I205" s="222" t="s">
        <v>3506</v>
      </c>
      <c r="J205" s="222" t="s">
        <v>110</v>
      </c>
      <c r="K205" s="222" t="s">
        <v>110</v>
      </c>
      <c r="L205" s="222" t="s">
        <v>110</v>
      </c>
      <c r="M205" s="222" t="s">
        <v>110</v>
      </c>
      <c r="N205" s="222" t="s">
        <v>110</v>
      </c>
    </row>
    <row r="206" spans="1:14">
      <c r="A206" s="192" t="s">
        <v>523</v>
      </c>
      <c r="B206" s="192" t="s">
        <v>524</v>
      </c>
      <c r="C206" s="224">
        <v>7</v>
      </c>
      <c r="D206" s="224">
        <v>9</v>
      </c>
      <c r="E206" s="224" t="s">
        <v>110</v>
      </c>
      <c r="F206" s="224" t="s">
        <v>110</v>
      </c>
      <c r="G206" s="222" t="s">
        <v>110</v>
      </c>
      <c r="H206" s="222" t="s">
        <v>5009</v>
      </c>
      <c r="I206" s="222" t="s">
        <v>5009</v>
      </c>
      <c r="J206" s="222">
        <v>2</v>
      </c>
      <c r="K206" s="222">
        <v>4</v>
      </c>
      <c r="L206" s="222">
        <v>3</v>
      </c>
      <c r="M206" s="222" t="s">
        <v>110</v>
      </c>
      <c r="N206" s="222" t="s">
        <v>110</v>
      </c>
    </row>
    <row r="207" spans="1:14">
      <c r="A207" s="192" t="s">
        <v>525</v>
      </c>
      <c r="B207" s="192" t="s">
        <v>526</v>
      </c>
      <c r="C207" s="224">
        <v>6</v>
      </c>
      <c r="D207" s="224">
        <v>6</v>
      </c>
      <c r="E207" s="224" t="s">
        <v>110</v>
      </c>
      <c r="F207" s="224" t="s">
        <v>110</v>
      </c>
      <c r="G207" s="222" t="s">
        <v>110</v>
      </c>
      <c r="H207" s="222" t="s">
        <v>3505</v>
      </c>
      <c r="I207" s="222" t="s">
        <v>3511</v>
      </c>
      <c r="J207" s="222" t="s">
        <v>110</v>
      </c>
      <c r="K207" s="222" t="s">
        <v>110</v>
      </c>
      <c r="L207" s="222" t="s">
        <v>110</v>
      </c>
      <c r="M207" s="222" t="s">
        <v>110</v>
      </c>
      <c r="N207" s="222" t="s">
        <v>110</v>
      </c>
    </row>
    <row r="208" spans="1:14">
      <c r="A208" s="192" t="s">
        <v>527</v>
      </c>
      <c r="B208" s="192" t="s">
        <v>528</v>
      </c>
      <c r="C208" s="224">
        <v>0</v>
      </c>
      <c r="D208" s="224">
        <v>0</v>
      </c>
      <c r="E208" s="224" t="s">
        <v>110</v>
      </c>
      <c r="F208" s="224" t="s">
        <v>110</v>
      </c>
      <c r="G208" s="222" t="s">
        <v>110</v>
      </c>
      <c r="H208" s="222" t="s">
        <v>3505</v>
      </c>
      <c r="I208" s="222" t="s">
        <v>3511</v>
      </c>
      <c r="J208" s="222" t="s">
        <v>110</v>
      </c>
      <c r="K208" s="222" t="s">
        <v>110</v>
      </c>
      <c r="L208" s="222" t="s">
        <v>110</v>
      </c>
      <c r="M208" s="222" t="s">
        <v>110</v>
      </c>
      <c r="N208" s="222" t="s">
        <v>110</v>
      </c>
    </row>
    <row r="209" spans="1:14">
      <c r="A209" s="192" t="s">
        <v>529</v>
      </c>
      <c r="B209" s="192" t="s">
        <v>530</v>
      </c>
      <c r="C209" s="224">
        <v>2</v>
      </c>
      <c r="D209" s="224">
        <v>2</v>
      </c>
      <c r="E209" s="224" t="s">
        <v>110</v>
      </c>
      <c r="F209" s="224" t="s">
        <v>110</v>
      </c>
      <c r="G209" s="222" t="s">
        <v>110</v>
      </c>
      <c r="H209" s="222" t="s">
        <v>5009</v>
      </c>
      <c r="I209" s="222" t="s">
        <v>3506</v>
      </c>
      <c r="J209" s="222">
        <v>0</v>
      </c>
      <c r="K209" s="222">
        <v>0</v>
      </c>
      <c r="L209" s="222">
        <v>0</v>
      </c>
      <c r="M209" s="222" t="s">
        <v>110</v>
      </c>
      <c r="N209" s="222" t="s">
        <v>110</v>
      </c>
    </row>
    <row r="210" spans="1:14">
      <c r="A210" s="192" t="s">
        <v>531</v>
      </c>
      <c r="B210" s="192" t="s">
        <v>532</v>
      </c>
      <c r="C210" s="224">
        <v>3</v>
      </c>
      <c r="D210" s="224">
        <v>5</v>
      </c>
      <c r="E210" s="224" t="s">
        <v>110</v>
      </c>
      <c r="F210" s="224" t="s">
        <v>110</v>
      </c>
      <c r="G210" s="222" t="s">
        <v>110</v>
      </c>
      <c r="H210" s="222" t="s">
        <v>5009</v>
      </c>
      <c r="I210" s="222" t="s">
        <v>3506</v>
      </c>
      <c r="J210" s="222">
        <v>0</v>
      </c>
      <c r="K210" s="222">
        <v>3</v>
      </c>
      <c r="L210" s="222">
        <v>0</v>
      </c>
      <c r="M210" s="222" t="s">
        <v>110</v>
      </c>
      <c r="N210" s="222" t="s">
        <v>110</v>
      </c>
    </row>
    <row r="211" spans="1:14">
      <c r="A211" s="192" t="s">
        <v>2681</v>
      </c>
      <c r="B211" s="192" t="s">
        <v>4028</v>
      </c>
      <c r="C211" s="224"/>
      <c r="D211" s="224">
        <v>12</v>
      </c>
      <c r="E211" s="224" t="s">
        <v>110</v>
      </c>
      <c r="F211" s="224">
        <v>1</v>
      </c>
      <c r="G211" s="222" t="s">
        <v>110</v>
      </c>
      <c r="H211" s="222" t="s">
        <v>5009</v>
      </c>
      <c r="I211" s="222" t="s">
        <v>3521</v>
      </c>
      <c r="J211" s="222">
        <v>4</v>
      </c>
      <c r="K211" s="222">
        <v>5</v>
      </c>
      <c r="L211" s="222" t="s">
        <v>110</v>
      </c>
      <c r="M211" s="222" t="s">
        <v>110</v>
      </c>
      <c r="N211" s="222" t="s">
        <v>110</v>
      </c>
    </row>
    <row r="212" spans="1:14">
      <c r="A212" s="192" t="s">
        <v>533</v>
      </c>
      <c r="B212" s="192" t="s">
        <v>534</v>
      </c>
      <c r="C212" s="224">
        <v>6</v>
      </c>
      <c r="D212" s="224">
        <v>6</v>
      </c>
      <c r="E212" s="224" t="s">
        <v>110</v>
      </c>
      <c r="F212" s="224" t="s">
        <v>110</v>
      </c>
      <c r="G212" s="222" t="s">
        <v>110</v>
      </c>
      <c r="H212" s="222" t="s">
        <v>3505</v>
      </c>
      <c r="I212" s="222" t="s">
        <v>3521</v>
      </c>
      <c r="J212" s="222" t="s">
        <v>110</v>
      </c>
      <c r="K212" s="222" t="s">
        <v>110</v>
      </c>
      <c r="L212" s="222" t="s">
        <v>110</v>
      </c>
      <c r="M212" s="222" t="s">
        <v>110</v>
      </c>
      <c r="N212" s="222" t="s">
        <v>110</v>
      </c>
    </row>
    <row r="213" spans="1:14">
      <c r="A213" s="192" t="s">
        <v>2683</v>
      </c>
      <c r="B213" s="192" t="s">
        <v>4029</v>
      </c>
      <c r="C213" s="224"/>
      <c r="D213" s="224">
        <v>11</v>
      </c>
      <c r="E213" s="224" t="s">
        <v>110</v>
      </c>
      <c r="F213" s="224">
        <v>1</v>
      </c>
      <c r="G213" s="222" t="s">
        <v>110</v>
      </c>
      <c r="H213" s="222" t="s">
        <v>5009</v>
      </c>
      <c r="I213" s="222" t="s">
        <v>3506</v>
      </c>
      <c r="J213" s="222">
        <v>2</v>
      </c>
      <c r="K213" s="222">
        <v>5</v>
      </c>
      <c r="L213" s="222">
        <v>2</v>
      </c>
      <c r="M213" s="222" t="s">
        <v>110</v>
      </c>
      <c r="N213" s="222" t="s">
        <v>110</v>
      </c>
    </row>
    <row r="214" spans="1:14">
      <c r="A214" s="192" t="s">
        <v>535</v>
      </c>
      <c r="B214" s="192" t="s">
        <v>536</v>
      </c>
      <c r="C214" s="224">
        <v>8</v>
      </c>
      <c r="D214" s="224">
        <v>11</v>
      </c>
      <c r="E214" s="224" t="s">
        <v>110</v>
      </c>
      <c r="F214" s="224" t="s">
        <v>110</v>
      </c>
      <c r="G214" s="222" t="s">
        <v>110</v>
      </c>
      <c r="H214" s="222" t="s">
        <v>5009</v>
      </c>
      <c r="I214" s="222" t="s">
        <v>5009</v>
      </c>
      <c r="J214" s="222">
        <v>3</v>
      </c>
      <c r="K214" s="222">
        <v>5</v>
      </c>
      <c r="L214" s="222">
        <v>3</v>
      </c>
      <c r="M214" s="222" t="s">
        <v>110</v>
      </c>
      <c r="N214" s="222" t="s">
        <v>110</v>
      </c>
    </row>
    <row r="215" spans="1:14">
      <c r="A215" s="192" t="s">
        <v>537</v>
      </c>
      <c r="B215" s="192" t="s">
        <v>538</v>
      </c>
      <c r="C215" s="224">
        <v>8</v>
      </c>
      <c r="D215" s="224">
        <v>11</v>
      </c>
      <c r="E215" s="224" t="s">
        <v>110</v>
      </c>
      <c r="F215" s="224" t="s">
        <v>110</v>
      </c>
      <c r="G215" s="222" t="s">
        <v>110</v>
      </c>
      <c r="H215" s="222" t="s">
        <v>5009</v>
      </c>
      <c r="I215" s="222" t="s">
        <v>3506</v>
      </c>
      <c r="J215" s="222">
        <v>3</v>
      </c>
      <c r="K215" s="222">
        <v>3</v>
      </c>
      <c r="L215" s="222">
        <v>3</v>
      </c>
      <c r="M215" s="222" t="s">
        <v>110</v>
      </c>
      <c r="N215" s="222" t="s">
        <v>110</v>
      </c>
    </row>
    <row r="216" spans="1:14">
      <c r="A216" s="192" t="s">
        <v>539</v>
      </c>
      <c r="B216" s="192" t="s">
        <v>540</v>
      </c>
      <c r="C216" s="224">
        <v>5</v>
      </c>
      <c r="D216" s="224">
        <v>6</v>
      </c>
      <c r="E216" s="224" t="s">
        <v>110</v>
      </c>
      <c r="F216" s="224" t="s">
        <v>110</v>
      </c>
      <c r="G216" s="222" t="s">
        <v>110</v>
      </c>
      <c r="H216" s="222" t="s">
        <v>5009</v>
      </c>
      <c r="I216" s="222" t="s">
        <v>3506</v>
      </c>
      <c r="J216" s="222">
        <v>0</v>
      </c>
      <c r="K216" s="222">
        <v>4</v>
      </c>
      <c r="L216" s="222">
        <v>0</v>
      </c>
      <c r="M216" s="222" t="s">
        <v>110</v>
      </c>
      <c r="N216" s="222" t="s">
        <v>110</v>
      </c>
    </row>
    <row r="217" spans="1:14">
      <c r="A217" s="192" t="s">
        <v>541</v>
      </c>
      <c r="B217" s="192" t="s">
        <v>542</v>
      </c>
      <c r="C217" s="224" t="s">
        <v>19</v>
      </c>
      <c r="D217" s="224" t="s">
        <v>110</v>
      </c>
      <c r="E217" s="224"/>
      <c r="F217" s="224" t="s">
        <v>110</v>
      </c>
      <c r="G217" s="222" t="s">
        <v>19</v>
      </c>
      <c r="H217" s="222" t="s">
        <v>3505</v>
      </c>
      <c r="I217" s="222" t="s">
        <v>3511</v>
      </c>
      <c r="J217" s="222" t="s">
        <v>110</v>
      </c>
      <c r="K217" s="222" t="s">
        <v>110</v>
      </c>
      <c r="L217" s="222" t="s">
        <v>110</v>
      </c>
      <c r="M217" s="222" t="s">
        <v>110</v>
      </c>
      <c r="N217" s="222" t="s">
        <v>110</v>
      </c>
    </row>
    <row r="218" spans="1:14">
      <c r="A218" s="192" t="s">
        <v>2686</v>
      </c>
      <c r="B218" s="192" t="s">
        <v>4033</v>
      </c>
      <c r="C218" s="224"/>
      <c r="D218" s="224">
        <v>9</v>
      </c>
      <c r="E218" s="224" t="s">
        <v>110</v>
      </c>
      <c r="F218" s="224">
        <v>1</v>
      </c>
      <c r="G218" s="222" t="s">
        <v>110</v>
      </c>
      <c r="H218" s="222" t="s">
        <v>5009</v>
      </c>
      <c r="I218" s="222" t="s">
        <v>3506</v>
      </c>
      <c r="J218" s="222">
        <v>3</v>
      </c>
      <c r="K218" s="222">
        <v>4</v>
      </c>
      <c r="L218" s="222" t="s">
        <v>110</v>
      </c>
      <c r="M218" s="222" t="s">
        <v>110</v>
      </c>
      <c r="N218" s="222" t="s">
        <v>110</v>
      </c>
    </row>
    <row r="219" spans="1:14">
      <c r="A219" s="192" t="s">
        <v>2688</v>
      </c>
      <c r="B219" s="192" t="s">
        <v>4034</v>
      </c>
      <c r="C219" s="224"/>
      <c r="D219" s="224">
        <v>0</v>
      </c>
      <c r="E219" s="224" t="s">
        <v>110</v>
      </c>
      <c r="F219" s="224">
        <v>1</v>
      </c>
      <c r="G219" s="222" t="s">
        <v>110</v>
      </c>
      <c r="H219" s="222" t="s">
        <v>5009</v>
      </c>
      <c r="I219" s="222" t="s">
        <v>5009</v>
      </c>
      <c r="J219" s="222">
        <v>0</v>
      </c>
      <c r="K219" s="222">
        <v>0</v>
      </c>
      <c r="L219" s="222">
        <v>0</v>
      </c>
      <c r="M219" s="222" t="s">
        <v>110</v>
      </c>
      <c r="N219" s="222" t="s">
        <v>110</v>
      </c>
    </row>
    <row r="220" spans="1:14">
      <c r="A220" s="192" t="s">
        <v>2689</v>
      </c>
      <c r="B220" s="192" t="s">
        <v>4035</v>
      </c>
      <c r="C220" s="224"/>
      <c r="D220" s="224">
        <v>0</v>
      </c>
      <c r="E220" s="224" t="s">
        <v>110</v>
      </c>
      <c r="F220" s="224">
        <v>1</v>
      </c>
      <c r="G220" s="222" t="s">
        <v>110</v>
      </c>
      <c r="H220" s="222" t="s">
        <v>5009</v>
      </c>
      <c r="I220" s="222" t="s">
        <v>5009</v>
      </c>
      <c r="J220" s="222">
        <v>0</v>
      </c>
      <c r="K220" s="222">
        <v>0</v>
      </c>
      <c r="L220" s="222">
        <v>0</v>
      </c>
      <c r="M220" s="222" t="s">
        <v>110</v>
      </c>
      <c r="N220" s="222" t="s">
        <v>110</v>
      </c>
    </row>
    <row r="221" spans="1:14">
      <c r="A221" s="192" t="s">
        <v>2691</v>
      </c>
      <c r="B221" s="192" t="s">
        <v>4036</v>
      </c>
      <c r="C221" s="224"/>
      <c r="D221" s="224">
        <v>5</v>
      </c>
      <c r="E221" s="224" t="s">
        <v>110</v>
      </c>
      <c r="F221" s="224">
        <v>1</v>
      </c>
      <c r="G221" s="222" t="s">
        <v>110</v>
      </c>
      <c r="H221" s="222" t="s">
        <v>5009</v>
      </c>
      <c r="I221" s="222" t="s">
        <v>3506</v>
      </c>
      <c r="J221" s="222">
        <v>0</v>
      </c>
      <c r="K221" s="222">
        <v>3</v>
      </c>
      <c r="L221" s="222">
        <v>0</v>
      </c>
      <c r="M221" s="222" t="s">
        <v>110</v>
      </c>
      <c r="N221" s="222" t="s">
        <v>110</v>
      </c>
    </row>
    <row r="222" spans="1:14">
      <c r="A222" s="192" t="s">
        <v>2693</v>
      </c>
      <c r="B222" s="192" t="s">
        <v>4037</v>
      </c>
      <c r="C222" s="224"/>
      <c r="D222" s="224">
        <v>0</v>
      </c>
      <c r="E222" s="224" t="s">
        <v>110</v>
      </c>
      <c r="F222" s="224">
        <v>1</v>
      </c>
      <c r="G222" s="222" t="s">
        <v>110</v>
      </c>
      <c r="H222" s="222" t="s">
        <v>5009</v>
      </c>
      <c r="I222" s="222" t="s">
        <v>5009</v>
      </c>
      <c r="J222" s="222">
        <v>0</v>
      </c>
      <c r="K222" s="222">
        <v>0</v>
      </c>
      <c r="L222" s="222">
        <v>0</v>
      </c>
      <c r="M222" s="222" t="s">
        <v>110</v>
      </c>
      <c r="N222" s="222" t="s">
        <v>110</v>
      </c>
    </row>
    <row r="223" spans="1:14">
      <c r="A223" s="192" t="s">
        <v>4039</v>
      </c>
      <c r="B223" s="192" t="s">
        <v>4040</v>
      </c>
      <c r="C223" s="224"/>
      <c r="D223" s="224">
        <v>0</v>
      </c>
      <c r="E223" s="224" t="s">
        <v>110</v>
      </c>
      <c r="F223" s="224">
        <v>1</v>
      </c>
      <c r="G223" s="222" t="s">
        <v>110</v>
      </c>
      <c r="H223" s="222" t="s">
        <v>5009</v>
      </c>
      <c r="I223" s="222" t="s">
        <v>5009</v>
      </c>
      <c r="J223" s="222">
        <v>0</v>
      </c>
      <c r="K223" s="222">
        <v>0</v>
      </c>
      <c r="L223" s="222">
        <v>0</v>
      </c>
      <c r="M223" s="222" t="b">
        <v>1</v>
      </c>
      <c r="N223" s="222" t="s">
        <v>110</v>
      </c>
    </row>
    <row r="224" spans="1:14">
      <c r="A224" s="192" t="s">
        <v>543</v>
      </c>
      <c r="B224" s="192" t="s">
        <v>544</v>
      </c>
      <c r="C224" s="224">
        <v>2</v>
      </c>
      <c r="D224" s="224">
        <v>2</v>
      </c>
      <c r="E224" s="224" t="s">
        <v>110</v>
      </c>
      <c r="F224" s="224" t="s">
        <v>110</v>
      </c>
      <c r="G224" s="222" t="s">
        <v>110</v>
      </c>
      <c r="H224" s="222" t="s">
        <v>5009</v>
      </c>
      <c r="I224" s="222" t="s">
        <v>3506</v>
      </c>
      <c r="J224" s="222">
        <v>0</v>
      </c>
      <c r="K224" s="222">
        <v>0</v>
      </c>
      <c r="L224" s="222">
        <v>0</v>
      </c>
      <c r="M224" s="222" t="s">
        <v>110</v>
      </c>
      <c r="N224" s="222" t="s">
        <v>110</v>
      </c>
    </row>
    <row r="225" spans="1:14">
      <c r="A225" s="192" t="s">
        <v>2696</v>
      </c>
      <c r="B225" s="192" t="s">
        <v>4041</v>
      </c>
      <c r="C225" s="224"/>
      <c r="D225" s="224">
        <v>0</v>
      </c>
      <c r="E225" s="224" t="s">
        <v>110</v>
      </c>
      <c r="F225" s="224">
        <v>1</v>
      </c>
      <c r="G225" s="222" t="s">
        <v>110</v>
      </c>
      <c r="H225" s="222" t="s">
        <v>5009</v>
      </c>
      <c r="I225" s="222" t="s">
        <v>5009</v>
      </c>
      <c r="J225" s="222">
        <v>0</v>
      </c>
      <c r="K225" s="222">
        <v>0</v>
      </c>
      <c r="L225" s="222">
        <v>0</v>
      </c>
      <c r="M225" s="222" t="s">
        <v>110</v>
      </c>
      <c r="N225" s="222" t="s">
        <v>110</v>
      </c>
    </row>
    <row r="226" spans="1:14">
      <c r="A226" s="192" t="s">
        <v>545</v>
      </c>
      <c r="B226" s="192" t="s">
        <v>546</v>
      </c>
      <c r="C226" s="224">
        <v>6</v>
      </c>
      <c r="D226" s="224">
        <v>6</v>
      </c>
      <c r="E226" s="224" t="s">
        <v>110</v>
      </c>
      <c r="F226" s="224" t="s">
        <v>110</v>
      </c>
      <c r="G226" s="222" t="s">
        <v>110</v>
      </c>
      <c r="H226" s="222" t="s">
        <v>5009</v>
      </c>
      <c r="I226" s="222" t="s">
        <v>3506</v>
      </c>
      <c r="J226" s="222">
        <v>2</v>
      </c>
      <c r="K226" s="222">
        <v>0</v>
      </c>
      <c r="L226" s="222">
        <v>2</v>
      </c>
      <c r="M226" s="222" t="s">
        <v>110</v>
      </c>
      <c r="N226" s="222" t="s">
        <v>110</v>
      </c>
    </row>
    <row r="227" spans="1:14">
      <c r="A227" s="192" t="s">
        <v>547</v>
      </c>
      <c r="B227" s="192" t="s">
        <v>548</v>
      </c>
      <c r="C227" s="224">
        <v>3</v>
      </c>
      <c r="D227" s="224">
        <v>3</v>
      </c>
      <c r="E227" s="224" t="s">
        <v>110</v>
      </c>
      <c r="F227" s="224" t="s">
        <v>110</v>
      </c>
      <c r="G227" s="222" t="s">
        <v>110</v>
      </c>
      <c r="H227" s="222" t="s">
        <v>5009</v>
      </c>
      <c r="I227" s="222" t="s">
        <v>3521</v>
      </c>
      <c r="J227" s="222">
        <v>0</v>
      </c>
      <c r="K227" s="222">
        <v>0</v>
      </c>
      <c r="L227" s="222">
        <v>0</v>
      </c>
      <c r="M227" s="222" t="s">
        <v>110</v>
      </c>
      <c r="N227" s="222" t="s">
        <v>110</v>
      </c>
    </row>
    <row r="228" spans="1:14">
      <c r="A228" s="192" t="s">
        <v>549</v>
      </c>
      <c r="B228" s="192" t="s">
        <v>550</v>
      </c>
      <c r="C228" s="224">
        <v>3</v>
      </c>
      <c r="D228" s="224">
        <v>3</v>
      </c>
      <c r="E228" s="224" t="s">
        <v>110</v>
      </c>
      <c r="F228" s="224" t="s">
        <v>110</v>
      </c>
      <c r="G228" s="222" t="s">
        <v>110</v>
      </c>
      <c r="H228" s="222" t="s">
        <v>3505</v>
      </c>
      <c r="I228" s="222" t="s">
        <v>3506</v>
      </c>
      <c r="J228" s="222" t="s">
        <v>110</v>
      </c>
      <c r="K228" s="222" t="s">
        <v>110</v>
      </c>
      <c r="L228" s="222" t="s">
        <v>110</v>
      </c>
      <c r="M228" s="222" t="s">
        <v>110</v>
      </c>
      <c r="N228" s="222" t="s">
        <v>110</v>
      </c>
    </row>
    <row r="229" spans="1:14">
      <c r="A229" s="192" t="s">
        <v>551</v>
      </c>
      <c r="B229" s="192" t="s">
        <v>552</v>
      </c>
      <c r="C229" s="224">
        <v>9</v>
      </c>
      <c r="D229" s="224">
        <v>9</v>
      </c>
      <c r="E229" s="224" t="s">
        <v>110</v>
      </c>
      <c r="F229" s="224" t="s">
        <v>110</v>
      </c>
      <c r="G229" s="222" t="s">
        <v>110</v>
      </c>
      <c r="H229" s="222" t="s">
        <v>3517</v>
      </c>
      <c r="I229" s="222" t="s">
        <v>3511</v>
      </c>
      <c r="J229" s="222" t="s">
        <v>110</v>
      </c>
      <c r="K229" s="222" t="s">
        <v>110</v>
      </c>
      <c r="L229" s="222" t="s">
        <v>110</v>
      </c>
      <c r="M229" s="222" t="s">
        <v>110</v>
      </c>
      <c r="N229" s="222" t="s">
        <v>110</v>
      </c>
    </row>
    <row r="230" spans="1:14">
      <c r="A230" s="192" t="s">
        <v>553</v>
      </c>
      <c r="B230" s="192" t="s">
        <v>554</v>
      </c>
      <c r="C230" s="224">
        <v>8</v>
      </c>
      <c r="D230" s="224">
        <v>8</v>
      </c>
      <c r="E230" s="224" t="s">
        <v>110</v>
      </c>
      <c r="F230" s="224" t="s">
        <v>110</v>
      </c>
      <c r="G230" s="222" t="s">
        <v>110</v>
      </c>
      <c r="H230" s="222" t="s">
        <v>3505</v>
      </c>
      <c r="I230" s="222" t="s">
        <v>3511</v>
      </c>
      <c r="J230" s="222" t="s">
        <v>110</v>
      </c>
      <c r="K230" s="222" t="s">
        <v>110</v>
      </c>
      <c r="L230" s="222" t="s">
        <v>110</v>
      </c>
      <c r="M230" s="222" t="s">
        <v>110</v>
      </c>
      <c r="N230" s="222" t="s">
        <v>110</v>
      </c>
    </row>
    <row r="231" spans="1:14">
      <c r="A231" s="192" t="s">
        <v>555</v>
      </c>
      <c r="B231" s="192" t="s">
        <v>556</v>
      </c>
      <c r="C231" s="224">
        <v>3</v>
      </c>
      <c r="D231" s="224">
        <v>3</v>
      </c>
      <c r="E231" s="224" t="s">
        <v>110</v>
      </c>
      <c r="F231" s="224" t="s">
        <v>110</v>
      </c>
      <c r="G231" s="222" t="s">
        <v>110</v>
      </c>
      <c r="H231" s="222" t="s">
        <v>3505</v>
      </c>
      <c r="I231" s="222" t="s">
        <v>3511</v>
      </c>
      <c r="J231" s="222" t="s">
        <v>110</v>
      </c>
      <c r="K231" s="222" t="s">
        <v>110</v>
      </c>
      <c r="L231" s="222" t="s">
        <v>110</v>
      </c>
      <c r="M231" s="222" t="s">
        <v>110</v>
      </c>
      <c r="N231" s="222" t="s">
        <v>110</v>
      </c>
    </row>
    <row r="232" spans="1:14">
      <c r="A232" s="192" t="s">
        <v>4042</v>
      </c>
      <c r="B232" s="192" t="s">
        <v>4043</v>
      </c>
      <c r="C232" s="224"/>
      <c r="D232" s="224">
        <v>8</v>
      </c>
      <c r="E232" s="224" t="s">
        <v>110</v>
      </c>
      <c r="F232" s="224">
        <v>1</v>
      </c>
      <c r="G232" s="222" t="s">
        <v>110</v>
      </c>
      <c r="H232" s="222" t="s">
        <v>5009</v>
      </c>
      <c r="I232" s="222" t="s">
        <v>5009</v>
      </c>
      <c r="J232" s="222">
        <v>4</v>
      </c>
      <c r="K232" s="222">
        <v>4</v>
      </c>
      <c r="L232" s="222">
        <v>0</v>
      </c>
      <c r="M232" s="222" t="s">
        <v>110</v>
      </c>
      <c r="N232" s="222" t="s">
        <v>110</v>
      </c>
    </row>
    <row r="233" spans="1:14">
      <c r="A233" s="192" t="s">
        <v>557</v>
      </c>
      <c r="B233" s="192" t="s">
        <v>558</v>
      </c>
      <c r="C233" s="224">
        <v>0</v>
      </c>
      <c r="D233" s="224">
        <v>0</v>
      </c>
      <c r="E233" s="224" t="s">
        <v>110</v>
      </c>
      <c r="F233" s="224" t="s">
        <v>110</v>
      </c>
      <c r="G233" s="222" t="s">
        <v>110</v>
      </c>
      <c r="H233" s="222" t="s">
        <v>3505</v>
      </c>
      <c r="I233" s="222" t="s">
        <v>3511</v>
      </c>
      <c r="J233" s="222" t="s">
        <v>110</v>
      </c>
      <c r="K233" s="222" t="s">
        <v>110</v>
      </c>
      <c r="L233" s="222" t="s">
        <v>110</v>
      </c>
      <c r="M233" s="222" t="s">
        <v>110</v>
      </c>
      <c r="N233" s="222" t="s">
        <v>110</v>
      </c>
    </row>
    <row r="234" spans="1:14">
      <c r="A234" s="192" t="s">
        <v>559</v>
      </c>
      <c r="B234" s="192" t="s">
        <v>560</v>
      </c>
      <c r="C234" s="224">
        <v>4</v>
      </c>
      <c r="D234" s="224">
        <v>4</v>
      </c>
      <c r="E234" s="224" t="s">
        <v>110</v>
      </c>
      <c r="F234" s="224" t="s">
        <v>110</v>
      </c>
      <c r="G234" s="222" t="s">
        <v>110</v>
      </c>
      <c r="H234" s="222" t="s">
        <v>3505</v>
      </c>
      <c r="I234" s="222" t="s">
        <v>3506</v>
      </c>
      <c r="J234" s="222" t="s">
        <v>110</v>
      </c>
      <c r="K234" s="222" t="s">
        <v>110</v>
      </c>
      <c r="L234" s="222" t="s">
        <v>110</v>
      </c>
      <c r="M234" s="222" t="s">
        <v>110</v>
      </c>
      <c r="N234" s="222" t="s">
        <v>110</v>
      </c>
    </row>
    <row r="235" spans="1:14">
      <c r="A235" s="192" t="s">
        <v>561</v>
      </c>
      <c r="B235" s="192" t="s">
        <v>562</v>
      </c>
      <c r="C235" s="224">
        <v>7</v>
      </c>
      <c r="D235" s="224">
        <v>10</v>
      </c>
      <c r="E235" s="224" t="s">
        <v>110</v>
      </c>
      <c r="F235" s="224" t="s">
        <v>110</v>
      </c>
      <c r="G235" s="222" t="s">
        <v>110</v>
      </c>
      <c r="H235" s="222" t="s">
        <v>5009</v>
      </c>
      <c r="I235" s="222" t="s">
        <v>3506</v>
      </c>
      <c r="J235" s="222">
        <v>2</v>
      </c>
      <c r="K235" s="222">
        <v>3</v>
      </c>
      <c r="L235" s="222">
        <v>3</v>
      </c>
      <c r="M235" s="222" t="s">
        <v>110</v>
      </c>
      <c r="N235" s="222" t="s">
        <v>110</v>
      </c>
    </row>
    <row r="236" spans="1:14">
      <c r="A236" s="192" t="s">
        <v>563</v>
      </c>
      <c r="B236" s="192" t="s">
        <v>564</v>
      </c>
      <c r="C236" s="224">
        <v>3</v>
      </c>
      <c r="D236" s="224">
        <v>3</v>
      </c>
      <c r="E236" s="224" t="s">
        <v>110</v>
      </c>
      <c r="F236" s="224" t="s">
        <v>110</v>
      </c>
      <c r="G236" s="222" t="s">
        <v>110</v>
      </c>
      <c r="H236" s="222" t="s">
        <v>3505</v>
      </c>
      <c r="I236" s="222" t="s">
        <v>3521</v>
      </c>
      <c r="J236" s="222" t="s">
        <v>110</v>
      </c>
      <c r="K236" s="222" t="s">
        <v>110</v>
      </c>
      <c r="L236" s="222" t="s">
        <v>110</v>
      </c>
      <c r="M236" s="222" t="s">
        <v>110</v>
      </c>
      <c r="N236" s="222" t="s">
        <v>110</v>
      </c>
    </row>
    <row r="237" spans="1:14">
      <c r="A237" s="192" t="s">
        <v>2699</v>
      </c>
      <c r="B237" s="192" t="s">
        <v>4045</v>
      </c>
      <c r="C237" s="224"/>
      <c r="D237" s="224">
        <v>2</v>
      </c>
      <c r="E237" s="224" t="s">
        <v>110</v>
      </c>
      <c r="F237" s="224">
        <v>1</v>
      </c>
      <c r="G237" s="222" t="s">
        <v>110</v>
      </c>
      <c r="H237" s="222" t="s">
        <v>5009</v>
      </c>
      <c r="I237" s="222" t="s">
        <v>5009</v>
      </c>
      <c r="J237" s="222">
        <v>2</v>
      </c>
      <c r="K237" s="222">
        <v>0</v>
      </c>
      <c r="L237" s="222" t="s">
        <v>110</v>
      </c>
      <c r="M237" s="222" t="s">
        <v>110</v>
      </c>
      <c r="N237" s="222" t="s">
        <v>110</v>
      </c>
    </row>
    <row r="238" spans="1:14">
      <c r="A238" s="192" t="s">
        <v>2701</v>
      </c>
      <c r="B238" s="192" t="s">
        <v>4046</v>
      </c>
      <c r="C238" s="224"/>
      <c r="D238" s="224">
        <v>7</v>
      </c>
      <c r="E238" s="224" t="s">
        <v>110</v>
      </c>
      <c r="F238" s="224">
        <v>1</v>
      </c>
      <c r="G238" s="222" t="s">
        <v>110</v>
      </c>
      <c r="H238" s="222" t="s">
        <v>5009</v>
      </c>
      <c r="I238" s="222" t="s">
        <v>3506</v>
      </c>
      <c r="J238" s="222">
        <v>0</v>
      </c>
      <c r="K238" s="222">
        <v>5</v>
      </c>
      <c r="L238" s="222" t="s">
        <v>110</v>
      </c>
      <c r="M238" s="222" t="s">
        <v>110</v>
      </c>
      <c r="N238" s="222" t="s">
        <v>110</v>
      </c>
    </row>
    <row r="239" spans="1:14">
      <c r="A239" s="192" t="s">
        <v>565</v>
      </c>
      <c r="B239" s="192" t="s">
        <v>566</v>
      </c>
      <c r="C239" s="224">
        <v>2</v>
      </c>
      <c r="D239" s="224">
        <v>2</v>
      </c>
      <c r="E239" s="224" t="s">
        <v>110</v>
      </c>
      <c r="F239" s="224" t="s">
        <v>110</v>
      </c>
      <c r="G239" s="222" t="s">
        <v>110</v>
      </c>
      <c r="H239" s="222" t="s">
        <v>5009</v>
      </c>
      <c r="I239" s="222" t="s">
        <v>3506</v>
      </c>
      <c r="J239" s="222">
        <v>0</v>
      </c>
      <c r="K239" s="222">
        <v>0</v>
      </c>
      <c r="L239" s="222">
        <v>0</v>
      </c>
      <c r="M239" s="222" t="s">
        <v>110</v>
      </c>
      <c r="N239" s="222" t="s">
        <v>110</v>
      </c>
    </row>
    <row r="240" spans="1:14">
      <c r="A240" s="192" t="s">
        <v>567</v>
      </c>
      <c r="B240" s="192" t="s">
        <v>568</v>
      </c>
      <c r="C240" s="224">
        <v>1</v>
      </c>
      <c r="D240" s="224">
        <v>1</v>
      </c>
      <c r="E240" s="224" t="s">
        <v>110</v>
      </c>
      <c r="F240" s="224" t="s">
        <v>110</v>
      </c>
      <c r="G240" s="222" t="s">
        <v>110</v>
      </c>
      <c r="H240" s="222" t="s">
        <v>3505</v>
      </c>
      <c r="I240" s="222" t="s">
        <v>3511</v>
      </c>
      <c r="J240" s="222" t="s">
        <v>110</v>
      </c>
      <c r="K240" s="222" t="s">
        <v>110</v>
      </c>
      <c r="L240" s="222" t="s">
        <v>110</v>
      </c>
      <c r="M240" s="222" t="s">
        <v>110</v>
      </c>
      <c r="N240" s="222" t="s">
        <v>110</v>
      </c>
    </row>
    <row r="241" spans="1:14">
      <c r="A241" s="192" t="s">
        <v>569</v>
      </c>
      <c r="B241" s="192" t="s">
        <v>570</v>
      </c>
      <c r="C241" s="224">
        <v>8</v>
      </c>
      <c r="D241" s="224">
        <v>8</v>
      </c>
      <c r="E241" s="224" t="s">
        <v>110</v>
      </c>
      <c r="F241" s="224" t="s">
        <v>110</v>
      </c>
      <c r="G241" s="222" t="s">
        <v>110</v>
      </c>
      <c r="H241" s="222" t="s">
        <v>3505</v>
      </c>
      <c r="I241" s="222" t="s">
        <v>3521</v>
      </c>
      <c r="J241" s="222" t="s">
        <v>110</v>
      </c>
      <c r="K241" s="222" t="s">
        <v>110</v>
      </c>
      <c r="L241" s="222" t="s">
        <v>110</v>
      </c>
      <c r="M241" s="222" t="s">
        <v>110</v>
      </c>
      <c r="N241" s="222" t="s">
        <v>110</v>
      </c>
    </row>
    <row r="242" spans="1:14">
      <c r="A242" s="192" t="s">
        <v>571</v>
      </c>
      <c r="B242" s="192" t="s">
        <v>572</v>
      </c>
      <c r="C242" s="224">
        <v>9</v>
      </c>
      <c r="D242" s="224">
        <v>9</v>
      </c>
      <c r="E242" s="224" t="s">
        <v>110</v>
      </c>
      <c r="F242" s="224" t="s">
        <v>110</v>
      </c>
      <c r="G242" s="222" t="s">
        <v>110</v>
      </c>
      <c r="H242" s="222" t="s">
        <v>3517</v>
      </c>
      <c r="I242" s="222" t="s">
        <v>3511</v>
      </c>
      <c r="J242" s="222" t="s">
        <v>110</v>
      </c>
      <c r="K242" s="222" t="s">
        <v>110</v>
      </c>
      <c r="L242" s="222" t="s">
        <v>110</v>
      </c>
      <c r="M242" s="222" t="s">
        <v>110</v>
      </c>
      <c r="N242" s="222" t="s">
        <v>110</v>
      </c>
    </row>
    <row r="243" spans="1:14">
      <c r="A243" s="192" t="s">
        <v>573</v>
      </c>
      <c r="B243" s="192" t="s">
        <v>574</v>
      </c>
      <c r="C243" s="224">
        <v>3</v>
      </c>
      <c r="D243" s="224">
        <v>2</v>
      </c>
      <c r="E243" s="224" t="s">
        <v>110</v>
      </c>
      <c r="F243" s="224" t="s">
        <v>110</v>
      </c>
      <c r="G243" s="222" t="s">
        <v>110</v>
      </c>
      <c r="H243" s="222" t="s">
        <v>5009</v>
      </c>
      <c r="I243" s="222" t="s">
        <v>3506</v>
      </c>
      <c r="J243" s="222">
        <v>0</v>
      </c>
      <c r="K243" s="222">
        <v>0</v>
      </c>
      <c r="L243" s="222">
        <v>0</v>
      </c>
      <c r="M243" s="222" t="s">
        <v>110</v>
      </c>
      <c r="N243" s="222" t="s">
        <v>110</v>
      </c>
    </row>
    <row r="244" spans="1:14">
      <c r="A244" s="192" t="s">
        <v>575</v>
      </c>
      <c r="B244" s="192" t="s">
        <v>576</v>
      </c>
      <c r="C244" s="224">
        <v>3</v>
      </c>
      <c r="D244" s="224">
        <v>3</v>
      </c>
      <c r="E244" s="224" t="s">
        <v>110</v>
      </c>
      <c r="F244" s="224" t="s">
        <v>110</v>
      </c>
      <c r="G244" s="222" t="s">
        <v>110</v>
      </c>
      <c r="H244" s="222" t="s">
        <v>3505</v>
      </c>
      <c r="I244" s="222" t="s">
        <v>3521</v>
      </c>
      <c r="J244" s="222" t="s">
        <v>110</v>
      </c>
      <c r="K244" s="222" t="s">
        <v>110</v>
      </c>
      <c r="L244" s="222" t="s">
        <v>110</v>
      </c>
      <c r="M244" s="222" t="s">
        <v>110</v>
      </c>
      <c r="N244" s="222" t="s">
        <v>110</v>
      </c>
    </row>
    <row r="245" spans="1:14">
      <c r="A245" s="192" t="s">
        <v>577</v>
      </c>
      <c r="B245" s="192" t="s">
        <v>578</v>
      </c>
      <c r="C245" s="224">
        <v>0</v>
      </c>
      <c r="D245" s="224">
        <v>0</v>
      </c>
      <c r="E245" s="224" t="s">
        <v>110</v>
      </c>
      <c r="F245" s="224" t="s">
        <v>110</v>
      </c>
      <c r="G245" s="222" t="s">
        <v>110</v>
      </c>
      <c r="H245" s="222" t="s">
        <v>3505</v>
      </c>
      <c r="I245" s="222" t="s">
        <v>3511</v>
      </c>
      <c r="J245" s="222" t="s">
        <v>110</v>
      </c>
      <c r="K245" s="222" t="s">
        <v>110</v>
      </c>
      <c r="L245" s="222" t="s">
        <v>110</v>
      </c>
      <c r="M245" s="222" t="s">
        <v>110</v>
      </c>
      <c r="N245" s="222" t="s">
        <v>110</v>
      </c>
    </row>
    <row r="246" spans="1:14">
      <c r="A246" s="192" t="s">
        <v>579</v>
      </c>
      <c r="B246" s="192" t="s">
        <v>580</v>
      </c>
      <c r="C246" s="224">
        <v>3</v>
      </c>
      <c r="D246" s="224">
        <v>3</v>
      </c>
      <c r="E246" s="224" t="s">
        <v>110</v>
      </c>
      <c r="F246" s="224" t="s">
        <v>110</v>
      </c>
      <c r="G246" s="222" t="s">
        <v>110</v>
      </c>
      <c r="H246" s="222" t="s">
        <v>3505</v>
      </c>
      <c r="I246" s="222" t="s">
        <v>3511</v>
      </c>
      <c r="J246" s="222" t="s">
        <v>110</v>
      </c>
      <c r="K246" s="222" t="s">
        <v>110</v>
      </c>
      <c r="L246" s="222" t="s">
        <v>110</v>
      </c>
      <c r="M246" s="222" t="s">
        <v>110</v>
      </c>
      <c r="N246" s="222" t="s">
        <v>110</v>
      </c>
    </row>
    <row r="247" spans="1:14">
      <c r="A247" s="192" t="s">
        <v>2704</v>
      </c>
      <c r="B247" s="192" t="s">
        <v>4047</v>
      </c>
      <c r="C247" s="224"/>
      <c r="D247" s="224">
        <v>0</v>
      </c>
      <c r="E247" s="224" t="s">
        <v>110</v>
      </c>
      <c r="F247" s="224">
        <v>1</v>
      </c>
      <c r="G247" s="222" t="s">
        <v>110</v>
      </c>
      <c r="H247" s="222" t="s">
        <v>5009</v>
      </c>
      <c r="I247" s="222" t="s">
        <v>5009</v>
      </c>
      <c r="J247" s="222">
        <v>0</v>
      </c>
      <c r="K247" s="222">
        <v>0</v>
      </c>
      <c r="L247" s="222" t="s">
        <v>110</v>
      </c>
      <c r="M247" s="222" t="s">
        <v>110</v>
      </c>
      <c r="N247" s="222" t="s">
        <v>110</v>
      </c>
    </row>
    <row r="248" spans="1:14">
      <c r="A248" s="192" t="s">
        <v>2705</v>
      </c>
      <c r="B248" s="192" t="s">
        <v>4048</v>
      </c>
      <c r="C248" s="224"/>
      <c r="D248" s="224">
        <v>0</v>
      </c>
      <c r="E248" s="224" t="s">
        <v>110</v>
      </c>
      <c r="F248" s="224">
        <v>1</v>
      </c>
      <c r="G248" s="222" t="s">
        <v>110</v>
      </c>
      <c r="H248" s="222" t="s">
        <v>5009</v>
      </c>
      <c r="I248" s="222" t="s">
        <v>5009</v>
      </c>
      <c r="J248" s="222">
        <v>0</v>
      </c>
      <c r="K248" s="222">
        <v>0</v>
      </c>
      <c r="L248" s="222">
        <v>0</v>
      </c>
      <c r="M248" s="222" t="s">
        <v>110</v>
      </c>
      <c r="N248" s="222" t="s">
        <v>110</v>
      </c>
    </row>
    <row r="249" spans="1:14">
      <c r="A249" s="192" t="s">
        <v>2706</v>
      </c>
      <c r="B249" s="192" t="s">
        <v>4049</v>
      </c>
      <c r="C249" s="224"/>
      <c r="D249" s="224">
        <v>0</v>
      </c>
      <c r="E249" s="224" t="s">
        <v>110</v>
      </c>
      <c r="F249" s="224">
        <v>1</v>
      </c>
      <c r="G249" s="222" t="s">
        <v>110</v>
      </c>
      <c r="H249" s="222" t="s">
        <v>5009</v>
      </c>
      <c r="I249" s="222" t="s">
        <v>5009</v>
      </c>
      <c r="J249" s="222">
        <v>0</v>
      </c>
      <c r="K249" s="222">
        <v>0</v>
      </c>
      <c r="L249" s="222" t="s">
        <v>110</v>
      </c>
      <c r="M249" s="222" t="s">
        <v>110</v>
      </c>
      <c r="N249" s="222" t="s">
        <v>110</v>
      </c>
    </row>
    <row r="250" spans="1:14">
      <c r="A250" s="192" t="s">
        <v>2708</v>
      </c>
      <c r="B250" s="192" t="s">
        <v>4050</v>
      </c>
      <c r="C250" s="224"/>
      <c r="D250" s="224">
        <v>0</v>
      </c>
      <c r="E250" s="224" t="s">
        <v>110</v>
      </c>
      <c r="F250" s="224">
        <v>1</v>
      </c>
      <c r="G250" s="222" t="s">
        <v>110</v>
      </c>
      <c r="H250" s="222" t="s">
        <v>5009</v>
      </c>
      <c r="I250" s="222" t="s">
        <v>5009</v>
      </c>
      <c r="J250" s="222">
        <v>0</v>
      </c>
      <c r="K250" s="222">
        <v>0</v>
      </c>
      <c r="L250" s="222">
        <v>0</v>
      </c>
      <c r="M250" s="222" t="s">
        <v>110</v>
      </c>
      <c r="N250" s="222" t="s">
        <v>110</v>
      </c>
    </row>
    <row r="251" spans="1:14">
      <c r="A251" s="192" t="s">
        <v>2710</v>
      </c>
      <c r="B251" s="192" t="s">
        <v>4051</v>
      </c>
      <c r="C251" s="224"/>
      <c r="D251" s="224">
        <v>0</v>
      </c>
      <c r="E251" s="224" t="s">
        <v>110</v>
      </c>
      <c r="F251" s="224">
        <v>1</v>
      </c>
      <c r="G251" s="222" t="s">
        <v>110</v>
      </c>
      <c r="H251" s="222" t="s">
        <v>5009</v>
      </c>
      <c r="I251" s="222" t="s">
        <v>5009</v>
      </c>
      <c r="J251" s="222">
        <v>0</v>
      </c>
      <c r="K251" s="222">
        <v>0</v>
      </c>
      <c r="L251" s="222">
        <v>0</v>
      </c>
      <c r="M251" s="222" t="s">
        <v>110</v>
      </c>
      <c r="N251" s="222" t="s">
        <v>110</v>
      </c>
    </row>
    <row r="252" spans="1:14">
      <c r="A252" s="192" t="s">
        <v>581</v>
      </c>
      <c r="B252" s="192" t="s">
        <v>582</v>
      </c>
      <c r="C252" s="224">
        <v>10</v>
      </c>
      <c r="D252" s="224">
        <v>10</v>
      </c>
      <c r="E252" s="224" t="s">
        <v>110</v>
      </c>
      <c r="F252" s="224" t="s">
        <v>110</v>
      </c>
      <c r="G252" s="222" t="s">
        <v>110</v>
      </c>
      <c r="H252" s="222" t="s">
        <v>5009</v>
      </c>
      <c r="I252" s="222" t="s">
        <v>3506</v>
      </c>
      <c r="J252" s="222">
        <v>2</v>
      </c>
      <c r="K252" s="222">
        <v>4</v>
      </c>
      <c r="L252" s="222">
        <v>2</v>
      </c>
      <c r="M252" s="222" t="s">
        <v>110</v>
      </c>
      <c r="N252" s="222" t="s">
        <v>110</v>
      </c>
    </row>
    <row r="253" spans="1:14">
      <c r="A253" s="192" t="s">
        <v>2711</v>
      </c>
      <c r="B253" s="192" t="s">
        <v>4052</v>
      </c>
      <c r="C253" s="224"/>
      <c r="D253" s="224">
        <v>3</v>
      </c>
      <c r="E253" s="224" t="s">
        <v>110</v>
      </c>
      <c r="F253" s="224">
        <v>1</v>
      </c>
      <c r="G253" s="222" t="s">
        <v>110</v>
      </c>
      <c r="H253" s="222" t="s">
        <v>5009</v>
      </c>
      <c r="I253" s="222" t="s">
        <v>5009</v>
      </c>
      <c r="J253" s="222">
        <v>0</v>
      </c>
      <c r="K253" s="222">
        <v>0</v>
      </c>
      <c r="L253" s="222">
        <v>3</v>
      </c>
      <c r="M253" s="222" t="s">
        <v>110</v>
      </c>
      <c r="N253" s="222" t="s">
        <v>110</v>
      </c>
    </row>
    <row r="254" spans="1:14">
      <c r="A254" s="192" t="s">
        <v>583</v>
      </c>
      <c r="B254" s="192" t="s">
        <v>584</v>
      </c>
      <c r="C254" s="224">
        <v>5</v>
      </c>
      <c r="D254" s="224">
        <v>5</v>
      </c>
      <c r="E254" s="224" t="s">
        <v>110</v>
      </c>
      <c r="F254" s="224" t="s">
        <v>110</v>
      </c>
      <c r="G254" s="222" t="s">
        <v>110</v>
      </c>
      <c r="H254" s="222" t="s">
        <v>3505</v>
      </c>
      <c r="I254" s="222" t="s">
        <v>3511</v>
      </c>
      <c r="J254" s="222" t="s">
        <v>110</v>
      </c>
      <c r="K254" s="222" t="s">
        <v>110</v>
      </c>
      <c r="L254" s="222" t="s">
        <v>110</v>
      </c>
      <c r="M254" s="222" t="s">
        <v>110</v>
      </c>
      <c r="N254" s="222" t="s">
        <v>110</v>
      </c>
    </row>
    <row r="255" spans="1:14">
      <c r="A255" s="192" t="s">
        <v>2713</v>
      </c>
      <c r="B255" s="192" t="s">
        <v>4053</v>
      </c>
      <c r="C255" s="224"/>
      <c r="D255" s="224">
        <v>0</v>
      </c>
      <c r="E255" s="224" t="s">
        <v>110</v>
      </c>
      <c r="F255" s="224">
        <v>1</v>
      </c>
      <c r="G255" s="222" t="s">
        <v>110</v>
      </c>
      <c r="H255" s="222" t="s">
        <v>5009</v>
      </c>
      <c r="I255" s="222" t="s">
        <v>5009</v>
      </c>
      <c r="J255" s="222">
        <v>0</v>
      </c>
      <c r="K255" s="222">
        <v>0</v>
      </c>
      <c r="L255" s="222">
        <v>0</v>
      </c>
      <c r="M255" s="222" t="s">
        <v>110</v>
      </c>
      <c r="N255" s="222" t="s">
        <v>110</v>
      </c>
    </row>
    <row r="256" spans="1:14">
      <c r="A256" s="192" t="s">
        <v>585</v>
      </c>
      <c r="B256" s="192" t="s">
        <v>586</v>
      </c>
      <c r="C256" s="224">
        <v>2</v>
      </c>
      <c r="D256" s="224">
        <v>2</v>
      </c>
      <c r="E256" s="224" t="s">
        <v>110</v>
      </c>
      <c r="F256" s="224" t="s">
        <v>110</v>
      </c>
      <c r="G256" s="222" t="s">
        <v>110</v>
      </c>
      <c r="H256" s="222" t="s">
        <v>5009</v>
      </c>
      <c r="I256" s="222" t="s">
        <v>3506</v>
      </c>
      <c r="J256" s="222">
        <v>0</v>
      </c>
      <c r="K256" s="222">
        <v>0</v>
      </c>
      <c r="L256" s="222">
        <v>0</v>
      </c>
      <c r="M256" s="222" t="s">
        <v>110</v>
      </c>
      <c r="N256" s="222" t="s">
        <v>110</v>
      </c>
    </row>
    <row r="257" spans="1:14">
      <c r="A257" s="192" t="s">
        <v>587</v>
      </c>
      <c r="B257" s="192" t="s">
        <v>588</v>
      </c>
      <c r="C257" s="224">
        <v>0</v>
      </c>
      <c r="D257" s="224">
        <v>0</v>
      </c>
      <c r="E257" s="224" t="s">
        <v>110</v>
      </c>
      <c r="F257" s="224" t="s">
        <v>110</v>
      </c>
      <c r="G257" s="222" t="s">
        <v>110</v>
      </c>
      <c r="H257" s="222" t="s">
        <v>5009</v>
      </c>
      <c r="I257" s="222" t="s">
        <v>5009</v>
      </c>
      <c r="J257" s="222">
        <v>0</v>
      </c>
      <c r="K257" s="222">
        <v>0</v>
      </c>
      <c r="L257" s="222">
        <v>0</v>
      </c>
      <c r="M257" s="222" t="s">
        <v>110</v>
      </c>
      <c r="N257" s="222" t="s">
        <v>110</v>
      </c>
    </row>
    <row r="258" spans="1:14">
      <c r="A258" s="192" t="s">
        <v>2714</v>
      </c>
      <c r="B258" s="192" t="s">
        <v>4054</v>
      </c>
      <c r="C258" s="224"/>
      <c r="D258" s="224">
        <v>0</v>
      </c>
      <c r="E258" s="224" t="s">
        <v>110</v>
      </c>
      <c r="F258" s="224">
        <v>1</v>
      </c>
      <c r="G258" s="222" t="s">
        <v>110</v>
      </c>
      <c r="H258" s="222" t="s">
        <v>5009</v>
      </c>
      <c r="I258" s="222" t="s">
        <v>5009</v>
      </c>
      <c r="J258" s="222">
        <v>0</v>
      </c>
      <c r="K258" s="222">
        <v>0</v>
      </c>
      <c r="L258" s="222" t="s">
        <v>110</v>
      </c>
      <c r="M258" s="222" t="s">
        <v>110</v>
      </c>
      <c r="N258" s="222" t="s">
        <v>110</v>
      </c>
    </row>
    <row r="259" spans="1:14">
      <c r="A259" s="192" t="s">
        <v>2716</v>
      </c>
      <c r="B259" s="192" t="s">
        <v>4055</v>
      </c>
      <c r="C259" s="224"/>
      <c r="D259" s="224">
        <v>1</v>
      </c>
      <c r="E259" s="224" t="s">
        <v>110</v>
      </c>
      <c r="F259" s="224">
        <v>1</v>
      </c>
      <c r="G259" s="222" t="s">
        <v>110</v>
      </c>
      <c r="H259" s="222" t="s">
        <v>3505</v>
      </c>
      <c r="I259" s="222" t="s">
        <v>3511</v>
      </c>
      <c r="J259" s="222" t="s">
        <v>110</v>
      </c>
      <c r="K259" s="222" t="s">
        <v>110</v>
      </c>
      <c r="L259" s="222" t="s">
        <v>110</v>
      </c>
      <c r="M259" s="222" t="s">
        <v>110</v>
      </c>
      <c r="N259" s="222" t="s">
        <v>110</v>
      </c>
    </row>
    <row r="260" spans="1:14">
      <c r="A260" s="192" t="s">
        <v>3568</v>
      </c>
      <c r="B260" s="192" t="s">
        <v>4058</v>
      </c>
      <c r="C260" s="224"/>
      <c r="D260" s="224">
        <v>0</v>
      </c>
      <c r="E260" s="224" t="s">
        <v>110</v>
      </c>
      <c r="F260" s="224">
        <v>1</v>
      </c>
      <c r="G260" s="222" t="s">
        <v>110</v>
      </c>
      <c r="H260" s="222" t="s">
        <v>5009</v>
      </c>
      <c r="I260" s="222" t="s">
        <v>5009</v>
      </c>
      <c r="J260" s="222">
        <v>0</v>
      </c>
      <c r="K260" s="222">
        <v>0</v>
      </c>
      <c r="L260" s="222">
        <v>0</v>
      </c>
      <c r="M260" s="222" t="s">
        <v>110</v>
      </c>
      <c r="N260" s="222" t="s">
        <v>110</v>
      </c>
    </row>
    <row r="261" spans="1:14">
      <c r="A261" s="192" t="s">
        <v>589</v>
      </c>
      <c r="B261" s="192" t="s">
        <v>590</v>
      </c>
      <c r="C261" s="224">
        <v>11</v>
      </c>
      <c r="D261" s="224">
        <v>11</v>
      </c>
      <c r="E261" s="224" t="s">
        <v>110</v>
      </c>
      <c r="F261" s="224" t="s">
        <v>110</v>
      </c>
      <c r="G261" s="222" t="s">
        <v>110</v>
      </c>
      <c r="H261" s="222" t="s">
        <v>3505</v>
      </c>
      <c r="I261" s="222" t="s">
        <v>3511</v>
      </c>
      <c r="J261" s="222" t="s">
        <v>110</v>
      </c>
      <c r="K261" s="222" t="s">
        <v>110</v>
      </c>
      <c r="L261" s="222" t="s">
        <v>110</v>
      </c>
      <c r="M261" s="222" t="s">
        <v>110</v>
      </c>
      <c r="N261" s="222" t="s">
        <v>110</v>
      </c>
    </row>
    <row r="262" spans="1:14">
      <c r="A262" s="192" t="s">
        <v>591</v>
      </c>
      <c r="B262" s="192" t="s">
        <v>592</v>
      </c>
      <c r="C262" s="224">
        <v>5</v>
      </c>
      <c r="D262" s="224">
        <v>4</v>
      </c>
      <c r="E262" s="224" t="s">
        <v>110</v>
      </c>
      <c r="F262" s="224" t="s">
        <v>110</v>
      </c>
      <c r="G262" s="222" t="s">
        <v>110</v>
      </c>
      <c r="H262" s="222" t="s">
        <v>3505</v>
      </c>
      <c r="I262" s="222" t="s">
        <v>3506</v>
      </c>
      <c r="J262" s="222" t="s">
        <v>110</v>
      </c>
      <c r="K262" s="222" t="s">
        <v>110</v>
      </c>
      <c r="L262" s="222" t="s">
        <v>110</v>
      </c>
      <c r="M262" s="222" t="s">
        <v>110</v>
      </c>
      <c r="N262" s="222" t="s">
        <v>110</v>
      </c>
    </row>
    <row r="263" spans="1:14">
      <c r="A263" s="192" t="s">
        <v>593</v>
      </c>
      <c r="B263" s="192" t="s">
        <v>594</v>
      </c>
      <c r="C263" s="224">
        <v>6</v>
      </c>
      <c r="D263" s="224">
        <v>6</v>
      </c>
      <c r="E263" s="224" t="s">
        <v>110</v>
      </c>
      <c r="F263" s="224" t="s">
        <v>110</v>
      </c>
      <c r="G263" s="222" t="s">
        <v>110</v>
      </c>
      <c r="H263" s="222" t="s">
        <v>3505</v>
      </c>
      <c r="I263" s="222" t="s">
        <v>3511</v>
      </c>
      <c r="J263" s="222" t="s">
        <v>110</v>
      </c>
      <c r="K263" s="222" t="s">
        <v>110</v>
      </c>
      <c r="L263" s="222" t="s">
        <v>110</v>
      </c>
      <c r="M263" s="222" t="s">
        <v>110</v>
      </c>
      <c r="N263" s="222" t="s">
        <v>110</v>
      </c>
    </row>
    <row r="264" spans="1:14">
      <c r="A264" s="192" t="s">
        <v>2717</v>
      </c>
      <c r="B264" s="192" t="s">
        <v>4060</v>
      </c>
      <c r="C264" s="224"/>
      <c r="D264" s="224">
        <v>2</v>
      </c>
      <c r="E264" s="224" t="s">
        <v>110</v>
      </c>
      <c r="F264" s="224">
        <v>1</v>
      </c>
      <c r="G264" s="222" t="s">
        <v>110</v>
      </c>
      <c r="H264" s="222" t="s">
        <v>5009</v>
      </c>
      <c r="I264" s="222" t="s">
        <v>3506</v>
      </c>
      <c r="J264" s="222">
        <v>0</v>
      </c>
      <c r="K264" s="222">
        <v>0</v>
      </c>
      <c r="L264" s="222" t="s">
        <v>110</v>
      </c>
      <c r="M264" s="222" t="s">
        <v>110</v>
      </c>
      <c r="N264" s="222" t="s">
        <v>110</v>
      </c>
    </row>
    <row r="265" spans="1:14">
      <c r="A265" s="192" t="s">
        <v>595</v>
      </c>
      <c r="B265" s="192" t="s">
        <v>596</v>
      </c>
      <c r="C265" s="224">
        <v>0</v>
      </c>
      <c r="D265" s="224">
        <v>0</v>
      </c>
      <c r="E265" s="224" t="s">
        <v>110</v>
      </c>
      <c r="F265" s="224" t="s">
        <v>110</v>
      </c>
      <c r="G265" s="222" t="s">
        <v>110</v>
      </c>
      <c r="H265" s="222" t="s">
        <v>3505</v>
      </c>
      <c r="I265" s="222" t="s">
        <v>3511</v>
      </c>
      <c r="J265" s="222" t="s">
        <v>110</v>
      </c>
      <c r="K265" s="222" t="s">
        <v>110</v>
      </c>
      <c r="L265" s="222" t="s">
        <v>110</v>
      </c>
      <c r="M265" s="222" t="s">
        <v>110</v>
      </c>
      <c r="N265" s="222" t="s">
        <v>110</v>
      </c>
    </row>
    <row r="266" spans="1:14">
      <c r="A266" s="192" t="s">
        <v>597</v>
      </c>
      <c r="B266" s="192" t="s">
        <v>598</v>
      </c>
      <c r="C266" s="224">
        <v>3</v>
      </c>
      <c r="D266" s="224">
        <v>3</v>
      </c>
      <c r="E266" s="224" t="s">
        <v>110</v>
      </c>
      <c r="F266" s="224" t="s">
        <v>110</v>
      </c>
      <c r="G266" s="222" t="s">
        <v>110</v>
      </c>
      <c r="H266" s="222" t="s">
        <v>5009</v>
      </c>
      <c r="I266" s="222" t="s">
        <v>3521</v>
      </c>
      <c r="J266" s="222">
        <v>0</v>
      </c>
      <c r="K266" s="222">
        <v>0</v>
      </c>
      <c r="L266" s="222">
        <v>0</v>
      </c>
      <c r="M266" s="222" t="s">
        <v>110</v>
      </c>
      <c r="N266" s="222" t="s">
        <v>110</v>
      </c>
    </row>
    <row r="267" spans="1:14">
      <c r="A267" s="192" t="s">
        <v>599</v>
      </c>
      <c r="B267" s="192" t="s">
        <v>600</v>
      </c>
      <c r="C267" s="224">
        <v>7</v>
      </c>
      <c r="D267" s="224">
        <v>7</v>
      </c>
      <c r="E267" s="224" t="s">
        <v>110</v>
      </c>
      <c r="F267" s="224" t="s">
        <v>110</v>
      </c>
      <c r="G267" s="222" t="s">
        <v>110</v>
      </c>
      <c r="H267" s="222" t="s">
        <v>3505</v>
      </c>
      <c r="I267" s="222" t="s">
        <v>3521</v>
      </c>
      <c r="J267" s="222" t="s">
        <v>110</v>
      </c>
      <c r="K267" s="222" t="s">
        <v>110</v>
      </c>
      <c r="L267" s="222" t="s">
        <v>110</v>
      </c>
      <c r="M267" s="222" t="s">
        <v>110</v>
      </c>
      <c r="N267" s="222" t="s">
        <v>110</v>
      </c>
    </row>
    <row r="268" spans="1:14">
      <c r="A268" s="192" t="s">
        <v>2719</v>
      </c>
      <c r="B268" s="192" t="s">
        <v>4061</v>
      </c>
      <c r="C268" s="224"/>
      <c r="D268" s="224">
        <v>0</v>
      </c>
      <c r="E268" s="224" t="s">
        <v>110</v>
      </c>
      <c r="F268" s="224">
        <v>1</v>
      </c>
      <c r="G268" s="222" t="s">
        <v>110</v>
      </c>
      <c r="H268" s="222" t="s">
        <v>5009</v>
      </c>
      <c r="I268" s="222" t="s">
        <v>5009</v>
      </c>
      <c r="J268" s="222">
        <v>0</v>
      </c>
      <c r="K268" s="222">
        <v>0</v>
      </c>
      <c r="L268" s="222">
        <v>0</v>
      </c>
      <c r="M268" s="222" t="s">
        <v>110</v>
      </c>
      <c r="N268" s="222" t="s">
        <v>110</v>
      </c>
    </row>
    <row r="269" spans="1:14">
      <c r="A269" s="192" t="s">
        <v>2721</v>
      </c>
      <c r="B269" s="192" t="s">
        <v>4063</v>
      </c>
      <c r="C269" s="224"/>
      <c r="D269" s="224">
        <v>2</v>
      </c>
      <c r="E269" s="224" t="s">
        <v>110</v>
      </c>
      <c r="F269" s="224">
        <v>1</v>
      </c>
      <c r="G269" s="222" t="s">
        <v>110</v>
      </c>
      <c r="H269" s="222" t="s">
        <v>5009</v>
      </c>
      <c r="I269" s="222" t="s">
        <v>5009</v>
      </c>
      <c r="J269" s="222">
        <v>2</v>
      </c>
      <c r="K269" s="222">
        <v>0</v>
      </c>
      <c r="L269" s="222" t="s">
        <v>110</v>
      </c>
      <c r="M269" s="222" t="s">
        <v>110</v>
      </c>
      <c r="N269" s="222" t="s">
        <v>110</v>
      </c>
    </row>
    <row r="270" spans="1:14">
      <c r="A270" s="192" t="s">
        <v>601</v>
      </c>
      <c r="B270" s="192" t="s">
        <v>602</v>
      </c>
      <c r="C270" s="224">
        <v>10</v>
      </c>
      <c r="D270" s="224">
        <v>10</v>
      </c>
      <c r="E270" s="224" t="s">
        <v>110</v>
      </c>
      <c r="F270" s="224" t="s">
        <v>110</v>
      </c>
      <c r="G270" s="222" t="s">
        <v>110</v>
      </c>
      <c r="H270" s="222" t="s">
        <v>3505</v>
      </c>
      <c r="I270" s="222" t="s">
        <v>3506</v>
      </c>
      <c r="J270" s="222" t="s">
        <v>110</v>
      </c>
      <c r="K270" s="222" t="s">
        <v>110</v>
      </c>
      <c r="L270" s="222" t="s">
        <v>110</v>
      </c>
      <c r="M270" s="222" t="s">
        <v>110</v>
      </c>
      <c r="N270" s="222" t="s">
        <v>110</v>
      </c>
    </row>
    <row r="271" spans="1:14">
      <c r="A271" s="192" t="s">
        <v>603</v>
      </c>
      <c r="B271" s="192" t="s">
        <v>604</v>
      </c>
      <c r="C271" s="224">
        <v>6</v>
      </c>
      <c r="D271" s="224">
        <v>7</v>
      </c>
      <c r="E271" s="224" t="s">
        <v>110</v>
      </c>
      <c r="F271" s="224" t="s">
        <v>110</v>
      </c>
      <c r="G271" s="222" t="s">
        <v>110</v>
      </c>
      <c r="H271" s="222" t="s">
        <v>5009</v>
      </c>
      <c r="I271" s="222" t="s">
        <v>3521</v>
      </c>
      <c r="J271" s="222">
        <v>0</v>
      </c>
      <c r="K271" s="222">
        <v>4</v>
      </c>
      <c r="L271" s="222">
        <v>0</v>
      </c>
      <c r="M271" s="222" t="s">
        <v>110</v>
      </c>
      <c r="N271" s="222" t="s">
        <v>110</v>
      </c>
    </row>
    <row r="272" spans="1:14">
      <c r="A272" s="192" t="s">
        <v>2723</v>
      </c>
      <c r="B272" s="192" t="s">
        <v>4064</v>
      </c>
      <c r="C272" s="224"/>
      <c r="D272" s="224">
        <v>7</v>
      </c>
      <c r="E272" s="224" t="s">
        <v>110</v>
      </c>
      <c r="F272" s="224">
        <v>1</v>
      </c>
      <c r="G272" s="222" t="s">
        <v>110</v>
      </c>
      <c r="H272" s="222" t="s">
        <v>5009</v>
      </c>
      <c r="I272" s="222" t="s">
        <v>5009</v>
      </c>
      <c r="J272" s="222">
        <v>3</v>
      </c>
      <c r="K272" s="222">
        <v>4</v>
      </c>
      <c r="L272" s="222" t="s">
        <v>110</v>
      </c>
      <c r="M272" s="222" t="s">
        <v>110</v>
      </c>
      <c r="N272" s="222" t="s">
        <v>110</v>
      </c>
    </row>
    <row r="273" spans="1:14">
      <c r="A273" s="192" t="s">
        <v>605</v>
      </c>
      <c r="B273" s="192" t="s">
        <v>606</v>
      </c>
      <c r="C273" s="224">
        <v>5</v>
      </c>
      <c r="D273" s="224">
        <v>6</v>
      </c>
      <c r="E273" s="224" t="s">
        <v>110</v>
      </c>
      <c r="F273" s="224" t="s">
        <v>110</v>
      </c>
      <c r="G273" s="222" t="s">
        <v>110</v>
      </c>
      <c r="H273" s="222" t="s">
        <v>5009</v>
      </c>
      <c r="I273" s="222" t="s">
        <v>3506</v>
      </c>
      <c r="J273" s="222">
        <v>2</v>
      </c>
      <c r="K273" s="222">
        <v>0</v>
      </c>
      <c r="L273" s="222">
        <v>2</v>
      </c>
      <c r="M273" s="222" t="s">
        <v>110</v>
      </c>
      <c r="N273" s="222" t="s">
        <v>110</v>
      </c>
    </row>
    <row r="274" spans="1:14">
      <c r="A274" s="192" t="s">
        <v>2726</v>
      </c>
      <c r="B274" s="192" t="s">
        <v>4066</v>
      </c>
      <c r="C274" s="224"/>
      <c r="D274" s="224">
        <v>0</v>
      </c>
      <c r="E274" s="224" t="s">
        <v>110</v>
      </c>
      <c r="F274" s="224">
        <v>1</v>
      </c>
      <c r="G274" s="222" t="s">
        <v>110</v>
      </c>
      <c r="H274" s="222" t="s">
        <v>5009</v>
      </c>
      <c r="I274" s="222" t="s">
        <v>5009</v>
      </c>
      <c r="J274" s="222">
        <v>0</v>
      </c>
      <c r="K274" s="222">
        <v>0</v>
      </c>
      <c r="L274" s="222">
        <v>0</v>
      </c>
      <c r="M274" s="222" t="s">
        <v>110</v>
      </c>
      <c r="N274" s="222" t="s">
        <v>110</v>
      </c>
    </row>
    <row r="275" spans="1:14">
      <c r="A275" s="192" t="s">
        <v>2727</v>
      </c>
      <c r="B275" s="192" t="s">
        <v>4067</v>
      </c>
      <c r="C275" s="224"/>
      <c r="D275" s="224">
        <v>0</v>
      </c>
      <c r="E275" s="224" t="s">
        <v>110</v>
      </c>
      <c r="F275" s="224">
        <v>1</v>
      </c>
      <c r="G275" s="222" t="s">
        <v>110</v>
      </c>
      <c r="H275" s="222" t="s">
        <v>5009</v>
      </c>
      <c r="I275" s="222" t="s">
        <v>5009</v>
      </c>
      <c r="J275" s="222">
        <v>0</v>
      </c>
      <c r="K275" s="222">
        <v>0</v>
      </c>
      <c r="L275" s="222" t="s">
        <v>110</v>
      </c>
      <c r="M275" s="222" t="s">
        <v>110</v>
      </c>
      <c r="N275" s="222" t="s">
        <v>110</v>
      </c>
    </row>
    <row r="276" spans="1:14">
      <c r="A276" s="192" t="s">
        <v>607</v>
      </c>
      <c r="B276" s="192" t="s">
        <v>608</v>
      </c>
      <c r="C276" s="224">
        <v>0</v>
      </c>
      <c r="D276" s="224">
        <v>0</v>
      </c>
      <c r="E276" s="224" t="s">
        <v>110</v>
      </c>
      <c r="F276" s="224" t="s">
        <v>110</v>
      </c>
      <c r="G276" s="222" t="s">
        <v>110</v>
      </c>
      <c r="H276" s="222" t="s">
        <v>3505</v>
      </c>
      <c r="I276" s="222" t="s">
        <v>3511</v>
      </c>
      <c r="J276" s="222" t="s">
        <v>110</v>
      </c>
      <c r="K276" s="222" t="s">
        <v>110</v>
      </c>
      <c r="L276" s="222" t="s">
        <v>110</v>
      </c>
      <c r="M276" s="222" t="s">
        <v>110</v>
      </c>
      <c r="N276" s="222" t="s">
        <v>110</v>
      </c>
    </row>
    <row r="277" spans="1:14">
      <c r="A277" s="192" t="s">
        <v>2728</v>
      </c>
      <c r="B277" s="192" t="s">
        <v>4068</v>
      </c>
      <c r="C277" s="224"/>
      <c r="D277" s="224">
        <v>0</v>
      </c>
      <c r="E277" s="224" t="s">
        <v>110</v>
      </c>
      <c r="F277" s="224">
        <v>1</v>
      </c>
      <c r="G277" s="222" t="s">
        <v>110</v>
      </c>
      <c r="H277" s="222" t="s">
        <v>5009</v>
      </c>
      <c r="I277" s="222" t="s">
        <v>5009</v>
      </c>
      <c r="J277" s="222">
        <v>0</v>
      </c>
      <c r="K277" s="222">
        <v>0</v>
      </c>
      <c r="L277" s="222">
        <v>0</v>
      </c>
      <c r="M277" s="222" t="s">
        <v>110</v>
      </c>
      <c r="N277" s="222" t="s">
        <v>110</v>
      </c>
    </row>
    <row r="278" spans="1:14">
      <c r="A278" s="192" t="s">
        <v>609</v>
      </c>
      <c r="B278" s="192" t="s">
        <v>610</v>
      </c>
      <c r="C278" s="224">
        <v>2</v>
      </c>
      <c r="D278" s="224">
        <v>2</v>
      </c>
      <c r="E278" s="224" t="s">
        <v>110</v>
      </c>
      <c r="F278" s="224" t="s">
        <v>110</v>
      </c>
      <c r="G278" s="222" t="s">
        <v>110</v>
      </c>
      <c r="H278" s="222" t="s">
        <v>5009</v>
      </c>
      <c r="I278" s="222" t="s">
        <v>3506</v>
      </c>
      <c r="J278" s="222">
        <v>0</v>
      </c>
      <c r="K278" s="222">
        <v>0</v>
      </c>
      <c r="L278" s="222">
        <v>0</v>
      </c>
      <c r="M278" s="222" t="s">
        <v>110</v>
      </c>
      <c r="N278" s="222" t="s">
        <v>110</v>
      </c>
    </row>
    <row r="279" spans="1:14">
      <c r="A279" s="192" t="s">
        <v>611</v>
      </c>
      <c r="B279" s="192" t="s">
        <v>612</v>
      </c>
      <c r="C279" s="224">
        <v>2</v>
      </c>
      <c r="D279" s="224">
        <v>2</v>
      </c>
      <c r="E279" s="224" t="s">
        <v>110</v>
      </c>
      <c r="F279" s="224" t="s">
        <v>110</v>
      </c>
      <c r="G279" s="222" t="s">
        <v>110</v>
      </c>
      <c r="H279" s="222" t="s">
        <v>3505</v>
      </c>
      <c r="I279" s="222" t="s">
        <v>3506</v>
      </c>
      <c r="J279" s="222" t="s">
        <v>110</v>
      </c>
      <c r="K279" s="222" t="s">
        <v>110</v>
      </c>
      <c r="L279" s="222" t="s">
        <v>110</v>
      </c>
      <c r="M279" s="222" t="s">
        <v>110</v>
      </c>
      <c r="N279" s="222" t="s">
        <v>110</v>
      </c>
    </row>
    <row r="280" spans="1:14">
      <c r="A280" s="192" t="s">
        <v>2730</v>
      </c>
      <c r="B280" s="192" t="s">
        <v>4069</v>
      </c>
      <c r="C280" s="224"/>
      <c r="D280" s="224">
        <v>0</v>
      </c>
      <c r="E280" s="224" t="s">
        <v>110</v>
      </c>
      <c r="F280" s="224">
        <v>1</v>
      </c>
      <c r="G280" s="222" t="s">
        <v>110</v>
      </c>
      <c r="H280" s="222" t="s">
        <v>5009</v>
      </c>
      <c r="I280" s="222" t="s">
        <v>5009</v>
      </c>
      <c r="J280" s="222">
        <v>0</v>
      </c>
      <c r="K280" s="222">
        <v>0</v>
      </c>
      <c r="L280" s="222" t="s">
        <v>110</v>
      </c>
      <c r="M280" s="222" t="s">
        <v>110</v>
      </c>
      <c r="N280" s="222" t="s">
        <v>110</v>
      </c>
    </row>
    <row r="281" spans="1:14">
      <c r="A281" s="192" t="s">
        <v>613</v>
      </c>
      <c r="B281" s="192" t="s">
        <v>614</v>
      </c>
      <c r="C281" s="224">
        <v>11</v>
      </c>
      <c r="D281" s="224">
        <v>12</v>
      </c>
      <c r="E281" s="224" t="s">
        <v>110</v>
      </c>
      <c r="F281" s="224" t="s">
        <v>110</v>
      </c>
      <c r="G281" s="222" t="s">
        <v>110</v>
      </c>
      <c r="H281" s="222" t="s">
        <v>5009</v>
      </c>
      <c r="I281" s="222" t="s">
        <v>3521</v>
      </c>
      <c r="J281" s="222">
        <v>2</v>
      </c>
      <c r="K281" s="222">
        <v>5</v>
      </c>
      <c r="L281" s="222">
        <v>2</v>
      </c>
      <c r="M281" s="222" t="s">
        <v>110</v>
      </c>
      <c r="N281" s="222" t="s">
        <v>110</v>
      </c>
    </row>
    <row r="282" spans="1:14">
      <c r="A282" s="192" t="s">
        <v>2733</v>
      </c>
      <c r="B282" s="192" t="s">
        <v>4070</v>
      </c>
      <c r="C282" s="224"/>
      <c r="D282" s="224">
        <v>8</v>
      </c>
      <c r="E282" s="224" t="s">
        <v>110</v>
      </c>
      <c r="F282" s="224">
        <v>1</v>
      </c>
      <c r="G282" s="222" t="s">
        <v>110</v>
      </c>
      <c r="H282" s="222" t="s">
        <v>5009</v>
      </c>
      <c r="I282" s="222" t="s">
        <v>3506</v>
      </c>
      <c r="J282" s="222">
        <v>3</v>
      </c>
      <c r="K282" s="222">
        <v>0</v>
      </c>
      <c r="L282" s="222">
        <v>3</v>
      </c>
      <c r="M282" s="222" t="s">
        <v>110</v>
      </c>
      <c r="N282" s="222" t="s">
        <v>110</v>
      </c>
    </row>
    <row r="283" spans="1:14">
      <c r="A283" s="192" t="s">
        <v>615</v>
      </c>
      <c r="B283" s="192" t="s">
        <v>616</v>
      </c>
      <c r="C283" s="224">
        <v>3</v>
      </c>
      <c r="D283" s="224">
        <v>3</v>
      </c>
      <c r="E283" s="224" t="s">
        <v>110</v>
      </c>
      <c r="F283" s="224" t="s">
        <v>110</v>
      </c>
      <c r="G283" s="222" t="s">
        <v>110</v>
      </c>
      <c r="H283" s="222" t="s">
        <v>3505</v>
      </c>
      <c r="I283" s="222" t="s">
        <v>3511</v>
      </c>
      <c r="J283" s="222" t="s">
        <v>110</v>
      </c>
      <c r="K283" s="222" t="s">
        <v>110</v>
      </c>
      <c r="L283" s="222" t="s">
        <v>110</v>
      </c>
      <c r="M283" s="222" t="s">
        <v>110</v>
      </c>
      <c r="N283" s="222" t="s">
        <v>110</v>
      </c>
    </row>
    <row r="284" spans="1:14">
      <c r="A284" s="192" t="s">
        <v>617</v>
      </c>
      <c r="B284" s="192" t="s">
        <v>618</v>
      </c>
      <c r="C284" s="224">
        <v>0</v>
      </c>
      <c r="D284" s="224">
        <v>0</v>
      </c>
      <c r="E284" s="224" t="s">
        <v>110</v>
      </c>
      <c r="F284" s="224" t="s">
        <v>110</v>
      </c>
      <c r="G284" s="222" t="s">
        <v>110</v>
      </c>
      <c r="H284" s="222" t="s">
        <v>5009</v>
      </c>
      <c r="I284" s="222" t="s">
        <v>5009</v>
      </c>
      <c r="J284" s="222">
        <v>0</v>
      </c>
      <c r="K284" s="222">
        <v>0</v>
      </c>
      <c r="L284" s="222">
        <v>0</v>
      </c>
      <c r="M284" s="222" t="s">
        <v>110</v>
      </c>
      <c r="N284" s="222" t="s">
        <v>110</v>
      </c>
    </row>
    <row r="285" spans="1:14">
      <c r="A285" s="192" t="s">
        <v>3573</v>
      </c>
      <c r="B285" s="192" t="s">
        <v>4072</v>
      </c>
      <c r="C285" s="224"/>
      <c r="D285" s="224">
        <v>6</v>
      </c>
      <c r="E285" s="224" t="s">
        <v>110</v>
      </c>
      <c r="F285" s="224">
        <v>1</v>
      </c>
      <c r="G285" s="222" t="s">
        <v>110</v>
      </c>
      <c r="H285" s="222" t="s">
        <v>5009</v>
      </c>
      <c r="I285" s="222" t="s">
        <v>3506</v>
      </c>
      <c r="J285" s="222">
        <v>0</v>
      </c>
      <c r="K285" s="222">
        <v>4</v>
      </c>
      <c r="L285" s="222">
        <v>0</v>
      </c>
      <c r="M285" s="222" t="s">
        <v>110</v>
      </c>
      <c r="N285" s="222" t="s">
        <v>110</v>
      </c>
    </row>
    <row r="286" spans="1:14">
      <c r="A286" s="192" t="s">
        <v>2735</v>
      </c>
      <c r="B286" s="192" t="s">
        <v>4073</v>
      </c>
      <c r="C286" s="224"/>
      <c r="D286" s="224">
        <v>4</v>
      </c>
      <c r="E286" s="224" t="s">
        <v>110</v>
      </c>
      <c r="F286" s="224">
        <v>1</v>
      </c>
      <c r="G286" s="222" t="s">
        <v>110</v>
      </c>
      <c r="H286" s="222" t="s">
        <v>5009</v>
      </c>
      <c r="I286" s="222" t="s">
        <v>5009</v>
      </c>
      <c r="J286" s="222">
        <v>4</v>
      </c>
      <c r="K286" s="222">
        <v>0</v>
      </c>
      <c r="L286" s="222" t="s">
        <v>110</v>
      </c>
      <c r="M286" s="222" t="s">
        <v>110</v>
      </c>
      <c r="N286" s="222" t="s">
        <v>110</v>
      </c>
    </row>
    <row r="287" spans="1:14">
      <c r="A287" s="192" t="s">
        <v>619</v>
      </c>
      <c r="B287" s="192" t="s">
        <v>620</v>
      </c>
      <c r="C287" s="224">
        <v>2</v>
      </c>
      <c r="D287" s="224">
        <v>2</v>
      </c>
      <c r="E287" s="224" t="s">
        <v>110</v>
      </c>
      <c r="F287" s="224" t="s">
        <v>110</v>
      </c>
      <c r="G287" s="222" t="s">
        <v>110</v>
      </c>
      <c r="H287" s="222" t="s">
        <v>3505</v>
      </c>
      <c r="I287" s="222" t="s">
        <v>3506</v>
      </c>
      <c r="J287" s="222" t="s">
        <v>110</v>
      </c>
      <c r="K287" s="222" t="s">
        <v>110</v>
      </c>
      <c r="L287" s="222" t="s">
        <v>110</v>
      </c>
      <c r="M287" s="222" t="s">
        <v>110</v>
      </c>
      <c r="N287" s="222" t="s">
        <v>110</v>
      </c>
    </row>
    <row r="288" spans="1:14">
      <c r="A288" s="192" t="s">
        <v>621</v>
      </c>
      <c r="B288" s="192" t="s">
        <v>622</v>
      </c>
      <c r="C288" s="224">
        <v>0</v>
      </c>
      <c r="D288" s="224">
        <v>0</v>
      </c>
      <c r="E288" s="224" t="s">
        <v>110</v>
      </c>
      <c r="F288" s="224" t="s">
        <v>110</v>
      </c>
      <c r="G288" s="222" t="s">
        <v>110</v>
      </c>
      <c r="H288" s="222" t="s">
        <v>3505</v>
      </c>
      <c r="I288" s="222" t="s">
        <v>3511</v>
      </c>
      <c r="J288" s="222" t="s">
        <v>110</v>
      </c>
      <c r="K288" s="222" t="s">
        <v>110</v>
      </c>
      <c r="L288" s="222" t="s">
        <v>110</v>
      </c>
      <c r="M288" s="222" t="s">
        <v>110</v>
      </c>
      <c r="N288" s="222" t="s">
        <v>110</v>
      </c>
    </row>
    <row r="289" spans="1:14">
      <c r="A289" s="192" t="s">
        <v>623</v>
      </c>
      <c r="B289" s="192" t="s">
        <v>624</v>
      </c>
      <c r="C289" s="224">
        <v>11</v>
      </c>
      <c r="D289" s="224">
        <v>11</v>
      </c>
      <c r="E289" s="224" t="s">
        <v>110</v>
      </c>
      <c r="F289" s="224" t="s">
        <v>110</v>
      </c>
      <c r="G289" s="222" t="s">
        <v>110</v>
      </c>
      <c r="H289" s="222" t="s">
        <v>3509</v>
      </c>
      <c r="I289" s="222" t="s">
        <v>3521</v>
      </c>
      <c r="J289" s="222" t="s">
        <v>110</v>
      </c>
      <c r="K289" s="222" t="s">
        <v>110</v>
      </c>
      <c r="L289" s="222" t="s">
        <v>110</v>
      </c>
      <c r="M289" s="222" t="s">
        <v>110</v>
      </c>
      <c r="N289" s="222" t="s">
        <v>110</v>
      </c>
    </row>
    <row r="290" spans="1:14">
      <c r="A290" s="192" t="s">
        <v>625</v>
      </c>
      <c r="B290" s="192" t="s">
        <v>626</v>
      </c>
      <c r="C290" s="224">
        <v>6</v>
      </c>
      <c r="D290" s="224">
        <v>6</v>
      </c>
      <c r="E290" s="224" t="s">
        <v>110</v>
      </c>
      <c r="F290" s="224" t="s">
        <v>110</v>
      </c>
      <c r="G290" s="222" t="s">
        <v>110</v>
      </c>
      <c r="H290" s="222" t="s">
        <v>5009</v>
      </c>
      <c r="I290" s="222" t="s">
        <v>3506</v>
      </c>
      <c r="J290" s="222">
        <v>2</v>
      </c>
      <c r="K290" s="222">
        <v>0</v>
      </c>
      <c r="L290" s="222">
        <v>2</v>
      </c>
      <c r="M290" s="222" t="s">
        <v>110</v>
      </c>
      <c r="N290" s="222" t="s">
        <v>110</v>
      </c>
    </row>
    <row r="291" spans="1:14">
      <c r="A291" s="192" t="s">
        <v>2737</v>
      </c>
      <c r="B291" s="192" t="s">
        <v>4076</v>
      </c>
      <c r="C291" s="224"/>
      <c r="D291" s="224">
        <v>2</v>
      </c>
      <c r="E291" s="224" t="s">
        <v>110</v>
      </c>
      <c r="F291" s="224">
        <v>1</v>
      </c>
      <c r="G291" s="222" t="s">
        <v>110</v>
      </c>
      <c r="H291" s="222" t="s">
        <v>5009</v>
      </c>
      <c r="I291" s="222" t="s">
        <v>3506</v>
      </c>
      <c r="J291" s="222">
        <v>0</v>
      </c>
      <c r="K291" s="222">
        <v>0</v>
      </c>
      <c r="L291" s="222">
        <v>0</v>
      </c>
      <c r="M291" s="222" t="s">
        <v>110</v>
      </c>
      <c r="N291" s="222" t="s">
        <v>110</v>
      </c>
    </row>
    <row r="292" spans="1:14">
      <c r="A292" s="192" t="s">
        <v>2739</v>
      </c>
      <c r="B292" s="192" t="s">
        <v>4077</v>
      </c>
      <c r="C292" s="224"/>
      <c r="D292" s="224">
        <v>4</v>
      </c>
      <c r="E292" s="224" t="s">
        <v>110</v>
      </c>
      <c r="F292" s="224">
        <v>1</v>
      </c>
      <c r="G292" s="222" t="s">
        <v>110</v>
      </c>
      <c r="H292" s="222" t="s">
        <v>5009</v>
      </c>
      <c r="I292" s="222" t="s">
        <v>5009</v>
      </c>
      <c r="J292" s="222">
        <v>0</v>
      </c>
      <c r="K292" s="222">
        <v>4</v>
      </c>
      <c r="L292" s="222">
        <v>0</v>
      </c>
      <c r="M292" s="222" t="s">
        <v>110</v>
      </c>
      <c r="N292" s="222" t="s">
        <v>110</v>
      </c>
    </row>
    <row r="293" spans="1:14">
      <c r="A293" s="192" t="s">
        <v>2741</v>
      </c>
      <c r="B293" s="192" t="s">
        <v>4078</v>
      </c>
      <c r="C293" s="224"/>
      <c r="D293" s="224">
        <v>0</v>
      </c>
      <c r="E293" s="224" t="s">
        <v>110</v>
      </c>
      <c r="F293" s="224">
        <v>1</v>
      </c>
      <c r="G293" s="222" t="s">
        <v>110</v>
      </c>
      <c r="H293" s="222" t="s">
        <v>5009</v>
      </c>
      <c r="I293" s="222" t="s">
        <v>5009</v>
      </c>
      <c r="J293" s="222">
        <v>0</v>
      </c>
      <c r="K293" s="222">
        <v>0</v>
      </c>
      <c r="L293" s="222">
        <v>0</v>
      </c>
      <c r="M293" s="222" t="s">
        <v>110</v>
      </c>
      <c r="N293" s="222" t="s">
        <v>110</v>
      </c>
    </row>
    <row r="294" spans="1:14">
      <c r="A294" s="192" t="s">
        <v>2742</v>
      </c>
      <c r="B294" s="192" t="s">
        <v>4079</v>
      </c>
      <c r="C294" s="224"/>
      <c r="D294" s="224">
        <v>2</v>
      </c>
      <c r="E294" s="224" t="s">
        <v>110</v>
      </c>
      <c r="F294" s="224">
        <v>1</v>
      </c>
      <c r="G294" s="222" t="s">
        <v>110</v>
      </c>
      <c r="H294" s="222" t="s">
        <v>5009</v>
      </c>
      <c r="I294" s="222" t="s">
        <v>3506</v>
      </c>
      <c r="J294" s="222">
        <v>0</v>
      </c>
      <c r="K294" s="222">
        <v>0</v>
      </c>
      <c r="L294" s="222" t="s">
        <v>110</v>
      </c>
      <c r="M294" s="222" t="s">
        <v>110</v>
      </c>
      <c r="N294" s="222" t="s">
        <v>110</v>
      </c>
    </row>
    <row r="295" spans="1:14">
      <c r="A295" s="192" t="s">
        <v>2743</v>
      </c>
      <c r="B295" s="192" t="s">
        <v>4080</v>
      </c>
      <c r="C295" s="224"/>
      <c r="D295" s="224">
        <v>0</v>
      </c>
      <c r="E295" s="224" t="s">
        <v>110</v>
      </c>
      <c r="F295" s="224">
        <v>1</v>
      </c>
      <c r="G295" s="222" t="s">
        <v>110</v>
      </c>
      <c r="H295" s="222" t="s">
        <v>5009</v>
      </c>
      <c r="I295" s="222" t="s">
        <v>5009</v>
      </c>
      <c r="J295" s="222">
        <v>0</v>
      </c>
      <c r="K295" s="222">
        <v>0</v>
      </c>
      <c r="L295" s="222">
        <v>0</v>
      </c>
      <c r="M295" s="222" t="s">
        <v>110</v>
      </c>
      <c r="N295" s="222" t="s">
        <v>110</v>
      </c>
    </row>
    <row r="296" spans="1:14">
      <c r="A296" s="192" t="s">
        <v>627</v>
      </c>
      <c r="B296" s="192" t="s">
        <v>628</v>
      </c>
      <c r="C296" s="224">
        <v>3</v>
      </c>
      <c r="D296" s="224">
        <v>3</v>
      </c>
      <c r="E296" s="224" t="s">
        <v>110</v>
      </c>
      <c r="F296" s="224" t="s">
        <v>110</v>
      </c>
      <c r="G296" s="222" t="s">
        <v>110</v>
      </c>
      <c r="H296" s="222" t="s">
        <v>3505</v>
      </c>
      <c r="I296" s="222" t="s">
        <v>3511</v>
      </c>
      <c r="J296" s="222" t="s">
        <v>110</v>
      </c>
      <c r="K296" s="222" t="s">
        <v>110</v>
      </c>
      <c r="L296" s="222" t="s">
        <v>110</v>
      </c>
      <c r="M296" s="222" t="s">
        <v>110</v>
      </c>
      <c r="N296" s="222" t="s">
        <v>110</v>
      </c>
    </row>
    <row r="297" spans="1:14">
      <c r="A297" s="192" t="s">
        <v>2744</v>
      </c>
      <c r="B297" s="192" t="s">
        <v>4082</v>
      </c>
      <c r="C297" s="224"/>
      <c r="D297" s="224">
        <v>0</v>
      </c>
      <c r="E297" s="224" t="s">
        <v>110</v>
      </c>
      <c r="F297" s="224">
        <v>1</v>
      </c>
      <c r="G297" s="222" t="s">
        <v>110</v>
      </c>
      <c r="H297" s="222" t="s">
        <v>5009</v>
      </c>
      <c r="I297" s="222" t="s">
        <v>5009</v>
      </c>
      <c r="J297" s="222">
        <v>0</v>
      </c>
      <c r="K297" s="222">
        <v>0</v>
      </c>
      <c r="L297" s="222" t="s">
        <v>110</v>
      </c>
      <c r="M297" s="222" t="s">
        <v>110</v>
      </c>
      <c r="N297" s="222" t="s">
        <v>110</v>
      </c>
    </row>
    <row r="298" spans="1:14">
      <c r="A298" s="192" t="s">
        <v>629</v>
      </c>
      <c r="B298" s="192" t="s">
        <v>630</v>
      </c>
      <c r="C298" s="224">
        <v>15</v>
      </c>
      <c r="D298" s="224">
        <v>15</v>
      </c>
      <c r="E298" s="224" t="s">
        <v>110</v>
      </c>
      <c r="F298" s="224" t="s">
        <v>110</v>
      </c>
      <c r="G298" s="222" t="s">
        <v>110</v>
      </c>
      <c r="H298" s="222" t="s">
        <v>3505</v>
      </c>
      <c r="I298" s="222" t="s">
        <v>3521</v>
      </c>
      <c r="J298" s="222" t="s">
        <v>110</v>
      </c>
      <c r="K298" s="222" t="s">
        <v>110</v>
      </c>
      <c r="L298" s="222" t="s">
        <v>110</v>
      </c>
      <c r="M298" s="222" t="s">
        <v>110</v>
      </c>
      <c r="N298" s="222" t="s">
        <v>110</v>
      </c>
    </row>
    <row r="299" spans="1:14">
      <c r="A299" s="192" t="s">
        <v>3578</v>
      </c>
      <c r="B299" s="192" t="s">
        <v>4083</v>
      </c>
      <c r="C299" s="224"/>
      <c r="D299" s="224">
        <v>0</v>
      </c>
      <c r="E299" s="224" t="s">
        <v>110</v>
      </c>
      <c r="F299" s="224">
        <v>1</v>
      </c>
      <c r="G299" s="222" t="s">
        <v>110</v>
      </c>
      <c r="H299" s="222" t="s">
        <v>5009</v>
      </c>
      <c r="I299" s="222" t="s">
        <v>5009</v>
      </c>
      <c r="J299" s="222">
        <v>0</v>
      </c>
      <c r="K299" s="222">
        <v>0</v>
      </c>
      <c r="L299" s="222">
        <v>0</v>
      </c>
      <c r="M299" s="222" t="s">
        <v>110</v>
      </c>
      <c r="N299" s="222" t="s">
        <v>110</v>
      </c>
    </row>
    <row r="300" spans="1:14">
      <c r="A300" s="192" t="s">
        <v>2746</v>
      </c>
      <c r="B300" s="192" t="s">
        <v>4084</v>
      </c>
      <c r="C300" s="224"/>
      <c r="D300" s="224">
        <v>0</v>
      </c>
      <c r="E300" s="224" t="s">
        <v>110</v>
      </c>
      <c r="F300" s="224">
        <v>1</v>
      </c>
      <c r="G300" s="222" t="s">
        <v>110</v>
      </c>
      <c r="H300" s="222" t="s">
        <v>5009</v>
      </c>
      <c r="I300" s="222" t="s">
        <v>5009</v>
      </c>
      <c r="J300" s="222">
        <v>0</v>
      </c>
      <c r="K300" s="222">
        <v>0</v>
      </c>
      <c r="L300" s="222" t="s">
        <v>110</v>
      </c>
      <c r="M300" s="222" t="s">
        <v>110</v>
      </c>
      <c r="N300" s="222" t="s">
        <v>110</v>
      </c>
    </row>
    <row r="301" spans="1:14">
      <c r="A301" s="192" t="s">
        <v>2747</v>
      </c>
      <c r="B301" s="192" t="s">
        <v>4085</v>
      </c>
      <c r="C301" s="224"/>
      <c r="D301" s="224">
        <v>6</v>
      </c>
      <c r="E301" s="224" t="s">
        <v>110</v>
      </c>
      <c r="F301" s="224">
        <v>1</v>
      </c>
      <c r="G301" s="222" t="s">
        <v>110</v>
      </c>
      <c r="H301" s="222" t="s">
        <v>5009</v>
      </c>
      <c r="I301" s="222" t="s">
        <v>3506</v>
      </c>
      <c r="J301" s="222">
        <v>4</v>
      </c>
      <c r="K301" s="222">
        <v>0</v>
      </c>
      <c r="L301" s="222" t="s">
        <v>110</v>
      </c>
      <c r="M301" s="222" t="s">
        <v>110</v>
      </c>
      <c r="N301" s="222" t="s">
        <v>110</v>
      </c>
    </row>
    <row r="302" spans="1:14">
      <c r="A302" s="192" t="s">
        <v>2749</v>
      </c>
      <c r="B302" s="192" t="s">
        <v>4086</v>
      </c>
      <c r="C302" s="224"/>
      <c r="D302" s="224">
        <v>5</v>
      </c>
      <c r="E302" s="224" t="s">
        <v>110</v>
      </c>
      <c r="F302" s="224">
        <v>1</v>
      </c>
      <c r="G302" s="222" t="s">
        <v>110</v>
      </c>
      <c r="H302" s="222" t="s">
        <v>5009</v>
      </c>
      <c r="I302" s="222" t="s">
        <v>5009</v>
      </c>
      <c r="J302" s="222">
        <v>0</v>
      </c>
      <c r="K302" s="222">
        <v>5</v>
      </c>
      <c r="L302" s="222">
        <v>0</v>
      </c>
      <c r="M302" s="222" t="s">
        <v>110</v>
      </c>
      <c r="N302" s="222" t="s">
        <v>110</v>
      </c>
    </row>
    <row r="303" spans="1:14">
      <c r="A303" s="192" t="s">
        <v>4087</v>
      </c>
      <c r="B303" s="192" t="s">
        <v>4088</v>
      </c>
      <c r="C303" s="224"/>
      <c r="D303" s="224">
        <v>0</v>
      </c>
      <c r="E303" s="224" t="s">
        <v>110</v>
      </c>
      <c r="F303" s="224">
        <v>1</v>
      </c>
      <c r="G303" s="222" t="s">
        <v>110</v>
      </c>
      <c r="H303" s="222" t="s">
        <v>5009</v>
      </c>
      <c r="I303" s="222" t="s">
        <v>5009</v>
      </c>
      <c r="J303" s="222">
        <v>0</v>
      </c>
      <c r="K303" s="222">
        <v>0</v>
      </c>
      <c r="L303" s="222">
        <v>0</v>
      </c>
      <c r="M303" s="222" t="s">
        <v>110</v>
      </c>
      <c r="N303" s="222" t="s">
        <v>110</v>
      </c>
    </row>
    <row r="304" spans="1:14">
      <c r="A304" s="192" t="s">
        <v>2750</v>
      </c>
      <c r="B304" s="192" t="s">
        <v>4089</v>
      </c>
      <c r="C304" s="224"/>
      <c r="D304" s="224">
        <v>0</v>
      </c>
      <c r="E304" s="224" t="s">
        <v>110</v>
      </c>
      <c r="F304" s="224">
        <v>1</v>
      </c>
      <c r="G304" s="222" t="s">
        <v>110</v>
      </c>
      <c r="H304" s="222" t="s">
        <v>5009</v>
      </c>
      <c r="I304" s="222" t="s">
        <v>3521</v>
      </c>
      <c r="J304" s="222">
        <v>2</v>
      </c>
      <c r="K304" s="222">
        <v>3</v>
      </c>
      <c r="L304" s="222" t="s">
        <v>110</v>
      </c>
      <c r="M304" s="222" t="s">
        <v>110</v>
      </c>
      <c r="N304" s="222" t="s">
        <v>110</v>
      </c>
    </row>
    <row r="305" spans="1:14">
      <c r="A305" s="192" t="s">
        <v>2751</v>
      </c>
      <c r="B305" s="192" t="s">
        <v>4090</v>
      </c>
      <c r="C305" s="224"/>
      <c r="D305" s="224">
        <v>0</v>
      </c>
      <c r="E305" s="224" t="s">
        <v>110</v>
      </c>
      <c r="F305" s="224">
        <v>1</v>
      </c>
      <c r="G305" s="222" t="s">
        <v>110</v>
      </c>
      <c r="H305" s="222" t="s">
        <v>5009</v>
      </c>
      <c r="I305" s="222" t="s">
        <v>5009</v>
      </c>
      <c r="J305" s="222">
        <v>0</v>
      </c>
      <c r="K305" s="222">
        <v>0</v>
      </c>
      <c r="L305" s="222">
        <v>0</v>
      </c>
      <c r="M305" s="222" t="s">
        <v>110</v>
      </c>
      <c r="N305" s="222" t="s">
        <v>110</v>
      </c>
    </row>
    <row r="306" spans="1:14">
      <c r="A306" s="192" t="s">
        <v>631</v>
      </c>
      <c r="B306" s="192" t="s">
        <v>632</v>
      </c>
      <c r="C306" s="224">
        <v>8</v>
      </c>
      <c r="D306" s="224">
        <v>8</v>
      </c>
      <c r="E306" s="224" t="s">
        <v>110</v>
      </c>
      <c r="F306" s="224" t="s">
        <v>110</v>
      </c>
      <c r="G306" s="222" t="s">
        <v>110</v>
      </c>
      <c r="H306" s="222" t="s">
        <v>5009</v>
      </c>
      <c r="I306" s="222" t="s">
        <v>3521</v>
      </c>
      <c r="J306" s="222">
        <v>2</v>
      </c>
      <c r="K306" s="222">
        <v>0</v>
      </c>
      <c r="L306" s="222">
        <v>3</v>
      </c>
      <c r="M306" s="222" t="s">
        <v>110</v>
      </c>
      <c r="N306" s="222" t="s">
        <v>110</v>
      </c>
    </row>
    <row r="307" spans="1:14">
      <c r="A307" s="192" t="s">
        <v>4091</v>
      </c>
      <c r="B307" s="192" t="s">
        <v>4092</v>
      </c>
      <c r="C307" s="224"/>
      <c r="D307" s="224">
        <v>4</v>
      </c>
      <c r="E307" s="224" t="s">
        <v>110</v>
      </c>
      <c r="F307" s="224">
        <v>1</v>
      </c>
      <c r="G307" s="222" t="s">
        <v>110</v>
      </c>
      <c r="H307" s="222" t="s">
        <v>5009</v>
      </c>
      <c r="I307" s="222" t="s">
        <v>5009</v>
      </c>
      <c r="J307" s="222">
        <v>4</v>
      </c>
      <c r="K307" s="222">
        <v>0</v>
      </c>
      <c r="L307" s="222">
        <v>0</v>
      </c>
      <c r="M307" s="222" t="s">
        <v>110</v>
      </c>
      <c r="N307" s="222" t="s">
        <v>110</v>
      </c>
    </row>
    <row r="308" spans="1:14">
      <c r="A308" s="192" t="s">
        <v>633</v>
      </c>
      <c r="B308" s="192" t="s">
        <v>634</v>
      </c>
      <c r="C308" s="224">
        <v>2</v>
      </c>
      <c r="D308" s="224">
        <v>2</v>
      </c>
      <c r="E308" s="224" t="s">
        <v>110</v>
      </c>
      <c r="F308" s="224" t="s">
        <v>110</v>
      </c>
      <c r="G308" s="222" t="s">
        <v>110</v>
      </c>
      <c r="H308" s="222" t="s">
        <v>5009</v>
      </c>
      <c r="I308" s="222" t="s">
        <v>3506</v>
      </c>
      <c r="J308" s="222">
        <v>0</v>
      </c>
      <c r="K308" s="222">
        <v>0</v>
      </c>
      <c r="L308" s="222">
        <v>0</v>
      </c>
      <c r="M308" s="222" t="s">
        <v>110</v>
      </c>
      <c r="N308" s="222" t="s">
        <v>110</v>
      </c>
    </row>
    <row r="309" spans="1:14">
      <c r="A309" s="192" t="s">
        <v>635</v>
      </c>
      <c r="B309" s="192" t="s">
        <v>636</v>
      </c>
      <c r="C309" s="224">
        <v>9</v>
      </c>
      <c r="D309" s="224">
        <v>9</v>
      </c>
      <c r="E309" s="224" t="s">
        <v>110</v>
      </c>
      <c r="F309" s="224" t="s">
        <v>110</v>
      </c>
      <c r="G309" s="222" t="s">
        <v>110</v>
      </c>
      <c r="H309" s="222" t="s">
        <v>3505</v>
      </c>
      <c r="I309" s="222" t="s">
        <v>3511</v>
      </c>
      <c r="J309" s="222" t="s">
        <v>110</v>
      </c>
      <c r="K309" s="222" t="s">
        <v>110</v>
      </c>
      <c r="L309" s="222" t="s">
        <v>110</v>
      </c>
      <c r="M309" s="222" t="s">
        <v>110</v>
      </c>
      <c r="N309" s="222" t="s">
        <v>110</v>
      </c>
    </row>
    <row r="310" spans="1:14">
      <c r="A310" s="192" t="s">
        <v>2753</v>
      </c>
      <c r="B310" s="192" t="s">
        <v>4094</v>
      </c>
      <c r="C310" s="224"/>
      <c r="D310" s="224">
        <v>5</v>
      </c>
      <c r="E310" s="224" t="s">
        <v>110</v>
      </c>
      <c r="F310" s="224">
        <v>1</v>
      </c>
      <c r="G310" s="222" t="s">
        <v>110</v>
      </c>
      <c r="H310" s="222" t="s">
        <v>5009</v>
      </c>
      <c r="I310" s="222" t="s">
        <v>3506</v>
      </c>
      <c r="J310" s="222">
        <v>0</v>
      </c>
      <c r="K310" s="222">
        <v>3</v>
      </c>
      <c r="L310" s="222" t="s">
        <v>110</v>
      </c>
      <c r="M310" s="222" t="s">
        <v>110</v>
      </c>
      <c r="N310" s="222" t="s">
        <v>110</v>
      </c>
    </row>
    <row r="311" spans="1:14">
      <c r="A311" s="192" t="s">
        <v>637</v>
      </c>
      <c r="B311" s="192" t="s">
        <v>638</v>
      </c>
      <c r="C311" s="224">
        <v>2</v>
      </c>
      <c r="D311" s="224">
        <v>2</v>
      </c>
      <c r="E311" s="224" t="s">
        <v>110</v>
      </c>
      <c r="F311" s="224" t="s">
        <v>110</v>
      </c>
      <c r="G311" s="222" t="s">
        <v>110</v>
      </c>
      <c r="H311" s="222" t="s">
        <v>5009</v>
      </c>
      <c r="I311" s="222" t="s">
        <v>3506</v>
      </c>
      <c r="J311" s="222">
        <v>0</v>
      </c>
      <c r="K311" s="222">
        <v>0</v>
      </c>
      <c r="L311" s="222">
        <v>0</v>
      </c>
      <c r="M311" s="222" t="s">
        <v>110</v>
      </c>
      <c r="N311" s="222" t="s">
        <v>110</v>
      </c>
    </row>
    <row r="312" spans="1:14">
      <c r="A312" s="192" t="s">
        <v>2756</v>
      </c>
      <c r="B312" s="192" t="s">
        <v>4095</v>
      </c>
      <c r="C312" s="224"/>
      <c r="D312" s="224">
        <v>2</v>
      </c>
      <c r="E312" s="224" t="s">
        <v>110</v>
      </c>
      <c r="F312" s="224">
        <v>1</v>
      </c>
      <c r="G312" s="222" t="s">
        <v>110</v>
      </c>
      <c r="H312" s="222" t="s">
        <v>5009</v>
      </c>
      <c r="I312" s="222" t="s">
        <v>3506</v>
      </c>
      <c r="J312" s="222">
        <v>0</v>
      </c>
      <c r="K312" s="222">
        <v>0</v>
      </c>
      <c r="L312" s="222" t="s">
        <v>110</v>
      </c>
      <c r="M312" s="222" t="s">
        <v>110</v>
      </c>
      <c r="N312" s="222" t="s">
        <v>110</v>
      </c>
    </row>
    <row r="313" spans="1:14">
      <c r="A313" s="192" t="s">
        <v>2757</v>
      </c>
      <c r="B313" s="192" t="s">
        <v>4096</v>
      </c>
      <c r="C313" s="224"/>
      <c r="D313" s="224">
        <v>0</v>
      </c>
      <c r="E313" s="224" t="s">
        <v>110</v>
      </c>
      <c r="F313" s="224">
        <v>1</v>
      </c>
      <c r="G313" s="222" t="s">
        <v>110</v>
      </c>
      <c r="H313" s="222" t="s">
        <v>5009</v>
      </c>
      <c r="I313" s="222" t="s">
        <v>5009</v>
      </c>
      <c r="J313" s="222">
        <v>0</v>
      </c>
      <c r="K313" s="222">
        <v>0</v>
      </c>
      <c r="L313" s="222">
        <v>0</v>
      </c>
      <c r="M313" s="222" t="s">
        <v>110</v>
      </c>
      <c r="N313" s="222" t="s">
        <v>110</v>
      </c>
    </row>
    <row r="314" spans="1:14">
      <c r="A314" s="192" t="s">
        <v>2758</v>
      </c>
      <c r="B314" s="192" t="s">
        <v>4097</v>
      </c>
      <c r="C314" s="224"/>
      <c r="D314" s="224">
        <v>9</v>
      </c>
      <c r="E314" s="224" t="s">
        <v>110</v>
      </c>
      <c r="F314" s="224">
        <v>1</v>
      </c>
      <c r="G314" s="222" t="s">
        <v>110</v>
      </c>
      <c r="H314" s="222" t="s">
        <v>5009</v>
      </c>
      <c r="I314" s="222" t="s">
        <v>3521</v>
      </c>
      <c r="J314" s="222">
        <v>1</v>
      </c>
      <c r="K314" s="222">
        <v>4</v>
      </c>
      <c r="L314" s="222">
        <v>1</v>
      </c>
      <c r="M314" s="222" t="s">
        <v>110</v>
      </c>
      <c r="N314" s="222" t="s">
        <v>110</v>
      </c>
    </row>
    <row r="315" spans="1:14">
      <c r="A315" s="192" t="s">
        <v>2759</v>
      </c>
      <c r="B315" s="192" t="s">
        <v>4098</v>
      </c>
      <c r="C315" s="224"/>
      <c r="D315" s="224">
        <v>0</v>
      </c>
      <c r="E315" s="224" t="s">
        <v>110</v>
      </c>
      <c r="F315" s="224">
        <v>1</v>
      </c>
      <c r="G315" s="222" t="s">
        <v>110</v>
      </c>
      <c r="H315" s="222" t="s">
        <v>5009</v>
      </c>
      <c r="I315" s="222" t="s">
        <v>5009</v>
      </c>
      <c r="J315" s="222">
        <v>0</v>
      </c>
      <c r="K315" s="222">
        <v>0</v>
      </c>
      <c r="L315" s="222" t="s">
        <v>110</v>
      </c>
      <c r="M315" s="222" t="s">
        <v>110</v>
      </c>
      <c r="N315" s="222" t="s">
        <v>110</v>
      </c>
    </row>
    <row r="316" spans="1:14">
      <c r="A316" s="192" t="s">
        <v>2760</v>
      </c>
      <c r="B316" s="192" t="s">
        <v>4100</v>
      </c>
      <c r="C316" s="224"/>
      <c r="D316" s="224">
        <v>7</v>
      </c>
      <c r="E316" s="224" t="s">
        <v>110</v>
      </c>
      <c r="F316" s="224">
        <v>1</v>
      </c>
      <c r="G316" s="222" t="s">
        <v>110</v>
      </c>
      <c r="H316" s="222" t="s">
        <v>5009</v>
      </c>
      <c r="I316" s="222" t="s">
        <v>3521</v>
      </c>
      <c r="J316" s="222">
        <v>0</v>
      </c>
      <c r="K316" s="222">
        <v>4</v>
      </c>
      <c r="L316" s="222">
        <v>0</v>
      </c>
      <c r="M316" s="222" t="s">
        <v>110</v>
      </c>
      <c r="N316" s="222" t="s">
        <v>110</v>
      </c>
    </row>
    <row r="317" spans="1:14">
      <c r="A317" s="192" t="s">
        <v>639</v>
      </c>
      <c r="B317" s="192" t="s">
        <v>640</v>
      </c>
      <c r="C317" s="224">
        <v>3</v>
      </c>
      <c r="D317" s="224">
        <v>3</v>
      </c>
      <c r="E317" s="224" t="s">
        <v>110</v>
      </c>
      <c r="F317" s="224" t="s">
        <v>110</v>
      </c>
      <c r="G317" s="222" t="s">
        <v>110</v>
      </c>
      <c r="H317" s="222" t="s">
        <v>3505</v>
      </c>
      <c r="I317" s="222" t="s">
        <v>3521</v>
      </c>
      <c r="J317" s="222" t="s">
        <v>110</v>
      </c>
      <c r="K317" s="222" t="s">
        <v>110</v>
      </c>
      <c r="L317" s="222" t="s">
        <v>110</v>
      </c>
      <c r="M317" s="222" t="s">
        <v>110</v>
      </c>
      <c r="N317" s="222" t="s">
        <v>110</v>
      </c>
    </row>
    <row r="318" spans="1:14">
      <c r="A318" s="192" t="s">
        <v>641</v>
      </c>
      <c r="B318" s="192" t="s">
        <v>642</v>
      </c>
      <c r="C318" s="224">
        <v>3</v>
      </c>
      <c r="D318" s="224">
        <v>2</v>
      </c>
      <c r="E318" s="224" t="s">
        <v>110</v>
      </c>
      <c r="F318" s="224" t="s">
        <v>110</v>
      </c>
      <c r="G318" s="222" t="s">
        <v>110</v>
      </c>
      <c r="H318" s="222" t="s">
        <v>5009</v>
      </c>
      <c r="I318" s="222" t="s">
        <v>3506</v>
      </c>
      <c r="J318" s="222">
        <v>0</v>
      </c>
      <c r="K318" s="222">
        <v>0</v>
      </c>
      <c r="L318" s="222">
        <v>0</v>
      </c>
      <c r="M318" s="222" t="s">
        <v>110</v>
      </c>
      <c r="N318" s="222" t="s">
        <v>110</v>
      </c>
    </row>
    <row r="319" spans="1:14">
      <c r="A319" s="192" t="s">
        <v>643</v>
      </c>
      <c r="B319" s="192" t="s">
        <v>644</v>
      </c>
      <c r="C319" s="224">
        <v>11</v>
      </c>
      <c r="D319" s="224">
        <v>11</v>
      </c>
      <c r="E319" s="224" t="s">
        <v>110</v>
      </c>
      <c r="F319" s="224" t="s">
        <v>110</v>
      </c>
      <c r="G319" s="222" t="s">
        <v>110</v>
      </c>
      <c r="H319" s="222" t="s">
        <v>3505</v>
      </c>
      <c r="I319" s="222" t="s">
        <v>3506</v>
      </c>
      <c r="J319" s="222" t="s">
        <v>110</v>
      </c>
      <c r="K319" s="222" t="s">
        <v>110</v>
      </c>
      <c r="L319" s="222" t="s">
        <v>110</v>
      </c>
      <c r="M319" s="222" t="s">
        <v>110</v>
      </c>
      <c r="N319" s="222" t="s">
        <v>110</v>
      </c>
    </row>
    <row r="320" spans="1:14">
      <c r="A320" s="192" t="s">
        <v>4101</v>
      </c>
      <c r="B320" s="192" t="s">
        <v>4102</v>
      </c>
      <c r="C320" s="224"/>
      <c r="D320" s="224">
        <v>0</v>
      </c>
      <c r="E320" s="224" t="s">
        <v>110</v>
      </c>
      <c r="F320" s="224">
        <v>1</v>
      </c>
      <c r="G320" s="222" t="s">
        <v>110</v>
      </c>
      <c r="H320" s="222" t="s">
        <v>5009</v>
      </c>
      <c r="I320" s="222" t="s">
        <v>5009</v>
      </c>
      <c r="J320" s="222">
        <v>0</v>
      </c>
      <c r="K320" s="222">
        <v>0</v>
      </c>
      <c r="L320" s="222">
        <v>0</v>
      </c>
      <c r="M320" s="222" t="s">
        <v>110</v>
      </c>
      <c r="N320" s="222" t="s">
        <v>110</v>
      </c>
    </row>
    <row r="321" spans="1:14">
      <c r="A321" s="192" t="s">
        <v>2762</v>
      </c>
      <c r="B321" s="192" t="s">
        <v>4104</v>
      </c>
      <c r="C321" s="224"/>
      <c r="D321" s="224">
        <v>0</v>
      </c>
      <c r="E321" s="224" t="s">
        <v>110</v>
      </c>
      <c r="F321" s="224">
        <v>1</v>
      </c>
      <c r="G321" s="222" t="s">
        <v>110</v>
      </c>
      <c r="H321" s="222" t="s">
        <v>5009</v>
      </c>
      <c r="I321" s="222" t="s">
        <v>5009</v>
      </c>
      <c r="J321" s="222">
        <v>0</v>
      </c>
      <c r="K321" s="222">
        <v>0</v>
      </c>
      <c r="L321" s="222">
        <v>0</v>
      </c>
      <c r="M321" s="222" t="s">
        <v>110</v>
      </c>
      <c r="N321" s="222" t="s">
        <v>110</v>
      </c>
    </row>
    <row r="322" spans="1:14">
      <c r="A322" s="192" t="s">
        <v>645</v>
      </c>
      <c r="B322" s="192" t="s">
        <v>646</v>
      </c>
      <c r="C322" s="224">
        <v>5</v>
      </c>
      <c r="D322" s="224">
        <v>2</v>
      </c>
      <c r="E322" s="224" t="s">
        <v>110</v>
      </c>
      <c r="F322" s="224" t="s">
        <v>110</v>
      </c>
      <c r="G322" s="222" t="s">
        <v>110</v>
      </c>
      <c r="H322" s="222" t="s">
        <v>5009</v>
      </c>
      <c r="I322" s="222" t="s">
        <v>3506</v>
      </c>
      <c r="J322" s="222">
        <v>0</v>
      </c>
      <c r="K322" s="222">
        <v>0</v>
      </c>
      <c r="L322" s="222">
        <v>0</v>
      </c>
      <c r="M322" s="222" t="s">
        <v>110</v>
      </c>
      <c r="N322" s="222" t="s">
        <v>110</v>
      </c>
    </row>
    <row r="323" spans="1:14">
      <c r="A323" s="192" t="s">
        <v>2764</v>
      </c>
      <c r="B323" s="192" t="s">
        <v>4105</v>
      </c>
      <c r="C323" s="224"/>
      <c r="D323" s="224">
        <v>0</v>
      </c>
      <c r="E323" s="224" t="s">
        <v>110</v>
      </c>
      <c r="F323" s="224">
        <v>1</v>
      </c>
      <c r="G323" s="222" t="s">
        <v>110</v>
      </c>
      <c r="H323" s="222" t="s">
        <v>5009</v>
      </c>
      <c r="I323" s="222" t="s">
        <v>5009</v>
      </c>
      <c r="J323" s="222">
        <v>0</v>
      </c>
      <c r="K323" s="222">
        <v>0</v>
      </c>
      <c r="L323" s="222" t="s">
        <v>110</v>
      </c>
      <c r="M323" s="222" t="s">
        <v>110</v>
      </c>
      <c r="N323" s="222" t="s">
        <v>110</v>
      </c>
    </row>
    <row r="324" spans="1:14">
      <c r="A324" s="192" t="s">
        <v>647</v>
      </c>
      <c r="B324" s="192" t="s">
        <v>648</v>
      </c>
      <c r="C324" s="224">
        <v>13</v>
      </c>
      <c r="D324" s="224">
        <v>13</v>
      </c>
      <c r="E324" s="224" t="s">
        <v>110</v>
      </c>
      <c r="F324" s="224" t="s">
        <v>110</v>
      </c>
      <c r="G324" s="222" t="s">
        <v>110</v>
      </c>
      <c r="H324" s="222" t="s">
        <v>5009</v>
      </c>
      <c r="I324" s="222" t="s">
        <v>3506</v>
      </c>
      <c r="J324" s="222">
        <v>3</v>
      </c>
      <c r="K324" s="222">
        <v>5</v>
      </c>
      <c r="L324" s="222">
        <v>3</v>
      </c>
      <c r="M324" s="222" t="s">
        <v>110</v>
      </c>
      <c r="N324" s="222" t="s">
        <v>110</v>
      </c>
    </row>
    <row r="325" spans="1:14">
      <c r="A325" s="192" t="s">
        <v>649</v>
      </c>
      <c r="B325" s="192" t="s">
        <v>650</v>
      </c>
      <c r="C325" s="224">
        <v>13</v>
      </c>
      <c r="D325" s="224">
        <v>13</v>
      </c>
      <c r="E325" s="224" t="s">
        <v>110</v>
      </c>
      <c r="F325" s="224" t="s">
        <v>110</v>
      </c>
      <c r="G325" s="222" t="s">
        <v>110</v>
      </c>
      <c r="H325" s="222" t="s">
        <v>3505</v>
      </c>
      <c r="I325" s="222" t="s">
        <v>3506</v>
      </c>
      <c r="J325" s="222" t="s">
        <v>110</v>
      </c>
      <c r="K325" s="222" t="s">
        <v>110</v>
      </c>
      <c r="L325" s="222" t="s">
        <v>110</v>
      </c>
      <c r="M325" s="222" t="s">
        <v>110</v>
      </c>
      <c r="N325" s="222" t="s">
        <v>110</v>
      </c>
    </row>
    <row r="326" spans="1:14">
      <c r="A326" s="192" t="s">
        <v>2767</v>
      </c>
      <c r="B326" s="192" t="s">
        <v>4106</v>
      </c>
      <c r="C326" s="224"/>
      <c r="D326" s="224">
        <v>10</v>
      </c>
      <c r="E326" s="224" t="s">
        <v>110</v>
      </c>
      <c r="F326" s="224">
        <v>1</v>
      </c>
      <c r="G326" s="222" t="s">
        <v>110</v>
      </c>
      <c r="H326" s="222" t="s">
        <v>5009</v>
      </c>
      <c r="I326" s="222" t="s">
        <v>5009</v>
      </c>
      <c r="J326" s="222">
        <v>2</v>
      </c>
      <c r="K326" s="222">
        <v>5</v>
      </c>
      <c r="L326" s="222">
        <v>3</v>
      </c>
      <c r="M326" s="222" t="s">
        <v>110</v>
      </c>
      <c r="N326" s="222" t="s">
        <v>110</v>
      </c>
    </row>
    <row r="327" spans="1:14">
      <c r="A327" s="192" t="s">
        <v>2768</v>
      </c>
      <c r="B327" s="192" t="s">
        <v>4107</v>
      </c>
      <c r="C327" s="224"/>
      <c r="D327" s="224">
        <v>0</v>
      </c>
      <c r="E327" s="224" t="s">
        <v>110</v>
      </c>
      <c r="F327" s="224">
        <v>1</v>
      </c>
      <c r="G327" s="222" t="s">
        <v>110</v>
      </c>
      <c r="H327" s="222" t="s">
        <v>5009</v>
      </c>
      <c r="I327" s="222" t="s">
        <v>5009</v>
      </c>
      <c r="J327" s="222">
        <v>0</v>
      </c>
      <c r="K327" s="222">
        <v>0</v>
      </c>
      <c r="L327" s="222">
        <v>0</v>
      </c>
      <c r="M327" s="222" t="s">
        <v>110</v>
      </c>
      <c r="N327" s="222" t="s">
        <v>110</v>
      </c>
    </row>
    <row r="328" spans="1:14">
      <c r="A328" s="192" t="s">
        <v>651</v>
      </c>
      <c r="B328" s="192" t="s">
        <v>652</v>
      </c>
      <c r="C328" s="224">
        <v>0</v>
      </c>
      <c r="D328" s="224">
        <v>0</v>
      </c>
      <c r="E328" s="224" t="s">
        <v>110</v>
      </c>
      <c r="F328" s="224" t="s">
        <v>110</v>
      </c>
      <c r="G328" s="222" t="s">
        <v>110</v>
      </c>
      <c r="H328" s="222" t="s">
        <v>3505</v>
      </c>
      <c r="I328" s="222" t="s">
        <v>3511</v>
      </c>
      <c r="J328" s="222" t="s">
        <v>110</v>
      </c>
      <c r="K328" s="222" t="s">
        <v>110</v>
      </c>
      <c r="L328" s="222" t="s">
        <v>110</v>
      </c>
      <c r="M328" s="222" t="s">
        <v>110</v>
      </c>
      <c r="N328" s="222" t="s">
        <v>110</v>
      </c>
    </row>
    <row r="329" spans="1:14">
      <c r="A329" s="192" t="s">
        <v>653</v>
      </c>
      <c r="B329" s="192" t="s">
        <v>654</v>
      </c>
      <c r="C329" s="224">
        <v>5</v>
      </c>
      <c r="D329" s="224">
        <v>5</v>
      </c>
      <c r="E329" s="224" t="s">
        <v>110</v>
      </c>
      <c r="F329" s="224" t="s">
        <v>110</v>
      </c>
      <c r="G329" s="222" t="s">
        <v>110</v>
      </c>
      <c r="H329" s="222" t="s">
        <v>3505</v>
      </c>
      <c r="I329" s="222" t="s">
        <v>3506</v>
      </c>
      <c r="J329" s="222" t="s">
        <v>110</v>
      </c>
      <c r="K329" s="222" t="s">
        <v>110</v>
      </c>
      <c r="L329" s="222" t="s">
        <v>110</v>
      </c>
      <c r="M329" s="222" t="s">
        <v>110</v>
      </c>
      <c r="N329" s="222" t="s">
        <v>110</v>
      </c>
    </row>
    <row r="330" spans="1:14">
      <c r="A330" s="192" t="s">
        <v>2769</v>
      </c>
      <c r="B330" s="192" t="s">
        <v>4108</v>
      </c>
      <c r="C330" s="224"/>
      <c r="D330" s="224">
        <v>2</v>
      </c>
      <c r="E330" s="224" t="s">
        <v>110</v>
      </c>
      <c r="F330" s="224">
        <v>1</v>
      </c>
      <c r="G330" s="222" t="s">
        <v>110</v>
      </c>
      <c r="H330" s="222" t="s">
        <v>5009</v>
      </c>
      <c r="I330" s="222" t="s">
        <v>5009</v>
      </c>
      <c r="J330" s="222">
        <v>2</v>
      </c>
      <c r="K330" s="222">
        <v>0</v>
      </c>
      <c r="L330" s="222" t="s">
        <v>110</v>
      </c>
      <c r="M330" s="222" t="s">
        <v>110</v>
      </c>
      <c r="N330" s="222" t="s">
        <v>110</v>
      </c>
    </row>
    <row r="331" spans="1:14">
      <c r="A331" s="192" t="s">
        <v>2771</v>
      </c>
      <c r="B331" s="192" t="s">
        <v>4111</v>
      </c>
      <c r="C331" s="224"/>
      <c r="D331" s="224">
        <v>10</v>
      </c>
      <c r="E331" s="224" t="s">
        <v>110</v>
      </c>
      <c r="F331" s="224">
        <v>1</v>
      </c>
      <c r="G331" s="222" t="s">
        <v>110</v>
      </c>
      <c r="H331" s="222" t="s">
        <v>5009</v>
      </c>
      <c r="I331" s="222" t="s">
        <v>3506</v>
      </c>
      <c r="J331" s="222">
        <v>4</v>
      </c>
      <c r="K331" s="222">
        <v>4</v>
      </c>
      <c r="L331" s="222">
        <v>0</v>
      </c>
      <c r="M331" s="222" t="s">
        <v>110</v>
      </c>
      <c r="N331" s="222" t="s">
        <v>110</v>
      </c>
    </row>
    <row r="332" spans="1:14">
      <c r="A332" s="192" t="s">
        <v>655</v>
      </c>
      <c r="B332" s="192" t="s">
        <v>656</v>
      </c>
      <c r="C332" s="224">
        <v>5</v>
      </c>
      <c r="D332" s="224">
        <v>5</v>
      </c>
      <c r="E332" s="224" t="s">
        <v>110</v>
      </c>
      <c r="F332" s="224" t="s">
        <v>110</v>
      </c>
      <c r="G332" s="222" t="s">
        <v>110</v>
      </c>
      <c r="H332" s="222" t="s">
        <v>3517</v>
      </c>
      <c r="I332" s="222" t="s">
        <v>3511</v>
      </c>
      <c r="J332" s="222" t="s">
        <v>110</v>
      </c>
      <c r="K332" s="222" t="s">
        <v>110</v>
      </c>
      <c r="L332" s="222" t="s">
        <v>110</v>
      </c>
      <c r="M332" s="222" t="s">
        <v>110</v>
      </c>
      <c r="N332" s="222" t="s">
        <v>110</v>
      </c>
    </row>
    <row r="333" spans="1:14">
      <c r="A333" s="192" t="s">
        <v>657</v>
      </c>
      <c r="B333" s="192" t="s">
        <v>658</v>
      </c>
      <c r="C333" s="224">
        <v>8</v>
      </c>
      <c r="D333" s="224">
        <v>8</v>
      </c>
      <c r="E333" s="224" t="s">
        <v>110</v>
      </c>
      <c r="F333" s="224" t="s">
        <v>110</v>
      </c>
      <c r="G333" s="222" t="s">
        <v>110</v>
      </c>
      <c r="H333" s="222" t="s">
        <v>3505</v>
      </c>
      <c r="I333" s="222" t="s">
        <v>3521</v>
      </c>
      <c r="J333" s="222" t="s">
        <v>110</v>
      </c>
      <c r="K333" s="222" t="s">
        <v>110</v>
      </c>
      <c r="L333" s="222" t="s">
        <v>110</v>
      </c>
      <c r="M333" s="222" t="s">
        <v>110</v>
      </c>
      <c r="N333" s="222" t="s">
        <v>110</v>
      </c>
    </row>
    <row r="334" spans="1:14">
      <c r="A334" s="192" t="s">
        <v>659</v>
      </c>
      <c r="B334" s="192" t="s">
        <v>660</v>
      </c>
      <c r="C334" s="224">
        <v>2</v>
      </c>
      <c r="D334" s="224">
        <v>2</v>
      </c>
      <c r="E334" s="224" t="s">
        <v>110</v>
      </c>
      <c r="F334" s="224" t="s">
        <v>110</v>
      </c>
      <c r="G334" s="222" t="s">
        <v>110</v>
      </c>
      <c r="H334" s="222" t="s">
        <v>5009</v>
      </c>
      <c r="I334" s="222" t="s">
        <v>3506</v>
      </c>
      <c r="J334" s="222">
        <v>0</v>
      </c>
      <c r="K334" s="222">
        <v>0</v>
      </c>
      <c r="L334" s="222">
        <v>0</v>
      </c>
      <c r="M334" s="222" t="s">
        <v>110</v>
      </c>
      <c r="N334" s="222" t="s">
        <v>110</v>
      </c>
    </row>
    <row r="335" spans="1:14">
      <c r="A335" s="192" t="s">
        <v>2773</v>
      </c>
      <c r="B335" s="192" t="s">
        <v>4113</v>
      </c>
      <c r="C335" s="224"/>
      <c r="D335" s="224">
        <v>0</v>
      </c>
      <c r="E335" s="224" t="s">
        <v>110</v>
      </c>
      <c r="F335" s="224">
        <v>1</v>
      </c>
      <c r="G335" s="222" t="s">
        <v>110</v>
      </c>
      <c r="H335" s="222" t="s">
        <v>5009</v>
      </c>
      <c r="I335" s="222" t="s">
        <v>5009</v>
      </c>
      <c r="J335" s="222">
        <v>0</v>
      </c>
      <c r="K335" s="222">
        <v>0</v>
      </c>
      <c r="L335" s="222">
        <v>0</v>
      </c>
      <c r="M335" s="222" t="s">
        <v>110</v>
      </c>
      <c r="N335" s="222" t="s">
        <v>110</v>
      </c>
    </row>
    <row r="336" spans="1:14">
      <c r="A336" s="192" t="s">
        <v>661</v>
      </c>
      <c r="B336" s="192" t="s">
        <v>662</v>
      </c>
      <c r="C336" s="224">
        <v>7</v>
      </c>
      <c r="D336" s="224">
        <v>7</v>
      </c>
      <c r="E336" s="224" t="s">
        <v>110</v>
      </c>
      <c r="F336" s="224" t="s">
        <v>110</v>
      </c>
      <c r="G336" s="222" t="s">
        <v>110</v>
      </c>
      <c r="H336" s="222" t="s">
        <v>3505</v>
      </c>
      <c r="I336" s="222" t="s">
        <v>3511</v>
      </c>
      <c r="J336" s="222" t="s">
        <v>110</v>
      </c>
      <c r="K336" s="222" t="s">
        <v>110</v>
      </c>
      <c r="L336" s="222" t="s">
        <v>110</v>
      </c>
      <c r="M336" s="222" t="s">
        <v>110</v>
      </c>
      <c r="N336" s="222" t="s">
        <v>110</v>
      </c>
    </row>
    <row r="337" spans="1:14">
      <c r="A337" s="192" t="s">
        <v>663</v>
      </c>
      <c r="B337" s="192" t="s">
        <v>664</v>
      </c>
      <c r="C337" s="224">
        <v>3</v>
      </c>
      <c r="D337" s="224">
        <v>3</v>
      </c>
      <c r="E337" s="224" t="s">
        <v>110</v>
      </c>
      <c r="F337" s="224" t="s">
        <v>110</v>
      </c>
      <c r="G337" s="222" t="s">
        <v>110</v>
      </c>
      <c r="H337" s="222" t="s">
        <v>3505</v>
      </c>
      <c r="I337" s="222" t="s">
        <v>3511</v>
      </c>
      <c r="J337" s="222" t="s">
        <v>110</v>
      </c>
      <c r="K337" s="222" t="s">
        <v>110</v>
      </c>
      <c r="L337" s="222" t="s">
        <v>110</v>
      </c>
      <c r="M337" s="222" t="s">
        <v>110</v>
      </c>
      <c r="N337" s="222" t="s">
        <v>110</v>
      </c>
    </row>
    <row r="338" spans="1:14">
      <c r="A338" s="192" t="s">
        <v>2774</v>
      </c>
      <c r="B338" s="192" t="s">
        <v>4114</v>
      </c>
      <c r="C338" s="224"/>
      <c r="D338" s="224">
        <v>0</v>
      </c>
      <c r="E338" s="224" t="s">
        <v>110</v>
      </c>
      <c r="F338" s="224">
        <v>1</v>
      </c>
      <c r="G338" s="222" t="s">
        <v>110</v>
      </c>
      <c r="H338" s="222" t="s">
        <v>5009</v>
      </c>
      <c r="I338" s="222" t="s">
        <v>5009</v>
      </c>
      <c r="J338" s="222">
        <v>0</v>
      </c>
      <c r="K338" s="222">
        <v>0</v>
      </c>
      <c r="L338" s="222">
        <v>0</v>
      </c>
      <c r="M338" s="222" t="s">
        <v>110</v>
      </c>
      <c r="N338" s="222" t="s">
        <v>110</v>
      </c>
    </row>
    <row r="339" spans="1:14">
      <c r="A339" s="192" t="s">
        <v>665</v>
      </c>
      <c r="B339" s="192" t="s">
        <v>666</v>
      </c>
      <c r="C339" s="224">
        <v>2</v>
      </c>
      <c r="D339" s="224">
        <v>5</v>
      </c>
      <c r="E339" s="224" t="s">
        <v>110</v>
      </c>
      <c r="F339" s="224" t="s">
        <v>110</v>
      </c>
      <c r="G339" s="222" t="s">
        <v>110</v>
      </c>
      <c r="H339" s="222" t="s">
        <v>5009</v>
      </c>
      <c r="I339" s="222" t="s">
        <v>3506</v>
      </c>
      <c r="J339" s="222">
        <v>0</v>
      </c>
      <c r="K339" s="222">
        <v>3</v>
      </c>
      <c r="L339" s="222">
        <v>0</v>
      </c>
      <c r="M339" s="222" t="s">
        <v>110</v>
      </c>
      <c r="N339" s="222" t="s">
        <v>110</v>
      </c>
    </row>
    <row r="340" spans="1:14">
      <c r="A340" s="192" t="s">
        <v>667</v>
      </c>
      <c r="B340" s="192" t="s">
        <v>668</v>
      </c>
      <c r="C340" s="224">
        <v>2</v>
      </c>
      <c r="D340" s="224">
        <v>2</v>
      </c>
      <c r="E340" s="224" t="s">
        <v>110</v>
      </c>
      <c r="F340" s="224" t="s">
        <v>110</v>
      </c>
      <c r="G340" s="222" t="s">
        <v>110</v>
      </c>
      <c r="H340" s="222" t="s">
        <v>5009</v>
      </c>
      <c r="I340" s="222" t="s">
        <v>3506</v>
      </c>
      <c r="J340" s="222">
        <v>0</v>
      </c>
      <c r="K340" s="222">
        <v>0</v>
      </c>
      <c r="L340" s="222">
        <v>0</v>
      </c>
      <c r="M340" s="222" t="s">
        <v>110</v>
      </c>
      <c r="N340" s="222" t="s">
        <v>110</v>
      </c>
    </row>
    <row r="341" spans="1:14">
      <c r="A341" s="192" t="s">
        <v>2776</v>
      </c>
      <c r="B341" s="192" t="s">
        <v>4117</v>
      </c>
      <c r="C341" s="224"/>
      <c r="D341" s="224">
        <v>7</v>
      </c>
      <c r="E341" s="224" t="s">
        <v>110</v>
      </c>
      <c r="F341" s="224">
        <v>1</v>
      </c>
      <c r="G341" s="222" t="s">
        <v>110</v>
      </c>
      <c r="H341" s="222" t="s">
        <v>5009</v>
      </c>
      <c r="I341" s="222" t="s">
        <v>3521</v>
      </c>
      <c r="J341" s="222">
        <v>0</v>
      </c>
      <c r="K341" s="222">
        <v>4</v>
      </c>
      <c r="L341" s="222">
        <v>0</v>
      </c>
      <c r="M341" s="222" t="s">
        <v>110</v>
      </c>
      <c r="N341" s="222" t="s">
        <v>110</v>
      </c>
    </row>
    <row r="342" spans="1:14">
      <c r="A342" s="192" t="s">
        <v>2778</v>
      </c>
      <c r="B342" s="192" t="s">
        <v>4118</v>
      </c>
      <c r="C342" s="224"/>
      <c r="D342" s="224">
        <v>0</v>
      </c>
      <c r="E342" s="224" t="s">
        <v>110</v>
      </c>
      <c r="F342" s="224">
        <v>1</v>
      </c>
      <c r="G342" s="222" t="s">
        <v>110</v>
      </c>
      <c r="H342" s="222" t="s">
        <v>5009</v>
      </c>
      <c r="I342" s="222" t="s">
        <v>5009</v>
      </c>
      <c r="J342" s="222">
        <v>0</v>
      </c>
      <c r="K342" s="222">
        <v>0</v>
      </c>
      <c r="L342" s="222">
        <v>0</v>
      </c>
      <c r="M342" s="222" t="s">
        <v>110</v>
      </c>
      <c r="N342" s="222" t="s">
        <v>110</v>
      </c>
    </row>
    <row r="343" spans="1:14">
      <c r="A343" s="192" t="s">
        <v>2779</v>
      </c>
      <c r="B343" s="192" t="s">
        <v>4119</v>
      </c>
      <c r="C343" s="224"/>
      <c r="D343" s="224">
        <v>0</v>
      </c>
      <c r="E343" s="224" t="s">
        <v>110</v>
      </c>
      <c r="F343" s="224">
        <v>1</v>
      </c>
      <c r="G343" s="222" t="s">
        <v>110</v>
      </c>
      <c r="H343" s="222" t="s">
        <v>5009</v>
      </c>
      <c r="I343" s="222" t="s">
        <v>5009</v>
      </c>
      <c r="J343" s="222">
        <v>0</v>
      </c>
      <c r="K343" s="222">
        <v>0</v>
      </c>
      <c r="L343" s="222" t="s">
        <v>110</v>
      </c>
      <c r="M343" s="222" t="s">
        <v>110</v>
      </c>
      <c r="N343" s="222" t="s">
        <v>110</v>
      </c>
    </row>
    <row r="344" spans="1:14">
      <c r="A344" s="192" t="s">
        <v>2781</v>
      </c>
      <c r="B344" s="192" t="s">
        <v>4120</v>
      </c>
      <c r="C344" s="224"/>
      <c r="D344" s="224">
        <v>2</v>
      </c>
      <c r="E344" s="224" t="s">
        <v>110</v>
      </c>
      <c r="F344" s="224">
        <v>1</v>
      </c>
      <c r="G344" s="222" t="s">
        <v>110</v>
      </c>
      <c r="H344" s="222" t="s">
        <v>5009</v>
      </c>
      <c r="I344" s="222" t="s">
        <v>3506</v>
      </c>
      <c r="J344" s="222">
        <v>0</v>
      </c>
      <c r="K344" s="222">
        <v>0</v>
      </c>
      <c r="L344" s="222">
        <v>0</v>
      </c>
      <c r="M344" s="222" t="s">
        <v>110</v>
      </c>
      <c r="N344" s="222" t="s">
        <v>110</v>
      </c>
    </row>
    <row r="345" spans="1:14">
      <c r="A345" s="192" t="s">
        <v>2782</v>
      </c>
      <c r="B345" s="192" t="s">
        <v>4122</v>
      </c>
      <c r="C345" s="224"/>
      <c r="D345" s="224">
        <v>0</v>
      </c>
      <c r="E345" s="224" t="s">
        <v>110</v>
      </c>
      <c r="F345" s="224">
        <v>1</v>
      </c>
      <c r="G345" s="222" t="s">
        <v>110</v>
      </c>
      <c r="H345" s="222" t="s">
        <v>5009</v>
      </c>
      <c r="I345" s="222" t="s">
        <v>5009</v>
      </c>
      <c r="J345" s="222">
        <v>0</v>
      </c>
      <c r="K345" s="222">
        <v>0</v>
      </c>
      <c r="L345" s="222">
        <v>0</v>
      </c>
      <c r="M345" s="222" t="s">
        <v>110</v>
      </c>
      <c r="N345" s="222" t="s">
        <v>110</v>
      </c>
    </row>
    <row r="346" spans="1:14">
      <c r="A346" s="192" t="s">
        <v>669</v>
      </c>
      <c r="B346" s="192" t="s">
        <v>670</v>
      </c>
      <c r="C346" s="224">
        <v>2</v>
      </c>
      <c r="D346" s="224">
        <v>2</v>
      </c>
      <c r="E346" s="224" t="s">
        <v>110</v>
      </c>
      <c r="F346" s="224" t="s">
        <v>110</v>
      </c>
      <c r="G346" s="222" t="s">
        <v>110</v>
      </c>
      <c r="H346" s="222" t="s">
        <v>5009</v>
      </c>
      <c r="I346" s="222" t="s">
        <v>3506</v>
      </c>
      <c r="J346" s="222">
        <v>0</v>
      </c>
      <c r="K346" s="222">
        <v>0</v>
      </c>
      <c r="L346" s="222">
        <v>0</v>
      </c>
      <c r="M346" s="222" t="s">
        <v>110</v>
      </c>
      <c r="N346" s="222" t="s">
        <v>110</v>
      </c>
    </row>
    <row r="347" spans="1:14">
      <c r="A347" s="192" t="s">
        <v>671</v>
      </c>
      <c r="B347" s="192" t="s">
        <v>672</v>
      </c>
      <c r="C347" s="224">
        <v>0</v>
      </c>
      <c r="D347" s="224">
        <v>0</v>
      </c>
      <c r="E347" s="224" t="s">
        <v>110</v>
      </c>
      <c r="F347" s="224" t="s">
        <v>110</v>
      </c>
      <c r="G347" s="222" t="s">
        <v>110</v>
      </c>
      <c r="H347" s="222" t="s">
        <v>3505</v>
      </c>
      <c r="I347" s="222" t="s">
        <v>3511</v>
      </c>
      <c r="J347" s="222" t="s">
        <v>110</v>
      </c>
      <c r="K347" s="222" t="s">
        <v>110</v>
      </c>
      <c r="L347" s="222" t="s">
        <v>110</v>
      </c>
      <c r="M347" s="222" t="s">
        <v>110</v>
      </c>
      <c r="N347" s="222" t="s">
        <v>110</v>
      </c>
    </row>
    <row r="348" spans="1:14">
      <c r="A348" s="192" t="s">
        <v>673</v>
      </c>
      <c r="B348" s="192" t="s">
        <v>674</v>
      </c>
      <c r="C348" s="224">
        <v>12</v>
      </c>
      <c r="D348" s="224">
        <v>12</v>
      </c>
      <c r="E348" s="224" t="s">
        <v>110</v>
      </c>
      <c r="F348" s="224" t="s">
        <v>110</v>
      </c>
      <c r="G348" s="222" t="s">
        <v>110</v>
      </c>
      <c r="H348" s="222" t="s">
        <v>3505</v>
      </c>
      <c r="I348" s="222" t="s">
        <v>3511</v>
      </c>
      <c r="J348" s="222" t="s">
        <v>110</v>
      </c>
      <c r="K348" s="222" t="s">
        <v>110</v>
      </c>
      <c r="L348" s="222" t="s">
        <v>110</v>
      </c>
      <c r="M348" s="222" t="s">
        <v>110</v>
      </c>
      <c r="N348" s="222" t="s">
        <v>110</v>
      </c>
    </row>
    <row r="349" spans="1:14">
      <c r="A349" s="192" t="s">
        <v>675</v>
      </c>
      <c r="B349" s="192" t="s">
        <v>676</v>
      </c>
      <c r="C349" s="224">
        <v>9</v>
      </c>
      <c r="D349" s="224">
        <v>9</v>
      </c>
      <c r="E349" s="224" t="s">
        <v>110</v>
      </c>
      <c r="F349" s="224" t="s">
        <v>110</v>
      </c>
      <c r="G349" s="222" t="s">
        <v>110</v>
      </c>
      <c r="H349" s="222" t="s">
        <v>3505</v>
      </c>
      <c r="I349" s="222" t="s">
        <v>3521</v>
      </c>
      <c r="J349" s="222" t="s">
        <v>110</v>
      </c>
      <c r="K349" s="222" t="s">
        <v>110</v>
      </c>
      <c r="L349" s="222" t="s">
        <v>110</v>
      </c>
      <c r="M349" s="222" t="s">
        <v>110</v>
      </c>
      <c r="N349" s="222" t="s">
        <v>110</v>
      </c>
    </row>
    <row r="350" spans="1:14">
      <c r="A350" s="192" t="s">
        <v>4123</v>
      </c>
      <c r="B350" s="192" t="s">
        <v>4124</v>
      </c>
      <c r="C350" s="224"/>
      <c r="D350" s="224">
        <v>0</v>
      </c>
      <c r="E350" s="224" t="s">
        <v>110</v>
      </c>
      <c r="F350" s="224">
        <v>1</v>
      </c>
      <c r="G350" s="222" t="s">
        <v>110</v>
      </c>
      <c r="H350" s="222" t="s">
        <v>5009</v>
      </c>
      <c r="I350" s="222" t="s">
        <v>5009</v>
      </c>
      <c r="J350" s="222">
        <v>0</v>
      </c>
      <c r="K350" s="222">
        <v>0</v>
      </c>
      <c r="L350" s="222">
        <v>0</v>
      </c>
      <c r="M350" s="222" t="s">
        <v>110</v>
      </c>
      <c r="N350" s="222" t="s">
        <v>110</v>
      </c>
    </row>
    <row r="351" spans="1:14">
      <c r="A351" s="192" t="s">
        <v>677</v>
      </c>
      <c r="B351" s="192" t="s">
        <v>678</v>
      </c>
      <c r="C351" s="224">
        <v>8</v>
      </c>
      <c r="D351" s="224">
        <v>8</v>
      </c>
      <c r="E351" s="224" t="s">
        <v>110</v>
      </c>
      <c r="F351" s="224" t="s">
        <v>110</v>
      </c>
      <c r="G351" s="222" t="s">
        <v>110</v>
      </c>
      <c r="H351" s="222" t="s">
        <v>3505</v>
      </c>
      <c r="I351" s="222" t="s">
        <v>3506</v>
      </c>
      <c r="J351" s="222" t="s">
        <v>110</v>
      </c>
      <c r="K351" s="222" t="s">
        <v>110</v>
      </c>
      <c r="L351" s="222" t="s">
        <v>110</v>
      </c>
      <c r="M351" s="222" t="s">
        <v>110</v>
      </c>
      <c r="N351" s="222" t="s">
        <v>110</v>
      </c>
    </row>
    <row r="352" spans="1:14">
      <c r="A352" s="192" t="s">
        <v>2783</v>
      </c>
      <c r="B352" s="192" t="s">
        <v>4125</v>
      </c>
      <c r="C352" s="224"/>
      <c r="D352" s="224">
        <v>2</v>
      </c>
      <c r="E352" s="224" t="s">
        <v>110</v>
      </c>
      <c r="F352" s="224">
        <v>1</v>
      </c>
      <c r="G352" s="222" t="s">
        <v>110</v>
      </c>
      <c r="H352" s="222" t="s">
        <v>5009</v>
      </c>
      <c r="I352" s="222" t="s">
        <v>3506</v>
      </c>
      <c r="J352" s="222">
        <v>0</v>
      </c>
      <c r="K352" s="222">
        <v>0</v>
      </c>
      <c r="L352" s="222" t="s">
        <v>110</v>
      </c>
      <c r="M352" s="222" t="s">
        <v>110</v>
      </c>
      <c r="N352" s="222" t="s">
        <v>110</v>
      </c>
    </row>
    <row r="353" spans="1:14">
      <c r="A353" s="192" t="s">
        <v>3589</v>
      </c>
      <c r="B353" s="192" t="s">
        <v>4126</v>
      </c>
      <c r="C353" s="224"/>
      <c r="D353" s="224">
        <v>0</v>
      </c>
      <c r="E353" s="224" t="s">
        <v>110</v>
      </c>
      <c r="F353" s="224">
        <v>1</v>
      </c>
      <c r="G353" s="222" t="s">
        <v>110</v>
      </c>
      <c r="H353" s="222" t="s">
        <v>5009</v>
      </c>
      <c r="I353" s="222" t="s">
        <v>5009</v>
      </c>
      <c r="J353" s="222">
        <v>0</v>
      </c>
      <c r="K353" s="222">
        <v>0</v>
      </c>
      <c r="L353" s="222">
        <v>0</v>
      </c>
      <c r="M353" s="222" t="s">
        <v>110</v>
      </c>
      <c r="N353" s="222" t="s">
        <v>110</v>
      </c>
    </row>
    <row r="354" spans="1:14">
      <c r="A354" s="192" t="s">
        <v>2785</v>
      </c>
      <c r="B354" s="192" t="s">
        <v>4128</v>
      </c>
      <c r="C354" s="224"/>
      <c r="D354" s="224">
        <v>0</v>
      </c>
      <c r="E354" s="224" t="s">
        <v>110</v>
      </c>
      <c r="F354" s="224">
        <v>1</v>
      </c>
      <c r="G354" s="222" t="s">
        <v>110</v>
      </c>
      <c r="H354" s="222" t="s">
        <v>5009</v>
      </c>
      <c r="I354" s="222" t="s">
        <v>5009</v>
      </c>
      <c r="J354" s="222">
        <v>0</v>
      </c>
      <c r="K354" s="222">
        <v>0</v>
      </c>
      <c r="L354" s="222">
        <v>0</v>
      </c>
      <c r="M354" s="222" t="s">
        <v>110</v>
      </c>
      <c r="N354" s="222" t="s">
        <v>110</v>
      </c>
    </row>
    <row r="355" spans="1:14">
      <c r="A355" s="192" t="s">
        <v>2786</v>
      </c>
      <c r="B355" s="192" t="s">
        <v>4129</v>
      </c>
      <c r="C355" s="224"/>
      <c r="D355" s="224">
        <v>3</v>
      </c>
      <c r="E355" s="224" t="s">
        <v>110</v>
      </c>
      <c r="F355" s="224">
        <v>1</v>
      </c>
      <c r="G355" s="222" t="s">
        <v>110</v>
      </c>
      <c r="H355" s="222" t="s">
        <v>5009</v>
      </c>
      <c r="I355" s="222" t="s">
        <v>5009</v>
      </c>
      <c r="J355" s="222">
        <v>0</v>
      </c>
      <c r="K355" s="222">
        <v>3</v>
      </c>
      <c r="L355" s="222" t="s">
        <v>110</v>
      </c>
      <c r="M355" s="222" t="s">
        <v>110</v>
      </c>
      <c r="N355" s="222" t="s">
        <v>110</v>
      </c>
    </row>
    <row r="356" spans="1:14">
      <c r="A356" s="192" t="s">
        <v>679</v>
      </c>
      <c r="B356" s="192" t="s">
        <v>680</v>
      </c>
      <c r="C356" s="224">
        <v>2</v>
      </c>
      <c r="D356" s="224">
        <v>2</v>
      </c>
      <c r="E356" s="224" t="s">
        <v>110</v>
      </c>
      <c r="F356" s="224" t="s">
        <v>110</v>
      </c>
      <c r="G356" s="222" t="s">
        <v>110</v>
      </c>
      <c r="H356" s="222" t="s">
        <v>3505</v>
      </c>
      <c r="I356" s="222" t="s">
        <v>3511</v>
      </c>
      <c r="J356" s="222" t="s">
        <v>110</v>
      </c>
      <c r="K356" s="222" t="s">
        <v>110</v>
      </c>
      <c r="L356" s="222" t="s">
        <v>110</v>
      </c>
      <c r="M356" s="222" t="s">
        <v>110</v>
      </c>
      <c r="N356" s="222" t="s">
        <v>110</v>
      </c>
    </row>
    <row r="357" spans="1:14">
      <c r="A357" s="192" t="s">
        <v>681</v>
      </c>
      <c r="B357" s="192" t="s">
        <v>682</v>
      </c>
      <c r="C357" s="224">
        <v>5</v>
      </c>
      <c r="D357" s="224">
        <v>5</v>
      </c>
      <c r="E357" s="224" t="s">
        <v>110</v>
      </c>
      <c r="F357" s="224" t="s">
        <v>110</v>
      </c>
      <c r="G357" s="222" t="s">
        <v>110</v>
      </c>
      <c r="H357" s="222" t="s">
        <v>3505</v>
      </c>
      <c r="I357" s="222" t="s">
        <v>3506</v>
      </c>
      <c r="J357" s="222" t="s">
        <v>110</v>
      </c>
      <c r="K357" s="222" t="s">
        <v>110</v>
      </c>
      <c r="L357" s="222" t="s">
        <v>110</v>
      </c>
      <c r="M357" s="222" t="s">
        <v>110</v>
      </c>
      <c r="N357" s="222" t="s">
        <v>110</v>
      </c>
    </row>
    <row r="358" spans="1:14">
      <c r="A358" s="192" t="s">
        <v>683</v>
      </c>
      <c r="B358" s="192" t="s">
        <v>684</v>
      </c>
      <c r="C358" s="224" t="s">
        <v>19</v>
      </c>
      <c r="D358" s="224" t="s">
        <v>110</v>
      </c>
      <c r="E358" s="224"/>
      <c r="F358" s="224" t="s">
        <v>110</v>
      </c>
      <c r="G358" s="222" t="s">
        <v>19</v>
      </c>
      <c r="H358" s="222" t="s">
        <v>3509</v>
      </c>
      <c r="I358" s="222" t="s">
        <v>5010</v>
      </c>
      <c r="J358" s="222" t="s">
        <v>110</v>
      </c>
      <c r="K358" s="222" t="s">
        <v>110</v>
      </c>
      <c r="L358" s="222" t="s">
        <v>110</v>
      </c>
      <c r="M358" s="222" t="s">
        <v>110</v>
      </c>
      <c r="N358" s="222" t="s">
        <v>110</v>
      </c>
    </row>
    <row r="359" spans="1:14">
      <c r="A359" s="192" t="s">
        <v>685</v>
      </c>
      <c r="B359" s="192" t="s">
        <v>686</v>
      </c>
      <c r="C359" s="224">
        <v>6</v>
      </c>
      <c r="D359" s="224">
        <v>6</v>
      </c>
      <c r="E359" s="224" t="s">
        <v>110</v>
      </c>
      <c r="F359" s="224" t="s">
        <v>110</v>
      </c>
      <c r="G359" s="222" t="s">
        <v>110</v>
      </c>
      <c r="H359" s="222" t="s">
        <v>3505</v>
      </c>
      <c r="I359" s="222" t="s">
        <v>3511</v>
      </c>
      <c r="J359" s="222" t="s">
        <v>110</v>
      </c>
      <c r="K359" s="222" t="s">
        <v>110</v>
      </c>
      <c r="L359" s="222" t="s">
        <v>110</v>
      </c>
      <c r="M359" s="222" t="s">
        <v>110</v>
      </c>
      <c r="N359" s="222" t="s">
        <v>110</v>
      </c>
    </row>
    <row r="360" spans="1:14">
      <c r="A360" s="192" t="s">
        <v>2788</v>
      </c>
      <c r="B360" s="192" t="s">
        <v>4132</v>
      </c>
      <c r="C360" s="224"/>
      <c r="D360" s="224">
        <v>0</v>
      </c>
      <c r="E360" s="224" t="s">
        <v>110</v>
      </c>
      <c r="F360" s="224">
        <v>1</v>
      </c>
      <c r="G360" s="222" t="s">
        <v>110</v>
      </c>
      <c r="H360" s="222" t="s">
        <v>5009</v>
      </c>
      <c r="I360" s="222" t="s">
        <v>5009</v>
      </c>
      <c r="J360" s="222">
        <v>0</v>
      </c>
      <c r="K360" s="222">
        <v>0</v>
      </c>
      <c r="L360" s="222">
        <v>0</v>
      </c>
      <c r="M360" s="222" t="s">
        <v>110</v>
      </c>
      <c r="N360" s="222" t="s">
        <v>110</v>
      </c>
    </row>
    <row r="361" spans="1:14">
      <c r="A361" s="192" t="s">
        <v>687</v>
      </c>
      <c r="B361" s="192" t="s">
        <v>688</v>
      </c>
      <c r="C361" s="224">
        <v>3</v>
      </c>
      <c r="D361" s="224">
        <v>3</v>
      </c>
      <c r="E361" s="224" t="s">
        <v>110</v>
      </c>
      <c r="F361" s="224" t="s">
        <v>110</v>
      </c>
      <c r="G361" s="222" t="s">
        <v>110</v>
      </c>
      <c r="H361" s="222" t="s">
        <v>3505</v>
      </c>
      <c r="I361" s="222" t="s">
        <v>3511</v>
      </c>
      <c r="J361" s="222" t="s">
        <v>110</v>
      </c>
      <c r="K361" s="222" t="s">
        <v>110</v>
      </c>
      <c r="L361" s="222" t="s">
        <v>110</v>
      </c>
      <c r="M361" s="222" t="s">
        <v>110</v>
      </c>
      <c r="N361" s="222" t="s">
        <v>110</v>
      </c>
    </row>
    <row r="362" spans="1:14">
      <c r="A362" s="192" t="s">
        <v>689</v>
      </c>
      <c r="B362" s="192" t="s">
        <v>690</v>
      </c>
      <c r="C362" s="224">
        <v>13</v>
      </c>
      <c r="D362" s="224">
        <v>13</v>
      </c>
      <c r="E362" s="224" t="s">
        <v>110</v>
      </c>
      <c r="F362" s="224" t="s">
        <v>110</v>
      </c>
      <c r="G362" s="222" t="s">
        <v>110</v>
      </c>
      <c r="H362" s="222" t="s">
        <v>3505</v>
      </c>
      <c r="I362" s="222" t="s">
        <v>3506</v>
      </c>
      <c r="J362" s="222" t="s">
        <v>110</v>
      </c>
      <c r="K362" s="222" t="s">
        <v>110</v>
      </c>
      <c r="L362" s="222" t="s">
        <v>110</v>
      </c>
      <c r="M362" s="222" t="s">
        <v>110</v>
      </c>
      <c r="N362" s="222" t="s">
        <v>110</v>
      </c>
    </row>
    <row r="363" spans="1:14">
      <c r="A363" s="192" t="s">
        <v>691</v>
      </c>
      <c r="B363" s="192" t="s">
        <v>692</v>
      </c>
      <c r="C363" s="224">
        <v>4</v>
      </c>
      <c r="D363" s="224">
        <v>4</v>
      </c>
      <c r="E363" s="224" t="s">
        <v>110</v>
      </c>
      <c r="F363" s="224" t="s">
        <v>110</v>
      </c>
      <c r="G363" s="222" t="s">
        <v>110</v>
      </c>
      <c r="H363" s="222" t="s">
        <v>3505</v>
      </c>
      <c r="I363" s="222" t="s">
        <v>3511</v>
      </c>
      <c r="J363" s="222" t="s">
        <v>110</v>
      </c>
      <c r="K363" s="222" t="s">
        <v>110</v>
      </c>
      <c r="L363" s="222" t="s">
        <v>110</v>
      </c>
      <c r="M363" s="222" t="s">
        <v>110</v>
      </c>
      <c r="N363" s="222" t="s">
        <v>110</v>
      </c>
    </row>
    <row r="364" spans="1:14">
      <c r="A364" s="192" t="s">
        <v>693</v>
      </c>
      <c r="B364" s="192" t="s">
        <v>694</v>
      </c>
      <c r="C364" s="224">
        <v>12</v>
      </c>
      <c r="D364" s="224">
        <v>12</v>
      </c>
      <c r="E364" s="224" t="s">
        <v>110</v>
      </c>
      <c r="F364" s="224" t="s">
        <v>110</v>
      </c>
      <c r="G364" s="222" t="s">
        <v>110</v>
      </c>
      <c r="H364" s="222" t="s">
        <v>3505</v>
      </c>
      <c r="I364" s="222" t="s">
        <v>3511</v>
      </c>
      <c r="J364" s="222" t="s">
        <v>110</v>
      </c>
      <c r="K364" s="222" t="s">
        <v>110</v>
      </c>
      <c r="L364" s="222" t="s">
        <v>110</v>
      </c>
      <c r="M364" s="222" t="s">
        <v>110</v>
      </c>
      <c r="N364" s="222" t="s">
        <v>110</v>
      </c>
    </row>
    <row r="365" spans="1:14">
      <c r="A365" s="192" t="s">
        <v>695</v>
      </c>
      <c r="B365" s="192" t="s">
        <v>696</v>
      </c>
      <c r="C365" s="224">
        <v>5</v>
      </c>
      <c r="D365" s="224">
        <v>7</v>
      </c>
      <c r="E365" s="224" t="s">
        <v>110</v>
      </c>
      <c r="F365" s="224" t="s">
        <v>110</v>
      </c>
      <c r="G365" s="222" t="s">
        <v>110</v>
      </c>
      <c r="H365" s="222" t="s">
        <v>5009</v>
      </c>
      <c r="I365" s="222" t="s">
        <v>3506</v>
      </c>
      <c r="J365" s="222">
        <v>2</v>
      </c>
      <c r="K365" s="222">
        <v>0</v>
      </c>
      <c r="L365" s="222">
        <v>3</v>
      </c>
      <c r="M365" s="222" t="s">
        <v>110</v>
      </c>
      <c r="N365" s="222" t="s">
        <v>110</v>
      </c>
    </row>
    <row r="366" spans="1:14">
      <c r="A366" s="192" t="s">
        <v>697</v>
      </c>
      <c r="B366" s="192" t="s">
        <v>698</v>
      </c>
      <c r="C366" s="224">
        <v>1</v>
      </c>
      <c r="D366" s="224">
        <v>1</v>
      </c>
      <c r="E366" s="224" t="s">
        <v>110</v>
      </c>
      <c r="F366" s="224" t="s">
        <v>110</v>
      </c>
      <c r="G366" s="222" t="s">
        <v>110</v>
      </c>
      <c r="H366" s="222" t="s">
        <v>3505</v>
      </c>
      <c r="I366" s="222" t="s">
        <v>3511</v>
      </c>
      <c r="J366" s="222" t="s">
        <v>110</v>
      </c>
      <c r="K366" s="222" t="s">
        <v>110</v>
      </c>
      <c r="L366" s="222" t="s">
        <v>110</v>
      </c>
      <c r="M366" s="222" t="s">
        <v>110</v>
      </c>
      <c r="N366" s="222" t="s">
        <v>110</v>
      </c>
    </row>
    <row r="367" spans="1:14">
      <c r="A367" s="192" t="s">
        <v>699</v>
      </c>
      <c r="B367" s="192" t="s">
        <v>700</v>
      </c>
      <c r="C367" s="224">
        <v>5</v>
      </c>
      <c r="D367" s="224">
        <v>5</v>
      </c>
      <c r="E367" s="224" t="s">
        <v>110</v>
      </c>
      <c r="F367" s="224" t="s">
        <v>110</v>
      </c>
      <c r="G367" s="222" t="s">
        <v>110</v>
      </c>
      <c r="H367" s="222" t="s">
        <v>3505</v>
      </c>
      <c r="I367" s="222" t="s">
        <v>3511</v>
      </c>
      <c r="J367" s="222" t="s">
        <v>110</v>
      </c>
      <c r="K367" s="222" t="s">
        <v>110</v>
      </c>
      <c r="L367" s="222" t="s">
        <v>110</v>
      </c>
      <c r="M367" s="222" t="s">
        <v>110</v>
      </c>
      <c r="N367" s="222" t="s">
        <v>110</v>
      </c>
    </row>
    <row r="368" spans="1:14">
      <c r="A368" s="192" t="s">
        <v>701</v>
      </c>
      <c r="B368" s="192" t="s">
        <v>702</v>
      </c>
      <c r="C368" s="224">
        <v>2</v>
      </c>
      <c r="D368" s="224">
        <v>3</v>
      </c>
      <c r="E368" s="224" t="s">
        <v>110</v>
      </c>
      <c r="F368" s="224" t="s">
        <v>110</v>
      </c>
      <c r="G368" s="222" t="s">
        <v>110</v>
      </c>
      <c r="H368" s="222" t="s">
        <v>5009</v>
      </c>
      <c r="I368" s="222" t="s">
        <v>5009</v>
      </c>
      <c r="J368" s="222">
        <v>0</v>
      </c>
      <c r="K368" s="222">
        <v>0</v>
      </c>
      <c r="L368" s="222">
        <v>3</v>
      </c>
      <c r="M368" s="222" t="s">
        <v>110</v>
      </c>
      <c r="N368" s="222" t="s">
        <v>110</v>
      </c>
    </row>
    <row r="369" spans="1:14">
      <c r="A369" s="192" t="s">
        <v>703</v>
      </c>
      <c r="B369" s="192" t="s">
        <v>704</v>
      </c>
      <c r="C369" s="224">
        <v>13</v>
      </c>
      <c r="D369" s="224">
        <v>13</v>
      </c>
      <c r="E369" s="224" t="s">
        <v>110</v>
      </c>
      <c r="F369" s="224" t="s">
        <v>110</v>
      </c>
      <c r="G369" s="222" t="s">
        <v>110</v>
      </c>
      <c r="H369" s="222" t="s">
        <v>5009</v>
      </c>
      <c r="I369" s="222" t="s">
        <v>3506</v>
      </c>
      <c r="J369" s="222">
        <v>3</v>
      </c>
      <c r="K369" s="222">
        <v>5</v>
      </c>
      <c r="L369" s="222">
        <v>3</v>
      </c>
      <c r="M369" s="222" t="s">
        <v>110</v>
      </c>
      <c r="N369" s="222" t="s">
        <v>110</v>
      </c>
    </row>
    <row r="370" spans="1:14">
      <c r="A370" s="192" t="s">
        <v>705</v>
      </c>
      <c r="B370" s="192" t="s">
        <v>706</v>
      </c>
      <c r="C370" s="224">
        <v>0</v>
      </c>
      <c r="D370" s="224">
        <v>0</v>
      </c>
      <c r="E370" s="224" t="s">
        <v>110</v>
      </c>
      <c r="F370" s="224" t="s">
        <v>110</v>
      </c>
      <c r="G370" s="222" t="s">
        <v>110</v>
      </c>
      <c r="H370" s="222" t="s">
        <v>5009</v>
      </c>
      <c r="I370" s="222" t="s">
        <v>5009</v>
      </c>
      <c r="J370" s="222">
        <v>0</v>
      </c>
      <c r="K370" s="222">
        <v>0</v>
      </c>
      <c r="L370" s="222">
        <v>0</v>
      </c>
      <c r="M370" s="222" t="s">
        <v>110</v>
      </c>
      <c r="N370" s="222" t="s">
        <v>110</v>
      </c>
    </row>
    <row r="371" spans="1:14">
      <c r="A371" s="192" t="s">
        <v>707</v>
      </c>
      <c r="B371" s="192" t="s">
        <v>708</v>
      </c>
      <c r="C371" s="224">
        <v>4</v>
      </c>
      <c r="D371" s="224">
        <v>4</v>
      </c>
      <c r="E371" s="224" t="s">
        <v>110</v>
      </c>
      <c r="F371" s="224" t="s">
        <v>110</v>
      </c>
      <c r="G371" s="222" t="s">
        <v>110</v>
      </c>
      <c r="H371" s="222" t="s">
        <v>3505</v>
      </c>
      <c r="I371" s="222" t="s">
        <v>3511</v>
      </c>
      <c r="J371" s="222" t="s">
        <v>110</v>
      </c>
      <c r="K371" s="222" t="s">
        <v>110</v>
      </c>
      <c r="L371" s="222" t="s">
        <v>110</v>
      </c>
      <c r="M371" s="222" t="s">
        <v>110</v>
      </c>
      <c r="N371" s="222" t="s">
        <v>110</v>
      </c>
    </row>
    <row r="372" spans="1:14">
      <c r="A372" s="192" t="s">
        <v>709</v>
      </c>
      <c r="B372" s="192" t="s">
        <v>710</v>
      </c>
      <c r="C372" s="224">
        <v>2</v>
      </c>
      <c r="D372" s="224">
        <v>2</v>
      </c>
      <c r="E372" s="224" t="s">
        <v>110</v>
      </c>
      <c r="F372" s="224" t="s">
        <v>110</v>
      </c>
      <c r="G372" s="222" t="s">
        <v>110</v>
      </c>
      <c r="H372" s="222" t="s">
        <v>5009</v>
      </c>
      <c r="I372" s="222" t="s">
        <v>3506</v>
      </c>
      <c r="J372" s="222">
        <v>0</v>
      </c>
      <c r="K372" s="222">
        <v>0</v>
      </c>
      <c r="L372" s="222">
        <v>0</v>
      </c>
      <c r="M372" s="222" t="s">
        <v>110</v>
      </c>
      <c r="N372" s="222" t="s">
        <v>110</v>
      </c>
    </row>
    <row r="373" spans="1:14">
      <c r="A373" s="192" t="s">
        <v>2793</v>
      </c>
      <c r="B373" s="192" t="s">
        <v>4135</v>
      </c>
      <c r="C373" s="224"/>
      <c r="D373" s="224">
        <v>0</v>
      </c>
      <c r="E373" s="224" t="s">
        <v>110</v>
      </c>
      <c r="F373" s="224">
        <v>1</v>
      </c>
      <c r="G373" s="222" t="s">
        <v>110</v>
      </c>
      <c r="H373" s="222" t="s">
        <v>5009</v>
      </c>
      <c r="I373" s="222" t="s">
        <v>5009</v>
      </c>
      <c r="J373" s="222">
        <v>0</v>
      </c>
      <c r="K373" s="222">
        <v>0</v>
      </c>
      <c r="L373" s="222" t="s">
        <v>110</v>
      </c>
      <c r="M373" s="222" t="s">
        <v>110</v>
      </c>
      <c r="N373" s="222" t="s">
        <v>110</v>
      </c>
    </row>
    <row r="374" spans="1:14">
      <c r="A374" s="192" t="s">
        <v>711</v>
      </c>
      <c r="B374" s="192" t="s">
        <v>712</v>
      </c>
      <c r="C374" s="224">
        <v>10</v>
      </c>
      <c r="D374" s="224">
        <v>11</v>
      </c>
      <c r="E374" s="224" t="s">
        <v>110</v>
      </c>
      <c r="F374" s="224" t="s">
        <v>110</v>
      </c>
      <c r="G374" s="222" t="s">
        <v>110</v>
      </c>
      <c r="H374" s="222" t="s">
        <v>5009</v>
      </c>
      <c r="I374" s="222" t="s">
        <v>3506</v>
      </c>
      <c r="J374" s="222">
        <v>2</v>
      </c>
      <c r="K374" s="222">
        <v>4</v>
      </c>
      <c r="L374" s="222">
        <v>3</v>
      </c>
      <c r="M374" s="222" t="s">
        <v>110</v>
      </c>
      <c r="N374" s="222" t="s">
        <v>110</v>
      </c>
    </row>
    <row r="375" spans="1:14">
      <c r="A375" s="192" t="s">
        <v>2795</v>
      </c>
      <c r="B375" s="192" t="s">
        <v>4136</v>
      </c>
      <c r="C375" s="224"/>
      <c r="D375" s="224">
        <v>0</v>
      </c>
      <c r="E375" s="224" t="s">
        <v>110</v>
      </c>
      <c r="F375" s="224">
        <v>1</v>
      </c>
      <c r="G375" s="222" t="s">
        <v>110</v>
      </c>
      <c r="H375" s="222" t="s">
        <v>5009</v>
      </c>
      <c r="I375" s="222" t="s">
        <v>5009</v>
      </c>
      <c r="J375" s="222">
        <v>0</v>
      </c>
      <c r="K375" s="222">
        <v>0</v>
      </c>
      <c r="L375" s="222">
        <v>0</v>
      </c>
      <c r="M375" s="222" t="s">
        <v>110</v>
      </c>
      <c r="N375" s="222" t="s">
        <v>110</v>
      </c>
    </row>
    <row r="376" spans="1:14">
      <c r="A376" s="192" t="s">
        <v>713</v>
      </c>
      <c r="B376" s="192" t="s">
        <v>714</v>
      </c>
      <c r="C376" s="224">
        <v>4</v>
      </c>
      <c r="D376" s="224">
        <v>4</v>
      </c>
      <c r="E376" s="224" t="s">
        <v>110</v>
      </c>
      <c r="F376" s="224" t="s">
        <v>110</v>
      </c>
      <c r="G376" s="222" t="s">
        <v>110</v>
      </c>
      <c r="H376" s="222" t="s">
        <v>3505</v>
      </c>
      <c r="I376" s="222" t="s">
        <v>3506</v>
      </c>
      <c r="J376" s="222" t="s">
        <v>110</v>
      </c>
      <c r="K376" s="222" t="s">
        <v>110</v>
      </c>
      <c r="L376" s="222" t="s">
        <v>110</v>
      </c>
      <c r="M376" s="222" t="s">
        <v>110</v>
      </c>
      <c r="N376" s="222" t="s">
        <v>110</v>
      </c>
    </row>
    <row r="377" spans="1:14">
      <c r="A377" s="192" t="s">
        <v>715</v>
      </c>
      <c r="B377" s="192" t="s">
        <v>716</v>
      </c>
      <c r="C377" s="224">
        <v>14</v>
      </c>
      <c r="D377" s="224">
        <v>14</v>
      </c>
      <c r="E377" s="224" t="s">
        <v>110</v>
      </c>
      <c r="F377" s="224" t="s">
        <v>110</v>
      </c>
      <c r="G377" s="222" t="s">
        <v>110</v>
      </c>
      <c r="H377" s="222" t="s">
        <v>3517</v>
      </c>
      <c r="I377" s="222" t="s">
        <v>3506</v>
      </c>
      <c r="J377" s="222" t="s">
        <v>110</v>
      </c>
      <c r="K377" s="222" t="s">
        <v>110</v>
      </c>
      <c r="L377" s="222" t="s">
        <v>110</v>
      </c>
      <c r="M377" s="222" t="s">
        <v>110</v>
      </c>
      <c r="N377" s="222" t="s">
        <v>110</v>
      </c>
    </row>
    <row r="378" spans="1:14">
      <c r="A378" s="192" t="s">
        <v>2796</v>
      </c>
      <c r="B378" s="192" t="s">
        <v>4138</v>
      </c>
      <c r="C378" s="224"/>
      <c r="D378" s="224">
        <v>0</v>
      </c>
      <c r="E378" s="224" t="s">
        <v>110</v>
      </c>
      <c r="F378" s="224">
        <v>1</v>
      </c>
      <c r="G378" s="222" t="s">
        <v>110</v>
      </c>
      <c r="H378" s="222" t="s">
        <v>5009</v>
      </c>
      <c r="I378" s="222" t="s">
        <v>5009</v>
      </c>
      <c r="J378" s="222">
        <v>0</v>
      </c>
      <c r="K378" s="222">
        <v>0</v>
      </c>
      <c r="L378" s="222">
        <v>0</v>
      </c>
      <c r="M378" s="222" t="s">
        <v>110</v>
      </c>
      <c r="N378" s="222" t="s">
        <v>110</v>
      </c>
    </row>
    <row r="379" spans="1:14">
      <c r="A379" s="192" t="s">
        <v>2797</v>
      </c>
      <c r="B379" s="192" t="s">
        <v>4139</v>
      </c>
      <c r="C379" s="224"/>
      <c r="D379" s="224">
        <v>0</v>
      </c>
      <c r="E379" s="224" t="s">
        <v>110</v>
      </c>
      <c r="F379" s="224">
        <v>1</v>
      </c>
      <c r="G379" s="222" t="s">
        <v>110</v>
      </c>
      <c r="H379" s="222" t="s">
        <v>5009</v>
      </c>
      <c r="I379" s="222" t="s">
        <v>5009</v>
      </c>
      <c r="J379" s="222">
        <v>0</v>
      </c>
      <c r="K379" s="222">
        <v>0</v>
      </c>
      <c r="L379" s="222" t="s">
        <v>110</v>
      </c>
      <c r="M379" s="222" t="s">
        <v>110</v>
      </c>
      <c r="N379" s="222" t="s">
        <v>110</v>
      </c>
    </row>
    <row r="380" spans="1:14">
      <c r="A380" s="192" t="s">
        <v>2799</v>
      </c>
      <c r="B380" s="192" t="s">
        <v>4140</v>
      </c>
      <c r="C380" s="224"/>
      <c r="D380" s="224">
        <v>2</v>
      </c>
      <c r="E380" s="224" t="s">
        <v>110</v>
      </c>
      <c r="F380" s="224">
        <v>1</v>
      </c>
      <c r="G380" s="222" t="s">
        <v>110</v>
      </c>
      <c r="H380" s="222" t="s">
        <v>5009</v>
      </c>
      <c r="I380" s="222" t="s">
        <v>3506</v>
      </c>
      <c r="J380" s="222">
        <v>0</v>
      </c>
      <c r="K380" s="222">
        <v>0</v>
      </c>
      <c r="L380" s="222" t="s">
        <v>110</v>
      </c>
      <c r="M380" s="222" t="s">
        <v>110</v>
      </c>
      <c r="N380" s="222" t="s">
        <v>110</v>
      </c>
    </row>
    <row r="381" spans="1:14">
      <c r="A381" s="192" t="s">
        <v>719</v>
      </c>
      <c r="B381" s="192" t="s">
        <v>720</v>
      </c>
      <c r="C381" s="224">
        <v>7</v>
      </c>
      <c r="D381" s="224">
        <v>7</v>
      </c>
      <c r="E381" s="224" t="s">
        <v>110</v>
      </c>
      <c r="F381" s="224" t="s">
        <v>110</v>
      </c>
      <c r="G381" s="222" t="s">
        <v>110</v>
      </c>
      <c r="H381" s="222" t="s">
        <v>3505</v>
      </c>
      <c r="I381" s="222" t="s">
        <v>3506</v>
      </c>
      <c r="J381" s="222" t="s">
        <v>110</v>
      </c>
      <c r="K381" s="222" t="s">
        <v>110</v>
      </c>
      <c r="L381" s="222" t="s">
        <v>110</v>
      </c>
      <c r="M381" s="222" t="s">
        <v>110</v>
      </c>
      <c r="N381" s="222" t="s">
        <v>110</v>
      </c>
    </row>
    <row r="382" spans="1:14">
      <c r="A382" s="192" t="s">
        <v>3597</v>
      </c>
      <c r="B382" s="192" t="s">
        <v>4142</v>
      </c>
      <c r="C382" s="224"/>
      <c r="D382" s="224">
        <v>0</v>
      </c>
      <c r="E382" s="224" t="s">
        <v>110</v>
      </c>
      <c r="F382" s="224">
        <v>1</v>
      </c>
      <c r="G382" s="222" t="s">
        <v>110</v>
      </c>
      <c r="H382" s="222" t="s">
        <v>5009</v>
      </c>
      <c r="I382" s="222" t="s">
        <v>5009</v>
      </c>
      <c r="J382" s="222">
        <v>0</v>
      </c>
      <c r="K382" s="222">
        <v>0</v>
      </c>
      <c r="L382" s="222">
        <v>0</v>
      </c>
      <c r="M382" s="222" t="s">
        <v>110</v>
      </c>
      <c r="N382" s="222" t="s">
        <v>110</v>
      </c>
    </row>
    <row r="383" spans="1:14">
      <c r="A383" s="192" t="s">
        <v>721</v>
      </c>
      <c r="B383" s="192" t="s">
        <v>722</v>
      </c>
      <c r="C383" s="224">
        <v>13</v>
      </c>
      <c r="D383" s="224">
        <v>13</v>
      </c>
      <c r="E383" s="224" t="s">
        <v>110</v>
      </c>
      <c r="F383" s="224" t="s">
        <v>110</v>
      </c>
      <c r="G383" s="222" t="s">
        <v>110</v>
      </c>
      <c r="H383" s="222" t="s">
        <v>3505</v>
      </c>
      <c r="I383" s="222" t="s">
        <v>3506</v>
      </c>
      <c r="J383" s="222" t="s">
        <v>110</v>
      </c>
      <c r="K383" s="222" t="s">
        <v>110</v>
      </c>
      <c r="L383" s="222" t="s">
        <v>110</v>
      </c>
      <c r="M383" s="222" t="s">
        <v>110</v>
      </c>
      <c r="N383" s="222" t="s">
        <v>110</v>
      </c>
    </row>
    <row r="384" spans="1:14">
      <c r="A384" s="192" t="s">
        <v>723</v>
      </c>
      <c r="B384" s="192" t="s">
        <v>724</v>
      </c>
      <c r="C384" s="224">
        <v>3</v>
      </c>
      <c r="D384" s="224">
        <v>3</v>
      </c>
      <c r="E384" s="224" t="s">
        <v>110</v>
      </c>
      <c r="F384" s="224" t="s">
        <v>110</v>
      </c>
      <c r="G384" s="222" t="s">
        <v>110</v>
      </c>
      <c r="H384" s="222" t="s">
        <v>3505</v>
      </c>
      <c r="I384" s="222" t="s">
        <v>3511</v>
      </c>
      <c r="J384" s="222" t="s">
        <v>110</v>
      </c>
      <c r="K384" s="222" t="s">
        <v>110</v>
      </c>
      <c r="L384" s="222" t="s">
        <v>110</v>
      </c>
      <c r="M384" s="222" t="s">
        <v>110</v>
      </c>
      <c r="N384" s="222" t="s">
        <v>110</v>
      </c>
    </row>
    <row r="385" spans="1:14">
      <c r="A385" s="192" t="s">
        <v>725</v>
      </c>
      <c r="B385" s="192" t="s">
        <v>726</v>
      </c>
      <c r="C385" s="224" t="s">
        <v>159</v>
      </c>
      <c r="D385" s="224">
        <v>9</v>
      </c>
      <c r="E385" s="224" t="s">
        <v>110</v>
      </c>
      <c r="F385" s="224" t="s">
        <v>110</v>
      </c>
      <c r="G385" s="222" t="s">
        <v>5011</v>
      </c>
      <c r="H385" s="222" t="s">
        <v>3505</v>
      </c>
      <c r="I385" s="222" t="s">
        <v>3506</v>
      </c>
      <c r="J385" s="222" t="s">
        <v>110</v>
      </c>
      <c r="K385" s="222" t="s">
        <v>110</v>
      </c>
      <c r="L385" s="222" t="s">
        <v>110</v>
      </c>
      <c r="M385" s="222" t="s">
        <v>110</v>
      </c>
      <c r="N385" s="222" t="s">
        <v>110</v>
      </c>
    </row>
    <row r="386" spans="1:14">
      <c r="A386" s="192" t="s">
        <v>2801</v>
      </c>
      <c r="B386" s="192" t="s">
        <v>4143</v>
      </c>
      <c r="C386" s="224"/>
      <c r="D386" s="224">
        <v>10</v>
      </c>
      <c r="E386" s="224" t="s">
        <v>110</v>
      </c>
      <c r="F386" s="224">
        <v>1</v>
      </c>
      <c r="G386" s="222" t="s">
        <v>110</v>
      </c>
      <c r="H386" s="222" t="s">
        <v>5009</v>
      </c>
      <c r="I386" s="222" t="s">
        <v>3506</v>
      </c>
      <c r="J386" s="222">
        <v>2</v>
      </c>
      <c r="K386" s="222">
        <v>4</v>
      </c>
      <c r="L386" s="222">
        <v>2</v>
      </c>
      <c r="M386" s="222" t="s">
        <v>110</v>
      </c>
      <c r="N386" s="222" t="s">
        <v>110</v>
      </c>
    </row>
    <row r="387" spans="1:14">
      <c r="A387" s="192" t="s">
        <v>727</v>
      </c>
      <c r="B387" s="192" t="s">
        <v>728</v>
      </c>
      <c r="C387" s="224">
        <v>2</v>
      </c>
      <c r="D387" s="224">
        <v>2</v>
      </c>
      <c r="E387" s="224" t="s">
        <v>110</v>
      </c>
      <c r="F387" s="224" t="s">
        <v>110</v>
      </c>
      <c r="G387" s="222" t="s">
        <v>110</v>
      </c>
      <c r="H387" s="222" t="s">
        <v>5009</v>
      </c>
      <c r="I387" s="222" t="s">
        <v>3506</v>
      </c>
      <c r="J387" s="222">
        <v>0</v>
      </c>
      <c r="K387" s="222">
        <v>0</v>
      </c>
      <c r="L387" s="222">
        <v>0</v>
      </c>
      <c r="M387" s="222" t="s">
        <v>110</v>
      </c>
      <c r="N387" s="222" t="s">
        <v>110</v>
      </c>
    </row>
    <row r="388" spans="1:14">
      <c r="A388" s="192" t="s">
        <v>2803</v>
      </c>
      <c r="B388" s="192" t="s">
        <v>4145</v>
      </c>
      <c r="C388" s="224"/>
      <c r="D388" s="224">
        <v>0</v>
      </c>
      <c r="E388" s="224" t="s">
        <v>110</v>
      </c>
      <c r="F388" s="224">
        <v>1</v>
      </c>
      <c r="G388" s="222" t="s">
        <v>110</v>
      </c>
      <c r="H388" s="222" t="s">
        <v>5009</v>
      </c>
      <c r="I388" s="222" t="s">
        <v>5009</v>
      </c>
      <c r="J388" s="222">
        <v>0</v>
      </c>
      <c r="K388" s="222">
        <v>0</v>
      </c>
      <c r="L388" s="222" t="s">
        <v>110</v>
      </c>
      <c r="M388" s="222" t="s">
        <v>110</v>
      </c>
      <c r="N388" s="222" t="s">
        <v>110</v>
      </c>
    </row>
    <row r="389" spans="1:14">
      <c r="A389" s="192" t="s">
        <v>4146</v>
      </c>
      <c r="B389" s="192" t="s">
        <v>4147</v>
      </c>
      <c r="C389" s="224"/>
      <c r="D389" s="224">
        <v>0</v>
      </c>
      <c r="E389" s="224" t="s">
        <v>110</v>
      </c>
      <c r="F389" s="224">
        <v>1</v>
      </c>
      <c r="G389" s="222" t="s">
        <v>110</v>
      </c>
      <c r="H389" s="222" t="s">
        <v>5009</v>
      </c>
      <c r="I389" s="222" t="s">
        <v>5009</v>
      </c>
      <c r="J389" s="222">
        <v>0</v>
      </c>
      <c r="K389" s="222">
        <v>0</v>
      </c>
      <c r="L389" s="222">
        <v>0</v>
      </c>
      <c r="M389" s="222" t="s">
        <v>110</v>
      </c>
      <c r="N389" s="222" t="s">
        <v>110</v>
      </c>
    </row>
    <row r="390" spans="1:14">
      <c r="A390" s="192" t="s">
        <v>729</v>
      </c>
      <c r="B390" s="192" t="s">
        <v>730</v>
      </c>
      <c r="C390" s="224">
        <v>3</v>
      </c>
      <c r="D390" s="224">
        <v>2</v>
      </c>
      <c r="E390" s="224" t="s">
        <v>110</v>
      </c>
      <c r="F390" s="224" t="s">
        <v>110</v>
      </c>
      <c r="G390" s="222" t="s">
        <v>110</v>
      </c>
      <c r="H390" s="222" t="s">
        <v>5009</v>
      </c>
      <c r="I390" s="222" t="s">
        <v>3506</v>
      </c>
      <c r="J390" s="222">
        <v>0</v>
      </c>
      <c r="K390" s="222">
        <v>0</v>
      </c>
      <c r="L390" s="222">
        <v>0</v>
      </c>
      <c r="M390" s="222" t="s">
        <v>110</v>
      </c>
      <c r="N390" s="222" t="s">
        <v>110</v>
      </c>
    </row>
    <row r="391" spans="1:14">
      <c r="A391" s="192" t="s">
        <v>2805</v>
      </c>
      <c r="B391" s="192" t="s">
        <v>4149</v>
      </c>
      <c r="C391" s="224"/>
      <c r="D391" s="224">
        <v>0</v>
      </c>
      <c r="E391" s="224" t="s">
        <v>110</v>
      </c>
      <c r="F391" s="224">
        <v>1</v>
      </c>
      <c r="G391" s="222" t="s">
        <v>110</v>
      </c>
      <c r="H391" s="222" t="s">
        <v>5009</v>
      </c>
      <c r="I391" s="222" t="s">
        <v>5009</v>
      </c>
      <c r="J391" s="222">
        <v>0</v>
      </c>
      <c r="K391" s="222">
        <v>0</v>
      </c>
      <c r="L391" s="222" t="s">
        <v>110</v>
      </c>
      <c r="M391" s="222" t="s">
        <v>110</v>
      </c>
      <c r="N391" s="222" t="s">
        <v>110</v>
      </c>
    </row>
    <row r="392" spans="1:14">
      <c r="A392" s="192" t="s">
        <v>3600</v>
      </c>
      <c r="B392" s="192" t="s">
        <v>4150</v>
      </c>
      <c r="C392" s="224"/>
      <c r="D392" s="224">
        <v>0</v>
      </c>
      <c r="E392" s="224" t="s">
        <v>110</v>
      </c>
      <c r="F392" s="224">
        <v>1</v>
      </c>
      <c r="G392" s="222" t="s">
        <v>110</v>
      </c>
      <c r="H392" s="222" t="s">
        <v>5009</v>
      </c>
      <c r="I392" s="222" t="s">
        <v>5009</v>
      </c>
      <c r="J392" s="222">
        <v>0</v>
      </c>
      <c r="K392" s="222">
        <v>0</v>
      </c>
      <c r="L392" s="222">
        <v>0</v>
      </c>
      <c r="M392" s="222" t="s">
        <v>110</v>
      </c>
      <c r="N392" s="222" t="s">
        <v>110</v>
      </c>
    </row>
    <row r="393" spans="1:14">
      <c r="A393" s="192" t="s">
        <v>731</v>
      </c>
      <c r="B393" s="192" t="s">
        <v>732</v>
      </c>
      <c r="C393" s="224">
        <v>6</v>
      </c>
      <c r="D393" s="224">
        <v>6</v>
      </c>
      <c r="E393" s="224" t="s">
        <v>110</v>
      </c>
      <c r="F393" s="224" t="s">
        <v>110</v>
      </c>
      <c r="G393" s="222" t="s">
        <v>110</v>
      </c>
      <c r="H393" s="222" t="s">
        <v>5009</v>
      </c>
      <c r="I393" s="222" t="s">
        <v>3506</v>
      </c>
      <c r="J393" s="222">
        <v>2</v>
      </c>
      <c r="K393" s="222">
        <v>0</v>
      </c>
      <c r="L393" s="222">
        <v>2</v>
      </c>
      <c r="M393" s="222" t="s">
        <v>110</v>
      </c>
      <c r="N393" s="222" t="s">
        <v>110</v>
      </c>
    </row>
    <row r="394" spans="1:14">
      <c r="A394" s="192" t="s">
        <v>733</v>
      </c>
      <c r="B394" s="192" t="s">
        <v>734</v>
      </c>
      <c r="C394" s="224">
        <v>2</v>
      </c>
      <c r="D394" s="224">
        <v>2</v>
      </c>
      <c r="E394" s="224" t="s">
        <v>110</v>
      </c>
      <c r="F394" s="224" t="s">
        <v>110</v>
      </c>
      <c r="G394" s="222" t="s">
        <v>110</v>
      </c>
      <c r="H394" s="222" t="s">
        <v>5009</v>
      </c>
      <c r="I394" s="222" t="s">
        <v>3506</v>
      </c>
      <c r="J394" s="222">
        <v>0</v>
      </c>
      <c r="K394" s="222">
        <v>0</v>
      </c>
      <c r="L394" s="222">
        <v>0</v>
      </c>
      <c r="M394" s="222" t="s">
        <v>110</v>
      </c>
      <c r="N394" s="222" t="s">
        <v>110</v>
      </c>
    </row>
    <row r="395" spans="1:14">
      <c r="A395" s="192" t="s">
        <v>3605</v>
      </c>
      <c r="B395" s="192" t="s">
        <v>4155</v>
      </c>
      <c r="C395" s="224"/>
      <c r="D395" s="224">
        <v>0</v>
      </c>
      <c r="E395" s="224" t="s">
        <v>110</v>
      </c>
      <c r="F395" s="224">
        <v>1</v>
      </c>
      <c r="G395" s="222" t="s">
        <v>110</v>
      </c>
      <c r="H395" s="222" t="s">
        <v>5009</v>
      </c>
      <c r="I395" s="222" t="s">
        <v>5009</v>
      </c>
      <c r="J395" s="222">
        <v>0</v>
      </c>
      <c r="K395" s="222">
        <v>0</v>
      </c>
      <c r="L395" s="222">
        <v>0</v>
      </c>
      <c r="M395" s="222" t="s">
        <v>110</v>
      </c>
      <c r="N395" s="222" t="s">
        <v>110</v>
      </c>
    </row>
    <row r="396" spans="1:14">
      <c r="A396" s="192" t="s">
        <v>735</v>
      </c>
      <c r="B396" s="192" t="s">
        <v>736</v>
      </c>
      <c r="C396" s="224">
        <v>4</v>
      </c>
      <c r="D396" s="224">
        <v>9</v>
      </c>
      <c r="E396" s="224" t="s">
        <v>110</v>
      </c>
      <c r="F396" s="224" t="s">
        <v>110</v>
      </c>
      <c r="G396" s="222" t="s">
        <v>110</v>
      </c>
      <c r="H396" s="222" t="s">
        <v>5009</v>
      </c>
      <c r="I396" s="222" t="s">
        <v>3506</v>
      </c>
      <c r="J396" s="222">
        <v>2</v>
      </c>
      <c r="K396" s="222">
        <v>3</v>
      </c>
      <c r="L396" s="222">
        <v>2</v>
      </c>
      <c r="M396" s="222" t="s">
        <v>110</v>
      </c>
      <c r="N396" s="222" t="s">
        <v>110</v>
      </c>
    </row>
    <row r="397" spans="1:14">
      <c r="A397" s="192" t="s">
        <v>2808</v>
      </c>
      <c r="B397" s="192" t="s">
        <v>4157</v>
      </c>
      <c r="C397" s="224"/>
      <c r="D397" s="224">
        <v>4</v>
      </c>
      <c r="E397" s="224" t="s">
        <v>110</v>
      </c>
      <c r="F397" s="224">
        <v>1</v>
      </c>
      <c r="G397" s="222" t="s">
        <v>110</v>
      </c>
      <c r="H397" s="222" t="s">
        <v>5009</v>
      </c>
      <c r="I397" s="222" t="s">
        <v>5009</v>
      </c>
      <c r="J397" s="222">
        <v>0</v>
      </c>
      <c r="K397" s="222">
        <v>4</v>
      </c>
      <c r="L397" s="222">
        <v>0</v>
      </c>
      <c r="M397" s="222" t="s">
        <v>110</v>
      </c>
      <c r="N397" s="222" t="s">
        <v>110</v>
      </c>
    </row>
    <row r="398" spans="1:14">
      <c r="A398" s="192" t="s">
        <v>737</v>
      </c>
      <c r="B398" s="192" t="s">
        <v>738</v>
      </c>
      <c r="C398" s="224">
        <v>7</v>
      </c>
      <c r="D398" s="224">
        <v>7</v>
      </c>
      <c r="E398" s="224" t="s">
        <v>110</v>
      </c>
      <c r="F398" s="224" t="s">
        <v>110</v>
      </c>
      <c r="G398" s="222" t="s">
        <v>110</v>
      </c>
      <c r="H398" s="222" t="s">
        <v>3505</v>
      </c>
      <c r="I398" s="222" t="s">
        <v>3511</v>
      </c>
      <c r="J398" s="222" t="s">
        <v>110</v>
      </c>
      <c r="K398" s="222" t="s">
        <v>110</v>
      </c>
      <c r="L398" s="222" t="s">
        <v>110</v>
      </c>
      <c r="M398" s="222" t="s">
        <v>110</v>
      </c>
      <c r="N398" s="222" t="s">
        <v>110</v>
      </c>
    </row>
    <row r="399" spans="1:14">
      <c r="A399" s="192" t="s">
        <v>2810</v>
      </c>
      <c r="B399" s="192" t="s">
        <v>4159</v>
      </c>
      <c r="C399" s="224"/>
      <c r="D399" s="224">
        <v>2</v>
      </c>
      <c r="E399" s="224" t="s">
        <v>110</v>
      </c>
      <c r="F399" s="224">
        <v>1</v>
      </c>
      <c r="G399" s="222" t="s">
        <v>110</v>
      </c>
      <c r="H399" s="222" t="s">
        <v>5009</v>
      </c>
      <c r="I399" s="222" t="s">
        <v>3506</v>
      </c>
      <c r="J399" s="222">
        <v>0</v>
      </c>
      <c r="K399" s="222">
        <v>0</v>
      </c>
      <c r="L399" s="222">
        <v>0</v>
      </c>
      <c r="M399" s="222" t="s">
        <v>110</v>
      </c>
      <c r="N399" s="222" t="s">
        <v>110</v>
      </c>
    </row>
    <row r="400" spans="1:14">
      <c r="A400" s="192" t="s">
        <v>739</v>
      </c>
      <c r="B400" s="192" t="s">
        <v>740</v>
      </c>
      <c r="C400" s="224">
        <v>3</v>
      </c>
      <c r="D400" s="224">
        <v>3</v>
      </c>
      <c r="E400" s="224" t="s">
        <v>110</v>
      </c>
      <c r="F400" s="224" t="s">
        <v>110</v>
      </c>
      <c r="G400" s="222" t="s">
        <v>110</v>
      </c>
      <c r="H400" s="222" t="s">
        <v>3505</v>
      </c>
      <c r="I400" s="222" t="s">
        <v>5010</v>
      </c>
      <c r="J400" s="222" t="s">
        <v>110</v>
      </c>
      <c r="K400" s="222" t="s">
        <v>110</v>
      </c>
      <c r="L400" s="222" t="s">
        <v>110</v>
      </c>
      <c r="M400" s="222" t="s">
        <v>110</v>
      </c>
      <c r="N400" s="222" t="s">
        <v>110</v>
      </c>
    </row>
    <row r="401" spans="1:14">
      <c r="A401" s="192" t="s">
        <v>741</v>
      </c>
      <c r="B401" s="192" t="s">
        <v>742</v>
      </c>
      <c r="C401" s="224">
        <v>2</v>
      </c>
      <c r="D401" s="224">
        <v>2</v>
      </c>
      <c r="E401" s="224" t="s">
        <v>110</v>
      </c>
      <c r="F401" s="224" t="s">
        <v>110</v>
      </c>
      <c r="G401" s="222" t="s">
        <v>110</v>
      </c>
      <c r="H401" s="222" t="s">
        <v>5009</v>
      </c>
      <c r="I401" s="222" t="s">
        <v>3506</v>
      </c>
      <c r="J401" s="222">
        <v>0</v>
      </c>
      <c r="K401" s="222">
        <v>0</v>
      </c>
      <c r="L401" s="222">
        <v>0</v>
      </c>
      <c r="M401" s="222" t="s">
        <v>110</v>
      </c>
      <c r="N401" s="222" t="s">
        <v>110</v>
      </c>
    </row>
    <row r="402" spans="1:14">
      <c r="A402" s="192" t="s">
        <v>743</v>
      </c>
      <c r="B402" s="192" t="s">
        <v>744</v>
      </c>
      <c r="C402" s="224">
        <v>3</v>
      </c>
      <c r="D402" s="224">
        <v>3</v>
      </c>
      <c r="E402" s="224" t="s">
        <v>110</v>
      </c>
      <c r="F402" s="224" t="s">
        <v>110</v>
      </c>
      <c r="G402" s="222" t="s">
        <v>110</v>
      </c>
      <c r="H402" s="222" t="s">
        <v>3505</v>
      </c>
      <c r="I402" s="222" t="s">
        <v>3511</v>
      </c>
      <c r="J402" s="222" t="s">
        <v>110</v>
      </c>
      <c r="K402" s="222" t="s">
        <v>110</v>
      </c>
      <c r="L402" s="222" t="s">
        <v>110</v>
      </c>
      <c r="M402" s="222" t="s">
        <v>110</v>
      </c>
      <c r="N402" s="222" t="s">
        <v>110</v>
      </c>
    </row>
    <row r="403" spans="1:14">
      <c r="A403" s="192" t="s">
        <v>745</v>
      </c>
      <c r="B403" s="192" t="s">
        <v>746</v>
      </c>
      <c r="C403" s="224">
        <v>9</v>
      </c>
      <c r="D403" s="224">
        <v>9</v>
      </c>
      <c r="E403" s="224" t="s">
        <v>110</v>
      </c>
      <c r="F403" s="224" t="s">
        <v>110</v>
      </c>
      <c r="G403" s="222" t="s">
        <v>110</v>
      </c>
      <c r="H403" s="222" t="s">
        <v>3505</v>
      </c>
      <c r="I403" s="222" t="s">
        <v>3511</v>
      </c>
      <c r="J403" s="222" t="s">
        <v>110</v>
      </c>
      <c r="K403" s="222" t="s">
        <v>110</v>
      </c>
      <c r="L403" s="222" t="s">
        <v>110</v>
      </c>
      <c r="M403" s="222" t="s">
        <v>110</v>
      </c>
      <c r="N403" s="222" t="s">
        <v>110</v>
      </c>
    </row>
    <row r="404" spans="1:14">
      <c r="A404" s="192" t="s">
        <v>2813</v>
      </c>
      <c r="B404" s="192" t="s">
        <v>4161</v>
      </c>
      <c r="C404" s="224"/>
      <c r="D404" s="224">
        <v>7</v>
      </c>
      <c r="E404" s="224" t="s">
        <v>110</v>
      </c>
      <c r="F404" s="224">
        <v>1</v>
      </c>
      <c r="G404" s="222" t="s">
        <v>110</v>
      </c>
      <c r="H404" s="222" t="s">
        <v>5009</v>
      </c>
      <c r="I404" s="222" t="s">
        <v>3506</v>
      </c>
      <c r="J404" s="222">
        <v>2</v>
      </c>
      <c r="K404" s="222">
        <v>3</v>
      </c>
      <c r="L404" s="222" t="s">
        <v>110</v>
      </c>
      <c r="M404" s="222" t="s">
        <v>110</v>
      </c>
      <c r="N404" s="222" t="s">
        <v>110</v>
      </c>
    </row>
    <row r="405" spans="1:14">
      <c r="A405" s="192" t="s">
        <v>747</v>
      </c>
      <c r="B405" s="192" t="s">
        <v>748</v>
      </c>
      <c r="C405" s="224">
        <v>14</v>
      </c>
      <c r="D405" s="224">
        <v>14</v>
      </c>
      <c r="E405" s="224" t="s">
        <v>110</v>
      </c>
      <c r="F405" s="224" t="s">
        <v>110</v>
      </c>
      <c r="G405" s="222" t="s">
        <v>110</v>
      </c>
      <c r="H405" s="222" t="s">
        <v>3509</v>
      </c>
      <c r="I405" s="222" t="s">
        <v>3506</v>
      </c>
      <c r="J405" s="222" t="s">
        <v>110</v>
      </c>
      <c r="K405" s="222" t="s">
        <v>110</v>
      </c>
      <c r="L405" s="222" t="s">
        <v>110</v>
      </c>
      <c r="M405" s="222" t="s">
        <v>110</v>
      </c>
      <c r="N405" s="222" t="s">
        <v>110</v>
      </c>
    </row>
    <row r="406" spans="1:14">
      <c r="A406" s="192" t="s">
        <v>749</v>
      </c>
      <c r="B406" s="192" t="s">
        <v>750</v>
      </c>
      <c r="C406" s="224">
        <v>4</v>
      </c>
      <c r="D406" s="224">
        <v>4</v>
      </c>
      <c r="E406" s="224" t="s">
        <v>110</v>
      </c>
      <c r="F406" s="224" t="s">
        <v>110</v>
      </c>
      <c r="G406" s="222" t="s">
        <v>110</v>
      </c>
      <c r="H406" s="222" t="s">
        <v>3505</v>
      </c>
      <c r="I406" s="222" t="s">
        <v>3511</v>
      </c>
      <c r="J406" s="222" t="s">
        <v>110</v>
      </c>
      <c r="K406" s="222" t="s">
        <v>110</v>
      </c>
      <c r="L406" s="222" t="s">
        <v>110</v>
      </c>
      <c r="M406" s="222" t="s">
        <v>110</v>
      </c>
      <c r="N406" s="222" t="s">
        <v>110</v>
      </c>
    </row>
    <row r="407" spans="1:14">
      <c r="A407" s="192" t="s">
        <v>2814</v>
      </c>
      <c r="B407" s="192" t="s">
        <v>4163</v>
      </c>
      <c r="C407" s="224"/>
      <c r="D407" s="224">
        <v>0</v>
      </c>
      <c r="E407" s="224" t="s">
        <v>110</v>
      </c>
      <c r="F407" s="224">
        <v>1</v>
      </c>
      <c r="G407" s="222" t="s">
        <v>110</v>
      </c>
      <c r="H407" s="222" t="s">
        <v>5009</v>
      </c>
      <c r="I407" s="222" t="s">
        <v>5009</v>
      </c>
      <c r="J407" s="222">
        <v>0</v>
      </c>
      <c r="K407" s="222">
        <v>0</v>
      </c>
      <c r="L407" s="222">
        <v>0</v>
      </c>
      <c r="M407" s="222" t="b">
        <v>1</v>
      </c>
      <c r="N407" s="222" t="s">
        <v>110</v>
      </c>
    </row>
    <row r="408" spans="1:14">
      <c r="A408" s="192" t="s">
        <v>2815</v>
      </c>
      <c r="B408" s="192" t="s">
        <v>4165</v>
      </c>
      <c r="C408" s="224"/>
      <c r="D408" s="224">
        <v>0</v>
      </c>
      <c r="E408" s="224" t="s">
        <v>110</v>
      </c>
      <c r="F408" s="224">
        <v>1</v>
      </c>
      <c r="G408" s="222" t="s">
        <v>110</v>
      </c>
      <c r="H408" s="222" t="s">
        <v>5009</v>
      </c>
      <c r="I408" s="222" t="s">
        <v>5009</v>
      </c>
      <c r="J408" s="222">
        <v>0</v>
      </c>
      <c r="K408" s="222">
        <v>0</v>
      </c>
      <c r="L408" s="222">
        <v>0</v>
      </c>
      <c r="M408" s="222" t="s">
        <v>110</v>
      </c>
      <c r="N408" s="222" t="s">
        <v>110</v>
      </c>
    </row>
    <row r="409" spans="1:14">
      <c r="A409" s="192" t="s">
        <v>751</v>
      </c>
      <c r="B409" s="192" t="s">
        <v>752</v>
      </c>
      <c r="C409" s="224">
        <v>11</v>
      </c>
      <c r="D409" s="224">
        <v>11</v>
      </c>
      <c r="E409" s="224" t="s">
        <v>110</v>
      </c>
      <c r="F409" s="224" t="s">
        <v>110</v>
      </c>
      <c r="G409" s="222" t="s">
        <v>110</v>
      </c>
      <c r="H409" s="222" t="s">
        <v>3505</v>
      </c>
      <c r="I409" s="222" t="s">
        <v>3506</v>
      </c>
      <c r="J409" s="222" t="s">
        <v>110</v>
      </c>
      <c r="K409" s="222" t="s">
        <v>110</v>
      </c>
      <c r="L409" s="222" t="s">
        <v>110</v>
      </c>
      <c r="M409" s="222" t="s">
        <v>110</v>
      </c>
      <c r="N409" s="222" t="s">
        <v>110</v>
      </c>
    </row>
    <row r="410" spans="1:14">
      <c r="A410" s="192" t="s">
        <v>753</v>
      </c>
      <c r="B410" s="192" t="s">
        <v>754</v>
      </c>
      <c r="C410" s="224">
        <v>2</v>
      </c>
      <c r="D410" s="224">
        <v>5</v>
      </c>
      <c r="E410" s="224" t="s">
        <v>110</v>
      </c>
      <c r="F410" s="224" t="s">
        <v>110</v>
      </c>
      <c r="G410" s="222" t="s">
        <v>110</v>
      </c>
      <c r="H410" s="222" t="s">
        <v>5009</v>
      </c>
      <c r="I410" s="222" t="s">
        <v>3506</v>
      </c>
      <c r="J410" s="222">
        <v>0</v>
      </c>
      <c r="K410" s="222">
        <v>3</v>
      </c>
      <c r="L410" s="222">
        <v>0</v>
      </c>
      <c r="M410" s="222" t="s">
        <v>110</v>
      </c>
      <c r="N410" s="222" t="s">
        <v>110</v>
      </c>
    </row>
    <row r="411" spans="1:14">
      <c r="A411" s="192" t="s">
        <v>755</v>
      </c>
      <c r="B411" s="192" t="s">
        <v>756</v>
      </c>
      <c r="C411" s="224">
        <v>8</v>
      </c>
      <c r="D411" s="224">
        <v>8</v>
      </c>
      <c r="E411" s="224" t="s">
        <v>110</v>
      </c>
      <c r="F411" s="224" t="s">
        <v>110</v>
      </c>
      <c r="G411" s="222" t="s">
        <v>110</v>
      </c>
      <c r="H411" s="222" t="s">
        <v>3505</v>
      </c>
      <c r="I411" s="222" t="s">
        <v>3506</v>
      </c>
      <c r="J411" s="222" t="s">
        <v>110</v>
      </c>
      <c r="K411" s="222" t="s">
        <v>110</v>
      </c>
      <c r="L411" s="222" t="s">
        <v>110</v>
      </c>
      <c r="M411" s="222" t="s">
        <v>110</v>
      </c>
      <c r="N411" s="222" t="s">
        <v>110</v>
      </c>
    </row>
    <row r="412" spans="1:14">
      <c r="A412" s="192" t="s">
        <v>2817</v>
      </c>
      <c r="B412" s="192" t="s">
        <v>4168</v>
      </c>
      <c r="C412" s="224"/>
      <c r="D412" s="224">
        <v>0</v>
      </c>
      <c r="E412" s="224" t="s">
        <v>110</v>
      </c>
      <c r="F412" s="224">
        <v>1</v>
      </c>
      <c r="G412" s="222" t="s">
        <v>110</v>
      </c>
      <c r="H412" s="222" t="s">
        <v>5009</v>
      </c>
      <c r="I412" s="222" t="s">
        <v>5009</v>
      </c>
      <c r="J412" s="222">
        <v>0</v>
      </c>
      <c r="K412" s="222">
        <v>0</v>
      </c>
      <c r="L412" s="222">
        <v>0</v>
      </c>
      <c r="M412" s="222" t="s">
        <v>110</v>
      </c>
      <c r="N412" s="222" t="s">
        <v>110</v>
      </c>
    </row>
    <row r="413" spans="1:14">
      <c r="A413" s="192" t="s">
        <v>2818</v>
      </c>
      <c r="B413" s="192" t="s">
        <v>4169</v>
      </c>
      <c r="C413" s="224"/>
      <c r="D413" s="224">
        <v>9</v>
      </c>
      <c r="E413" s="224" t="s">
        <v>110</v>
      </c>
      <c r="F413" s="224">
        <v>1</v>
      </c>
      <c r="G413" s="222" t="s">
        <v>110</v>
      </c>
      <c r="H413" s="222" t="s">
        <v>5009</v>
      </c>
      <c r="I413" s="222" t="s">
        <v>3506</v>
      </c>
      <c r="J413" s="222">
        <v>4</v>
      </c>
      <c r="K413" s="222">
        <v>0</v>
      </c>
      <c r="L413" s="222">
        <v>3</v>
      </c>
      <c r="M413" s="222" t="s">
        <v>110</v>
      </c>
      <c r="N413" s="222" t="s">
        <v>110</v>
      </c>
    </row>
    <row r="414" spans="1:14">
      <c r="A414" s="192" t="s">
        <v>2819</v>
      </c>
      <c r="B414" s="192" t="s">
        <v>4170</v>
      </c>
      <c r="C414" s="224"/>
      <c r="D414" s="224">
        <v>4</v>
      </c>
      <c r="E414" s="224" t="s">
        <v>110</v>
      </c>
      <c r="F414" s="224">
        <v>1</v>
      </c>
      <c r="G414" s="222" t="s">
        <v>110</v>
      </c>
      <c r="H414" s="222" t="s">
        <v>5009</v>
      </c>
      <c r="I414" s="222" t="s">
        <v>3506</v>
      </c>
      <c r="J414" s="222">
        <v>2</v>
      </c>
      <c r="K414" s="222">
        <v>0</v>
      </c>
      <c r="L414" s="222" t="s">
        <v>110</v>
      </c>
      <c r="M414" s="222" t="s">
        <v>110</v>
      </c>
      <c r="N414" s="222" t="s">
        <v>110</v>
      </c>
    </row>
    <row r="415" spans="1:14">
      <c r="A415" s="192" t="s">
        <v>757</v>
      </c>
      <c r="B415" s="192" t="s">
        <v>758</v>
      </c>
      <c r="C415" s="224">
        <v>2</v>
      </c>
      <c r="D415" s="224">
        <v>5</v>
      </c>
      <c r="E415" s="224" t="s">
        <v>110</v>
      </c>
      <c r="F415" s="224" t="s">
        <v>110</v>
      </c>
      <c r="G415" s="222" t="s">
        <v>110</v>
      </c>
      <c r="H415" s="222" t="s">
        <v>5009</v>
      </c>
      <c r="I415" s="222" t="s">
        <v>3506</v>
      </c>
      <c r="J415" s="222">
        <v>0</v>
      </c>
      <c r="K415" s="222">
        <v>3</v>
      </c>
      <c r="L415" s="222">
        <v>0</v>
      </c>
      <c r="M415" s="222" t="s">
        <v>110</v>
      </c>
      <c r="N415" s="222" t="s">
        <v>110</v>
      </c>
    </row>
    <row r="416" spans="1:14">
      <c r="A416" s="192" t="s">
        <v>2822</v>
      </c>
      <c r="B416" s="192" t="s">
        <v>4172</v>
      </c>
      <c r="C416" s="224"/>
      <c r="D416" s="224">
        <v>0</v>
      </c>
      <c r="E416" s="224" t="s">
        <v>110</v>
      </c>
      <c r="F416" s="224">
        <v>1</v>
      </c>
      <c r="G416" s="222" t="s">
        <v>110</v>
      </c>
      <c r="H416" s="222" t="s">
        <v>5009</v>
      </c>
      <c r="I416" s="222" t="s">
        <v>5009</v>
      </c>
      <c r="J416" s="222">
        <v>0</v>
      </c>
      <c r="K416" s="222">
        <v>0</v>
      </c>
      <c r="L416" s="222">
        <v>0</v>
      </c>
      <c r="M416" s="222" t="b">
        <v>1</v>
      </c>
      <c r="N416" s="222" t="s">
        <v>110</v>
      </c>
    </row>
    <row r="417" spans="1:14">
      <c r="A417" s="192" t="s">
        <v>759</v>
      </c>
      <c r="B417" s="192" t="s">
        <v>760</v>
      </c>
      <c r="C417" s="224">
        <v>8</v>
      </c>
      <c r="D417" s="224">
        <v>8</v>
      </c>
      <c r="E417" s="224" t="s">
        <v>110</v>
      </c>
      <c r="F417" s="224" t="s">
        <v>110</v>
      </c>
      <c r="G417" s="222" t="s">
        <v>110</v>
      </c>
      <c r="H417" s="222" t="s">
        <v>3505</v>
      </c>
      <c r="I417" s="222" t="s">
        <v>3506</v>
      </c>
      <c r="J417" s="222" t="s">
        <v>110</v>
      </c>
      <c r="K417" s="222" t="s">
        <v>110</v>
      </c>
      <c r="L417" s="222" t="s">
        <v>110</v>
      </c>
      <c r="M417" s="222" t="s">
        <v>110</v>
      </c>
      <c r="N417" s="222" t="s">
        <v>110</v>
      </c>
    </row>
    <row r="418" spans="1:14">
      <c r="A418" s="192" t="s">
        <v>2823</v>
      </c>
      <c r="B418" s="192" t="s">
        <v>4176</v>
      </c>
      <c r="C418" s="224"/>
      <c r="D418" s="224">
        <v>5</v>
      </c>
      <c r="E418" s="224" t="s">
        <v>110</v>
      </c>
      <c r="F418" s="224">
        <v>1</v>
      </c>
      <c r="G418" s="222" t="s">
        <v>110</v>
      </c>
      <c r="H418" s="222" t="s">
        <v>5009</v>
      </c>
      <c r="I418" s="222" t="s">
        <v>3521</v>
      </c>
      <c r="J418" s="222">
        <v>2</v>
      </c>
      <c r="K418" s="222">
        <v>0</v>
      </c>
      <c r="L418" s="222" t="s">
        <v>110</v>
      </c>
      <c r="M418" s="222" t="s">
        <v>110</v>
      </c>
      <c r="N418" s="222" t="s">
        <v>110</v>
      </c>
    </row>
    <row r="419" spans="1:14">
      <c r="A419" s="192" t="s">
        <v>2825</v>
      </c>
      <c r="B419" s="192" t="s">
        <v>4177</v>
      </c>
      <c r="C419" s="224"/>
      <c r="D419" s="224">
        <v>7</v>
      </c>
      <c r="E419" s="224" t="s">
        <v>110</v>
      </c>
      <c r="F419" s="224">
        <v>1</v>
      </c>
      <c r="G419" s="222" t="s">
        <v>110</v>
      </c>
      <c r="H419" s="222" t="s">
        <v>5009</v>
      </c>
      <c r="I419" s="222" t="s">
        <v>5009</v>
      </c>
      <c r="J419" s="222">
        <v>4</v>
      </c>
      <c r="K419" s="222">
        <v>0</v>
      </c>
      <c r="L419" s="222">
        <v>3</v>
      </c>
      <c r="M419" s="222" t="s">
        <v>110</v>
      </c>
      <c r="N419" s="222" t="s">
        <v>110</v>
      </c>
    </row>
    <row r="420" spans="1:14">
      <c r="A420" s="192" t="s">
        <v>2826</v>
      </c>
      <c r="B420" s="192" t="s">
        <v>4179</v>
      </c>
      <c r="C420" s="224"/>
      <c r="D420" s="224">
        <v>10</v>
      </c>
      <c r="E420" s="224" t="s">
        <v>110</v>
      </c>
      <c r="F420" s="224">
        <v>1</v>
      </c>
      <c r="G420" s="222" t="s">
        <v>110</v>
      </c>
      <c r="H420" s="222" t="s">
        <v>5009</v>
      </c>
      <c r="I420" s="222" t="s">
        <v>3506</v>
      </c>
      <c r="J420" s="222">
        <v>2</v>
      </c>
      <c r="K420" s="222">
        <v>3</v>
      </c>
      <c r="L420" s="222">
        <v>3</v>
      </c>
      <c r="M420" s="222" t="s">
        <v>110</v>
      </c>
      <c r="N420" s="222" t="s">
        <v>110</v>
      </c>
    </row>
    <row r="421" spans="1:14">
      <c r="A421" s="192" t="s">
        <v>4181</v>
      </c>
      <c r="B421" s="192" t="s">
        <v>4182</v>
      </c>
      <c r="C421" s="224"/>
      <c r="D421" s="224">
        <v>0</v>
      </c>
      <c r="E421" s="224" t="s">
        <v>110</v>
      </c>
      <c r="F421" s="224">
        <v>1</v>
      </c>
      <c r="G421" s="222" t="s">
        <v>110</v>
      </c>
      <c r="H421" s="222" t="s">
        <v>5009</v>
      </c>
      <c r="I421" s="222" t="s">
        <v>5009</v>
      </c>
      <c r="J421" s="222">
        <v>0</v>
      </c>
      <c r="K421" s="222">
        <v>0</v>
      </c>
      <c r="L421" s="222">
        <v>0</v>
      </c>
      <c r="M421" s="222" t="s">
        <v>110</v>
      </c>
      <c r="N421" s="222" t="s">
        <v>110</v>
      </c>
    </row>
    <row r="422" spans="1:14">
      <c r="A422" s="192" t="s">
        <v>761</v>
      </c>
      <c r="B422" s="192" t="s">
        <v>762</v>
      </c>
      <c r="C422" s="224">
        <v>3</v>
      </c>
      <c r="D422" s="224">
        <v>2</v>
      </c>
      <c r="E422" s="224" t="s">
        <v>110</v>
      </c>
      <c r="F422" s="224" t="s">
        <v>110</v>
      </c>
      <c r="G422" s="222" t="s">
        <v>110</v>
      </c>
      <c r="H422" s="222" t="s">
        <v>5009</v>
      </c>
      <c r="I422" s="222" t="s">
        <v>3506</v>
      </c>
      <c r="J422" s="222">
        <v>0</v>
      </c>
      <c r="K422" s="222">
        <v>0</v>
      </c>
      <c r="L422" s="222">
        <v>0</v>
      </c>
      <c r="M422" s="222" t="s">
        <v>110</v>
      </c>
      <c r="N422" s="222" t="s">
        <v>110</v>
      </c>
    </row>
    <row r="423" spans="1:14">
      <c r="A423" s="192" t="s">
        <v>2828</v>
      </c>
      <c r="B423" s="192" t="s">
        <v>4184</v>
      </c>
      <c r="C423" s="224"/>
      <c r="D423" s="224">
        <v>2</v>
      </c>
      <c r="E423" s="224" t="s">
        <v>110</v>
      </c>
      <c r="F423" s="224">
        <v>1</v>
      </c>
      <c r="G423" s="222" t="s">
        <v>110</v>
      </c>
      <c r="H423" s="222" t="s">
        <v>5009</v>
      </c>
      <c r="I423" s="222" t="s">
        <v>3506</v>
      </c>
      <c r="J423" s="222">
        <v>0</v>
      </c>
      <c r="K423" s="222">
        <v>0</v>
      </c>
      <c r="L423" s="222" t="s">
        <v>110</v>
      </c>
      <c r="M423" s="222" t="s">
        <v>110</v>
      </c>
      <c r="N423" s="222" t="s">
        <v>110</v>
      </c>
    </row>
    <row r="424" spans="1:14">
      <c r="A424" s="192" t="s">
        <v>2830</v>
      </c>
      <c r="B424" s="192" t="s">
        <v>4185</v>
      </c>
      <c r="C424" s="224"/>
      <c r="D424" s="224">
        <v>0</v>
      </c>
      <c r="E424" s="224" t="s">
        <v>110</v>
      </c>
      <c r="F424" s="224">
        <v>1</v>
      </c>
      <c r="G424" s="222" t="s">
        <v>110</v>
      </c>
      <c r="H424" s="222" t="s">
        <v>5009</v>
      </c>
      <c r="I424" s="222" t="s">
        <v>5009</v>
      </c>
      <c r="J424" s="222">
        <v>0</v>
      </c>
      <c r="K424" s="222">
        <v>0</v>
      </c>
      <c r="L424" s="222" t="s">
        <v>110</v>
      </c>
      <c r="M424" s="222" t="s">
        <v>110</v>
      </c>
      <c r="N424" s="222" t="s">
        <v>110</v>
      </c>
    </row>
    <row r="425" spans="1:14">
      <c r="A425" s="192" t="s">
        <v>763</v>
      </c>
      <c r="B425" s="192" t="s">
        <v>764</v>
      </c>
      <c r="C425" s="224">
        <v>2</v>
      </c>
      <c r="D425" s="224">
        <v>2</v>
      </c>
      <c r="E425" s="224" t="s">
        <v>110</v>
      </c>
      <c r="F425" s="224" t="s">
        <v>110</v>
      </c>
      <c r="G425" s="222" t="s">
        <v>110</v>
      </c>
      <c r="H425" s="222" t="s">
        <v>5009</v>
      </c>
      <c r="I425" s="222" t="s">
        <v>3506</v>
      </c>
      <c r="J425" s="222">
        <v>0</v>
      </c>
      <c r="K425" s="222">
        <v>0</v>
      </c>
      <c r="L425" s="222">
        <v>0</v>
      </c>
      <c r="M425" s="222" t="s">
        <v>110</v>
      </c>
      <c r="N425" s="222" t="s">
        <v>110</v>
      </c>
    </row>
    <row r="426" spans="1:14">
      <c r="A426" s="192" t="s">
        <v>765</v>
      </c>
      <c r="B426" s="192" t="s">
        <v>766</v>
      </c>
      <c r="C426" s="224">
        <v>2</v>
      </c>
      <c r="D426" s="224">
        <v>2</v>
      </c>
      <c r="E426" s="224" t="s">
        <v>110</v>
      </c>
      <c r="F426" s="224" t="s">
        <v>110</v>
      </c>
      <c r="G426" s="222" t="s">
        <v>110</v>
      </c>
      <c r="H426" s="222" t="s">
        <v>5009</v>
      </c>
      <c r="I426" s="222" t="s">
        <v>3506</v>
      </c>
      <c r="J426" s="222">
        <v>0</v>
      </c>
      <c r="K426" s="222">
        <v>0</v>
      </c>
      <c r="L426" s="222">
        <v>0</v>
      </c>
      <c r="M426" s="222" t="s">
        <v>110</v>
      </c>
      <c r="N426" s="222" t="s">
        <v>110</v>
      </c>
    </row>
    <row r="427" spans="1:14">
      <c r="A427" s="192" t="s">
        <v>767</v>
      </c>
      <c r="B427" s="192" t="s">
        <v>768</v>
      </c>
      <c r="C427" s="224">
        <v>0</v>
      </c>
      <c r="D427" s="224">
        <v>0</v>
      </c>
      <c r="E427" s="224" t="s">
        <v>110</v>
      </c>
      <c r="F427" s="224" t="s">
        <v>110</v>
      </c>
      <c r="G427" s="222" t="s">
        <v>110</v>
      </c>
      <c r="H427" s="222" t="s">
        <v>3505</v>
      </c>
      <c r="I427" s="222" t="s">
        <v>3511</v>
      </c>
      <c r="J427" s="222" t="s">
        <v>110</v>
      </c>
      <c r="K427" s="222" t="s">
        <v>110</v>
      </c>
      <c r="L427" s="222" t="s">
        <v>110</v>
      </c>
      <c r="M427" s="222" t="s">
        <v>110</v>
      </c>
      <c r="N427" s="222" t="s">
        <v>110</v>
      </c>
    </row>
    <row r="428" spans="1:14">
      <c r="A428" s="192" t="s">
        <v>2833</v>
      </c>
      <c r="B428" s="192" t="s">
        <v>4186</v>
      </c>
      <c r="C428" s="224"/>
      <c r="D428" s="224">
        <v>2</v>
      </c>
      <c r="E428" s="224" t="s">
        <v>110</v>
      </c>
      <c r="F428" s="224">
        <v>1</v>
      </c>
      <c r="G428" s="222" t="s">
        <v>110</v>
      </c>
      <c r="H428" s="222" t="s">
        <v>5009</v>
      </c>
      <c r="I428" s="222" t="s">
        <v>3506</v>
      </c>
      <c r="J428" s="222">
        <v>0</v>
      </c>
      <c r="K428" s="222">
        <v>0</v>
      </c>
      <c r="L428" s="222" t="s">
        <v>110</v>
      </c>
      <c r="M428" s="222" t="s">
        <v>110</v>
      </c>
      <c r="N428" s="222" t="s">
        <v>110</v>
      </c>
    </row>
    <row r="429" spans="1:14">
      <c r="A429" s="192" t="s">
        <v>2834</v>
      </c>
      <c r="B429" s="192" t="s">
        <v>4187</v>
      </c>
      <c r="C429" s="224"/>
      <c r="D429" s="224">
        <v>3</v>
      </c>
      <c r="E429" s="224" t="s">
        <v>110</v>
      </c>
      <c r="F429" s="224">
        <v>1</v>
      </c>
      <c r="G429" s="222" t="s">
        <v>110</v>
      </c>
      <c r="H429" s="222" t="s">
        <v>5009</v>
      </c>
      <c r="I429" s="222" t="s">
        <v>3521</v>
      </c>
      <c r="J429" s="222">
        <v>0</v>
      </c>
      <c r="K429" s="222">
        <v>0</v>
      </c>
      <c r="L429" s="222">
        <v>0</v>
      </c>
      <c r="M429" s="222" t="s">
        <v>110</v>
      </c>
      <c r="N429" s="222" t="s">
        <v>110</v>
      </c>
    </row>
    <row r="430" spans="1:14">
      <c r="A430" s="192" t="s">
        <v>769</v>
      </c>
      <c r="B430" s="192" t="s">
        <v>770</v>
      </c>
      <c r="C430" s="224">
        <v>3</v>
      </c>
      <c r="D430" s="224">
        <v>3</v>
      </c>
      <c r="E430" s="224" t="s">
        <v>110</v>
      </c>
      <c r="F430" s="224" t="s">
        <v>110</v>
      </c>
      <c r="G430" s="222" t="s">
        <v>110</v>
      </c>
      <c r="H430" s="222" t="s">
        <v>3505</v>
      </c>
      <c r="I430" s="222" t="s">
        <v>3511</v>
      </c>
      <c r="J430" s="222" t="s">
        <v>110</v>
      </c>
      <c r="K430" s="222" t="s">
        <v>110</v>
      </c>
      <c r="L430" s="222" t="s">
        <v>110</v>
      </c>
      <c r="M430" s="222" t="s">
        <v>110</v>
      </c>
      <c r="N430" s="222" t="s">
        <v>110</v>
      </c>
    </row>
    <row r="431" spans="1:14">
      <c r="A431" s="192" t="s">
        <v>771</v>
      </c>
      <c r="B431" s="192" t="s">
        <v>772</v>
      </c>
      <c r="C431" s="224">
        <v>2</v>
      </c>
      <c r="D431" s="224">
        <v>5</v>
      </c>
      <c r="E431" s="224" t="s">
        <v>110</v>
      </c>
      <c r="F431" s="224" t="s">
        <v>110</v>
      </c>
      <c r="G431" s="222" t="s">
        <v>110</v>
      </c>
      <c r="H431" s="222" t="s">
        <v>5009</v>
      </c>
      <c r="I431" s="222" t="s">
        <v>3506</v>
      </c>
      <c r="J431" s="222">
        <v>0</v>
      </c>
      <c r="K431" s="222">
        <v>3</v>
      </c>
      <c r="L431" s="222">
        <v>0</v>
      </c>
      <c r="M431" s="222" t="s">
        <v>110</v>
      </c>
      <c r="N431" s="222" t="s">
        <v>110</v>
      </c>
    </row>
    <row r="432" spans="1:14">
      <c r="A432" s="192" t="s">
        <v>4189</v>
      </c>
      <c r="B432" s="192" t="s">
        <v>4190</v>
      </c>
      <c r="C432" s="224"/>
      <c r="D432" s="224">
        <v>0</v>
      </c>
      <c r="E432" s="224" t="s">
        <v>110</v>
      </c>
      <c r="F432" s="224">
        <v>1</v>
      </c>
      <c r="G432" s="222" t="s">
        <v>110</v>
      </c>
      <c r="H432" s="222" t="s">
        <v>5009</v>
      </c>
      <c r="I432" s="222" t="s">
        <v>5009</v>
      </c>
      <c r="J432" s="222">
        <v>0</v>
      </c>
      <c r="K432" s="222">
        <v>0</v>
      </c>
      <c r="L432" s="222">
        <v>0</v>
      </c>
      <c r="M432" s="222" t="b">
        <v>1</v>
      </c>
      <c r="N432" s="222" t="s">
        <v>110</v>
      </c>
    </row>
    <row r="433" spans="1:14">
      <c r="A433" s="192" t="s">
        <v>773</v>
      </c>
      <c r="B433" s="192" t="s">
        <v>774</v>
      </c>
      <c r="C433" s="224">
        <v>2</v>
      </c>
      <c r="D433" s="224">
        <v>2</v>
      </c>
      <c r="E433" s="224" t="s">
        <v>110</v>
      </c>
      <c r="F433" s="224" t="s">
        <v>110</v>
      </c>
      <c r="G433" s="222" t="s">
        <v>110</v>
      </c>
      <c r="H433" s="222" t="s">
        <v>5009</v>
      </c>
      <c r="I433" s="222" t="s">
        <v>3506</v>
      </c>
      <c r="J433" s="222">
        <v>0</v>
      </c>
      <c r="K433" s="222">
        <v>0</v>
      </c>
      <c r="L433" s="222">
        <v>0</v>
      </c>
      <c r="M433" s="222" t="s">
        <v>110</v>
      </c>
      <c r="N433" s="222" t="s">
        <v>110</v>
      </c>
    </row>
    <row r="434" spans="1:14">
      <c r="A434" s="192" t="s">
        <v>2838</v>
      </c>
      <c r="B434" s="192" t="s">
        <v>4191</v>
      </c>
      <c r="C434" s="224"/>
      <c r="D434" s="224">
        <v>0</v>
      </c>
      <c r="E434" s="224" t="s">
        <v>110</v>
      </c>
      <c r="F434" s="224">
        <v>1</v>
      </c>
      <c r="G434" s="222" t="s">
        <v>110</v>
      </c>
      <c r="H434" s="222" t="s">
        <v>5009</v>
      </c>
      <c r="I434" s="222" t="s">
        <v>5009</v>
      </c>
      <c r="J434" s="222">
        <v>0</v>
      </c>
      <c r="K434" s="222">
        <v>0</v>
      </c>
      <c r="L434" s="222" t="s">
        <v>110</v>
      </c>
      <c r="M434" s="222" t="s">
        <v>110</v>
      </c>
      <c r="N434" s="222" t="s">
        <v>110</v>
      </c>
    </row>
    <row r="435" spans="1:14">
      <c r="A435" s="192" t="s">
        <v>775</v>
      </c>
      <c r="B435" s="192" t="s">
        <v>776</v>
      </c>
      <c r="C435" s="224">
        <v>5</v>
      </c>
      <c r="D435" s="224">
        <v>5</v>
      </c>
      <c r="E435" s="224" t="s">
        <v>110</v>
      </c>
      <c r="F435" s="224" t="s">
        <v>110</v>
      </c>
      <c r="G435" s="222" t="s">
        <v>110</v>
      </c>
      <c r="H435" s="222" t="s">
        <v>3505</v>
      </c>
      <c r="I435" s="222" t="s">
        <v>3511</v>
      </c>
      <c r="J435" s="222" t="s">
        <v>110</v>
      </c>
      <c r="K435" s="222" t="s">
        <v>110</v>
      </c>
      <c r="L435" s="222" t="s">
        <v>110</v>
      </c>
      <c r="M435" s="222" t="s">
        <v>110</v>
      </c>
      <c r="N435" s="222" t="s">
        <v>110</v>
      </c>
    </row>
    <row r="436" spans="1:14">
      <c r="A436" s="192" t="s">
        <v>777</v>
      </c>
      <c r="B436" s="192" t="s">
        <v>778</v>
      </c>
      <c r="C436" s="224">
        <v>12</v>
      </c>
      <c r="D436" s="224">
        <v>12</v>
      </c>
      <c r="E436" s="224" t="s">
        <v>110</v>
      </c>
      <c r="F436" s="224" t="s">
        <v>110</v>
      </c>
      <c r="G436" s="222" t="s">
        <v>110</v>
      </c>
      <c r="H436" s="222" t="s">
        <v>3505</v>
      </c>
      <c r="I436" s="222" t="s">
        <v>3511</v>
      </c>
      <c r="J436" s="222" t="s">
        <v>110</v>
      </c>
      <c r="K436" s="222" t="s">
        <v>110</v>
      </c>
      <c r="L436" s="222" t="s">
        <v>110</v>
      </c>
      <c r="M436" s="222" t="s">
        <v>110</v>
      </c>
      <c r="N436" s="222" t="s">
        <v>110</v>
      </c>
    </row>
    <row r="437" spans="1:14">
      <c r="A437" s="192" t="s">
        <v>779</v>
      </c>
      <c r="B437" s="192" t="s">
        <v>780</v>
      </c>
      <c r="C437" s="224">
        <v>13</v>
      </c>
      <c r="D437" s="224">
        <v>13</v>
      </c>
      <c r="E437" s="224" t="s">
        <v>110</v>
      </c>
      <c r="F437" s="224" t="s">
        <v>110</v>
      </c>
      <c r="G437" s="222" t="s">
        <v>110</v>
      </c>
      <c r="H437" s="222" t="s">
        <v>5009</v>
      </c>
      <c r="I437" s="222" t="s">
        <v>3506</v>
      </c>
      <c r="J437" s="222">
        <v>3</v>
      </c>
      <c r="K437" s="222">
        <v>5</v>
      </c>
      <c r="L437" s="222">
        <v>3</v>
      </c>
      <c r="M437" s="222" t="s">
        <v>110</v>
      </c>
      <c r="N437" s="222" t="s">
        <v>110</v>
      </c>
    </row>
    <row r="438" spans="1:14">
      <c r="A438" s="192" t="s">
        <v>781</v>
      </c>
      <c r="B438" s="192" t="s">
        <v>782</v>
      </c>
      <c r="C438" s="224">
        <v>1</v>
      </c>
      <c r="D438" s="224">
        <v>4</v>
      </c>
      <c r="E438" s="224" t="s">
        <v>110</v>
      </c>
      <c r="F438" s="224" t="s">
        <v>110</v>
      </c>
      <c r="G438" s="222" t="s">
        <v>110</v>
      </c>
      <c r="H438" s="222" t="s">
        <v>3505</v>
      </c>
      <c r="I438" s="222" t="s">
        <v>3511</v>
      </c>
      <c r="J438" s="222" t="s">
        <v>110</v>
      </c>
      <c r="K438" s="222" t="s">
        <v>110</v>
      </c>
      <c r="L438" s="222" t="s">
        <v>110</v>
      </c>
      <c r="M438" s="222" t="s">
        <v>110</v>
      </c>
      <c r="N438" s="222" t="s">
        <v>110</v>
      </c>
    </row>
    <row r="439" spans="1:14">
      <c r="A439" s="192" t="s">
        <v>783</v>
      </c>
      <c r="B439" s="192" t="s">
        <v>784</v>
      </c>
      <c r="C439" s="224">
        <v>3</v>
      </c>
      <c r="D439" s="224">
        <v>3</v>
      </c>
      <c r="E439" s="224" t="s">
        <v>110</v>
      </c>
      <c r="F439" s="224" t="s">
        <v>110</v>
      </c>
      <c r="G439" s="222" t="s">
        <v>110</v>
      </c>
      <c r="H439" s="222" t="s">
        <v>3505</v>
      </c>
      <c r="I439" s="222" t="s">
        <v>3511</v>
      </c>
      <c r="J439" s="222" t="s">
        <v>110</v>
      </c>
      <c r="K439" s="222" t="s">
        <v>110</v>
      </c>
      <c r="L439" s="222" t="s">
        <v>110</v>
      </c>
      <c r="M439" s="222" t="s">
        <v>110</v>
      </c>
      <c r="N439" s="222" t="s">
        <v>110</v>
      </c>
    </row>
    <row r="440" spans="1:14">
      <c r="A440" s="192" t="s">
        <v>785</v>
      </c>
      <c r="B440" s="192" t="s">
        <v>786</v>
      </c>
      <c r="C440" s="224">
        <v>3</v>
      </c>
      <c r="D440" s="224">
        <v>3</v>
      </c>
      <c r="E440" s="224" t="s">
        <v>110</v>
      </c>
      <c r="F440" s="224" t="s">
        <v>110</v>
      </c>
      <c r="G440" s="222" t="s">
        <v>110</v>
      </c>
      <c r="H440" s="222" t="s">
        <v>3505</v>
      </c>
      <c r="I440" s="222" t="s">
        <v>3511</v>
      </c>
      <c r="J440" s="222" t="s">
        <v>110</v>
      </c>
      <c r="K440" s="222" t="s">
        <v>110</v>
      </c>
      <c r="L440" s="222" t="s">
        <v>110</v>
      </c>
      <c r="M440" s="222" t="s">
        <v>110</v>
      </c>
      <c r="N440" s="222" t="s">
        <v>110</v>
      </c>
    </row>
    <row r="441" spans="1:14">
      <c r="A441" s="192" t="s">
        <v>787</v>
      </c>
      <c r="B441" s="192" t="s">
        <v>788</v>
      </c>
      <c r="C441" s="224">
        <v>15</v>
      </c>
      <c r="D441" s="224">
        <v>15</v>
      </c>
      <c r="E441" s="224" t="s">
        <v>110</v>
      </c>
      <c r="F441" s="224" t="s">
        <v>110</v>
      </c>
      <c r="G441" s="222" t="s">
        <v>110</v>
      </c>
      <c r="H441" s="222" t="s">
        <v>3505</v>
      </c>
      <c r="I441" s="222" t="s">
        <v>3521</v>
      </c>
      <c r="J441" s="222" t="s">
        <v>110</v>
      </c>
      <c r="K441" s="222" t="s">
        <v>110</v>
      </c>
      <c r="L441" s="222" t="s">
        <v>110</v>
      </c>
      <c r="M441" s="222" t="s">
        <v>110</v>
      </c>
      <c r="N441" s="222" t="s">
        <v>110</v>
      </c>
    </row>
    <row r="442" spans="1:14">
      <c r="A442" s="192" t="s">
        <v>2841</v>
      </c>
      <c r="B442" s="192" t="s">
        <v>4192</v>
      </c>
      <c r="C442" s="224"/>
      <c r="D442" s="224">
        <v>9</v>
      </c>
      <c r="E442" s="224" t="s">
        <v>110</v>
      </c>
      <c r="F442" s="224">
        <v>1</v>
      </c>
      <c r="G442" s="222" t="s">
        <v>110</v>
      </c>
      <c r="H442" s="222" t="s">
        <v>5009</v>
      </c>
      <c r="I442" s="222" t="s">
        <v>5009</v>
      </c>
      <c r="J442" s="222">
        <v>4</v>
      </c>
      <c r="K442" s="222">
        <v>5</v>
      </c>
      <c r="L442" s="222" t="s">
        <v>110</v>
      </c>
      <c r="M442" s="222" t="s">
        <v>110</v>
      </c>
      <c r="N442" s="222" t="s">
        <v>110</v>
      </c>
    </row>
    <row r="443" spans="1:14">
      <c r="A443" s="192" t="s">
        <v>789</v>
      </c>
      <c r="B443" s="192" t="s">
        <v>790</v>
      </c>
      <c r="C443" s="224">
        <v>6</v>
      </c>
      <c r="D443" s="224">
        <v>6</v>
      </c>
      <c r="E443" s="224" t="s">
        <v>110</v>
      </c>
      <c r="F443" s="224" t="s">
        <v>110</v>
      </c>
      <c r="G443" s="222" t="s">
        <v>110</v>
      </c>
      <c r="H443" s="222" t="s">
        <v>3505</v>
      </c>
      <c r="I443" s="222" t="s">
        <v>3511</v>
      </c>
      <c r="J443" s="222" t="s">
        <v>110</v>
      </c>
      <c r="K443" s="222" t="s">
        <v>110</v>
      </c>
      <c r="L443" s="222" t="s">
        <v>110</v>
      </c>
      <c r="M443" s="222" t="s">
        <v>110</v>
      </c>
      <c r="N443" s="222" t="s">
        <v>110</v>
      </c>
    </row>
    <row r="444" spans="1:14">
      <c r="A444" s="192" t="s">
        <v>791</v>
      </c>
      <c r="B444" s="192" t="s">
        <v>792</v>
      </c>
      <c r="C444" s="224">
        <v>2</v>
      </c>
      <c r="D444" s="224">
        <v>2</v>
      </c>
      <c r="E444" s="224" t="s">
        <v>110</v>
      </c>
      <c r="F444" s="224" t="s">
        <v>110</v>
      </c>
      <c r="G444" s="222" t="s">
        <v>110</v>
      </c>
      <c r="H444" s="222" t="s">
        <v>3505</v>
      </c>
      <c r="I444" s="222" t="s">
        <v>3506</v>
      </c>
      <c r="J444" s="222" t="s">
        <v>110</v>
      </c>
      <c r="K444" s="222" t="s">
        <v>110</v>
      </c>
      <c r="L444" s="222" t="s">
        <v>110</v>
      </c>
      <c r="M444" s="222" t="s">
        <v>110</v>
      </c>
      <c r="N444" s="222" t="s">
        <v>110</v>
      </c>
    </row>
    <row r="445" spans="1:14">
      <c r="A445" s="192" t="s">
        <v>793</v>
      </c>
      <c r="B445" s="192" t="s">
        <v>794</v>
      </c>
      <c r="C445" s="224">
        <v>3</v>
      </c>
      <c r="D445" s="224">
        <v>3</v>
      </c>
      <c r="E445" s="224" t="s">
        <v>110</v>
      </c>
      <c r="F445" s="224" t="s">
        <v>110</v>
      </c>
      <c r="G445" s="222" t="s">
        <v>110</v>
      </c>
      <c r="H445" s="222" t="s">
        <v>3505</v>
      </c>
      <c r="I445" s="222" t="s">
        <v>3511</v>
      </c>
      <c r="J445" s="222" t="s">
        <v>110</v>
      </c>
      <c r="K445" s="222" t="s">
        <v>110</v>
      </c>
      <c r="L445" s="222" t="s">
        <v>110</v>
      </c>
      <c r="M445" s="222" t="s">
        <v>110</v>
      </c>
      <c r="N445" s="222" t="s">
        <v>110</v>
      </c>
    </row>
    <row r="446" spans="1:14">
      <c r="A446" s="192" t="s">
        <v>2843</v>
      </c>
      <c r="B446" s="192" t="s">
        <v>4194</v>
      </c>
      <c r="C446" s="224"/>
      <c r="D446" s="224">
        <v>0</v>
      </c>
      <c r="E446" s="224" t="s">
        <v>110</v>
      </c>
      <c r="F446" s="224">
        <v>1</v>
      </c>
      <c r="G446" s="222" t="s">
        <v>110</v>
      </c>
      <c r="H446" s="222" t="s">
        <v>5009</v>
      </c>
      <c r="I446" s="222" t="s">
        <v>5009</v>
      </c>
      <c r="J446" s="222">
        <v>0</v>
      </c>
      <c r="K446" s="222">
        <v>0</v>
      </c>
      <c r="L446" s="222">
        <v>0</v>
      </c>
      <c r="M446" s="222" t="s">
        <v>110</v>
      </c>
      <c r="N446" s="222" t="s">
        <v>110</v>
      </c>
    </row>
    <row r="447" spans="1:14">
      <c r="A447" s="192" t="s">
        <v>2844</v>
      </c>
      <c r="B447" s="192" t="s">
        <v>4195</v>
      </c>
      <c r="C447" s="224"/>
      <c r="D447" s="224">
        <v>3</v>
      </c>
      <c r="E447" s="224" t="s">
        <v>110</v>
      </c>
      <c r="F447" s="224">
        <v>1</v>
      </c>
      <c r="G447" s="222" t="s">
        <v>110</v>
      </c>
      <c r="H447" s="222" t="s">
        <v>5009</v>
      </c>
      <c r="I447" s="222" t="s">
        <v>5009</v>
      </c>
      <c r="J447" s="222">
        <v>3</v>
      </c>
      <c r="K447" s="222">
        <v>0</v>
      </c>
      <c r="L447" s="222" t="s">
        <v>110</v>
      </c>
      <c r="M447" s="222" t="s">
        <v>110</v>
      </c>
      <c r="N447" s="222" t="s">
        <v>110</v>
      </c>
    </row>
    <row r="448" spans="1:14">
      <c r="A448" s="192" t="s">
        <v>795</v>
      </c>
      <c r="B448" s="192" t="s">
        <v>796</v>
      </c>
      <c r="C448" s="224">
        <v>3</v>
      </c>
      <c r="D448" s="224">
        <v>3</v>
      </c>
      <c r="E448" s="224" t="s">
        <v>110</v>
      </c>
      <c r="F448" s="224" t="s">
        <v>110</v>
      </c>
      <c r="G448" s="222" t="s">
        <v>110</v>
      </c>
      <c r="H448" s="222" t="s">
        <v>3505</v>
      </c>
      <c r="I448" s="222" t="s">
        <v>3511</v>
      </c>
      <c r="J448" s="222" t="s">
        <v>110</v>
      </c>
      <c r="K448" s="222" t="s">
        <v>110</v>
      </c>
      <c r="L448" s="222" t="s">
        <v>110</v>
      </c>
      <c r="M448" s="222" t="s">
        <v>110</v>
      </c>
      <c r="N448" s="222" t="s">
        <v>110</v>
      </c>
    </row>
    <row r="449" spans="1:14">
      <c r="A449" s="192" t="s">
        <v>2846</v>
      </c>
      <c r="B449" s="192" t="s">
        <v>4196</v>
      </c>
      <c r="C449" s="224"/>
      <c r="D449" s="224">
        <v>0</v>
      </c>
      <c r="E449" s="224" t="s">
        <v>110</v>
      </c>
      <c r="F449" s="224">
        <v>1</v>
      </c>
      <c r="G449" s="222" t="s">
        <v>110</v>
      </c>
      <c r="H449" s="222" t="s">
        <v>5009</v>
      </c>
      <c r="I449" s="222" t="s">
        <v>5009</v>
      </c>
      <c r="J449" s="222">
        <v>0</v>
      </c>
      <c r="K449" s="222">
        <v>0</v>
      </c>
      <c r="L449" s="222" t="s">
        <v>110</v>
      </c>
      <c r="M449" s="222" t="s">
        <v>110</v>
      </c>
      <c r="N449" s="222" t="s">
        <v>110</v>
      </c>
    </row>
    <row r="450" spans="1:14">
      <c r="A450" s="192" t="s">
        <v>4197</v>
      </c>
      <c r="B450" s="192" t="s">
        <v>4198</v>
      </c>
      <c r="C450" s="224"/>
      <c r="D450" s="224">
        <v>0</v>
      </c>
      <c r="E450" s="224" t="s">
        <v>110</v>
      </c>
      <c r="F450" s="224">
        <v>1</v>
      </c>
      <c r="G450" s="222" t="s">
        <v>110</v>
      </c>
      <c r="H450" s="222" t="s">
        <v>5009</v>
      </c>
      <c r="I450" s="222" t="s">
        <v>5009</v>
      </c>
      <c r="J450" s="222">
        <v>0</v>
      </c>
      <c r="K450" s="222">
        <v>0</v>
      </c>
      <c r="L450" s="222">
        <v>0</v>
      </c>
      <c r="M450" s="222" t="s">
        <v>110</v>
      </c>
      <c r="N450" s="222" t="s">
        <v>110</v>
      </c>
    </row>
    <row r="451" spans="1:14">
      <c r="A451" s="192" t="s">
        <v>2848</v>
      </c>
      <c r="B451" s="192" t="s">
        <v>4199</v>
      </c>
      <c r="C451" s="224"/>
      <c r="D451" s="224">
        <v>0</v>
      </c>
      <c r="E451" s="224" t="s">
        <v>110</v>
      </c>
      <c r="F451" s="224">
        <v>1</v>
      </c>
      <c r="G451" s="222" t="s">
        <v>110</v>
      </c>
      <c r="H451" s="222" t="s">
        <v>5009</v>
      </c>
      <c r="I451" s="222" t="s">
        <v>5009</v>
      </c>
      <c r="J451" s="222">
        <v>0</v>
      </c>
      <c r="K451" s="222">
        <v>0</v>
      </c>
      <c r="L451" s="222">
        <v>0</v>
      </c>
      <c r="M451" s="222" t="s">
        <v>110</v>
      </c>
      <c r="N451" s="222" t="s">
        <v>110</v>
      </c>
    </row>
    <row r="452" spans="1:14">
      <c r="A452" s="192" t="s">
        <v>797</v>
      </c>
      <c r="B452" s="192" t="s">
        <v>798</v>
      </c>
      <c r="C452" s="224">
        <v>6</v>
      </c>
      <c r="D452" s="224">
        <v>6</v>
      </c>
      <c r="E452" s="224" t="s">
        <v>110</v>
      </c>
      <c r="F452" s="224" t="s">
        <v>110</v>
      </c>
      <c r="G452" s="222" t="s">
        <v>110</v>
      </c>
      <c r="H452" s="222" t="s">
        <v>5009</v>
      </c>
      <c r="I452" s="222" t="s">
        <v>3506</v>
      </c>
      <c r="J452" s="222">
        <v>2</v>
      </c>
      <c r="K452" s="222">
        <v>0</v>
      </c>
      <c r="L452" s="222">
        <v>2</v>
      </c>
      <c r="M452" s="222" t="s">
        <v>110</v>
      </c>
      <c r="N452" s="222" t="s">
        <v>110</v>
      </c>
    </row>
    <row r="453" spans="1:14">
      <c r="A453" s="192" t="s">
        <v>799</v>
      </c>
      <c r="B453" s="192" t="s">
        <v>800</v>
      </c>
      <c r="C453" s="224">
        <v>0</v>
      </c>
      <c r="D453" s="224">
        <v>0</v>
      </c>
      <c r="E453" s="224" t="s">
        <v>110</v>
      </c>
      <c r="F453" s="224" t="s">
        <v>110</v>
      </c>
      <c r="G453" s="222" t="s">
        <v>110</v>
      </c>
      <c r="H453" s="222" t="s">
        <v>3505</v>
      </c>
      <c r="I453" s="222" t="s">
        <v>3511</v>
      </c>
      <c r="J453" s="222" t="s">
        <v>110</v>
      </c>
      <c r="K453" s="222" t="s">
        <v>110</v>
      </c>
      <c r="L453" s="222" t="s">
        <v>110</v>
      </c>
      <c r="M453" s="222" t="s">
        <v>110</v>
      </c>
      <c r="N453" s="222" t="s">
        <v>110</v>
      </c>
    </row>
    <row r="454" spans="1:14">
      <c r="A454" s="192" t="s">
        <v>4200</v>
      </c>
      <c r="B454" s="192" t="s">
        <v>4201</v>
      </c>
      <c r="C454" s="224"/>
      <c r="D454" s="224">
        <v>0</v>
      </c>
      <c r="E454" s="224" t="s">
        <v>110</v>
      </c>
      <c r="F454" s="224">
        <v>1</v>
      </c>
      <c r="G454" s="222" t="s">
        <v>110</v>
      </c>
      <c r="H454" s="222" t="s">
        <v>5009</v>
      </c>
      <c r="I454" s="222" t="s">
        <v>5009</v>
      </c>
      <c r="J454" s="222">
        <v>0</v>
      </c>
      <c r="K454" s="222">
        <v>0</v>
      </c>
      <c r="L454" s="222">
        <v>0</v>
      </c>
      <c r="M454" s="222" t="s">
        <v>110</v>
      </c>
      <c r="N454" s="222" t="s">
        <v>110</v>
      </c>
    </row>
    <row r="455" spans="1:14">
      <c r="A455" s="192" t="s">
        <v>801</v>
      </c>
      <c r="B455" s="192" t="s">
        <v>802</v>
      </c>
      <c r="C455" s="224">
        <v>12</v>
      </c>
      <c r="D455" s="224">
        <v>12</v>
      </c>
      <c r="E455" s="224" t="s">
        <v>110</v>
      </c>
      <c r="F455" s="224" t="s">
        <v>110</v>
      </c>
      <c r="G455" s="222" t="s">
        <v>110</v>
      </c>
      <c r="H455" s="222" t="s">
        <v>3505</v>
      </c>
      <c r="I455" s="222" t="s">
        <v>3506</v>
      </c>
      <c r="J455" s="222" t="s">
        <v>110</v>
      </c>
      <c r="K455" s="222" t="s">
        <v>110</v>
      </c>
      <c r="L455" s="222" t="s">
        <v>110</v>
      </c>
      <c r="M455" s="222" t="s">
        <v>110</v>
      </c>
      <c r="N455" s="222" t="s">
        <v>110</v>
      </c>
    </row>
    <row r="456" spans="1:14">
      <c r="A456" s="192" t="s">
        <v>803</v>
      </c>
      <c r="B456" s="192" t="s">
        <v>804</v>
      </c>
      <c r="C456" s="224">
        <v>0</v>
      </c>
      <c r="D456" s="224">
        <v>0</v>
      </c>
      <c r="E456" s="224" t="s">
        <v>110</v>
      </c>
      <c r="F456" s="224" t="s">
        <v>110</v>
      </c>
      <c r="G456" s="222" t="s">
        <v>110</v>
      </c>
      <c r="H456" s="222" t="s">
        <v>5009</v>
      </c>
      <c r="I456" s="222" t="s">
        <v>5009</v>
      </c>
      <c r="J456" s="222">
        <v>0</v>
      </c>
      <c r="K456" s="222">
        <v>0</v>
      </c>
      <c r="L456" s="222">
        <v>0</v>
      </c>
      <c r="M456" s="222" t="s">
        <v>110</v>
      </c>
      <c r="N456" s="222" t="s">
        <v>110</v>
      </c>
    </row>
    <row r="457" spans="1:14">
      <c r="A457" s="192" t="s">
        <v>805</v>
      </c>
      <c r="B457" s="192" t="s">
        <v>806</v>
      </c>
      <c r="C457" s="224">
        <v>6</v>
      </c>
      <c r="D457" s="224">
        <v>10</v>
      </c>
      <c r="E457" s="224" t="s">
        <v>110</v>
      </c>
      <c r="F457" s="224" t="s">
        <v>110</v>
      </c>
      <c r="G457" s="222" t="s">
        <v>110</v>
      </c>
      <c r="H457" s="222" t="s">
        <v>5009</v>
      </c>
      <c r="I457" s="222" t="s">
        <v>3506</v>
      </c>
      <c r="J457" s="222">
        <v>2</v>
      </c>
      <c r="K457" s="222">
        <v>3</v>
      </c>
      <c r="L457" s="222">
        <v>3</v>
      </c>
      <c r="M457" s="222" t="s">
        <v>110</v>
      </c>
      <c r="N457" s="222" t="s">
        <v>110</v>
      </c>
    </row>
    <row r="458" spans="1:14">
      <c r="A458" s="192" t="s">
        <v>807</v>
      </c>
      <c r="B458" s="192" t="s">
        <v>808</v>
      </c>
      <c r="C458" s="224">
        <v>6</v>
      </c>
      <c r="D458" s="224">
        <v>6</v>
      </c>
      <c r="E458" s="224" t="s">
        <v>110</v>
      </c>
      <c r="F458" s="224" t="s">
        <v>110</v>
      </c>
      <c r="G458" s="222" t="s">
        <v>110</v>
      </c>
      <c r="H458" s="222" t="s">
        <v>5009</v>
      </c>
      <c r="I458" s="222" t="s">
        <v>3506</v>
      </c>
      <c r="J458" s="222">
        <v>0</v>
      </c>
      <c r="K458" s="222">
        <v>4</v>
      </c>
      <c r="L458" s="222">
        <v>0</v>
      </c>
      <c r="M458" s="222" t="s">
        <v>110</v>
      </c>
      <c r="N458" s="222" t="s">
        <v>110</v>
      </c>
    </row>
    <row r="459" spans="1:14">
      <c r="A459" s="192" t="s">
        <v>4204</v>
      </c>
      <c r="B459" s="192" t="s">
        <v>4205</v>
      </c>
      <c r="C459" s="224"/>
      <c r="D459" s="224">
        <v>0</v>
      </c>
      <c r="E459" s="224" t="s">
        <v>110</v>
      </c>
      <c r="F459" s="224">
        <v>1</v>
      </c>
      <c r="G459" s="222" t="s">
        <v>110</v>
      </c>
      <c r="H459" s="222" t="s">
        <v>5009</v>
      </c>
      <c r="I459" s="222" t="s">
        <v>5009</v>
      </c>
      <c r="J459" s="222">
        <v>0</v>
      </c>
      <c r="K459" s="222">
        <v>0</v>
      </c>
      <c r="L459" s="222">
        <v>0</v>
      </c>
      <c r="M459" s="222" t="s">
        <v>110</v>
      </c>
      <c r="N459" s="222" t="s">
        <v>110</v>
      </c>
    </row>
    <row r="460" spans="1:14">
      <c r="A460" s="192" t="s">
        <v>809</v>
      </c>
      <c r="B460" s="192" t="s">
        <v>810</v>
      </c>
      <c r="C460" s="224">
        <v>2</v>
      </c>
      <c r="D460" s="224">
        <v>2</v>
      </c>
      <c r="E460" s="224" t="s">
        <v>110</v>
      </c>
      <c r="F460" s="224" t="s">
        <v>110</v>
      </c>
      <c r="G460" s="222" t="s">
        <v>110</v>
      </c>
      <c r="H460" s="222" t="s">
        <v>5009</v>
      </c>
      <c r="I460" s="222" t="s">
        <v>3506</v>
      </c>
      <c r="J460" s="222">
        <v>0</v>
      </c>
      <c r="K460" s="222">
        <v>0</v>
      </c>
      <c r="L460" s="222">
        <v>0</v>
      </c>
      <c r="M460" s="222" t="s">
        <v>110</v>
      </c>
      <c r="N460" s="222" t="s">
        <v>110</v>
      </c>
    </row>
    <row r="461" spans="1:14">
      <c r="A461" s="192" t="s">
        <v>2853</v>
      </c>
      <c r="B461" s="192" t="s">
        <v>4208</v>
      </c>
      <c r="C461" s="224"/>
      <c r="D461" s="224">
        <v>3</v>
      </c>
      <c r="E461" s="224" t="s">
        <v>110</v>
      </c>
      <c r="F461" s="224">
        <v>1</v>
      </c>
      <c r="G461" s="222" t="s">
        <v>110</v>
      </c>
      <c r="H461" s="222" t="s">
        <v>5009</v>
      </c>
      <c r="I461" s="222" t="s">
        <v>3521</v>
      </c>
      <c r="J461" s="222">
        <v>0</v>
      </c>
      <c r="K461" s="222">
        <v>0</v>
      </c>
      <c r="L461" s="222" t="s">
        <v>110</v>
      </c>
      <c r="M461" s="222" t="s">
        <v>110</v>
      </c>
      <c r="N461" s="222" t="s">
        <v>110</v>
      </c>
    </row>
    <row r="462" spans="1:14">
      <c r="A462" s="192" t="s">
        <v>811</v>
      </c>
      <c r="B462" s="192" t="s">
        <v>812</v>
      </c>
      <c r="C462" s="224">
        <v>5</v>
      </c>
      <c r="D462" s="224">
        <v>9</v>
      </c>
      <c r="E462" s="224" t="s">
        <v>110</v>
      </c>
      <c r="F462" s="224" t="s">
        <v>110</v>
      </c>
      <c r="G462" s="222" t="s">
        <v>110</v>
      </c>
      <c r="H462" s="222" t="s">
        <v>5009</v>
      </c>
      <c r="I462" s="222" t="s">
        <v>3506</v>
      </c>
      <c r="J462" s="222">
        <v>2</v>
      </c>
      <c r="K462" s="222">
        <v>3</v>
      </c>
      <c r="L462" s="222">
        <v>2</v>
      </c>
      <c r="M462" s="222" t="s">
        <v>110</v>
      </c>
      <c r="N462" s="222" t="s">
        <v>110</v>
      </c>
    </row>
    <row r="463" spans="1:14">
      <c r="A463" s="192" t="s">
        <v>813</v>
      </c>
      <c r="B463" s="192" t="s">
        <v>814</v>
      </c>
      <c r="C463" s="224">
        <v>5</v>
      </c>
      <c r="D463" s="224">
        <v>5</v>
      </c>
      <c r="E463" s="224" t="s">
        <v>110</v>
      </c>
      <c r="F463" s="224" t="s">
        <v>110</v>
      </c>
      <c r="G463" s="222" t="s">
        <v>110</v>
      </c>
      <c r="H463" s="222" t="s">
        <v>3505</v>
      </c>
      <c r="I463" s="222" t="s">
        <v>3511</v>
      </c>
      <c r="J463" s="222" t="s">
        <v>110</v>
      </c>
      <c r="K463" s="222" t="s">
        <v>110</v>
      </c>
      <c r="L463" s="222" t="s">
        <v>110</v>
      </c>
      <c r="M463" s="222" t="s">
        <v>110</v>
      </c>
      <c r="N463" s="222" t="s">
        <v>110</v>
      </c>
    </row>
    <row r="464" spans="1:14">
      <c r="A464" s="192" t="s">
        <v>815</v>
      </c>
      <c r="B464" s="192" t="s">
        <v>816</v>
      </c>
      <c r="C464" s="224">
        <v>12</v>
      </c>
      <c r="D464" s="224">
        <v>12</v>
      </c>
      <c r="E464" s="224" t="s">
        <v>110</v>
      </c>
      <c r="F464" s="224" t="s">
        <v>110</v>
      </c>
      <c r="G464" s="222" t="s">
        <v>110</v>
      </c>
      <c r="H464" s="222" t="s">
        <v>3505</v>
      </c>
      <c r="I464" s="222" t="s">
        <v>3506</v>
      </c>
      <c r="J464" s="222" t="s">
        <v>110</v>
      </c>
      <c r="K464" s="222" t="s">
        <v>110</v>
      </c>
      <c r="L464" s="222" t="s">
        <v>110</v>
      </c>
      <c r="M464" s="222" t="s">
        <v>110</v>
      </c>
      <c r="N464" s="222" t="s">
        <v>110</v>
      </c>
    </row>
    <row r="465" spans="1:14">
      <c r="A465" s="192" t="s">
        <v>817</v>
      </c>
      <c r="B465" s="192" t="s">
        <v>818</v>
      </c>
      <c r="C465" s="224">
        <v>4</v>
      </c>
      <c r="D465" s="224">
        <v>6</v>
      </c>
      <c r="E465" s="224" t="s">
        <v>110</v>
      </c>
      <c r="F465" s="224" t="s">
        <v>110</v>
      </c>
      <c r="G465" s="222" t="s">
        <v>110</v>
      </c>
      <c r="H465" s="222" t="s">
        <v>5009</v>
      </c>
      <c r="I465" s="222" t="s">
        <v>3521</v>
      </c>
      <c r="J465" s="222">
        <v>0</v>
      </c>
      <c r="K465" s="222">
        <v>3</v>
      </c>
      <c r="L465" s="222">
        <v>0</v>
      </c>
      <c r="M465" s="222" t="s">
        <v>110</v>
      </c>
      <c r="N465" s="222" t="s">
        <v>110</v>
      </c>
    </row>
    <row r="466" spans="1:14">
      <c r="A466" s="192" t="s">
        <v>819</v>
      </c>
      <c r="B466" s="192" t="s">
        <v>820</v>
      </c>
      <c r="C466" s="224">
        <v>3</v>
      </c>
      <c r="D466" s="224">
        <v>3</v>
      </c>
      <c r="E466" s="224" t="s">
        <v>110</v>
      </c>
      <c r="F466" s="224" t="s">
        <v>110</v>
      </c>
      <c r="G466" s="222" t="s">
        <v>110</v>
      </c>
      <c r="H466" s="222" t="s">
        <v>3505</v>
      </c>
      <c r="I466" s="222" t="s">
        <v>3511</v>
      </c>
      <c r="J466" s="222" t="s">
        <v>110</v>
      </c>
      <c r="K466" s="222" t="s">
        <v>110</v>
      </c>
      <c r="L466" s="222" t="s">
        <v>110</v>
      </c>
      <c r="M466" s="222" t="s">
        <v>110</v>
      </c>
      <c r="N466" s="222" t="s">
        <v>110</v>
      </c>
    </row>
    <row r="467" spans="1:14">
      <c r="A467" s="192" t="s">
        <v>821</v>
      </c>
      <c r="B467" s="192" t="s">
        <v>822</v>
      </c>
      <c r="C467" s="224">
        <v>2</v>
      </c>
      <c r="D467" s="224">
        <v>2</v>
      </c>
      <c r="E467" s="224" t="s">
        <v>110</v>
      </c>
      <c r="F467" s="224" t="s">
        <v>110</v>
      </c>
      <c r="G467" s="222" t="s">
        <v>110</v>
      </c>
      <c r="H467" s="222" t="s">
        <v>3505</v>
      </c>
      <c r="I467" s="222" t="s">
        <v>3511</v>
      </c>
      <c r="J467" s="222" t="s">
        <v>110</v>
      </c>
      <c r="K467" s="222" t="s">
        <v>110</v>
      </c>
      <c r="L467" s="222" t="s">
        <v>110</v>
      </c>
      <c r="M467" s="222" t="s">
        <v>110</v>
      </c>
      <c r="N467" s="222" t="s">
        <v>110</v>
      </c>
    </row>
    <row r="468" spans="1:14">
      <c r="A468" s="192" t="s">
        <v>823</v>
      </c>
      <c r="B468" s="192" t="s">
        <v>824</v>
      </c>
      <c r="C468" s="224">
        <v>3</v>
      </c>
      <c r="D468" s="224">
        <v>5</v>
      </c>
      <c r="E468" s="224" t="s">
        <v>110</v>
      </c>
      <c r="F468" s="224" t="s">
        <v>110</v>
      </c>
      <c r="G468" s="222" t="s">
        <v>110</v>
      </c>
      <c r="H468" s="222" t="s">
        <v>5009</v>
      </c>
      <c r="I468" s="222" t="s">
        <v>5009</v>
      </c>
      <c r="J468" s="222">
        <v>2</v>
      </c>
      <c r="K468" s="222">
        <v>0</v>
      </c>
      <c r="L468" s="222">
        <v>3</v>
      </c>
      <c r="M468" s="222" t="s">
        <v>110</v>
      </c>
      <c r="N468" s="222" t="s">
        <v>110</v>
      </c>
    </row>
    <row r="469" spans="1:14">
      <c r="A469" s="192" t="s">
        <v>825</v>
      </c>
      <c r="B469" s="192" t="s">
        <v>826</v>
      </c>
      <c r="C469" s="224">
        <v>7</v>
      </c>
      <c r="D469" s="224">
        <v>6</v>
      </c>
      <c r="E469" s="224" t="s">
        <v>110</v>
      </c>
      <c r="F469" s="224" t="s">
        <v>110</v>
      </c>
      <c r="G469" s="222" t="s">
        <v>110</v>
      </c>
      <c r="H469" s="222" t="s">
        <v>5009</v>
      </c>
      <c r="I469" s="222" t="s">
        <v>3506</v>
      </c>
      <c r="J469" s="222">
        <v>2</v>
      </c>
      <c r="K469" s="222">
        <v>0</v>
      </c>
      <c r="L469" s="222">
        <v>2</v>
      </c>
      <c r="M469" s="222" t="s">
        <v>110</v>
      </c>
      <c r="N469" s="222" t="s">
        <v>110</v>
      </c>
    </row>
    <row r="470" spans="1:14">
      <c r="A470" s="192" t="s">
        <v>2859</v>
      </c>
      <c r="B470" s="192" t="s">
        <v>4210</v>
      </c>
      <c r="C470" s="224"/>
      <c r="D470" s="224">
        <v>11</v>
      </c>
      <c r="E470" s="224" t="s">
        <v>110</v>
      </c>
      <c r="F470" s="224">
        <v>1</v>
      </c>
      <c r="G470" s="222" t="s">
        <v>110</v>
      </c>
      <c r="H470" s="222" t="s">
        <v>5009</v>
      </c>
      <c r="I470" s="222" t="s">
        <v>5009</v>
      </c>
      <c r="J470" s="222">
        <v>4</v>
      </c>
      <c r="K470" s="222">
        <v>4</v>
      </c>
      <c r="L470" s="222">
        <v>3</v>
      </c>
      <c r="M470" s="222" t="s">
        <v>110</v>
      </c>
      <c r="N470" s="222" t="s">
        <v>110</v>
      </c>
    </row>
    <row r="471" spans="1:14">
      <c r="A471" s="192" t="s">
        <v>827</v>
      </c>
      <c r="B471" s="192" t="s">
        <v>828</v>
      </c>
      <c r="C471" s="224" t="s">
        <v>140</v>
      </c>
      <c r="D471" s="224">
        <v>14</v>
      </c>
      <c r="E471" s="224" t="s">
        <v>110</v>
      </c>
      <c r="F471" s="224" t="s">
        <v>110</v>
      </c>
      <c r="G471" s="222" t="s">
        <v>19</v>
      </c>
      <c r="H471" s="222" t="s">
        <v>3517</v>
      </c>
      <c r="I471" s="222" t="s">
        <v>3511</v>
      </c>
      <c r="J471" s="222" t="s">
        <v>110</v>
      </c>
      <c r="K471" s="222" t="s">
        <v>110</v>
      </c>
      <c r="L471" s="222" t="s">
        <v>110</v>
      </c>
      <c r="M471" s="222" t="s">
        <v>110</v>
      </c>
      <c r="N471" s="222" t="s">
        <v>110</v>
      </c>
    </row>
    <row r="472" spans="1:14">
      <c r="A472" s="192" t="s">
        <v>829</v>
      </c>
      <c r="B472" s="192" t="s">
        <v>830</v>
      </c>
      <c r="C472" s="224">
        <v>2</v>
      </c>
      <c r="D472" s="224">
        <v>2</v>
      </c>
      <c r="E472" s="224" t="s">
        <v>110</v>
      </c>
      <c r="F472" s="224" t="s">
        <v>110</v>
      </c>
      <c r="G472" s="222" t="s">
        <v>110</v>
      </c>
      <c r="H472" s="222" t="s">
        <v>5009</v>
      </c>
      <c r="I472" s="222" t="s">
        <v>3506</v>
      </c>
      <c r="J472" s="222">
        <v>0</v>
      </c>
      <c r="K472" s="222">
        <v>0</v>
      </c>
      <c r="L472" s="222">
        <v>0</v>
      </c>
      <c r="M472" s="222" t="s">
        <v>110</v>
      </c>
      <c r="N472" s="222" t="s">
        <v>110</v>
      </c>
    </row>
    <row r="473" spans="1:14">
      <c r="A473" s="192" t="s">
        <v>831</v>
      </c>
      <c r="B473" s="192" t="s">
        <v>832</v>
      </c>
      <c r="C473" s="224">
        <v>7</v>
      </c>
      <c r="D473" s="224">
        <v>8</v>
      </c>
      <c r="E473" s="224" t="s">
        <v>110</v>
      </c>
      <c r="F473" s="224" t="s">
        <v>110</v>
      </c>
      <c r="G473" s="222" t="s">
        <v>110</v>
      </c>
      <c r="H473" s="222" t="s">
        <v>5009</v>
      </c>
      <c r="I473" s="222" t="s">
        <v>3521</v>
      </c>
      <c r="J473" s="222">
        <v>0</v>
      </c>
      <c r="K473" s="222">
        <v>5</v>
      </c>
      <c r="L473" s="222">
        <v>0</v>
      </c>
      <c r="M473" s="222" t="s">
        <v>110</v>
      </c>
      <c r="N473" s="222" t="s">
        <v>110</v>
      </c>
    </row>
    <row r="474" spans="1:14">
      <c r="A474" s="192" t="s">
        <v>833</v>
      </c>
      <c r="B474" s="192" t="s">
        <v>834</v>
      </c>
      <c r="C474" s="224">
        <v>2</v>
      </c>
      <c r="D474" s="224">
        <v>2</v>
      </c>
      <c r="E474" s="224" t="s">
        <v>110</v>
      </c>
      <c r="F474" s="224" t="s">
        <v>110</v>
      </c>
      <c r="G474" s="222" t="s">
        <v>110</v>
      </c>
      <c r="H474" s="222" t="s">
        <v>5009</v>
      </c>
      <c r="I474" s="222" t="s">
        <v>3506</v>
      </c>
      <c r="J474" s="222">
        <v>0</v>
      </c>
      <c r="K474" s="222">
        <v>0</v>
      </c>
      <c r="L474" s="222">
        <v>0</v>
      </c>
      <c r="M474" s="222" t="s">
        <v>110</v>
      </c>
      <c r="N474" s="222" t="s">
        <v>110</v>
      </c>
    </row>
    <row r="475" spans="1:14">
      <c r="A475" s="192" t="s">
        <v>2861</v>
      </c>
      <c r="B475" s="192" t="s">
        <v>4212</v>
      </c>
      <c r="C475" s="224"/>
      <c r="D475" s="224">
        <v>5</v>
      </c>
      <c r="E475" s="224" t="s">
        <v>110</v>
      </c>
      <c r="F475" s="224">
        <v>1</v>
      </c>
      <c r="G475" s="222" t="s">
        <v>110</v>
      </c>
      <c r="H475" s="222" t="s">
        <v>5009</v>
      </c>
      <c r="I475" s="222" t="s">
        <v>5009</v>
      </c>
      <c r="J475" s="222">
        <v>2</v>
      </c>
      <c r="K475" s="222">
        <v>3</v>
      </c>
      <c r="L475" s="222" t="s">
        <v>110</v>
      </c>
      <c r="M475" s="222" t="s">
        <v>110</v>
      </c>
      <c r="N475" s="222" t="s">
        <v>110</v>
      </c>
    </row>
    <row r="476" spans="1:14">
      <c r="A476" s="192" t="s">
        <v>835</v>
      </c>
      <c r="B476" s="192" t="s">
        <v>836</v>
      </c>
      <c r="C476" s="224">
        <v>1</v>
      </c>
      <c r="D476" s="224">
        <v>0</v>
      </c>
      <c r="E476" s="224" t="s">
        <v>110</v>
      </c>
      <c r="F476" s="224" t="s">
        <v>110</v>
      </c>
      <c r="G476" s="222" t="s">
        <v>110</v>
      </c>
      <c r="H476" s="222" t="s">
        <v>5009</v>
      </c>
      <c r="I476" s="222" t="s">
        <v>5009</v>
      </c>
      <c r="J476" s="222">
        <v>0</v>
      </c>
      <c r="K476" s="222">
        <v>0</v>
      </c>
      <c r="L476" s="222">
        <v>0</v>
      </c>
      <c r="M476" s="222" t="s">
        <v>110</v>
      </c>
      <c r="N476" s="222" t="s">
        <v>110</v>
      </c>
    </row>
    <row r="477" spans="1:14">
      <c r="A477" s="192" t="s">
        <v>837</v>
      </c>
      <c r="B477" s="192" t="s">
        <v>838</v>
      </c>
      <c r="C477" s="224">
        <v>5</v>
      </c>
      <c r="D477" s="224">
        <v>5</v>
      </c>
      <c r="E477" s="224" t="s">
        <v>110</v>
      </c>
      <c r="F477" s="224" t="s">
        <v>110</v>
      </c>
      <c r="G477" s="222" t="s">
        <v>110</v>
      </c>
      <c r="H477" s="222" t="s">
        <v>3505</v>
      </c>
      <c r="I477" s="222" t="s">
        <v>3506</v>
      </c>
      <c r="J477" s="222" t="s">
        <v>110</v>
      </c>
      <c r="K477" s="222" t="s">
        <v>110</v>
      </c>
      <c r="L477" s="222" t="s">
        <v>110</v>
      </c>
      <c r="M477" s="222" t="s">
        <v>110</v>
      </c>
      <c r="N477" s="222" t="s">
        <v>110</v>
      </c>
    </row>
    <row r="478" spans="1:14">
      <c r="A478" s="192" t="s">
        <v>839</v>
      </c>
      <c r="B478" s="192" t="s">
        <v>840</v>
      </c>
      <c r="C478" s="224">
        <v>7</v>
      </c>
      <c r="D478" s="224">
        <v>10</v>
      </c>
      <c r="E478" s="224" t="s">
        <v>110</v>
      </c>
      <c r="F478" s="224" t="s">
        <v>110</v>
      </c>
      <c r="G478" s="222" t="s">
        <v>110</v>
      </c>
      <c r="H478" s="222" t="s">
        <v>5009</v>
      </c>
      <c r="I478" s="222" t="s">
        <v>3506</v>
      </c>
      <c r="J478" s="222">
        <v>2</v>
      </c>
      <c r="K478" s="222">
        <v>3</v>
      </c>
      <c r="L478" s="222">
        <v>3</v>
      </c>
      <c r="M478" s="222" t="s">
        <v>110</v>
      </c>
      <c r="N478" s="222" t="s">
        <v>110</v>
      </c>
    </row>
    <row r="479" spans="1:14">
      <c r="A479" s="192" t="s">
        <v>2864</v>
      </c>
      <c r="B479" s="192" t="s">
        <v>4213</v>
      </c>
      <c r="C479" s="224"/>
      <c r="D479" s="224">
        <v>0</v>
      </c>
      <c r="E479" s="224" t="s">
        <v>110</v>
      </c>
      <c r="F479" s="224">
        <v>1</v>
      </c>
      <c r="G479" s="222" t="s">
        <v>110</v>
      </c>
      <c r="H479" s="222" t="s">
        <v>5009</v>
      </c>
      <c r="I479" s="222" t="s">
        <v>5009</v>
      </c>
      <c r="J479" s="222">
        <v>0</v>
      </c>
      <c r="K479" s="222">
        <v>0</v>
      </c>
      <c r="L479" s="222">
        <v>0</v>
      </c>
      <c r="M479" s="222" t="s">
        <v>110</v>
      </c>
      <c r="N479" s="222" t="s">
        <v>110</v>
      </c>
    </row>
    <row r="480" spans="1:14">
      <c r="A480" s="192" t="s">
        <v>3628</v>
      </c>
      <c r="B480" s="192" t="s">
        <v>4214</v>
      </c>
      <c r="C480" s="224"/>
      <c r="D480" s="224">
        <v>0</v>
      </c>
      <c r="E480" s="224" t="s">
        <v>110</v>
      </c>
      <c r="F480" s="224">
        <v>1</v>
      </c>
      <c r="G480" s="222" t="s">
        <v>110</v>
      </c>
      <c r="H480" s="222" t="s">
        <v>5009</v>
      </c>
      <c r="I480" s="222" t="s">
        <v>5009</v>
      </c>
      <c r="J480" s="222">
        <v>0</v>
      </c>
      <c r="K480" s="222">
        <v>0</v>
      </c>
      <c r="L480" s="222">
        <v>0</v>
      </c>
      <c r="M480" s="222" t="s">
        <v>110</v>
      </c>
      <c r="N480" s="222" t="s">
        <v>110</v>
      </c>
    </row>
    <row r="481" spans="1:14">
      <c r="A481" s="192" t="s">
        <v>2865</v>
      </c>
      <c r="B481" s="192" t="s">
        <v>4215</v>
      </c>
      <c r="C481" s="224"/>
      <c r="D481" s="224">
        <v>4</v>
      </c>
      <c r="E481" s="224" t="s">
        <v>110</v>
      </c>
      <c r="F481" s="224">
        <v>1</v>
      </c>
      <c r="G481" s="222" t="s">
        <v>110</v>
      </c>
      <c r="H481" s="222" t="s">
        <v>5009</v>
      </c>
      <c r="I481" s="222" t="s">
        <v>5009</v>
      </c>
      <c r="J481" s="222">
        <v>2</v>
      </c>
      <c r="K481" s="222">
        <v>0</v>
      </c>
      <c r="L481" s="222">
        <v>2</v>
      </c>
      <c r="M481" s="222" t="s">
        <v>110</v>
      </c>
      <c r="N481" s="222" t="s">
        <v>110</v>
      </c>
    </row>
    <row r="482" spans="1:14">
      <c r="A482" s="192" t="s">
        <v>841</v>
      </c>
      <c r="B482" s="192" t="s">
        <v>842</v>
      </c>
      <c r="C482" s="224">
        <v>0</v>
      </c>
      <c r="D482" s="224">
        <v>0</v>
      </c>
      <c r="E482" s="224" t="s">
        <v>110</v>
      </c>
      <c r="F482" s="224" t="s">
        <v>110</v>
      </c>
      <c r="G482" s="222" t="s">
        <v>110</v>
      </c>
      <c r="H482" s="222" t="s">
        <v>3505</v>
      </c>
      <c r="I482" s="222" t="s">
        <v>3511</v>
      </c>
      <c r="J482" s="222" t="s">
        <v>110</v>
      </c>
      <c r="K482" s="222" t="s">
        <v>110</v>
      </c>
      <c r="L482" s="222" t="s">
        <v>110</v>
      </c>
      <c r="M482" s="222" t="s">
        <v>110</v>
      </c>
      <c r="N482" s="222" t="s">
        <v>110</v>
      </c>
    </row>
    <row r="483" spans="1:14">
      <c r="A483" s="192" t="s">
        <v>843</v>
      </c>
      <c r="B483" s="192" t="s">
        <v>844</v>
      </c>
      <c r="C483" s="224">
        <v>9</v>
      </c>
      <c r="D483" s="224">
        <v>10</v>
      </c>
      <c r="E483" s="224" t="s">
        <v>110</v>
      </c>
      <c r="F483" s="224" t="s">
        <v>110</v>
      </c>
      <c r="G483" s="222" t="s">
        <v>110</v>
      </c>
      <c r="H483" s="222" t="s">
        <v>5009</v>
      </c>
      <c r="I483" s="222" t="s">
        <v>3506</v>
      </c>
      <c r="J483" s="222">
        <v>2</v>
      </c>
      <c r="K483" s="222">
        <v>4</v>
      </c>
      <c r="L483" s="222">
        <v>2</v>
      </c>
      <c r="M483" s="222" t="s">
        <v>110</v>
      </c>
      <c r="N483" s="222" t="s">
        <v>110</v>
      </c>
    </row>
    <row r="484" spans="1:14">
      <c r="A484" s="192" t="s">
        <v>2866</v>
      </c>
      <c r="B484" s="192" t="s">
        <v>4217</v>
      </c>
      <c r="C484" s="224"/>
      <c r="D484" s="224">
        <v>11</v>
      </c>
      <c r="E484" s="224" t="s">
        <v>110</v>
      </c>
      <c r="F484" s="224">
        <v>1</v>
      </c>
      <c r="G484" s="222" t="s">
        <v>110</v>
      </c>
      <c r="H484" s="222" t="s">
        <v>5009</v>
      </c>
      <c r="I484" s="222" t="s">
        <v>3506</v>
      </c>
      <c r="J484" s="222">
        <v>4</v>
      </c>
      <c r="K484" s="222">
        <v>5</v>
      </c>
      <c r="L484" s="222" t="s">
        <v>110</v>
      </c>
      <c r="M484" s="222" t="s">
        <v>110</v>
      </c>
      <c r="N484" s="222" t="s">
        <v>110</v>
      </c>
    </row>
    <row r="485" spans="1:14">
      <c r="A485" s="192" t="s">
        <v>2868</v>
      </c>
      <c r="B485" s="192" t="s">
        <v>4218</v>
      </c>
      <c r="C485" s="224"/>
      <c r="D485" s="224">
        <v>2</v>
      </c>
      <c r="E485" s="224" t="s">
        <v>110</v>
      </c>
      <c r="F485" s="224">
        <v>1</v>
      </c>
      <c r="G485" s="222" t="s">
        <v>110</v>
      </c>
      <c r="H485" s="222" t="s">
        <v>5009</v>
      </c>
      <c r="I485" s="222" t="s">
        <v>3506</v>
      </c>
      <c r="J485" s="222">
        <v>0</v>
      </c>
      <c r="K485" s="222">
        <v>0</v>
      </c>
      <c r="L485" s="222" t="s">
        <v>110</v>
      </c>
      <c r="M485" s="222" t="s">
        <v>110</v>
      </c>
      <c r="N485" s="222" t="s">
        <v>110</v>
      </c>
    </row>
    <row r="486" spans="1:14">
      <c r="A486" s="192" t="s">
        <v>845</v>
      </c>
      <c r="B486" s="192" t="s">
        <v>846</v>
      </c>
      <c r="C486" s="224">
        <v>0</v>
      </c>
      <c r="D486" s="224">
        <v>0</v>
      </c>
      <c r="E486" s="224" t="s">
        <v>110</v>
      </c>
      <c r="F486" s="224" t="s">
        <v>110</v>
      </c>
      <c r="G486" s="222" t="s">
        <v>110</v>
      </c>
      <c r="H486" s="222" t="s">
        <v>3505</v>
      </c>
      <c r="I486" s="222" t="s">
        <v>3511</v>
      </c>
      <c r="J486" s="222" t="s">
        <v>110</v>
      </c>
      <c r="K486" s="222" t="s">
        <v>110</v>
      </c>
      <c r="L486" s="222" t="s">
        <v>110</v>
      </c>
      <c r="M486" s="222" t="s">
        <v>110</v>
      </c>
      <c r="N486" s="222" t="s">
        <v>110</v>
      </c>
    </row>
    <row r="487" spans="1:14">
      <c r="A487" s="192" t="s">
        <v>847</v>
      </c>
      <c r="B487" s="192" t="s">
        <v>848</v>
      </c>
      <c r="C487" s="224">
        <v>6</v>
      </c>
      <c r="D487" s="224">
        <v>6</v>
      </c>
      <c r="E487" s="224" t="s">
        <v>110</v>
      </c>
      <c r="F487" s="224" t="s">
        <v>110</v>
      </c>
      <c r="G487" s="222" t="s">
        <v>110</v>
      </c>
      <c r="H487" s="222" t="s">
        <v>3505</v>
      </c>
      <c r="I487" s="222" t="s">
        <v>3506</v>
      </c>
      <c r="J487" s="222" t="s">
        <v>110</v>
      </c>
      <c r="K487" s="222" t="s">
        <v>110</v>
      </c>
      <c r="L487" s="222" t="s">
        <v>110</v>
      </c>
      <c r="M487" s="222" t="s">
        <v>110</v>
      </c>
      <c r="N487" s="222" t="s">
        <v>110</v>
      </c>
    </row>
    <row r="488" spans="1:14">
      <c r="A488" s="192" t="s">
        <v>849</v>
      </c>
      <c r="B488" s="192" t="s">
        <v>850</v>
      </c>
      <c r="C488" s="224">
        <v>11</v>
      </c>
      <c r="D488" s="224">
        <v>12</v>
      </c>
      <c r="E488" s="224" t="s">
        <v>110</v>
      </c>
      <c r="F488" s="224" t="s">
        <v>110</v>
      </c>
      <c r="G488" s="222" t="s">
        <v>110</v>
      </c>
      <c r="H488" s="222" t="s">
        <v>5009</v>
      </c>
      <c r="I488" s="222" t="s">
        <v>3521</v>
      </c>
      <c r="J488" s="222">
        <v>2</v>
      </c>
      <c r="K488" s="222">
        <v>4</v>
      </c>
      <c r="L488" s="222">
        <v>3</v>
      </c>
      <c r="M488" s="222" t="s">
        <v>110</v>
      </c>
      <c r="N488" s="222" t="s">
        <v>110</v>
      </c>
    </row>
    <row r="489" spans="1:14">
      <c r="A489" s="192" t="s">
        <v>851</v>
      </c>
      <c r="B489" s="192" t="s">
        <v>852</v>
      </c>
      <c r="C489" s="224">
        <v>8</v>
      </c>
      <c r="D489" s="224">
        <v>8</v>
      </c>
      <c r="E489" s="224" t="s">
        <v>110</v>
      </c>
      <c r="F489" s="224" t="s">
        <v>110</v>
      </c>
      <c r="G489" s="222" t="s">
        <v>110</v>
      </c>
      <c r="H489" s="222" t="s">
        <v>3505</v>
      </c>
      <c r="I489" s="222" t="s">
        <v>3511</v>
      </c>
      <c r="J489" s="222" t="s">
        <v>110</v>
      </c>
      <c r="K489" s="222" t="s">
        <v>110</v>
      </c>
      <c r="L489" s="222" t="s">
        <v>110</v>
      </c>
      <c r="M489" s="222" t="s">
        <v>110</v>
      </c>
      <c r="N489" s="222" t="s">
        <v>110</v>
      </c>
    </row>
    <row r="490" spans="1:14">
      <c r="A490" s="192" t="s">
        <v>853</v>
      </c>
      <c r="B490" s="192" t="s">
        <v>854</v>
      </c>
      <c r="C490" s="224">
        <v>1</v>
      </c>
      <c r="D490" s="224">
        <v>1</v>
      </c>
      <c r="E490" s="224" t="s">
        <v>110</v>
      </c>
      <c r="F490" s="224" t="s">
        <v>110</v>
      </c>
      <c r="G490" s="222" t="s">
        <v>110</v>
      </c>
      <c r="H490" s="222" t="s">
        <v>3505</v>
      </c>
      <c r="I490" s="222" t="s">
        <v>3511</v>
      </c>
      <c r="J490" s="222" t="s">
        <v>110</v>
      </c>
      <c r="K490" s="222" t="s">
        <v>110</v>
      </c>
      <c r="L490" s="222" t="s">
        <v>110</v>
      </c>
      <c r="M490" s="222" t="s">
        <v>110</v>
      </c>
      <c r="N490" s="222" t="s">
        <v>110</v>
      </c>
    </row>
    <row r="491" spans="1:14">
      <c r="A491" s="192" t="s">
        <v>855</v>
      </c>
      <c r="B491" s="192" t="s">
        <v>856</v>
      </c>
      <c r="C491" s="224">
        <v>3</v>
      </c>
      <c r="D491" s="224">
        <v>3</v>
      </c>
      <c r="E491" s="224" t="s">
        <v>110</v>
      </c>
      <c r="F491" s="224" t="s">
        <v>110</v>
      </c>
      <c r="G491" s="222" t="s">
        <v>110</v>
      </c>
      <c r="H491" s="222" t="s">
        <v>3505</v>
      </c>
      <c r="I491" s="222" t="s">
        <v>3511</v>
      </c>
      <c r="J491" s="222" t="s">
        <v>110</v>
      </c>
      <c r="K491" s="222" t="s">
        <v>110</v>
      </c>
      <c r="L491" s="222" t="s">
        <v>110</v>
      </c>
      <c r="M491" s="222" t="s">
        <v>110</v>
      </c>
      <c r="N491" s="222" t="s">
        <v>110</v>
      </c>
    </row>
    <row r="492" spans="1:14">
      <c r="A492" s="192" t="s">
        <v>2871</v>
      </c>
      <c r="B492" s="192" t="s">
        <v>4221</v>
      </c>
      <c r="C492" s="224"/>
      <c r="D492" s="224">
        <v>7</v>
      </c>
      <c r="E492" s="224" t="s">
        <v>110</v>
      </c>
      <c r="F492" s="224">
        <v>1</v>
      </c>
      <c r="G492" s="222" t="s">
        <v>110</v>
      </c>
      <c r="H492" s="222" t="s">
        <v>5009</v>
      </c>
      <c r="I492" s="222" t="s">
        <v>5009</v>
      </c>
      <c r="J492" s="222">
        <v>3</v>
      </c>
      <c r="K492" s="222">
        <v>4</v>
      </c>
      <c r="L492" s="222" t="s">
        <v>110</v>
      </c>
      <c r="M492" s="222" t="s">
        <v>110</v>
      </c>
      <c r="N492" s="222" t="s">
        <v>110</v>
      </c>
    </row>
    <row r="493" spans="1:14">
      <c r="A493" s="192" t="s">
        <v>857</v>
      </c>
      <c r="B493" s="192" t="s">
        <v>858</v>
      </c>
      <c r="C493" s="224">
        <v>13</v>
      </c>
      <c r="D493" s="224">
        <v>14</v>
      </c>
      <c r="E493" s="224" t="s">
        <v>110</v>
      </c>
      <c r="F493" s="224" t="s">
        <v>110</v>
      </c>
      <c r="G493" s="222" t="s">
        <v>110</v>
      </c>
      <c r="H493" s="222" t="s">
        <v>5009</v>
      </c>
      <c r="I493" s="222" t="s">
        <v>3521</v>
      </c>
      <c r="J493" s="222">
        <v>3</v>
      </c>
      <c r="K493" s="222">
        <v>5</v>
      </c>
      <c r="L493" s="222">
        <v>3</v>
      </c>
      <c r="M493" s="222" t="s">
        <v>110</v>
      </c>
      <c r="N493" s="222" t="s">
        <v>110</v>
      </c>
    </row>
    <row r="494" spans="1:14">
      <c r="A494" s="192" t="s">
        <v>2873</v>
      </c>
      <c r="B494" s="192" t="s">
        <v>4222</v>
      </c>
      <c r="C494" s="224"/>
      <c r="D494" s="224">
        <v>0</v>
      </c>
      <c r="E494" s="224" t="s">
        <v>110</v>
      </c>
      <c r="F494" s="224">
        <v>1</v>
      </c>
      <c r="G494" s="222" t="s">
        <v>110</v>
      </c>
      <c r="H494" s="222" t="s">
        <v>5009</v>
      </c>
      <c r="I494" s="222" t="s">
        <v>5009</v>
      </c>
      <c r="J494" s="222">
        <v>0</v>
      </c>
      <c r="K494" s="222">
        <v>0</v>
      </c>
      <c r="L494" s="222" t="s">
        <v>110</v>
      </c>
      <c r="M494" s="222" t="s">
        <v>110</v>
      </c>
      <c r="N494" s="222" t="s">
        <v>110</v>
      </c>
    </row>
    <row r="495" spans="1:14">
      <c r="A495" s="192" t="s">
        <v>859</v>
      </c>
      <c r="B495" s="192" t="s">
        <v>860</v>
      </c>
      <c r="C495" s="224">
        <v>0</v>
      </c>
      <c r="D495" s="224">
        <v>0</v>
      </c>
      <c r="E495" s="224" t="s">
        <v>110</v>
      </c>
      <c r="F495" s="224" t="s">
        <v>110</v>
      </c>
      <c r="G495" s="222" t="s">
        <v>110</v>
      </c>
      <c r="H495" s="222" t="s">
        <v>5009</v>
      </c>
      <c r="I495" s="222" t="s">
        <v>5009</v>
      </c>
      <c r="J495" s="222">
        <v>0</v>
      </c>
      <c r="K495" s="222">
        <v>0</v>
      </c>
      <c r="L495" s="222">
        <v>0</v>
      </c>
      <c r="M495" s="222" t="s">
        <v>110</v>
      </c>
      <c r="N495" s="222" t="s">
        <v>110</v>
      </c>
    </row>
    <row r="496" spans="1:14">
      <c r="A496" s="192" t="s">
        <v>2875</v>
      </c>
      <c r="B496" s="192" t="s">
        <v>4223</v>
      </c>
      <c r="C496" s="224"/>
      <c r="D496" s="224">
        <v>11</v>
      </c>
      <c r="E496" s="224" t="s">
        <v>110</v>
      </c>
      <c r="F496" s="224">
        <v>1</v>
      </c>
      <c r="G496" s="222" t="s">
        <v>110</v>
      </c>
      <c r="H496" s="222" t="s">
        <v>5009</v>
      </c>
      <c r="I496" s="222" t="s">
        <v>3506</v>
      </c>
      <c r="J496" s="222">
        <v>4</v>
      </c>
      <c r="K496" s="222">
        <v>5</v>
      </c>
      <c r="L496" s="222" t="s">
        <v>110</v>
      </c>
      <c r="M496" s="222" t="s">
        <v>110</v>
      </c>
      <c r="N496" s="222" t="s">
        <v>110</v>
      </c>
    </row>
    <row r="497" spans="1:14">
      <c r="A497" s="192" t="s">
        <v>4224</v>
      </c>
      <c r="B497" s="192" t="s">
        <v>4225</v>
      </c>
      <c r="C497" s="224"/>
      <c r="D497" s="224">
        <v>0</v>
      </c>
      <c r="E497" s="224" t="s">
        <v>110</v>
      </c>
      <c r="F497" s="224">
        <v>1</v>
      </c>
      <c r="G497" s="222" t="s">
        <v>110</v>
      </c>
      <c r="H497" s="222" t="s">
        <v>5009</v>
      </c>
      <c r="I497" s="222" t="s">
        <v>5009</v>
      </c>
      <c r="J497" s="222">
        <v>0</v>
      </c>
      <c r="K497" s="222">
        <v>0</v>
      </c>
      <c r="L497" s="222">
        <v>0</v>
      </c>
      <c r="M497" s="222" t="s">
        <v>110</v>
      </c>
      <c r="N497" s="222" t="s">
        <v>110</v>
      </c>
    </row>
    <row r="498" spans="1:14">
      <c r="A498" s="192" t="s">
        <v>861</v>
      </c>
      <c r="B498" s="192" t="s">
        <v>862</v>
      </c>
      <c r="C498" s="224">
        <v>2</v>
      </c>
      <c r="D498" s="224">
        <v>2</v>
      </c>
      <c r="E498" s="224" t="s">
        <v>110</v>
      </c>
      <c r="F498" s="224" t="s">
        <v>110</v>
      </c>
      <c r="G498" s="222" t="s">
        <v>110</v>
      </c>
      <c r="H498" s="222" t="s">
        <v>5009</v>
      </c>
      <c r="I498" s="222" t="s">
        <v>3506</v>
      </c>
      <c r="J498" s="222">
        <v>0</v>
      </c>
      <c r="K498" s="222">
        <v>0</v>
      </c>
      <c r="L498" s="222">
        <v>0</v>
      </c>
      <c r="M498" s="222" t="s">
        <v>110</v>
      </c>
      <c r="N498" s="222" t="s">
        <v>110</v>
      </c>
    </row>
    <row r="499" spans="1:14">
      <c r="A499" s="192" t="s">
        <v>2877</v>
      </c>
      <c r="B499" s="192" t="s">
        <v>4228</v>
      </c>
      <c r="C499" s="224"/>
      <c r="D499" s="224">
        <v>8</v>
      </c>
      <c r="E499" s="224" t="s">
        <v>110</v>
      </c>
      <c r="F499" s="224">
        <v>1</v>
      </c>
      <c r="G499" s="222" t="s">
        <v>110</v>
      </c>
      <c r="H499" s="222" t="s">
        <v>5009</v>
      </c>
      <c r="I499" s="222" t="s">
        <v>3521</v>
      </c>
      <c r="J499" s="222">
        <v>0</v>
      </c>
      <c r="K499" s="222">
        <v>5</v>
      </c>
      <c r="L499" s="222">
        <v>0</v>
      </c>
      <c r="M499" s="222" t="s">
        <v>110</v>
      </c>
      <c r="N499" s="222" t="s">
        <v>110</v>
      </c>
    </row>
    <row r="500" spans="1:14">
      <c r="A500" s="192" t="s">
        <v>863</v>
      </c>
      <c r="B500" s="192" t="s">
        <v>864</v>
      </c>
      <c r="C500" s="224">
        <v>5</v>
      </c>
      <c r="D500" s="224">
        <v>5</v>
      </c>
      <c r="E500" s="224" t="s">
        <v>110</v>
      </c>
      <c r="F500" s="224" t="s">
        <v>110</v>
      </c>
      <c r="G500" s="222" t="s">
        <v>110</v>
      </c>
      <c r="H500" s="222" t="s">
        <v>3505</v>
      </c>
      <c r="I500" s="222" t="s">
        <v>3511</v>
      </c>
      <c r="J500" s="222" t="s">
        <v>110</v>
      </c>
      <c r="K500" s="222" t="s">
        <v>110</v>
      </c>
      <c r="L500" s="222" t="s">
        <v>110</v>
      </c>
      <c r="M500" s="222" t="s">
        <v>110</v>
      </c>
      <c r="N500" s="222" t="s">
        <v>110</v>
      </c>
    </row>
    <row r="501" spans="1:14">
      <c r="A501" s="192" t="s">
        <v>2879</v>
      </c>
      <c r="B501" s="192" t="s">
        <v>4229</v>
      </c>
      <c r="C501" s="224"/>
      <c r="D501" s="224">
        <v>10</v>
      </c>
      <c r="E501" s="224" t="s">
        <v>110</v>
      </c>
      <c r="F501" s="224">
        <v>1</v>
      </c>
      <c r="G501" s="222" t="s">
        <v>110</v>
      </c>
      <c r="H501" s="222" t="s">
        <v>5009</v>
      </c>
      <c r="I501" s="222" t="s">
        <v>5009</v>
      </c>
      <c r="J501" s="222">
        <v>2</v>
      </c>
      <c r="K501" s="222">
        <v>5</v>
      </c>
      <c r="L501" s="222">
        <v>3</v>
      </c>
      <c r="M501" s="222" t="s">
        <v>110</v>
      </c>
      <c r="N501" s="222" t="s">
        <v>110</v>
      </c>
    </row>
    <row r="502" spans="1:14">
      <c r="A502" s="192" t="s">
        <v>865</v>
      </c>
      <c r="B502" s="192" t="s">
        <v>866</v>
      </c>
      <c r="C502" s="224">
        <v>5</v>
      </c>
      <c r="D502" s="224">
        <v>5</v>
      </c>
      <c r="E502" s="224" t="s">
        <v>110</v>
      </c>
      <c r="F502" s="224" t="s">
        <v>110</v>
      </c>
      <c r="G502" s="222" t="s">
        <v>110</v>
      </c>
      <c r="H502" s="222" t="s">
        <v>3505</v>
      </c>
      <c r="I502" s="222" t="s">
        <v>3511</v>
      </c>
      <c r="J502" s="222" t="s">
        <v>110</v>
      </c>
      <c r="K502" s="222" t="s">
        <v>110</v>
      </c>
      <c r="L502" s="222" t="s">
        <v>110</v>
      </c>
      <c r="M502" s="222" t="s">
        <v>110</v>
      </c>
      <c r="N502" s="222" t="s">
        <v>110</v>
      </c>
    </row>
    <row r="503" spans="1:14">
      <c r="A503" s="192" t="s">
        <v>2881</v>
      </c>
      <c r="B503" s="192" t="s">
        <v>4230</v>
      </c>
      <c r="C503" s="224"/>
      <c r="D503" s="224">
        <v>0</v>
      </c>
      <c r="E503" s="224" t="s">
        <v>110</v>
      </c>
      <c r="F503" s="224">
        <v>1</v>
      </c>
      <c r="G503" s="222" t="s">
        <v>110</v>
      </c>
      <c r="H503" s="222" t="s">
        <v>5009</v>
      </c>
      <c r="I503" s="222" t="s">
        <v>5009</v>
      </c>
      <c r="J503" s="222">
        <v>0</v>
      </c>
      <c r="K503" s="222">
        <v>0</v>
      </c>
      <c r="L503" s="222" t="s">
        <v>110</v>
      </c>
      <c r="M503" s="222" t="s">
        <v>110</v>
      </c>
      <c r="N503" s="222" t="s">
        <v>110</v>
      </c>
    </row>
    <row r="504" spans="1:14">
      <c r="A504" s="192" t="s">
        <v>867</v>
      </c>
      <c r="B504" s="192" t="s">
        <v>868</v>
      </c>
      <c r="C504" s="224">
        <v>9</v>
      </c>
      <c r="D504" s="224">
        <v>9</v>
      </c>
      <c r="E504" s="224" t="s">
        <v>110</v>
      </c>
      <c r="F504" s="224" t="s">
        <v>110</v>
      </c>
      <c r="G504" s="222" t="s">
        <v>110</v>
      </c>
      <c r="H504" s="222" t="s">
        <v>3505</v>
      </c>
      <c r="I504" s="222" t="s">
        <v>3511</v>
      </c>
      <c r="J504" s="222" t="s">
        <v>110</v>
      </c>
      <c r="K504" s="222" t="s">
        <v>110</v>
      </c>
      <c r="L504" s="222" t="s">
        <v>110</v>
      </c>
      <c r="M504" s="222" t="s">
        <v>110</v>
      </c>
      <c r="N504" s="222" t="s">
        <v>110</v>
      </c>
    </row>
    <row r="505" spans="1:14">
      <c r="A505" s="192" t="s">
        <v>2883</v>
      </c>
      <c r="B505" s="192" t="s">
        <v>4231</v>
      </c>
      <c r="C505" s="224"/>
      <c r="D505" s="224">
        <v>0</v>
      </c>
      <c r="E505" s="224" t="s">
        <v>110</v>
      </c>
      <c r="F505" s="224">
        <v>1</v>
      </c>
      <c r="G505" s="222" t="s">
        <v>110</v>
      </c>
      <c r="H505" s="222" t="s">
        <v>5009</v>
      </c>
      <c r="I505" s="222" t="s">
        <v>5009</v>
      </c>
      <c r="J505" s="222">
        <v>0</v>
      </c>
      <c r="K505" s="222">
        <v>0</v>
      </c>
      <c r="L505" s="222">
        <v>0</v>
      </c>
      <c r="M505" s="222" t="s">
        <v>110</v>
      </c>
      <c r="N505" s="222" t="s">
        <v>110</v>
      </c>
    </row>
    <row r="506" spans="1:14">
      <c r="A506" s="192" t="s">
        <v>4232</v>
      </c>
      <c r="B506" s="192" t="s">
        <v>4233</v>
      </c>
      <c r="C506" s="224"/>
      <c r="D506" s="224">
        <v>0</v>
      </c>
      <c r="E506" s="224" t="s">
        <v>110</v>
      </c>
      <c r="F506" s="224">
        <v>1</v>
      </c>
      <c r="G506" s="222" t="s">
        <v>110</v>
      </c>
      <c r="H506" s="222" t="s">
        <v>5009</v>
      </c>
      <c r="I506" s="222" t="s">
        <v>5009</v>
      </c>
      <c r="J506" s="222">
        <v>0</v>
      </c>
      <c r="K506" s="222">
        <v>0</v>
      </c>
      <c r="L506" s="222">
        <v>0</v>
      </c>
      <c r="M506" s="222" t="s">
        <v>110</v>
      </c>
      <c r="N506" s="222" t="s">
        <v>110</v>
      </c>
    </row>
    <row r="507" spans="1:14">
      <c r="A507" s="192" t="s">
        <v>3636</v>
      </c>
      <c r="B507" s="192" t="s">
        <v>4236</v>
      </c>
      <c r="C507" s="224"/>
      <c r="D507" s="224">
        <v>0</v>
      </c>
      <c r="E507" s="224" t="s">
        <v>110</v>
      </c>
      <c r="F507" s="224">
        <v>1</v>
      </c>
      <c r="G507" s="222" t="s">
        <v>110</v>
      </c>
      <c r="H507" s="222" t="s">
        <v>5009</v>
      </c>
      <c r="I507" s="222" t="s">
        <v>5009</v>
      </c>
      <c r="J507" s="222">
        <v>0</v>
      </c>
      <c r="K507" s="222">
        <v>0</v>
      </c>
      <c r="L507" s="222">
        <v>0</v>
      </c>
      <c r="M507" s="222" t="s">
        <v>110</v>
      </c>
      <c r="N507" s="222" t="s">
        <v>110</v>
      </c>
    </row>
    <row r="508" spans="1:14">
      <c r="A508" s="192" t="s">
        <v>869</v>
      </c>
      <c r="B508" s="192" t="s">
        <v>870</v>
      </c>
      <c r="C508" s="224">
        <v>16</v>
      </c>
      <c r="D508" s="224">
        <v>16</v>
      </c>
      <c r="E508" s="224" t="s">
        <v>110</v>
      </c>
      <c r="F508" s="224" t="s">
        <v>110</v>
      </c>
      <c r="G508" s="222" t="s">
        <v>110</v>
      </c>
      <c r="H508" s="222" t="s">
        <v>3509</v>
      </c>
      <c r="I508" s="222" t="s">
        <v>3506</v>
      </c>
      <c r="J508" s="222" t="s">
        <v>110</v>
      </c>
      <c r="K508" s="222" t="s">
        <v>110</v>
      </c>
      <c r="L508" s="222" t="s">
        <v>110</v>
      </c>
      <c r="M508" s="222" t="s">
        <v>110</v>
      </c>
      <c r="N508" s="222" t="s">
        <v>110</v>
      </c>
    </row>
    <row r="509" spans="1:14">
      <c r="A509" s="192" t="s">
        <v>3637</v>
      </c>
      <c r="B509" s="192" t="s">
        <v>4237</v>
      </c>
      <c r="C509" s="224"/>
      <c r="D509" s="224">
        <v>0</v>
      </c>
      <c r="E509" s="224" t="s">
        <v>110</v>
      </c>
      <c r="F509" s="224">
        <v>1</v>
      </c>
      <c r="G509" s="222" t="s">
        <v>110</v>
      </c>
      <c r="H509" s="222" t="s">
        <v>5009</v>
      </c>
      <c r="I509" s="222" t="s">
        <v>5009</v>
      </c>
      <c r="J509" s="222">
        <v>0</v>
      </c>
      <c r="K509" s="222">
        <v>0</v>
      </c>
      <c r="L509" s="222">
        <v>0</v>
      </c>
      <c r="M509" s="222" t="s">
        <v>110</v>
      </c>
      <c r="N509" s="222" t="s">
        <v>110</v>
      </c>
    </row>
    <row r="510" spans="1:14">
      <c r="A510" s="192" t="s">
        <v>2884</v>
      </c>
      <c r="B510" s="192" t="s">
        <v>4238</v>
      </c>
      <c r="C510" s="224"/>
      <c r="D510" s="224">
        <v>0</v>
      </c>
      <c r="E510" s="224" t="s">
        <v>110</v>
      </c>
      <c r="F510" s="224">
        <v>1</v>
      </c>
      <c r="G510" s="222" t="s">
        <v>110</v>
      </c>
      <c r="H510" s="222" t="s">
        <v>5009</v>
      </c>
      <c r="I510" s="222" t="s">
        <v>5009</v>
      </c>
      <c r="J510" s="222">
        <v>0</v>
      </c>
      <c r="K510" s="222">
        <v>0</v>
      </c>
      <c r="L510" s="222" t="s">
        <v>110</v>
      </c>
      <c r="M510" s="222" t="s">
        <v>110</v>
      </c>
      <c r="N510" s="222" t="s">
        <v>110</v>
      </c>
    </row>
    <row r="511" spans="1:14">
      <c r="A511" s="192" t="s">
        <v>2886</v>
      </c>
      <c r="B511" s="192" t="s">
        <v>4239</v>
      </c>
      <c r="C511" s="224"/>
      <c r="D511" s="224">
        <v>2</v>
      </c>
      <c r="E511" s="224" t="s">
        <v>110</v>
      </c>
      <c r="F511" s="224">
        <v>1</v>
      </c>
      <c r="G511" s="222" t="s">
        <v>110</v>
      </c>
      <c r="H511" s="222" t="s">
        <v>5009</v>
      </c>
      <c r="I511" s="222" t="s">
        <v>3506</v>
      </c>
      <c r="J511" s="222">
        <v>0</v>
      </c>
      <c r="K511" s="222">
        <v>0</v>
      </c>
      <c r="L511" s="222" t="s">
        <v>110</v>
      </c>
      <c r="M511" s="222" t="s">
        <v>110</v>
      </c>
      <c r="N511" s="222" t="s">
        <v>110</v>
      </c>
    </row>
    <row r="512" spans="1:14">
      <c r="A512" s="192" t="s">
        <v>871</v>
      </c>
      <c r="B512" s="192" t="s">
        <v>872</v>
      </c>
      <c r="C512" s="224">
        <v>6</v>
      </c>
      <c r="D512" s="224">
        <v>6</v>
      </c>
      <c r="E512" s="224" t="s">
        <v>110</v>
      </c>
      <c r="F512" s="224" t="s">
        <v>110</v>
      </c>
      <c r="G512" s="222" t="s">
        <v>110</v>
      </c>
      <c r="H512" s="222" t="s">
        <v>5009</v>
      </c>
      <c r="I512" s="222" t="s">
        <v>3506</v>
      </c>
      <c r="J512" s="222">
        <v>2</v>
      </c>
      <c r="K512" s="222">
        <v>0</v>
      </c>
      <c r="L512" s="222">
        <v>2</v>
      </c>
      <c r="M512" s="222" t="s">
        <v>110</v>
      </c>
      <c r="N512" s="222" t="s">
        <v>110</v>
      </c>
    </row>
    <row r="513" spans="1:14">
      <c r="A513" s="192" t="s">
        <v>873</v>
      </c>
      <c r="B513" s="192" t="s">
        <v>874</v>
      </c>
      <c r="C513" s="224">
        <v>0</v>
      </c>
      <c r="D513" s="224">
        <v>0</v>
      </c>
      <c r="E513" s="224" t="s">
        <v>110</v>
      </c>
      <c r="F513" s="224" t="s">
        <v>110</v>
      </c>
      <c r="G513" s="222" t="s">
        <v>110</v>
      </c>
      <c r="H513" s="222" t="s">
        <v>5009</v>
      </c>
      <c r="I513" s="222" t="s">
        <v>5009</v>
      </c>
      <c r="J513" s="222">
        <v>0</v>
      </c>
      <c r="K513" s="222">
        <v>0</v>
      </c>
      <c r="L513" s="222">
        <v>0</v>
      </c>
      <c r="M513" s="222" t="s">
        <v>110</v>
      </c>
      <c r="N513" s="222" t="s">
        <v>110</v>
      </c>
    </row>
    <row r="514" spans="1:14">
      <c r="A514" s="192" t="s">
        <v>2888</v>
      </c>
      <c r="B514" s="192" t="s">
        <v>4240</v>
      </c>
      <c r="C514" s="224"/>
      <c r="D514" s="224">
        <v>11</v>
      </c>
      <c r="E514" s="224" t="s">
        <v>110</v>
      </c>
      <c r="F514" s="224">
        <v>1</v>
      </c>
      <c r="G514" s="222" t="s">
        <v>110</v>
      </c>
      <c r="H514" s="222" t="s">
        <v>5009</v>
      </c>
      <c r="I514" s="222" t="s">
        <v>3506</v>
      </c>
      <c r="J514" s="222">
        <v>4</v>
      </c>
      <c r="K514" s="222">
        <v>5</v>
      </c>
      <c r="L514" s="222" t="s">
        <v>110</v>
      </c>
      <c r="M514" s="222" t="s">
        <v>110</v>
      </c>
      <c r="N514" s="222" t="s">
        <v>110</v>
      </c>
    </row>
    <row r="515" spans="1:14">
      <c r="A515" s="192" t="s">
        <v>875</v>
      </c>
      <c r="B515" s="192" t="s">
        <v>876</v>
      </c>
      <c r="C515" s="224">
        <v>0</v>
      </c>
      <c r="D515" s="224">
        <v>0</v>
      </c>
      <c r="E515" s="224" t="s">
        <v>110</v>
      </c>
      <c r="F515" s="224" t="s">
        <v>110</v>
      </c>
      <c r="G515" s="222" t="s">
        <v>110</v>
      </c>
      <c r="H515" s="222" t="s">
        <v>3505</v>
      </c>
      <c r="I515" s="222" t="s">
        <v>3511</v>
      </c>
      <c r="J515" s="222" t="s">
        <v>110</v>
      </c>
      <c r="K515" s="222" t="s">
        <v>110</v>
      </c>
      <c r="L515" s="222" t="s">
        <v>110</v>
      </c>
      <c r="M515" s="222" t="s">
        <v>110</v>
      </c>
      <c r="N515" s="222" t="s">
        <v>110</v>
      </c>
    </row>
    <row r="516" spans="1:14">
      <c r="A516" s="192" t="s">
        <v>877</v>
      </c>
      <c r="B516" s="192" t="s">
        <v>878</v>
      </c>
      <c r="C516" s="224">
        <v>5</v>
      </c>
      <c r="D516" s="224">
        <v>5</v>
      </c>
      <c r="E516" s="224" t="s">
        <v>110</v>
      </c>
      <c r="F516" s="224" t="s">
        <v>110</v>
      </c>
      <c r="G516" s="222" t="s">
        <v>110</v>
      </c>
      <c r="H516" s="222" t="s">
        <v>3505</v>
      </c>
      <c r="I516" s="222" t="s">
        <v>3511</v>
      </c>
      <c r="J516" s="222" t="s">
        <v>110</v>
      </c>
      <c r="K516" s="222" t="s">
        <v>110</v>
      </c>
      <c r="L516" s="222" t="s">
        <v>110</v>
      </c>
      <c r="M516" s="222" t="s">
        <v>110</v>
      </c>
      <c r="N516" s="222" t="s">
        <v>110</v>
      </c>
    </row>
    <row r="517" spans="1:14">
      <c r="A517" s="192" t="s">
        <v>2890</v>
      </c>
      <c r="B517" s="192" t="s">
        <v>4241</v>
      </c>
      <c r="C517" s="224"/>
      <c r="D517" s="224">
        <v>8</v>
      </c>
      <c r="E517" s="224" t="s">
        <v>110</v>
      </c>
      <c r="F517" s="224">
        <v>1</v>
      </c>
      <c r="G517" s="222" t="s">
        <v>110</v>
      </c>
      <c r="H517" s="222" t="s">
        <v>5009</v>
      </c>
      <c r="I517" s="222" t="s">
        <v>3506</v>
      </c>
      <c r="J517" s="222">
        <v>3</v>
      </c>
      <c r="K517" s="222">
        <v>0</v>
      </c>
      <c r="L517" s="222">
        <v>3</v>
      </c>
      <c r="M517" s="222" t="s">
        <v>110</v>
      </c>
      <c r="N517" s="222" t="s">
        <v>110</v>
      </c>
    </row>
    <row r="518" spans="1:14">
      <c r="A518" s="192" t="s">
        <v>2891</v>
      </c>
      <c r="B518" s="192" t="s">
        <v>4242</v>
      </c>
      <c r="C518" s="224"/>
      <c r="D518" s="224">
        <v>2</v>
      </c>
      <c r="E518" s="224" t="s">
        <v>110</v>
      </c>
      <c r="F518" s="224">
        <v>1</v>
      </c>
      <c r="G518" s="222" t="s">
        <v>110</v>
      </c>
      <c r="H518" s="222" t="s">
        <v>5009</v>
      </c>
      <c r="I518" s="222" t="s">
        <v>3506</v>
      </c>
      <c r="J518" s="222">
        <v>0</v>
      </c>
      <c r="K518" s="222">
        <v>0</v>
      </c>
      <c r="L518" s="222">
        <v>0</v>
      </c>
      <c r="M518" s="222" t="s">
        <v>110</v>
      </c>
      <c r="N518" s="222" t="s">
        <v>110</v>
      </c>
    </row>
    <row r="519" spans="1:14">
      <c r="A519" s="192" t="s">
        <v>879</v>
      </c>
      <c r="B519" s="192" t="s">
        <v>880</v>
      </c>
      <c r="C519" s="224">
        <v>3</v>
      </c>
      <c r="D519" s="224">
        <v>3</v>
      </c>
      <c r="E519" s="224" t="s">
        <v>110</v>
      </c>
      <c r="F519" s="224" t="s">
        <v>110</v>
      </c>
      <c r="G519" s="222" t="s">
        <v>110</v>
      </c>
      <c r="H519" s="222" t="s">
        <v>3505</v>
      </c>
      <c r="I519" s="222" t="s">
        <v>3506</v>
      </c>
      <c r="J519" s="222" t="s">
        <v>110</v>
      </c>
      <c r="K519" s="222" t="s">
        <v>110</v>
      </c>
      <c r="L519" s="222" t="s">
        <v>110</v>
      </c>
      <c r="M519" s="222" t="s">
        <v>110</v>
      </c>
      <c r="N519" s="222" t="s">
        <v>110</v>
      </c>
    </row>
    <row r="520" spans="1:14">
      <c r="A520" s="192" t="s">
        <v>2892</v>
      </c>
      <c r="B520" s="192" t="s">
        <v>4246</v>
      </c>
      <c r="C520" s="224"/>
      <c r="D520" s="224">
        <v>9</v>
      </c>
      <c r="E520" s="224" t="s">
        <v>110</v>
      </c>
      <c r="F520" s="224">
        <v>1</v>
      </c>
      <c r="G520" s="222" t="s">
        <v>110</v>
      </c>
      <c r="H520" s="222" t="s">
        <v>5009</v>
      </c>
      <c r="I520" s="222" t="s">
        <v>3506</v>
      </c>
      <c r="J520" s="222">
        <v>3</v>
      </c>
      <c r="K520" s="222">
        <v>4</v>
      </c>
      <c r="L520" s="222" t="s">
        <v>110</v>
      </c>
      <c r="M520" s="222" t="s">
        <v>110</v>
      </c>
      <c r="N520" s="222" t="s">
        <v>110</v>
      </c>
    </row>
    <row r="521" spans="1:14">
      <c r="A521" s="192" t="s">
        <v>2894</v>
      </c>
      <c r="B521" s="192" t="s">
        <v>4247</v>
      </c>
      <c r="C521" s="224"/>
      <c r="D521" s="224">
        <v>10</v>
      </c>
      <c r="E521" s="224" t="s">
        <v>110</v>
      </c>
      <c r="F521" s="224">
        <v>1</v>
      </c>
      <c r="G521" s="222" t="s">
        <v>110</v>
      </c>
      <c r="H521" s="222" t="s">
        <v>5009</v>
      </c>
      <c r="I521" s="222" t="s">
        <v>3506</v>
      </c>
      <c r="J521" s="222">
        <v>4</v>
      </c>
      <c r="K521" s="222">
        <v>4</v>
      </c>
      <c r="L521" s="222" t="s">
        <v>110</v>
      </c>
      <c r="M521" s="222" t="s">
        <v>110</v>
      </c>
      <c r="N521" s="222" t="s">
        <v>110</v>
      </c>
    </row>
    <row r="522" spans="1:14">
      <c r="A522" s="192" t="s">
        <v>2896</v>
      </c>
      <c r="B522" s="192" t="s">
        <v>4248</v>
      </c>
      <c r="C522" s="224"/>
      <c r="D522" s="224">
        <v>8</v>
      </c>
      <c r="E522" s="224" t="s">
        <v>110</v>
      </c>
      <c r="F522" s="224">
        <v>1</v>
      </c>
      <c r="G522" s="222" t="s">
        <v>110</v>
      </c>
      <c r="H522" s="222" t="s">
        <v>5009</v>
      </c>
      <c r="I522" s="222" t="s">
        <v>5009</v>
      </c>
      <c r="J522" s="222">
        <v>4</v>
      </c>
      <c r="K522" s="222">
        <v>4</v>
      </c>
      <c r="L522" s="222" t="s">
        <v>110</v>
      </c>
      <c r="M522" s="222" t="s">
        <v>110</v>
      </c>
      <c r="N522" s="222" t="s">
        <v>110</v>
      </c>
    </row>
    <row r="523" spans="1:14">
      <c r="A523" s="192" t="s">
        <v>881</v>
      </c>
      <c r="B523" s="192" t="s">
        <v>882</v>
      </c>
      <c r="C523" s="224">
        <v>10</v>
      </c>
      <c r="D523" s="224">
        <v>10</v>
      </c>
      <c r="E523" s="224" t="s">
        <v>110</v>
      </c>
      <c r="F523" s="224" t="s">
        <v>110</v>
      </c>
      <c r="G523" s="222" t="s">
        <v>110</v>
      </c>
      <c r="H523" s="222" t="s">
        <v>3505</v>
      </c>
      <c r="I523" s="222" t="s">
        <v>3506</v>
      </c>
      <c r="J523" s="222" t="s">
        <v>110</v>
      </c>
      <c r="K523" s="222" t="s">
        <v>110</v>
      </c>
      <c r="L523" s="222" t="s">
        <v>110</v>
      </c>
      <c r="M523" s="222" t="s">
        <v>110</v>
      </c>
      <c r="N523" s="222" t="s">
        <v>110</v>
      </c>
    </row>
    <row r="524" spans="1:14">
      <c r="A524" s="192" t="s">
        <v>883</v>
      </c>
      <c r="B524" s="192" t="s">
        <v>884</v>
      </c>
      <c r="C524" s="224">
        <v>7</v>
      </c>
      <c r="D524" s="224">
        <v>7</v>
      </c>
      <c r="E524" s="224" t="s">
        <v>110</v>
      </c>
      <c r="F524" s="224" t="s">
        <v>110</v>
      </c>
      <c r="G524" s="222" t="s">
        <v>110</v>
      </c>
      <c r="H524" s="222" t="s">
        <v>3505</v>
      </c>
      <c r="I524" s="222" t="s">
        <v>3521</v>
      </c>
      <c r="J524" s="222" t="s">
        <v>110</v>
      </c>
      <c r="K524" s="222" t="s">
        <v>110</v>
      </c>
      <c r="L524" s="222" t="s">
        <v>110</v>
      </c>
      <c r="M524" s="222" t="s">
        <v>110</v>
      </c>
      <c r="N524" s="222" t="s">
        <v>110</v>
      </c>
    </row>
    <row r="525" spans="1:14">
      <c r="A525" s="192" t="s">
        <v>3641</v>
      </c>
      <c r="B525" s="192" t="s">
        <v>4249</v>
      </c>
      <c r="C525" s="224"/>
      <c r="D525" s="224">
        <v>0</v>
      </c>
      <c r="E525" s="224" t="s">
        <v>110</v>
      </c>
      <c r="F525" s="224">
        <v>1</v>
      </c>
      <c r="G525" s="222" t="s">
        <v>110</v>
      </c>
      <c r="H525" s="222" t="s">
        <v>5009</v>
      </c>
      <c r="I525" s="222" t="s">
        <v>5009</v>
      </c>
      <c r="J525" s="222">
        <v>0</v>
      </c>
      <c r="K525" s="222">
        <v>0</v>
      </c>
      <c r="L525" s="222">
        <v>0</v>
      </c>
      <c r="M525" s="222" t="s">
        <v>110</v>
      </c>
      <c r="N525" s="222" t="s">
        <v>110</v>
      </c>
    </row>
    <row r="526" spans="1:14">
      <c r="A526" s="192" t="s">
        <v>885</v>
      </c>
      <c r="B526" s="192" t="s">
        <v>886</v>
      </c>
      <c r="C526" s="224">
        <v>4</v>
      </c>
      <c r="D526" s="224">
        <v>4</v>
      </c>
      <c r="E526" s="224" t="s">
        <v>110</v>
      </c>
      <c r="F526" s="224" t="s">
        <v>110</v>
      </c>
      <c r="G526" s="222" t="s">
        <v>110</v>
      </c>
      <c r="H526" s="222" t="s">
        <v>3505</v>
      </c>
      <c r="I526" s="222" t="s">
        <v>3511</v>
      </c>
      <c r="J526" s="222" t="s">
        <v>110</v>
      </c>
      <c r="K526" s="222" t="s">
        <v>110</v>
      </c>
      <c r="L526" s="222" t="s">
        <v>110</v>
      </c>
      <c r="M526" s="222" t="s">
        <v>110</v>
      </c>
      <c r="N526" s="222" t="s">
        <v>110</v>
      </c>
    </row>
    <row r="527" spans="1:14">
      <c r="A527" s="192" t="s">
        <v>2899</v>
      </c>
      <c r="B527" s="192" t="s">
        <v>4251</v>
      </c>
      <c r="C527" s="224"/>
      <c r="D527" s="224">
        <v>7</v>
      </c>
      <c r="E527" s="224" t="s">
        <v>110</v>
      </c>
      <c r="F527" s="224">
        <v>1</v>
      </c>
      <c r="G527" s="222" t="s">
        <v>110</v>
      </c>
      <c r="H527" s="222" t="s">
        <v>5009</v>
      </c>
      <c r="I527" s="222" t="s">
        <v>5009</v>
      </c>
      <c r="J527" s="222">
        <v>4</v>
      </c>
      <c r="K527" s="222">
        <v>3</v>
      </c>
      <c r="L527" s="222" t="s">
        <v>110</v>
      </c>
      <c r="M527" s="222" t="s">
        <v>110</v>
      </c>
      <c r="N527" s="222" t="s">
        <v>110</v>
      </c>
    </row>
    <row r="528" spans="1:14">
      <c r="A528" s="192" t="s">
        <v>2901</v>
      </c>
      <c r="B528" s="192" t="s">
        <v>4252</v>
      </c>
      <c r="C528" s="224"/>
      <c r="D528" s="224">
        <v>7</v>
      </c>
      <c r="E528" s="224" t="s">
        <v>110</v>
      </c>
      <c r="F528" s="224">
        <v>1</v>
      </c>
      <c r="G528" s="222" t="s">
        <v>110</v>
      </c>
      <c r="H528" s="222" t="s">
        <v>5009</v>
      </c>
      <c r="I528" s="222" t="s">
        <v>5009</v>
      </c>
      <c r="J528" s="222">
        <v>3</v>
      </c>
      <c r="K528" s="222">
        <v>4</v>
      </c>
      <c r="L528" s="222" t="s">
        <v>110</v>
      </c>
      <c r="M528" s="222" t="s">
        <v>110</v>
      </c>
      <c r="N528" s="222" t="s">
        <v>110</v>
      </c>
    </row>
    <row r="529" spans="1:14">
      <c r="A529" s="192" t="s">
        <v>3643</v>
      </c>
      <c r="B529" s="192" t="s">
        <v>4253</v>
      </c>
      <c r="C529" s="224"/>
      <c r="D529" s="224">
        <v>0</v>
      </c>
      <c r="E529" s="224" t="s">
        <v>110</v>
      </c>
      <c r="F529" s="224">
        <v>1</v>
      </c>
      <c r="G529" s="222" t="s">
        <v>110</v>
      </c>
      <c r="H529" s="222" t="s">
        <v>5009</v>
      </c>
      <c r="I529" s="222" t="s">
        <v>5009</v>
      </c>
      <c r="J529" s="222">
        <v>0</v>
      </c>
      <c r="K529" s="222">
        <v>0</v>
      </c>
      <c r="L529" s="222">
        <v>0</v>
      </c>
      <c r="M529" s="222" t="s">
        <v>110</v>
      </c>
      <c r="N529" s="222" t="s">
        <v>110</v>
      </c>
    </row>
    <row r="530" spans="1:14">
      <c r="A530" s="192" t="s">
        <v>2903</v>
      </c>
      <c r="B530" s="192" t="s">
        <v>4254</v>
      </c>
      <c r="C530" s="224"/>
      <c r="D530" s="224">
        <v>6</v>
      </c>
      <c r="E530" s="224" t="s">
        <v>110</v>
      </c>
      <c r="F530" s="224">
        <v>1</v>
      </c>
      <c r="G530" s="222" t="s">
        <v>110</v>
      </c>
      <c r="H530" s="222" t="s">
        <v>5009</v>
      </c>
      <c r="I530" s="222" t="s">
        <v>3506</v>
      </c>
      <c r="J530" s="222">
        <v>0</v>
      </c>
      <c r="K530" s="222">
        <v>4</v>
      </c>
      <c r="L530" s="222">
        <v>0</v>
      </c>
      <c r="M530" s="222" t="s">
        <v>110</v>
      </c>
      <c r="N530" s="222" t="s">
        <v>110</v>
      </c>
    </row>
    <row r="531" spans="1:14">
      <c r="A531" s="192" t="s">
        <v>887</v>
      </c>
      <c r="B531" s="192" t="s">
        <v>888</v>
      </c>
      <c r="C531" s="224">
        <v>5</v>
      </c>
      <c r="D531" s="224">
        <v>5</v>
      </c>
      <c r="E531" s="224" t="s">
        <v>110</v>
      </c>
      <c r="F531" s="224" t="s">
        <v>110</v>
      </c>
      <c r="G531" s="222" t="s">
        <v>110</v>
      </c>
      <c r="H531" s="222" t="s">
        <v>3517</v>
      </c>
      <c r="I531" s="222" t="s">
        <v>3511</v>
      </c>
      <c r="J531" s="222" t="s">
        <v>110</v>
      </c>
      <c r="K531" s="222" t="s">
        <v>110</v>
      </c>
      <c r="L531" s="222" t="s">
        <v>110</v>
      </c>
      <c r="M531" s="222" t="s">
        <v>110</v>
      </c>
      <c r="N531" s="222" t="s">
        <v>110</v>
      </c>
    </row>
    <row r="532" spans="1:14">
      <c r="A532" s="192" t="s">
        <v>889</v>
      </c>
      <c r="B532" s="192" t="s">
        <v>890</v>
      </c>
      <c r="C532" s="224">
        <v>5</v>
      </c>
      <c r="D532" s="224">
        <v>5</v>
      </c>
      <c r="E532" s="224" t="s">
        <v>110</v>
      </c>
      <c r="F532" s="224" t="s">
        <v>110</v>
      </c>
      <c r="G532" s="222" t="s">
        <v>110</v>
      </c>
      <c r="H532" s="222" t="s">
        <v>3505</v>
      </c>
      <c r="I532" s="222" t="s">
        <v>3511</v>
      </c>
      <c r="J532" s="222" t="s">
        <v>110</v>
      </c>
      <c r="K532" s="222" t="s">
        <v>110</v>
      </c>
      <c r="L532" s="222" t="s">
        <v>110</v>
      </c>
      <c r="M532" s="222" t="s">
        <v>110</v>
      </c>
      <c r="N532" s="222" t="s">
        <v>110</v>
      </c>
    </row>
    <row r="533" spans="1:14">
      <c r="A533" s="192" t="s">
        <v>2905</v>
      </c>
      <c r="B533" s="192" t="s">
        <v>4255</v>
      </c>
      <c r="C533" s="224"/>
      <c r="D533" s="224">
        <v>5</v>
      </c>
      <c r="E533" s="224" t="s">
        <v>110</v>
      </c>
      <c r="F533" s="224">
        <v>1</v>
      </c>
      <c r="G533" s="222" t="s">
        <v>110</v>
      </c>
      <c r="H533" s="222" t="s">
        <v>5009</v>
      </c>
      <c r="I533" s="222" t="s">
        <v>3506</v>
      </c>
      <c r="J533" s="222">
        <v>0</v>
      </c>
      <c r="K533" s="222">
        <v>3</v>
      </c>
      <c r="L533" s="222">
        <v>0</v>
      </c>
      <c r="M533" s="222" t="s">
        <v>110</v>
      </c>
      <c r="N533" s="222" t="s">
        <v>110</v>
      </c>
    </row>
    <row r="534" spans="1:14">
      <c r="A534" s="192" t="s">
        <v>891</v>
      </c>
      <c r="B534" s="192" t="s">
        <v>892</v>
      </c>
      <c r="C534" s="224">
        <v>7</v>
      </c>
      <c r="D534" s="224">
        <v>7</v>
      </c>
      <c r="E534" s="224" t="s">
        <v>110</v>
      </c>
      <c r="F534" s="224" t="s">
        <v>110</v>
      </c>
      <c r="G534" s="222" t="s">
        <v>110</v>
      </c>
      <c r="H534" s="222" t="s">
        <v>3505</v>
      </c>
      <c r="I534" s="222" t="s">
        <v>3521</v>
      </c>
      <c r="J534" s="222" t="s">
        <v>110</v>
      </c>
      <c r="K534" s="222" t="s">
        <v>110</v>
      </c>
      <c r="L534" s="222" t="s">
        <v>110</v>
      </c>
      <c r="M534" s="222" t="s">
        <v>110</v>
      </c>
      <c r="N534" s="222" t="s">
        <v>110</v>
      </c>
    </row>
    <row r="535" spans="1:14">
      <c r="A535" s="192" t="s">
        <v>2907</v>
      </c>
      <c r="B535" s="192" t="s">
        <v>4256</v>
      </c>
      <c r="C535" s="224"/>
      <c r="D535" s="224">
        <v>2</v>
      </c>
      <c r="E535" s="224" t="s">
        <v>110</v>
      </c>
      <c r="F535" s="224">
        <v>1</v>
      </c>
      <c r="G535" s="222" t="s">
        <v>110</v>
      </c>
      <c r="H535" s="222" t="s">
        <v>5009</v>
      </c>
      <c r="I535" s="222" t="s">
        <v>3506</v>
      </c>
      <c r="J535" s="222">
        <v>0</v>
      </c>
      <c r="K535" s="222">
        <v>0</v>
      </c>
      <c r="L535" s="222" t="s">
        <v>110</v>
      </c>
      <c r="M535" s="222" t="s">
        <v>110</v>
      </c>
      <c r="N535" s="222" t="s">
        <v>110</v>
      </c>
    </row>
    <row r="536" spans="1:14">
      <c r="A536" s="192" t="s">
        <v>893</v>
      </c>
      <c r="B536" s="192" t="s">
        <v>894</v>
      </c>
      <c r="C536" s="224">
        <v>6</v>
      </c>
      <c r="D536" s="224">
        <v>6</v>
      </c>
      <c r="E536" s="224" t="s">
        <v>110</v>
      </c>
      <c r="F536" s="224" t="s">
        <v>110</v>
      </c>
      <c r="G536" s="222" t="s">
        <v>110</v>
      </c>
      <c r="H536" s="222" t="s">
        <v>5009</v>
      </c>
      <c r="I536" s="222" t="s">
        <v>3506</v>
      </c>
      <c r="J536" s="222">
        <v>2</v>
      </c>
      <c r="K536" s="222">
        <v>0</v>
      </c>
      <c r="L536" s="222">
        <v>2</v>
      </c>
      <c r="M536" s="222" t="s">
        <v>110</v>
      </c>
      <c r="N536" s="222" t="s">
        <v>110</v>
      </c>
    </row>
    <row r="537" spans="1:14">
      <c r="A537" s="192" t="s">
        <v>4257</v>
      </c>
      <c r="B537" s="192" t="s">
        <v>4258</v>
      </c>
      <c r="C537" s="224"/>
      <c r="D537" s="224">
        <v>0</v>
      </c>
      <c r="E537" s="224" t="s">
        <v>110</v>
      </c>
      <c r="F537" s="224">
        <v>1</v>
      </c>
      <c r="G537" s="222" t="s">
        <v>110</v>
      </c>
      <c r="H537" s="222" t="s">
        <v>5009</v>
      </c>
      <c r="I537" s="222" t="s">
        <v>5009</v>
      </c>
      <c r="J537" s="222">
        <v>0</v>
      </c>
      <c r="K537" s="222">
        <v>0</v>
      </c>
      <c r="L537" s="222">
        <v>0</v>
      </c>
      <c r="M537" s="222" t="s">
        <v>110</v>
      </c>
      <c r="N537" s="222" t="s">
        <v>110</v>
      </c>
    </row>
    <row r="538" spans="1:14">
      <c r="A538" s="192" t="s">
        <v>895</v>
      </c>
      <c r="B538" s="192" t="s">
        <v>896</v>
      </c>
      <c r="C538" s="224" t="s">
        <v>19</v>
      </c>
      <c r="D538" s="224" t="s">
        <v>110</v>
      </c>
      <c r="E538" s="224"/>
      <c r="F538" s="224" t="s">
        <v>110</v>
      </c>
      <c r="G538" s="222" t="s">
        <v>19</v>
      </c>
      <c r="H538" s="222" t="s">
        <v>5010</v>
      </c>
      <c r="I538" s="222" t="s">
        <v>5010</v>
      </c>
      <c r="J538" s="222" t="s">
        <v>110</v>
      </c>
      <c r="K538" s="222" t="s">
        <v>110</v>
      </c>
      <c r="L538" s="222" t="s">
        <v>110</v>
      </c>
      <c r="M538" s="222" t="s">
        <v>110</v>
      </c>
      <c r="N538" s="222" t="s">
        <v>110</v>
      </c>
    </row>
    <row r="539" spans="1:14">
      <c r="A539" s="192" t="s">
        <v>897</v>
      </c>
      <c r="B539" s="192" t="s">
        <v>898</v>
      </c>
      <c r="C539" s="224">
        <v>0</v>
      </c>
      <c r="D539" s="224">
        <v>0</v>
      </c>
      <c r="E539" s="224" t="s">
        <v>110</v>
      </c>
      <c r="F539" s="224" t="s">
        <v>110</v>
      </c>
      <c r="G539" s="222" t="s">
        <v>110</v>
      </c>
      <c r="H539" s="222" t="s">
        <v>3505</v>
      </c>
      <c r="I539" s="222" t="s">
        <v>3511</v>
      </c>
      <c r="J539" s="222" t="s">
        <v>110</v>
      </c>
      <c r="K539" s="222" t="s">
        <v>110</v>
      </c>
      <c r="L539" s="222" t="s">
        <v>110</v>
      </c>
      <c r="M539" s="222" t="s">
        <v>110</v>
      </c>
      <c r="N539" s="222" t="s">
        <v>110</v>
      </c>
    </row>
    <row r="540" spans="1:14">
      <c r="A540" s="192" t="s">
        <v>2909</v>
      </c>
      <c r="B540" s="192" t="s">
        <v>4259</v>
      </c>
      <c r="C540" s="224"/>
      <c r="D540" s="224">
        <v>6</v>
      </c>
      <c r="E540" s="224" t="s">
        <v>110</v>
      </c>
      <c r="F540" s="224">
        <v>1</v>
      </c>
      <c r="G540" s="222" t="s">
        <v>110</v>
      </c>
      <c r="H540" s="222" t="s">
        <v>5009</v>
      </c>
      <c r="I540" s="222" t="s">
        <v>5009</v>
      </c>
      <c r="J540" s="222">
        <v>3</v>
      </c>
      <c r="K540" s="222">
        <v>0</v>
      </c>
      <c r="L540" s="222">
        <v>3</v>
      </c>
      <c r="M540" s="222" t="s">
        <v>110</v>
      </c>
      <c r="N540" s="222" t="s">
        <v>110</v>
      </c>
    </row>
    <row r="541" spans="1:14">
      <c r="A541" s="192" t="s">
        <v>4260</v>
      </c>
      <c r="B541" s="192" t="s">
        <v>4261</v>
      </c>
      <c r="C541" s="224"/>
      <c r="D541" s="224">
        <v>0</v>
      </c>
      <c r="E541" s="224" t="s">
        <v>110</v>
      </c>
      <c r="F541" s="224">
        <v>1</v>
      </c>
      <c r="G541" s="222" t="s">
        <v>110</v>
      </c>
      <c r="H541" s="222" t="s">
        <v>5009</v>
      </c>
      <c r="I541" s="222" t="s">
        <v>5009</v>
      </c>
      <c r="J541" s="222">
        <v>0</v>
      </c>
      <c r="K541" s="222">
        <v>0</v>
      </c>
      <c r="L541" s="222">
        <v>0</v>
      </c>
      <c r="M541" s="222" t="s">
        <v>110</v>
      </c>
      <c r="N541" s="222" t="s">
        <v>110</v>
      </c>
    </row>
    <row r="542" spans="1:14">
      <c r="A542" s="192" t="s">
        <v>899</v>
      </c>
      <c r="B542" s="192" t="s">
        <v>900</v>
      </c>
      <c r="C542" s="224">
        <v>1</v>
      </c>
      <c r="D542" s="224">
        <v>1</v>
      </c>
      <c r="E542" s="224" t="s">
        <v>110</v>
      </c>
      <c r="F542" s="224" t="s">
        <v>110</v>
      </c>
      <c r="G542" s="222" t="s">
        <v>110</v>
      </c>
      <c r="H542" s="222" t="s">
        <v>3505</v>
      </c>
      <c r="I542" s="222" t="s">
        <v>3511</v>
      </c>
      <c r="J542" s="222" t="s">
        <v>110</v>
      </c>
      <c r="K542" s="222" t="s">
        <v>110</v>
      </c>
      <c r="L542" s="222" t="s">
        <v>110</v>
      </c>
      <c r="M542" s="222" t="s">
        <v>110</v>
      </c>
      <c r="N542" s="222" t="s">
        <v>110</v>
      </c>
    </row>
    <row r="543" spans="1:14">
      <c r="A543" s="192" t="s">
        <v>2911</v>
      </c>
      <c r="B543" s="192" t="s">
        <v>4262</v>
      </c>
      <c r="C543" s="224"/>
      <c r="D543" s="224">
        <v>3</v>
      </c>
      <c r="E543" s="224" t="s">
        <v>110</v>
      </c>
      <c r="F543" s="224">
        <v>1</v>
      </c>
      <c r="G543" s="222" t="s">
        <v>110</v>
      </c>
      <c r="H543" s="222" t="s">
        <v>5009</v>
      </c>
      <c r="I543" s="222" t="s">
        <v>5009</v>
      </c>
      <c r="J543" s="222">
        <v>3</v>
      </c>
      <c r="K543" s="222">
        <v>0</v>
      </c>
      <c r="L543" s="222" t="s">
        <v>110</v>
      </c>
      <c r="M543" s="222" t="s">
        <v>110</v>
      </c>
      <c r="N543" s="222" t="s">
        <v>110</v>
      </c>
    </row>
    <row r="544" spans="1:14">
      <c r="A544" s="192" t="s">
        <v>4263</v>
      </c>
      <c r="B544" s="192" t="s">
        <v>4264</v>
      </c>
      <c r="C544" s="224"/>
      <c r="D544" s="224">
        <v>2</v>
      </c>
      <c r="E544" s="224" t="s">
        <v>110</v>
      </c>
      <c r="F544" s="224">
        <v>1</v>
      </c>
      <c r="G544" s="222" t="s">
        <v>110</v>
      </c>
      <c r="H544" s="222" t="s">
        <v>5009</v>
      </c>
      <c r="I544" s="222" t="s">
        <v>3506</v>
      </c>
      <c r="J544" s="222">
        <v>0</v>
      </c>
      <c r="K544" s="222">
        <v>0</v>
      </c>
      <c r="L544" s="222">
        <v>0</v>
      </c>
      <c r="M544" s="222" t="s">
        <v>110</v>
      </c>
      <c r="N544" s="222" t="s">
        <v>110</v>
      </c>
    </row>
    <row r="545" spans="1:14">
      <c r="A545" s="192" t="s">
        <v>901</v>
      </c>
      <c r="B545" s="192" t="s">
        <v>902</v>
      </c>
      <c r="C545" s="224">
        <v>2</v>
      </c>
      <c r="D545" s="224">
        <v>2</v>
      </c>
      <c r="E545" s="224" t="s">
        <v>110</v>
      </c>
      <c r="F545" s="224" t="s">
        <v>110</v>
      </c>
      <c r="G545" s="222" t="s">
        <v>110</v>
      </c>
      <c r="H545" s="222" t="s">
        <v>5009</v>
      </c>
      <c r="I545" s="222" t="s">
        <v>3506</v>
      </c>
      <c r="J545" s="222">
        <v>0</v>
      </c>
      <c r="K545" s="222">
        <v>0</v>
      </c>
      <c r="L545" s="222">
        <v>0</v>
      </c>
      <c r="M545" s="222" t="s">
        <v>110</v>
      </c>
      <c r="N545" s="222" t="s">
        <v>110</v>
      </c>
    </row>
    <row r="546" spans="1:14">
      <c r="A546" s="192" t="s">
        <v>903</v>
      </c>
      <c r="B546" s="192" t="s">
        <v>904</v>
      </c>
      <c r="C546" s="224">
        <v>12</v>
      </c>
      <c r="D546" s="224">
        <v>12</v>
      </c>
      <c r="E546" s="224" t="s">
        <v>110</v>
      </c>
      <c r="F546" s="224" t="s">
        <v>110</v>
      </c>
      <c r="G546" s="222" t="s">
        <v>110</v>
      </c>
      <c r="H546" s="222" t="s">
        <v>3517</v>
      </c>
      <c r="I546" s="222" t="s">
        <v>3521</v>
      </c>
      <c r="J546" s="222" t="s">
        <v>110</v>
      </c>
      <c r="K546" s="222" t="s">
        <v>110</v>
      </c>
      <c r="L546" s="222" t="s">
        <v>110</v>
      </c>
      <c r="M546" s="222" t="s">
        <v>110</v>
      </c>
      <c r="N546" s="222" t="s">
        <v>110</v>
      </c>
    </row>
    <row r="547" spans="1:14">
      <c r="A547" s="192" t="s">
        <v>905</v>
      </c>
      <c r="B547" s="192" t="s">
        <v>906</v>
      </c>
      <c r="C547" s="224">
        <v>2</v>
      </c>
      <c r="D547" s="224">
        <v>2</v>
      </c>
      <c r="E547" s="224" t="s">
        <v>110</v>
      </c>
      <c r="F547" s="224" t="s">
        <v>110</v>
      </c>
      <c r="G547" s="222" t="s">
        <v>110</v>
      </c>
      <c r="H547" s="222" t="s">
        <v>5009</v>
      </c>
      <c r="I547" s="222" t="s">
        <v>3506</v>
      </c>
      <c r="J547" s="222">
        <v>0</v>
      </c>
      <c r="K547" s="222">
        <v>0</v>
      </c>
      <c r="L547" s="222">
        <v>0</v>
      </c>
      <c r="M547" s="222" t="s">
        <v>110</v>
      </c>
      <c r="N547" s="222" t="s">
        <v>110</v>
      </c>
    </row>
    <row r="548" spans="1:14">
      <c r="A548" s="192" t="s">
        <v>2914</v>
      </c>
      <c r="B548" s="192" t="s">
        <v>4267</v>
      </c>
      <c r="C548" s="224"/>
      <c r="D548" s="224">
        <v>3</v>
      </c>
      <c r="E548" s="224" t="s">
        <v>110</v>
      </c>
      <c r="F548" s="224">
        <v>1</v>
      </c>
      <c r="G548" s="222" t="s">
        <v>110</v>
      </c>
      <c r="H548" s="222" t="s">
        <v>5009</v>
      </c>
      <c r="I548" s="222" t="s">
        <v>3521</v>
      </c>
      <c r="J548" s="222">
        <v>0</v>
      </c>
      <c r="K548" s="222">
        <v>0</v>
      </c>
      <c r="L548" s="222" t="s">
        <v>110</v>
      </c>
      <c r="M548" s="222" t="s">
        <v>110</v>
      </c>
      <c r="N548" s="222" t="s">
        <v>110</v>
      </c>
    </row>
    <row r="549" spans="1:14">
      <c r="A549" s="192" t="s">
        <v>907</v>
      </c>
      <c r="B549" s="192" t="s">
        <v>908</v>
      </c>
      <c r="C549" s="224">
        <v>3</v>
      </c>
      <c r="D549" s="224">
        <v>3</v>
      </c>
      <c r="E549" s="224" t="s">
        <v>110</v>
      </c>
      <c r="F549" s="224" t="s">
        <v>110</v>
      </c>
      <c r="G549" s="222" t="s">
        <v>110</v>
      </c>
      <c r="H549" s="222" t="s">
        <v>3505</v>
      </c>
      <c r="I549" s="222" t="s">
        <v>3521</v>
      </c>
      <c r="J549" s="222" t="s">
        <v>110</v>
      </c>
      <c r="K549" s="222" t="s">
        <v>110</v>
      </c>
      <c r="L549" s="222" t="s">
        <v>110</v>
      </c>
      <c r="M549" s="222" t="s">
        <v>110</v>
      </c>
      <c r="N549" s="222" t="s">
        <v>110</v>
      </c>
    </row>
    <row r="550" spans="1:14">
      <c r="A550" s="192" t="s">
        <v>2916</v>
      </c>
      <c r="B550" s="192" t="s">
        <v>4268</v>
      </c>
      <c r="C550" s="224"/>
      <c r="D550" s="224">
        <v>0</v>
      </c>
      <c r="E550" s="224" t="s">
        <v>110</v>
      </c>
      <c r="F550" s="224">
        <v>1</v>
      </c>
      <c r="G550" s="222" t="s">
        <v>110</v>
      </c>
      <c r="H550" s="222" t="s">
        <v>5009</v>
      </c>
      <c r="I550" s="222" t="s">
        <v>5009</v>
      </c>
      <c r="J550" s="222">
        <v>0</v>
      </c>
      <c r="K550" s="222">
        <v>0</v>
      </c>
      <c r="L550" s="222" t="s">
        <v>110</v>
      </c>
      <c r="M550" s="222" t="s">
        <v>110</v>
      </c>
      <c r="N550" s="222" t="s">
        <v>110</v>
      </c>
    </row>
    <row r="551" spans="1:14">
      <c r="A551" s="192" t="s">
        <v>909</v>
      </c>
      <c r="B551" s="192" t="s">
        <v>910</v>
      </c>
      <c r="C551" s="224">
        <v>7</v>
      </c>
      <c r="D551" s="224">
        <v>9</v>
      </c>
      <c r="E551" s="224" t="s">
        <v>110</v>
      </c>
      <c r="F551" s="224" t="s">
        <v>110</v>
      </c>
      <c r="G551" s="222" t="s">
        <v>110</v>
      </c>
      <c r="H551" s="222" t="s">
        <v>5009</v>
      </c>
      <c r="I551" s="222" t="s">
        <v>5009</v>
      </c>
      <c r="J551" s="222">
        <v>2</v>
      </c>
      <c r="K551" s="222">
        <v>4</v>
      </c>
      <c r="L551" s="222">
        <v>3</v>
      </c>
      <c r="M551" s="222" t="s">
        <v>110</v>
      </c>
      <c r="N551" s="222" t="s">
        <v>110</v>
      </c>
    </row>
    <row r="552" spans="1:14">
      <c r="A552" s="192" t="s">
        <v>911</v>
      </c>
      <c r="B552" s="192" t="s">
        <v>912</v>
      </c>
      <c r="C552" s="224">
        <v>2</v>
      </c>
      <c r="D552" s="224">
        <v>2</v>
      </c>
      <c r="E552" s="224" t="s">
        <v>110</v>
      </c>
      <c r="F552" s="224" t="s">
        <v>110</v>
      </c>
      <c r="G552" s="222" t="s">
        <v>110</v>
      </c>
      <c r="H552" s="222" t="s">
        <v>5009</v>
      </c>
      <c r="I552" s="222" t="s">
        <v>3506</v>
      </c>
      <c r="J552" s="222">
        <v>0</v>
      </c>
      <c r="K552" s="222">
        <v>0</v>
      </c>
      <c r="L552" s="222">
        <v>0</v>
      </c>
      <c r="M552" s="222" t="s">
        <v>110</v>
      </c>
      <c r="N552" s="222" t="s">
        <v>110</v>
      </c>
    </row>
    <row r="553" spans="1:14">
      <c r="A553" s="192" t="s">
        <v>2919</v>
      </c>
      <c r="B553" s="192" t="s">
        <v>4269</v>
      </c>
      <c r="C553" s="224"/>
      <c r="D553" s="224">
        <v>9</v>
      </c>
      <c r="E553" s="224" t="s">
        <v>110</v>
      </c>
      <c r="F553" s="224">
        <v>1</v>
      </c>
      <c r="G553" s="222" t="s">
        <v>110</v>
      </c>
      <c r="H553" s="222" t="s">
        <v>5009</v>
      </c>
      <c r="I553" s="222" t="s">
        <v>5009</v>
      </c>
      <c r="J553" s="222">
        <v>4</v>
      </c>
      <c r="K553" s="222">
        <v>5</v>
      </c>
      <c r="L553" s="222" t="s">
        <v>110</v>
      </c>
      <c r="M553" s="222" t="s">
        <v>110</v>
      </c>
      <c r="N553" s="222" t="s">
        <v>110</v>
      </c>
    </row>
    <row r="554" spans="1:14">
      <c r="A554" s="192" t="s">
        <v>4270</v>
      </c>
      <c r="B554" s="192" t="s">
        <v>4271</v>
      </c>
      <c r="C554" s="224"/>
      <c r="D554" s="224">
        <v>0</v>
      </c>
      <c r="E554" s="224" t="s">
        <v>110</v>
      </c>
      <c r="F554" s="224">
        <v>1</v>
      </c>
      <c r="G554" s="222" t="s">
        <v>110</v>
      </c>
      <c r="H554" s="222" t="s">
        <v>5009</v>
      </c>
      <c r="I554" s="222" t="s">
        <v>5009</v>
      </c>
      <c r="J554" s="222">
        <v>0</v>
      </c>
      <c r="K554" s="222">
        <v>0</v>
      </c>
      <c r="L554" s="222">
        <v>0</v>
      </c>
      <c r="M554" s="222" t="s">
        <v>110</v>
      </c>
      <c r="N554" s="222" t="s">
        <v>110</v>
      </c>
    </row>
    <row r="555" spans="1:14">
      <c r="A555" s="192" t="s">
        <v>913</v>
      </c>
      <c r="B555" s="192" t="s">
        <v>914</v>
      </c>
      <c r="C555" s="224">
        <v>0</v>
      </c>
      <c r="D555" s="224">
        <v>0</v>
      </c>
      <c r="E555" s="224" t="s">
        <v>110</v>
      </c>
      <c r="F555" s="224" t="s">
        <v>110</v>
      </c>
      <c r="G555" s="222" t="s">
        <v>110</v>
      </c>
      <c r="H555" s="222" t="s">
        <v>5009</v>
      </c>
      <c r="I555" s="222" t="s">
        <v>5009</v>
      </c>
      <c r="J555" s="222">
        <v>0</v>
      </c>
      <c r="K555" s="222">
        <v>0</v>
      </c>
      <c r="L555" s="222">
        <v>0</v>
      </c>
      <c r="M555" s="222" t="s">
        <v>110</v>
      </c>
      <c r="N555" s="222" t="s">
        <v>110</v>
      </c>
    </row>
    <row r="556" spans="1:14">
      <c r="A556" s="192" t="s">
        <v>915</v>
      </c>
      <c r="B556" s="192" t="s">
        <v>916</v>
      </c>
      <c r="C556" s="224">
        <v>2</v>
      </c>
      <c r="D556" s="224">
        <v>2</v>
      </c>
      <c r="E556" s="224" t="s">
        <v>110</v>
      </c>
      <c r="F556" s="224" t="s">
        <v>110</v>
      </c>
      <c r="G556" s="222" t="s">
        <v>110</v>
      </c>
      <c r="H556" s="222" t="s">
        <v>5009</v>
      </c>
      <c r="I556" s="222" t="s">
        <v>3506</v>
      </c>
      <c r="J556" s="222">
        <v>0</v>
      </c>
      <c r="K556" s="222">
        <v>0</v>
      </c>
      <c r="L556" s="222">
        <v>0</v>
      </c>
      <c r="M556" s="222" t="s">
        <v>110</v>
      </c>
      <c r="N556" s="222" t="s">
        <v>110</v>
      </c>
    </row>
    <row r="557" spans="1:14">
      <c r="A557" s="192" t="s">
        <v>917</v>
      </c>
      <c r="B557" s="192" t="s">
        <v>918</v>
      </c>
      <c r="C557" s="224">
        <v>3</v>
      </c>
      <c r="D557" s="224">
        <v>3</v>
      </c>
      <c r="E557" s="224" t="s">
        <v>110</v>
      </c>
      <c r="F557" s="224" t="s">
        <v>110</v>
      </c>
      <c r="G557" s="222" t="s">
        <v>110</v>
      </c>
      <c r="H557" s="222" t="s">
        <v>3505</v>
      </c>
      <c r="I557" s="222" t="s">
        <v>3511</v>
      </c>
      <c r="J557" s="222" t="s">
        <v>110</v>
      </c>
      <c r="K557" s="222" t="s">
        <v>110</v>
      </c>
      <c r="L557" s="222" t="s">
        <v>110</v>
      </c>
      <c r="M557" s="222" t="s">
        <v>110</v>
      </c>
      <c r="N557" s="222" t="s">
        <v>110</v>
      </c>
    </row>
    <row r="558" spans="1:14">
      <c r="A558" s="192" t="s">
        <v>4272</v>
      </c>
      <c r="B558" s="192" t="s">
        <v>4273</v>
      </c>
      <c r="C558" s="224"/>
      <c r="D558" s="224">
        <v>7</v>
      </c>
      <c r="E558" s="224" t="s">
        <v>110</v>
      </c>
      <c r="F558" s="224">
        <v>1</v>
      </c>
      <c r="G558" s="222" t="s">
        <v>110</v>
      </c>
      <c r="H558" s="222" t="s">
        <v>5009</v>
      </c>
      <c r="I558" s="222" t="s">
        <v>3521</v>
      </c>
      <c r="J558" s="222">
        <v>0</v>
      </c>
      <c r="K558" s="222">
        <v>4</v>
      </c>
      <c r="L558" s="222">
        <v>0</v>
      </c>
      <c r="M558" s="222" t="s">
        <v>110</v>
      </c>
      <c r="N558" s="222" t="s">
        <v>110</v>
      </c>
    </row>
    <row r="559" spans="1:14">
      <c r="A559" s="192" t="s">
        <v>919</v>
      </c>
      <c r="B559" s="192" t="s">
        <v>920</v>
      </c>
      <c r="C559" s="224">
        <v>11</v>
      </c>
      <c r="D559" s="224">
        <v>11</v>
      </c>
      <c r="E559" s="224" t="s">
        <v>110</v>
      </c>
      <c r="F559" s="224" t="s">
        <v>110</v>
      </c>
      <c r="G559" s="222" t="s">
        <v>110</v>
      </c>
      <c r="H559" s="222" t="s">
        <v>3517</v>
      </c>
      <c r="I559" s="222" t="s">
        <v>3511</v>
      </c>
      <c r="J559" s="222" t="s">
        <v>110</v>
      </c>
      <c r="K559" s="222" t="s">
        <v>110</v>
      </c>
      <c r="L559" s="222" t="s">
        <v>110</v>
      </c>
      <c r="M559" s="222" t="s">
        <v>110</v>
      </c>
      <c r="N559" s="222" t="s">
        <v>110</v>
      </c>
    </row>
    <row r="560" spans="1:14">
      <c r="A560" s="192" t="s">
        <v>921</v>
      </c>
      <c r="B560" s="192" t="s">
        <v>922</v>
      </c>
      <c r="C560" s="224">
        <v>2</v>
      </c>
      <c r="D560" s="224">
        <v>2</v>
      </c>
      <c r="E560" s="224" t="s">
        <v>110</v>
      </c>
      <c r="F560" s="224" t="s">
        <v>110</v>
      </c>
      <c r="G560" s="222" t="s">
        <v>110</v>
      </c>
      <c r="H560" s="222" t="s">
        <v>5009</v>
      </c>
      <c r="I560" s="222" t="s">
        <v>3506</v>
      </c>
      <c r="J560" s="222">
        <v>0</v>
      </c>
      <c r="K560" s="222">
        <v>0</v>
      </c>
      <c r="L560" s="222">
        <v>0</v>
      </c>
      <c r="M560" s="222" t="s">
        <v>110</v>
      </c>
      <c r="N560" s="222" t="s">
        <v>110</v>
      </c>
    </row>
    <row r="561" spans="1:14">
      <c r="A561" s="192" t="s">
        <v>2921</v>
      </c>
      <c r="B561" s="192" t="s">
        <v>4274</v>
      </c>
      <c r="C561" s="224"/>
      <c r="D561" s="224">
        <v>0</v>
      </c>
      <c r="E561" s="224" t="s">
        <v>110</v>
      </c>
      <c r="F561" s="224">
        <v>1</v>
      </c>
      <c r="G561" s="222" t="s">
        <v>110</v>
      </c>
      <c r="H561" s="222" t="s">
        <v>5009</v>
      </c>
      <c r="I561" s="222" t="s">
        <v>5009</v>
      </c>
      <c r="J561" s="222">
        <v>0</v>
      </c>
      <c r="K561" s="222">
        <v>0</v>
      </c>
      <c r="L561" s="222" t="s">
        <v>110</v>
      </c>
      <c r="M561" s="222" t="s">
        <v>110</v>
      </c>
      <c r="N561" s="222" t="s">
        <v>110</v>
      </c>
    </row>
    <row r="562" spans="1:14">
      <c r="A562" s="192" t="s">
        <v>923</v>
      </c>
      <c r="B562" s="192" t="s">
        <v>924</v>
      </c>
      <c r="C562" s="224">
        <v>0</v>
      </c>
      <c r="D562" s="224">
        <v>0</v>
      </c>
      <c r="E562" s="224" t="s">
        <v>110</v>
      </c>
      <c r="F562" s="224" t="s">
        <v>110</v>
      </c>
      <c r="G562" s="222" t="s">
        <v>110</v>
      </c>
      <c r="H562" s="222" t="s">
        <v>5009</v>
      </c>
      <c r="I562" s="222" t="s">
        <v>5009</v>
      </c>
      <c r="J562" s="222">
        <v>0</v>
      </c>
      <c r="K562" s="222">
        <v>0</v>
      </c>
      <c r="L562" s="222">
        <v>0</v>
      </c>
      <c r="M562" s="222" t="s">
        <v>110</v>
      </c>
      <c r="N562" s="222" t="s">
        <v>110</v>
      </c>
    </row>
    <row r="563" spans="1:14">
      <c r="A563" s="192" t="s">
        <v>925</v>
      </c>
      <c r="B563" s="192" t="s">
        <v>926</v>
      </c>
      <c r="C563" s="224">
        <v>2</v>
      </c>
      <c r="D563" s="224">
        <v>5</v>
      </c>
      <c r="E563" s="224" t="s">
        <v>110</v>
      </c>
      <c r="F563" s="224" t="s">
        <v>110</v>
      </c>
      <c r="G563" s="222" t="s">
        <v>110</v>
      </c>
      <c r="H563" s="222" t="s">
        <v>5009</v>
      </c>
      <c r="I563" s="222" t="s">
        <v>3506</v>
      </c>
      <c r="J563" s="222">
        <v>0</v>
      </c>
      <c r="K563" s="222">
        <v>3</v>
      </c>
      <c r="L563" s="222">
        <v>0</v>
      </c>
      <c r="M563" s="222" t="s">
        <v>110</v>
      </c>
      <c r="N563" s="222" t="s">
        <v>110</v>
      </c>
    </row>
    <row r="564" spans="1:14">
      <c r="A564" s="192" t="s">
        <v>927</v>
      </c>
      <c r="B564" s="192" t="s">
        <v>928</v>
      </c>
      <c r="C564" s="224">
        <v>10</v>
      </c>
      <c r="D564" s="224">
        <v>11</v>
      </c>
      <c r="E564" s="224" t="s">
        <v>110</v>
      </c>
      <c r="F564" s="224" t="s">
        <v>110</v>
      </c>
      <c r="G564" s="222" t="s">
        <v>110</v>
      </c>
      <c r="H564" s="222" t="s">
        <v>5009</v>
      </c>
      <c r="I564" s="222" t="s">
        <v>3506</v>
      </c>
      <c r="J564" s="222">
        <v>2</v>
      </c>
      <c r="K564" s="222">
        <v>4</v>
      </c>
      <c r="L564" s="222">
        <v>3</v>
      </c>
      <c r="M564" s="222" t="s">
        <v>110</v>
      </c>
      <c r="N564" s="222" t="s">
        <v>110</v>
      </c>
    </row>
    <row r="565" spans="1:14">
      <c r="A565" s="192" t="s">
        <v>929</v>
      </c>
      <c r="B565" s="192" t="s">
        <v>930</v>
      </c>
      <c r="C565" s="224">
        <v>5</v>
      </c>
      <c r="D565" s="224">
        <v>5</v>
      </c>
      <c r="E565" s="224" t="s">
        <v>110</v>
      </c>
      <c r="F565" s="224" t="s">
        <v>110</v>
      </c>
      <c r="G565" s="222" t="s">
        <v>110</v>
      </c>
      <c r="H565" s="222" t="s">
        <v>3505</v>
      </c>
      <c r="I565" s="222" t="s">
        <v>3511</v>
      </c>
      <c r="J565" s="222" t="s">
        <v>110</v>
      </c>
      <c r="K565" s="222" t="s">
        <v>110</v>
      </c>
      <c r="L565" s="222" t="s">
        <v>110</v>
      </c>
      <c r="M565" s="222" t="s">
        <v>110</v>
      </c>
      <c r="N565" s="222" t="s">
        <v>110</v>
      </c>
    </row>
    <row r="566" spans="1:14">
      <c r="A566" s="192" t="s">
        <v>931</v>
      </c>
      <c r="B566" s="192" t="s">
        <v>932</v>
      </c>
      <c r="C566" s="224">
        <v>5</v>
      </c>
      <c r="D566" s="224">
        <v>5</v>
      </c>
      <c r="E566" s="224" t="s">
        <v>110</v>
      </c>
      <c r="F566" s="224" t="s">
        <v>110</v>
      </c>
      <c r="G566" s="222" t="s">
        <v>110</v>
      </c>
      <c r="H566" s="222" t="s">
        <v>3505</v>
      </c>
      <c r="I566" s="222" t="s">
        <v>3506</v>
      </c>
      <c r="J566" s="222" t="s">
        <v>110</v>
      </c>
      <c r="K566" s="222" t="s">
        <v>110</v>
      </c>
      <c r="L566" s="222" t="s">
        <v>110</v>
      </c>
      <c r="M566" s="222" t="s">
        <v>110</v>
      </c>
      <c r="N566" s="222" t="s">
        <v>110</v>
      </c>
    </row>
    <row r="567" spans="1:14">
      <c r="A567" s="192" t="s">
        <v>2924</v>
      </c>
      <c r="B567" s="192" t="s">
        <v>4277</v>
      </c>
      <c r="C567" s="224"/>
      <c r="D567" s="224">
        <v>0</v>
      </c>
      <c r="E567" s="224" t="s">
        <v>110</v>
      </c>
      <c r="F567" s="224">
        <v>1</v>
      </c>
      <c r="G567" s="222" t="s">
        <v>110</v>
      </c>
      <c r="H567" s="222" t="s">
        <v>5009</v>
      </c>
      <c r="I567" s="222" t="s">
        <v>5009</v>
      </c>
      <c r="J567" s="222">
        <v>0</v>
      </c>
      <c r="K567" s="222">
        <v>0</v>
      </c>
      <c r="L567" s="222">
        <v>0</v>
      </c>
      <c r="M567" s="222" t="s">
        <v>110</v>
      </c>
      <c r="N567" s="222" t="s">
        <v>110</v>
      </c>
    </row>
    <row r="568" spans="1:14">
      <c r="A568" s="192" t="s">
        <v>933</v>
      </c>
      <c r="B568" s="192" t="s">
        <v>934</v>
      </c>
      <c r="C568" s="224">
        <v>4</v>
      </c>
      <c r="D568" s="224">
        <v>3</v>
      </c>
      <c r="E568" s="224" t="s">
        <v>110</v>
      </c>
      <c r="F568" s="224" t="s">
        <v>110</v>
      </c>
      <c r="G568" s="222" t="s">
        <v>110</v>
      </c>
      <c r="H568" s="222" t="s">
        <v>3505</v>
      </c>
      <c r="I568" s="222" t="s">
        <v>3511</v>
      </c>
      <c r="J568" s="222" t="s">
        <v>110</v>
      </c>
      <c r="K568" s="222" t="s">
        <v>110</v>
      </c>
      <c r="L568" s="222" t="s">
        <v>110</v>
      </c>
      <c r="M568" s="222" t="s">
        <v>110</v>
      </c>
      <c r="N568" s="222" t="s">
        <v>110</v>
      </c>
    </row>
    <row r="569" spans="1:14">
      <c r="A569" s="192" t="s">
        <v>935</v>
      </c>
      <c r="B569" s="192" t="s">
        <v>936</v>
      </c>
      <c r="C569" s="224">
        <v>2</v>
      </c>
      <c r="D569" s="224">
        <v>2</v>
      </c>
      <c r="E569" s="224" t="s">
        <v>110</v>
      </c>
      <c r="F569" s="224" t="s">
        <v>110</v>
      </c>
      <c r="G569" s="222" t="s">
        <v>110</v>
      </c>
      <c r="H569" s="222" t="s">
        <v>5009</v>
      </c>
      <c r="I569" s="222" t="s">
        <v>3506</v>
      </c>
      <c r="J569" s="222">
        <v>0</v>
      </c>
      <c r="K569" s="222">
        <v>0</v>
      </c>
      <c r="L569" s="222">
        <v>0</v>
      </c>
      <c r="M569" s="222" t="s">
        <v>110</v>
      </c>
      <c r="N569" s="222" t="s">
        <v>110</v>
      </c>
    </row>
    <row r="570" spans="1:14">
      <c r="A570" s="192" t="s">
        <v>937</v>
      </c>
      <c r="B570" s="192" t="s">
        <v>938</v>
      </c>
      <c r="C570" s="224">
        <v>5</v>
      </c>
      <c r="D570" s="224">
        <v>6</v>
      </c>
      <c r="E570" s="224" t="s">
        <v>110</v>
      </c>
      <c r="F570" s="224" t="s">
        <v>110</v>
      </c>
      <c r="G570" s="222" t="s">
        <v>110</v>
      </c>
      <c r="H570" s="222" t="s">
        <v>5009</v>
      </c>
      <c r="I570" s="222" t="s">
        <v>3506</v>
      </c>
      <c r="J570" s="222">
        <v>0</v>
      </c>
      <c r="K570" s="222">
        <v>4</v>
      </c>
      <c r="L570" s="222">
        <v>0</v>
      </c>
      <c r="M570" s="222" t="s">
        <v>110</v>
      </c>
      <c r="N570" s="222" t="s">
        <v>110</v>
      </c>
    </row>
    <row r="571" spans="1:14">
      <c r="A571" s="192" t="s">
        <v>3648</v>
      </c>
      <c r="B571" s="192" t="s">
        <v>4278</v>
      </c>
      <c r="C571" s="224"/>
      <c r="D571" s="224">
        <v>0</v>
      </c>
      <c r="E571" s="224" t="s">
        <v>110</v>
      </c>
      <c r="F571" s="224">
        <v>1</v>
      </c>
      <c r="G571" s="222" t="s">
        <v>110</v>
      </c>
      <c r="H571" s="222" t="s">
        <v>5009</v>
      </c>
      <c r="I571" s="222" t="s">
        <v>5009</v>
      </c>
      <c r="J571" s="222">
        <v>0</v>
      </c>
      <c r="K571" s="222">
        <v>0</v>
      </c>
      <c r="L571" s="222">
        <v>0</v>
      </c>
      <c r="M571" s="222" t="s">
        <v>110</v>
      </c>
      <c r="N571" s="222" t="s">
        <v>110</v>
      </c>
    </row>
    <row r="572" spans="1:14">
      <c r="A572" s="192" t="s">
        <v>939</v>
      </c>
      <c r="B572" s="192" t="s">
        <v>940</v>
      </c>
      <c r="C572" s="224">
        <v>11</v>
      </c>
      <c r="D572" s="224">
        <v>11</v>
      </c>
      <c r="E572" s="224" t="s">
        <v>110</v>
      </c>
      <c r="F572" s="224" t="s">
        <v>110</v>
      </c>
      <c r="G572" s="222" t="s">
        <v>110</v>
      </c>
      <c r="H572" s="222" t="s">
        <v>3505</v>
      </c>
      <c r="I572" s="222" t="s">
        <v>3506</v>
      </c>
      <c r="J572" s="222" t="s">
        <v>110</v>
      </c>
      <c r="K572" s="222" t="s">
        <v>110</v>
      </c>
      <c r="L572" s="222" t="s">
        <v>110</v>
      </c>
      <c r="M572" s="222" t="s">
        <v>110</v>
      </c>
      <c r="N572" s="222" t="s">
        <v>110</v>
      </c>
    </row>
    <row r="573" spans="1:14">
      <c r="A573" s="192" t="s">
        <v>941</v>
      </c>
      <c r="B573" s="192" t="s">
        <v>942</v>
      </c>
      <c r="C573" s="224">
        <v>2</v>
      </c>
      <c r="D573" s="224">
        <v>2</v>
      </c>
      <c r="E573" s="224" t="s">
        <v>110</v>
      </c>
      <c r="F573" s="224" t="s">
        <v>110</v>
      </c>
      <c r="G573" s="222" t="s">
        <v>110</v>
      </c>
      <c r="H573" s="222" t="s">
        <v>5009</v>
      </c>
      <c r="I573" s="222" t="s">
        <v>3506</v>
      </c>
      <c r="J573" s="222">
        <v>0</v>
      </c>
      <c r="K573" s="222">
        <v>0</v>
      </c>
      <c r="L573" s="222">
        <v>0</v>
      </c>
      <c r="M573" s="222" t="s">
        <v>110</v>
      </c>
      <c r="N573" s="222" t="s">
        <v>110</v>
      </c>
    </row>
    <row r="574" spans="1:14">
      <c r="A574" s="192" t="s">
        <v>4279</v>
      </c>
      <c r="B574" s="192" t="s">
        <v>4280</v>
      </c>
      <c r="C574" s="224"/>
      <c r="D574" s="224">
        <v>0</v>
      </c>
      <c r="E574" s="224" t="s">
        <v>110</v>
      </c>
      <c r="F574" s="224">
        <v>1</v>
      </c>
      <c r="G574" s="222" t="s">
        <v>110</v>
      </c>
      <c r="H574" s="222" t="s">
        <v>5009</v>
      </c>
      <c r="I574" s="222" t="s">
        <v>5009</v>
      </c>
      <c r="J574" s="222">
        <v>0</v>
      </c>
      <c r="K574" s="222">
        <v>0</v>
      </c>
      <c r="L574" s="222">
        <v>0</v>
      </c>
      <c r="M574" s="222" t="b">
        <v>1</v>
      </c>
      <c r="N574" s="222" t="s">
        <v>110</v>
      </c>
    </row>
    <row r="575" spans="1:14">
      <c r="A575" s="192" t="s">
        <v>2928</v>
      </c>
      <c r="B575" s="192" t="s">
        <v>4281</v>
      </c>
      <c r="C575" s="224"/>
      <c r="D575" s="224">
        <v>4</v>
      </c>
      <c r="E575" s="224" t="s">
        <v>110</v>
      </c>
      <c r="F575" s="224">
        <v>1</v>
      </c>
      <c r="G575" s="222" t="s">
        <v>110</v>
      </c>
      <c r="H575" s="222" t="s">
        <v>5009</v>
      </c>
      <c r="I575" s="222" t="s">
        <v>3506</v>
      </c>
      <c r="J575" s="222">
        <v>2</v>
      </c>
      <c r="K575" s="222">
        <v>0</v>
      </c>
      <c r="L575" s="222" t="s">
        <v>110</v>
      </c>
      <c r="M575" s="222" t="s">
        <v>110</v>
      </c>
      <c r="N575" s="222" t="s">
        <v>110</v>
      </c>
    </row>
    <row r="576" spans="1:14">
      <c r="A576" s="192" t="s">
        <v>2930</v>
      </c>
      <c r="B576" s="192" t="s">
        <v>4282</v>
      </c>
      <c r="C576" s="224"/>
      <c r="D576" s="224">
        <v>5</v>
      </c>
      <c r="E576" s="224" t="s">
        <v>110</v>
      </c>
      <c r="F576" s="224">
        <v>1</v>
      </c>
      <c r="G576" s="222" t="s">
        <v>110</v>
      </c>
      <c r="H576" s="222" t="s">
        <v>5009</v>
      </c>
      <c r="I576" s="222" t="s">
        <v>5009</v>
      </c>
      <c r="J576" s="222">
        <v>1</v>
      </c>
      <c r="K576" s="222">
        <v>3</v>
      </c>
      <c r="L576" s="222">
        <v>1</v>
      </c>
      <c r="M576" s="222" t="s">
        <v>110</v>
      </c>
      <c r="N576" s="222" t="s">
        <v>110</v>
      </c>
    </row>
    <row r="577" spans="1:14">
      <c r="A577" s="192" t="s">
        <v>943</v>
      </c>
      <c r="B577" s="192" t="s">
        <v>944</v>
      </c>
      <c r="C577" s="224">
        <v>10</v>
      </c>
      <c r="D577" s="224">
        <v>10</v>
      </c>
      <c r="E577" s="224" t="s">
        <v>110</v>
      </c>
      <c r="F577" s="224" t="s">
        <v>110</v>
      </c>
      <c r="G577" s="222" t="s">
        <v>110</v>
      </c>
      <c r="H577" s="222" t="s">
        <v>3505</v>
      </c>
      <c r="I577" s="222" t="s">
        <v>5010</v>
      </c>
      <c r="J577" s="222" t="s">
        <v>110</v>
      </c>
      <c r="K577" s="222" t="s">
        <v>110</v>
      </c>
      <c r="L577" s="222" t="s">
        <v>110</v>
      </c>
      <c r="M577" s="222" t="s">
        <v>110</v>
      </c>
      <c r="N577" s="222" t="s">
        <v>110</v>
      </c>
    </row>
    <row r="578" spans="1:14">
      <c r="A578" s="192" t="s">
        <v>945</v>
      </c>
      <c r="B578" s="192" t="s">
        <v>946</v>
      </c>
      <c r="C578" s="224">
        <v>12</v>
      </c>
      <c r="D578" s="224">
        <v>13</v>
      </c>
      <c r="E578" s="224" t="s">
        <v>110</v>
      </c>
      <c r="F578" s="224" t="s">
        <v>110</v>
      </c>
      <c r="G578" s="222" t="s">
        <v>110</v>
      </c>
      <c r="H578" s="222" t="s">
        <v>5009</v>
      </c>
      <c r="I578" s="222" t="s">
        <v>3506</v>
      </c>
      <c r="J578" s="222">
        <v>3</v>
      </c>
      <c r="K578" s="222">
        <v>5</v>
      </c>
      <c r="L578" s="222">
        <v>3</v>
      </c>
      <c r="M578" s="222" t="s">
        <v>110</v>
      </c>
      <c r="N578" s="222" t="s">
        <v>110</v>
      </c>
    </row>
    <row r="579" spans="1:14">
      <c r="A579" s="192" t="s">
        <v>947</v>
      </c>
      <c r="B579" s="192" t="s">
        <v>948</v>
      </c>
      <c r="C579" s="224">
        <v>8</v>
      </c>
      <c r="D579" s="224">
        <v>9</v>
      </c>
      <c r="E579" s="224" t="s">
        <v>110</v>
      </c>
      <c r="F579" s="224" t="s">
        <v>110</v>
      </c>
      <c r="G579" s="222" t="s">
        <v>110</v>
      </c>
      <c r="H579" s="222" t="s">
        <v>5009</v>
      </c>
      <c r="I579" s="222" t="s">
        <v>5009</v>
      </c>
      <c r="J579" s="222">
        <v>2</v>
      </c>
      <c r="K579" s="222">
        <v>4</v>
      </c>
      <c r="L579" s="222">
        <v>3</v>
      </c>
      <c r="M579" s="222" t="s">
        <v>110</v>
      </c>
      <c r="N579" s="222" t="s">
        <v>110</v>
      </c>
    </row>
    <row r="580" spans="1:14">
      <c r="A580" s="192" t="s">
        <v>2932</v>
      </c>
      <c r="B580" s="192" t="s">
        <v>4283</v>
      </c>
      <c r="C580" s="224"/>
      <c r="D580" s="224">
        <v>0</v>
      </c>
      <c r="E580" s="224" t="s">
        <v>110</v>
      </c>
      <c r="F580" s="224">
        <v>1</v>
      </c>
      <c r="G580" s="222" t="s">
        <v>110</v>
      </c>
      <c r="H580" s="222" t="s">
        <v>5009</v>
      </c>
      <c r="I580" s="222" t="s">
        <v>5009</v>
      </c>
      <c r="J580" s="222">
        <v>0</v>
      </c>
      <c r="K580" s="222">
        <v>0</v>
      </c>
      <c r="L580" s="222" t="s">
        <v>110</v>
      </c>
      <c r="M580" s="222" t="s">
        <v>110</v>
      </c>
      <c r="N580" s="222" t="s">
        <v>110</v>
      </c>
    </row>
    <row r="581" spans="1:14">
      <c r="A581" s="192" t="s">
        <v>949</v>
      </c>
      <c r="B581" s="192" t="s">
        <v>950</v>
      </c>
      <c r="C581" s="224">
        <v>2</v>
      </c>
      <c r="D581" s="224">
        <v>2</v>
      </c>
      <c r="E581" s="224" t="s">
        <v>110</v>
      </c>
      <c r="F581" s="224" t="s">
        <v>110</v>
      </c>
      <c r="G581" s="222" t="s">
        <v>110</v>
      </c>
      <c r="H581" s="222" t="s">
        <v>3505</v>
      </c>
      <c r="I581" s="222" t="s">
        <v>3511</v>
      </c>
      <c r="J581" s="222" t="s">
        <v>110</v>
      </c>
      <c r="K581" s="222" t="s">
        <v>110</v>
      </c>
      <c r="L581" s="222" t="s">
        <v>110</v>
      </c>
      <c r="M581" s="222" t="s">
        <v>110</v>
      </c>
      <c r="N581" s="222" t="s">
        <v>110</v>
      </c>
    </row>
    <row r="582" spans="1:14">
      <c r="A582" s="192" t="s">
        <v>2933</v>
      </c>
      <c r="B582" s="192" t="s">
        <v>4284</v>
      </c>
      <c r="C582" s="224"/>
      <c r="D582" s="224">
        <v>0</v>
      </c>
      <c r="E582" s="224" t="s">
        <v>110</v>
      </c>
      <c r="F582" s="224">
        <v>1</v>
      </c>
      <c r="G582" s="222" t="s">
        <v>110</v>
      </c>
      <c r="H582" s="222" t="s">
        <v>5009</v>
      </c>
      <c r="I582" s="222" t="s">
        <v>5009</v>
      </c>
      <c r="J582" s="222">
        <v>0</v>
      </c>
      <c r="K582" s="222">
        <v>0</v>
      </c>
      <c r="L582" s="222" t="s">
        <v>110</v>
      </c>
      <c r="M582" s="222" t="s">
        <v>110</v>
      </c>
      <c r="N582" s="222" t="s">
        <v>110</v>
      </c>
    </row>
    <row r="583" spans="1:14">
      <c r="A583" s="192" t="s">
        <v>951</v>
      </c>
      <c r="B583" s="192" t="s">
        <v>952</v>
      </c>
      <c r="C583" s="224">
        <v>6</v>
      </c>
      <c r="D583" s="224">
        <v>6</v>
      </c>
      <c r="E583" s="224" t="s">
        <v>110</v>
      </c>
      <c r="F583" s="224" t="s">
        <v>110</v>
      </c>
      <c r="G583" s="222" t="s">
        <v>110</v>
      </c>
      <c r="H583" s="222" t="s">
        <v>5009</v>
      </c>
      <c r="I583" s="222" t="s">
        <v>3506</v>
      </c>
      <c r="J583" s="222">
        <v>2</v>
      </c>
      <c r="K583" s="222">
        <v>0</v>
      </c>
      <c r="L583" s="222">
        <v>2</v>
      </c>
      <c r="M583" s="222" t="s">
        <v>110</v>
      </c>
      <c r="N583" s="222" t="s">
        <v>110</v>
      </c>
    </row>
    <row r="584" spans="1:14">
      <c r="A584" s="192" t="s">
        <v>953</v>
      </c>
      <c r="B584" s="192" t="s">
        <v>954</v>
      </c>
      <c r="C584" s="224">
        <v>0</v>
      </c>
      <c r="D584" s="224">
        <v>0</v>
      </c>
      <c r="E584" s="224" t="s">
        <v>110</v>
      </c>
      <c r="F584" s="224" t="s">
        <v>110</v>
      </c>
      <c r="G584" s="222" t="s">
        <v>110</v>
      </c>
      <c r="H584" s="222" t="s">
        <v>3505</v>
      </c>
      <c r="I584" s="222" t="s">
        <v>3511</v>
      </c>
      <c r="J584" s="222" t="s">
        <v>110</v>
      </c>
      <c r="K584" s="222" t="s">
        <v>110</v>
      </c>
      <c r="L584" s="222" t="s">
        <v>110</v>
      </c>
      <c r="M584" s="222" t="s">
        <v>110</v>
      </c>
      <c r="N584" s="222" t="s">
        <v>110</v>
      </c>
    </row>
    <row r="585" spans="1:14">
      <c r="A585" s="192" t="s">
        <v>955</v>
      </c>
      <c r="B585" s="192" t="s">
        <v>956</v>
      </c>
      <c r="C585" s="224">
        <v>8</v>
      </c>
      <c r="D585" s="224">
        <v>8</v>
      </c>
      <c r="E585" s="224" t="s">
        <v>110</v>
      </c>
      <c r="F585" s="224" t="s">
        <v>110</v>
      </c>
      <c r="G585" s="222" t="s">
        <v>110</v>
      </c>
      <c r="H585" s="222" t="s">
        <v>3505</v>
      </c>
      <c r="I585" s="222" t="s">
        <v>3511</v>
      </c>
      <c r="J585" s="222" t="s">
        <v>110</v>
      </c>
      <c r="K585" s="222" t="s">
        <v>110</v>
      </c>
      <c r="L585" s="222" t="s">
        <v>110</v>
      </c>
      <c r="M585" s="222" t="s">
        <v>110</v>
      </c>
      <c r="N585" s="222" t="s">
        <v>110</v>
      </c>
    </row>
    <row r="586" spans="1:14">
      <c r="A586" s="192" t="s">
        <v>957</v>
      </c>
      <c r="B586" s="192" t="s">
        <v>958</v>
      </c>
      <c r="C586" s="224">
        <v>2</v>
      </c>
      <c r="D586" s="224">
        <v>2</v>
      </c>
      <c r="E586" s="224" t="s">
        <v>110</v>
      </c>
      <c r="F586" s="224" t="s">
        <v>110</v>
      </c>
      <c r="G586" s="222" t="s">
        <v>110</v>
      </c>
      <c r="H586" s="222" t="s">
        <v>5009</v>
      </c>
      <c r="I586" s="222" t="s">
        <v>3506</v>
      </c>
      <c r="J586" s="222">
        <v>0</v>
      </c>
      <c r="K586" s="222">
        <v>0</v>
      </c>
      <c r="L586" s="222">
        <v>0</v>
      </c>
      <c r="M586" s="222" t="s">
        <v>110</v>
      </c>
      <c r="N586" s="222" t="s">
        <v>110</v>
      </c>
    </row>
    <row r="587" spans="1:14">
      <c r="A587" s="192" t="s">
        <v>2936</v>
      </c>
      <c r="B587" s="192" t="s">
        <v>4286</v>
      </c>
      <c r="C587" s="224"/>
      <c r="D587" s="224">
        <v>7</v>
      </c>
      <c r="E587" s="224" t="s">
        <v>110</v>
      </c>
      <c r="F587" s="224">
        <v>1</v>
      </c>
      <c r="G587" s="222" t="s">
        <v>110</v>
      </c>
      <c r="H587" s="222" t="s">
        <v>5009</v>
      </c>
      <c r="I587" s="222" t="s">
        <v>3521</v>
      </c>
      <c r="J587" s="222">
        <v>0</v>
      </c>
      <c r="K587" s="222">
        <v>4</v>
      </c>
      <c r="L587" s="222">
        <v>0</v>
      </c>
      <c r="M587" s="222" t="s">
        <v>110</v>
      </c>
      <c r="N587" s="222" t="s">
        <v>110</v>
      </c>
    </row>
    <row r="588" spans="1:14">
      <c r="A588" s="192" t="s">
        <v>959</v>
      </c>
      <c r="B588" s="192" t="s">
        <v>960</v>
      </c>
      <c r="C588" s="224">
        <v>10</v>
      </c>
      <c r="D588" s="224">
        <v>10</v>
      </c>
      <c r="E588" s="224" t="s">
        <v>110</v>
      </c>
      <c r="F588" s="224" t="s">
        <v>110</v>
      </c>
      <c r="G588" s="222" t="s">
        <v>110</v>
      </c>
      <c r="H588" s="222" t="s">
        <v>3505</v>
      </c>
      <c r="I588" s="222" t="s">
        <v>3511</v>
      </c>
      <c r="J588" s="222" t="s">
        <v>110</v>
      </c>
      <c r="K588" s="222" t="s">
        <v>110</v>
      </c>
      <c r="L588" s="222" t="s">
        <v>110</v>
      </c>
      <c r="M588" s="222" t="s">
        <v>110</v>
      </c>
      <c r="N588" s="222" t="s">
        <v>110</v>
      </c>
    </row>
    <row r="589" spans="1:14">
      <c r="A589" s="192" t="s">
        <v>961</v>
      </c>
      <c r="B589" s="192" t="s">
        <v>962</v>
      </c>
      <c r="C589" s="224">
        <v>5</v>
      </c>
      <c r="D589" s="224">
        <v>8</v>
      </c>
      <c r="E589" s="224" t="s">
        <v>110</v>
      </c>
      <c r="F589" s="224" t="s">
        <v>110</v>
      </c>
      <c r="G589" s="222" t="s">
        <v>110</v>
      </c>
      <c r="H589" s="222" t="s">
        <v>5009</v>
      </c>
      <c r="I589" s="222" t="s">
        <v>5009</v>
      </c>
      <c r="J589" s="222">
        <v>2</v>
      </c>
      <c r="K589" s="222">
        <v>3</v>
      </c>
      <c r="L589" s="222">
        <v>3</v>
      </c>
      <c r="M589" s="222" t="s">
        <v>110</v>
      </c>
      <c r="N589" s="222" t="s">
        <v>110</v>
      </c>
    </row>
    <row r="590" spans="1:14">
      <c r="A590" s="192" t="s">
        <v>2938</v>
      </c>
      <c r="B590" s="192" t="s">
        <v>4287</v>
      </c>
      <c r="C590" s="224"/>
      <c r="D590" s="224">
        <v>0</v>
      </c>
      <c r="E590" s="224" t="s">
        <v>110</v>
      </c>
      <c r="F590" s="224">
        <v>1</v>
      </c>
      <c r="G590" s="222" t="s">
        <v>110</v>
      </c>
      <c r="H590" s="222" t="s">
        <v>5009</v>
      </c>
      <c r="I590" s="222" t="s">
        <v>5009</v>
      </c>
      <c r="J590" s="222">
        <v>0</v>
      </c>
      <c r="K590" s="222">
        <v>0</v>
      </c>
      <c r="L590" s="222">
        <v>0</v>
      </c>
      <c r="M590" s="222" t="s">
        <v>110</v>
      </c>
      <c r="N590" s="222" t="s">
        <v>110</v>
      </c>
    </row>
    <row r="591" spans="1:14">
      <c r="A591" s="192" t="s">
        <v>963</v>
      </c>
      <c r="B591" s="192" t="s">
        <v>964</v>
      </c>
      <c r="C591" s="224">
        <v>0</v>
      </c>
      <c r="D591" s="224">
        <v>0</v>
      </c>
      <c r="E591" s="224" t="s">
        <v>110</v>
      </c>
      <c r="F591" s="224" t="s">
        <v>110</v>
      </c>
      <c r="G591" s="222" t="s">
        <v>110</v>
      </c>
      <c r="H591" s="222" t="s">
        <v>5009</v>
      </c>
      <c r="I591" s="222" t="s">
        <v>5009</v>
      </c>
      <c r="J591" s="222">
        <v>0</v>
      </c>
      <c r="K591" s="222">
        <v>0</v>
      </c>
      <c r="L591" s="222">
        <v>0</v>
      </c>
      <c r="M591" s="222" t="s">
        <v>110</v>
      </c>
      <c r="N591" s="222" t="s">
        <v>110</v>
      </c>
    </row>
    <row r="592" spans="1:14">
      <c r="A592" s="192" t="s">
        <v>965</v>
      </c>
      <c r="B592" s="192" t="s">
        <v>966</v>
      </c>
      <c r="C592" s="224">
        <v>0</v>
      </c>
      <c r="D592" s="224">
        <v>0</v>
      </c>
      <c r="E592" s="224" t="s">
        <v>110</v>
      </c>
      <c r="F592" s="224" t="s">
        <v>110</v>
      </c>
      <c r="G592" s="222" t="s">
        <v>110</v>
      </c>
      <c r="H592" s="222" t="s">
        <v>3505</v>
      </c>
      <c r="I592" s="222" t="s">
        <v>3511</v>
      </c>
      <c r="J592" s="222" t="s">
        <v>110</v>
      </c>
      <c r="K592" s="222" t="s">
        <v>110</v>
      </c>
      <c r="L592" s="222" t="s">
        <v>110</v>
      </c>
      <c r="M592" s="222" t="s">
        <v>110</v>
      </c>
      <c r="N592" s="222" t="s">
        <v>110</v>
      </c>
    </row>
    <row r="593" spans="1:14">
      <c r="A593" s="192" t="s">
        <v>967</v>
      </c>
      <c r="B593" s="192" t="s">
        <v>968</v>
      </c>
      <c r="C593" s="224">
        <v>2</v>
      </c>
      <c r="D593" s="224">
        <v>2</v>
      </c>
      <c r="E593" s="224" t="s">
        <v>110</v>
      </c>
      <c r="F593" s="224" t="s">
        <v>110</v>
      </c>
      <c r="G593" s="222" t="s">
        <v>110</v>
      </c>
      <c r="H593" s="222" t="s">
        <v>5009</v>
      </c>
      <c r="I593" s="222" t="s">
        <v>3506</v>
      </c>
      <c r="J593" s="222">
        <v>0</v>
      </c>
      <c r="K593" s="222">
        <v>0</v>
      </c>
      <c r="L593" s="222">
        <v>0</v>
      </c>
      <c r="M593" s="222" t="s">
        <v>110</v>
      </c>
      <c r="N593" s="222" t="s">
        <v>110</v>
      </c>
    </row>
    <row r="594" spans="1:14">
      <c r="A594" s="192" t="s">
        <v>969</v>
      </c>
      <c r="B594" s="192" t="s">
        <v>970</v>
      </c>
      <c r="C594" s="224">
        <v>8</v>
      </c>
      <c r="D594" s="224">
        <v>8</v>
      </c>
      <c r="E594" s="224" t="s">
        <v>110</v>
      </c>
      <c r="F594" s="224" t="s">
        <v>110</v>
      </c>
      <c r="G594" s="222" t="s">
        <v>110</v>
      </c>
      <c r="H594" s="222" t="s">
        <v>3505</v>
      </c>
      <c r="I594" s="222" t="s">
        <v>3511</v>
      </c>
      <c r="J594" s="222" t="s">
        <v>110</v>
      </c>
      <c r="K594" s="222" t="s">
        <v>110</v>
      </c>
      <c r="L594" s="222" t="s">
        <v>110</v>
      </c>
      <c r="M594" s="222" t="s">
        <v>110</v>
      </c>
      <c r="N594" s="222" t="s">
        <v>110</v>
      </c>
    </row>
    <row r="595" spans="1:14">
      <c r="A595" s="192" t="s">
        <v>971</v>
      </c>
      <c r="B595" s="192" t="s">
        <v>972</v>
      </c>
      <c r="C595" s="224">
        <v>8</v>
      </c>
      <c r="D595" s="224">
        <v>8</v>
      </c>
      <c r="E595" s="224" t="s">
        <v>110</v>
      </c>
      <c r="F595" s="224" t="s">
        <v>110</v>
      </c>
      <c r="G595" s="222" t="s">
        <v>110</v>
      </c>
      <c r="H595" s="222" t="s">
        <v>3505</v>
      </c>
      <c r="I595" s="222" t="s">
        <v>3506</v>
      </c>
      <c r="J595" s="222" t="s">
        <v>110</v>
      </c>
      <c r="K595" s="222" t="s">
        <v>110</v>
      </c>
      <c r="L595" s="222" t="s">
        <v>110</v>
      </c>
      <c r="M595" s="222" t="s">
        <v>110</v>
      </c>
      <c r="N595" s="222" t="s">
        <v>110</v>
      </c>
    </row>
    <row r="596" spans="1:14">
      <c r="A596" s="192" t="s">
        <v>973</v>
      </c>
      <c r="B596" s="192" t="s">
        <v>974</v>
      </c>
      <c r="C596" s="224">
        <v>2</v>
      </c>
      <c r="D596" s="224">
        <v>2</v>
      </c>
      <c r="E596" s="224" t="s">
        <v>110</v>
      </c>
      <c r="F596" s="224" t="s">
        <v>110</v>
      </c>
      <c r="G596" s="222" t="s">
        <v>110</v>
      </c>
      <c r="H596" s="222" t="s">
        <v>5009</v>
      </c>
      <c r="I596" s="222" t="s">
        <v>3506</v>
      </c>
      <c r="J596" s="222">
        <v>0</v>
      </c>
      <c r="K596" s="222">
        <v>0</v>
      </c>
      <c r="L596" s="222">
        <v>0</v>
      </c>
      <c r="M596" s="222" t="s">
        <v>110</v>
      </c>
      <c r="N596" s="222" t="s">
        <v>110</v>
      </c>
    </row>
    <row r="597" spans="1:14">
      <c r="A597" s="192" t="s">
        <v>975</v>
      </c>
      <c r="B597" s="192" t="s">
        <v>976</v>
      </c>
      <c r="C597" s="224">
        <v>2</v>
      </c>
      <c r="D597" s="224">
        <v>2</v>
      </c>
      <c r="E597" s="224" t="s">
        <v>110</v>
      </c>
      <c r="F597" s="224" t="s">
        <v>110</v>
      </c>
      <c r="G597" s="222" t="s">
        <v>110</v>
      </c>
      <c r="H597" s="222" t="s">
        <v>3505</v>
      </c>
      <c r="I597" s="222" t="s">
        <v>3511</v>
      </c>
      <c r="J597" s="222" t="s">
        <v>110</v>
      </c>
      <c r="K597" s="222" t="s">
        <v>110</v>
      </c>
      <c r="L597" s="222" t="s">
        <v>110</v>
      </c>
      <c r="M597" s="222" t="s">
        <v>110</v>
      </c>
      <c r="N597" s="222" t="s">
        <v>110</v>
      </c>
    </row>
    <row r="598" spans="1:14">
      <c r="A598" s="192" t="s">
        <v>2941</v>
      </c>
      <c r="B598" s="192" t="s">
        <v>4291</v>
      </c>
      <c r="C598" s="224"/>
      <c r="D598" s="224">
        <v>8</v>
      </c>
      <c r="E598" s="224" t="s">
        <v>110</v>
      </c>
      <c r="F598" s="224">
        <v>1</v>
      </c>
      <c r="G598" s="222" t="s">
        <v>110</v>
      </c>
      <c r="H598" s="222" t="s">
        <v>5009</v>
      </c>
      <c r="I598" s="222" t="s">
        <v>3521</v>
      </c>
      <c r="J598" s="222">
        <v>0</v>
      </c>
      <c r="K598" s="222">
        <v>5</v>
      </c>
      <c r="L598" s="222">
        <v>0</v>
      </c>
      <c r="M598" s="222" t="s">
        <v>110</v>
      </c>
      <c r="N598" s="222" t="s">
        <v>110</v>
      </c>
    </row>
    <row r="599" spans="1:14">
      <c r="A599" s="192" t="s">
        <v>2942</v>
      </c>
      <c r="B599" s="192" t="s">
        <v>4292</v>
      </c>
      <c r="C599" s="224"/>
      <c r="D599" s="224">
        <v>0</v>
      </c>
      <c r="E599" s="224" t="s">
        <v>110</v>
      </c>
      <c r="F599" s="224">
        <v>1</v>
      </c>
      <c r="G599" s="222" t="s">
        <v>110</v>
      </c>
      <c r="H599" s="222" t="s">
        <v>5009</v>
      </c>
      <c r="I599" s="222" t="s">
        <v>5009</v>
      </c>
      <c r="J599" s="222">
        <v>0</v>
      </c>
      <c r="K599" s="222">
        <v>0</v>
      </c>
      <c r="L599" s="222">
        <v>0</v>
      </c>
      <c r="M599" s="222" t="s">
        <v>110</v>
      </c>
      <c r="N599" s="222" t="s">
        <v>110</v>
      </c>
    </row>
    <row r="600" spans="1:14">
      <c r="A600" s="192" t="s">
        <v>4293</v>
      </c>
      <c r="B600" s="192" t="s">
        <v>4294</v>
      </c>
      <c r="C600" s="224"/>
      <c r="D600" s="224">
        <v>0</v>
      </c>
      <c r="E600" s="224" t="s">
        <v>110</v>
      </c>
      <c r="F600" s="224">
        <v>1</v>
      </c>
      <c r="G600" s="222" t="s">
        <v>110</v>
      </c>
      <c r="H600" s="222" t="s">
        <v>5009</v>
      </c>
      <c r="I600" s="222" t="s">
        <v>5009</v>
      </c>
      <c r="J600" s="222">
        <v>0</v>
      </c>
      <c r="K600" s="222">
        <v>0</v>
      </c>
      <c r="L600" s="222">
        <v>0</v>
      </c>
      <c r="M600" s="222" t="s">
        <v>110</v>
      </c>
      <c r="N600" s="222" t="s">
        <v>110</v>
      </c>
    </row>
    <row r="601" spans="1:14">
      <c r="A601" s="192" t="s">
        <v>4296</v>
      </c>
      <c r="B601" s="192" t="s">
        <v>4297</v>
      </c>
      <c r="C601" s="224"/>
      <c r="D601" s="224">
        <v>0</v>
      </c>
      <c r="E601" s="224" t="s">
        <v>110</v>
      </c>
      <c r="F601" s="224">
        <v>1</v>
      </c>
      <c r="G601" s="222" t="s">
        <v>110</v>
      </c>
      <c r="H601" s="222" t="s">
        <v>5009</v>
      </c>
      <c r="I601" s="222" t="s">
        <v>5009</v>
      </c>
      <c r="J601" s="222">
        <v>0</v>
      </c>
      <c r="K601" s="222">
        <v>0</v>
      </c>
      <c r="L601" s="222">
        <v>0</v>
      </c>
      <c r="M601" s="222" t="s">
        <v>110</v>
      </c>
      <c r="N601" s="222" t="s">
        <v>110</v>
      </c>
    </row>
    <row r="602" spans="1:14">
      <c r="A602" s="192" t="s">
        <v>2944</v>
      </c>
      <c r="B602" s="192" t="s">
        <v>4298</v>
      </c>
      <c r="C602" s="224"/>
      <c r="D602" s="224">
        <v>10</v>
      </c>
      <c r="E602" s="224" t="s">
        <v>110</v>
      </c>
      <c r="F602" s="224">
        <v>1</v>
      </c>
      <c r="G602" s="222" t="s">
        <v>110</v>
      </c>
      <c r="H602" s="222" t="s">
        <v>5009</v>
      </c>
      <c r="I602" s="222" t="s">
        <v>3506</v>
      </c>
      <c r="J602" s="222">
        <v>4</v>
      </c>
      <c r="K602" s="222">
        <v>4</v>
      </c>
      <c r="L602" s="222" t="s">
        <v>110</v>
      </c>
      <c r="M602" s="222" t="s">
        <v>110</v>
      </c>
      <c r="N602" s="222" t="s">
        <v>110</v>
      </c>
    </row>
    <row r="603" spans="1:14">
      <c r="A603" s="192" t="s">
        <v>977</v>
      </c>
      <c r="B603" s="192" t="s">
        <v>978</v>
      </c>
      <c r="C603" s="224">
        <v>2</v>
      </c>
      <c r="D603" s="224">
        <v>2</v>
      </c>
      <c r="E603" s="224" t="s">
        <v>110</v>
      </c>
      <c r="F603" s="224" t="s">
        <v>110</v>
      </c>
      <c r="G603" s="222" t="s">
        <v>110</v>
      </c>
      <c r="H603" s="222" t="s">
        <v>5009</v>
      </c>
      <c r="I603" s="222" t="s">
        <v>3506</v>
      </c>
      <c r="J603" s="222">
        <v>0</v>
      </c>
      <c r="K603" s="222">
        <v>0</v>
      </c>
      <c r="L603" s="222">
        <v>0</v>
      </c>
      <c r="M603" s="222" t="s">
        <v>110</v>
      </c>
      <c r="N603" s="222" t="s">
        <v>110</v>
      </c>
    </row>
    <row r="604" spans="1:14">
      <c r="A604" s="192" t="s">
        <v>979</v>
      </c>
      <c r="B604" s="192" t="s">
        <v>980</v>
      </c>
      <c r="C604" s="224">
        <v>8</v>
      </c>
      <c r="D604" s="224">
        <v>8</v>
      </c>
      <c r="E604" s="224" t="s">
        <v>110</v>
      </c>
      <c r="F604" s="224" t="s">
        <v>110</v>
      </c>
      <c r="G604" s="222" t="s">
        <v>110</v>
      </c>
      <c r="H604" s="222" t="s">
        <v>3509</v>
      </c>
      <c r="I604" s="222" t="s">
        <v>3511</v>
      </c>
      <c r="J604" s="222" t="s">
        <v>110</v>
      </c>
      <c r="K604" s="222" t="s">
        <v>110</v>
      </c>
      <c r="L604" s="222" t="s">
        <v>110</v>
      </c>
      <c r="M604" s="222" t="s">
        <v>110</v>
      </c>
      <c r="N604" s="222" t="s">
        <v>110</v>
      </c>
    </row>
    <row r="605" spans="1:14">
      <c r="A605" s="192" t="s">
        <v>981</v>
      </c>
      <c r="B605" s="192" t="s">
        <v>982</v>
      </c>
      <c r="C605" s="224">
        <v>1</v>
      </c>
      <c r="D605" s="224">
        <v>1</v>
      </c>
      <c r="E605" s="224" t="s">
        <v>110</v>
      </c>
      <c r="F605" s="224" t="s">
        <v>110</v>
      </c>
      <c r="G605" s="222" t="s">
        <v>110</v>
      </c>
      <c r="H605" s="222" t="s">
        <v>3505</v>
      </c>
      <c r="I605" s="222" t="s">
        <v>3511</v>
      </c>
      <c r="J605" s="222" t="s">
        <v>110</v>
      </c>
      <c r="K605" s="222" t="s">
        <v>110</v>
      </c>
      <c r="L605" s="222" t="s">
        <v>110</v>
      </c>
      <c r="M605" s="222" t="s">
        <v>110</v>
      </c>
      <c r="N605" s="222" t="s">
        <v>110</v>
      </c>
    </row>
    <row r="606" spans="1:14">
      <c r="A606" s="192" t="s">
        <v>983</v>
      </c>
      <c r="B606" s="192" t="s">
        <v>984</v>
      </c>
      <c r="C606" s="224">
        <v>2</v>
      </c>
      <c r="D606" s="224">
        <v>2</v>
      </c>
      <c r="E606" s="224" t="s">
        <v>110</v>
      </c>
      <c r="F606" s="224" t="s">
        <v>110</v>
      </c>
      <c r="G606" s="222" t="s">
        <v>110</v>
      </c>
      <c r="H606" s="222" t="s">
        <v>5009</v>
      </c>
      <c r="I606" s="222" t="s">
        <v>3506</v>
      </c>
      <c r="J606" s="222">
        <v>0</v>
      </c>
      <c r="K606" s="222">
        <v>0</v>
      </c>
      <c r="L606" s="222">
        <v>0</v>
      </c>
      <c r="M606" s="222" t="s">
        <v>110</v>
      </c>
      <c r="N606" s="222" t="s">
        <v>110</v>
      </c>
    </row>
    <row r="607" spans="1:14">
      <c r="A607" s="192" t="s">
        <v>985</v>
      </c>
      <c r="B607" s="192" t="s">
        <v>4301</v>
      </c>
      <c r="C607" s="224"/>
      <c r="D607" s="224">
        <v>8</v>
      </c>
      <c r="E607" s="224" t="s">
        <v>110</v>
      </c>
      <c r="F607" s="224">
        <v>1</v>
      </c>
      <c r="G607" s="222" t="s">
        <v>110</v>
      </c>
      <c r="H607" s="222" t="s">
        <v>5009</v>
      </c>
      <c r="I607" s="222" t="s">
        <v>5009</v>
      </c>
      <c r="J607" s="222">
        <v>3</v>
      </c>
      <c r="K607" s="222">
        <v>5</v>
      </c>
      <c r="L607" s="222">
        <v>0</v>
      </c>
      <c r="M607" s="222" t="s">
        <v>110</v>
      </c>
      <c r="N607" s="222" t="s">
        <v>110</v>
      </c>
    </row>
    <row r="608" spans="1:14">
      <c r="A608" s="192" t="s">
        <v>2948</v>
      </c>
      <c r="B608" s="192" t="s">
        <v>4302</v>
      </c>
      <c r="C608" s="224"/>
      <c r="D608" s="224">
        <v>0</v>
      </c>
      <c r="E608" s="224" t="s">
        <v>110</v>
      </c>
      <c r="F608" s="224">
        <v>1</v>
      </c>
      <c r="G608" s="222" t="s">
        <v>110</v>
      </c>
      <c r="H608" s="222" t="s">
        <v>5009</v>
      </c>
      <c r="I608" s="222" t="s">
        <v>5009</v>
      </c>
      <c r="J608" s="222">
        <v>0</v>
      </c>
      <c r="K608" s="222">
        <v>0</v>
      </c>
      <c r="L608" s="222">
        <v>0</v>
      </c>
      <c r="M608" s="222" t="s">
        <v>110</v>
      </c>
      <c r="N608" s="222" t="s">
        <v>110</v>
      </c>
    </row>
    <row r="609" spans="1:14">
      <c r="A609" s="192" t="s">
        <v>986</v>
      </c>
      <c r="B609" s="192" t="s">
        <v>987</v>
      </c>
      <c r="C609" s="224"/>
      <c r="D609" s="224">
        <v>1</v>
      </c>
      <c r="E609" s="224" t="s">
        <v>110</v>
      </c>
      <c r="F609" s="224">
        <v>1</v>
      </c>
      <c r="G609" s="222" t="s">
        <v>110</v>
      </c>
      <c r="H609" s="222" t="s">
        <v>5009</v>
      </c>
      <c r="I609" s="222" t="s">
        <v>5009</v>
      </c>
      <c r="J609" s="222" t="s">
        <v>110</v>
      </c>
      <c r="K609" s="222" t="s">
        <v>110</v>
      </c>
      <c r="L609" s="222" t="s">
        <v>110</v>
      </c>
      <c r="M609" s="222" t="s">
        <v>110</v>
      </c>
      <c r="N609" s="222" t="s">
        <v>110</v>
      </c>
    </row>
    <row r="610" spans="1:14">
      <c r="A610" s="192" t="s">
        <v>2949</v>
      </c>
      <c r="B610" s="192" t="s">
        <v>4303</v>
      </c>
      <c r="C610" s="224"/>
      <c r="D610" s="224">
        <v>0</v>
      </c>
      <c r="E610" s="224" t="s">
        <v>110</v>
      </c>
      <c r="F610" s="224">
        <v>1</v>
      </c>
      <c r="G610" s="222" t="s">
        <v>110</v>
      </c>
      <c r="H610" s="222" t="s">
        <v>5009</v>
      </c>
      <c r="I610" s="222" t="s">
        <v>5009</v>
      </c>
      <c r="J610" s="222">
        <v>0</v>
      </c>
      <c r="K610" s="222">
        <v>0</v>
      </c>
      <c r="L610" s="222" t="s">
        <v>110</v>
      </c>
      <c r="M610" s="222" t="s">
        <v>110</v>
      </c>
      <c r="N610" s="222" t="s">
        <v>110</v>
      </c>
    </row>
    <row r="611" spans="1:14">
      <c r="A611" s="192" t="s">
        <v>988</v>
      </c>
      <c r="B611" s="192" t="s">
        <v>989</v>
      </c>
      <c r="C611" s="224">
        <v>2</v>
      </c>
      <c r="D611" s="224">
        <v>2</v>
      </c>
      <c r="E611" s="224" t="s">
        <v>110</v>
      </c>
      <c r="F611" s="224" t="s">
        <v>110</v>
      </c>
      <c r="G611" s="222" t="s">
        <v>110</v>
      </c>
      <c r="H611" s="222" t="s">
        <v>5009</v>
      </c>
      <c r="I611" s="222" t="s">
        <v>3506</v>
      </c>
      <c r="J611" s="222">
        <v>0</v>
      </c>
      <c r="K611" s="222">
        <v>0</v>
      </c>
      <c r="L611" s="222">
        <v>0</v>
      </c>
      <c r="M611" s="222" t="s">
        <v>110</v>
      </c>
      <c r="N611" s="222" t="s">
        <v>110</v>
      </c>
    </row>
    <row r="612" spans="1:14">
      <c r="A612" s="192" t="s">
        <v>2951</v>
      </c>
      <c r="B612" s="192" t="s">
        <v>4304</v>
      </c>
      <c r="C612" s="224"/>
      <c r="D612" s="224">
        <v>2</v>
      </c>
      <c r="E612" s="224" t="s">
        <v>110</v>
      </c>
      <c r="F612" s="224">
        <v>1</v>
      </c>
      <c r="G612" s="222" t="s">
        <v>110</v>
      </c>
      <c r="H612" s="222" t="s">
        <v>5009</v>
      </c>
      <c r="I612" s="222" t="s">
        <v>5009</v>
      </c>
      <c r="J612" s="222">
        <v>2</v>
      </c>
      <c r="K612" s="222">
        <v>0</v>
      </c>
      <c r="L612" s="222" t="s">
        <v>110</v>
      </c>
      <c r="M612" s="222" t="s">
        <v>110</v>
      </c>
      <c r="N612" s="222" t="s">
        <v>110</v>
      </c>
    </row>
    <row r="613" spans="1:14">
      <c r="A613" s="192" t="s">
        <v>990</v>
      </c>
      <c r="B613" s="192" t="s">
        <v>991</v>
      </c>
      <c r="C613" s="224">
        <v>6</v>
      </c>
      <c r="D613" s="224">
        <v>8</v>
      </c>
      <c r="E613" s="224" t="s">
        <v>110</v>
      </c>
      <c r="F613" s="224" t="s">
        <v>110</v>
      </c>
      <c r="G613" s="222" t="s">
        <v>110</v>
      </c>
      <c r="H613" s="222" t="s">
        <v>5009</v>
      </c>
      <c r="I613" s="222" t="s">
        <v>5009</v>
      </c>
      <c r="J613" s="222">
        <v>2</v>
      </c>
      <c r="K613" s="222">
        <v>3</v>
      </c>
      <c r="L613" s="222">
        <v>3</v>
      </c>
      <c r="M613" s="222" t="s">
        <v>110</v>
      </c>
      <c r="N613" s="222" t="s">
        <v>110</v>
      </c>
    </row>
    <row r="614" spans="1:14">
      <c r="A614" s="192" t="s">
        <v>992</v>
      </c>
      <c r="B614" s="192" t="s">
        <v>993</v>
      </c>
      <c r="C614" s="224">
        <v>3</v>
      </c>
      <c r="D614" s="224">
        <v>3</v>
      </c>
      <c r="E614" s="224" t="s">
        <v>110</v>
      </c>
      <c r="F614" s="224" t="s">
        <v>110</v>
      </c>
      <c r="G614" s="222" t="s">
        <v>110</v>
      </c>
      <c r="H614" s="222" t="s">
        <v>3505</v>
      </c>
      <c r="I614" s="222" t="s">
        <v>3521</v>
      </c>
      <c r="J614" s="222" t="s">
        <v>110</v>
      </c>
      <c r="K614" s="222" t="s">
        <v>110</v>
      </c>
      <c r="L614" s="222" t="s">
        <v>110</v>
      </c>
      <c r="M614" s="222" t="s">
        <v>110</v>
      </c>
      <c r="N614" s="222" t="s">
        <v>110</v>
      </c>
    </row>
    <row r="615" spans="1:14">
      <c r="A615" s="192" t="s">
        <v>2953</v>
      </c>
      <c r="B615" s="192" t="s">
        <v>4306</v>
      </c>
      <c r="C615" s="224"/>
      <c r="D615" s="224">
        <v>0</v>
      </c>
      <c r="E615" s="224" t="s">
        <v>110</v>
      </c>
      <c r="F615" s="224">
        <v>1</v>
      </c>
      <c r="G615" s="222" t="s">
        <v>110</v>
      </c>
      <c r="H615" s="222" t="s">
        <v>5009</v>
      </c>
      <c r="I615" s="222" t="s">
        <v>5009</v>
      </c>
      <c r="J615" s="222">
        <v>0</v>
      </c>
      <c r="K615" s="222">
        <v>0</v>
      </c>
      <c r="L615" s="222">
        <v>0</v>
      </c>
      <c r="M615" s="222" t="s">
        <v>110</v>
      </c>
      <c r="N615" s="222" t="s">
        <v>110</v>
      </c>
    </row>
    <row r="616" spans="1:14">
      <c r="A616" s="192" t="s">
        <v>2954</v>
      </c>
      <c r="B616" s="192" t="s">
        <v>4307</v>
      </c>
      <c r="C616" s="224"/>
      <c r="D616" s="224">
        <v>3</v>
      </c>
      <c r="E616" s="224" t="s">
        <v>110</v>
      </c>
      <c r="F616" s="224">
        <v>1</v>
      </c>
      <c r="G616" s="222" t="s">
        <v>110</v>
      </c>
      <c r="H616" s="222" t="s">
        <v>5009</v>
      </c>
      <c r="I616" s="222" t="s">
        <v>5009</v>
      </c>
      <c r="J616" s="222">
        <v>0</v>
      </c>
      <c r="K616" s="222">
        <v>3</v>
      </c>
      <c r="L616" s="222" t="s">
        <v>110</v>
      </c>
      <c r="M616" s="222" t="s">
        <v>110</v>
      </c>
      <c r="N616" s="222" t="s">
        <v>110</v>
      </c>
    </row>
    <row r="617" spans="1:14">
      <c r="A617" s="192" t="s">
        <v>2956</v>
      </c>
      <c r="B617" s="192" t="s">
        <v>4309</v>
      </c>
      <c r="C617" s="224"/>
      <c r="D617" s="224">
        <v>4</v>
      </c>
      <c r="E617" s="224" t="s">
        <v>110</v>
      </c>
      <c r="F617" s="224">
        <v>1</v>
      </c>
      <c r="G617" s="222" t="s">
        <v>110</v>
      </c>
      <c r="H617" s="222" t="s">
        <v>5009</v>
      </c>
      <c r="I617" s="222" t="s">
        <v>5009</v>
      </c>
      <c r="J617" s="222">
        <v>0</v>
      </c>
      <c r="K617" s="222">
        <v>4</v>
      </c>
      <c r="L617" s="222">
        <v>0</v>
      </c>
      <c r="M617" s="222" t="s">
        <v>110</v>
      </c>
      <c r="N617" s="222" t="s">
        <v>110</v>
      </c>
    </row>
    <row r="618" spans="1:14">
      <c r="A618" s="192" t="s">
        <v>994</v>
      </c>
      <c r="B618" s="192" t="s">
        <v>995</v>
      </c>
      <c r="C618" s="224">
        <v>2</v>
      </c>
      <c r="D618" s="224">
        <v>2</v>
      </c>
      <c r="E618" s="224" t="s">
        <v>110</v>
      </c>
      <c r="F618" s="224" t="s">
        <v>110</v>
      </c>
      <c r="G618" s="222" t="s">
        <v>110</v>
      </c>
      <c r="H618" s="222" t="s">
        <v>5009</v>
      </c>
      <c r="I618" s="222" t="s">
        <v>3506</v>
      </c>
      <c r="J618" s="222">
        <v>0</v>
      </c>
      <c r="K618" s="222">
        <v>0</v>
      </c>
      <c r="L618" s="222">
        <v>0</v>
      </c>
      <c r="M618" s="222" t="s">
        <v>110</v>
      </c>
      <c r="N618" s="222" t="s">
        <v>110</v>
      </c>
    </row>
    <row r="619" spans="1:14">
      <c r="A619" s="192" t="s">
        <v>996</v>
      </c>
      <c r="B619" s="192" t="s">
        <v>997</v>
      </c>
      <c r="C619" s="224">
        <v>9</v>
      </c>
      <c r="D619" s="224">
        <v>10</v>
      </c>
      <c r="E619" s="224" t="s">
        <v>110</v>
      </c>
      <c r="F619" s="224" t="s">
        <v>110</v>
      </c>
      <c r="G619" s="222" t="s">
        <v>110</v>
      </c>
      <c r="H619" s="222" t="s">
        <v>5009</v>
      </c>
      <c r="I619" s="222" t="s">
        <v>3506</v>
      </c>
      <c r="J619" s="222">
        <v>2</v>
      </c>
      <c r="K619" s="222">
        <v>4</v>
      </c>
      <c r="L619" s="222">
        <v>2</v>
      </c>
      <c r="M619" s="222" t="s">
        <v>110</v>
      </c>
      <c r="N619" s="222" t="s">
        <v>110</v>
      </c>
    </row>
    <row r="620" spans="1:14">
      <c r="A620" s="192" t="s">
        <v>2959</v>
      </c>
      <c r="B620" s="192" t="s">
        <v>4310</v>
      </c>
      <c r="C620" s="224"/>
      <c r="D620" s="224">
        <v>0</v>
      </c>
      <c r="E620" s="224" t="s">
        <v>110</v>
      </c>
      <c r="F620" s="224">
        <v>1</v>
      </c>
      <c r="G620" s="222" t="s">
        <v>110</v>
      </c>
      <c r="H620" s="222" t="s">
        <v>5009</v>
      </c>
      <c r="I620" s="222" t="s">
        <v>5009</v>
      </c>
      <c r="J620" s="222">
        <v>0</v>
      </c>
      <c r="K620" s="222">
        <v>0</v>
      </c>
      <c r="L620" s="222">
        <v>0</v>
      </c>
      <c r="M620" s="222" t="b">
        <v>1</v>
      </c>
      <c r="N620" s="222" t="s">
        <v>110</v>
      </c>
    </row>
    <row r="621" spans="1:14">
      <c r="A621" s="192" t="s">
        <v>998</v>
      </c>
      <c r="B621" s="192" t="s">
        <v>999</v>
      </c>
      <c r="C621" s="224">
        <v>2</v>
      </c>
      <c r="D621" s="224">
        <v>2</v>
      </c>
      <c r="E621" s="224" t="s">
        <v>110</v>
      </c>
      <c r="F621" s="224" t="s">
        <v>110</v>
      </c>
      <c r="G621" s="222" t="s">
        <v>110</v>
      </c>
      <c r="H621" s="222" t="s">
        <v>5009</v>
      </c>
      <c r="I621" s="222" t="s">
        <v>3506</v>
      </c>
      <c r="J621" s="222">
        <v>0</v>
      </c>
      <c r="K621" s="222">
        <v>0</v>
      </c>
      <c r="L621" s="222">
        <v>0</v>
      </c>
      <c r="M621" s="222" t="s">
        <v>110</v>
      </c>
      <c r="N621" s="222" t="s">
        <v>110</v>
      </c>
    </row>
    <row r="622" spans="1:14">
      <c r="A622" s="192" t="s">
        <v>4311</v>
      </c>
      <c r="B622" s="192" t="s">
        <v>4312</v>
      </c>
      <c r="C622" s="224"/>
      <c r="D622" s="224">
        <v>0</v>
      </c>
      <c r="E622" s="224" t="s">
        <v>110</v>
      </c>
      <c r="F622" s="224">
        <v>1</v>
      </c>
      <c r="G622" s="222" t="s">
        <v>110</v>
      </c>
      <c r="H622" s="222" t="s">
        <v>5009</v>
      </c>
      <c r="I622" s="222" t="s">
        <v>5009</v>
      </c>
      <c r="J622" s="222">
        <v>0</v>
      </c>
      <c r="K622" s="222">
        <v>0</v>
      </c>
      <c r="L622" s="222">
        <v>0</v>
      </c>
      <c r="M622" s="222" t="s">
        <v>110</v>
      </c>
      <c r="N622" s="222" t="s">
        <v>110</v>
      </c>
    </row>
    <row r="623" spans="1:14">
      <c r="A623" s="192" t="s">
        <v>2960</v>
      </c>
      <c r="B623" s="192" t="s">
        <v>4313</v>
      </c>
      <c r="C623" s="224"/>
      <c r="D623" s="224">
        <v>8</v>
      </c>
      <c r="E623" s="224" t="s">
        <v>110</v>
      </c>
      <c r="F623" s="224">
        <v>1</v>
      </c>
      <c r="G623" s="222" t="s">
        <v>110</v>
      </c>
      <c r="H623" s="222" t="s">
        <v>5009</v>
      </c>
      <c r="I623" s="222" t="s">
        <v>5009</v>
      </c>
      <c r="J623" s="222">
        <v>4</v>
      </c>
      <c r="K623" s="222">
        <v>4</v>
      </c>
      <c r="L623" s="222" t="s">
        <v>110</v>
      </c>
      <c r="M623" s="222" t="s">
        <v>110</v>
      </c>
      <c r="N623" s="222" t="s">
        <v>110</v>
      </c>
    </row>
    <row r="624" spans="1:14">
      <c r="A624" s="192" t="s">
        <v>1000</v>
      </c>
      <c r="B624" s="192" t="s">
        <v>1001</v>
      </c>
      <c r="C624" s="224">
        <v>4</v>
      </c>
      <c r="D624" s="224">
        <v>9</v>
      </c>
      <c r="E624" s="224" t="s">
        <v>110</v>
      </c>
      <c r="F624" s="224" t="s">
        <v>110</v>
      </c>
      <c r="G624" s="222" t="s">
        <v>110</v>
      </c>
      <c r="H624" s="222" t="s">
        <v>3505</v>
      </c>
      <c r="I624" s="222" t="s">
        <v>3511</v>
      </c>
      <c r="J624" s="222" t="s">
        <v>110</v>
      </c>
      <c r="K624" s="222" t="s">
        <v>110</v>
      </c>
      <c r="L624" s="222" t="s">
        <v>110</v>
      </c>
      <c r="M624" s="222" t="s">
        <v>110</v>
      </c>
      <c r="N624" s="222" t="s">
        <v>110</v>
      </c>
    </row>
    <row r="625" spans="1:14">
      <c r="A625" s="192" t="s">
        <v>1002</v>
      </c>
      <c r="B625" s="192" t="s">
        <v>1003</v>
      </c>
      <c r="C625" s="224">
        <v>0</v>
      </c>
      <c r="D625" s="224">
        <v>0</v>
      </c>
      <c r="E625" s="224" t="s">
        <v>110</v>
      </c>
      <c r="F625" s="224" t="s">
        <v>110</v>
      </c>
      <c r="G625" s="222" t="s">
        <v>110</v>
      </c>
      <c r="H625" s="222" t="s">
        <v>5009</v>
      </c>
      <c r="I625" s="222" t="s">
        <v>5009</v>
      </c>
      <c r="J625" s="222">
        <v>0</v>
      </c>
      <c r="K625" s="222">
        <v>0</v>
      </c>
      <c r="L625" s="222">
        <v>0</v>
      </c>
      <c r="M625" s="222" t="s">
        <v>110</v>
      </c>
      <c r="N625" s="222" t="s">
        <v>110</v>
      </c>
    </row>
    <row r="626" spans="1:14">
      <c r="A626" s="192" t="s">
        <v>1004</v>
      </c>
      <c r="B626" s="192" t="s">
        <v>1005</v>
      </c>
      <c r="C626" s="224" t="s">
        <v>19</v>
      </c>
      <c r="D626" s="224">
        <v>8</v>
      </c>
      <c r="E626" s="224" t="s">
        <v>110</v>
      </c>
      <c r="F626" s="224" t="s">
        <v>110</v>
      </c>
      <c r="G626" s="222" t="s">
        <v>110</v>
      </c>
      <c r="H626" s="222" t="s">
        <v>5010</v>
      </c>
      <c r="I626" s="222" t="s">
        <v>5010</v>
      </c>
      <c r="J626" s="222" t="s">
        <v>110</v>
      </c>
      <c r="K626" s="222" t="s">
        <v>110</v>
      </c>
      <c r="L626" s="222" t="s">
        <v>110</v>
      </c>
      <c r="M626" s="222" t="s">
        <v>110</v>
      </c>
      <c r="N626" s="222" t="s">
        <v>110</v>
      </c>
    </row>
    <row r="627" spans="1:14">
      <c r="A627" s="192" t="s">
        <v>1006</v>
      </c>
      <c r="B627" s="192" t="s">
        <v>1007</v>
      </c>
      <c r="C627" s="224">
        <v>2</v>
      </c>
      <c r="D627" s="224">
        <v>2</v>
      </c>
      <c r="E627" s="224" t="s">
        <v>110</v>
      </c>
      <c r="F627" s="224" t="s">
        <v>110</v>
      </c>
      <c r="G627" s="222" t="s">
        <v>110</v>
      </c>
      <c r="H627" s="222" t="s">
        <v>5009</v>
      </c>
      <c r="I627" s="222" t="s">
        <v>3506</v>
      </c>
      <c r="J627" s="222">
        <v>0</v>
      </c>
      <c r="K627" s="222">
        <v>0</v>
      </c>
      <c r="L627" s="222">
        <v>0</v>
      </c>
      <c r="M627" s="222" t="s">
        <v>110</v>
      </c>
      <c r="N627" s="222" t="s">
        <v>110</v>
      </c>
    </row>
    <row r="628" spans="1:14">
      <c r="A628" s="192" t="s">
        <v>1008</v>
      </c>
      <c r="B628" s="192" t="s">
        <v>1009</v>
      </c>
      <c r="C628" s="224">
        <v>8</v>
      </c>
      <c r="D628" s="224">
        <v>8</v>
      </c>
      <c r="E628" s="224" t="s">
        <v>110</v>
      </c>
      <c r="F628" s="224" t="s">
        <v>110</v>
      </c>
      <c r="G628" s="222" t="s">
        <v>110</v>
      </c>
      <c r="H628" s="222" t="s">
        <v>3517</v>
      </c>
      <c r="I628" s="222" t="s">
        <v>3511</v>
      </c>
      <c r="J628" s="222" t="s">
        <v>110</v>
      </c>
      <c r="K628" s="222" t="s">
        <v>110</v>
      </c>
      <c r="L628" s="222" t="s">
        <v>110</v>
      </c>
      <c r="M628" s="222" t="s">
        <v>110</v>
      </c>
      <c r="N628" s="222" t="s">
        <v>110</v>
      </c>
    </row>
    <row r="629" spans="1:14">
      <c r="A629" s="192" t="s">
        <v>2963</v>
      </c>
      <c r="B629" s="192" t="s">
        <v>4314</v>
      </c>
      <c r="C629" s="224"/>
      <c r="D629" s="224">
        <v>11</v>
      </c>
      <c r="E629" s="224" t="s">
        <v>110</v>
      </c>
      <c r="F629" s="224">
        <v>1</v>
      </c>
      <c r="G629" s="222" t="s">
        <v>110</v>
      </c>
      <c r="H629" s="222" t="s">
        <v>5009</v>
      </c>
      <c r="I629" s="222" t="s">
        <v>5009</v>
      </c>
      <c r="J629" s="222">
        <v>3</v>
      </c>
      <c r="K629" s="222">
        <v>5</v>
      </c>
      <c r="L629" s="222">
        <v>3</v>
      </c>
      <c r="M629" s="222" t="s">
        <v>110</v>
      </c>
      <c r="N629" s="222" t="s">
        <v>110</v>
      </c>
    </row>
    <row r="630" spans="1:14">
      <c r="A630" s="192" t="s">
        <v>2965</v>
      </c>
      <c r="B630" s="192" t="s">
        <v>4316</v>
      </c>
      <c r="C630" s="224"/>
      <c r="D630" s="224">
        <v>0</v>
      </c>
      <c r="E630" s="224" t="s">
        <v>110</v>
      </c>
      <c r="F630" s="224">
        <v>1</v>
      </c>
      <c r="G630" s="222" t="s">
        <v>110</v>
      </c>
      <c r="H630" s="222" t="s">
        <v>5009</v>
      </c>
      <c r="I630" s="222" t="s">
        <v>5009</v>
      </c>
      <c r="J630" s="222">
        <v>0</v>
      </c>
      <c r="K630" s="222">
        <v>0</v>
      </c>
      <c r="L630" s="222" t="s">
        <v>110</v>
      </c>
      <c r="M630" s="222" t="s">
        <v>110</v>
      </c>
      <c r="N630" s="222" t="s">
        <v>110</v>
      </c>
    </row>
    <row r="631" spans="1:14">
      <c r="A631" s="192" t="s">
        <v>2967</v>
      </c>
      <c r="B631" s="192" t="s">
        <v>4317</v>
      </c>
      <c r="C631" s="224"/>
      <c r="D631" s="224">
        <v>9</v>
      </c>
      <c r="E631" s="224" t="s">
        <v>110</v>
      </c>
      <c r="F631" s="224">
        <v>1</v>
      </c>
      <c r="G631" s="222" t="s">
        <v>110</v>
      </c>
      <c r="H631" s="222" t="s">
        <v>5009</v>
      </c>
      <c r="I631" s="222" t="s">
        <v>5009</v>
      </c>
      <c r="J631" s="222">
        <v>4</v>
      </c>
      <c r="K631" s="222">
        <v>5</v>
      </c>
      <c r="L631" s="222" t="s">
        <v>110</v>
      </c>
      <c r="M631" s="222" t="s">
        <v>110</v>
      </c>
      <c r="N631" s="222" t="s">
        <v>110</v>
      </c>
    </row>
    <row r="632" spans="1:14">
      <c r="A632" s="192" t="s">
        <v>1012</v>
      </c>
      <c r="B632" s="192" t="s">
        <v>1013</v>
      </c>
      <c r="C632" s="224">
        <v>6</v>
      </c>
      <c r="D632" s="224">
        <v>6</v>
      </c>
      <c r="E632" s="224" t="s">
        <v>110</v>
      </c>
      <c r="F632" s="224" t="s">
        <v>110</v>
      </c>
      <c r="G632" s="222" t="s">
        <v>110</v>
      </c>
      <c r="H632" s="222" t="s">
        <v>3505</v>
      </c>
      <c r="I632" s="222" t="s">
        <v>3506</v>
      </c>
      <c r="J632" s="222" t="s">
        <v>110</v>
      </c>
      <c r="K632" s="222" t="s">
        <v>110</v>
      </c>
      <c r="L632" s="222" t="s">
        <v>110</v>
      </c>
      <c r="M632" s="222" t="s">
        <v>110</v>
      </c>
      <c r="N632" s="222" t="s">
        <v>110</v>
      </c>
    </row>
    <row r="633" spans="1:14">
      <c r="A633" s="192" t="s">
        <v>2968</v>
      </c>
      <c r="B633" s="192" t="s">
        <v>4318</v>
      </c>
      <c r="C633" s="224"/>
      <c r="D633" s="224">
        <v>2</v>
      </c>
      <c r="E633" s="224" t="s">
        <v>110</v>
      </c>
      <c r="F633" s="224">
        <v>1</v>
      </c>
      <c r="G633" s="222" t="s">
        <v>110</v>
      </c>
      <c r="H633" s="222" t="s">
        <v>5009</v>
      </c>
      <c r="I633" s="222" t="s">
        <v>3506</v>
      </c>
      <c r="J633" s="222">
        <v>0</v>
      </c>
      <c r="K633" s="222">
        <v>0</v>
      </c>
      <c r="L633" s="222">
        <v>0</v>
      </c>
      <c r="M633" s="222" t="s">
        <v>110</v>
      </c>
      <c r="N633" s="222" t="s">
        <v>110</v>
      </c>
    </row>
    <row r="634" spans="1:14">
      <c r="A634" s="192" t="s">
        <v>2969</v>
      </c>
      <c r="B634" s="192" t="s">
        <v>4320</v>
      </c>
      <c r="C634" s="224"/>
      <c r="D634" s="224">
        <v>0</v>
      </c>
      <c r="E634" s="224" t="s">
        <v>110</v>
      </c>
      <c r="F634" s="224">
        <v>1</v>
      </c>
      <c r="G634" s="222" t="s">
        <v>110</v>
      </c>
      <c r="H634" s="222" t="s">
        <v>5009</v>
      </c>
      <c r="I634" s="222" t="s">
        <v>5009</v>
      </c>
      <c r="J634" s="222">
        <v>0</v>
      </c>
      <c r="K634" s="222">
        <v>0</v>
      </c>
      <c r="L634" s="222" t="s">
        <v>110</v>
      </c>
      <c r="M634" s="222" t="s">
        <v>110</v>
      </c>
      <c r="N634" s="222" t="s">
        <v>110</v>
      </c>
    </row>
    <row r="635" spans="1:14">
      <c r="A635" s="192" t="s">
        <v>2971</v>
      </c>
      <c r="B635" s="192" t="s">
        <v>4323</v>
      </c>
      <c r="C635" s="224"/>
      <c r="D635" s="224">
        <v>2</v>
      </c>
      <c r="E635" s="224" t="s">
        <v>110</v>
      </c>
      <c r="F635" s="224">
        <v>1</v>
      </c>
      <c r="G635" s="222" t="s">
        <v>110</v>
      </c>
      <c r="H635" s="222" t="s">
        <v>5009</v>
      </c>
      <c r="I635" s="222" t="s">
        <v>5009</v>
      </c>
      <c r="J635" s="222">
        <v>2</v>
      </c>
      <c r="K635" s="222">
        <v>0</v>
      </c>
      <c r="L635" s="222" t="s">
        <v>110</v>
      </c>
      <c r="M635" s="222" t="s">
        <v>110</v>
      </c>
      <c r="N635" s="222" t="s">
        <v>110</v>
      </c>
    </row>
    <row r="636" spans="1:14">
      <c r="A636" s="192" t="s">
        <v>2973</v>
      </c>
      <c r="B636" s="192" t="s">
        <v>4324</v>
      </c>
      <c r="C636" s="224"/>
      <c r="D636" s="224">
        <v>0</v>
      </c>
      <c r="E636" s="224" t="s">
        <v>110</v>
      </c>
      <c r="F636" s="224">
        <v>1</v>
      </c>
      <c r="G636" s="222" t="s">
        <v>110</v>
      </c>
      <c r="H636" s="222" t="s">
        <v>5009</v>
      </c>
      <c r="I636" s="222" t="s">
        <v>5009</v>
      </c>
      <c r="J636" s="222">
        <v>0</v>
      </c>
      <c r="K636" s="222">
        <v>0</v>
      </c>
      <c r="L636" s="222" t="s">
        <v>110</v>
      </c>
      <c r="M636" s="222" t="s">
        <v>110</v>
      </c>
      <c r="N636" s="222" t="s">
        <v>110</v>
      </c>
    </row>
    <row r="637" spans="1:14">
      <c r="A637" s="192" t="s">
        <v>1014</v>
      </c>
      <c r="B637" s="192" t="s">
        <v>1015</v>
      </c>
      <c r="C637" s="224">
        <v>5</v>
      </c>
      <c r="D637" s="224">
        <v>5</v>
      </c>
      <c r="E637" s="224" t="s">
        <v>110</v>
      </c>
      <c r="F637" s="224" t="s">
        <v>110</v>
      </c>
      <c r="G637" s="222" t="s">
        <v>110</v>
      </c>
      <c r="H637" s="222" t="s">
        <v>3505</v>
      </c>
      <c r="I637" s="222" t="s">
        <v>3506</v>
      </c>
      <c r="J637" s="222" t="s">
        <v>110</v>
      </c>
      <c r="K637" s="222" t="s">
        <v>110</v>
      </c>
      <c r="L637" s="222" t="s">
        <v>110</v>
      </c>
      <c r="M637" s="222" t="s">
        <v>110</v>
      </c>
      <c r="N637" s="222" t="s">
        <v>110</v>
      </c>
    </row>
    <row r="638" spans="1:14">
      <c r="A638" s="192" t="s">
        <v>4325</v>
      </c>
      <c r="B638" s="192" t="s">
        <v>4326</v>
      </c>
      <c r="C638" s="224"/>
      <c r="D638" s="224">
        <v>0</v>
      </c>
      <c r="E638" s="224" t="s">
        <v>110</v>
      </c>
      <c r="F638" s="224">
        <v>1</v>
      </c>
      <c r="G638" s="222" t="s">
        <v>110</v>
      </c>
      <c r="H638" s="222" t="s">
        <v>5009</v>
      </c>
      <c r="I638" s="222" t="s">
        <v>5009</v>
      </c>
      <c r="J638" s="222">
        <v>0</v>
      </c>
      <c r="K638" s="222">
        <v>0</v>
      </c>
      <c r="L638" s="222">
        <v>0</v>
      </c>
      <c r="M638" s="222" t="s">
        <v>110</v>
      </c>
      <c r="N638" s="222" t="s">
        <v>110</v>
      </c>
    </row>
    <row r="639" spans="1:14">
      <c r="A639" s="192" t="s">
        <v>2974</v>
      </c>
      <c r="B639" s="192" t="s">
        <v>4327</v>
      </c>
      <c r="C639" s="224"/>
      <c r="D639" s="224">
        <v>2</v>
      </c>
      <c r="E639" s="224" t="s">
        <v>110</v>
      </c>
      <c r="F639" s="224">
        <v>1</v>
      </c>
      <c r="G639" s="222" t="s">
        <v>110</v>
      </c>
      <c r="H639" s="222" t="s">
        <v>5009</v>
      </c>
      <c r="I639" s="222" t="s">
        <v>3506</v>
      </c>
      <c r="J639" s="222">
        <v>0</v>
      </c>
      <c r="K639" s="222">
        <v>0</v>
      </c>
      <c r="L639" s="222">
        <v>0</v>
      </c>
      <c r="M639" s="222" t="s">
        <v>110</v>
      </c>
      <c r="N639" s="222" t="s">
        <v>110</v>
      </c>
    </row>
    <row r="640" spans="1:14">
      <c r="A640" s="192" t="s">
        <v>2976</v>
      </c>
      <c r="B640" s="192" t="s">
        <v>4328</v>
      </c>
      <c r="C640" s="224"/>
      <c r="D640" s="224">
        <v>10</v>
      </c>
      <c r="E640" s="224" t="s">
        <v>110</v>
      </c>
      <c r="F640" s="224">
        <v>1</v>
      </c>
      <c r="G640" s="222" t="s">
        <v>110</v>
      </c>
      <c r="H640" s="222" t="s">
        <v>5009</v>
      </c>
      <c r="I640" s="222" t="s">
        <v>3521</v>
      </c>
      <c r="J640" s="222">
        <v>4</v>
      </c>
      <c r="K640" s="222">
        <v>3</v>
      </c>
      <c r="L640" s="222" t="s">
        <v>110</v>
      </c>
      <c r="M640" s="222" t="s">
        <v>110</v>
      </c>
      <c r="N640" s="222" t="s">
        <v>110</v>
      </c>
    </row>
    <row r="641" spans="1:14">
      <c r="A641" s="192" t="s">
        <v>4329</v>
      </c>
      <c r="B641" s="192" t="s">
        <v>4330</v>
      </c>
      <c r="C641" s="224"/>
      <c r="D641" s="224">
        <v>0</v>
      </c>
      <c r="E641" s="224" t="s">
        <v>110</v>
      </c>
      <c r="F641" s="224">
        <v>1</v>
      </c>
      <c r="G641" s="222" t="s">
        <v>110</v>
      </c>
      <c r="H641" s="222" t="s">
        <v>5009</v>
      </c>
      <c r="I641" s="222" t="s">
        <v>5009</v>
      </c>
      <c r="J641" s="222">
        <v>0</v>
      </c>
      <c r="K641" s="222">
        <v>0</v>
      </c>
      <c r="L641" s="222">
        <v>0</v>
      </c>
      <c r="M641" s="222" t="s">
        <v>110</v>
      </c>
      <c r="N641" s="222" t="s">
        <v>110</v>
      </c>
    </row>
    <row r="642" spans="1:14">
      <c r="A642" s="192" t="s">
        <v>1016</v>
      </c>
      <c r="B642" s="192" t="s">
        <v>1017</v>
      </c>
      <c r="C642" s="224">
        <v>13</v>
      </c>
      <c r="D642" s="224">
        <v>13</v>
      </c>
      <c r="E642" s="224" t="s">
        <v>110</v>
      </c>
      <c r="F642" s="224" t="s">
        <v>110</v>
      </c>
      <c r="G642" s="222" t="s">
        <v>110</v>
      </c>
      <c r="H642" s="222" t="s">
        <v>5009</v>
      </c>
      <c r="I642" s="222" t="s">
        <v>3506</v>
      </c>
      <c r="J642" s="222">
        <v>3</v>
      </c>
      <c r="K642" s="222">
        <v>5</v>
      </c>
      <c r="L642" s="222">
        <v>3</v>
      </c>
      <c r="M642" s="222" t="s">
        <v>110</v>
      </c>
      <c r="N642" s="222" t="s">
        <v>110</v>
      </c>
    </row>
    <row r="643" spans="1:14">
      <c r="A643" s="192" t="s">
        <v>1019</v>
      </c>
      <c r="B643" s="192" t="s">
        <v>1020</v>
      </c>
      <c r="C643" s="224">
        <v>10</v>
      </c>
      <c r="D643" s="224">
        <v>11</v>
      </c>
      <c r="E643" s="224" t="s">
        <v>110</v>
      </c>
      <c r="F643" s="224" t="s">
        <v>110</v>
      </c>
      <c r="G643" s="222" t="s">
        <v>110</v>
      </c>
      <c r="H643" s="222" t="s">
        <v>5009</v>
      </c>
      <c r="I643" s="222" t="s">
        <v>3506</v>
      </c>
      <c r="J643" s="222">
        <v>2</v>
      </c>
      <c r="K643" s="222">
        <v>5</v>
      </c>
      <c r="L643" s="222">
        <v>2</v>
      </c>
      <c r="M643" s="222" t="s">
        <v>110</v>
      </c>
      <c r="N643" s="222" t="s">
        <v>110</v>
      </c>
    </row>
    <row r="644" spans="1:14">
      <c r="A644" s="192" t="s">
        <v>1021</v>
      </c>
      <c r="B644" s="192" t="s">
        <v>1022</v>
      </c>
      <c r="C644" s="224"/>
      <c r="D644" s="224">
        <v>3</v>
      </c>
      <c r="E644" s="224" t="s">
        <v>110</v>
      </c>
      <c r="F644" s="224">
        <v>1</v>
      </c>
      <c r="G644" s="222" t="s">
        <v>110</v>
      </c>
      <c r="H644" s="222" t="s">
        <v>5009</v>
      </c>
      <c r="I644" s="222" t="s">
        <v>5009</v>
      </c>
      <c r="J644" s="222" t="s">
        <v>110</v>
      </c>
      <c r="K644" s="222" t="s">
        <v>110</v>
      </c>
      <c r="L644" s="222" t="s">
        <v>110</v>
      </c>
      <c r="M644" s="222" t="s">
        <v>110</v>
      </c>
      <c r="N644" s="222" t="s">
        <v>110</v>
      </c>
    </row>
    <row r="645" spans="1:14">
      <c r="A645" s="192" t="s">
        <v>2979</v>
      </c>
      <c r="B645" s="192" t="s">
        <v>4331</v>
      </c>
      <c r="C645" s="224"/>
      <c r="D645" s="224">
        <v>5</v>
      </c>
      <c r="E645" s="224" t="s">
        <v>110</v>
      </c>
      <c r="F645" s="224">
        <v>1</v>
      </c>
      <c r="G645" s="222" t="s">
        <v>110</v>
      </c>
      <c r="H645" s="222" t="s">
        <v>5009</v>
      </c>
      <c r="I645" s="222" t="s">
        <v>3506</v>
      </c>
      <c r="J645" s="222">
        <v>3</v>
      </c>
      <c r="K645" s="222">
        <v>0</v>
      </c>
      <c r="L645" s="222" t="s">
        <v>110</v>
      </c>
      <c r="M645" s="222" t="s">
        <v>110</v>
      </c>
      <c r="N645" s="222" t="s">
        <v>110</v>
      </c>
    </row>
    <row r="646" spans="1:14">
      <c r="A646" s="192" t="s">
        <v>4332</v>
      </c>
      <c r="B646" s="192" t="s">
        <v>4333</v>
      </c>
      <c r="C646" s="224"/>
      <c r="D646" s="224">
        <v>0</v>
      </c>
      <c r="E646" s="224" t="s">
        <v>110</v>
      </c>
      <c r="F646" s="224">
        <v>1</v>
      </c>
      <c r="G646" s="222" t="s">
        <v>110</v>
      </c>
      <c r="H646" s="222" t="s">
        <v>5009</v>
      </c>
      <c r="I646" s="222" t="s">
        <v>5009</v>
      </c>
      <c r="J646" s="222">
        <v>0</v>
      </c>
      <c r="K646" s="222">
        <v>0</v>
      </c>
      <c r="L646" s="222">
        <v>0</v>
      </c>
      <c r="M646" s="222" t="s">
        <v>110</v>
      </c>
      <c r="N646" s="222" t="s">
        <v>110</v>
      </c>
    </row>
    <row r="647" spans="1:14">
      <c r="A647" s="192" t="s">
        <v>1023</v>
      </c>
      <c r="B647" s="192" t="s">
        <v>1024</v>
      </c>
      <c r="C647" s="224">
        <v>5</v>
      </c>
      <c r="D647" s="224">
        <v>5</v>
      </c>
      <c r="E647" s="224" t="s">
        <v>110</v>
      </c>
      <c r="F647" s="224" t="s">
        <v>110</v>
      </c>
      <c r="G647" s="222" t="s">
        <v>110</v>
      </c>
      <c r="H647" s="222" t="s">
        <v>3505</v>
      </c>
      <c r="I647" s="222" t="s">
        <v>3506</v>
      </c>
      <c r="J647" s="222" t="s">
        <v>110</v>
      </c>
      <c r="K647" s="222" t="s">
        <v>110</v>
      </c>
      <c r="L647" s="222" t="s">
        <v>110</v>
      </c>
      <c r="M647" s="222" t="s">
        <v>110</v>
      </c>
      <c r="N647" s="222" t="s">
        <v>110</v>
      </c>
    </row>
    <row r="648" spans="1:14">
      <c r="A648" s="192" t="s">
        <v>4334</v>
      </c>
      <c r="B648" s="192" t="s">
        <v>4335</v>
      </c>
      <c r="C648" s="224"/>
      <c r="D648" s="224">
        <v>0</v>
      </c>
      <c r="E648" s="224" t="s">
        <v>110</v>
      </c>
      <c r="F648" s="224">
        <v>1</v>
      </c>
      <c r="G648" s="222" t="s">
        <v>110</v>
      </c>
      <c r="H648" s="222" t="s">
        <v>5009</v>
      </c>
      <c r="I648" s="222" t="s">
        <v>5009</v>
      </c>
      <c r="J648" s="222">
        <v>0</v>
      </c>
      <c r="K648" s="222">
        <v>0</v>
      </c>
      <c r="L648" s="222">
        <v>0</v>
      </c>
      <c r="M648" s="222" t="s">
        <v>110</v>
      </c>
      <c r="N648" s="222" t="s">
        <v>110</v>
      </c>
    </row>
    <row r="649" spans="1:14">
      <c r="A649" s="192" t="s">
        <v>2982</v>
      </c>
      <c r="B649" s="192" t="s">
        <v>4337</v>
      </c>
      <c r="C649" s="224"/>
      <c r="D649" s="224">
        <v>0</v>
      </c>
      <c r="E649" s="224" t="s">
        <v>110</v>
      </c>
      <c r="F649" s="224">
        <v>1</v>
      </c>
      <c r="G649" s="222" t="s">
        <v>110</v>
      </c>
      <c r="H649" s="222" t="s">
        <v>5009</v>
      </c>
      <c r="I649" s="222" t="s">
        <v>5009</v>
      </c>
      <c r="J649" s="222">
        <v>0</v>
      </c>
      <c r="K649" s="222">
        <v>0</v>
      </c>
      <c r="L649" s="222">
        <v>0</v>
      </c>
      <c r="M649" s="222" t="s">
        <v>110</v>
      </c>
      <c r="N649" s="222" t="s">
        <v>110</v>
      </c>
    </row>
    <row r="650" spans="1:14">
      <c r="A650" s="192" t="s">
        <v>3663</v>
      </c>
      <c r="B650" s="192" t="s">
        <v>4338</v>
      </c>
      <c r="C650" s="224"/>
      <c r="D650" s="224">
        <v>0</v>
      </c>
      <c r="E650" s="224" t="s">
        <v>110</v>
      </c>
      <c r="F650" s="224">
        <v>1</v>
      </c>
      <c r="G650" s="222" t="s">
        <v>110</v>
      </c>
      <c r="H650" s="222" t="s">
        <v>5009</v>
      </c>
      <c r="I650" s="222" t="s">
        <v>5009</v>
      </c>
      <c r="J650" s="222">
        <v>0</v>
      </c>
      <c r="K650" s="222">
        <v>0</v>
      </c>
      <c r="L650" s="222">
        <v>0</v>
      </c>
      <c r="M650" s="222" t="s">
        <v>110</v>
      </c>
      <c r="N650" s="222" t="s">
        <v>110</v>
      </c>
    </row>
    <row r="651" spans="1:14">
      <c r="A651" s="192" t="s">
        <v>2983</v>
      </c>
      <c r="B651" s="192" t="s">
        <v>4339</v>
      </c>
      <c r="C651" s="224"/>
      <c r="D651" s="224">
        <v>0</v>
      </c>
      <c r="E651" s="224" t="s">
        <v>110</v>
      </c>
      <c r="F651" s="224">
        <v>1</v>
      </c>
      <c r="G651" s="222" t="s">
        <v>110</v>
      </c>
      <c r="H651" s="222" t="s">
        <v>5010</v>
      </c>
      <c r="I651" s="222" t="s">
        <v>5009</v>
      </c>
      <c r="J651" s="222">
        <v>0</v>
      </c>
      <c r="K651" s="222">
        <v>0</v>
      </c>
      <c r="L651" s="222">
        <v>0</v>
      </c>
      <c r="M651" s="222" t="s">
        <v>110</v>
      </c>
      <c r="N651" s="222" t="s">
        <v>110</v>
      </c>
    </row>
    <row r="652" spans="1:14">
      <c r="A652" s="192" t="s">
        <v>1025</v>
      </c>
      <c r="B652" s="192" t="s">
        <v>1026</v>
      </c>
      <c r="C652" s="224">
        <v>14</v>
      </c>
      <c r="D652" s="224">
        <v>14</v>
      </c>
      <c r="E652" s="224" t="s">
        <v>110</v>
      </c>
      <c r="F652" s="224" t="s">
        <v>110</v>
      </c>
      <c r="G652" s="222" t="s">
        <v>110</v>
      </c>
      <c r="H652" s="222" t="s">
        <v>3509</v>
      </c>
      <c r="I652" s="222" t="s">
        <v>3506</v>
      </c>
      <c r="J652" s="222" t="s">
        <v>110</v>
      </c>
      <c r="K652" s="222" t="s">
        <v>110</v>
      </c>
      <c r="L652" s="222" t="s">
        <v>110</v>
      </c>
      <c r="M652" s="222" t="s">
        <v>110</v>
      </c>
      <c r="N652" s="222" t="s">
        <v>110</v>
      </c>
    </row>
    <row r="653" spans="1:14">
      <c r="A653" s="192" t="s">
        <v>1027</v>
      </c>
      <c r="B653" s="192" t="s">
        <v>1028</v>
      </c>
      <c r="C653" s="224">
        <v>0</v>
      </c>
      <c r="D653" s="224">
        <v>0</v>
      </c>
      <c r="E653" s="224" t="s">
        <v>110</v>
      </c>
      <c r="F653" s="224" t="s">
        <v>110</v>
      </c>
      <c r="G653" s="222" t="s">
        <v>110</v>
      </c>
      <c r="H653" s="222" t="s">
        <v>3505</v>
      </c>
      <c r="I653" s="222" t="s">
        <v>3511</v>
      </c>
      <c r="J653" s="222" t="s">
        <v>110</v>
      </c>
      <c r="K653" s="222" t="s">
        <v>110</v>
      </c>
      <c r="L653" s="222" t="s">
        <v>110</v>
      </c>
      <c r="M653" s="222" t="s">
        <v>110</v>
      </c>
      <c r="N653" s="222" t="s">
        <v>110</v>
      </c>
    </row>
    <row r="654" spans="1:14">
      <c r="A654" s="192" t="s">
        <v>1029</v>
      </c>
      <c r="B654" s="192" t="s">
        <v>1030</v>
      </c>
      <c r="C654" s="224">
        <v>8</v>
      </c>
      <c r="D654" s="224">
        <v>8</v>
      </c>
      <c r="E654" s="224" t="s">
        <v>110</v>
      </c>
      <c r="F654" s="224" t="s">
        <v>110</v>
      </c>
      <c r="G654" s="222" t="s">
        <v>110</v>
      </c>
      <c r="H654" s="222" t="s">
        <v>3505</v>
      </c>
      <c r="I654" s="222" t="s">
        <v>3521</v>
      </c>
      <c r="J654" s="222" t="s">
        <v>110</v>
      </c>
      <c r="K654" s="222" t="s">
        <v>110</v>
      </c>
      <c r="L654" s="222" t="s">
        <v>110</v>
      </c>
      <c r="M654" s="222" t="s">
        <v>110</v>
      </c>
      <c r="N654" s="222" t="s">
        <v>110</v>
      </c>
    </row>
    <row r="655" spans="1:14">
      <c r="A655" s="192" t="s">
        <v>1031</v>
      </c>
      <c r="B655" s="192" t="s">
        <v>1032</v>
      </c>
      <c r="C655" s="224">
        <v>2</v>
      </c>
      <c r="D655" s="224">
        <v>2</v>
      </c>
      <c r="E655" s="224" t="s">
        <v>110</v>
      </c>
      <c r="F655" s="224" t="s">
        <v>110</v>
      </c>
      <c r="G655" s="222" t="s">
        <v>110</v>
      </c>
      <c r="H655" s="222" t="s">
        <v>5009</v>
      </c>
      <c r="I655" s="222" t="s">
        <v>3506</v>
      </c>
      <c r="J655" s="222">
        <v>0</v>
      </c>
      <c r="K655" s="222">
        <v>0</v>
      </c>
      <c r="L655" s="222">
        <v>0</v>
      </c>
      <c r="M655" s="222" t="s">
        <v>110</v>
      </c>
      <c r="N655" s="222" t="s">
        <v>110</v>
      </c>
    </row>
    <row r="656" spans="1:14">
      <c r="A656" s="192" t="s">
        <v>1033</v>
      </c>
      <c r="B656" s="192" t="s">
        <v>1034</v>
      </c>
      <c r="C656" s="224">
        <v>7</v>
      </c>
      <c r="D656" s="224">
        <v>7</v>
      </c>
      <c r="E656" s="224" t="s">
        <v>110</v>
      </c>
      <c r="F656" s="224" t="s">
        <v>110</v>
      </c>
      <c r="G656" s="222" t="s">
        <v>110</v>
      </c>
      <c r="H656" s="222" t="s">
        <v>3505</v>
      </c>
      <c r="I656" s="222" t="s">
        <v>3511</v>
      </c>
      <c r="J656" s="222" t="s">
        <v>110</v>
      </c>
      <c r="K656" s="222" t="s">
        <v>110</v>
      </c>
      <c r="L656" s="222" t="s">
        <v>110</v>
      </c>
      <c r="M656" s="222" t="s">
        <v>110</v>
      </c>
      <c r="N656" s="222" t="s">
        <v>110</v>
      </c>
    </row>
    <row r="657" spans="1:14">
      <c r="A657" s="192" t="s">
        <v>1035</v>
      </c>
      <c r="B657" s="192" t="s">
        <v>1036</v>
      </c>
      <c r="C657" s="224">
        <v>3</v>
      </c>
      <c r="D657" s="224">
        <v>3</v>
      </c>
      <c r="E657" s="224" t="s">
        <v>110</v>
      </c>
      <c r="F657" s="224" t="s">
        <v>110</v>
      </c>
      <c r="G657" s="222" t="s">
        <v>110</v>
      </c>
      <c r="H657" s="222" t="s">
        <v>3505</v>
      </c>
      <c r="I657" s="222" t="s">
        <v>3511</v>
      </c>
      <c r="J657" s="222" t="s">
        <v>110</v>
      </c>
      <c r="K657" s="222" t="s">
        <v>110</v>
      </c>
      <c r="L657" s="222" t="s">
        <v>110</v>
      </c>
      <c r="M657" s="222" t="s">
        <v>110</v>
      </c>
      <c r="N657" s="222" t="s">
        <v>110</v>
      </c>
    </row>
    <row r="658" spans="1:14">
      <c r="A658" s="192" t="s">
        <v>2985</v>
      </c>
      <c r="B658" s="192" t="s">
        <v>4342</v>
      </c>
      <c r="C658" s="224"/>
      <c r="D658" s="224">
        <v>2</v>
      </c>
      <c r="E658" s="224" t="s">
        <v>110</v>
      </c>
      <c r="F658" s="224">
        <v>1</v>
      </c>
      <c r="G658" s="222" t="s">
        <v>110</v>
      </c>
      <c r="H658" s="222" t="s">
        <v>5009</v>
      </c>
      <c r="I658" s="222" t="s">
        <v>3506</v>
      </c>
      <c r="J658" s="222">
        <v>0</v>
      </c>
      <c r="K658" s="222">
        <v>0</v>
      </c>
      <c r="L658" s="222" t="s">
        <v>110</v>
      </c>
      <c r="M658" s="222" t="s">
        <v>110</v>
      </c>
      <c r="N658" s="222" t="s">
        <v>110</v>
      </c>
    </row>
    <row r="659" spans="1:14">
      <c r="A659" s="192" t="s">
        <v>4343</v>
      </c>
      <c r="B659" s="192" t="s">
        <v>4344</v>
      </c>
      <c r="C659" s="224"/>
      <c r="D659" s="224">
        <v>0</v>
      </c>
      <c r="E659" s="224" t="s">
        <v>110</v>
      </c>
      <c r="F659" s="224">
        <v>1</v>
      </c>
      <c r="G659" s="222" t="s">
        <v>110</v>
      </c>
      <c r="H659" s="222" t="s">
        <v>5009</v>
      </c>
      <c r="I659" s="222" t="s">
        <v>5009</v>
      </c>
      <c r="J659" s="222">
        <v>0</v>
      </c>
      <c r="K659" s="222">
        <v>0</v>
      </c>
      <c r="L659" s="222">
        <v>0</v>
      </c>
      <c r="M659" s="222" t="s">
        <v>110</v>
      </c>
      <c r="N659" s="222" t="s">
        <v>110</v>
      </c>
    </row>
    <row r="660" spans="1:14">
      <c r="A660" s="192" t="s">
        <v>1037</v>
      </c>
      <c r="B660" s="192" t="s">
        <v>1038</v>
      </c>
      <c r="C660" s="224">
        <v>2</v>
      </c>
      <c r="D660" s="224">
        <v>2</v>
      </c>
      <c r="E660" s="224" t="s">
        <v>110</v>
      </c>
      <c r="F660" s="224" t="s">
        <v>110</v>
      </c>
      <c r="G660" s="222" t="s">
        <v>110</v>
      </c>
      <c r="H660" s="222" t="s">
        <v>3505</v>
      </c>
      <c r="I660" s="222" t="s">
        <v>3511</v>
      </c>
      <c r="J660" s="222" t="s">
        <v>110</v>
      </c>
      <c r="K660" s="222" t="s">
        <v>110</v>
      </c>
      <c r="L660" s="222" t="s">
        <v>110</v>
      </c>
      <c r="M660" s="222" t="s">
        <v>110</v>
      </c>
      <c r="N660" s="222" t="s">
        <v>110</v>
      </c>
    </row>
    <row r="661" spans="1:14">
      <c r="A661" s="192" t="s">
        <v>1039</v>
      </c>
      <c r="B661" s="192" t="s">
        <v>1040</v>
      </c>
      <c r="C661" s="224">
        <v>2</v>
      </c>
      <c r="D661" s="224">
        <v>2</v>
      </c>
      <c r="E661" s="224" t="s">
        <v>110</v>
      </c>
      <c r="F661" s="224" t="s">
        <v>110</v>
      </c>
      <c r="G661" s="222" t="s">
        <v>110</v>
      </c>
      <c r="H661" s="222" t="s">
        <v>5009</v>
      </c>
      <c r="I661" s="222" t="s">
        <v>3506</v>
      </c>
      <c r="J661" s="222">
        <v>0</v>
      </c>
      <c r="K661" s="222">
        <v>0</v>
      </c>
      <c r="L661" s="222">
        <v>0</v>
      </c>
      <c r="M661" s="222" t="s">
        <v>110</v>
      </c>
      <c r="N661" s="222" t="s">
        <v>110</v>
      </c>
    </row>
    <row r="662" spans="1:14">
      <c r="A662" s="192" t="s">
        <v>2987</v>
      </c>
      <c r="B662" s="192" t="s">
        <v>4346</v>
      </c>
      <c r="C662" s="224"/>
      <c r="D662" s="224">
        <v>0</v>
      </c>
      <c r="E662" s="224" t="s">
        <v>110</v>
      </c>
      <c r="F662" s="224">
        <v>1</v>
      </c>
      <c r="G662" s="222" t="s">
        <v>110</v>
      </c>
      <c r="H662" s="222" t="s">
        <v>5009</v>
      </c>
      <c r="I662" s="222" t="s">
        <v>5009</v>
      </c>
      <c r="J662" s="222">
        <v>0</v>
      </c>
      <c r="K662" s="222">
        <v>0</v>
      </c>
      <c r="L662" s="222" t="s">
        <v>110</v>
      </c>
      <c r="M662" s="222" t="s">
        <v>110</v>
      </c>
      <c r="N662" s="222" t="s">
        <v>110</v>
      </c>
    </row>
    <row r="663" spans="1:14">
      <c r="A663" s="192" t="s">
        <v>1041</v>
      </c>
      <c r="B663" s="192" t="s">
        <v>1042</v>
      </c>
      <c r="C663" s="224">
        <v>9</v>
      </c>
      <c r="D663" s="224">
        <v>9</v>
      </c>
      <c r="E663" s="224" t="s">
        <v>110</v>
      </c>
      <c r="F663" s="224" t="s">
        <v>110</v>
      </c>
      <c r="G663" s="222" t="s">
        <v>110</v>
      </c>
      <c r="H663" s="222" t="s">
        <v>3505</v>
      </c>
      <c r="I663" s="222" t="s">
        <v>3511</v>
      </c>
      <c r="J663" s="222" t="s">
        <v>110</v>
      </c>
      <c r="K663" s="222" t="s">
        <v>110</v>
      </c>
      <c r="L663" s="222" t="s">
        <v>110</v>
      </c>
      <c r="M663" s="222" t="s">
        <v>110</v>
      </c>
      <c r="N663" s="222" t="s">
        <v>110</v>
      </c>
    </row>
    <row r="664" spans="1:14">
      <c r="A664" s="192" t="s">
        <v>1043</v>
      </c>
      <c r="B664" s="192" t="s">
        <v>1044</v>
      </c>
      <c r="C664" s="224">
        <v>10</v>
      </c>
      <c r="D664" s="224">
        <v>11</v>
      </c>
      <c r="E664" s="224" t="s">
        <v>110</v>
      </c>
      <c r="F664" s="224" t="s">
        <v>110</v>
      </c>
      <c r="G664" s="222" t="s">
        <v>110</v>
      </c>
      <c r="H664" s="222" t="s">
        <v>5009</v>
      </c>
      <c r="I664" s="222" t="s">
        <v>3506</v>
      </c>
      <c r="J664" s="222">
        <v>2</v>
      </c>
      <c r="K664" s="222">
        <v>4</v>
      </c>
      <c r="L664" s="222">
        <v>3</v>
      </c>
      <c r="M664" s="222" t="s">
        <v>110</v>
      </c>
      <c r="N664" s="222" t="s">
        <v>110</v>
      </c>
    </row>
    <row r="665" spans="1:14">
      <c r="A665" s="192" t="s">
        <v>2989</v>
      </c>
      <c r="B665" s="192" t="s">
        <v>4348</v>
      </c>
      <c r="C665" s="224"/>
      <c r="D665" s="224">
        <v>0</v>
      </c>
      <c r="E665" s="224" t="s">
        <v>110</v>
      </c>
      <c r="F665" s="224">
        <v>1</v>
      </c>
      <c r="G665" s="222" t="s">
        <v>110</v>
      </c>
      <c r="H665" s="222" t="s">
        <v>5009</v>
      </c>
      <c r="I665" s="222" t="s">
        <v>5009</v>
      </c>
      <c r="J665" s="222">
        <v>0</v>
      </c>
      <c r="K665" s="222">
        <v>0</v>
      </c>
      <c r="L665" s="222">
        <v>0</v>
      </c>
      <c r="M665" s="222" t="s">
        <v>110</v>
      </c>
      <c r="N665" s="222" t="s">
        <v>110</v>
      </c>
    </row>
    <row r="666" spans="1:14">
      <c r="A666" s="192" t="s">
        <v>1045</v>
      </c>
      <c r="B666" s="192" t="s">
        <v>1046</v>
      </c>
      <c r="C666" s="224">
        <v>0</v>
      </c>
      <c r="D666" s="224">
        <v>0</v>
      </c>
      <c r="E666" s="224" t="s">
        <v>110</v>
      </c>
      <c r="F666" s="224" t="s">
        <v>110</v>
      </c>
      <c r="G666" s="222" t="s">
        <v>110</v>
      </c>
      <c r="H666" s="222" t="s">
        <v>3505</v>
      </c>
      <c r="I666" s="222" t="s">
        <v>3511</v>
      </c>
      <c r="J666" s="222" t="s">
        <v>110</v>
      </c>
      <c r="K666" s="222" t="s">
        <v>110</v>
      </c>
      <c r="L666" s="222" t="s">
        <v>110</v>
      </c>
      <c r="M666" s="222" t="s">
        <v>110</v>
      </c>
      <c r="N666" s="222" t="s">
        <v>110</v>
      </c>
    </row>
    <row r="667" spans="1:14">
      <c r="A667" s="192" t="s">
        <v>1047</v>
      </c>
      <c r="B667" s="192" t="s">
        <v>1048</v>
      </c>
      <c r="C667" s="224">
        <v>2</v>
      </c>
      <c r="D667" s="224">
        <v>2</v>
      </c>
      <c r="E667" s="224" t="s">
        <v>110</v>
      </c>
      <c r="F667" s="224" t="s">
        <v>110</v>
      </c>
      <c r="G667" s="222" t="s">
        <v>110</v>
      </c>
      <c r="H667" s="222" t="s">
        <v>5009</v>
      </c>
      <c r="I667" s="222" t="s">
        <v>3506</v>
      </c>
      <c r="J667" s="222">
        <v>0</v>
      </c>
      <c r="K667" s="222">
        <v>0</v>
      </c>
      <c r="L667" s="222">
        <v>0</v>
      </c>
      <c r="M667" s="222" t="s">
        <v>110</v>
      </c>
      <c r="N667" s="222" t="s">
        <v>110</v>
      </c>
    </row>
    <row r="668" spans="1:14">
      <c r="A668" s="192" t="s">
        <v>2991</v>
      </c>
      <c r="B668" s="192" t="s">
        <v>4349</v>
      </c>
      <c r="C668" s="224"/>
      <c r="D668" s="224">
        <v>0</v>
      </c>
      <c r="E668" s="224" t="s">
        <v>110</v>
      </c>
      <c r="F668" s="224">
        <v>1</v>
      </c>
      <c r="G668" s="222" t="s">
        <v>110</v>
      </c>
      <c r="H668" s="222" t="s">
        <v>5009</v>
      </c>
      <c r="I668" s="222" t="s">
        <v>5009</v>
      </c>
      <c r="J668" s="222">
        <v>0</v>
      </c>
      <c r="K668" s="222">
        <v>0</v>
      </c>
      <c r="L668" s="222" t="s">
        <v>110</v>
      </c>
      <c r="M668" s="222" t="s">
        <v>110</v>
      </c>
      <c r="N668" s="222" t="s">
        <v>110</v>
      </c>
    </row>
    <row r="669" spans="1:14">
      <c r="A669" s="192" t="s">
        <v>1049</v>
      </c>
      <c r="B669" s="192" t="s">
        <v>1050</v>
      </c>
      <c r="C669" s="224">
        <v>8</v>
      </c>
      <c r="D669" s="224">
        <v>8</v>
      </c>
      <c r="E669" s="224" t="s">
        <v>110</v>
      </c>
      <c r="F669" s="224" t="s">
        <v>110</v>
      </c>
      <c r="G669" s="222" t="s">
        <v>110</v>
      </c>
      <c r="H669" s="222" t="s">
        <v>3517</v>
      </c>
      <c r="I669" s="222" t="s">
        <v>3511</v>
      </c>
      <c r="J669" s="222" t="s">
        <v>110</v>
      </c>
      <c r="K669" s="222" t="s">
        <v>110</v>
      </c>
      <c r="L669" s="222" t="s">
        <v>110</v>
      </c>
      <c r="M669" s="222" t="s">
        <v>110</v>
      </c>
      <c r="N669" s="222" t="s">
        <v>110</v>
      </c>
    </row>
    <row r="670" spans="1:14">
      <c r="A670" s="192" t="s">
        <v>2992</v>
      </c>
      <c r="B670" s="192" t="s">
        <v>4350</v>
      </c>
      <c r="C670" s="224"/>
      <c r="D670" s="224">
        <v>0</v>
      </c>
      <c r="E670" s="224" t="s">
        <v>110</v>
      </c>
      <c r="F670" s="224">
        <v>1</v>
      </c>
      <c r="G670" s="222" t="s">
        <v>110</v>
      </c>
      <c r="H670" s="222" t="s">
        <v>5009</v>
      </c>
      <c r="I670" s="222" t="s">
        <v>5009</v>
      </c>
      <c r="J670" s="222">
        <v>2</v>
      </c>
      <c r="K670" s="222">
        <v>4</v>
      </c>
      <c r="L670" s="222" t="s">
        <v>110</v>
      </c>
      <c r="M670" s="222" t="s">
        <v>110</v>
      </c>
      <c r="N670" s="222" t="s">
        <v>110</v>
      </c>
    </row>
    <row r="671" spans="1:14">
      <c r="A671" s="192" t="s">
        <v>1051</v>
      </c>
      <c r="B671" s="192" t="s">
        <v>1052</v>
      </c>
      <c r="C671" s="224">
        <v>5</v>
      </c>
      <c r="D671" s="224">
        <v>5</v>
      </c>
      <c r="E671" s="224" t="s">
        <v>110</v>
      </c>
      <c r="F671" s="224" t="s">
        <v>110</v>
      </c>
      <c r="G671" s="222" t="s">
        <v>110</v>
      </c>
      <c r="H671" s="222" t="s">
        <v>3505</v>
      </c>
      <c r="I671" s="222" t="s">
        <v>3511</v>
      </c>
      <c r="J671" s="222" t="s">
        <v>110</v>
      </c>
      <c r="K671" s="222" t="s">
        <v>110</v>
      </c>
      <c r="L671" s="222" t="s">
        <v>110</v>
      </c>
      <c r="M671" s="222" t="s">
        <v>110</v>
      </c>
      <c r="N671" s="222" t="s">
        <v>110</v>
      </c>
    </row>
    <row r="672" spans="1:14">
      <c r="A672" s="192" t="s">
        <v>1053</v>
      </c>
      <c r="B672" s="192" t="s">
        <v>1054</v>
      </c>
      <c r="C672" s="224">
        <v>4</v>
      </c>
      <c r="D672" s="224">
        <v>4</v>
      </c>
      <c r="E672" s="224" t="s">
        <v>110</v>
      </c>
      <c r="F672" s="224" t="s">
        <v>110</v>
      </c>
      <c r="G672" s="222" t="s">
        <v>110</v>
      </c>
      <c r="H672" s="222" t="s">
        <v>3505</v>
      </c>
      <c r="I672" s="222" t="s">
        <v>3511</v>
      </c>
      <c r="J672" s="222" t="s">
        <v>110</v>
      </c>
      <c r="K672" s="222" t="s">
        <v>110</v>
      </c>
      <c r="L672" s="222" t="s">
        <v>110</v>
      </c>
      <c r="M672" s="222" t="s">
        <v>110</v>
      </c>
      <c r="N672" s="222" t="s">
        <v>110</v>
      </c>
    </row>
    <row r="673" spans="1:14">
      <c r="A673" s="192" t="s">
        <v>1055</v>
      </c>
      <c r="B673" s="192" t="s">
        <v>1056</v>
      </c>
      <c r="C673" s="224">
        <v>11</v>
      </c>
      <c r="D673" s="224">
        <v>11</v>
      </c>
      <c r="E673" s="224" t="s">
        <v>110</v>
      </c>
      <c r="F673" s="224" t="s">
        <v>110</v>
      </c>
      <c r="G673" s="222" t="s">
        <v>110</v>
      </c>
      <c r="H673" s="222" t="s">
        <v>3505</v>
      </c>
      <c r="I673" s="222" t="s">
        <v>3506</v>
      </c>
      <c r="J673" s="222" t="s">
        <v>110</v>
      </c>
      <c r="K673" s="222" t="s">
        <v>110</v>
      </c>
      <c r="L673" s="222" t="s">
        <v>110</v>
      </c>
      <c r="M673" s="222" t="s">
        <v>110</v>
      </c>
      <c r="N673" s="222" t="s">
        <v>110</v>
      </c>
    </row>
    <row r="674" spans="1:14">
      <c r="A674" s="192" t="s">
        <v>1057</v>
      </c>
      <c r="B674" s="192" t="s">
        <v>1058</v>
      </c>
      <c r="C674" s="224">
        <v>6</v>
      </c>
      <c r="D674" s="224">
        <v>6</v>
      </c>
      <c r="E674" s="224" t="s">
        <v>110</v>
      </c>
      <c r="F674" s="224" t="s">
        <v>110</v>
      </c>
      <c r="G674" s="222" t="s">
        <v>110</v>
      </c>
      <c r="H674" s="222" t="s">
        <v>5009</v>
      </c>
      <c r="I674" s="222" t="s">
        <v>3506</v>
      </c>
      <c r="J674" s="222">
        <v>2</v>
      </c>
      <c r="K674" s="222">
        <v>0</v>
      </c>
      <c r="L674" s="222">
        <v>2</v>
      </c>
      <c r="M674" s="222" t="s">
        <v>110</v>
      </c>
      <c r="N674" s="222" t="s">
        <v>110</v>
      </c>
    </row>
    <row r="675" spans="1:14">
      <c r="A675" s="192" t="s">
        <v>2995</v>
      </c>
      <c r="B675" s="192" t="s">
        <v>4353</v>
      </c>
      <c r="C675" s="224"/>
      <c r="D675" s="224">
        <v>5</v>
      </c>
      <c r="E675" s="224" t="s">
        <v>110</v>
      </c>
      <c r="F675" s="224">
        <v>1</v>
      </c>
      <c r="G675" s="222" t="s">
        <v>110</v>
      </c>
      <c r="H675" s="222" t="s">
        <v>5009</v>
      </c>
      <c r="I675" s="222" t="s">
        <v>5009</v>
      </c>
      <c r="J675" s="222">
        <v>2</v>
      </c>
      <c r="K675" s="222">
        <v>3</v>
      </c>
      <c r="L675" s="222" t="s">
        <v>110</v>
      </c>
      <c r="M675" s="222" t="s">
        <v>110</v>
      </c>
      <c r="N675" s="222" t="s">
        <v>110</v>
      </c>
    </row>
    <row r="676" spans="1:14">
      <c r="A676" s="192" t="s">
        <v>2997</v>
      </c>
      <c r="B676" s="192" t="s">
        <v>4354</v>
      </c>
      <c r="C676" s="224"/>
      <c r="D676" s="224">
        <v>7</v>
      </c>
      <c r="E676" s="224" t="s">
        <v>110</v>
      </c>
      <c r="F676" s="224">
        <v>1</v>
      </c>
      <c r="G676" s="222" t="s">
        <v>110</v>
      </c>
      <c r="H676" s="222" t="s">
        <v>5009</v>
      </c>
      <c r="I676" s="222" t="s">
        <v>5009</v>
      </c>
      <c r="J676" s="222">
        <v>3</v>
      </c>
      <c r="K676" s="222">
        <v>4</v>
      </c>
      <c r="L676" s="222" t="s">
        <v>110</v>
      </c>
      <c r="M676" s="222" t="s">
        <v>110</v>
      </c>
      <c r="N676" s="222" t="s">
        <v>110</v>
      </c>
    </row>
    <row r="677" spans="1:14">
      <c r="A677" s="192" t="s">
        <v>2999</v>
      </c>
      <c r="B677" s="192" t="s">
        <v>4355</v>
      </c>
      <c r="C677" s="224"/>
      <c r="D677" s="224">
        <v>0</v>
      </c>
      <c r="E677" s="224" t="s">
        <v>110</v>
      </c>
      <c r="F677" s="224">
        <v>1</v>
      </c>
      <c r="G677" s="222" t="s">
        <v>110</v>
      </c>
      <c r="H677" s="222" t="s">
        <v>5009</v>
      </c>
      <c r="I677" s="222" t="s">
        <v>5009</v>
      </c>
      <c r="J677" s="222">
        <v>0</v>
      </c>
      <c r="K677" s="222">
        <v>0</v>
      </c>
      <c r="L677" s="222">
        <v>0</v>
      </c>
      <c r="M677" s="222" t="s">
        <v>110</v>
      </c>
      <c r="N677" s="222" t="s">
        <v>110</v>
      </c>
    </row>
    <row r="678" spans="1:14">
      <c r="A678" s="192" t="s">
        <v>1059</v>
      </c>
      <c r="B678" s="192" t="s">
        <v>1060</v>
      </c>
      <c r="C678" s="224">
        <v>0</v>
      </c>
      <c r="D678" s="224">
        <v>0</v>
      </c>
      <c r="E678" s="224" t="s">
        <v>110</v>
      </c>
      <c r="F678" s="224" t="s">
        <v>110</v>
      </c>
      <c r="G678" s="222" t="s">
        <v>110</v>
      </c>
      <c r="H678" s="222" t="s">
        <v>3505</v>
      </c>
      <c r="I678" s="222" t="s">
        <v>3511</v>
      </c>
      <c r="J678" s="222" t="s">
        <v>110</v>
      </c>
      <c r="K678" s="222" t="s">
        <v>110</v>
      </c>
      <c r="L678" s="222" t="s">
        <v>110</v>
      </c>
      <c r="M678" s="222" t="s">
        <v>110</v>
      </c>
      <c r="N678" s="222" t="s">
        <v>110</v>
      </c>
    </row>
    <row r="679" spans="1:14">
      <c r="A679" s="192" t="s">
        <v>3000</v>
      </c>
      <c r="B679" s="192" t="s">
        <v>4356</v>
      </c>
      <c r="C679" s="224"/>
      <c r="D679" s="224">
        <v>3</v>
      </c>
      <c r="E679" s="224" t="s">
        <v>110</v>
      </c>
      <c r="F679" s="224">
        <v>1</v>
      </c>
      <c r="G679" s="222" t="s">
        <v>110</v>
      </c>
      <c r="H679" s="222" t="s">
        <v>5009</v>
      </c>
      <c r="I679" s="222" t="s">
        <v>5009</v>
      </c>
      <c r="J679" s="222">
        <v>0</v>
      </c>
      <c r="K679" s="222">
        <v>3</v>
      </c>
      <c r="L679" s="222">
        <v>0</v>
      </c>
      <c r="M679" s="222" t="s">
        <v>110</v>
      </c>
      <c r="N679" s="222" t="s">
        <v>110</v>
      </c>
    </row>
    <row r="680" spans="1:14">
      <c r="A680" s="192" t="s">
        <v>1061</v>
      </c>
      <c r="B680" s="192" t="s">
        <v>1062</v>
      </c>
      <c r="C680" s="224">
        <v>7</v>
      </c>
      <c r="D680" s="224">
        <v>7</v>
      </c>
      <c r="E680" s="224" t="s">
        <v>110</v>
      </c>
      <c r="F680" s="224" t="s">
        <v>110</v>
      </c>
      <c r="G680" s="222" t="s">
        <v>110</v>
      </c>
      <c r="H680" s="222" t="s">
        <v>5009</v>
      </c>
      <c r="I680" s="222" t="s">
        <v>3506</v>
      </c>
      <c r="J680" s="222">
        <v>2</v>
      </c>
      <c r="K680" s="222">
        <v>0</v>
      </c>
      <c r="L680" s="222">
        <v>3</v>
      </c>
      <c r="M680" s="222" t="s">
        <v>110</v>
      </c>
      <c r="N680" s="222" t="s">
        <v>110</v>
      </c>
    </row>
    <row r="681" spans="1:14">
      <c r="A681" s="192" t="s">
        <v>4357</v>
      </c>
      <c r="B681" s="192" t="s">
        <v>4358</v>
      </c>
      <c r="C681" s="224"/>
      <c r="D681" s="224">
        <v>0</v>
      </c>
      <c r="E681" s="224" t="s">
        <v>110</v>
      </c>
      <c r="F681" s="224">
        <v>1</v>
      </c>
      <c r="G681" s="222" t="s">
        <v>110</v>
      </c>
      <c r="H681" s="222" t="s">
        <v>5009</v>
      </c>
      <c r="I681" s="222" t="s">
        <v>5009</v>
      </c>
      <c r="J681" s="222">
        <v>0</v>
      </c>
      <c r="K681" s="222">
        <v>0</v>
      </c>
      <c r="L681" s="222">
        <v>0</v>
      </c>
      <c r="M681" s="222" t="b">
        <v>1</v>
      </c>
      <c r="N681" s="222" t="s">
        <v>110</v>
      </c>
    </row>
    <row r="682" spans="1:14">
      <c r="A682" s="192" t="s">
        <v>1063</v>
      </c>
      <c r="B682" s="192" t="s">
        <v>1064</v>
      </c>
      <c r="C682" s="224">
        <v>3</v>
      </c>
      <c r="D682" s="224">
        <v>3</v>
      </c>
      <c r="E682" s="224" t="s">
        <v>110</v>
      </c>
      <c r="F682" s="224" t="s">
        <v>110</v>
      </c>
      <c r="G682" s="222" t="s">
        <v>110</v>
      </c>
      <c r="H682" s="222" t="s">
        <v>3505</v>
      </c>
      <c r="I682" s="222" t="s">
        <v>3511</v>
      </c>
      <c r="J682" s="222" t="s">
        <v>110</v>
      </c>
      <c r="K682" s="222" t="s">
        <v>110</v>
      </c>
      <c r="L682" s="222" t="s">
        <v>110</v>
      </c>
      <c r="M682" s="222" t="s">
        <v>110</v>
      </c>
      <c r="N682" s="222" t="s">
        <v>110</v>
      </c>
    </row>
    <row r="683" spans="1:14">
      <c r="A683" s="192" t="s">
        <v>1065</v>
      </c>
      <c r="B683" s="192" t="s">
        <v>1066</v>
      </c>
      <c r="C683" s="224">
        <v>7</v>
      </c>
      <c r="D683" s="224">
        <v>12</v>
      </c>
      <c r="E683" s="224" t="s">
        <v>110</v>
      </c>
      <c r="F683" s="224" t="s">
        <v>110</v>
      </c>
      <c r="G683" s="222" t="s">
        <v>110</v>
      </c>
      <c r="H683" s="222" t="s">
        <v>5009</v>
      </c>
      <c r="I683" s="222" t="s">
        <v>3521</v>
      </c>
      <c r="J683" s="222">
        <v>3</v>
      </c>
      <c r="K683" s="222">
        <v>3</v>
      </c>
      <c r="L683" s="222">
        <v>3</v>
      </c>
      <c r="M683" s="222" t="s">
        <v>110</v>
      </c>
      <c r="N683" s="222" t="s">
        <v>110</v>
      </c>
    </row>
    <row r="684" spans="1:14">
      <c r="A684" s="192" t="s">
        <v>1067</v>
      </c>
      <c r="B684" s="192" t="s">
        <v>1068</v>
      </c>
      <c r="C684" s="224">
        <v>4</v>
      </c>
      <c r="D684" s="224">
        <v>2</v>
      </c>
      <c r="E684" s="224" t="s">
        <v>110</v>
      </c>
      <c r="F684" s="224" t="s">
        <v>110</v>
      </c>
      <c r="G684" s="222" t="s">
        <v>110</v>
      </c>
      <c r="H684" s="222" t="s">
        <v>5009</v>
      </c>
      <c r="I684" s="222" t="s">
        <v>3506</v>
      </c>
      <c r="J684" s="222">
        <v>0</v>
      </c>
      <c r="K684" s="222">
        <v>0</v>
      </c>
      <c r="L684" s="222">
        <v>0</v>
      </c>
      <c r="M684" s="222" t="s">
        <v>110</v>
      </c>
      <c r="N684" s="222" t="s">
        <v>110</v>
      </c>
    </row>
    <row r="685" spans="1:14">
      <c r="A685" s="192" t="s">
        <v>1069</v>
      </c>
      <c r="B685" s="192" t="s">
        <v>1070</v>
      </c>
      <c r="C685" s="224">
        <v>11</v>
      </c>
      <c r="D685" s="224">
        <v>11</v>
      </c>
      <c r="E685" s="224" t="s">
        <v>110</v>
      </c>
      <c r="F685" s="224" t="s">
        <v>110</v>
      </c>
      <c r="G685" s="222" t="s">
        <v>110</v>
      </c>
      <c r="H685" s="222" t="s">
        <v>3505</v>
      </c>
      <c r="I685" s="222" t="s">
        <v>3521</v>
      </c>
      <c r="J685" s="222" t="s">
        <v>110</v>
      </c>
      <c r="K685" s="222" t="s">
        <v>110</v>
      </c>
      <c r="L685" s="222" t="s">
        <v>110</v>
      </c>
      <c r="M685" s="222" t="s">
        <v>110</v>
      </c>
      <c r="N685" s="222" t="s">
        <v>110</v>
      </c>
    </row>
    <row r="686" spans="1:14">
      <c r="A686" s="192" t="s">
        <v>3003</v>
      </c>
      <c r="B686" s="192" t="s">
        <v>4359</v>
      </c>
      <c r="C686" s="224"/>
      <c r="D686" s="224">
        <v>0</v>
      </c>
      <c r="E686" s="224" t="s">
        <v>110</v>
      </c>
      <c r="F686" s="224">
        <v>1</v>
      </c>
      <c r="G686" s="222" t="s">
        <v>110</v>
      </c>
      <c r="H686" s="222" t="s">
        <v>5009</v>
      </c>
      <c r="I686" s="222" t="s">
        <v>5009</v>
      </c>
      <c r="J686" s="222">
        <v>0</v>
      </c>
      <c r="K686" s="222">
        <v>0</v>
      </c>
      <c r="L686" s="222">
        <v>0</v>
      </c>
      <c r="M686" s="222" t="s">
        <v>110</v>
      </c>
      <c r="N686" s="222" t="s">
        <v>110</v>
      </c>
    </row>
    <row r="687" spans="1:14">
      <c r="A687" s="192" t="s">
        <v>1072</v>
      </c>
      <c r="B687" s="192" t="s">
        <v>1073</v>
      </c>
      <c r="C687" s="224">
        <v>11</v>
      </c>
      <c r="D687" s="224">
        <v>11</v>
      </c>
      <c r="E687" s="224" t="s">
        <v>110</v>
      </c>
      <c r="F687" s="224" t="s">
        <v>110</v>
      </c>
      <c r="G687" s="222" t="s">
        <v>110</v>
      </c>
      <c r="H687" s="222" t="s">
        <v>3505</v>
      </c>
      <c r="I687" s="222" t="s">
        <v>3511</v>
      </c>
      <c r="J687" s="222" t="s">
        <v>110</v>
      </c>
      <c r="K687" s="222" t="s">
        <v>110</v>
      </c>
      <c r="L687" s="222" t="s">
        <v>110</v>
      </c>
      <c r="M687" s="222" t="s">
        <v>110</v>
      </c>
      <c r="N687" s="222" t="s">
        <v>110</v>
      </c>
    </row>
    <row r="688" spans="1:14">
      <c r="A688" s="192" t="s">
        <v>1074</v>
      </c>
      <c r="B688" s="192" t="s">
        <v>1075</v>
      </c>
      <c r="C688" s="224">
        <v>8</v>
      </c>
      <c r="D688" s="224">
        <v>8</v>
      </c>
      <c r="E688" s="224" t="s">
        <v>110</v>
      </c>
      <c r="F688" s="224" t="s">
        <v>110</v>
      </c>
      <c r="G688" s="222" t="s">
        <v>110</v>
      </c>
      <c r="H688" s="222" t="s">
        <v>3505</v>
      </c>
      <c r="I688" s="222" t="s">
        <v>3521</v>
      </c>
      <c r="J688" s="222" t="s">
        <v>110</v>
      </c>
      <c r="K688" s="222" t="s">
        <v>110</v>
      </c>
      <c r="L688" s="222" t="s">
        <v>110</v>
      </c>
      <c r="M688" s="222" t="s">
        <v>110</v>
      </c>
      <c r="N688" s="222" t="s">
        <v>110</v>
      </c>
    </row>
    <row r="689" spans="1:14">
      <c r="A689" s="192" t="s">
        <v>1076</v>
      </c>
      <c r="B689" s="192" t="s">
        <v>1077</v>
      </c>
      <c r="C689" s="224">
        <v>8</v>
      </c>
      <c r="D689" s="224">
        <v>8</v>
      </c>
      <c r="E689" s="224" t="s">
        <v>110</v>
      </c>
      <c r="F689" s="224" t="s">
        <v>110</v>
      </c>
      <c r="G689" s="222" t="s">
        <v>110</v>
      </c>
      <c r="H689" s="222" t="s">
        <v>3509</v>
      </c>
      <c r="I689" s="222" t="s">
        <v>3506</v>
      </c>
      <c r="J689" s="222" t="s">
        <v>110</v>
      </c>
      <c r="K689" s="222" t="s">
        <v>110</v>
      </c>
      <c r="L689" s="222" t="s">
        <v>110</v>
      </c>
      <c r="M689" s="222" t="s">
        <v>110</v>
      </c>
      <c r="N689" s="222" t="s">
        <v>110</v>
      </c>
    </row>
    <row r="690" spans="1:14">
      <c r="A690" s="192" t="s">
        <v>3004</v>
      </c>
      <c r="B690" s="192" t="s">
        <v>4360</v>
      </c>
      <c r="C690" s="224"/>
      <c r="D690" s="224">
        <v>2</v>
      </c>
      <c r="E690" s="224" t="s">
        <v>110</v>
      </c>
      <c r="F690" s="224">
        <v>1</v>
      </c>
      <c r="G690" s="222" t="s">
        <v>110</v>
      </c>
      <c r="H690" s="222" t="s">
        <v>5009</v>
      </c>
      <c r="I690" s="222" t="s">
        <v>3506</v>
      </c>
      <c r="J690" s="222">
        <v>0</v>
      </c>
      <c r="K690" s="222">
        <v>0</v>
      </c>
      <c r="L690" s="222" t="s">
        <v>110</v>
      </c>
      <c r="M690" s="222" t="s">
        <v>110</v>
      </c>
      <c r="N690" s="222" t="s">
        <v>110</v>
      </c>
    </row>
    <row r="691" spans="1:14">
      <c r="A691" s="192" t="s">
        <v>3006</v>
      </c>
      <c r="B691" s="192" t="s">
        <v>4361</v>
      </c>
      <c r="C691" s="224"/>
      <c r="D691" s="224">
        <v>0</v>
      </c>
      <c r="E691" s="224" t="s">
        <v>110</v>
      </c>
      <c r="F691" s="224">
        <v>1</v>
      </c>
      <c r="G691" s="222" t="s">
        <v>110</v>
      </c>
      <c r="H691" s="222" t="s">
        <v>5009</v>
      </c>
      <c r="I691" s="222" t="s">
        <v>5009</v>
      </c>
      <c r="J691" s="222">
        <v>0</v>
      </c>
      <c r="K691" s="222">
        <v>0</v>
      </c>
      <c r="L691" s="222" t="s">
        <v>110</v>
      </c>
      <c r="M691" s="222" t="s">
        <v>110</v>
      </c>
      <c r="N691" s="222" t="s">
        <v>110</v>
      </c>
    </row>
    <row r="692" spans="1:14">
      <c r="A692" s="192" t="s">
        <v>3008</v>
      </c>
      <c r="B692" s="192" t="s">
        <v>4362</v>
      </c>
      <c r="C692" s="224"/>
      <c r="D692" s="224">
        <v>0</v>
      </c>
      <c r="E692" s="224" t="s">
        <v>110</v>
      </c>
      <c r="F692" s="224">
        <v>1</v>
      </c>
      <c r="G692" s="222" t="s">
        <v>110</v>
      </c>
      <c r="H692" s="222" t="s">
        <v>5009</v>
      </c>
      <c r="I692" s="222" t="s">
        <v>5009</v>
      </c>
      <c r="J692" s="222">
        <v>0</v>
      </c>
      <c r="K692" s="222">
        <v>0</v>
      </c>
      <c r="L692" s="222">
        <v>0</v>
      </c>
      <c r="M692" s="222" t="s">
        <v>110</v>
      </c>
      <c r="N692" s="222" t="s">
        <v>110</v>
      </c>
    </row>
    <row r="693" spans="1:14">
      <c r="A693" s="192" t="s">
        <v>3009</v>
      </c>
      <c r="B693" s="192" t="s">
        <v>4363</v>
      </c>
      <c r="C693" s="224"/>
      <c r="D693" s="224">
        <v>0</v>
      </c>
      <c r="E693" s="224" t="s">
        <v>110</v>
      </c>
      <c r="F693" s="224">
        <v>1</v>
      </c>
      <c r="G693" s="222" t="s">
        <v>110</v>
      </c>
      <c r="H693" s="222" t="s">
        <v>5009</v>
      </c>
      <c r="I693" s="222" t="s">
        <v>5009</v>
      </c>
      <c r="J693" s="222">
        <v>0</v>
      </c>
      <c r="K693" s="222">
        <v>0</v>
      </c>
      <c r="L693" s="222">
        <v>0</v>
      </c>
      <c r="M693" s="222" t="s">
        <v>110</v>
      </c>
      <c r="N693" s="222" t="s">
        <v>110</v>
      </c>
    </row>
    <row r="694" spans="1:14">
      <c r="A694" s="192" t="s">
        <v>4364</v>
      </c>
      <c r="B694" s="192" t="s">
        <v>4365</v>
      </c>
      <c r="C694" s="224"/>
      <c r="D694" s="224">
        <v>0</v>
      </c>
      <c r="E694" s="224" t="s">
        <v>110</v>
      </c>
      <c r="F694" s="224">
        <v>1</v>
      </c>
      <c r="G694" s="222" t="s">
        <v>110</v>
      </c>
      <c r="H694" s="222" t="s">
        <v>5009</v>
      </c>
      <c r="I694" s="222" t="s">
        <v>5009</v>
      </c>
      <c r="J694" s="222">
        <v>0</v>
      </c>
      <c r="K694" s="222">
        <v>0</v>
      </c>
      <c r="L694" s="222">
        <v>0</v>
      </c>
      <c r="M694" s="222" t="s">
        <v>110</v>
      </c>
      <c r="N694" s="222" t="s">
        <v>110</v>
      </c>
    </row>
    <row r="695" spans="1:14">
      <c r="A695" s="192" t="s">
        <v>3010</v>
      </c>
      <c r="B695" s="192" t="s">
        <v>4366</v>
      </c>
      <c r="C695" s="224"/>
      <c r="D695" s="224">
        <v>0</v>
      </c>
      <c r="E695" s="224" t="s">
        <v>110</v>
      </c>
      <c r="F695" s="224">
        <v>1</v>
      </c>
      <c r="G695" s="222" t="s">
        <v>110</v>
      </c>
      <c r="H695" s="222" t="s">
        <v>5009</v>
      </c>
      <c r="I695" s="222" t="s">
        <v>5009</v>
      </c>
      <c r="J695" s="222">
        <v>0</v>
      </c>
      <c r="K695" s="222">
        <v>0</v>
      </c>
      <c r="L695" s="222">
        <v>0</v>
      </c>
      <c r="M695" s="222" t="s">
        <v>110</v>
      </c>
      <c r="N695" s="222" t="s">
        <v>110</v>
      </c>
    </row>
    <row r="696" spans="1:14">
      <c r="A696" s="192" t="s">
        <v>1078</v>
      </c>
      <c r="B696" s="192" t="s">
        <v>1079</v>
      </c>
      <c r="C696" s="224">
        <v>0</v>
      </c>
      <c r="D696" s="224">
        <v>6</v>
      </c>
      <c r="E696" s="224" t="s">
        <v>110</v>
      </c>
      <c r="F696" s="224" t="s">
        <v>110</v>
      </c>
      <c r="G696" s="222" t="s">
        <v>110</v>
      </c>
      <c r="H696" s="222" t="s">
        <v>5009</v>
      </c>
      <c r="I696" s="222" t="s">
        <v>5009</v>
      </c>
      <c r="J696" s="222">
        <v>3</v>
      </c>
      <c r="K696" s="222">
        <v>0</v>
      </c>
      <c r="L696" s="222">
        <v>3</v>
      </c>
      <c r="M696" s="222" t="s">
        <v>110</v>
      </c>
      <c r="N696" s="222" t="s">
        <v>110</v>
      </c>
    </row>
    <row r="697" spans="1:14">
      <c r="A697" s="192" t="s">
        <v>1080</v>
      </c>
      <c r="B697" s="192" t="s">
        <v>1081</v>
      </c>
      <c r="C697" s="224">
        <v>0</v>
      </c>
      <c r="D697" s="224">
        <v>0</v>
      </c>
      <c r="E697" s="224" t="s">
        <v>110</v>
      </c>
      <c r="F697" s="224" t="s">
        <v>110</v>
      </c>
      <c r="G697" s="222" t="s">
        <v>110</v>
      </c>
      <c r="H697" s="222" t="s">
        <v>3505</v>
      </c>
      <c r="I697" s="222" t="s">
        <v>3511</v>
      </c>
      <c r="J697" s="222" t="s">
        <v>110</v>
      </c>
      <c r="K697" s="222" t="s">
        <v>110</v>
      </c>
      <c r="L697" s="222" t="s">
        <v>110</v>
      </c>
      <c r="M697" s="222" t="s">
        <v>110</v>
      </c>
      <c r="N697" s="222" t="s">
        <v>110</v>
      </c>
    </row>
    <row r="698" spans="1:14">
      <c r="A698" s="192" t="s">
        <v>4367</v>
      </c>
      <c r="B698" s="192" t="s">
        <v>4368</v>
      </c>
      <c r="C698" s="224"/>
      <c r="D698" s="224">
        <v>0</v>
      </c>
      <c r="E698" s="224" t="s">
        <v>110</v>
      </c>
      <c r="F698" s="224">
        <v>1</v>
      </c>
      <c r="G698" s="222" t="s">
        <v>110</v>
      </c>
      <c r="H698" s="222" t="s">
        <v>5009</v>
      </c>
      <c r="I698" s="222" t="s">
        <v>5009</v>
      </c>
      <c r="J698" s="222">
        <v>0</v>
      </c>
      <c r="K698" s="222">
        <v>0</v>
      </c>
      <c r="L698" s="222">
        <v>0</v>
      </c>
      <c r="M698" s="222" t="s">
        <v>110</v>
      </c>
      <c r="N698" s="222" t="s">
        <v>110</v>
      </c>
    </row>
    <row r="699" spans="1:14">
      <c r="A699" s="192" t="s">
        <v>3011</v>
      </c>
      <c r="B699" s="192" t="s">
        <v>4369</v>
      </c>
      <c r="C699" s="224"/>
      <c r="D699" s="224">
        <v>0</v>
      </c>
      <c r="E699" s="224" t="s">
        <v>110</v>
      </c>
      <c r="F699" s="224">
        <v>1</v>
      </c>
      <c r="G699" s="222" t="s">
        <v>110</v>
      </c>
      <c r="H699" s="222" t="s">
        <v>5009</v>
      </c>
      <c r="I699" s="222" t="s">
        <v>5009</v>
      </c>
      <c r="J699" s="222">
        <v>0</v>
      </c>
      <c r="K699" s="222">
        <v>0</v>
      </c>
      <c r="L699" s="222">
        <v>0</v>
      </c>
      <c r="M699" s="222" t="s">
        <v>110</v>
      </c>
      <c r="N699" s="222" t="s">
        <v>110</v>
      </c>
    </row>
    <row r="700" spans="1:14">
      <c r="A700" s="192" t="s">
        <v>3012</v>
      </c>
      <c r="B700" s="192" t="s">
        <v>4370</v>
      </c>
      <c r="C700" s="224"/>
      <c r="D700" s="224">
        <v>4</v>
      </c>
      <c r="E700" s="224" t="s">
        <v>110</v>
      </c>
      <c r="F700" s="224">
        <v>1</v>
      </c>
      <c r="G700" s="222" t="s">
        <v>110</v>
      </c>
      <c r="H700" s="222" t="s">
        <v>5009</v>
      </c>
      <c r="I700" s="222" t="s">
        <v>3506</v>
      </c>
      <c r="J700" s="222">
        <v>2</v>
      </c>
      <c r="K700" s="222">
        <v>0</v>
      </c>
      <c r="L700" s="222" t="s">
        <v>110</v>
      </c>
      <c r="M700" s="222" t="s">
        <v>110</v>
      </c>
      <c r="N700" s="222" t="s">
        <v>110</v>
      </c>
    </row>
    <row r="701" spans="1:14">
      <c r="A701" s="192" t="s">
        <v>1082</v>
      </c>
      <c r="B701" s="192" t="s">
        <v>1083</v>
      </c>
      <c r="C701" s="224">
        <v>12</v>
      </c>
      <c r="D701" s="224">
        <v>12</v>
      </c>
      <c r="E701" s="224" t="s">
        <v>110</v>
      </c>
      <c r="F701" s="224" t="s">
        <v>110</v>
      </c>
      <c r="G701" s="222" t="s">
        <v>110</v>
      </c>
      <c r="H701" s="222" t="s">
        <v>3505</v>
      </c>
      <c r="I701" s="222" t="s">
        <v>3511</v>
      </c>
      <c r="J701" s="222" t="s">
        <v>110</v>
      </c>
      <c r="K701" s="222" t="s">
        <v>110</v>
      </c>
      <c r="L701" s="222" t="s">
        <v>110</v>
      </c>
      <c r="M701" s="222" t="s">
        <v>110</v>
      </c>
      <c r="N701" s="222" t="s">
        <v>110</v>
      </c>
    </row>
    <row r="702" spans="1:14">
      <c r="A702" s="192" t="s">
        <v>3014</v>
      </c>
      <c r="B702" s="192" t="s">
        <v>4372</v>
      </c>
      <c r="C702" s="224"/>
      <c r="D702" s="224">
        <v>7</v>
      </c>
      <c r="E702" s="224" t="s">
        <v>110</v>
      </c>
      <c r="F702" s="224">
        <v>1</v>
      </c>
      <c r="G702" s="222" t="s">
        <v>110</v>
      </c>
      <c r="H702" s="222" t="s">
        <v>5009</v>
      </c>
      <c r="I702" s="222" t="s">
        <v>3506</v>
      </c>
      <c r="J702" s="222">
        <v>0</v>
      </c>
      <c r="K702" s="222">
        <v>5</v>
      </c>
      <c r="L702" s="222" t="s">
        <v>110</v>
      </c>
      <c r="M702" s="222" t="s">
        <v>110</v>
      </c>
      <c r="N702" s="222" t="s">
        <v>110</v>
      </c>
    </row>
    <row r="703" spans="1:14">
      <c r="A703" s="192" t="s">
        <v>1084</v>
      </c>
      <c r="B703" s="192" t="s">
        <v>1085</v>
      </c>
      <c r="C703" s="224">
        <v>6</v>
      </c>
      <c r="D703" s="224">
        <v>6</v>
      </c>
      <c r="E703" s="224" t="s">
        <v>110</v>
      </c>
      <c r="F703" s="224" t="s">
        <v>110</v>
      </c>
      <c r="G703" s="222" t="s">
        <v>110</v>
      </c>
      <c r="H703" s="222" t="s">
        <v>3505</v>
      </c>
      <c r="I703" s="222" t="s">
        <v>3506</v>
      </c>
      <c r="J703" s="222" t="s">
        <v>110</v>
      </c>
      <c r="K703" s="222" t="s">
        <v>110</v>
      </c>
      <c r="L703" s="222" t="s">
        <v>110</v>
      </c>
      <c r="M703" s="222" t="s">
        <v>110</v>
      </c>
      <c r="N703" s="222" t="s">
        <v>110</v>
      </c>
    </row>
    <row r="704" spans="1:14">
      <c r="A704" s="192" t="s">
        <v>3015</v>
      </c>
      <c r="B704" s="192" t="s">
        <v>4373</v>
      </c>
      <c r="C704" s="224"/>
      <c r="D704" s="224">
        <v>6</v>
      </c>
      <c r="E704" s="224" t="s">
        <v>110</v>
      </c>
      <c r="F704" s="224">
        <v>1</v>
      </c>
      <c r="G704" s="222" t="s">
        <v>110</v>
      </c>
      <c r="H704" s="222" t="s">
        <v>5009</v>
      </c>
      <c r="I704" s="222" t="s">
        <v>5009</v>
      </c>
      <c r="J704" s="222">
        <v>3</v>
      </c>
      <c r="K704" s="222">
        <v>3</v>
      </c>
      <c r="L704" s="222" t="s">
        <v>110</v>
      </c>
      <c r="M704" s="222" t="s">
        <v>110</v>
      </c>
      <c r="N704" s="222" t="s">
        <v>110</v>
      </c>
    </row>
    <row r="705" spans="1:14">
      <c r="A705" s="192" t="s">
        <v>1086</v>
      </c>
      <c r="B705" s="192" t="s">
        <v>1087</v>
      </c>
      <c r="C705" s="224">
        <v>7</v>
      </c>
      <c r="D705" s="224">
        <v>10</v>
      </c>
      <c r="E705" s="224" t="s">
        <v>110</v>
      </c>
      <c r="F705" s="224" t="s">
        <v>110</v>
      </c>
      <c r="G705" s="222" t="s">
        <v>110</v>
      </c>
      <c r="H705" s="222" t="s">
        <v>5009</v>
      </c>
      <c r="I705" s="222" t="s">
        <v>3506</v>
      </c>
      <c r="J705" s="222">
        <v>2</v>
      </c>
      <c r="K705" s="222">
        <v>3</v>
      </c>
      <c r="L705" s="222">
        <v>3</v>
      </c>
      <c r="M705" s="222" t="s">
        <v>110</v>
      </c>
      <c r="N705" s="222" t="s">
        <v>110</v>
      </c>
    </row>
    <row r="706" spans="1:14">
      <c r="A706" s="192" t="s">
        <v>1088</v>
      </c>
      <c r="B706" s="192" t="s">
        <v>1089</v>
      </c>
      <c r="C706" s="224">
        <v>10</v>
      </c>
      <c r="D706" s="224">
        <v>10</v>
      </c>
      <c r="E706" s="224" t="s">
        <v>110</v>
      </c>
      <c r="F706" s="224" t="s">
        <v>110</v>
      </c>
      <c r="G706" s="222" t="s">
        <v>110</v>
      </c>
      <c r="H706" s="222" t="s">
        <v>3509</v>
      </c>
      <c r="I706" s="222" t="s">
        <v>3511</v>
      </c>
      <c r="J706" s="222" t="s">
        <v>110</v>
      </c>
      <c r="K706" s="222" t="s">
        <v>110</v>
      </c>
      <c r="L706" s="222" t="s">
        <v>110</v>
      </c>
      <c r="M706" s="222" t="s">
        <v>110</v>
      </c>
      <c r="N706" s="222" t="s">
        <v>110</v>
      </c>
    </row>
    <row r="707" spans="1:14">
      <c r="A707" s="192" t="s">
        <v>1090</v>
      </c>
      <c r="B707" s="192" t="s">
        <v>1091</v>
      </c>
      <c r="C707" s="224">
        <v>5</v>
      </c>
      <c r="D707" s="224">
        <v>9</v>
      </c>
      <c r="E707" s="224" t="s">
        <v>110</v>
      </c>
      <c r="F707" s="224" t="s">
        <v>110</v>
      </c>
      <c r="G707" s="222" t="s">
        <v>110</v>
      </c>
      <c r="H707" s="222" t="s">
        <v>5009</v>
      </c>
      <c r="I707" s="222" t="s">
        <v>3506</v>
      </c>
      <c r="J707" s="222">
        <v>2</v>
      </c>
      <c r="K707" s="222">
        <v>3</v>
      </c>
      <c r="L707" s="222">
        <v>2</v>
      </c>
      <c r="M707" s="222" t="s">
        <v>110</v>
      </c>
      <c r="N707" s="222" t="s">
        <v>110</v>
      </c>
    </row>
    <row r="708" spans="1:14">
      <c r="A708" s="192" t="s">
        <v>1092</v>
      </c>
      <c r="B708" s="192" t="s">
        <v>1093</v>
      </c>
      <c r="C708" s="224">
        <v>9</v>
      </c>
      <c r="D708" s="224">
        <v>9</v>
      </c>
      <c r="E708" s="224" t="s">
        <v>110</v>
      </c>
      <c r="F708" s="224" t="s">
        <v>110</v>
      </c>
      <c r="G708" s="222" t="s">
        <v>110</v>
      </c>
      <c r="H708" s="222" t="s">
        <v>3505</v>
      </c>
      <c r="I708" s="222" t="s">
        <v>5010</v>
      </c>
      <c r="J708" s="222" t="s">
        <v>110</v>
      </c>
      <c r="K708" s="222" t="s">
        <v>110</v>
      </c>
      <c r="L708" s="222" t="s">
        <v>110</v>
      </c>
      <c r="M708" s="222" t="s">
        <v>110</v>
      </c>
      <c r="N708" s="222" t="s">
        <v>110</v>
      </c>
    </row>
    <row r="709" spans="1:14">
      <c r="A709" s="192" t="s">
        <v>1094</v>
      </c>
      <c r="B709" s="192" t="s">
        <v>1095</v>
      </c>
      <c r="C709" s="224">
        <v>0</v>
      </c>
      <c r="D709" s="224">
        <v>0</v>
      </c>
      <c r="E709" s="224" t="s">
        <v>110</v>
      </c>
      <c r="F709" s="224" t="s">
        <v>110</v>
      </c>
      <c r="G709" s="222" t="s">
        <v>110</v>
      </c>
      <c r="H709" s="222" t="s">
        <v>3505</v>
      </c>
      <c r="I709" s="222" t="s">
        <v>3511</v>
      </c>
      <c r="J709" s="222" t="s">
        <v>110</v>
      </c>
      <c r="K709" s="222" t="s">
        <v>110</v>
      </c>
      <c r="L709" s="222" t="s">
        <v>110</v>
      </c>
      <c r="M709" s="222" t="s">
        <v>110</v>
      </c>
      <c r="N709" s="222" t="s">
        <v>110</v>
      </c>
    </row>
    <row r="710" spans="1:14">
      <c r="A710" s="192" t="s">
        <v>1096</v>
      </c>
      <c r="B710" s="192" t="s">
        <v>1097</v>
      </c>
      <c r="C710" s="224">
        <v>1</v>
      </c>
      <c r="D710" s="224">
        <v>1</v>
      </c>
      <c r="E710" s="224" t="s">
        <v>110</v>
      </c>
      <c r="F710" s="224" t="s">
        <v>110</v>
      </c>
      <c r="G710" s="222" t="s">
        <v>110</v>
      </c>
      <c r="H710" s="222" t="s">
        <v>3505</v>
      </c>
      <c r="I710" s="222" t="s">
        <v>3511</v>
      </c>
      <c r="J710" s="222" t="s">
        <v>110</v>
      </c>
      <c r="K710" s="222" t="s">
        <v>110</v>
      </c>
      <c r="L710" s="222" t="s">
        <v>110</v>
      </c>
      <c r="M710" s="222" t="s">
        <v>110</v>
      </c>
      <c r="N710" s="222" t="s">
        <v>110</v>
      </c>
    </row>
    <row r="711" spans="1:14">
      <c r="A711" s="192" t="s">
        <v>1098</v>
      </c>
      <c r="B711" s="192" t="s">
        <v>1099</v>
      </c>
      <c r="C711" s="224">
        <v>0</v>
      </c>
      <c r="D711" s="224">
        <v>0</v>
      </c>
      <c r="E711" s="224" t="s">
        <v>110</v>
      </c>
      <c r="F711" s="224" t="s">
        <v>110</v>
      </c>
      <c r="G711" s="222" t="s">
        <v>110</v>
      </c>
      <c r="H711" s="222" t="s">
        <v>3505</v>
      </c>
      <c r="I711" s="222" t="s">
        <v>3511</v>
      </c>
      <c r="J711" s="222" t="s">
        <v>110</v>
      </c>
      <c r="K711" s="222" t="s">
        <v>110</v>
      </c>
      <c r="L711" s="222" t="s">
        <v>110</v>
      </c>
      <c r="M711" s="222" t="s">
        <v>110</v>
      </c>
      <c r="N711" s="222" t="s">
        <v>110</v>
      </c>
    </row>
    <row r="712" spans="1:14">
      <c r="A712" s="192" t="s">
        <v>3017</v>
      </c>
      <c r="B712" s="192" t="s">
        <v>4378</v>
      </c>
      <c r="C712" s="224"/>
      <c r="D712" s="224">
        <v>9</v>
      </c>
      <c r="E712" s="224" t="s">
        <v>110</v>
      </c>
      <c r="F712" s="224">
        <v>1</v>
      </c>
      <c r="G712" s="222" t="s">
        <v>110</v>
      </c>
      <c r="H712" s="222" t="s">
        <v>5009</v>
      </c>
      <c r="I712" s="222" t="s">
        <v>3506</v>
      </c>
      <c r="J712" s="222">
        <v>3</v>
      </c>
      <c r="K712" s="222">
        <v>4</v>
      </c>
      <c r="L712" s="222" t="s">
        <v>110</v>
      </c>
      <c r="M712" s="222" t="s">
        <v>110</v>
      </c>
      <c r="N712" s="222" t="s">
        <v>110</v>
      </c>
    </row>
    <row r="713" spans="1:14">
      <c r="A713" s="192" t="s">
        <v>1100</v>
      </c>
      <c r="B713" s="192" t="s">
        <v>1101</v>
      </c>
      <c r="C713" s="224">
        <v>10</v>
      </c>
      <c r="D713" s="224">
        <v>11</v>
      </c>
      <c r="E713" s="224" t="s">
        <v>110</v>
      </c>
      <c r="F713" s="224" t="s">
        <v>110</v>
      </c>
      <c r="G713" s="222" t="s">
        <v>110</v>
      </c>
      <c r="H713" s="222" t="s">
        <v>5009</v>
      </c>
      <c r="I713" s="222" t="s">
        <v>3506</v>
      </c>
      <c r="J713" s="222">
        <v>2</v>
      </c>
      <c r="K713" s="222">
        <v>4</v>
      </c>
      <c r="L713" s="222">
        <v>3</v>
      </c>
      <c r="M713" s="222" t="s">
        <v>110</v>
      </c>
      <c r="N713" s="222" t="s">
        <v>110</v>
      </c>
    </row>
    <row r="714" spans="1:14">
      <c r="A714" s="192" t="s">
        <v>1102</v>
      </c>
      <c r="B714" s="192" t="s">
        <v>1103</v>
      </c>
      <c r="C714" s="224">
        <v>7</v>
      </c>
      <c r="D714" s="224">
        <v>7</v>
      </c>
      <c r="E714" s="224" t="s">
        <v>110</v>
      </c>
      <c r="F714" s="224" t="s">
        <v>110</v>
      </c>
      <c r="G714" s="222" t="s">
        <v>110</v>
      </c>
      <c r="H714" s="222" t="s">
        <v>3505</v>
      </c>
      <c r="I714" s="222" t="s">
        <v>3506</v>
      </c>
      <c r="J714" s="222" t="s">
        <v>110</v>
      </c>
      <c r="K714" s="222" t="s">
        <v>110</v>
      </c>
      <c r="L714" s="222" t="s">
        <v>110</v>
      </c>
      <c r="M714" s="222" t="s">
        <v>110</v>
      </c>
      <c r="N714" s="222" t="s">
        <v>110</v>
      </c>
    </row>
    <row r="715" spans="1:14">
      <c r="A715" s="192" t="s">
        <v>1104</v>
      </c>
      <c r="B715" s="192" t="s">
        <v>1105</v>
      </c>
      <c r="C715" s="224">
        <v>11</v>
      </c>
      <c r="D715" s="224">
        <v>11</v>
      </c>
      <c r="E715" s="224" t="s">
        <v>110</v>
      </c>
      <c r="F715" s="224" t="s">
        <v>110</v>
      </c>
      <c r="G715" s="222" t="s">
        <v>110</v>
      </c>
      <c r="H715" s="222" t="s">
        <v>3505</v>
      </c>
      <c r="I715" s="222" t="s">
        <v>3506</v>
      </c>
      <c r="J715" s="222" t="s">
        <v>110</v>
      </c>
      <c r="K715" s="222" t="s">
        <v>110</v>
      </c>
      <c r="L715" s="222" t="s">
        <v>110</v>
      </c>
      <c r="M715" s="222" t="s">
        <v>110</v>
      </c>
      <c r="N715" s="222" t="s">
        <v>110</v>
      </c>
    </row>
    <row r="716" spans="1:14">
      <c r="A716" s="192" t="s">
        <v>1106</v>
      </c>
      <c r="B716" s="192" t="s">
        <v>1107</v>
      </c>
      <c r="C716" s="224">
        <v>0</v>
      </c>
      <c r="D716" s="224">
        <v>0</v>
      </c>
      <c r="E716" s="224" t="s">
        <v>110</v>
      </c>
      <c r="F716" s="224" t="s">
        <v>110</v>
      </c>
      <c r="G716" s="222" t="s">
        <v>110</v>
      </c>
      <c r="H716" s="222" t="s">
        <v>3505</v>
      </c>
      <c r="I716" s="222" t="s">
        <v>3511</v>
      </c>
      <c r="J716" s="222" t="s">
        <v>110</v>
      </c>
      <c r="K716" s="222" t="s">
        <v>110</v>
      </c>
      <c r="L716" s="222" t="s">
        <v>110</v>
      </c>
      <c r="M716" s="222" t="s">
        <v>110</v>
      </c>
      <c r="N716" s="222" t="s">
        <v>110</v>
      </c>
    </row>
    <row r="717" spans="1:14">
      <c r="A717" s="192" t="s">
        <v>3019</v>
      </c>
      <c r="B717" s="192" t="s">
        <v>4380</v>
      </c>
      <c r="C717" s="224"/>
      <c r="D717" s="224">
        <v>0</v>
      </c>
      <c r="E717" s="224" t="s">
        <v>110</v>
      </c>
      <c r="F717" s="224">
        <v>1</v>
      </c>
      <c r="G717" s="222" t="s">
        <v>110</v>
      </c>
      <c r="H717" s="222" t="s">
        <v>5009</v>
      </c>
      <c r="I717" s="222" t="s">
        <v>5009</v>
      </c>
      <c r="J717" s="222">
        <v>0</v>
      </c>
      <c r="K717" s="222">
        <v>0</v>
      </c>
      <c r="L717" s="222">
        <v>0</v>
      </c>
      <c r="M717" s="222" t="s">
        <v>110</v>
      </c>
      <c r="N717" s="222" t="s">
        <v>110</v>
      </c>
    </row>
    <row r="718" spans="1:14">
      <c r="A718" s="192" t="s">
        <v>1108</v>
      </c>
      <c r="B718" s="192" t="s">
        <v>1109</v>
      </c>
      <c r="C718" s="224">
        <v>0</v>
      </c>
      <c r="D718" s="224">
        <v>0</v>
      </c>
      <c r="E718" s="224" t="s">
        <v>110</v>
      </c>
      <c r="F718" s="224" t="s">
        <v>110</v>
      </c>
      <c r="G718" s="222" t="s">
        <v>110</v>
      </c>
      <c r="H718" s="222" t="s">
        <v>3505</v>
      </c>
      <c r="I718" s="222" t="s">
        <v>3511</v>
      </c>
      <c r="J718" s="222" t="s">
        <v>110</v>
      </c>
      <c r="K718" s="222" t="s">
        <v>110</v>
      </c>
      <c r="L718" s="222" t="s">
        <v>110</v>
      </c>
      <c r="M718" s="222" t="s">
        <v>110</v>
      </c>
      <c r="N718" s="222" t="s">
        <v>110</v>
      </c>
    </row>
    <row r="719" spans="1:14">
      <c r="A719" s="192" t="s">
        <v>1110</v>
      </c>
      <c r="B719" s="192" t="s">
        <v>1111</v>
      </c>
      <c r="C719" s="224">
        <v>2</v>
      </c>
      <c r="D719" s="224">
        <v>5</v>
      </c>
      <c r="E719" s="224" t="s">
        <v>110</v>
      </c>
      <c r="F719" s="224" t="s">
        <v>110</v>
      </c>
      <c r="G719" s="222" t="s">
        <v>110</v>
      </c>
      <c r="H719" s="222" t="s">
        <v>5009</v>
      </c>
      <c r="I719" s="222" t="s">
        <v>3506</v>
      </c>
      <c r="J719" s="222">
        <v>0</v>
      </c>
      <c r="K719" s="222">
        <v>3</v>
      </c>
      <c r="L719" s="222">
        <v>0</v>
      </c>
      <c r="M719" s="222" t="s">
        <v>110</v>
      </c>
      <c r="N719" s="222" t="s">
        <v>110</v>
      </c>
    </row>
    <row r="720" spans="1:14">
      <c r="A720" s="192" t="s">
        <v>1112</v>
      </c>
      <c r="B720" s="192" t="s">
        <v>1113</v>
      </c>
      <c r="C720" s="224">
        <v>2</v>
      </c>
      <c r="D720" s="224">
        <v>2</v>
      </c>
      <c r="E720" s="224" t="s">
        <v>110</v>
      </c>
      <c r="F720" s="224" t="s">
        <v>110</v>
      </c>
      <c r="G720" s="222" t="s">
        <v>110</v>
      </c>
      <c r="H720" s="222" t="s">
        <v>5009</v>
      </c>
      <c r="I720" s="222" t="s">
        <v>3506</v>
      </c>
      <c r="J720" s="222">
        <v>0</v>
      </c>
      <c r="K720" s="222">
        <v>0</v>
      </c>
      <c r="L720" s="222">
        <v>0</v>
      </c>
      <c r="M720" s="222" t="s">
        <v>110</v>
      </c>
      <c r="N720" s="222" t="s">
        <v>110</v>
      </c>
    </row>
    <row r="721" spans="1:14">
      <c r="A721" s="192" t="s">
        <v>3021</v>
      </c>
      <c r="B721" s="192" t="s">
        <v>4381</v>
      </c>
      <c r="C721" s="224"/>
      <c r="D721" s="224">
        <v>6</v>
      </c>
      <c r="E721" s="224" t="s">
        <v>110</v>
      </c>
      <c r="F721" s="224">
        <v>1</v>
      </c>
      <c r="G721" s="222" t="s">
        <v>110</v>
      </c>
      <c r="H721" s="222" t="s">
        <v>5009</v>
      </c>
      <c r="I721" s="222" t="s">
        <v>5009</v>
      </c>
      <c r="J721" s="222">
        <v>4</v>
      </c>
      <c r="K721" s="222">
        <v>2</v>
      </c>
      <c r="L721" s="222">
        <v>3</v>
      </c>
      <c r="M721" s="222" t="s">
        <v>110</v>
      </c>
      <c r="N721" s="222" t="s">
        <v>110</v>
      </c>
    </row>
    <row r="722" spans="1:14">
      <c r="A722" s="192" t="s">
        <v>3022</v>
      </c>
      <c r="B722" s="192" t="s">
        <v>4382</v>
      </c>
      <c r="C722" s="224"/>
      <c r="D722" s="224">
        <v>0</v>
      </c>
      <c r="E722" s="224" t="s">
        <v>110</v>
      </c>
      <c r="F722" s="224">
        <v>1</v>
      </c>
      <c r="G722" s="222" t="s">
        <v>110</v>
      </c>
      <c r="H722" s="222" t="s">
        <v>5009</v>
      </c>
      <c r="I722" s="222" t="s">
        <v>5009</v>
      </c>
      <c r="J722" s="222">
        <v>0</v>
      </c>
      <c r="K722" s="222">
        <v>0</v>
      </c>
      <c r="L722" s="222">
        <v>0</v>
      </c>
      <c r="M722" s="222" t="s">
        <v>110</v>
      </c>
      <c r="N722" s="222" t="s">
        <v>110</v>
      </c>
    </row>
    <row r="723" spans="1:14">
      <c r="A723" s="192" t="s">
        <v>3023</v>
      </c>
      <c r="B723" s="192" t="s">
        <v>4383</v>
      </c>
      <c r="C723" s="224"/>
      <c r="D723" s="224">
        <v>0</v>
      </c>
      <c r="E723" s="224" t="s">
        <v>110</v>
      </c>
      <c r="F723" s="224">
        <v>1</v>
      </c>
      <c r="G723" s="222" t="s">
        <v>110</v>
      </c>
      <c r="H723" s="222" t="s">
        <v>5009</v>
      </c>
      <c r="I723" s="222" t="s">
        <v>5009</v>
      </c>
      <c r="J723" s="222">
        <v>0</v>
      </c>
      <c r="K723" s="222">
        <v>0</v>
      </c>
      <c r="L723" s="222">
        <v>0</v>
      </c>
      <c r="M723" s="222" t="s">
        <v>110</v>
      </c>
      <c r="N723" s="222" t="s">
        <v>110</v>
      </c>
    </row>
    <row r="724" spans="1:14">
      <c r="A724" s="192" t="s">
        <v>1114</v>
      </c>
      <c r="B724" s="192" t="s">
        <v>1115</v>
      </c>
      <c r="C724" s="224">
        <v>5</v>
      </c>
      <c r="D724" s="224">
        <v>5</v>
      </c>
      <c r="E724" s="224" t="s">
        <v>110</v>
      </c>
      <c r="F724" s="224" t="s">
        <v>110</v>
      </c>
      <c r="G724" s="222" t="s">
        <v>110</v>
      </c>
      <c r="H724" s="222" t="s">
        <v>3505</v>
      </c>
      <c r="I724" s="222" t="s">
        <v>3506</v>
      </c>
      <c r="J724" s="222" t="s">
        <v>110</v>
      </c>
      <c r="K724" s="222" t="s">
        <v>110</v>
      </c>
      <c r="L724" s="222" t="s">
        <v>110</v>
      </c>
      <c r="M724" s="222" t="s">
        <v>110</v>
      </c>
      <c r="N724" s="222" t="s">
        <v>110</v>
      </c>
    </row>
    <row r="725" spans="1:14">
      <c r="A725" s="192" t="s">
        <v>3024</v>
      </c>
      <c r="B725" s="192" t="s">
        <v>4384</v>
      </c>
      <c r="C725" s="224"/>
      <c r="D725" s="224">
        <v>0</v>
      </c>
      <c r="E725" s="224" t="s">
        <v>110</v>
      </c>
      <c r="F725" s="224">
        <v>1</v>
      </c>
      <c r="G725" s="222" t="s">
        <v>110</v>
      </c>
      <c r="H725" s="222" t="s">
        <v>5010</v>
      </c>
      <c r="I725" s="222" t="s">
        <v>3506</v>
      </c>
      <c r="J725" s="222">
        <v>4</v>
      </c>
      <c r="K725" s="222">
        <v>5</v>
      </c>
      <c r="L725" s="222" t="s">
        <v>110</v>
      </c>
      <c r="M725" s="222" t="b">
        <v>1</v>
      </c>
      <c r="N725" s="222" t="s">
        <v>110</v>
      </c>
    </row>
    <row r="726" spans="1:14">
      <c r="A726" s="192" t="s">
        <v>1116</v>
      </c>
      <c r="B726" s="192" t="s">
        <v>1117</v>
      </c>
      <c r="C726" s="224">
        <v>15</v>
      </c>
      <c r="D726" s="224">
        <v>15</v>
      </c>
      <c r="E726" s="224" t="s">
        <v>110</v>
      </c>
      <c r="F726" s="224" t="s">
        <v>110</v>
      </c>
      <c r="G726" s="222" t="s">
        <v>110</v>
      </c>
      <c r="H726" s="222" t="s">
        <v>3505</v>
      </c>
      <c r="I726" s="222" t="s">
        <v>3521</v>
      </c>
      <c r="J726" s="222" t="s">
        <v>110</v>
      </c>
      <c r="K726" s="222" t="s">
        <v>110</v>
      </c>
      <c r="L726" s="222" t="s">
        <v>110</v>
      </c>
      <c r="M726" s="222" t="s">
        <v>110</v>
      </c>
      <c r="N726" s="222" t="s">
        <v>110</v>
      </c>
    </row>
    <row r="727" spans="1:14">
      <c r="A727" s="192" t="s">
        <v>1118</v>
      </c>
      <c r="B727" s="192" t="s">
        <v>1119</v>
      </c>
      <c r="C727" s="224">
        <v>11</v>
      </c>
      <c r="D727" s="224">
        <v>11</v>
      </c>
      <c r="E727" s="224" t="s">
        <v>110</v>
      </c>
      <c r="F727" s="224" t="s">
        <v>110</v>
      </c>
      <c r="G727" s="222" t="s">
        <v>110</v>
      </c>
      <c r="H727" s="222" t="s">
        <v>3505</v>
      </c>
      <c r="I727" s="222" t="s">
        <v>3506</v>
      </c>
      <c r="J727" s="222" t="s">
        <v>110</v>
      </c>
      <c r="K727" s="222" t="s">
        <v>110</v>
      </c>
      <c r="L727" s="222" t="s">
        <v>110</v>
      </c>
      <c r="M727" s="222" t="s">
        <v>110</v>
      </c>
      <c r="N727" s="222" t="s">
        <v>110</v>
      </c>
    </row>
    <row r="728" spans="1:14">
      <c r="A728" s="192" t="s">
        <v>3025</v>
      </c>
      <c r="B728" s="192" t="s">
        <v>4387</v>
      </c>
      <c r="C728" s="224"/>
      <c r="D728" s="224">
        <v>0</v>
      </c>
      <c r="E728" s="224" t="s">
        <v>110</v>
      </c>
      <c r="F728" s="224">
        <v>1</v>
      </c>
      <c r="G728" s="222" t="s">
        <v>110</v>
      </c>
      <c r="H728" s="222" t="s">
        <v>5009</v>
      </c>
      <c r="I728" s="222" t="s">
        <v>5009</v>
      </c>
      <c r="J728" s="222">
        <v>0</v>
      </c>
      <c r="K728" s="222">
        <v>0</v>
      </c>
      <c r="L728" s="222" t="s">
        <v>110</v>
      </c>
      <c r="M728" s="222" t="s">
        <v>110</v>
      </c>
      <c r="N728" s="222" t="s">
        <v>110</v>
      </c>
    </row>
    <row r="729" spans="1:14">
      <c r="A729" s="192" t="s">
        <v>1120</v>
      </c>
      <c r="B729" s="192" t="s">
        <v>1121</v>
      </c>
      <c r="C729" s="224">
        <v>0</v>
      </c>
      <c r="D729" s="224">
        <v>0</v>
      </c>
      <c r="E729" s="224" t="s">
        <v>110</v>
      </c>
      <c r="F729" s="224" t="s">
        <v>110</v>
      </c>
      <c r="G729" s="222" t="s">
        <v>110</v>
      </c>
      <c r="H729" s="222" t="s">
        <v>5009</v>
      </c>
      <c r="I729" s="222" t="s">
        <v>5009</v>
      </c>
      <c r="J729" s="222">
        <v>0</v>
      </c>
      <c r="K729" s="222">
        <v>0</v>
      </c>
      <c r="L729" s="222">
        <v>0</v>
      </c>
      <c r="M729" s="222" t="s">
        <v>110</v>
      </c>
      <c r="N729" s="222" t="s">
        <v>110</v>
      </c>
    </row>
    <row r="730" spans="1:14">
      <c r="A730" s="192" t="s">
        <v>1122</v>
      </c>
      <c r="B730" s="192" t="s">
        <v>1123</v>
      </c>
      <c r="C730" s="224">
        <v>0</v>
      </c>
      <c r="D730" s="224">
        <v>0</v>
      </c>
      <c r="E730" s="224" t="s">
        <v>110</v>
      </c>
      <c r="F730" s="224" t="s">
        <v>110</v>
      </c>
      <c r="G730" s="222" t="s">
        <v>110</v>
      </c>
      <c r="H730" s="222" t="s">
        <v>3509</v>
      </c>
      <c r="I730" s="222" t="s">
        <v>3511</v>
      </c>
      <c r="J730" s="222" t="s">
        <v>110</v>
      </c>
      <c r="K730" s="222" t="s">
        <v>110</v>
      </c>
      <c r="L730" s="222" t="s">
        <v>110</v>
      </c>
      <c r="M730" s="222" t="s">
        <v>110</v>
      </c>
      <c r="N730" s="222" t="s">
        <v>110</v>
      </c>
    </row>
    <row r="731" spans="1:14">
      <c r="A731" s="192" t="s">
        <v>1124</v>
      </c>
      <c r="B731" s="192" t="s">
        <v>1125</v>
      </c>
      <c r="C731" s="224">
        <v>5</v>
      </c>
      <c r="D731" s="224">
        <v>5</v>
      </c>
      <c r="E731" s="224" t="s">
        <v>110</v>
      </c>
      <c r="F731" s="224" t="s">
        <v>110</v>
      </c>
      <c r="G731" s="222" t="s">
        <v>110</v>
      </c>
      <c r="H731" s="222" t="s">
        <v>3505</v>
      </c>
      <c r="I731" s="222" t="s">
        <v>3511</v>
      </c>
      <c r="J731" s="222" t="s">
        <v>110</v>
      </c>
      <c r="K731" s="222" t="s">
        <v>110</v>
      </c>
      <c r="L731" s="222" t="s">
        <v>110</v>
      </c>
      <c r="M731" s="222" t="s">
        <v>110</v>
      </c>
      <c r="N731" s="222" t="s">
        <v>110</v>
      </c>
    </row>
    <row r="732" spans="1:14">
      <c r="A732" s="192" t="s">
        <v>3026</v>
      </c>
      <c r="B732" s="192" t="s">
        <v>4389</v>
      </c>
      <c r="C732" s="224"/>
      <c r="D732" s="224">
        <v>4</v>
      </c>
      <c r="E732" s="224" t="s">
        <v>110</v>
      </c>
      <c r="F732" s="224">
        <v>1</v>
      </c>
      <c r="G732" s="222" t="s">
        <v>110</v>
      </c>
      <c r="H732" s="222" t="s">
        <v>5009</v>
      </c>
      <c r="I732" s="222" t="s">
        <v>3506</v>
      </c>
      <c r="J732" s="222">
        <v>2</v>
      </c>
      <c r="K732" s="222">
        <v>0</v>
      </c>
      <c r="L732" s="222" t="s">
        <v>110</v>
      </c>
      <c r="M732" s="222" t="s">
        <v>110</v>
      </c>
      <c r="N732" s="222" t="s">
        <v>110</v>
      </c>
    </row>
    <row r="733" spans="1:14">
      <c r="A733" s="192" t="s">
        <v>1126</v>
      </c>
      <c r="B733" s="192" t="s">
        <v>1127</v>
      </c>
      <c r="C733" s="224">
        <v>13</v>
      </c>
      <c r="D733" s="224">
        <v>13</v>
      </c>
      <c r="E733" s="224" t="s">
        <v>110</v>
      </c>
      <c r="F733" s="224" t="s">
        <v>110</v>
      </c>
      <c r="G733" s="222" t="s">
        <v>110</v>
      </c>
      <c r="H733" s="222" t="s">
        <v>5009</v>
      </c>
      <c r="I733" s="222" t="s">
        <v>3521</v>
      </c>
      <c r="J733" s="222">
        <v>2</v>
      </c>
      <c r="K733" s="222">
        <v>5</v>
      </c>
      <c r="L733" s="222">
        <v>3</v>
      </c>
      <c r="M733" s="222" t="s">
        <v>110</v>
      </c>
      <c r="N733" s="222" t="s">
        <v>110</v>
      </c>
    </row>
    <row r="734" spans="1:14">
      <c r="A734" s="192" t="s">
        <v>3029</v>
      </c>
      <c r="B734" s="192" t="s">
        <v>4390</v>
      </c>
      <c r="C734" s="224"/>
      <c r="D734" s="224">
        <v>0</v>
      </c>
      <c r="E734" s="224" t="s">
        <v>110</v>
      </c>
      <c r="F734" s="224">
        <v>1</v>
      </c>
      <c r="G734" s="222" t="s">
        <v>110</v>
      </c>
      <c r="H734" s="222" t="s">
        <v>5009</v>
      </c>
      <c r="I734" s="222" t="s">
        <v>5009</v>
      </c>
      <c r="J734" s="222">
        <v>0</v>
      </c>
      <c r="K734" s="222">
        <v>0</v>
      </c>
      <c r="L734" s="222">
        <v>0</v>
      </c>
      <c r="M734" s="222" t="s">
        <v>110</v>
      </c>
      <c r="N734" s="222" t="s">
        <v>110</v>
      </c>
    </row>
    <row r="735" spans="1:14">
      <c r="A735" s="192" t="s">
        <v>4391</v>
      </c>
      <c r="B735" s="192" t="s">
        <v>4392</v>
      </c>
      <c r="C735" s="224"/>
      <c r="D735" s="224">
        <v>0</v>
      </c>
      <c r="E735" s="224" t="s">
        <v>110</v>
      </c>
      <c r="F735" s="224">
        <v>1</v>
      </c>
      <c r="G735" s="222" t="s">
        <v>110</v>
      </c>
      <c r="H735" s="222" t="s">
        <v>5009</v>
      </c>
      <c r="I735" s="222" t="s">
        <v>5009</v>
      </c>
      <c r="J735" s="222">
        <v>0</v>
      </c>
      <c r="K735" s="222">
        <v>0</v>
      </c>
      <c r="L735" s="222">
        <v>0</v>
      </c>
      <c r="M735" s="222" t="s">
        <v>110</v>
      </c>
      <c r="N735" s="222" t="s">
        <v>110</v>
      </c>
    </row>
    <row r="736" spans="1:14">
      <c r="A736" s="192" t="s">
        <v>1128</v>
      </c>
      <c r="B736" s="192" t="s">
        <v>1129</v>
      </c>
      <c r="C736" s="224">
        <v>13</v>
      </c>
      <c r="D736" s="224">
        <v>13</v>
      </c>
      <c r="E736" s="224" t="s">
        <v>110</v>
      </c>
      <c r="F736" s="224" t="s">
        <v>110</v>
      </c>
      <c r="G736" s="222" t="s">
        <v>110</v>
      </c>
      <c r="H736" s="222" t="s">
        <v>3517</v>
      </c>
      <c r="I736" s="222" t="s">
        <v>3506</v>
      </c>
      <c r="J736" s="222" t="s">
        <v>110</v>
      </c>
      <c r="K736" s="222" t="s">
        <v>110</v>
      </c>
      <c r="L736" s="222" t="s">
        <v>110</v>
      </c>
      <c r="M736" s="222" t="s">
        <v>110</v>
      </c>
      <c r="N736" s="222" t="s">
        <v>110</v>
      </c>
    </row>
    <row r="737" spans="1:14">
      <c r="A737" s="192" t="s">
        <v>1130</v>
      </c>
      <c r="B737" s="192" t="s">
        <v>1131</v>
      </c>
      <c r="C737" s="224">
        <v>5</v>
      </c>
      <c r="D737" s="224">
        <v>6</v>
      </c>
      <c r="E737" s="224" t="s">
        <v>110</v>
      </c>
      <c r="F737" s="224" t="s">
        <v>110</v>
      </c>
      <c r="G737" s="222" t="s">
        <v>110</v>
      </c>
      <c r="H737" s="222" t="s">
        <v>5009</v>
      </c>
      <c r="I737" s="222" t="s">
        <v>3506</v>
      </c>
      <c r="J737" s="222">
        <v>2</v>
      </c>
      <c r="K737" s="222">
        <v>0</v>
      </c>
      <c r="L737" s="222">
        <v>2</v>
      </c>
      <c r="M737" s="222" t="s">
        <v>110</v>
      </c>
      <c r="N737" s="222" t="s">
        <v>110</v>
      </c>
    </row>
    <row r="738" spans="1:14">
      <c r="A738" s="192" t="s">
        <v>1132</v>
      </c>
      <c r="B738" s="192" t="s">
        <v>1133</v>
      </c>
      <c r="C738" s="224">
        <v>1</v>
      </c>
      <c r="D738" s="224">
        <v>1</v>
      </c>
      <c r="E738" s="224" t="s">
        <v>110</v>
      </c>
      <c r="F738" s="224" t="s">
        <v>110</v>
      </c>
      <c r="G738" s="222" t="s">
        <v>110</v>
      </c>
      <c r="H738" s="222" t="s">
        <v>3505</v>
      </c>
      <c r="I738" s="222" t="s">
        <v>3511</v>
      </c>
      <c r="J738" s="222" t="s">
        <v>110</v>
      </c>
      <c r="K738" s="222" t="s">
        <v>110</v>
      </c>
      <c r="L738" s="222" t="s">
        <v>110</v>
      </c>
      <c r="M738" s="222" t="s">
        <v>110</v>
      </c>
      <c r="N738" s="222" t="s">
        <v>110</v>
      </c>
    </row>
    <row r="739" spans="1:14">
      <c r="A739" s="192" t="s">
        <v>1134</v>
      </c>
      <c r="B739" s="192" t="s">
        <v>1135</v>
      </c>
      <c r="C739" s="224">
        <v>8</v>
      </c>
      <c r="D739" s="224">
        <v>8</v>
      </c>
      <c r="E739" s="224" t="s">
        <v>110</v>
      </c>
      <c r="F739" s="224" t="s">
        <v>110</v>
      </c>
      <c r="G739" s="222" t="s">
        <v>110</v>
      </c>
      <c r="H739" s="222" t="s">
        <v>3517</v>
      </c>
      <c r="I739" s="222" t="s">
        <v>3511</v>
      </c>
      <c r="J739" s="222" t="s">
        <v>110</v>
      </c>
      <c r="K739" s="222" t="s">
        <v>110</v>
      </c>
      <c r="L739" s="222" t="s">
        <v>110</v>
      </c>
      <c r="M739" s="222" t="s">
        <v>110</v>
      </c>
      <c r="N739" s="222" t="s">
        <v>110</v>
      </c>
    </row>
    <row r="740" spans="1:14">
      <c r="A740" s="192" t="s">
        <v>3030</v>
      </c>
      <c r="B740" s="192" t="s">
        <v>4393</v>
      </c>
      <c r="C740" s="224"/>
      <c r="D740" s="224">
        <v>0</v>
      </c>
      <c r="E740" s="224" t="s">
        <v>110</v>
      </c>
      <c r="F740" s="224">
        <v>1</v>
      </c>
      <c r="G740" s="222" t="s">
        <v>110</v>
      </c>
      <c r="H740" s="222" t="s">
        <v>5009</v>
      </c>
      <c r="I740" s="222" t="s">
        <v>5009</v>
      </c>
      <c r="J740" s="222">
        <v>0</v>
      </c>
      <c r="K740" s="222">
        <v>0</v>
      </c>
      <c r="L740" s="222">
        <v>0</v>
      </c>
      <c r="M740" s="222" t="s">
        <v>110</v>
      </c>
      <c r="N740" s="222" t="s">
        <v>110</v>
      </c>
    </row>
    <row r="741" spans="1:14">
      <c r="A741" s="192" t="s">
        <v>3031</v>
      </c>
      <c r="B741" s="192" t="s">
        <v>4396</v>
      </c>
      <c r="C741" s="224"/>
      <c r="D741" s="224">
        <v>0</v>
      </c>
      <c r="E741" s="224" t="s">
        <v>110</v>
      </c>
      <c r="F741" s="224">
        <v>1</v>
      </c>
      <c r="G741" s="222" t="s">
        <v>110</v>
      </c>
      <c r="H741" s="222" t="s">
        <v>5009</v>
      </c>
      <c r="I741" s="222" t="s">
        <v>5009</v>
      </c>
      <c r="J741" s="222">
        <v>0</v>
      </c>
      <c r="K741" s="222">
        <v>0</v>
      </c>
      <c r="L741" s="222" t="s">
        <v>110</v>
      </c>
      <c r="M741" s="222" t="s">
        <v>110</v>
      </c>
      <c r="N741" s="222" t="s">
        <v>110</v>
      </c>
    </row>
    <row r="742" spans="1:14">
      <c r="A742" s="192" t="s">
        <v>3033</v>
      </c>
      <c r="B742" s="192" t="s">
        <v>4398</v>
      </c>
      <c r="C742" s="224"/>
      <c r="D742" s="224">
        <v>0</v>
      </c>
      <c r="E742" s="224" t="s">
        <v>110</v>
      </c>
      <c r="F742" s="224">
        <v>1</v>
      </c>
      <c r="G742" s="222" t="s">
        <v>110</v>
      </c>
      <c r="H742" s="222" t="s">
        <v>5009</v>
      </c>
      <c r="I742" s="222" t="s">
        <v>5009</v>
      </c>
      <c r="J742" s="222">
        <v>0</v>
      </c>
      <c r="K742" s="222">
        <v>0</v>
      </c>
      <c r="L742" s="222">
        <v>0</v>
      </c>
      <c r="M742" s="222" t="s">
        <v>110</v>
      </c>
      <c r="N742" s="222" t="s">
        <v>110</v>
      </c>
    </row>
    <row r="743" spans="1:14">
      <c r="A743" s="192" t="s">
        <v>3034</v>
      </c>
      <c r="B743" s="192" t="s">
        <v>4399</v>
      </c>
      <c r="C743" s="224"/>
      <c r="D743" s="224">
        <v>0</v>
      </c>
      <c r="E743" s="224" t="s">
        <v>110</v>
      </c>
      <c r="F743" s="224">
        <v>1</v>
      </c>
      <c r="G743" s="222" t="s">
        <v>110</v>
      </c>
      <c r="H743" s="222" t="s">
        <v>5009</v>
      </c>
      <c r="I743" s="222" t="s">
        <v>5009</v>
      </c>
      <c r="J743" s="222">
        <v>0</v>
      </c>
      <c r="K743" s="222">
        <v>0</v>
      </c>
      <c r="L743" s="222">
        <v>0</v>
      </c>
      <c r="M743" s="222" t="s">
        <v>110</v>
      </c>
      <c r="N743" s="222" t="s">
        <v>110</v>
      </c>
    </row>
    <row r="744" spans="1:14">
      <c r="A744" s="192" t="s">
        <v>1136</v>
      </c>
      <c r="B744" s="192" t="s">
        <v>1137</v>
      </c>
      <c r="C744" s="224">
        <v>3</v>
      </c>
      <c r="D744" s="224">
        <v>4</v>
      </c>
      <c r="E744" s="224" t="s">
        <v>110</v>
      </c>
      <c r="F744" s="224" t="s">
        <v>110</v>
      </c>
      <c r="G744" s="222" t="s">
        <v>110</v>
      </c>
      <c r="H744" s="222" t="s">
        <v>5009</v>
      </c>
      <c r="I744" s="222" t="s">
        <v>5009</v>
      </c>
      <c r="J744" s="222">
        <v>0</v>
      </c>
      <c r="K744" s="222">
        <v>4</v>
      </c>
      <c r="L744" s="222">
        <v>0</v>
      </c>
      <c r="M744" s="222" t="s">
        <v>110</v>
      </c>
      <c r="N744" s="222" t="s">
        <v>110</v>
      </c>
    </row>
    <row r="745" spans="1:14">
      <c r="A745" s="192" t="s">
        <v>1138</v>
      </c>
      <c r="B745" s="192" t="s">
        <v>1139</v>
      </c>
      <c r="C745" s="224">
        <v>12</v>
      </c>
      <c r="D745" s="224">
        <v>12</v>
      </c>
      <c r="E745" s="224" t="s">
        <v>110</v>
      </c>
      <c r="F745" s="224" t="s">
        <v>110</v>
      </c>
      <c r="G745" s="222" t="s">
        <v>110</v>
      </c>
      <c r="H745" s="222" t="s">
        <v>5009</v>
      </c>
      <c r="I745" s="222" t="s">
        <v>3506</v>
      </c>
      <c r="J745" s="222">
        <v>3</v>
      </c>
      <c r="K745" s="222">
        <v>4</v>
      </c>
      <c r="L745" s="222">
        <v>3</v>
      </c>
      <c r="M745" s="222" t="s">
        <v>110</v>
      </c>
      <c r="N745" s="222" t="s">
        <v>110</v>
      </c>
    </row>
    <row r="746" spans="1:14">
      <c r="A746" s="192" t="s">
        <v>1140</v>
      </c>
      <c r="B746" s="192" t="s">
        <v>1141</v>
      </c>
      <c r="C746" s="224">
        <v>1</v>
      </c>
      <c r="D746" s="224">
        <v>3</v>
      </c>
      <c r="E746" s="224" t="s">
        <v>110</v>
      </c>
      <c r="F746" s="224" t="s">
        <v>110</v>
      </c>
      <c r="G746" s="222" t="s">
        <v>110</v>
      </c>
      <c r="H746" s="222" t="s">
        <v>5009</v>
      </c>
      <c r="I746" s="222" t="s">
        <v>5009</v>
      </c>
      <c r="J746" s="222">
        <v>0</v>
      </c>
      <c r="K746" s="222">
        <v>3</v>
      </c>
      <c r="L746" s="222">
        <v>0</v>
      </c>
      <c r="M746" s="222" t="s">
        <v>110</v>
      </c>
      <c r="N746" s="222" t="s">
        <v>110</v>
      </c>
    </row>
    <row r="747" spans="1:14">
      <c r="A747" s="192" t="s">
        <v>1142</v>
      </c>
      <c r="B747" s="192" t="s">
        <v>1143</v>
      </c>
      <c r="C747" s="224">
        <v>0</v>
      </c>
      <c r="D747" s="224">
        <v>0</v>
      </c>
      <c r="E747" s="224" t="s">
        <v>110</v>
      </c>
      <c r="F747" s="224" t="s">
        <v>110</v>
      </c>
      <c r="G747" s="222" t="s">
        <v>110</v>
      </c>
      <c r="H747" s="222" t="s">
        <v>3505</v>
      </c>
      <c r="I747" s="222" t="s">
        <v>3511</v>
      </c>
      <c r="J747" s="222" t="s">
        <v>110</v>
      </c>
      <c r="K747" s="222" t="s">
        <v>110</v>
      </c>
      <c r="L747" s="222" t="s">
        <v>110</v>
      </c>
      <c r="M747" s="222" t="s">
        <v>110</v>
      </c>
      <c r="N747" s="222" t="s">
        <v>110</v>
      </c>
    </row>
    <row r="748" spans="1:14">
      <c r="A748" s="192" t="s">
        <v>1144</v>
      </c>
      <c r="B748" s="192" t="s">
        <v>1145</v>
      </c>
      <c r="C748" s="224">
        <v>3</v>
      </c>
      <c r="D748" s="224">
        <v>3</v>
      </c>
      <c r="E748" s="224" t="s">
        <v>110</v>
      </c>
      <c r="F748" s="224" t="s">
        <v>110</v>
      </c>
      <c r="G748" s="222" t="s">
        <v>110</v>
      </c>
      <c r="H748" s="222" t="s">
        <v>3505</v>
      </c>
      <c r="I748" s="222" t="s">
        <v>3506</v>
      </c>
      <c r="J748" s="222" t="s">
        <v>110</v>
      </c>
      <c r="K748" s="222" t="s">
        <v>110</v>
      </c>
      <c r="L748" s="222" t="s">
        <v>110</v>
      </c>
      <c r="M748" s="222" t="s">
        <v>110</v>
      </c>
      <c r="N748" s="222" t="s">
        <v>110</v>
      </c>
    </row>
    <row r="749" spans="1:14">
      <c r="A749" s="192" t="s">
        <v>1146</v>
      </c>
      <c r="B749" s="192" t="s">
        <v>1147</v>
      </c>
      <c r="C749" s="224">
        <v>3</v>
      </c>
      <c r="D749" s="224">
        <v>6</v>
      </c>
      <c r="E749" s="224" t="s">
        <v>110</v>
      </c>
      <c r="F749" s="224" t="s">
        <v>110</v>
      </c>
      <c r="G749" s="222" t="s">
        <v>110</v>
      </c>
      <c r="H749" s="222" t="s">
        <v>5009</v>
      </c>
      <c r="I749" s="222" t="s">
        <v>3521</v>
      </c>
      <c r="J749" s="222">
        <v>0</v>
      </c>
      <c r="K749" s="222">
        <v>3</v>
      </c>
      <c r="L749" s="222">
        <v>0</v>
      </c>
      <c r="M749" s="222" t="s">
        <v>110</v>
      </c>
      <c r="N749" s="222" t="s">
        <v>110</v>
      </c>
    </row>
    <row r="750" spans="1:14">
      <c r="A750" s="192" t="s">
        <v>3039</v>
      </c>
      <c r="B750" s="192" t="s">
        <v>4401</v>
      </c>
      <c r="C750" s="224"/>
      <c r="D750" s="224">
        <v>3</v>
      </c>
      <c r="E750" s="224" t="s">
        <v>110</v>
      </c>
      <c r="F750" s="224">
        <v>1</v>
      </c>
      <c r="G750" s="222" t="s">
        <v>110</v>
      </c>
      <c r="H750" s="222" t="s">
        <v>5009</v>
      </c>
      <c r="I750" s="222" t="s">
        <v>3521</v>
      </c>
      <c r="J750" s="222">
        <v>0</v>
      </c>
      <c r="K750" s="222">
        <v>0</v>
      </c>
      <c r="L750" s="222" t="s">
        <v>110</v>
      </c>
      <c r="M750" s="222" t="s">
        <v>110</v>
      </c>
      <c r="N750" s="222" t="s">
        <v>110</v>
      </c>
    </row>
    <row r="751" spans="1:14">
      <c r="A751" s="192" t="s">
        <v>1148</v>
      </c>
      <c r="B751" s="192" t="s">
        <v>1149</v>
      </c>
      <c r="C751" s="224">
        <v>9</v>
      </c>
      <c r="D751" s="224">
        <v>10</v>
      </c>
      <c r="E751" s="224" t="s">
        <v>110</v>
      </c>
      <c r="F751" s="224" t="s">
        <v>110</v>
      </c>
      <c r="G751" s="222" t="s">
        <v>110</v>
      </c>
      <c r="H751" s="222" t="s">
        <v>5009</v>
      </c>
      <c r="I751" s="222" t="s">
        <v>3506</v>
      </c>
      <c r="J751" s="222">
        <v>2</v>
      </c>
      <c r="K751" s="222">
        <v>4</v>
      </c>
      <c r="L751" s="222">
        <v>2</v>
      </c>
      <c r="M751" s="222" t="s">
        <v>110</v>
      </c>
      <c r="N751" s="222" t="s">
        <v>110</v>
      </c>
    </row>
    <row r="752" spans="1:14">
      <c r="A752" s="192" t="s">
        <v>1150</v>
      </c>
      <c r="B752" s="192" t="s">
        <v>1151</v>
      </c>
      <c r="C752" s="224">
        <v>5</v>
      </c>
      <c r="D752" s="224">
        <v>6</v>
      </c>
      <c r="E752" s="224" t="s">
        <v>110</v>
      </c>
      <c r="F752" s="224" t="s">
        <v>110</v>
      </c>
      <c r="G752" s="222" t="s">
        <v>110</v>
      </c>
      <c r="H752" s="222" t="s">
        <v>3505</v>
      </c>
      <c r="I752" s="222" t="s">
        <v>3521</v>
      </c>
      <c r="J752" s="222" t="s">
        <v>110</v>
      </c>
      <c r="K752" s="222" t="s">
        <v>110</v>
      </c>
      <c r="L752" s="222" t="s">
        <v>110</v>
      </c>
      <c r="M752" s="222" t="s">
        <v>110</v>
      </c>
      <c r="N752" s="222" t="s">
        <v>110</v>
      </c>
    </row>
    <row r="753" spans="1:14">
      <c r="A753" s="192" t="s">
        <v>1152</v>
      </c>
      <c r="B753" s="192" t="s">
        <v>1153</v>
      </c>
      <c r="C753" s="224">
        <v>5</v>
      </c>
      <c r="D753" s="224">
        <v>5</v>
      </c>
      <c r="E753" s="224" t="s">
        <v>110</v>
      </c>
      <c r="F753" s="224" t="s">
        <v>110</v>
      </c>
      <c r="G753" s="222" t="s">
        <v>110</v>
      </c>
      <c r="H753" s="222" t="s">
        <v>3505</v>
      </c>
      <c r="I753" s="222" t="s">
        <v>3506</v>
      </c>
      <c r="J753" s="222" t="s">
        <v>110</v>
      </c>
      <c r="K753" s="222" t="s">
        <v>110</v>
      </c>
      <c r="L753" s="222" t="s">
        <v>110</v>
      </c>
      <c r="M753" s="222" t="s">
        <v>110</v>
      </c>
      <c r="N753" s="222" t="s">
        <v>110</v>
      </c>
    </row>
    <row r="754" spans="1:14">
      <c r="A754" s="192" t="s">
        <v>1154</v>
      </c>
      <c r="B754" s="192" t="s">
        <v>1155</v>
      </c>
      <c r="C754" s="224">
        <v>0</v>
      </c>
      <c r="D754" s="224">
        <v>0</v>
      </c>
      <c r="E754" s="224" t="s">
        <v>110</v>
      </c>
      <c r="F754" s="224" t="s">
        <v>110</v>
      </c>
      <c r="G754" s="222" t="s">
        <v>110</v>
      </c>
      <c r="H754" s="222" t="s">
        <v>3505</v>
      </c>
      <c r="I754" s="222" t="s">
        <v>3506</v>
      </c>
      <c r="J754" s="222" t="s">
        <v>110</v>
      </c>
      <c r="K754" s="222" t="s">
        <v>110</v>
      </c>
      <c r="L754" s="222" t="s">
        <v>110</v>
      </c>
      <c r="M754" s="222" t="s">
        <v>110</v>
      </c>
      <c r="N754" s="222" t="s">
        <v>110</v>
      </c>
    </row>
    <row r="755" spans="1:14">
      <c r="A755" s="192" t="s">
        <v>3687</v>
      </c>
      <c r="B755" s="192" t="s">
        <v>4406</v>
      </c>
      <c r="C755" s="224"/>
      <c r="D755" s="224">
        <v>0</v>
      </c>
      <c r="E755" s="224" t="s">
        <v>110</v>
      </c>
      <c r="F755" s="224">
        <v>1</v>
      </c>
      <c r="G755" s="222" t="s">
        <v>110</v>
      </c>
      <c r="H755" s="222" t="s">
        <v>5009</v>
      </c>
      <c r="I755" s="222" t="s">
        <v>5009</v>
      </c>
      <c r="J755" s="222">
        <v>0</v>
      </c>
      <c r="K755" s="222">
        <v>0</v>
      </c>
      <c r="L755" s="222">
        <v>0</v>
      </c>
      <c r="M755" s="222" t="s">
        <v>110</v>
      </c>
      <c r="N755" s="222" t="s">
        <v>110</v>
      </c>
    </row>
    <row r="756" spans="1:14">
      <c r="A756" s="192" t="s">
        <v>1156</v>
      </c>
      <c r="B756" s="192" t="s">
        <v>1157</v>
      </c>
      <c r="C756" s="224">
        <v>2</v>
      </c>
      <c r="D756" s="224">
        <v>2</v>
      </c>
      <c r="E756" s="224" t="s">
        <v>110</v>
      </c>
      <c r="F756" s="224" t="s">
        <v>110</v>
      </c>
      <c r="G756" s="222" t="s">
        <v>110</v>
      </c>
      <c r="H756" s="222" t="s">
        <v>3505</v>
      </c>
      <c r="I756" s="222" t="s">
        <v>3511</v>
      </c>
      <c r="J756" s="222" t="s">
        <v>110</v>
      </c>
      <c r="K756" s="222" t="s">
        <v>110</v>
      </c>
      <c r="L756" s="222" t="s">
        <v>110</v>
      </c>
      <c r="M756" s="222" t="s">
        <v>110</v>
      </c>
      <c r="N756" s="222" t="s">
        <v>110</v>
      </c>
    </row>
    <row r="757" spans="1:14">
      <c r="A757" s="192" t="s">
        <v>4407</v>
      </c>
      <c r="B757" s="192" t="s">
        <v>4408</v>
      </c>
      <c r="C757" s="224"/>
      <c r="D757" s="224">
        <v>0</v>
      </c>
      <c r="E757" s="224" t="s">
        <v>110</v>
      </c>
      <c r="F757" s="224">
        <v>1</v>
      </c>
      <c r="G757" s="222" t="s">
        <v>110</v>
      </c>
      <c r="H757" s="222" t="s">
        <v>5009</v>
      </c>
      <c r="I757" s="222" t="s">
        <v>5009</v>
      </c>
      <c r="J757" s="222">
        <v>0</v>
      </c>
      <c r="K757" s="222">
        <v>0</v>
      </c>
      <c r="L757" s="222">
        <v>0</v>
      </c>
      <c r="M757" s="222" t="s">
        <v>110</v>
      </c>
      <c r="N757" s="222" t="s">
        <v>110</v>
      </c>
    </row>
    <row r="758" spans="1:14">
      <c r="A758" s="192" t="s">
        <v>1158</v>
      </c>
      <c r="B758" s="192" t="s">
        <v>1159</v>
      </c>
      <c r="C758" s="224">
        <v>2</v>
      </c>
      <c r="D758" s="224">
        <v>2</v>
      </c>
      <c r="E758" s="224" t="s">
        <v>110</v>
      </c>
      <c r="F758" s="224" t="s">
        <v>110</v>
      </c>
      <c r="G758" s="222" t="s">
        <v>110</v>
      </c>
      <c r="H758" s="222" t="s">
        <v>5009</v>
      </c>
      <c r="I758" s="222" t="s">
        <v>3506</v>
      </c>
      <c r="J758" s="222">
        <v>0</v>
      </c>
      <c r="K758" s="222">
        <v>0</v>
      </c>
      <c r="L758" s="222">
        <v>0</v>
      </c>
      <c r="M758" s="222" t="s">
        <v>110</v>
      </c>
      <c r="N758" s="222" t="s">
        <v>110</v>
      </c>
    </row>
    <row r="759" spans="1:14">
      <c r="A759" s="192" t="s">
        <v>4409</v>
      </c>
      <c r="B759" s="192" t="s">
        <v>4410</v>
      </c>
      <c r="C759" s="224"/>
      <c r="D759" s="224">
        <v>0</v>
      </c>
      <c r="E759" s="224" t="s">
        <v>110</v>
      </c>
      <c r="F759" s="224">
        <v>1</v>
      </c>
      <c r="G759" s="222" t="s">
        <v>110</v>
      </c>
      <c r="H759" s="222" t="s">
        <v>5009</v>
      </c>
      <c r="I759" s="222" t="s">
        <v>5009</v>
      </c>
      <c r="J759" s="222">
        <v>0</v>
      </c>
      <c r="K759" s="222">
        <v>0</v>
      </c>
      <c r="L759" s="222">
        <v>0</v>
      </c>
      <c r="M759" s="222" t="s">
        <v>110</v>
      </c>
      <c r="N759" s="222" t="s">
        <v>110</v>
      </c>
    </row>
    <row r="760" spans="1:14">
      <c r="A760" s="192" t="s">
        <v>3042</v>
      </c>
      <c r="B760" s="192" t="s">
        <v>4411</v>
      </c>
      <c r="C760" s="224"/>
      <c r="D760" s="224">
        <v>0</v>
      </c>
      <c r="E760" s="224" t="s">
        <v>110</v>
      </c>
      <c r="F760" s="224">
        <v>1</v>
      </c>
      <c r="G760" s="222" t="s">
        <v>110</v>
      </c>
      <c r="H760" s="222" t="s">
        <v>5009</v>
      </c>
      <c r="I760" s="222" t="s">
        <v>5009</v>
      </c>
      <c r="J760" s="222">
        <v>0</v>
      </c>
      <c r="K760" s="222">
        <v>0</v>
      </c>
      <c r="L760" s="222">
        <v>0</v>
      </c>
      <c r="M760" s="222" t="s">
        <v>110</v>
      </c>
      <c r="N760" s="222" t="s">
        <v>110</v>
      </c>
    </row>
    <row r="761" spans="1:14">
      <c r="A761" s="192" t="s">
        <v>1160</v>
      </c>
      <c r="B761" s="192" t="s">
        <v>1161</v>
      </c>
      <c r="C761" s="224">
        <v>7</v>
      </c>
      <c r="D761" s="224">
        <v>7</v>
      </c>
      <c r="E761" s="224" t="s">
        <v>110</v>
      </c>
      <c r="F761" s="224" t="s">
        <v>110</v>
      </c>
      <c r="G761" s="222" t="s">
        <v>110</v>
      </c>
      <c r="H761" s="222" t="s">
        <v>3505</v>
      </c>
      <c r="I761" s="222" t="s">
        <v>3511</v>
      </c>
      <c r="J761" s="222" t="s">
        <v>110</v>
      </c>
      <c r="K761" s="222" t="s">
        <v>110</v>
      </c>
      <c r="L761" s="222" t="s">
        <v>110</v>
      </c>
      <c r="M761" s="222" t="s">
        <v>110</v>
      </c>
      <c r="N761" s="222" t="s">
        <v>110</v>
      </c>
    </row>
    <row r="762" spans="1:14">
      <c r="A762" s="192" t="s">
        <v>1162</v>
      </c>
      <c r="B762" s="192" t="s">
        <v>1163</v>
      </c>
      <c r="C762" s="224">
        <v>3</v>
      </c>
      <c r="D762" s="224">
        <v>3</v>
      </c>
      <c r="E762" s="224" t="s">
        <v>110</v>
      </c>
      <c r="F762" s="224" t="s">
        <v>110</v>
      </c>
      <c r="G762" s="222" t="s">
        <v>110</v>
      </c>
      <c r="H762" s="222" t="s">
        <v>5009</v>
      </c>
      <c r="I762" s="222" t="s">
        <v>3521</v>
      </c>
      <c r="J762" s="222">
        <v>0</v>
      </c>
      <c r="K762" s="222">
        <v>0</v>
      </c>
      <c r="L762" s="222">
        <v>0</v>
      </c>
      <c r="M762" s="222" t="s">
        <v>110</v>
      </c>
      <c r="N762" s="222" t="s">
        <v>110</v>
      </c>
    </row>
    <row r="763" spans="1:14">
      <c r="A763" s="192" t="s">
        <v>3043</v>
      </c>
      <c r="B763" s="192" t="s">
        <v>4413</v>
      </c>
      <c r="C763" s="224"/>
      <c r="D763" s="224">
        <v>0</v>
      </c>
      <c r="E763" s="224" t="s">
        <v>110</v>
      </c>
      <c r="F763" s="224">
        <v>1</v>
      </c>
      <c r="G763" s="222" t="s">
        <v>110</v>
      </c>
      <c r="H763" s="222" t="s">
        <v>5009</v>
      </c>
      <c r="I763" s="222" t="s">
        <v>5009</v>
      </c>
      <c r="J763" s="222">
        <v>0</v>
      </c>
      <c r="K763" s="222">
        <v>0</v>
      </c>
      <c r="L763" s="222">
        <v>0</v>
      </c>
      <c r="M763" s="222" t="s">
        <v>110</v>
      </c>
      <c r="N763" s="222" t="s">
        <v>110</v>
      </c>
    </row>
    <row r="764" spans="1:14">
      <c r="A764" s="192" t="s">
        <v>1164</v>
      </c>
      <c r="B764" s="192" t="s">
        <v>1165</v>
      </c>
      <c r="C764" s="224">
        <v>1</v>
      </c>
      <c r="D764" s="224">
        <v>1</v>
      </c>
      <c r="E764" s="224" t="s">
        <v>110</v>
      </c>
      <c r="F764" s="224" t="s">
        <v>110</v>
      </c>
      <c r="G764" s="222" t="s">
        <v>110</v>
      </c>
      <c r="H764" s="222" t="s">
        <v>3505</v>
      </c>
      <c r="I764" s="222" t="s">
        <v>3511</v>
      </c>
      <c r="J764" s="222" t="s">
        <v>110</v>
      </c>
      <c r="K764" s="222" t="s">
        <v>110</v>
      </c>
      <c r="L764" s="222" t="s">
        <v>110</v>
      </c>
      <c r="M764" s="222" t="s">
        <v>110</v>
      </c>
      <c r="N764" s="222" t="s">
        <v>110</v>
      </c>
    </row>
    <row r="765" spans="1:14">
      <c r="A765" s="192" t="s">
        <v>3044</v>
      </c>
      <c r="B765" s="192" t="s">
        <v>4415</v>
      </c>
      <c r="C765" s="224"/>
      <c r="D765" s="224">
        <v>2</v>
      </c>
      <c r="E765" s="224" t="s">
        <v>110</v>
      </c>
      <c r="F765" s="224">
        <v>1</v>
      </c>
      <c r="G765" s="222" t="s">
        <v>110</v>
      </c>
      <c r="H765" s="222" t="s">
        <v>5009</v>
      </c>
      <c r="I765" s="222" t="s">
        <v>3506</v>
      </c>
      <c r="J765" s="222">
        <v>0</v>
      </c>
      <c r="K765" s="222">
        <v>0</v>
      </c>
      <c r="L765" s="222">
        <v>0</v>
      </c>
      <c r="M765" s="222" t="s">
        <v>110</v>
      </c>
      <c r="N765" s="222" t="s">
        <v>110</v>
      </c>
    </row>
    <row r="766" spans="1:14">
      <c r="A766" s="192" t="s">
        <v>1166</v>
      </c>
      <c r="B766" s="192" t="s">
        <v>1167</v>
      </c>
      <c r="C766" s="224">
        <v>5</v>
      </c>
      <c r="D766" s="224">
        <v>8</v>
      </c>
      <c r="E766" s="224" t="s">
        <v>110</v>
      </c>
      <c r="F766" s="224" t="s">
        <v>110</v>
      </c>
      <c r="G766" s="222" t="s">
        <v>110</v>
      </c>
      <c r="H766" s="222" t="s">
        <v>3505</v>
      </c>
      <c r="I766" s="222" t="s">
        <v>3506</v>
      </c>
      <c r="J766" s="222" t="s">
        <v>110</v>
      </c>
      <c r="K766" s="222" t="s">
        <v>110</v>
      </c>
      <c r="L766" s="222" t="s">
        <v>110</v>
      </c>
      <c r="M766" s="222" t="s">
        <v>110</v>
      </c>
      <c r="N766" s="222" t="s">
        <v>110</v>
      </c>
    </row>
    <row r="767" spans="1:14">
      <c r="A767" s="192" t="s">
        <v>1168</v>
      </c>
      <c r="B767" s="192" t="s">
        <v>1169</v>
      </c>
      <c r="C767" s="224">
        <v>9</v>
      </c>
      <c r="D767" s="224">
        <v>9</v>
      </c>
      <c r="E767" s="224" t="s">
        <v>110</v>
      </c>
      <c r="F767" s="224" t="s">
        <v>110</v>
      </c>
      <c r="G767" s="222" t="s">
        <v>110</v>
      </c>
      <c r="H767" s="222" t="s">
        <v>3505</v>
      </c>
      <c r="I767" s="222" t="s">
        <v>3506</v>
      </c>
      <c r="J767" s="222" t="s">
        <v>110</v>
      </c>
      <c r="K767" s="222" t="s">
        <v>110</v>
      </c>
      <c r="L767" s="222" t="s">
        <v>110</v>
      </c>
      <c r="M767" s="222" t="s">
        <v>110</v>
      </c>
      <c r="N767" s="222" t="s">
        <v>110</v>
      </c>
    </row>
    <row r="768" spans="1:14">
      <c r="A768" s="192" t="s">
        <v>3046</v>
      </c>
      <c r="B768" s="192" t="s">
        <v>4417</v>
      </c>
      <c r="C768" s="224"/>
      <c r="D768" s="224">
        <v>5</v>
      </c>
      <c r="E768" s="224" t="s">
        <v>110</v>
      </c>
      <c r="F768" s="224">
        <v>1</v>
      </c>
      <c r="G768" s="222" t="s">
        <v>110</v>
      </c>
      <c r="H768" s="222" t="s">
        <v>5009</v>
      </c>
      <c r="I768" s="222" t="s">
        <v>5009</v>
      </c>
      <c r="J768" s="222">
        <v>2</v>
      </c>
      <c r="K768" s="222">
        <v>3</v>
      </c>
      <c r="L768" s="222" t="s">
        <v>110</v>
      </c>
      <c r="M768" s="222" t="s">
        <v>110</v>
      </c>
      <c r="N768" s="222" t="s">
        <v>110</v>
      </c>
    </row>
    <row r="769" spans="1:14">
      <c r="A769" s="192" t="s">
        <v>3047</v>
      </c>
      <c r="B769" s="192" t="s">
        <v>4418</v>
      </c>
      <c r="C769" s="224"/>
      <c r="D769" s="224">
        <v>0</v>
      </c>
      <c r="E769" s="224" t="s">
        <v>110</v>
      </c>
      <c r="F769" s="224">
        <v>1</v>
      </c>
      <c r="G769" s="222" t="s">
        <v>110</v>
      </c>
      <c r="H769" s="222" t="s">
        <v>5009</v>
      </c>
      <c r="I769" s="222" t="s">
        <v>5009</v>
      </c>
      <c r="J769" s="222">
        <v>0</v>
      </c>
      <c r="K769" s="222">
        <v>0</v>
      </c>
      <c r="L769" s="222">
        <v>0</v>
      </c>
      <c r="M769" s="222" t="s">
        <v>110</v>
      </c>
      <c r="N769" s="222" t="s">
        <v>110</v>
      </c>
    </row>
    <row r="770" spans="1:14">
      <c r="A770" s="192" t="s">
        <v>3691</v>
      </c>
      <c r="B770" s="192" t="s">
        <v>4419</v>
      </c>
      <c r="C770" s="224"/>
      <c r="D770" s="224">
        <v>0</v>
      </c>
      <c r="E770" s="224" t="s">
        <v>110</v>
      </c>
      <c r="F770" s="224">
        <v>1</v>
      </c>
      <c r="G770" s="222" t="s">
        <v>110</v>
      </c>
      <c r="H770" s="222" t="s">
        <v>5009</v>
      </c>
      <c r="I770" s="222" t="s">
        <v>5009</v>
      </c>
      <c r="J770" s="222">
        <v>0</v>
      </c>
      <c r="K770" s="222">
        <v>0</v>
      </c>
      <c r="L770" s="222">
        <v>0</v>
      </c>
      <c r="M770" s="222" t="s">
        <v>110</v>
      </c>
      <c r="N770" s="222" t="s">
        <v>110</v>
      </c>
    </row>
    <row r="771" spans="1:14">
      <c r="A771" s="192" t="s">
        <v>1170</v>
      </c>
      <c r="B771" s="192" t="s">
        <v>1171</v>
      </c>
      <c r="C771" s="224">
        <v>6</v>
      </c>
      <c r="D771" s="224">
        <v>6</v>
      </c>
      <c r="E771" s="224" t="s">
        <v>110</v>
      </c>
      <c r="F771" s="224" t="s">
        <v>110</v>
      </c>
      <c r="G771" s="222" t="s">
        <v>110</v>
      </c>
      <c r="H771" s="222" t="s">
        <v>3505</v>
      </c>
      <c r="I771" s="222" t="s">
        <v>3511</v>
      </c>
      <c r="J771" s="222" t="s">
        <v>110</v>
      </c>
      <c r="K771" s="222" t="s">
        <v>110</v>
      </c>
      <c r="L771" s="222" t="s">
        <v>110</v>
      </c>
      <c r="M771" s="222" t="s">
        <v>110</v>
      </c>
      <c r="N771" s="222" t="s">
        <v>110</v>
      </c>
    </row>
    <row r="772" spans="1:14">
      <c r="A772" s="192" t="s">
        <v>3048</v>
      </c>
      <c r="B772" s="192" t="s">
        <v>4422</v>
      </c>
      <c r="C772" s="224"/>
      <c r="D772" s="224">
        <v>0</v>
      </c>
      <c r="E772" s="224" t="s">
        <v>110</v>
      </c>
      <c r="F772" s="224">
        <v>1</v>
      </c>
      <c r="G772" s="222" t="s">
        <v>110</v>
      </c>
      <c r="H772" s="222" t="s">
        <v>5009</v>
      </c>
      <c r="I772" s="222" t="s">
        <v>5009</v>
      </c>
      <c r="J772" s="222">
        <v>0</v>
      </c>
      <c r="K772" s="222">
        <v>0</v>
      </c>
      <c r="L772" s="222">
        <v>0</v>
      </c>
      <c r="M772" s="222" t="s">
        <v>110</v>
      </c>
      <c r="N772" s="222" t="s">
        <v>110</v>
      </c>
    </row>
    <row r="773" spans="1:14">
      <c r="A773" s="192" t="s">
        <v>1172</v>
      </c>
      <c r="B773" s="192" t="s">
        <v>1173</v>
      </c>
      <c r="C773" s="224">
        <v>2</v>
      </c>
      <c r="D773" s="224">
        <v>2</v>
      </c>
      <c r="E773" s="224" t="s">
        <v>110</v>
      </c>
      <c r="F773" s="224" t="s">
        <v>110</v>
      </c>
      <c r="G773" s="222" t="s">
        <v>110</v>
      </c>
      <c r="H773" s="222" t="s">
        <v>5009</v>
      </c>
      <c r="I773" s="222" t="s">
        <v>3506</v>
      </c>
      <c r="J773" s="222">
        <v>0</v>
      </c>
      <c r="K773" s="222">
        <v>0</v>
      </c>
      <c r="L773" s="222">
        <v>0</v>
      </c>
      <c r="M773" s="222" t="s">
        <v>110</v>
      </c>
      <c r="N773" s="222" t="s">
        <v>110</v>
      </c>
    </row>
    <row r="774" spans="1:14">
      <c r="A774" s="192" t="s">
        <v>1174</v>
      </c>
      <c r="B774" s="192" t="s">
        <v>1175</v>
      </c>
      <c r="C774" s="224">
        <v>9</v>
      </c>
      <c r="D774" s="224">
        <v>11</v>
      </c>
      <c r="E774" s="224" t="s">
        <v>110</v>
      </c>
      <c r="F774" s="224" t="s">
        <v>110</v>
      </c>
      <c r="G774" s="222" t="s">
        <v>110</v>
      </c>
      <c r="H774" s="222" t="s">
        <v>5009</v>
      </c>
      <c r="I774" s="222" t="s">
        <v>3506</v>
      </c>
      <c r="J774" s="222">
        <v>3</v>
      </c>
      <c r="K774" s="222">
        <v>3</v>
      </c>
      <c r="L774" s="222">
        <v>3</v>
      </c>
      <c r="M774" s="222" t="s">
        <v>110</v>
      </c>
      <c r="N774" s="222" t="s">
        <v>110</v>
      </c>
    </row>
    <row r="775" spans="1:14">
      <c r="A775" s="192" t="s">
        <v>1176</v>
      </c>
      <c r="B775" s="192" t="s">
        <v>1177</v>
      </c>
      <c r="C775" s="224">
        <v>6</v>
      </c>
      <c r="D775" s="224">
        <v>6</v>
      </c>
      <c r="E775" s="224" t="s">
        <v>110</v>
      </c>
      <c r="F775" s="224" t="s">
        <v>110</v>
      </c>
      <c r="G775" s="222" t="s">
        <v>110</v>
      </c>
      <c r="H775" s="222" t="s">
        <v>5009</v>
      </c>
      <c r="I775" s="222" t="s">
        <v>3506</v>
      </c>
      <c r="J775" s="222">
        <v>2</v>
      </c>
      <c r="K775" s="222">
        <v>0</v>
      </c>
      <c r="L775" s="222">
        <v>2</v>
      </c>
      <c r="M775" s="222" t="s">
        <v>110</v>
      </c>
      <c r="N775" s="222" t="s">
        <v>110</v>
      </c>
    </row>
    <row r="776" spans="1:14">
      <c r="A776" s="192" t="s">
        <v>1178</v>
      </c>
      <c r="B776" s="192" t="s">
        <v>1179</v>
      </c>
      <c r="C776" s="224">
        <v>6</v>
      </c>
      <c r="D776" s="224">
        <v>7</v>
      </c>
      <c r="E776" s="224" t="s">
        <v>110</v>
      </c>
      <c r="F776" s="224" t="s">
        <v>110</v>
      </c>
      <c r="G776" s="222" t="s">
        <v>110</v>
      </c>
      <c r="H776" s="222" t="s">
        <v>5009</v>
      </c>
      <c r="I776" s="222" t="s">
        <v>3506</v>
      </c>
      <c r="J776" s="222">
        <v>0</v>
      </c>
      <c r="K776" s="222">
        <v>5</v>
      </c>
      <c r="L776" s="222">
        <v>0</v>
      </c>
      <c r="M776" s="222" t="s">
        <v>110</v>
      </c>
      <c r="N776" s="222" t="s">
        <v>110</v>
      </c>
    </row>
    <row r="777" spans="1:14">
      <c r="A777" s="192" t="s">
        <v>3052</v>
      </c>
      <c r="B777" s="192" t="s">
        <v>4424</v>
      </c>
      <c r="C777" s="224"/>
      <c r="D777" s="224">
        <v>0</v>
      </c>
      <c r="E777" s="224" t="s">
        <v>110</v>
      </c>
      <c r="F777" s="224">
        <v>1</v>
      </c>
      <c r="G777" s="222" t="s">
        <v>110</v>
      </c>
      <c r="H777" s="222" t="s">
        <v>5010</v>
      </c>
      <c r="I777" s="222" t="s">
        <v>5010</v>
      </c>
      <c r="J777" s="222">
        <v>0</v>
      </c>
      <c r="K777" s="222">
        <v>0</v>
      </c>
      <c r="L777" s="222">
        <v>0</v>
      </c>
      <c r="M777" s="222" t="b">
        <v>1</v>
      </c>
      <c r="N777" s="222" t="s">
        <v>110</v>
      </c>
    </row>
    <row r="778" spans="1:14">
      <c r="A778" s="192" t="s">
        <v>1180</v>
      </c>
      <c r="B778" s="192" t="s">
        <v>1181</v>
      </c>
      <c r="C778" s="224">
        <v>1</v>
      </c>
      <c r="D778" s="224">
        <v>1</v>
      </c>
      <c r="E778" s="224" t="s">
        <v>110</v>
      </c>
      <c r="F778" s="224" t="s">
        <v>110</v>
      </c>
      <c r="G778" s="222" t="s">
        <v>110</v>
      </c>
      <c r="H778" s="222" t="s">
        <v>3505</v>
      </c>
      <c r="I778" s="222" t="s">
        <v>3511</v>
      </c>
      <c r="J778" s="222" t="s">
        <v>110</v>
      </c>
      <c r="K778" s="222" t="s">
        <v>110</v>
      </c>
      <c r="L778" s="222" t="s">
        <v>110</v>
      </c>
      <c r="M778" s="222" t="s">
        <v>110</v>
      </c>
      <c r="N778" s="222" t="s">
        <v>110</v>
      </c>
    </row>
    <row r="779" spans="1:14">
      <c r="A779" s="192" t="s">
        <v>3053</v>
      </c>
      <c r="B779" s="192" t="s">
        <v>4427</v>
      </c>
      <c r="C779" s="224"/>
      <c r="D779" s="224">
        <v>0</v>
      </c>
      <c r="E779" s="224" t="s">
        <v>110</v>
      </c>
      <c r="F779" s="224">
        <v>1</v>
      </c>
      <c r="G779" s="222" t="s">
        <v>110</v>
      </c>
      <c r="H779" s="222" t="s">
        <v>5009</v>
      </c>
      <c r="I779" s="222" t="s">
        <v>5009</v>
      </c>
      <c r="J779" s="222">
        <v>0</v>
      </c>
      <c r="K779" s="222">
        <v>0</v>
      </c>
      <c r="L779" s="222" t="s">
        <v>110</v>
      </c>
      <c r="M779" s="222" t="s">
        <v>110</v>
      </c>
      <c r="N779" s="222" t="s">
        <v>110</v>
      </c>
    </row>
    <row r="780" spans="1:14">
      <c r="A780" s="192" t="s">
        <v>1182</v>
      </c>
      <c r="B780" s="192" t="s">
        <v>1183</v>
      </c>
      <c r="C780" s="224">
        <v>3</v>
      </c>
      <c r="D780" s="224">
        <v>3</v>
      </c>
      <c r="E780" s="224" t="s">
        <v>110</v>
      </c>
      <c r="F780" s="224" t="s">
        <v>110</v>
      </c>
      <c r="G780" s="222" t="s">
        <v>110</v>
      </c>
      <c r="H780" s="222" t="s">
        <v>3505</v>
      </c>
      <c r="I780" s="222" t="s">
        <v>3521</v>
      </c>
      <c r="J780" s="222" t="s">
        <v>110</v>
      </c>
      <c r="K780" s="222" t="s">
        <v>110</v>
      </c>
      <c r="L780" s="222" t="s">
        <v>110</v>
      </c>
      <c r="M780" s="222" t="s">
        <v>110</v>
      </c>
      <c r="N780" s="222" t="s">
        <v>110</v>
      </c>
    </row>
    <row r="781" spans="1:14">
      <c r="A781" s="192" t="s">
        <v>4428</v>
      </c>
      <c r="B781" s="192" t="s">
        <v>4429</v>
      </c>
      <c r="C781" s="224"/>
      <c r="D781" s="224">
        <v>0</v>
      </c>
      <c r="E781" s="224" t="s">
        <v>110</v>
      </c>
      <c r="F781" s="224">
        <v>1</v>
      </c>
      <c r="G781" s="222" t="s">
        <v>110</v>
      </c>
      <c r="H781" s="222" t="s">
        <v>5009</v>
      </c>
      <c r="I781" s="222" t="s">
        <v>5009</v>
      </c>
      <c r="J781" s="222">
        <v>0</v>
      </c>
      <c r="K781" s="222">
        <v>0</v>
      </c>
      <c r="L781" s="222">
        <v>0</v>
      </c>
      <c r="M781" s="222" t="s">
        <v>110</v>
      </c>
      <c r="N781" s="222" t="s">
        <v>110</v>
      </c>
    </row>
    <row r="782" spans="1:14">
      <c r="A782" s="192" t="s">
        <v>1184</v>
      </c>
      <c r="B782" s="192" t="s">
        <v>1185</v>
      </c>
      <c r="C782" s="224">
        <v>10</v>
      </c>
      <c r="D782" s="224">
        <v>10</v>
      </c>
      <c r="E782" s="224" t="s">
        <v>110</v>
      </c>
      <c r="F782" s="224" t="s">
        <v>110</v>
      </c>
      <c r="G782" s="222" t="s">
        <v>110</v>
      </c>
      <c r="H782" s="222" t="s">
        <v>3505</v>
      </c>
      <c r="I782" s="222" t="s">
        <v>3521</v>
      </c>
      <c r="J782" s="222" t="s">
        <v>110</v>
      </c>
      <c r="K782" s="222" t="s">
        <v>110</v>
      </c>
      <c r="L782" s="222" t="s">
        <v>110</v>
      </c>
      <c r="M782" s="222" t="s">
        <v>110</v>
      </c>
      <c r="N782" s="222" t="s">
        <v>110</v>
      </c>
    </row>
    <row r="783" spans="1:14">
      <c r="A783" s="192" t="s">
        <v>3055</v>
      </c>
      <c r="B783" s="192" t="s">
        <v>4430</v>
      </c>
      <c r="C783" s="224"/>
      <c r="D783" s="224">
        <v>0</v>
      </c>
      <c r="E783" s="224" t="s">
        <v>110</v>
      </c>
      <c r="F783" s="224">
        <v>1</v>
      </c>
      <c r="G783" s="222" t="s">
        <v>110</v>
      </c>
      <c r="H783" s="222" t="s">
        <v>5009</v>
      </c>
      <c r="I783" s="222" t="s">
        <v>5009</v>
      </c>
      <c r="J783" s="222">
        <v>0</v>
      </c>
      <c r="K783" s="222">
        <v>0</v>
      </c>
      <c r="L783" s="222">
        <v>0</v>
      </c>
      <c r="M783" s="222" t="s">
        <v>110</v>
      </c>
      <c r="N783" s="222" t="s">
        <v>110</v>
      </c>
    </row>
    <row r="784" spans="1:14">
      <c r="A784" s="192" t="s">
        <v>1186</v>
      </c>
      <c r="B784" s="192" t="s">
        <v>1187</v>
      </c>
      <c r="C784" s="224">
        <v>4</v>
      </c>
      <c r="D784" s="224">
        <v>6</v>
      </c>
      <c r="E784" s="224" t="s">
        <v>110</v>
      </c>
      <c r="F784" s="224" t="s">
        <v>110</v>
      </c>
      <c r="G784" s="222" t="s">
        <v>110</v>
      </c>
      <c r="H784" s="222" t="s">
        <v>5009</v>
      </c>
      <c r="I784" s="222" t="s">
        <v>3506</v>
      </c>
      <c r="J784" s="222">
        <v>2</v>
      </c>
      <c r="K784" s="222">
        <v>0</v>
      </c>
      <c r="L784" s="222">
        <v>2</v>
      </c>
      <c r="M784" s="222" t="s">
        <v>110</v>
      </c>
      <c r="N784" s="222" t="s">
        <v>110</v>
      </c>
    </row>
    <row r="785" spans="1:14">
      <c r="A785" s="192" t="s">
        <v>1188</v>
      </c>
      <c r="B785" s="192" t="s">
        <v>1189</v>
      </c>
      <c r="C785" s="224">
        <v>2</v>
      </c>
      <c r="D785" s="224">
        <v>2</v>
      </c>
      <c r="E785" s="224" t="s">
        <v>110</v>
      </c>
      <c r="F785" s="224" t="s">
        <v>110</v>
      </c>
      <c r="G785" s="222" t="s">
        <v>110</v>
      </c>
      <c r="H785" s="222" t="s">
        <v>5009</v>
      </c>
      <c r="I785" s="222" t="s">
        <v>3506</v>
      </c>
      <c r="J785" s="222">
        <v>0</v>
      </c>
      <c r="K785" s="222">
        <v>0</v>
      </c>
      <c r="L785" s="222">
        <v>0</v>
      </c>
      <c r="M785" s="222" t="s">
        <v>110</v>
      </c>
      <c r="N785" s="222" t="s">
        <v>110</v>
      </c>
    </row>
    <row r="786" spans="1:14">
      <c r="A786" s="192" t="s">
        <v>1190</v>
      </c>
      <c r="B786" s="192" t="s">
        <v>1191</v>
      </c>
      <c r="C786" s="224">
        <v>9</v>
      </c>
      <c r="D786" s="224">
        <v>9</v>
      </c>
      <c r="E786" s="224" t="s">
        <v>110</v>
      </c>
      <c r="F786" s="224" t="s">
        <v>110</v>
      </c>
      <c r="G786" s="222" t="s">
        <v>110</v>
      </c>
      <c r="H786" s="222" t="s">
        <v>3505</v>
      </c>
      <c r="I786" s="222" t="s">
        <v>3511</v>
      </c>
      <c r="J786" s="222" t="s">
        <v>110</v>
      </c>
      <c r="K786" s="222" t="s">
        <v>110</v>
      </c>
      <c r="L786" s="222" t="s">
        <v>110</v>
      </c>
      <c r="M786" s="222" t="s">
        <v>110</v>
      </c>
      <c r="N786" s="222" t="s">
        <v>110</v>
      </c>
    </row>
    <row r="787" spans="1:14">
      <c r="A787" s="192" t="s">
        <v>3058</v>
      </c>
      <c r="B787" s="192" t="s">
        <v>4435</v>
      </c>
      <c r="C787" s="224"/>
      <c r="D787" s="224">
        <v>0</v>
      </c>
      <c r="E787" s="224" t="s">
        <v>110</v>
      </c>
      <c r="F787" s="224">
        <v>1</v>
      </c>
      <c r="G787" s="222" t="s">
        <v>110</v>
      </c>
      <c r="H787" s="222" t="s">
        <v>5009</v>
      </c>
      <c r="I787" s="222" t="s">
        <v>5009</v>
      </c>
      <c r="J787" s="222">
        <v>0</v>
      </c>
      <c r="K787" s="222">
        <v>0</v>
      </c>
      <c r="L787" s="222">
        <v>0</v>
      </c>
      <c r="M787" s="222" t="s">
        <v>110</v>
      </c>
      <c r="N787" s="222" t="s">
        <v>110</v>
      </c>
    </row>
    <row r="788" spans="1:14">
      <c r="A788" s="192" t="s">
        <v>1192</v>
      </c>
      <c r="B788" s="192" t="s">
        <v>1193</v>
      </c>
      <c r="C788" s="224">
        <v>13</v>
      </c>
      <c r="D788" s="224">
        <v>13</v>
      </c>
      <c r="E788" s="224" t="s">
        <v>110</v>
      </c>
      <c r="F788" s="224" t="s">
        <v>110</v>
      </c>
      <c r="G788" s="222" t="s">
        <v>110</v>
      </c>
      <c r="H788" s="222" t="s">
        <v>3505</v>
      </c>
      <c r="I788" s="222" t="s">
        <v>3506</v>
      </c>
      <c r="J788" s="222" t="s">
        <v>110</v>
      </c>
      <c r="K788" s="222" t="s">
        <v>110</v>
      </c>
      <c r="L788" s="222" t="s">
        <v>110</v>
      </c>
      <c r="M788" s="222" t="s">
        <v>110</v>
      </c>
      <c r="N788" s="222" t="s">
        <v>110</v>
      </c>
    </row>
    <row r="789" spans="1:14">
      <c r="A789" s="192" t="s">
        <v>1194</v>
      </c>
      <c r="B789" s="192" t="s">
        <v>1195</v>
      </c>
      <c r="C789" s="224">
        <v>2</v>
      </c>
      <c r="D789" s="224">
        <v>2</v>
      </c>
      <c r="E789" s="224" t="s">
        <v>110</v>
      </c>
      <c r="F789" s="224" t="s">
        <v>110</v>
      </c>
      <c r="G789" s="222" t="s">
        <v>110</v>
      </c>
      <c r="H789" s="222" t="s">
        <v>3505</v>
      </c>
      <c r="I789" s="222" t="s">
        <v>3511</v>
      </c>
      <c r="J789" s="222" t="s">
        <v>110</v>
      </c>
      <c r="K789" s="222" t="s">
        <v>110</v>
      </c>
      <c r="L789" s="222" t="s">
        <v>110</v>
      </c>
      <c r="M789" s="222" t="s">
        <v>110</v>
      </c>
      <c r="N789" s="222" t="s">
        <v>110</v>
      </c>
    </row>
    <row r="790" spans="1:14">
      <c r="A790" s="192" t="s">
        <v>3060</v>
      </c>
      <c r="B790" s="192" t="s">
        <v>4437</v>
      </c>
      <c r="C790" s="224"/>
      <c r="D790" s="224">
        <v>0</v>
      </c>
      <c r="E790" s="224" t="s">
        <v>110</v>
      </c>
      <c r="F790" s="224">
        <v>1</v>
      </c>
      <c r="G790" s="222" t="s">
        <v>110</v>
      </c>
      <c r="H790" s="222" t="s">
        <v>5009</v>
      </c>
      <c r="I790" s="222" t="s">
        <v>5009</v>
      </c>
      <c r="J790" s="222">
        <v>0</v>
      </c>
      <c r="K790" s="222">
        <v>0</v>
      </c>
      <c r="L790" s="222">
        <v>0</v>
      </c>
      <c r="M790" s="222" t="s">
        <v>110</v>
      </c>
      <c r="N790" s="222" t="s">
        <v>110</v>
      </c>
    </row>
    <row r="791" spans="1:14">
      <c r="A791" s="192" t="s">
        <v>3061</v>
      </c>
      <c r="B791" s="192" t="s">
        <v>4438</v>
      </c>
      <c r="C791" s="224"/>
      <c r="D791" s="224">
        <v>0</v>
      </c>
      <c r="E791" s="224" t="s">
        <v>110</v>
      </c>
      <c r="F791" s="224">
        <v>1</v>
      </c>
      <c r="G791" s="222" t="s">
        <v>110</v>
      </c>
      <c r="H791" s="222" t="s">
        <v>5009</v>
      </c>
      <c r="I791" s="222" t="s">
        <v>5009</v>
      </c>
      <c r="J791" s="222">
        <v>0</v>
      </c>
      <c r="K791" s="222">
        <v>0</v>
      </c>
      <c r="L791" s="222">
        <v>0</v>
      </c>
      <c r="M791" s="222" t="s">
        <v>110</v>
      </c>
      <c r="N791" s="222" t="s">
        <v>110</v>
      </c>
    </row>
    <row r="792" spans="1:14">
      <c r="A792" s="192" t="s">
        <v>3062</v>
      </c>
      <c r="B792" s="192" t="s">
        <v>4440</v>
      </c>
      <c r="C792" s="224"/>
      <c r="D792" s="224">
        <v>0</v>
      </c>
      <c r="E792" s="224" t="s">
        <v>110</v>
      </c>
      <c r="F792" s="224">
        <v>1</v>
      </c>
      <c r="G792" s="222" t="s">
        <v>110</v>
      </c>
      <c r="H792" s="222" t="s">
        <v>5009</v>
      </c>
      <c r="I792" s="222" t="s">
        <v>5009</v>
      </c>
      <c r="J792" s="222">
        <v>0</v>
      </c>
      <c r="K792" s="222">
        <v>0</v>
      </c>
      <c r="L792" s="222" t="s">
        <v>110</v>
      </c>
      <c r="M792" s="222" t="s">
        <v>110</v>
      </c>
      <c r="N792" s="222" t="s">
        <v>110</v>
      </c>
    </row>
    <row r="793" spans="1:14">
      <c r="A793" s="192" t="s">
        <v>1196</v>
      </c>
      <c r="B793" s="192" t="s">
        <v>1197</v>
      </c>
      <c r="C793" s="224">
        <v>1</v>
      </c>
      <c r="D793" s="224">
        <v>1</v>
      </c>
      <c r="E793" s="224" t="s">
        <v>110</v>
      </c>
      <c r="F793" s="224" t="s">
        <v>110</v>
      </c>
      <c r="G793" s="222" t="s">
        <v>110</v>
      </c>
      <c r="H793" s="222" t="s">
        <v>3505</v>
      </c>
      <c r="I793" s="222" t="s">
        <v>3511</v>
      </c>
      <c r="J793" s="222" t="s">
        <v>110</v>
      </c>
      <c r="K793" s="222" t="s">
        <v>110</v>
      </c>
      <c r="L793" s="222" t="s">
        <v>110</v>
      </c>
      <c r="M793" s="222" t="s">
        <v>110</v>
      </c>
      <c r="N793" s="222" t="s">
        <v>110</v>
      </c>
    </row>
    <row r="794" spans="1:14">
      <c r="A794" s="192" t="s">
        <v>3063</v>
      </c>
      <c r="B794" s="192" t="s">
        <v>4441</v>
      </c>
      <c r="C794" s="224"/>
      <c r="D794" s="224">
        <v>0</v>
      </c>
      <c r="E794" s="224" t="s">
        <v>110</v>
      </c>
      <c r="F794" s="224">
        <v>1</v>
      </c>
      <c r="G794" s="222" t="s">
        <v>110</v>
      </c>
      <c r="H794" s="222" t="s">
        <v>5009</v>
      </c>
      <c r="I794" s="222" t="s">
        <v>5009</v>
      </c>
      <c r="J794" s="222">
        <v>0</v>
      </c>
      <c r="K794" s="222">
        <v>0</v>
      </c>
      <c r="L794" s="222">
        <v>0</v>
      </c>
      <c r="M794" s="222" t="s">
        <v>110</v>
      </c>
      <c r="N794" s="222" t="s">
        <v>110</v>
      </c>
    </row>
    <row r="795" spans="1:14">
      <c r="A795" s="192" t="s">
        <v>3064</v>
      </c>
      <c r="B795" s="192" t="s">
        <v>4442</v>
      </c>
      <c r="C795" s="224"/>
      <c r="D795" s="224">
        <v>6</v>
      </c>
      <c r="E795" s="224" t="s">
        <v>110</v>
      </c>
      <c r="F795" s="224">
        <v>1</v>
      </c>
      <c r="G795" s="222" t="s">
        <v>110</v>
      </c>
      <c r="H795" s="222" t="s">
        <v>5009</v>
      </c>
      <c r="I795" s="222" t="s">
        <v>5009</v>
      </c>
      <c r="J795" s="222">
        <v>3</v>
      </c>
      <c r="K795" s="222">
        <v>0</v>
      </c>
      <c r="L795" s="222">
        <v>3</v>
      </c>
      <c r="M795" s="222" t="s">
        <v>110</v>
      </c>
      <c r="N795" s="222" t="s">
        <v>110</v>
      </c>
    </row>
    <row r="796" spans="1:14">
      <c r="A796" s="192" t="s">
        <v>1198</v>
      </c>
      <c r="B796" s="192" t="s">
        <v>1199</v>
      </c>
      <c r="C796" s="224">
        <v>3</v>
      </c>
      <c r="D796" s="224">
        <v>3</v>
      </c>
      <c r="E796" s="224" t="s">
        <v>110</v>
      </c>
      <c r="F796" s="224" t="s">
        <v>110</v>
      </c>
      <c r="G796" s="222" t="s">
        <v>110</v>
      </c>
      <c r="H796" s="222" t="s">
        <v>3505</v>
      </c>
      <c r="I796" s="222" t="s">
        <v>3511</v>
      </c>
      <c r="J796" s="222" t="s">
        <v>110</v>
      </c>
      <c r="K796" s="222" t="s">
        <v>110</v>
      </c>
      <c r="L796" s="222" t="s">
        <v>110</v>
      </c>
      <c r="M796" s="222" t="s">
        <v>110</v>
      </c>
      <c r="N796" s="222" t="s">
        <v>110</v>
      </c>
    </row>
    <row r="797" spans="1:14">
      <c r="A797" s="192" t="s">
        <v>1200</v>
      </c>
      <c r="B797" s="192" t="s">
        <v>1201</v>
      </c>
      <c r="C797" s="224">
        <v>7</v>
      </c>
      <c r="D797" s="224">
        <v>7</v>
      </c>
      <c r="E797" s="224" t="s">
        <v>110</v>
      </c>
      <c r="F797" s="224" t="s">
        <v>110</v>
      </c>
      <c r="G797" s="222" t="s">
        <v>110</v>
      </c>
      <c r="H797" s="222" t="s">
        <v>3505</v>
      </c>
      <c r="I797" s="222" t="s">
        <v>3511</v>
      </c>
      <c r="J797" s="222" t="s">
        <v>110</v>
      </c>
      <c r="K797" s="222" t="s">
        <v>110</v>
      </c>
      <c r="L797" s="222" t="s">
        <v>110</v>
      </c>
      <c r="M797" s="222" t="s">
        <v>110</v>
      </c>
      <c r="N797" s="222" t="s">
        <v>110</v>
      </c>
    </row>
    <row r="798" spans="1:14">
      <c r="A798" s="192" t="s">
        <v>1202</v>
      </c>
      <c r="B798" s="192" t="s">
        <v>1203</v>
      </c>
      <c r="C798" s="224">
        <v>3</v>
      </c>
      <c r="D798" s="224">
        <v>7</v>
      </c>
      <c r="E798" s="224" t="s">
        <v>110</v>
      </c>
      <c r="F798" s="224" t="s">
        <v>110</v>
      </c>
      <c r="G798" s="222" t="s">
        <v>110</v>
      </c>
      <c r="H798" s="222" t="s">
        <v>3505</v>
      </c>
      <c r="I798" s="222" t="s">
        <v>3511</v>
      </c>
      <c r="J798" s="222" t="s">
        <v>110</v>
      </c>
      <c r="K798" s="222" t="s">
        <v>110</v>
      </c>
      <c r="L798" s="222" t="s">
        <v>110</v>
      </c>
      <c r="M798" s="222" t="s">
        <v>110</v>
      </c>
      <c r="N798" s="222" t="s">
        <v>110</v>
      </c>
    </row>
    <row r="799" spans="1:14">
      <c r="A799" s="192" t="s">
        <v>1204</v>
      </c>
      <c r="B799" s="192" t="s">
        <v>1205</v>
      </c>
      <c r="C799" s="224" t="s">
        <v>19</v>
      </c>
      <c r="D799" s="224" t="s">
        <v>110</v>
      </c>
      <c r="E799" s="224"/>
      <c r="F799" s="224" t="s">
        <v>110</v>
      </c>
      <c r="G799" s="222" t="s">
        <v>19</v>
      </c>
      <c r="H799" s="222" t="s">
        <v>5010</v>
      </c>
      <c r="I799" s="222" t="s">
        <v>5010</v>
      </c>
      <c r="J799" s="222" t="s">
        <v>110</v>
      </c>
      <c r="K799" s="222" t="s">
        <v>110</v>
      </c>
      <c r="L799" s="222" t="s">
        <v>110</v>
      </c>
      <c r="M799" s="222" t="s">
        <v>110</v>
      </c>
      <c r="N799" s="222" t="s">
        <v>110</v>
      </c>
    </row>
    <row r="800" spans="1:14">
      <c r="A800" s="192" t="s">
        <v>1206</v>
      </c>
      <c r="B800" s="192" t="s">
        <v>1207</v>
      </c>
      <c r="C800" s="224">
        <v>0</v>
      </c>
      <c r="D800" s="224">
        <v>0</v>
      </c>
      <c r="E800" s="224" t="s">
        <v>110</v>
      </c>
      <c r="F800" s="224" t="s">
        <v>110</v>
      </c>
      <c r="G800" s="222" t="s">
        <v>110</v>
      </c>
      <c r="H800" s="222" t="s">
        <v>5009</v>
      </c>
      <c r="I800" s="222" t="s">
        <v>5009</v>
      </c>
      <c r="J800" s="222">
        <v>0</v>
      </c>
      <c r="K800" s="222">
        <v>0</v>
      </c>
      <c r="L800" s="222">
        <v>0</v>
      </c>
      <c r="M800" s="222" t="s">
        <v>110</v>
      </c>
      <c r="N800" s="222" t="s">
        <v>110</v>
      </c>
    </row>
    <row r="801" spans="1:14">
      <c r="A801" s="192" t="s">
        <v>3066</v>
      </c>
      <c r="B801" s="192" t="s">
        <v>4445</v>
      </c>
      <c r="C801" s="224"/>
      <c r="D801" s="224">
        <v>0</v>
      </c>
      <c r="E801" s="224" t="s">
        <v>110</v>
      </c>
      <c r="F801" s="224">
        <v>1</v>
      </c>
      <c r="G801" s="222" t="s">
        <v>110</v>
      </c>
      <c r="H801" s="222" t="s">
        <v>5009</v>
      </c>
      <c r="I801" s="222" t="s">
        <v>5009</v>
      </c>
      <c r="J801" s="222">
        <v>0</v>
      </c>
      <c r="K801" s="222">
        <v>0</v>
      </c>
      <c r="L801" s="222">
        <v>0</v>
      </c>
      <c r="M801" s="222" t="s">
        <v>110</v>
      </c>
      <c r="N801" s="222" t="s">
        <v>110</v>
      </c>
    </row>
    <row r="802" spans="1:14">
      <c r="A802" s="192" t="s">
        <v>3067</v>
      </c>
      <c r="B802" s="192" t="s">
        <v>4448</v>
      </c>
      <c r="C802" s="224"/>
      <c r="D802" s="224">
        <v>0</v>
      </c>
      <c r="E802" s="224" t="s">
        <v>110</v>
      </c>
      <c r="F802" s="224">
        <v>1</v>
      </c>
      <c r="G802" s="222" t="s">
        <v>110</v>
      </c>
      <c r="H802" s="222" t="s">
        <v>5009</v>
      </c>
      <c r="I802" s="222" t="s">
        <v>5009</v>
      </c>
      <c r="J802" s="222">
        <v>0</v>
      </c>
      <c r="K802" s="222">
        <v>0</v>
      </c>
      <c r="L802" s="222">
        <v>0</v>
      </c>
      <c r="M802" s="222" t="s">
        <v>110</v>
      </c>
      <c r="N802" s="222" t="s">
        <v>110</v>
      </c>
    </row>
    <row r="803" spans="1:14">
      <c r="A803" s="192" t="s">
        <v>1208</v>
      </c>
      <c r="B803" s="192" t="s">
        <v>1209</v>
      </c>
      <c r="C803" s="224">
        <v>1</v>
      </c>
      <c r="D803" s="224">
        <v>1</v>
      </c>
      <c r="E803" s="224" t="s">
        <v>110</v>
      </c>
      <c r="F803" s="224" t="s">
        <v>110</v>
      </c>
      <c r="G803" s="222" t="s">
        <v>110</v>
      </c>
      <c r="H803" s="222" t="s">
        <v>3505</v>
      </c>
      <c r="I803" s="222" t="s">
        <v>3511</v>
      </c>
      <c r="J803" s="222" t="s">
        <v>110</v>
      </c>
      <c r="K803" s="222" t="s">
        <v>110</v>
      </c>
      <c r="L803" s="222" t="s">
        <v>110</v>
      </c>
      <c r="M803" s="222" t="s">
        <v>110</v>
      </c>
      <c r="N803" s="222" t="s">
        <v>110</v>
      </c>
    </row>
    <row r="804" spans="1:14">
      <c r="A804" s="192" t="s">
        <v>1210</v>
      </c>
      <c r="B804" s="192" t="s">
        <v>1211</v>
      </c>
      <c r="C804" s="224" t="s">
        <v>19</v>
      </c>
      <c r="D804" s="224" t="s">
        <v>110</v>
      </c>
      <c r="E804" s="224"/>
      <c r="F804" s="224" t="s">
        <v>110</v>
      </c>
      <c r="G804" s="222" t="s">
        <v>19</v>
      </c>
      <c r="H804" s="222" t="s">
        <v>5010</v>
      </c>
      <c r="I804" s="222" t="s">
        <v>5010</v>
      </c>
      <c r="J804" s="222" t="s">
        <v>110</v>
      </c>
      <c r="K804" s="222" t="s">
        <v>110</v>
      </c>
      <c r="L804" s="222" t="s">
        <v>110</v>
      </c>
      <c r="M804" s="222" t="s">
        <v>110</v>
      </c>
      <c r="N804" s="222" t="s">
        <v>110</v>
      </c>
    </row>
    <row r="805" spans="1:14">
      <c r="A805" s="192" t="s">
        <v>1212</v>
      </c>
      <c r="B805" s="192" t="s">
        <v>1213</v>
      </c>
      <c r="C805" s="224">
        <v>5</v>
      </c>
      <c r="D805" s="224">
        <v>9</v>
      </c>
      <c r="E805" s="224" t="s">
        <v>110</v>
      </c>
      <c r="F805" s="224" t="s">
        <v>110</v>
      </c>
      <c r="G805" s="222" t="s">
        <v>110</v>
      </c>
      <c r="H805" s="222" t="s">
        <v>5009</v>
      </c>
      <c r="I805" s="222" t="s">
        <v>5009</v>
      </c>
      <c r="J805" s="222">
        <v>3</v>
      </c>
      <c r="K805" s="222">
        <v>3</v>
      </c>
      <c r="L805" s="222">
        <v>3</v>
      </c>
      <c r="M805" s="222" t="s">
        <v>110</v>
      </c>
      <c r="N805" s="222" t="s">
        <v>110</v>
      </c>
    </row>
    <row r="806" spans="1:14">
      <c r="A806" s="192" t="s">
        <v>3068</v>
      </c>
      <c r="B806" s="192" t="s">
        <v>4449</v>
      </c>
      <c r="C806" s="224"/>
      <c r="D806" s="224">
        <v>2</v>
      </c>
      <c r="E806" s="224" t="s">
        <v>110</v>
      </c>
      <c r="F806" s="224">
        <v>1</v>
      </c>
      <c r="G806" s="222" t="s">
        <v>110</v>
      </c>
      <c r="H806" s="222" t="s">
        <v>5009</v>
      </c>
      <c r="I806" s="222" t="s">
        <v>3506</v>
      </c>
      <c r="J806" s="222">
        <v>0</v>
      </c>
      <c r="K806" s="222">
        <v>0</v>
      </c>
      <c r="L806" s="222" t="s">
        <v>110</v>
      </c>
      <c r="M806" s="222" t="s">
        <v>110</v>
      </c>
      <c r="N806" s="222" t="s">
        <v>110</v>
      </c>
    </row>
    <row r="807" spans="1:14">
      <c r="A807" s="192" t="s">
        <v>1214</v>
      </c>
      <c r="B807" s="192" t="s">
        <v>1215</v>
      </c>
      <c r="C807" s="224">
        <v>2</v>
      </c>
      <c r="D807" s="224">
        <v>2</v>
      </c>
      <c r="E807" s="224" t="s">
        <v>110</v>
      </c>
      <c r="F807" s="224" t="s">
        <v>110</v>
      </c>
      <c r="G807" s="222" t="s">
        <v>110</v>
      </c>
      <c r="H807" s="222" t="s">
        <v>5009</v>
      </c>
      <c r="I807" s="222" t="s">
        <v>3506</v>
      </c>
      <c r="J807" s="222">
        <v>0</v>
      </c>
      <c r="K807" s="222">
        <v>0</v>
      </c>
      <c r="L807" s="222">
        <v>0</v>
      </c>
      <c r="M807" s="222" t="s">
        <v>110</v>
      </c>
      <c r="N807" s="222" t="s">
        <v>110</v>
      </c>
    </row>
    <row r="808" spans="1:14">
      <c r="A808" s="192" t="s">
        <v>1216</v>
      </c>
      <c r="B808" s="192" t="s">
        <v>1217</v>
      </c>
      <c r="C808" s="224">
        <v>0</v>
      </c>
      <c r="D808" s="224">
        <v>0</v>
      </c>
      <c r="E808" s="224" t="s">
        <v>110</v>
      </c>
      <c r="F808" s="224" t="s">
        <v>110</v>
      </c>
      <c r="G808" s="222" t="s">
        <v>110</v>
      </c>
      <c r="H808" s="222" t="s">
        <v>3505</v>
      </c>
      <c r="I808" s="222" t="s">
        <v>3511</v>
      </c>
      <c r="J808" s="222" t="s">
        <v>110</v>
      </c>
      <c r="K808" s="222" t="s">
        <v>110</v>
      </c>
      <c r="L808" s="222" t="s">
        <v>110</v>
      </c>
      <c r="M808" s="222" t="s">
        <v>110</v>
      </c>
      <c r="N808" s="222" t="s">
        <v>110</v>
      </c>
    </row>
    <row r="809" spans="1:14">
      <c r="A809" s="192" t="s">
        <v>1218</v>
      </c>
      <c r="B809" s="192" t="s">
        <v>1219</v>
      </c>
      <c r="C809" s="224">
        <v>2</v>
      </c>
      <c r="D809" s="224">
        <v>4</v>
      </c>
      <c r="E809" s="224" t="s">
        <v>110</v>
      </c>
      <c r="F809" s="224" t="s">
        <v>110</v>
      </c>
      <c r="G809" s="222" t="s">
        <v>110</v>
      </c>
      <c r="H809" s="222" t="s">
        <v>5010</v>
      </c>
      <c r="I809" s="222" t="s">
        <v>5010</v>
      </c>
      <c r="J809" s="222" t="s">
        <v>110</v>
      </c>
      <c r="K809" s="222" t="s">
        <v>110</v>
      </c>
      <c r="L809" s="222" t="s">
        <v>110</v>
      </c>
      <c r="M809" s="222" t="s">
        <v>110</v>
      </c>
      <c r="N809" s="222" t="s">
        <v>110</v>
      </c>
    </row>
    <row r="810" spans="1:14">
      <c r="A810" s="192" t="s">
        <v>1220</v>
      </c>
      <c r="B810" s="192" t="s">
        <v>1221</v>
      </c>
      <c r="C810" s="224">
        <v>10</v>
      </c>
      <c r="D810" s="224">
        <v>10</v>
      </c>
      <c r="E810" s="224" t="s">
        <v>110</v>
      </c>
      <c r="F810" s="224" t="s">
        <v>110</v>
      </c>
      <c r="G810" s="222" t="s">
        <v>110</v>
      </c>
      <c r="H810" s="222" t="s">
        <v>3505</v>
      </c>
      <c r="I810" s="222" t="s">
        <v>3511</v>
      </c>
      <c r="J810" s="222" t="s">
        <v>110</v>
      </c>
      <c r="K810" s="222" t="s">
        <v>110</v>
      </c>
      <c r="L810" s="222" t="s">
        <v>110</v>
      </c>
      <c r="M810" s="222" t="s">
        <v>110</v>
      </c>
      <c r="N810" s="222" t="s">
        <v>110</v>
      </c>
    </row>
    <row r="811" spans="1:14">
      <c r="A811" s="192" t="s">
        <v>1222</v>
      </c>
      <c r="B811" s="192" t="s">
        <v>1223</v>
      </c>
      <c r="C811" s="224">
        <v>2</v>
      </c>
      <c r="D811" s="224">
        <v>2</v>
      </c>
      <c r="E811" s="224" t="s">
        <v>110</v>
      </c>
      <c r="F811" s="224" t="s">
        <v>110</v>
      </c>
      <c r="G811" s="222" t="s">
        <v>110</v>
      </c>
      <c r="H811" s="222" t="s">
        <v>5009</v>
      </c>
      <c r="I811" s="222" t="s">
        <v>3506</v>
      </c>
      <c r="J811" s="222">
        <v>0</v>
      </c>
      <c r="K811" s="222">
        <v>0</v>
      </c>
      <c r="L811" s="222">
        <v>0</v>
      </c>
      <c r="M811" s="222" t="s">
        <v>110</v>
      </c>
      <c r="N811" s="222" t="s">
        <v>110</v>
      </c>
    </row>
    <row r="812" spans="1:14">
      <c r="A812" s="192" t="s">
        <v>1224</v>
      </c>
      <c r="B812" s="192" t="s">
        <v>1225</v>
      </c>
      <c r="C812" s="224">
        <v>1</v>
      </c>
      <c r="D812" s="224">
        <v>1</v>
      </c>
      <c r="E812" s="224" t="s">
        <v>110</v>
      </c>
      <c r="F812" s="224" t="s">
        <v>110</v>
      </c>
      <c r="G812" s="222" t="s">
        <v>110</v>
      </c>
      <c r="H812" s="222" t="s">
        <v>3505</v>
      </c>
      <c r="I812" s="222" t="s">
        <v>3511</v>
      </c>
      <c r="J812" s="222" t="s">
        <v>110</v>
      </c>
      <c r="K812" s="222" t="s">
        <v>110</v>
      </c>
      <c r="L812" s="222" t="s">
        <v>110</v>
      </c>
      <c r="M812" s="222" t="s">
        <v>110</v>
      </c>
      <c r="N812" s="222" t="s">
        <v>110</v>
      </c>
    </row>
    <row r="813" spans="1:14">
      <c r="A813" s="192" t="s">
        <v>1226</v>
      </c>
      <c r="B813" s="192" t="s">
        <v>1227</v>
      </c>
      <c r="C813" s="224">
        <v>0</v>
      </c>
      <c r="D813" s="224">
        <v>0</v>
      </c>
      <c r="E813" s="224" t="s">
        <v>110</v>
      </c>
      <c r="F813" s="224" t="s">
        <v>110</v>
      </c>
      <c r="G813" s="222" t="s">
        <v>110</v>
      </c>
      <c r="H813" s="222" t="s">
        <v>3505</v>
      </c>
      <c r="I813" s="222" t="s">
        <v>3511</v>
      </c>
      <c r="J813" s="222" t="s">
        <v>110</v>
      </c>
      <c r="K813" s="222" t="s">
        <v>110</v>
      </c>
      <c r="L813" s="222" t="s">
        <v>110</v>
      </c>
      <c r="M813" s="222" t="s">
        <v>110</v>
      </c>
      <c r="N813" s="222" t="s">
        <v>110</v>
      </c>
    </row>
    <row r="814" spans="1:14">
      <c r="A814" s="192" t="s">
        <v>3711</v>
      </c>
      <c r="B814" s="192" t="s">
        <v>4454</v>
      </c>
      <c r="C814" s="224"/>
      <c r="D814" s="224">
        <v>0</v>
      </c>
      <c r="E814" s="224" t="s">
        <v>110</v>
      </c>
      <c r="F814" s="224">
        <v>1</v>
      </c>
      <c r="G814" s="222" t="s">
        <v>110</v>
      </c>
      <c r="H814" s="222" t="s">
        <v>5009</v>
      </c>
      <c r="I814" s="222" t="s">
        <v>5009</v>
      </c>
      <c r="J814" s="222">
        <v>0</v>
      </c>
      <c r="K814" s="222">
        <v>0</v>
      </c>
      <c r="L814" s="222">
        <v>0</v>
      </c>
      <c r="M814" s="222" t="s">
        <v>110</v>
      </c>
      <c r="N814" s="222" t="s">
        <v>110</v>
      </c>
    </row>
    <row r="815" spans="1:14">
      <c r="A815" s="192" t="s">
        <v>1228</v>
      </c>
      <c r="B815" s="192" t="s">
        <v>1229</v>
      </c>
      <c r="C815" s="224">
        <v>0</v>
      </c>
      <c r="D815" s="224">
        <v>0</v>
      </c>
      <c r="E815" s="224" t="s">
        <v>110</v>
      </c>
      <c r="F815" s="224" t="s">
        <v>110</v>
      </c>
      <c r="G815" s="222" t="s">
        <v>110</v>
      </c>
      <c r="H815" s="222" t="s">
        <v>5009</v>
      </c>
      <c r="I815" s="222" t="s">
        <v>5009</v>
      </c>
      <c r="J815" s="222">
        <v>0</v>
      </c>
      <c r="K815" s="222">
        <v>0</v>
      </c>
      <c r="L815" s="222">
        <v>0</v>
      </c>
      <c r="M815" s="222" t="s">
        <v>110</v>
      </c>
      <c r="N815" s="222" t="s">
        <v>110</v>
      </c>
    </row>
    <row r="816" spans="1:14">
      <c r="A816" s="192" t="s">
        <v>3073</v>
      </c>
      <c r="B816" s="192" t="s">
        <v>4455</v>
      </c>
      <c r="C816" s="224"/>
      <c r="D816" s="224">
        <v>3</v>
      </c>
      <c r="E816" s="224" t="s">
        <v>110</v>
      </c>
      <c r="F816" s="224">
        <v>1</v>
      </c>
      <c r="G816" s="222" t="s">
        <v>110</v>
      </c>
      <c r="H816" s="222" t="s">
        <v>5009</v>
      </c>
      <c r="I816" s="222" t="s">
        <v>3521</v>
      </c>
      <c r="J816" s="222">
        <v>0</v>
      </c>
      <c r="K816" s="222">
        <v>0</v>
      </c>
      <c r="L816" s="222">
        <v>0</v>
      </c>
      <c r="M816" s="222" t="s">
        <v>110</v>
      </c>
      <c r="N816" s="222" t="s">
        <v>110</v>
      </c>
    </row>
    <row r="817" spans="1:14">
      <c r="A817" s="192" t="s">
        <v>3075</v>
      </c>
      <c r="B817" s="192" t="s">
        <v>4456</v>
      </c>
      <c r="C817" s="224"/>
      <c r="D817" s="224">
        <v>0</v>
      </c>
      <c r="E817" s="224" t="s">
        <v>110</v>
      </c>
      <c r="F817" s="224">
        <v>1</v>
      </c>
      <c r="G817" s="222" t="s">
        <v>110</v>
      </c>
      <c r="H817" s="222" t="s">
        <v>5009</v>
      </c>
      <c r="I817" s="222" t="s">
        <v>5009</v>
      </c>
      <c r="J817" s="222">
        <v>0</v>
      </c>
      <c r="K817" s="222">
        <v>0</v>
      </c>
      <c r="L817" s="222">
        <v>0</v>
      </c>
      <c r="M817" s="222" t="b">
        <v>1</v>
      </c>
      <c r="N817" s="222" t="s">
        <v>110</v>
      </c>
    </row>
    <row r="818" spans="1:14">
      <c r="A818" s="192" t="s">
        <v>3076</v>
      </c>
      <c r="B818" s="192" t="s">
        <v>4459</v>
      </c>
      <c r="C818" s="224"/>
      <c r="D818" s="224">
        <v>8</v>
      </c>
      <c r="E818" s="224" t="s">
        <v>110</v>
      </c>
      <c r="F818" s="224">
        <v>1</v>
      </c>
      <c r="G818" s="222" t="s">
        <v>110</v>
      </c>
      <c r="H818" s="222" t="s">
        <v>5009</v>
      </c>
      <c r="I818" s="222" t="s">
        <v>5009</v>
      </c>
      <c r="J818" s="222">
        <v>4</v>
      </c>
      <c r="K818" s="222">
        <v>4</v>
      </c>
      <c r="L818" s="222" t="s">
        <v>110</v>
      </c>
      <c r="M818" s="222" t="s">
        <v>110</v>
      </c>
      <c r="N818" s="222" t="s">
        <v>110</v>
      </c>
    </row>
    <row r="819" spans="1:14">
      <c r="A819" s="192" t="s">
        <v>1230</v>
      </c>
      <c r="B819" s="192" t="s">
        <v>1231</v>
      </c>
      <c r="C819" s="224">
        <v>12</v>
      </c>
      <c r="D819" s="224">
        <v>14</v>
      </c>
      <c r="E819" s="224" t="s">
        <v>110</v>
      </c>
      <c r="F819" s="224" t="s">
        <v>110</v>
      </c>
      <c r="G819" s="222" t="s">
        <v>110</v>
      </c>
      <c r="H819" s="222" t="s">
        <v>3509</v>
      </c>
      <c r="I819" s="222" t="s">
        <v>3506</v>
      </c>
      <c r="J819" s="222">
        <v>3</v>
      </c>
      <c r="K819" s="222">
        <v>3</v>
      </c>
      <c r="L819" s="222">
        <v>3</v>
      </c>
      <c r="M819" s="222" t="s">
        <v>110</v>
      </c>
      <c r="N819" s="222" t="s">
        <v>110</v>
      </c>
    </row>
    <row r="820" spans="1:14">
      <c r="A820" s="192" t="s">
        <v>3079</v>
      </c>
      <c r="B820" s="192" t="s">
        <v>4463</v>
      </c>
      <c r="C820" s="224"/>
      <c r="D820" s="224">
        <v>0</v>
      </c>
      <c r="E820" s="224" t="s">
        <v>110</v>
      </c>
      <c r="F820" s="224">
        <v>1</v>
      </c>
      <c r="G820" s="222" t="s">
        <v>110</v>
      </c>
      <c r="H820" s="222" t="s">
        <v>5009</v>
      </c>
      <c r="I820" s="222" t="s">
        <v>5009</v>
      </c>
      <c r="J820" s="222">
        <v>0</v>
      </c>
      <c r="K820" s="222">
        <v>0</v>
      </c>
      <c r="L820" s="222" t="s">
        <v>110</v>
      </c>
      <c r="M820" s="222" t="s">
        <v>110</v>
      </c>
      <c r="N820" s="222" t="s">
        <v>110</v>
      </c>
    </row>
    <row r="821" spans="1:14">
      <c r="A821" s="192" t="s">
        <v>3081</v>
      </c>
      <c r="B821" s="192" t="s">
        <v>4464</v>
      </c>
      <c r="C821" s="224"/>
      <c r="D821" s="224">
        <v>2</v>
      </c>
      <c r="E821" s="224" t="s">
        <v>110</v>
      </c>
      <c r="F821" s="224">
        <v>1</v>
      </c>
      <c r="G821" s="222" t="s">
        <v>110</v>
      </c>
      <c r="H821" s="222" t="s">
        <v>5009</v>
      </c>
      <c r="I821" s="222" t="s">
        <v>3506</v>
      </c>
      <c r="J821" s="222">
        <v>0</v>
      </c>
      <c r="K821" s="222">
        <v>0</v>
      </c>
      <c r="L821" s="222">
        <v>0</v>
      </c>
      <c r="M821" s="222" t="s">
        <v>110</v>
      </c>
      <c r="N821" s="222" t="s">
        <v>110</v>
      </c>
    </row>
    <row r="822" spans="1:14">
      <c r="A822" s="192" t="s">
        <v>1232</v>
      </c>
      <c r="B822" s="192" t="s">
        <v>1233</v>
      </c>
      <c r="C822" s="224">
        <v>8</v>
      </c>
      <c r="D822" s="224">
        <v>8</v>
      </c>
      <c r="E822" s="224" t="s">
        <v>110</v>
      </c>
      <c r="F822" s="224" t="s">
        <v>110</v>
      </c>
      <c r="G822" s="222" t="s">
        <v>110</v>
      </c>
      <c r="H822" s="222" t="s">
        <v>3505</v>
      </c>
      <c r="I822" s="222" t="s">
        <v>3511</v>
      </c>
      <c r="J822" s="222" t="s">
        <v>110</v>
      </c>
      <c r="K822" s="222" t="s">
        <v>110</v>
      </c>
      <c r="L822" s="222" t="s">
        <v>110</v>
      </c>
      <c r="M822" s="222" t="s">
        <v>110</v>
      </c>
      <c r="N822" s="222" t="s">
        <v>110</v>
      </c>
    </row>
    <row r="823" spans="1:14">
      <c r="A823" s="192" t="s">
        <v>3082</v>
      </c>
      <c r="B823" s="192" t="s">
        <v>4465</v>
      </c>
      <c r="C823" s="224"/>
      <c r="D823" s="224">
        <v>0</v>
      </c>
      <c r="E823" s="224" t="s">
        <v>110</v>
      </c>
      <c r="F823" s="224">
        <v>1</v>
      </c>
      <c r="G823" s="222" t="s">
        <v>110</v>
      </c>
      <c r="H823" s="222" t="s">
        <v>5009</v>
      </c>
      <c r="I823" s="222" t="s">
        <v>5009</v>
      </c>
      <c r="J823" s="222">
        <v>0</v>
      </c>
      <c r="K823" s="222">
        <v>0</v>
      </c>
      <c r="L823" s="222" t="s">
        <v>110</v>
      </c>
      <c r="M823" s="222" t="s">
        <v>110</v>
      </c>
      <c r="N823" s="222" t="s">
        <v>110</v>
      </c>
    </row>
    <row r="824" spans="1:14">
      <c r="A824" s="192" t="s">
        <v>1234</v>
      </c>
      <c r="B824" s="192" t="s">
        <v>1235</v>
      </c>
      <c r="C824" s="224">
        <v>5</v>
      </c>
      <c r="D824" s="224">
        <v>6</v>
      </c>
      <c r="E824" s="224" t="s">
        <v>110</v>
      </c>
      <c r="F824" s="224" t="s">
        <v>110</v>
      </c>
      <c r="G824" s="222" t="s">
        <v>110</v>
      </c>
      <c r="H824" s="222" t="s">
        <v>5009</v>
      </c>
      <c r="I824" s="222" t="s">
        <v>3506</v>
      </c>
      <c r="J824" s="222">
        <v>2</v>
      </c>
      <c r="K824" s="222">
        <v>0</v>
      </c>
      <c r="L824" s="222">
        <v>2</v>
      </c>
      <c r="M824" s="222" t="s">
        <v>110</v>
      </c>
      <c r="N824" s="222" t="s">
        <v>110</v>
      </c>
    </row>
    <row r="825" spans="1:14">
      <c r="A825" s="192" t="s">
        <v>1236</v>
      </c>
      <c r="B825" s="192" t="s">
        <v>1237</v>
      </c>
      <c r="C825" s="224">
        <v>3</v>
      </c>
      <c r="D825" s="224">
        <v>3</v>
      </c>
      <c r="E825" s="224" t="s">
        <v>110</v>
      </c>
      <c r="F825" s="224" t="s">
        <v>110</v>
      </c>
      <c r="G825" s="222" t="s">
        <v>110</v>
      </c>
      <c r="H825" s="222" t="s">
        <v>3509</v>
      </c>
      <c r="I825" s="222" t="s">
        <v>3511</v>
      </c>
      <c r="J825" s="222" t="s">
        <v>110</v>
      </c>
      <c r="K825" s="222" t="s">
        <v>110</v>
      </c>
      <c r="L825" s="222" t="s">
        <v>110</v>
      </c>
      <c r="M825" s="222" t="s">
        <v>110</v>
      </c>
      <c r="N825" s="222" t="s">
        <v>110</v>
      </c>
    </row>
    <row r="826" spans="1:14">
      <c r="A826" s="192" t="s">
        <v>3083</v>
      </c>
      <c r="B826" s="192" t="s">
        <v>4466</v>
      </c>
      <c r="C826" s="224"/>
      <c r="D826" s="224">
        <v>2</v>
      </c>
      <c r="E826" s="224" t="s">
        <v>110</v>
      </c>
      <c r="F826" s="224">
        <v>1</v>
      </c>
      <c r="G826" s="222" t="s">
        <v>110</v>
      </c>
      <c r="H826" s="222" t="s">
        <v>5009</v>
      </c>
      <c r="I826" s="222" t="s">
        <v>5009</v>
      </c>
      <c r="J826" s="222">
        <v>2</v>
      </c>
      <c r="K826" s="222">
        <v>0</v>
      </c>
      <c r="L826" s="222" t="s">
        <v>110</v>
      </c>
      <c r="M826" s="222" t="s">
        <v>110</v>
      </c>
      <c r="N826" s="222" t="s">
        <v>110</v>
      </c>
    </row>
    <row r="827" spans="1:14">
      <c r="A827" s="192" t="s">
        <v>3085</v>
      </c>
      <c r="B827" s="192" t="s">
        <v>4467</v>
      </c>
      <c r="C827" s="224"/>
      <c r="D827" s="224">
        <v>10</v>
      </c>
      <c r="E827" s="224" t="s">
        <v>110</v>
      </c>
      <c r="F827" s="224">
        <v>1</v>
      </c>
      <c r="G827" s="222" t="s">
        <v>110</v>
      </c>
      <c r="H827" s="222" t="s">
        <v>5009</v>
      </c>
      <c r="I827" s="222" t="s">
        <v>3506</v>
      </c>
      <c r="J827" s="222">
        <v>4</v>
      </c>
      <c r="K827" s="222">
        <v>4</v>
      </c>
      <c r="L827" s="222" t="s">
        <v>110</v>
      </c>
      <c r="M827" s="222" t="s">
        <v>110</v>
      </c>
      <c r="N827" s="222" t="s">
        <v>110</v>
      </c>
    </row>
    <row r="828" spans="1:14">
      <c r="A828" s="192" t="s">
        <v>1238</v>
      </c>
      <c r="B828" s="192" t="s">
        <v>1239</v>
      </c>
      <c r="C828" s="224">
        <v>6</v>
      </c>
      <c r="D828" s="224">
        <v>6</v>
      </c>
      <c r="E828" s="224" t="s">
        <v>110</v>
      </c>
      <c r="F828" s="224" t="s">
        <v>110</v>
      </c>
      <c r="G828" s="222" t="s">
        <v>110</v>
      </c>
      <c r="H828" s="222" t="s">
        <v>3505</v>
      </c>
      <c r="I828" s="222" t="s">
        <v>3511</v>
      </c>
      <c r="J828" s="222" t="s">
        <v>110</v>
      </c>
      <c r="K828" s="222" t="s">
        <v>110</v>
      </c>
      <c r="L828" s="222" t="s">
        <v>110</v>
      </c>
      <c r="M828" s="222" t="s">
        <v>110</v>
      </c>
      <c r="N828" s="222" t="s">
        <v>110</v>
      </c>
    </row>
    <row r="829" spans="1:14">
      <c r="A829" s="192" t="s">
        <v>3087</v>
      </c>
      <c r="B829" s="192" t="s">
        <v>4468</v>
      </c>
      <c r="C829" s="224"/>
      <c r="D829" s="224">
        <v>0</v>
      </c>
      <c r="E829" s="224" t="s">
        <v>110</v>
      </c>
      <c r="F829" s="224">
        <v>1</v>
      </c>
      <c r="G829" s="222" t="s">
        <v>110</v>
      </c>
      <c r="H829" s="222" t="s">
        <v>5010</v>
      </c>
      <c r="I829" s="222" t="s">
        <v>5009</v>
      </c>
      <c r="J829" s="222">
        <v>4</v>
      </c>
      <c r="K829" s="222">
        <v>5</v>
      </c>
      <c r="L829" s="222" t="s">
        <v>110</v>
      </c>
      <c r="M829" s="222" t="s">
        <v>110</v>
      </c>
      <c r="N829" s="222" t="s">
        <v>110</v>
      </c>
    </row>
    <row r="830" spans="1:14">
      <c r="A830" s="192" t="s">
        <v>1240</v>
      </c>
      <c r="B830" s="192" t="s">
        <v>1241</v>
      </c>
      <c r="C830" s="224">
        <v>2</v>
      </c>
      <c r="D830" s="224">
        <v>2</v>
      </c>
      <c r="E830" s="224" t="s">
        <v>110</v>
      </c>
      <c r="F830" s="224" t="s">
        <v>110</v>
      </c>
      <c r="G830" s="222" t="s">
        <v>110</v>
      </c>
      <c r="H830" s="222" t="s">
        <v>5009</v>
      </c>
      <c r="I830" s="222" t="s">
        <v>3506</v>
      </c>
      <c r="J830" s="222">
        <v>0</v>
      </c>
      <c r="K830" s="222">
        <v>0</v>
      </c>
      <c r="L830" s="222">
        <v>0</v>
      </c>
      <c r="M830" s="222" t="s">
        <v>110</v>
      </c>
      <c r="N830" s="222" t="s">
        <v>110</v>
      </c>
    </row>
    <row r="831" spans="1:14">
      <c r="A831" s="192" t="s">
        <v>3088</v>
      </c>
      <c r="B831" s="192" t="s">
        <v>4469</v>
      </c>
      <c r="C831" s="224"/>
      <c r="D831" s="224">
        <v>0</v>
      </c>
      <c r="E831" s="224" t="s">
        <v>110</v>
      </c>
      <c r="F831" s="224">
        <v>1</v>
      </c>
      <c r="G831" s="222" t="s">
        <v>110</v>
      </c>
      <c r="H831" s="222" t="s">
        <v>5009</v>
      </c>
      <c r="I831" s="222" t="s">
        <v>5009</v>
      </c>
      <c r="J831" s="222">
        <v>0</v>
      </c>
      <c r="K831" s="222">
        <v>0</v>
      </c>
      <c r="L831" s="222">
        <v>0</v>
      </c>
      <c r="M831" s="222" t="s">
        <v>110</v>
      </c>
      <c r="N831" s="222" t="s">
        <v>110</v>
      </c>
    </row>
    <row r="832" spans="1:14">
      <c r="A832" s="192" t="s">
        <v>3089</v>
      </c>
      <c r="B832" s="192" t="s">
        <v>4470</v>
      </c>
      <c r="C832" s="224"/>
      <c r="D832" s="224">
        <v>7</v>
      </c>
      <c r="E832" s="224" t="s">
        <v>110</v>
      </c>
      <c r="F832" s="224">
        <v>1</v>
      </c>
      <c r="G832" s="222" t="s">
        <v>110</v>
      </c>
      <c r="H832" s="222" t="s">
        <v>5009</v>
      </c>
      <c r="I832" s="222" t="s">
        <v>5009</v>
      </c>
      <c r="J832" s="222">
        <v>4</v>
      </c>
      <c r="K832" s="222">
        <v>0</v>
      </c>
      <c r="L832" s="222">
        <v>3</v>
      </c>
      <c r="M832" s="222" t="s">
        <v>110</v>
      </c>
      <c r="N832" s="222" t="s">
        <v>110</v>
      </c>
    </row>
    <row r="833" spans="1:14">
      <c r="A833" s="192" t="s">
        <v>1242</v>
      </c>
      <c r="B833" s="192" t="s">
        <v>1243</v>
      </c>
      <c r="C833" s="224">
        <v>1</v>
      </c>
      <c r="D833" s="224">
        <v>1</v>
      </c>
      <c r="E833" s="224" t="s">
        <v>110</v>
      </c>
      <c r="F833" s="224" t="s">
        <v>110</v>
      </c>
      <c r="G833" s="222" t="s">
        <v>110</v>
      </c>
      <c r="H833" s="222" t="s">
        <v>3505</v>
      </c>
      <c r="I833" s="222" t="s">
        <v>3511</v>
      </c>
      <c r="J833" s="222" t="s">
        <v>110</v>
      </c>
      <c r="K833" s="222" t="s">
        <v>110</v>
      </c>
      <c r="L833" s="222" t="s">
        <v>110</v>
      </c>
      <c r="M833" s="222" t="s">
        <v>110</v>
      </c>
      <c r="N833" s="222" t="s">
        <v>110</v>
      </c>
    </row>
    <row r="834" spans="1:14">
      <c r="A834" s="192" t="s">
        <v>1244</v>
      </c>
      <c r="B834" s="192" t="s">
        <v>1245</v>
      </c>
      <c r="C834" s="224">
        <v>0</v>
      </c>
      <c r="D834" s="224">
        <v>0</v>
      </c>
      <c r="E834" s="224" t="s">
        <v>110</v>
      </c>
      <c r="F834" s="224" t="s">
        <v>110</v>
      </c>
      <c r="G834" s="222" t="s">
        <v>110</v>
      </c>
      <c r="H834" s="222" t="s">
        <v>3505</v>
      </c>
      <c r="I834" s="222" t="s">
        <v>3511</v>
      </c>
      <c r="J834" s="222" t="s">
        <v>110</v>
      </c>
      <c r="K834" s="222" t="s">
        <v>110</v>
      </c>
      <c r="L834" s="222" t="s">
        <v>110</v>
      </c>
      <c r="M834" s="222" t="s">
        <v>110</v>
      </c>
      <c r="N834" s="222" t="s">
        <v>110</v>
      </c>
    </row>
    <row r="835" spans="1:14">
      <c r="A835" s="192" t="s">
        <v>1246</v>
      </c>
      <c r="B835" s="192" t="s">
        <v>1247</v>
      </c>
      <c r="C835" s="224">
        <v>3</v>
      </c>
      <c r="D835" s="224">
        <v>3</v>
      </c>
      <c r="E835" s="224" t="s">
        <v>110</v>
      </c>
      <c r="F835" s="224" t="s">
        <v>110</v>
      </c>
      <c r="G835" s="222" t="s">
        <v>110</v>
      </c>
      <c r="H835" s="222" t="s">
        <v>3505</v>
      </c>
      <c r="I835" s="222" t="s">
        <v>5010</v>
      </c>
      <c r="J835" s="222" t="s">
        <v>110</v>
      </c>
      <c r="K835" s="222" t="s">
        <v>110</v>
      </c>
      <c r="L835" s="222" t="s">
        <v>110</v>
      </c>
      <c r="M835" s="222" t="s">
        <v>110</v>
      </c>
      <c r="N835" s="222" t="s">
        <v>110</v>
      </c>
    </row>
    <row r="836" spans="1:14">
      <c r="A836" s="192" t="s">
        <v>1248</v>
      </c>
      <c r="B836" s="192" t="s">
        <v>1249</v>
      </c>
      <c r="C836" s="224">
        <v>11</v>
      </c>
      <c r="D836" s="224">
        <v>11</v>
      </c>
      <c r="E836" s="224" t="s">
        <v>110</v>
      </c>
      <c r="F836" s="224" t="s">
        <v>110</v>
      </c>
      <c r="G836" s="222" t="s">
        <v>110</v>
      </c>
      <c r="H836" s="222" t="s">
        <v>5009</v>
      </c>
      <c r="I836" s="222" t="s">
        <v>3521</v>
      </c>
      <c r="J836" s="222">
        <v>2</v>
      </c>
      <c r="K836" s="222">
        <v>4</v>
      </c>
      <c r="L836" s="222">
        <v>2</v>
      </c>
      <c r="M836" s="222" t="s">
        <v>110</v>
      </c>
      <c r="N836" s="222" t="s">
        <v>110</v>
      </c>
    </row>
    <row r="837" spans="1:14">
      <c r="A837" s="192" t="s">
        <v>1250</v>
      </c>
      <c r="B837" s="192" t="s">
        <v>1251</v>
      </c>
      <c r="C837" s="224">
        <v>6</v>
      </c>
      <c r="D837" s="224">
        <v>6</v>
      </c>
      <c r="E837" s="224" t="s">
        <v>110</v>
      </c>
      <c r="F837" s="224" t="s">
        <v>110</v>
      </c>
      <c r="G837" s="222" t="s">
        <v>110</v>
      </c>
      <c r="H837" s="222" t="s">
        <v>3505</v>
      </c>
      <c r="I837" s="222" t="s">
        <v>3506</v>
      </c>
      <c r="J837" s="222" t="s">
        <v>110</v>
      </c>
      <c r="K837" s="222" t="s">
        <v>110</v>
      </c>
      <c r="L837" s="222" t="s">
        <v>110</v>
      </c>
      <c r="M837" s="222" t="s">
        <v>110</v>
      </c>
      <c r="N837" s="222" t="s">
        <v>110</v>
      </c>
    </row>
    <row r="838" spans="1:14">
      <c r="A838" s="192" t="s">
        <v>1252</v>
      </c>
      <c r="B838" s="192" t="s">
        <v>1253</v>
      </c>
      <c r="C838" s="224">
        <v>9</v>
      </c>
      <c r="D838" s="224">
        <v>9</v>
      </c>
      <c r="E838" s="224" t="s">
        <v>110</v>
      </c>
      <c r="F838" s="224" t="s">
        <v>110</v>
      </c>
      <c r="G838" s="222" t="s">
        <v>110</v>
      </c>
      <c r="H838" s="222" t="s">
        <v>3505</v>
      </c>
      <c r="I838" s="222" t="s">
        <v>3506</v>
      </c>
      <c r="J838" s="222" t="s">
        <v>110</v>
      </c>
      <c r="K838" s="222" t="s">
        <v>110</v>
      </c>
      <c r="L838" s="222" t="s">
        <v>110</v>
      </c>
      <c r="M838" s="222" t="s">
        <v>110</v>
      </c>
      <c r="N838" s="222" t="s">
        <v>110</v>
      </c>
    </row>
    <row r="839" spans="1:14">
      <c r="A839" s="192" t="s">
        <v>1254</v>
      </c>
      <c r="B839" s="192" t="s">
        <v>1255</v>
      </c>
      <c r="C839" s="224">
        <v>5</v>
      </c>
      <c r="D839" s="224">
        <v>5</v>
      </c>
      <c r="E839" s="224" t="s">
        <v>110</v>
      </c>
      <c r="F839" s="224" t="s">
        <v>110</v>
      </c>
      <c r="G839" s="222" t="s">
        <v>110</v>
      </c>
      <c r="H839" s="222" t="s">
        <v>3505</v>
      </c>
      <c r="I839" s="222" t="s">
        <v>3506</v>
      </c>
      <c r="J839" s="222" t="s">
        <v>110</v>
      </c>
      <c r="K839" s="222" t="s">
        <v>110</v>
      </c>
      <c r="L839" s="222" t="s">
        <v>110</v>
      </c>
      <c r="M839" s="222" t="s">
        <v>110</v>
      </c>
      <c r="N839" s="222" t="s">
        <v>110</v>
      </c>
    </row>
    <row r="840" spans="1:14">
      <c r="A840" s="192" t="s">
        <v>1256</v>
      </c>
      <c r="B840" s="192" t="s">
        <v>1257</v>
      </c>
      <c r="C840" s="224">
        <v>1</v>
      </c>
      <c r="D840" s="224">
        <v>1</v>
      </c>
      <c r="E840" s="224" t="s">
        <v>110</v>
      </c>
      <c r="F840" s="224" t="s">
        <v>110</v>
      </c>
      <c r="G840" s="222" t="s">
        <v>110</v>
      </c>
      <c r="H840" s="222" t="s">
        <v>3505</v>
      </c>
      <c r="I840" s="222" t="s">
        <v>3511</v>
      </c>
      <c r="J840" s="222" t="s">
        <v>110</v>
      </c>
      <c r="K840" s="222" t="s">
        <v>110</v>
      </c>
      <c r="L840" s="222" t="s">
        <v>110</v>
      </c>
      <c r="M840" s="222" t="s">
        <v>110</v>
      </c>
      <c r="N840" s="222" t="s">
        <v>110</v>
      </c>
    </row>
    <row r="841" spans="1:14">
      <c r="A841" s="192" t="s">
        <v>1258</v>
      </c>
      <c r="B841" s="192" t="s">
        <v>1259</v>
      </c>
      <c r="C841" s="224">
        <v>0</v>
      </c>
      <c r="D841" s="224">
        <v>0</v>
      </c>
      <c r="E841" s="224" t="s">
        <v>110</v>
      </c>
      <c r="F841" s="224" t="s">
        <v>110</v>
      </c>
      <c r="G841" s="222" t="s">
        <v>110</v>
      </c>
      <c r="H841" s="222" t="s">
        <v>3505</v>
      </c>
      <c r="I841" s="222" t="s">
        <v>3511</v>
      </c>
      <c r="J841" s="222" t="s">
        <v>110</v>
      </c>
      <c r="K841" s="222" t="s">
        <v>110</v>
      </c>
      <c r="L841" s="222" t="s">
        <v>110</v>
      </c>
      <c r="M841" s="222" t="s">
        <v>110</v>
      </c>
      <c r="N841" s="222" t="s">
        <v>110</v>
      </c>
    </row>
    <row r="842" spans="1:14">
      <c r="A842" s="192" t="s">
        <v>1260</v>
      </c>
      <c r="B842" s="192" t="s">
        <v>1261</v>
      </c>
      <c r="C842" s="224">
        <v>6</v>
      </c>
      <c r="D842" s="224">
        <v>6</v>
      </c>
      <c r="E842" s="224" t="s">
        <v>110</v>
      </c>
      <c r="F842" s="224" t="s">
        <v>110</v>
      </c>
      <c r="G842" s="222" t="s">
        <v>110</v>
      </c>
      <c r="H842" s="222" t="s">
        <v>3505</v>
      </c>
      <c r="I842" s="222" t="s">
        <v>3511</v>
      </c>
      <c r="J842" s="222" t="s">
        <v>110</v>
      </c>
      <c r="K842" s="222" t="s">
        <v>110</v>
      </c>
      <c r="L842" s="222" t="s">
        <v>110</v>
      </c>
      <c r="M842" s="222" t="s">
        <v>110</v>
      </c>
      <c r="N842" s="222" t="s">
        <v>110</v>
      </c>
    </row>
    <row r="843" spans="1:14">
      <c r="A843" s="192" t="s">
        <v>4474</v>
      </c>
      <c r="B843" s="192" t="s">
        <v>4475</v>
      </c>
      <c r="C843" s="224"/>
      <c r="D843" s="224">
        <v>0</v>
      </c>
      <c r="E843" s="224" t="s">
        <v>110</v>
      </c>
      <c r="F843" s="224">
        <v>1</v>
      </c>
      <c r="G843" s="222" t="s">
        <v>110</v>
      </c>
      <c r="H843" s="222" t="s">
        <v>5009</v>
      </c>
      <c r="I843" s="222" t="s">
        <v>5009</v>
      </c>
      <c r="J843" s="222">
        <v>0</v>
      </c>
      <c r="K843" s="222">
        <v>0</v>
      </c>
      <c r="L843" s="222">
        <v>0</v>
      </c>
      <c r="M843" s="222" t="s">
        <v>110</v>
      </c>
      <c r="N843" s="222" t="s">
        <v>110</v>
      </c>
    </row>
    <row r="844" spans="1:14">
      <c r="A844" s="192" t="s">
        <v>1262</v>
      </c>
      <c r="B844" s="192" t="s">
        <v>1263</v>
      </c>
      <c r="C844" s="224">
        <v>2</v>
      </c>
      <c r="D844" s="224">
        <v>2</v>
      </c>
      <c r="E844" s="224" t="s">
        <v>110</v>
      </c>
      <c r="F844" s="224" t="s">
        <v>110</v>
      </c>
      <c r="G844" s="222" t="s">
        <v>110</v>
      </c>
      <c r="H844" s="222" t="s">
        <v>3505</v>
      </c>
      <c r="I844" s="222" t="s">
        <v>3506</v>
      </c>
      <c r="J844" s="222" t="s">
        <v>110</v>
      </c>
      <c r="K844" s="222" t="s">
        <v>110</v>
      </c>
      <c r="L844" s="222" t="s">
        <v>110</v>
      </c>
      <c r="M844" s="222" t="s">
        <v>110</v>
      </c>
      <c r="N844" s="222" t="s">
        <v>110</v>
      </c>
    </row>
    <row r="845" spans="1:14">
      <c r="A845" s="192" t="s">
        <v>1264</v>
      </c>
      <c r="B845" s="192" t="s">
        <v>1265</v>
      </c>
      <c r="C845" s="224">
        <v>10</v>
      </c>
      <c r="D845" s="224">
        <v>10</v>
      </c>
      <c r="E845" s="224" t="s">
        <v>110</v>
      </c>
      <c r="F845" s="224" t="s">
        <v>110</v>
      </c>
      <c r="G845" s="222" t="s">
        <v>110</v>
      </c>
      <c r="H845" s="222" t="s">
        <v>3505</v>
      </c>
      <c r="I845" s="222" t="s">
        <v>3511</v>
      </c>
      <c r="J845" s="222" t="s">
        <v>110</v>
      </c>
      <c r="K845" s="222" t="s">
        <v>110</v>
      </c>
      <c r="L845" s="222" t="s">
        <v>110</v>
      </c>
      <c r="M845" s="222" t="s">
        <v>110</v>
      </c>
      <c r="N845" s="222" t="s">
        <v>110</v>
      </c>
    </row>
    <row r="846" spans="1:14">
      <c r="A846" s="192" t="s">
        <v>1267</v>
      </c>
      <c r="B846" s="192" t="s">
        <v>1268</v>
      </c>
      <c r="C846" s="224">
        <v>3</v>
      </c>
      <c r="D846" s="224">
        <v>3</v>
      </c>
      <c r="E846" s="224" t="s">
        <v>110</v>
      </c>
      <c r="F846" s="224" t="s">
        <v>110</v>
      </c>
      <c r="G846" s="222" t="s">
        <v>110</v>
      </c>
      <c r="H846" s="222" t="s">
        <v>3505</v>
      </c>
      <c r="I846" s="222" t="s">
        <v>5010</v>
      </c>
      <c r="J846" s="222" t="s">
        <v>110</v>
      </c>
      <c r="K846" s="222" t="s">
        <v>110</v>
      </c>
      <c r="L846" s="222" t="s">
        <v>110</v>
      </c>
      <c r="M846" s="222" t="s">
        <v>110</v>
      </c>
      <c r="N846" s="222" t="s">
        <v>110</v>
      </c>
    </row>
    <row r="847" spans="1:14">
      <c r="A847" s="192" t="s">
        <v>1269</v>
      </c>
      <c r="B847" s="192" t="s">
        <v>1270</v>
      </c>
      <c r="C847" s="224">
        <v>9</v>
      </c>
      <c r="D847" s="224">
        <v>11</v>
      </c>
      <c r="E847" s="224" t="s">
        <v>110</v>
      </c>
      <c r="F847" s="224" t="s">
        <v>110</v>
      </c>
      <c r="G847" s="222" t="s">
        <v>110</v>
      </c>
      <c r="H847" s="222" t="s">
        <v>5009</v>
      </c>
      <c r="I847" s="222" t="s">
        <v>3506</v>
      </c>
      <c r="J847" s="222">
        <v>2</v>
      </c>
      <c r="K847" s="222">
        <v>4</v>
      </c>
      <c r="L847" s="222">
        <v>3</v>
      </c>
      <c r="M847" s="222" t="s">
        <v>110</v>
      </c>
      <c r="N847" s="222" t="s">
        <v>110</v>
      </c>
    </row>
    <row r="848" spans="1:14">
      <c r="A848" s="192" t="s">
        <v>1271</v>
      </c>
      <c r="B848" s="192" t="s">
        <v>1272</v>
      </c>
      <c r="C848" s="224">
        <v>1</v>
      </c>
      <c r="D848" s="224">
        <v>1</v>
      </c>
      <c r="E848" s="224" t="s">
        <v>110</v>
      </c>
      <c r="F848" s="224" t="s">
        <v>110</v>
      </c>
      <c r="G848" s="222" t="s">
        <v>110</v>
      </c>
      <c r="H848" s="222" t="s">
        <v>3505</v>
      </c>
      <c r="I848" s="222" t="s">
        <v>3511</v>
      </c>
      <c r="J848" s="222" t="s">
        <v>110</v>
      </c>
      <c r="K848" s="222" t="s">
        <v>110</v>
      </c>
      <c r="L848" s="222" t="s">
        <v>110</v>
      </c>
      <c r="M848" s="222" t="s">
        <v>110</v>
      </c>
      <c r="N848" s="222" t="s">
        <v>110</v>
      </c>
    </row>
    <row r="849" spans="1:14">
      <c r="A849" s="192" t="s">
        <v>1273</v>
      </c>
      <c r="B849" s="192" t="s">
        <v>1274</v>
      </c>
      <c r="C849" s="224">
        <v>5</v>
      </c>
      <c r="D849" s="224">
        <v>5</v>
      </c>
      <c r="E849" s="224" t="s">
        <v>110</v>
      </c>
      <c r="F849" s="224" t="s">
        <v>110</v>
      </c>
      <c r="G849" s="222" t="s">
        <v>110</v>
      </c>
      <c r="H849" s="222" t="s">
        <v>3505</v>
      </c>
      <c r="I849" s="222" t="s">
        <v>3506</v>
      </c>
      <c r="J849" s="222" t="s">
        <v>110</v>
      </c>
      <c r="K849" s="222" t="s">
        <v>110</v>
      </c>
      <c r="L849" s="222" t="s">
        <v>110</v>
      </c>
      <c r="M849" s="222" t="s">
        <v>110</v>
      </c>
      <c r="N849" s="222" t="s">
        <v>110</v>
      </c>
    </row>
    <row r="850" spans="1:14">
      <c r="A850" s="192" t="s">
        <v>3092</v>
      </c>
      <c r="B850" s="192" t="s">
        <v>4476</v>
      </c>
      <c r="C850" s="224"/>
      <c r="D850" s="224">
        <v>0</v>
      </c>
      <c r="E850" s="224" t="s">
        <v>110</v>
      </c>
      <c r="F850" s="224">
        <v>1</v>
      </c>
      <c r="G850" s="222" t="s">
        <v>110</v>
      </c>
      <c r="H850" s="222" t="s">
        <v>5009</v>
      </c>
      <c r="I850" s="222" t="s">
        <v>5009</v>
      </c>
      <c r="J850" s="222">
        <v>0</v>
      </c>
      <c r="K850" s="222">
        <v>0</v>
      </c>
      <c r="L850" s="222">
        <v>0</v>
      </c>
      <c r="M850" s="222" t="b">
        <v>1</v>
      </c>
      <c r="N850" s="222" t="s">
        <v>110</v>
      </c>
    </row>
    <row r="851" spans="1:14">
      <c r="A851" s="192" t="s">
        <v>3093</v>
      </c>
      <c r="B851" s="192" t="s">
        <v>4477</v>
      </c>
      <c r="C851" s="224"/>
      <c r="D851" s="224">
        <v>8</v>
      </c>
      <c r="E851" s="224" t="s">
        <v>110</v>
      </c>
      <c r="F851" s="224">
        <v>1</v>
      </c>
      <c r="G851" s="222" t="s">
        <v>110</v>
      </c>
      <c r="H851" s="222" t="s">
        <v>5009</v>
      </c>
      <c r="I851" s="222" t="s">
        <v>3521</v>
      </c>
      <c r="J851" s="222">
        <v>0</v>
      </c>
      <c r="K851" s="222">
        <v>5</v>
      </c>
      <c r="L851" s="222">
        <v>0</v>
      </c>
      <c r="M851" s="222" t="s">
        <v>110</v>
      </c>
      <c r="N851" s="222" t="s">
        <v>110</v>
      </c>
    </row>
    <row r="852" spans="1:14">
      <c r="A852" s="192" t="s">
        <v>4479</v>
      </c>
      <c r="B852" s="192" t="s">
        <v>4480</v>
      </c>
      <c r="C852" s="224"/>
      <c r="D852" s="224">
        <v>0</v>
      </c>
      <c r="E852" s="224" t="s">
        <v>110</v>
      </c>
      <c r="F852" s="224">
        <v>1</v>
      </c>
      <c r="G852" s="222" t="s">
        <v>110</v>
      </c>
      <c r="H852" s="222" t="s">
        <v>5009</v>
      </c>
      <c r="I852" s="222" t="s">
        <v>5009</v>
      </c>
      <c r="J852" s="222">
        <v>0</v>
      </c>
      <c r="K852" s="222">
        <v>0</v>
      </c>
      <c r="L852" s="222">
        <v>0</v>
      </c>
      <c r="M852" s="222" t="s">
        <v>110</v>
      </c>
      <c r="N852" s="222" t="s">
        <v>110</v>
      </c>
    </row>
    <row r="853" spans="1:14">
      <c r="A853" s="192" t="s">
        <v>1275</v>
      </c>
      <c r="B853" s="192" t="s">
        <v>1276</v>
      </c>
      <c r="C853" s="224">
        <v>3</v>
      </c>
      <c r="D853" s="224">
        <v>3</v>
      </c>
      <c r="E853" s="224" t="s">
        <v>110</v>
      </c>
      <c r="F853" s="224" t="s">
        <v>110</v>
      </c>
      <c r="G853" s="222" t="s">
        <v>110</v>
      </c>
      <c r="H853" s="222" t="s">
        <v>3505</v>
      </c>
      <c r="I853" s="222" t="s">
        <v>3511</v>
      </c>
      <c r="J853" s="222" t="s">
        <v>110</v>
      </c>
      <c r="K853" s="222" t="s">
        <v>110</v>
      </c>
      <c r="L853" s="222" t="s">
        <v>110</v>
      </c>
      <c r="M853" s="222" t="s">
        <v>110</v>
      </c>
      <c r="N853" s="222" t="s">
        <v>110</v>
      </c>
    </row>
    <row r="854" spans="1:14">
      <c r="A854" s="192" t="s">
        <v>1277</v>
      </c>
      <c r="B854" s="192" t="s">
        <v>1278</v>
      </c>
      <c r="C854" s="224">
        <v>1</v>
      </c>
      <c r="D854" s="224">
        <v>1</v>
      </c>
      <c r="E854" s="224" t="s">
        <v>110</v>
      </c>
      <c r="F854" s="224" t="s">
        <v>110</v>
      </c>
      <c r="G854" s="222" t="s">
        <v>110</v>
      </c>
      <c r="H854" s="222" t="s">
        <v>3505</v>
      </c>
      <c r="I854" s="222" t="s">
        <v>3511</v>
      </c>
      <c r="J854" s="222" t="s">
        <v>110</v>
      </c>
      <c r="K854" s="222" t="s">
        <v>110</v>
      </c>
      <c r="L854" s="222" t="s">
        <v>110</v>
      </c>
      <c r="M854" s="222" t="s">
        <v>110</v>
      </c>
      <c r="N854" s="222" t="s">
        <v>110</v>
      </c>
    </row>
    <row r="855" spans="1:14">
      <c r="A855" s="192" t="s">
        <v>3096</v>
      </c>
      <c r="B855" s="192" t="s">
        <v>4481</v>
      </c>
      <c r="C855" s="224"/>
      <c r="D855" s="224">
        <v>0</v>
      </c>
      <c r="E855" s="224" t="s">
        <v>110</v>
      </c>
      <c r="F855" s="224">
        <v>1</v>
      </c>
      <c r="G855" s="222" t="s">
        <v>110</v>
      </c>
      <c r="H855" s="222" t="s">
        <v>5009</v>
      </c>
      <c r="I855" s="222" t="s">
        <v>5009</v>
      </c>
      <c r="J855" s="222">
        <v>0</v>
      </c>
      <c r="K855" s="222">
        <v>0</v>
      </c>
      <c r="L855" s="222" t="s">
        <v>110</v>
      </c>
      <c r="M855" s="222" t="s">
        <v>110</v>
      </c>
      <c r="N855" s="222" t="s">
        <v>110</v>
      </c>
    </row>
    <row r="856" spans="1:14">
      <c r="A856" s="192" t="s">
        <v>1279</v>
      </c>
      <c r="B856" s="192" t="s">
        <v>1280</v>
      </c>
      <c r="C856" s="224">
        <v>12</v>
      </c>
      <c r="D856" s="224">
        <v>12</v>
      </c>
      <c r="E856" s="224" t="s">
        <v>110</v>
      </c>
      <c r="F856" s="224" t="s">
        <v>110</v>
      </c>
      <c r="G856" s="222" t="s">
        <v>110</v>
      </c>
      <c r="H856" s="222" t="s">
        <v>3509</v>
      </c>
      <c r="I856" s="222" t="s">
        <v>3506</v>
      </c>
      <c r="J856" s="222" t="s">
        <v>110</v>
      </c>
      <c r="K856" s="222" t="s">
        <v>110</v>
      </c>
      <c r="L856" s="222" t="s">
        <v>110</v>
      </c>
      <c r="M856" s="222" t="s">
        <v>110</v>
      </c>
      <c r="N856" s="222" t="s">
        <v>110</v>
      </c>
    </row>
    <row r="857" spans="1:14">
      <c r="A857" s="192" t="s">
        <v>1281</v>
      </c>
      <c r="B857" s="192" t="s">
        <v>1282</v>
      </c>
      <c r="C857" s="224">
        <v>0</v>
      </c>
      <c r="D857" s="224">
        <v>0</v>
      </c>
      <c r="E857" s="224" t="s">
        <v>110</v>
      </c>
      <c r="F857" s="224" t="s">
        <v>110</v>
      </c>
      <c r="G857" s="222" t="s">
        <v>110</v>
      </c>
      <c r="H857" s="222" t="s">
        <v>3505</v>
      </c>
      <c r="I857" s="222" t="s">
        <v>3511</v>
      </c>
      <c r="J857" s="222" t="s">
        <v>110</v>
      </c>
      <c r="K857" s="222" t="s">
        <v>110</v>
      </c>
      <c r="L857" s="222" t="s">
        <v>110</v>
      </c>
      <c r="M857" s="222" t="s">
        <v>110</v>
      </c>
      <c r="N857" s="222" t="s">
        <v>110</v>
      </c>
    </row>
    <row r="858" spans="1:14">
      <c r="A858" s="192" t="s">
        <v>1283</v>
      </c>
      <c r="B858" s="192" t="s">
        <v>1284</v>
      </c>
      <c r="C858" s="224">
        <v>11</v>
      </c>
      <c r="D858" s="224">
        <v>12</v>
      </c>
      <c r="E858" s="224" t="s">
        <v>110</v>
      </c>
      <c r="F858" s="224" t="s">
        <v>110</v>
      </c>
      <c r="G858" s="222" t="s">
        <v>110</v>
      </c>
      <c r="H858" s="222" t="s">
        <v>5009</v>
      </c>
      <c r="I858" s="222" t="s">
        <v>3506</v>
      </c>
      <c r="J858" s="222">
        <v>3</v>
      </c>
      <c r="K858" s="222">
        <v>4</v>
      </c>
      <c r="L858" s="222">
        <v>3</v>
      </c>
      <c r="M858" s="222" t="s">
        <v>110</v>
      </c>
      <c r="N858" s="222" t="s">
        <v>110</v>
      </c>
    </row>
    <row r="859" spans="1:14">
      <c r="A859" s="192" t="s">
        <v>3098</v>
      </c>
      <c r="B859" s="192" t="s">
        <v>4484</v>
      </c>
      <c r="C859" s="224"/>
      <c r="D859" s="224">
        <v>0</v>
      </c>
      <c r="E859" s="224" t="s">
        <v>110</v>
      </c>
      <c r="F859" s="224">
        <v>1</v>
      </c>
      <c r="G859" s="222" t="s">
        <v>110</v>
      </c>
      <c r="H859" s="222" t="s">
        <v>5009</v>
      </c>
      <c r="I859" s="222" t="s">
        <v>5009</v>
      </c>
      <c r="J859" s="222">
        <v>0</v>
      </c>
      <c r="K859" s="222">
        <v>0</v>
      </c>
      <c r="L859" s="222">
        <v>0</v>
      </c>
      <c r="M859" s="222" t="s">
        <v>110</v>
      </c>
      <c r="N859" s="222" t="s">
        <v>110</v>
      </c>
    </row>
    <row r="860" spans="1:14">
      <c r="A860" s="192" t="s">
        <v>1285</v>
      </c>
      <c r="B860" s="192" t="s">
        <v>1286</v>
      </c>
      <c r="C860" s="224">
        <v>2</v>
      </c>
      <c r="D860" s="224">
        <v>2</v>
      </c>
      <c r="E860" s="224" t="s">
        <v>110</v>
      </c>
      <c r="F860" s="224" t="s">
        <v>110</v>
      </c>
      <c r="G860" s="222" t="s">
        <v>110</v>
      </c>
      <c r="H860" s="222" t="s">
        <v>5009</v>
      </c>
      <c r="I860" s="222" t="s">
        <v>3506</v>
      </c>
      <c r="J860" s="222">
        <v>0</v>
      </c>
      <c r="K860" s="222">
        <v>0</v>
      </c>
      <c r="L860" s="222">
        <v>0</v>
      </c>
      <c r="M860" s="222" t="s">
        <v>110</v>
      </c>
      <c r="N860" s="222" t="s">
        <v>110</v>
      </c>
    </row>
    <row r="861" spans="1:14">
      <c r="A861" s="192" t="s">
        <v>1287</v>
      </c>
      <c r="B861" s="192" t="s">
        <v>1288</v>
      </c>
      <c r="C861" s="224">
        <v>10</v>
      </c>
      <c r="D861" s="224">
        <v>10</v>
      </c>
      <c r="E861" s="224" t="s">
        <v>110</v>
      </c>
      <c r="F861" s="224" t="s">
        <v>110</v>
      </c>
      <c r="G861" s="222" t="s">
        <v>110</v>
      </c>
      <c r="H861" s="222" t="s">
        <v>3505</v>
      </c>
      <c r="I861" s="222" t="s">
        <v>3521</v>
      </c>
      <c r="J861" s="222" t="s">
        <v>110</v>
      </c>
      <c r="K861" s="222" t="s">
        <v>110</v>
      </c>
      <c r="L861" s="222" t="s">
        <v>110</v>
      </c>
      <c r="M861" s="222" t="s">
        <v>110</v>
      </c>
      <c r="N861" s="222" t="s">
        <v>110</v>
      </c>
    </row>
    <row r="862" spans="1:14">
      <c r="A862" s="192" t="s">
        <v>3099</v>
      </c>
      <c r="B862" s="192" t="s">
        <v>4487</v>
      </c>
      <c r="C862" s="224"/>
      <c r="D862" s="224">
        <v>9</v>
      </c>
      <c r="E862" s="224" t="s">
        <v>110</v>
      </c>
      <c r="F862" s="224">
        <v>1</v>
      </c>
      <c r="G862" s="222" t="s">
        <v>110</v>
      </c>
      <c r="H862" s="222" t="s">
        <v>5009</v>
      </c>
      <c r="I862" s="222" t="s">
        <v>5009</v>
      </c>
      <c r="J862" s="222">
        <v>4</v>
      </c>
      <c r="K862" s="222">
        <v>5</v>
      </c>
      <c r="L862" s="222" t="s">
        <v>110</v>
      </c>
      <c r="M862" s="222" t="s">
        <v>110</v>
      </c>
      <c r="N862" s="222" t="s">
        <v>110</v>
      </c>
    </row>
    <row r="863" spans="1:14">
      <c r="A863" s="192" t="s">
        <v>1289</v>
      </c>
      <c r="B863" s="192" t="s">
        <v>1290</v>
      </c>
      <c r="C863" s="224">
        <v>9</v>
      </c>
      <c r="D863" s="224">
        <v>10</v>
      </c>
      <c r="E863" s="224" t="s">
        <v>110</v>
      </c>
      <c r="F863" s="224" t="s">
        <v>110</v>
      </c>
      <c r="G863" s="222" t="s">
        <v>110</v>
      </c>
      <c r="H863" s="222" t="s">
        <v>5009</v>
      </c>
      <c r="I863" s="222" t="s">
        <v>3506</v>
      </c>
      <c r="J863" s="222">
        <v>2</v>
      </c>
      <c r="K863" s="222">
        <v>4</v>
      </c>
      <c r="L863" s="222">
        <v>2</v>
      </c>
      <c r="M863" s="222" t="s">
        <v>110</v>
      </c>
      <c r="N863" s="222" t="s">
        <v>110</v>
      </c>
    </row>
    <row r="864" spans="1:14">
      <c r="A864" s="192" t="s">
        <v>1291</v>
      </c>
      <c r="B864" s="192" t="s">
        <v>1292</v>
      </c>
      <c r="C864" s="224">
        <v>6</v>
      </c>
      <c r="D864" s="224">
        <v>6</v>
      </c>
      <c r="E864" s="224" t="s">
        <v>110</v>
      </c>
      <c r="F864" s="224" t="s">
        <v>110</v>
      </c>
      <c r="G864" s="222" t="s">
        <v>110</v>
      </c>
      <c r="H864" s="222" t="s">
        <v>3505</v>
      </c>
      <c r="I864" s="222" t="s">
        <v>3506</v>
      </c>
      <c r="J864" s="222" t="s">
        <v>110</v>
      </c>
      <c r="K864" s="222" t="s">
        <v>110</v>
      </c>
      <c r="L864" s="222" t="s">
        <v>110</v>
      </c>
      <c r="M864" s="222" t="s">
        <v>110</v>
      </c>
      <c r="N864" s="222" t="s">
        <v>110</v>
      </c>
    </row>
    <row r="865" spans="1:14">
      <c r="A865" s="192" t="s">
        <v>1293</v>
      </c>
      <c r="B865" s="192" t="s">
        <v>1294</v>
      </c>
      <c r="C865" s="224">
        <v>10</v>
      </c>
      <c r="D865" s="224">
        <v>11</v>
      </c>
      <c r="E865" s="224" t="s">
        <v>110</v>
      </c>
      <c r="F865" s="224" t="s">
        <v>110</v>
      </c>
      <c r="G865" s="222" t="s">
        <v>110</v>
      </c>
      <c r="H865" s="222" t="s">
        <v>5009</v>
      </c>
      <c r="I865" s="222" t="s">
        <v>3506</v>
      </c>
      <c r="J865" s="222">
        <v>2</v>
      </c>
      <c r="K865" s="222">
        <v>4</v>
      </c>
      <c r="L865" s="222">
        <v>3</v>
      </c>
      <c r="M865" s="222" t="s">
        <v>110</v>
      </c>
      <c r="N865" s="222" t="s">
        <v>110</v>
      </c>
    </row>
    <row r="866" spans="1:14">
      <c r="A866" s="192" t="s">
        <v>3103</v>
      </c>
      <c r="B866" s="192" t="s">
        <v>4488</v>
      </c>
      <c r="C866" s="224"/>
      <c r="D866" s="224">
        <v>11</v>
      </c>
      <c r="E866" s="224" t="s">
        <v>110</v>
      </c>
      <c r="F866" s="224">
        <v>1</v>
      </c>
      <c r="G866" s="222" t="s">
        <v>110</v>
      </c>
      <c r="H866" s="222" t="s">
        <v>5009</v>
      </c>
      <c r="I866" s="222" t="s">
        <v>3506</v>
      </c>
      <c r="J866" s="222">
        <v>4</v>
      </c>
      <c r="K866" s="222">
        <v>5</v>
      </c>
      <c r="L866" s="222" t="s">
        <v>110</v>
      </c>
      <c r="M866" s="222" t="s">
        <v>110</v>
      </c>
      <c r="N866" s="222" t="s">
        <v>110</v>
      </c>
    </row>
    <row r="867" spans="1:14">
      <c r="A867" s="192" t="s">
        <v>1295</v>
      </c>
      <c r="B867" s="192" t="s">
        <v>1296</v>
      </c>
      <c r="C867" s="224">
        <v>3</v>
      </c>
      <c r="D867" s="224">
        <v>3</v>
      </c>
      <c r="E867" s="224" t="s">
        <v>110</v>
      </c>
      <c r="F867" s="224" t="s">
        <v>110</v>
      </c>
      <c r="G867" s="222" t="s">
        <v>110</v>
      </c>
      <c r="H867" s="222" t="s">
        <v>3505</v>
      </c>
      <c r="I867" s="222" t="s">
        <v>3511</v>
      </c>
      <c r="J867" s="222" t="s">
        <v>110</v>
      </c>
      <c r="K867" s="222" t="s">
        <v>110</v>
      </c>
      <c r="L867" s="222" t="s">
        <v>110</v>
      </c>
      <c r="M867" s="222" t="s">
        <v>110</v>
      </c>
      <c r="N867" s="222" t="s">
        <v>110</v>
      </c>
    </row>
    <row r="868" spans="1:14">
      <c r="A868" s="192" t="s">
        <v>3105</v>
      </c>
      <c r="B868" s="192" t="s">
        <v>4490</v>
      </c>
      <c r="C868" s="224"/>
      <c r="D868" s="224">
        <v>0</v>
      </c>
      <c r="E868" s="224" t="s">
        <v>110</v>
      </c>
      <c r="F868" s="224">
        <v>1</v>
      </c>
      <c r="G868" s="222" t="s">
        <v>110</v>
      </c>
      <c r="H868" s="222" t="s">
        <v>5009</v>
      </c>
      <c r="I868" s="222" t="s">
        <v>5009</v>
      </c>
      <c r="J868" s="222">
        <v>0</v>
      </c>
      <c r="K868" s="222">
        <v>0</v>
      </c>
      <c r="L868" s="222" t="s">
        <v>110</v>
      </c>
      <c r="M868" s="222" t="s">
        <v>110</v>
      </c>
      <c r="N868" s="222" t="s">
        <v>110</v>
      </c>
    </row>
    <row r="869" spans="1:14">
      <c r="A869" s="192" t="s">
        <v>3106</v>
      </c>
      <c r="B869" s="192" t="s">
        <v>4491</v>
      </c>
      <c r="C869" s="224"/>
      <c r="D869" s="224">
        <v>0</v>
      </c>
      <c r="E869" s="224" t="s">
        <v>110</v>
      </c>
      <c r="F869" s="224">
        <v>1</v>
      </c>
      <c r="G869" s="222" t="s">
        <v>110</v>
      </c>
      <c r="H869" s="222" t="s">
        <v>5009</v>
      </c>
      <c r="I869" s="222" t="s">
        <v>5009</v>
      </c>
      <c r="J869" s="222">
        <v>0</v>
      </c>
      <c r="K869" s="222">
        <v>0</v>
      </c>
      <c r="L869" s="222" t="s">
        <v>110</v>
      </c>
      <c r="M869" s="222" t="s">
        <v>110</v>
      </c>
      <c r="N869" s="222" t="s">
        <v>110</v>
      </c>
    </row>
    <row r="870" spans="1:14">
      <c r="A870" s="192" t="s">
        <v>3108</v>
      </c>
      <c r="B870" s="192" t="s">
        <v>4492</v>
      </c>
      <c r="C870" s="224"/>
      <c r="D870" s="224">
        <v>12</v>
      </c>
      <c r="E870" s="224" t="s">
        <v>110</v>
      </c>
      <c r="F870" s="224">
        <v>1</v>
      </c>
      <c r="G870" s="222" t="s">
        <v>110</v>
      </c>
      <c r="H870" s="222" t="s">
        <v>5009</v>
      </c>
      <c r="I870" s="222" t="s">
        <v>3506</v>
      </c>
      <c r="J870" s="222">
        <v>2</v>
      </c>
      <c r="K870" s="222">
        <v>5</v>
      </c>
      <c r="L870" s="222">
        <v>3</v>
      </c>
      <c r="M870" s="222" t="s">
        <v>110</v>
      </c>
      <c r="N870" s="222" t="s">
        <v>110</v>
      </c>
    </row>
    <row r="871" spans="1:14">
      <c r="A871" s="192" t="s">
        <v>3110</v>
      </c>
      <c r="B871" s="192" t="s">
        <v>4493</v>
      </c>
      <c r="C871" s="224"/>
      <c r="D871" s="224">
        <v>0</v>
      </c>
      <c r="E871" s="224" t="s">
        <v>110</v>
      </c>
      <c r="F871" s="224">
        <v>1</v>
      </c>
      <c r="G871" s="222" t="s">
        <v>110</v>
      </c>
      <c r="H871" s="222" t="s">
        <v>5009</v>
      </c>
      <c r="I871" s="222" t="s">
        <v>5009</v>
      </c>
      <c r="J871" s="222">
        <v>0</v>
      </c>
      <c r="K871" s="222">
        <v>0</v>
      </c>
      <c r="L871" s="222" t="s">
        <v>110</v>
      </c>
      <c r="M871" s="222" t="s">
        <v>110</v>
      </c>
      <c r="N871" s="222" t="s">
        <v>110</v>
      </c>
    </row>
    <row r="872" spans="1:14">
      <c r="A872" s="192" t="s">
        <v>4494</v>
      </c>
      <c r="B872" s="192" t="s">
        <v>4495</v>
      </c>
      <c r="C872" s="224"/>
      <c r="D872" s="224">
        <v>0</v>
      </c>
      <c r="E872" s="224" t="s">
        <v>110</v>
      </c>
      <c r="F872" s="224">
        <v>1</v>
      </c>
      <c r="G872" s="222" t="s">
        <v>110</v>
      </c>
      <c r="H872" s="222" t="s">
        <v>5009</v>
      </c>
      <c r="I872" s="222" t="s">
        <v>5009</v>
      </c>
      <c r="J872" s="222">
        <v>0</v>
      </c>
      <c r="K872" s="222">
        <v>0</v>
      </c>
      <c r="L872" s="222">
        <v>0</v>
      </c>
      <c r="M872" s="222" t="s">
        <v>110</v>
      </c>
      <c r="N872" s="222" t="s">
        <v>110</v>
      </c>
    </row>
    <row r="873" spans="1:14">
      <c r="A873" s="192" t="s">
        <v>3112</v>
      </c>
      <c r="B873" s="192" t="s">
        <v>4496</v>
      </c>
      <c r="C873" s="224"/>
      <c r="D873" s="224">
        <v>2</v>
      </c>
      <c r="E873" s="224" t="s">
        <v>110</v>
      </c>
      <c r="F873" s="224">
        <v>1</v>
      </c>
      <c r="G873" s="222" t="s">
        <v>110</v>
      </c>
      <c r="H873" s="222" t="s">
        <v>5009</v>
      </c>
      <c r="I873" s="222" t="s">
        <v>3506</v>
      </c>
      <c r="J873" s="222">
        <v>0</v>
      </c>
      <c r="K873" s="222">
        <v>0</v>
      </c>
      <c r="L873" s="222">
        <v>0</v>
      </c>
      <c r="M873" s="222" t="s">
        <v>110</v>
      </c>
      <c r="N873" s="222" t="s">
        <v>110</v>
      </c>
    </row>
    <row r="874" spans="1:14">
      <c r="A874" s="192" t="s">
        <v>1297</v>
      </c>
      <c r="B874" s="192" t="s">
        <v>1298</v>
      </c>
      <c r="C874" s="224">
        <v>14</v>
      </c>
      <c r="D874" s="224">
        <v>14</v>
      </c>
      <c r="E874" s="224" t="s">
        <v>110</v>
      </c>
      <c r="F874" s="224" t="s">
        <v>110</v>
      </c>
      <c r="G874" s="222" t="s">
        <v>110</v>
      </c>
      <c r="H874" s="222" t="s">
        <v>3517</v>
      </c>
      <c r="I874" s="222" t="s">
        <v>3506</v>
      </c>
      <c r="J874" s="222" t="s">
        <v>110</v>
      </c>
      <c r="K874" s="222" t="s">
        <v>110</v>
      </c>
      <c r="L874" s="222" t="s">
        <v>110</v>
      </c>
      <c r="M874" s="222" t="s">
        <v>110</v>
      </c>
      <c r="N874" s="222" t="s">
        <v>110</v>
      </c>
    </row>
    <row r="875" spans="1:14">
      <c r="A875" s="192" t="s">
        <v>1299</v>
      </c>
      <c r="B875" s="192" t="s">
        <v>1300</v>
      </c>
      <c r="C875" s="224">
        <v>3</v>
      </c>
      <c r="D875" s="224">
        <v>3</v>
      </c>
      <c r="E875" s="224" t="s">
        <v>110</v>
      </c>
      <c r="F875" s="224" t="s">
        <v>110</v>
      </c>
      <c r="G875" s="222" t="s">
        <v>110</v>
      </c>
      <c r="H875" s="222" t="s">
        <v>3505</v>
      </c>
      <c r="I875" s="222" t="s">
        <v>3511</v>
      </c>
      <c r="J875" s="222" t="s">
        <v>110</v>
      </c>
      <c r="K875" s="222" t="s">
        <v>110</v>
      </c>
      <c r="L875" s="222" t="s">
        <v>110</v>
      </c>
      <c r="M875" s="222" t="s">
        <v>110</v>
      </c>
      <c r="N875" s="222" t="s">
        <v>110</v>
      </c>
    </row>
    <row r="876" spans="1:14">
      <c r="A876" s="192" t="s">
        <v>1301</v>
      </c>
      <c r="B876" s="192" t="s">
        <v>1302</v>
      </c>
      <c r="C876" s="224">
        <v>5</v>
      </c>
      <c r="D876" s="224">
        <v>9</v>
      </c>
      <c r="E876" s="224" t="s">
        <v>110</v>
      </c>
      <c r="F876" s="224" t="s">
        <v>110</v>
      </c>
      <c r="G876" s="222" t="s">
        <v>110</v>
      </c>
      <c r="H876" s="222" t="s">
        <v>3505</v>
      </c>
      <c r="I876" s="222" t="s">
        <v>5010</v>
      </c>
      <c r="J876" s="222" t="s">
        <v>110</v>
      </c>
      <c r="K876" s="222" t="s">
        <v>110</v>
      </c>
      <c r="L876" s="222" t="s">
        <v>110</v>
      </c>
      <c r="M876" s="222" t="s">
        <v>110</v>
      </c>
      <c r="N876" s="222" t="s">
        <v>110</v>
      </c>
    </row>
    <row r="877" spans="1:14">
      <c r="A877" s="192" t="s">
        <v>3113</v>
      </c>
      <c r="B877" s="192" t="s">
        <v>4498</v>
      </c>
      <c r="C877" s="224"/>
      <c r="D877" s="224">
        <v>0</v>
      </c>
      <c r="E877" s="224" t="s">
        <v>110</v>
      </c>
      <c r="F877" s="224">
        <v>1</v>
      </c>
      <c r="G877" s="222" t="s">
        <v>110</v>
      </c>
      <c r="H877" s="222" t="s">
        <v>5009</v>
      </c>
      <c r="I877" s="222" t="s">
        <v>5009</v>
      </c>
      <c r="J877" s="222">
        <v>0</v>
      </c>
      <c r="K877" s="222">
        <v>0</v>
      </c>
      <c r="L877" s="222">
        <v>0</v>
      </c>
      <c r="M877" s="222" t="s">
        <v>110</v>
      </c>
      <c r="N877" s="222" t="s">
        <v>110</v>
      </c>
    </row>
    <row r="878" spans="1:14">
      <c r="A878" s="192" t="s">
        <v>3115</v>
      </c>
      <c r="B878" s="192" t="s">
        <v>4499</v>
      </c>
      <c r="C878" s="224"/>
      <c r="D878" s="224">
        <v>10</v>
      </c>
      <c r="E878" s="224" t="s">
        <v>110</v>
      </c>
      <c r="F878" s="224">
        <v>1</v>
      </c>
      <c r="G878" s="222" t="s">
        <v>110</v>
      </c>
      <c r="H878" s="222" t="s">
        <v>5009</v>
      </c>
      <c r="I878" s="222" t="s">
        <v>5009</v>
      </c>
      <c r="J878" s="222">
        <v>3</v>
      </c>
      <c r="K878" s="222">
        <v>4</v>
      </c>
      <c r="L878" s="222">
        <v>3</v>
      </c>
      <c r="M878" s="222" t="s">
        <v>110</v>
      </c>
      <c r="N878" s="222" t="s">
        <v>110</v>
      </c>
    </row>
    <row r="879" spans="1:14">
      <c r="A879" s="192" t="s">
        <v>3117</v>
      </c>
      <c r="B879" s="192" t="s">
        <v>4500</v>
      </c>
      <c r="C879" s="224"/>
      <c r="D879" s="224">
        <v>10</v>
      </c>
      <c r="E879" s="224" t="s">
        <v>110</v>
      </c>
      <c r="F879" s="224">
        <v>1</v>
      </c>
      <c r="G879" s="222" t="s">
        <v>110</v>
      </c>
      <c r="H879" s="222" t="s">
        <v>5009</v>
      </c>
      <c r="I879" s="222" t="s">
        <v>3506</v>
      </c>
      <c r="J879" s="222">
        <v>2</v>
      </c>
      <c r="K879" s="222">
        <v>4</v>
      </c>
      <c r="L879" s="222">
        <v>2</v>
      </c>
      <c r="M879" s="222" t="s">
        <v>110</v>
      </c>
      <c r="N879" s="222" t="s">
        <v>110</v>
      </c>
    </row>
    <row r="880" spans="1:14">
      <c r="A880" s="192" t="s">
        <v>4501</v>
      </c>
      <c r="B880" s="192" t="s">
        <v>4502</v>
      </c>
      <c r="C880" s="224"/>
      <c r="D880" s="224">
        <v>0</v>
      </c>
      <c r="E880" s="224" t="s">
        <v>110</v>
      </c>
      <c r="F880" s="224">
        <v>1</v>
      </c>
      <c r="G880" s="222" t="s">
        <v>110</v>
      </c>
      <c r="H880" s="222" t="s">
        <v>5009</v>
      </c>
      <c r="I880" s="222" t="s">
        <v>5009</v>
      </c>
      <c r="J880" s="222">
        <v>0</v>
      </c>
      <c r="K880" s="222">
        <v>0</v>
      </c>
      <c r="L880" s="222">
        <v>0</v>
      </c>
      <c r="M880" s="222" t="s">
        <v>110</v>
      </c>
      <c r="N880" s="222" t="s">
        <v>110</v>
      </c>
    </row>
    <row r="881" spans="1:14">
      <c r="A881" s="192" t="s">
        <v>1303</v>
      </c>
      <c r="B881" s="192" t="s">
        <v>1304</v>
      </c>
      <c r="C881" s="224">
        <v>4</v>
      </c>
      <c r="D881" s="224">
        <v>4</v>
      </c>
      <c r="E881" s="224" t="s">
        <v>110</v>
      </c>
      <c r="F881" s="224" t="s">
        <v>110</v>
      </c>
      <c r="G881" s="222" t="s">
        <v>110</v>
      </c>
      <c r="H881" s="222" t="s">
        <v>3505</v>
      </c>
      <c r="I881" s="222" t="s">
        <v>3521</v>
      </c>
      <c r="J881" s="222" t="s">
        <v>110</v>
      </c>
      <c r="K881" s="222" t="s">
        <v>110</v>
      </c>
      <c r="L881" s="222" t="s">
        <v>110</v>
      </c>
      <c r="M881" s="222" t="s">
        <v>110</v>
      </c>
      <c r="N881" s="222" t="s">
        <v>110</v>
      </c>
    </row>
    <row r="882" spans="1:14">
      <c r="A882" s="192" t="s">
        <v>1305</v>
      </c>
      <c r="B882" s="192" t="s">
        <v>1306</v>
      </c>
      <c r="C882" s="224">
        <v>3</v>
      </c>
      <c r="D882" s="224">
        <v>3</v>
      </c>
      <c r="E882" s="224" t="s">
        <v>110</v>
      </c>
      <c r="F882" s="224" t="s">
        <v>110</v>
      </c>
      <c r="G882" s="222" t="s">
        <v>110</v>
      </c>
      <c r="H882" s="222" t="s">
        <v>3505</v>
      </c>
      <c r="I882" s="222" t="s">
        <v>3511</v>
      </c>
      <c r="J882" s="222" t="s">
        <v>110</v>
      </c>
      <c r="K882" s="222" t="s">
        <v>110</v>
      </c>
      <c r="L882" s="222" t="s">
        <v>110</v>
      </c>
      <c r="M882" s="222" t="s">
        <v>110</v>
      </c>
      <c r="N882" s="222" t="s">
        <v>110</v>
      </c>
    </row>
    <row r="883" spans="1:14">
      <c r="A883" s="192" t="s">
        <v>1307</v>
      </c>
      <c r="B883" s="192" t="s">
        <v>1308</v>
      </c>
      <c r="C883" s="224">
        <v>3</v>
      </c>
      <c r="D883" s="224">
        <v>3</v>
      </c>
      <c r="E883" s="224" t="s">
        <v>110</v>
      </c>
      <c r="F883" s="224" t="s">
        <v>110</v>
      </c>
      <c r="G883" s="222" t="s">
        <v>110</v>
      </c>
      <c r="H883" s="222" t="s">
        <v>3505</v>
      </c>
      <c r="I883" s="222" t="s">
        <v>5010</v>
      </c>
      <c r="J883" s="222" t="s">
        <v>110</v>
      </c>
      <c r="K883" s="222" t="s">
        <v>110</v>
      </c>
      <c r="L883" s="222" t="s">
        <v>110</v>
      </c>
      <c r="M883" s="222" t="s">
        <v>110</v>
      </c>
      <c r="N883" s="222" t="s">
        <v>110</v>
      </c>
    </row>
    <row r="884" spans="1:14">
      <c r="A884" s="192" t="s">
        <v>1309</v>
      </c>
      <c r="B884" s="192" t="s">
        <v>1310</v>
      </c>
      <c r="C884" s="224">
        <v>3</v>
      </c>
      <c r="D884" s="224">
        <v>2</v>
      </c>
      <c r="E884" s="224" t="s">
        <v>110</v>
      </c>
      <c r="F884" s="224" t="s">
        <v>110</v>
      </c>
      <c r="G884" s="222" t="s">
        <v>110</v>
      </c>
      <c r="H884" s="222" t="s">
        <v>5009</v>
      </c>
      <c r="I884" s="222" t="s">
        <v>3506</v>
      </c>
      <c r="J884" s="222">
        <v>0</v>
      </c>
      <c r="K884" s="222">
        <v>0</v>
      </c>
      <c r="L884" s="222">
        <v>0</v>
      </c>
      <c r="M884" s="222" t="s">
        <v>110</v>
      </c>
      <c r="N884" s="222" t="s">
        <v>110</v>
      </c>
    </row>
    <row r="885" spans="1:14">
      <c r="A885" s="192" t="s">
        <v>4504</v>
      </c>
      <c r="B885" s="192" t="s">
        <v>4505</v>
      </c>
      <c r="C885" s="224"/>
      <c r="D885" s="224">
        <v>0</v>
      </c>
      <c r="E885" s="224" t="s">
        <v>110</v>
      </c>
      <c r="F885" s="224">
        <v>1</v>
      </c>
      <c r="G885" s="222" t="s">
        <v>110</v>
      </c>
      <c r="H885" s="222" t="s">
        <v>5009</v>
      </c>
      <c r="I885" s="222" t="s">
        <v>5009</v>
      </c>
      <c r="J885" s="222">
        <v>0</v>
      </c>
      <c r="K885" s="222">
        <v>0</v>
      </c>
      <c r="L885" s="222">
        <v>0</v>
      </c>
      <c r="M885" s="222" t="s">
        <v>110</v>
      </c>
      <c r="N885" s="222" t="s">
        <v>110</v>
      </c>
    </row>
    <row r="886" spans="1:14">
      <c r="A886" s="192" t="s">
        <v>1311</v>
      </c>
      <c r="B886" s="192" t="s">
        <v>1312</v>
      </c>
      <c r="C886" s="224">
        <v>0</v>
      </c>
      <c r="D886" s="224">
        <v>0</v>
      </c>
      <c r="E886" s="224" t="s">
        <v>110</v>
      </c>
      <c r="F886" s="224" t="s">
        <v>110</v>
      </c>
      <c r="G886" s="222" t="s">
        <v>110</v>
      </c>
      <c r="H886" s="222" t="s">
        <v>3505</v>
      </c>
      <c r="I886" s="222" t="s">
        <v>3511</v>
      </c>
      <c r="J886" s="222" t="s">
        <v>110</v>
      </c>
      <c r="K886" s="222" t="s">
        <v>110</v>
      </c>
      <c r="L886" s="222" t="s">
        <v>110</v>
      </c>
      <c r="M886" s="222" t="s">
        <v>110</v>
      </c>
      <c r="N886" s="222" t="s">
        <v>110</v>
      </c>
    </row>
    <row r="887" spans="1:14">
      <c r="A887" s="192" t="s">
        <v>3119</v>
      </c>
      <c r="B887" s="192" t="s">
        <v>4506</v>
      </c>
      <c r="C887" s="224"/>
      <c r="D887" s="224">
        <v>0</v>
      </c>
      <c r="E887" s="224" t="s">
        <v>110</v>
      </c>
      <c r="F887" s="224">
        <v>1</v>
      </c>
      <c r="G887" s="222" t="s">
        <v>110</v>
      </c>
      <c r="H887" s="222" t="s">
        <v>5009</v>
      </c>
      <c r="I887" s="222" t="s">
        <v>5009</v>
      </c>
      <c r="J887" s="222">
        <v>0</v>
      </c>
      <c r="K887" s="222">
        <v>0</v>
      </c>
      <c r="L887" s="222" t="s">
        <v>110</v>
      </c>
      <c r="M887" s="222" t="s">
        <v>110</v>
      </c>
      <c r="N887" s="222" t="s">
        <v>110</v>
      </c>
    </row>
    <row r="888" spans="1:14">
      <c r="A888" s="192" t="s">
        <v>1313</v>
      </c>
      <c r="B888" s="192" t="s">
        <v>1314</v>
      </c>
      <c r="C888" s="224">
        <v>6</v>
      </c>
      <c r="D888" s="224">
        <v>6</v>
      </c>
      <c r="E888" s="224" t="s">
        <v>110</v>
      </c>
      <c r="F888" s="224" t="s">
        <v>110</v>
      </c>
      <c r="G888" s="222" t="s">
        <v>110</v>
      </c>
      <c r="H888" s="222" t="s">
        <v>3505</v>
      </c>
      <c r="I888" s="222" t="s">
        <v>3511</v>
      </c>
      <c r="J888" s="222" t="s">
        <v>110</v>
      </c>
      <c r="K888" s="222" t="s">
        <v>110</v>
      </c>
      <c r="L888" s="222" t="s">
        <v>110</v>
      </c>
      <c r="M888" s="222" t="s">
        <v>110</v>
      </c>
      <c r="N888" s="222" t="s">
        <v>110</v>
      </c>
    </row>
    <row r="889" spans="1:14">
      <c r="A889" s="192" t="s">
        <v>3120</v>
      </c>
      <c r="B889" s="192" t="s">
        <v>4508</v>
      </c>
      <c r="C889" s="224"/>
      <c r="D889" s="224">
        <v>0</v>
      </c>
      <c r="E889" s="224" t="s">
        <v>110</v>
      </c>
      <c r="F889" s="224">
        <v>1</v>
      </c>
      <c r="G889" s="222" t="s">
        <v>110</v>
      </c>
      <c r="H889" s="222" t="s">
        <v>5009</v>
      </c>
      <c r="I889" s="222" t="s">
        <v>5009</v>
      </c>
      <c r="J889" s="222">
        <v>0</v>
      </c>
      <c r="K889" s="222">
        <v>0</v>
      </c>
      <c r="L889" s="222">
        <v>0</v>
      </c>
      <c r="M889" s="222" t="s">
        <v>110</v>
      </c>
      <c r="N889" s="222" t="s">
        <v>110</v>
      </c>
    </row>
    <row r="890" spans="1:14">
      <c r="A890" s="192" t="s">
        <v>4509</v>
      </c>
      <c r="B890" s="192" t="s">
        <v>4510</v>
      </c>
      <c r="C890" s="224"/>
      <c r="D890" s="224">
        <v>0</v>
      </c>
      <c r="E890" s="224" t="s">
        <v>110</v>
      </c>
      <c r="F890" s="224">
        <v>1</v>
      </c>
      <c r="G890" s="222" t="s">
        <v>110</v>
      </c>
      <c r="H890" s="222" t="s">
        <v>5009</v>
      </c>
      <c r="I890" s="222" t="s">
        <v>5009</v>
      </c>
      <c r="J890" s="222">
        <v>0</v>
      </c>
      <c r="K890" s="222">
        <v>0</v>
      </c>
      <c r="L890" s="222">
        <v>0</v>
      </c>
      <c r="M890" s="222" t="s">
        <v>110</v>
      </c>
      <c r="N890" s="222" t="s">
        <v>110</v>
      </c>
    </row>
    <row r="891" spans="1:14">
      <c r="A891" s="192" t="s">
        <v>4512</v>
      </c>
      <c r="B891" s="192" t="s">
        <v>4513</v>
      </c>
      <c r="C891" s="224"/>
      <c r="D891" s="224">
        <v>0</v>
      </c>
      <c r="E891" s="224" t="s">
        <v>110</v>
      </c>
      <c r="F891" s="224">
        <v>1</v>
      </c>
      <c r="G891" s="222" t="s">
        <v>110</v>
      </c>
      <c r="H891" s="222" t="s">
        <v>5009</v>
      </c>
      <c r="I891" s="222" t="s">
        <v>5009</v>
      </c>
      <c r="J891" s="222">
        <v>0</v>
      </c>
      <c r="K891" s="222">
        <v>0</v>
      </c>
      <c r="L891" s="222">
        <v>0</v>
      </c>
      <c r="M891" s="222" t="b">
        <v>1</v>
      </c>
      <c r="N891" s="222" t="s">
        <v>110</v>
      </c>
    </row>
    <row r="892" spans="1:14">
      <c r="A892" s="192" t="s">
        <v>3730</v>
      </c>
      <c r="B892" s="192" t="s">
        <v>4514</v>
      </c>
      <c r="C892" s="224"/>
      <c r="D892" s="224">
        <v>0</v>
      </c>
      <c r="E892" s="224" t="s">
        <v>110</v>
      </c>
      <c r="F892" s="224">
        <v>1</v>
      </c>
      <c r="G892" s="222" t="s">
        <v>110</v>
      </c>
      <c r="H892" s="222" t="s">
        <v>5009</v>
      </c>
      <c r="I892" s="222" t="s">
        <v>5009</v>
      </c>
      <c r="J892" s="222">
        <v>0</v>
      </c>
      <c r="K892" s="222">
        <v>0</v>
      </c>
      <c r="L892" s="222">
        <v>0</v>
      </c>
      <c r="M892" s="222" t="b">
        <v>1</v>
      </c>
      <c r="N892" s="222" t="s">
        <v>110</v>
      </c>
    </row>
    <row r="893" spans="1:14">
      <c r="A893" s="192" t="s">
        <v>3732</v>
      </c>
      <c r="B893" s="192" t="s">
        <v>4516</v>
      </c>
      <c r="C893" s="224"/>
      <c r="D893" s="224">
        <v>0</v>
      </c>
      <c r="E893" s="224" t="s">
        <v>110</v>
      </c>
      <c r="F893" s="224">
        <v>1</v>
      </c>
      <c r="G893" s="222" t="s">
        <v>110</v>
      </c>
      <c r="H893" s="222" t="s">
        <v>5009</v>
      </c>
      <c r="I893" s="222" t="s">
        <v>5009</v>
      </c>
      <c r="J893" s="222">
        <v>0</v>
      </c>
      <c r="K893" s="222">
        <v>0</v>
      </c>
      <c r="L893" s="222">
        <v>0</v>
      </c>
      <c r="M893" s="222" t="s">
        <v>110</v>
      </c>
      <c r="N893" s="222" t="s">
        <v>110</v>
      </c>
    </row>
    <row r="894" spans="1:14">
      <c r="A894" s="192" t="s">
        <v>1315</v>
      </c>
      <c r="B894" s="192" t="s">
        <v>1316</v>
      </c>
      <c r="C894" s="224">
        <v>2</v>
      </c>
      <c r="D894" s="224">
        <v>2</v>
      </c>
      <c r="E894" s="224" t="s">
        <v>110</v>
      </c>
      <c r="F894" s="224" t="s">
        <v>110</v>
      </c>
      <c r="G894" s="222" t="s">
        <v>110</v>
      </c>
      <c r="H894" s="222" t="s">
        <v>3505</v>
      </c>
      <c r="I894" s="222" t="s">
        <v>3511</v>
      </c>
      <c r="J894" s="222" t="s">
        <v>110</v>
      </c>
      <c r="K894" s="222" t="s">
        <v>110</v>
      </c>
      <c r="L894" s="222" t="s">
        <v>110</v>
      </c>
      <c r="M894" s="222" t="s">
        <v>110</v>
      </c>
      <c r="N894" s="222" t="s">
        <v>110</v>
      </c>
    </row>
    <row r="895" spans="1:14">
      <c r="A895" s="192" t="s">
        <v>1317</v>
      </c>
      <c r="B895" s="192" t="s">
        <v>1318</v>
      </c>
      <c r="C895" s="224">
        <v>1</v>
      </c>
      <c r="D895" s="224">
        <v>1</v>
      </c>
      <c r="E895" s="224" t="s">
        <v>110</v>
      </c>
      <c r="F895" s="224" t="s">
        <v>110</v>
      </c>
      <c r="G895" s="222" t="s">
        <v>110</v>
      </c>
      <c r="H895" s="222" t="s">
        <v>3505</v>
      </c>
      <c r="I895" s="222" t="s">
        <v>3511</v>
      </c>
      <c r="J895" s="222" t="s">
        <v>110</v>
      </c>
      <c r="K895" s="222" t="s">
        <v>110</v>
      </c>
      <c r="L895" s="222" t="s">
        <v>110</v>
      </c>
      <c r="M895" s="222" t="s">
        <v>110</v>
      </c>
      <c r="N895" s="222" t="s">
        <v>110</v>
      </c>
    </row>
    <row r="896" spans="1:14">
      <c r="A896" s="192" t="s">
        <v>3734</v>
      </c>
      <c r="B896" s="192" t="s">
        <v>4518</v>
      </c>
      <c r="C896" s="224"/>
      <c r="D896" s="224">
        <v>0</v>
      </c>
      <c r="E896" s="224" t="s">
        <v>110</v>
      </c>
      <c r="F896" s="224">
        <v>1</v>
      </c>
      <c r="G896" s="222" t="s">
        <v>110</v>
      </c>
      <c r="H896" s="222" t="s">
        <v>5009</v>
      </c>
      <c r="I896" s="222" t="s">
        <v>5009</v>
      </c>
      <c r="J896" s="222">
        <v>0</v>
      </c>
      <c r="K896" s="222">
        <v>0</v>
      </c>
      <c r="L896" s="222">
        <v>0</v>
      </c>
      <c r="M896" s="222" t="s">
        <v>110</v>
      </c>
      <c r="N896" s="222" t="s">
        <v>110</v>
      </c>
    </row>
    <row r="897" spans="1:14">
      <c r="A897" s="192" t="s">
        <v>4520</v>
      </c>
      <c r="B897" s="192" t="s">
        <v>4521</v>
      </c>
      <c r="C897" s="224"/>
      <c r="D897" s="224">
        <v>0</v>
      </c>
      <c r="E897" s="224" t="s">
        <v>110</v>
      </c>
      <c r="F897" s="224">
        <v>1</v>
      </c>
      <c r="G897" s="222" t="s">
        <v>110</v>
      </c>
      <c r="H897" s="222" t="s">
        <v>5009</v>
      </c>
      <c r="I897" s="222" t="s">
        <v>5009</v>
      </c>
      <c r="J897" s="222">
        <v>0</v>
      </c>
      <c r="K897" s="222">
        <v>0</v>
      </c>
      <c r="L897" s="222">
        <v>0</v>
      </c>
      <c r="M897" s="222" t="s">
        <v>110</v>
      </c>
      <c r="N897" s="222" t="s">
        <v>110</v>
      </c>
    </row>
    <row r="898" spans="1:14">
      <c r="A898" s="192" t="s">
        <v>1319</v>
      </c>
      <c r="B898" s="192" t="s">
        <v>1320</v>
      </c>
      <c r="C898" s="224">
        <v>5</v>
      </c>
      <c r="D898" s="224">
        <v>5</v>
      </c>
      <c r="E898" s="224" t="s">
        <v>110</v>
      </c>
      <c r="F898" s="224" t="s">
        <v>110</v>
      </c>
      <c r="G898" s="222" t="s">
        <v>110</v>
      </c>
      <c r="H898" s="222" t="s">
        <v>3505</v>
      </c>
      <c r="I898" s="222" t="s">
        <v>3511</v>
      </c>
      <c r="J898" s="222" t="s">
        <v>110</v>
      </c>
      <c r="K898" s="222" t="s">
        <v>110</v>
      </c>
      <c r="L898" s="222" t="s">
        <v>110</v>
      </c>
      <c r="M898" s="222" t="s">
        <v>110</v>
      </c>
      <c r="N898" s="222" t="s">
        <v>110</v>
      </c>
    </row>
    <row r="899" spans="1:14">
      <c r="A899" s="192" t="s">
        <v>1321</v>
      </c>
      <c r="B899" s="192" t="s">
        <v>1322</v>
      </c>
      <c r="C899" s="224">
        <v>0</v>
      </c>
      <c r="D899" s="224">
        <v>0</v>
      </c>
      <c r="E899" s="224" t="s">
        <v>110</v>
      </c>
      <c r="F899" s="224" t="s">
        <v>110</v>
      </c>
      <c r="G899" s="222" t="s">
        <v>110</v>
      </c>
      <c r="H899" s="222" t="s">
        <v>3505</v>
      </c>
      <c r="I899" s="222" t="s">
        <v>3511</v>
      </c>
      <c r="J899" s="222" t="s">
        <v>110</v>
      </c>
      <c r="K899" s="222" t="s">
        <v>110</v>
      </c>
      <c r="L899" s="222" t="s">
        <v>110</v>
      </c>
      <c r="M899" s="222" t="s">
        <v>110</v>
      </c>
      <c r="N899" s="222" t="s">
        <v>110</v>
      </c>
    </row>
    <row r="900" spans="1:14">
      <c r="A900" s="192" t="s">
        <v>4522</v>
      </c>
      <c r="B900" s="192" t="s">
        <v>4523</v>
      </c>
      <c r="C900" s="224"/>
      <c r="D900" s="224">
        <v>0</v>
      </c>
      <c r="E900" s="224" t="s">
        <v>110</v>
      </c>
      <c r="F900" s="224">
        <v>1</v>
      </c>
      <c r="G900" s="222" t="s">
        <v>110</v>
      </c>
      <c r="H900" s="222" t="s">
        <v>5009</v>
      </c>
      <c r="I900" s="222" t="s">
        <v>5009</v>
      </c>
      <c r="J900" s="222">
        <v>0</v>
      </c>
      <c r="K900" s="222">
        <v>0</v>
      </c>
      <c r="L900" s="222">
        <v>0</v>
      </c>
      <c r="M900" s="222" t="s">
        <v>110</v>
      </c>
      <c r="N900" s="222" t="s">
        <v>110</v>
      </c>
    </row>
    <row r="901" spans="1:14">
      <c r="A901" s="192" t="s">
        <v>3122</v>
      </c>
      <c r="B901" s="192" t="s">
        <v>4524</v>
      </c>
      <c r="C901" s="224"/>
      <c r="D901" s="224">
        <v>8</v>
      </c>
      <c r="E901" s="224" t="s">
        <v>110</v>
      </c>
      <c r="F901" s="224">
        <v>1</v>
      </c>
      <c r="G901" s="222" t="s">
        <v>110</v>
      </c>
      <c r="H901" s="222" t="s">
        <v>5009</v>
      </c>
      <c r="I901" s="222" t="s">
        <v>5009</v>
      </c>
      <c r="J901" s="222">
        <v>2</v>
      </c>
      <c r="K901" s="222">
        <v>4</v>
      </c>
      <c r="L901" s="222">
        <v>2</v>
      </c>
      <c r="M901" s="222" t="s">
        <v>110</v>
      </c>
      <c r="N901" s="222" t="s">
        <v>110</v>
      </c>
    </row>
    <row r="902" spans="1:14">
      <c r="A902" s="192" t="s">
        <v>3124</v>
      </c>
      <c r="B902" s="192" t="s">
        <v>4525</v>
      </c>
      <c r="C902" s="224"/>
      <c r="D902" s="224">
        <v>3</v>
      </c>
      <c r="E902" s="224" t="s">
        <v>110</v>
      </c>
      <c r="F902" s="224">
        <v>1</v>
      </c>
      <c r="G902" s="222" t="s">
        <v>110</v>
      </c>
      <c r="H902" s="222" t="s">
        <v>5009</v>
      </c>
      <c r="I902" s="222" t="s">
        <v>3521</v>
      </c>
      <c r="J902" s="222">
        <v>0</v>
      </c>
      <c r="K902" s="222">
        <v>0</v>
      </c>
      <c r="L902" s="222">
        <v>0</v>
      </c>
      <c r="M902" s="222" t="s">
        <v>110</v>
      </c>
      <c r="N902" s="222" t="s">
        <v>110</v>
      </c>
    </row>
    <row r="903" spans="1:14">
      <c r="A903" s="192" t="s">
        <v>1323</v>
      </c>
      <c r="B903" s="192" t="s">
        <v>1324</v>
      </c>
      <c r="C903" s="224">
        <v>0</v>
      </c>
      <c r="D903" s="224">
        <v>0</v>
      </c>
      <c r="E903" s="224" t="s">
        <v>110</v>
      </c>
      <c r="F903" s="224" t="s">
        <v>110</v>
      </c>
      <c r="G903" s="222" t="s">
        <v>110</v>
      </c>
      <c r="H903" s="222" t="s">
        <v>5009</v>
      </c>
      <c r="I903" s="222" t="s">
        <v>5009</v>
      </c>
      <c r="J903" s="222">
        <v>0</v>
      </c>
      <c r="K903" s="222">
        <v>0</v>
      </c>
      <c r="L903" s="222">
        <v>0</v>
      </c>
      <c r="M903" s="222" t="s">
        <v>110</v>
      </c>
      <c r="N903" s="222" t="s">
        <v>110</v>
      </c>
    </row>
    <row r="904" spans="1:14">
      <c r="A904" s="192" t="s">
        <v>3126</v>
      </c>
      <c r="B904" s="192" t="s">
        <v>4526</v>
      </c>
      <c r="C904" s="224"/>
      <c r="D904" s="224">
        <v>0</v>
      </c>
      <c r="E904" s="224" t="s">
        <v>110</v>
      </c>
      <c r="F904" s="224">
        <v>1</v>
      </c>
      <c r="G904" s="222" t="s">
        <v>110</v>
      </c>
      <c r="H904" s="222" t="s">
        <v>5009</v>
      </c>
      <c r="I904" s="222" t="s">
        <v>5009</v>
      </c>
      <c r="J904" s="222">
        <v>0</v>
      </c>
      <c r="K904" s="222">
        <v>0</v>
      </c>
      <c r="L904" s="222" t="s">
        <v>110</v>
      </c>
      <c r="M904" s="222" t="s">
        <v>110</v>
      </c>
      <c r="N904" s="222" t="s">
        <v>110</v>
      </c>
    </row>
    <row r="905" spans="1:14">
      <c r="A905" s="192" t="s">
        <v>1325</v>
      </c>
      <c r="B905" s="192" t="s">
        <v>1326</v>
      </c>
      <c r="C905" s="224">
        <v>2</v>
      </c>
      <c r="D905" s="224">
        <v>2</v>
      </c>
      <c r="E905" s="224" t="s">
        <v>110</v>
      </c>
      <c r="F905" s="224" t="s">
        <v>110</v>
      </c>
      <c r="G905" s="222" t="s">
        <v>110</v>
      </c>
      <c r="H905" s="222" t="s">
        <v>3505</v>
      </c>
      <c r="I905" s="222" t="s">
        <v>3511</v>
      </c>
      <c r="J905" s="222" t="s">
        <v>110</v>
      </c>
      <c r="K905" s="222" t="s">
        <v>110</v>
      </c>
      <c r="L905" s="222" t="s">
        <v>110</v>
      </c>
      <c r="M905" s="222" t="s">
        <v>110</v>
      </c>
      <c r="N905" s="222" t="s">
        <v>110</v>
      </c>
    </row>
    <row r="906" spans="1:14">
      <c r="A906" s="192" t="s">
        <v>1327</v>
      </c>
      <c r="B906" s="192" t="s">
        <v>1328</v>
      </c>
      <c r="C906" s="224">
        <v>3</v>
      </c>
      <c r="D906" s="224">
        <v>3</v>
      </c>
      <c r="E906" s="224" t="s">
        <v>110</v>
      </c>
      <c r="F906" s="224" t="s">
        <v>110</v>
      </c>
      <c r="G906" s="222" t="s">
        <v>110</v>
      </c>
      <c r="H906" s="222" t="s">
        <v>3505</v>
      </c>
      <c r="I906" s="222" t="s">
        <v>3511</v>
      </c>
      <c r="J906" s="222" t="s">
        <v>110</v>
      </c>
      <c r="K906" s="222" t="s">
        <v>110</v>
      </c>
      <c r="L906" s="222" t="s">
        <v>110</v>
      </c>
      <c r="M906" s="222" t="s">
        <v>110</v>
      </c>
      <c r="N906" s="222" t="s">
        <v>110</v>
      </c>
    </row>
    <row r="907" spans="1:14">
      <c r="A907" s="192" t="s">
        <v>3736</v>
      </c>
      <c r="B907" s="192" t="s">
        <v>4527</v>
      </c>
      <c r="C907" s="224"/>
      <c r="D907" s="224">
        <v>8</v>
      </c>
      <c r="E907" s="224" t="s">
        <v>110</v>
      </c>
      <c r="F907" s="224">
        <v>1</v>
      </c>
      <c r="G907" s="222" t="s">
        <v>110</v>
      </c>
      <c r="H907" s="222" t="s">
        <v>5009</v>
      </c>
      <c r="I907" s="222" t="s">
        <v>3506</v>
      </c>
      <c r="J907" s="222">
        <v>3</v>
      </c>
      <c r="K907" s="222">
        <v>3</v>
      </c>
      <c r="L907" s="222">
        <v>0</v>
      </c>
      <c r="M907" s="222" t="s">
        <v>110</v>
      </c>
      <c r="N907" s="222" t="s">
        <v>110</v>
      </c>
    </row>
    <row r="908" spans="1:14">
      <c r="A908" s="192" t="s">
        <v>3128</v>
      </c>
      <c r="B908" s="192" t="s">
        <v>4528</v>
      </c>
      <c r="C908" s="224"/>
      <c r="D908" s="224">
        <v>3</v>
      </c>
      <c r="E908" s="224" t="s">
        <v>110</v>
      </c>
      <c r="F908" s="224">
        <v>1</v>
      </c>
      <c r="G908" s="222" t="s">
        <v>110</v>
      </c>
      <c r="H908" s="222" t="s">
        <v>5009</v>
      </c>
      <c r="I908" s="222" t="s">
        <v>5009</v>
      </c>
      <c r="J908" s="222">
        <v>3</v>
      </c>
      <c r="K908" s="222">
        <v>0</v>
      </c>
      <c r="L908" s="222" t="s">
        <v>110</v>
      </c>
      <c r="M908" s="222" t="s">
        <v>110</v>
      </c>
      <c r="N908" s="222" t="s">
        <v>110</v>
      </c>
    </row>
    <row r="909" spans="1:14">
      <c r="A909" s="192" t="s">
        <v>1329</v>
      </c>
      <c r="B909" s="192" t="s">
        <v>1330</v>
      </c>
      <c r="C909" s="224">
        <v>3</v>
      </c>
      <c r="D909" s="224">
        <v>3</v>
      </c>
      <c r="E909" s="224" t="s">
        <v>110</v>
      </c>
      <c r="F909" s="224" t="s">
        <v>110</v>
      </c>
      <c r="G909" s="222" t="s">
        <v>110</v>
      </c>
      <c r="H909" s="222" t="s">
        <v>3505</v>
      </c>
      <c r="I909" s="222" t="s">
        <v>3511</v>
      </c>
      <c r="J909" s="222" t="s">
        <v>110</v>
      </c>
      <c r="K909" s="222" t="s">
        <v>110</v>
      </c>
      <c r="L909" s="222" t="s">
        <v>110</v>
      </c>
      <c r="M909" s="222" t="s">
        <v>110</v>
      </c>
      <c r="N909" s="222" t="s">
        <v>110</v>
      </c>
    </row>
    <row r="910" spans="1:14">
      <c r="A910" s="192" t="s">
        <v>1331</v>
      </c>
      <c r="B910" s="192" t="s">
        <v>1332</v>
      </c>
      <c r="C910" s="224">
        <v>2</v>
      </c>
      <c r="D910" s="224">
        <v>2</v>
      </c>
      <c r="E910" s="224" t="s">
        <v>110</v>
      </c>
      <c r="F910" s="224" t="s">
        <v>110</v>
      </c>
      <c r="G910" s="222" t="s">
        <v>110</v>
      </c>
      <c r="H910" s="222" t="s">
        <v>5009</v>
      </c>
      <c r="I910" s="222" t="s">
        <v>3506</v>
      </c>
      <c r="J910" s="222">
        <v>0</v>
      </c>
      <c r="K910" s="222">
        <v>0</v>
      </c>
      <c r="L910" s="222">
        <v>0</v>
      </c>
      <c r="M910" s="222" t="s">
        <v>110</v>
      </c>
      <c r="N910" s="222" t="s">
        <v>110</v>
      </c>
    </row>
    <row r="911" spans="1:14">
      <c r="A911" s="192" t="s">
        <v>1333</v>
      </c>
      <c r="B911" s="192" t="s">
        <v>1334</v>
      </c>
      <c r="C911" s="224">
        <v>3</v>
      </c>
      <c r="D911" s="224">
        <v>3</v>
      </c>
      <c r="E911" s="224" t="s">
        <v>110</v>
      </c>
      <c r="F911" s="224" t="s">
        <v>110</v>
      </c>
      <c r="G911" s="222" t="s">
        <v>110</v>
      </c>
      <c r="H911" s="222" t="s">
        <v>3505</v>
      </c>
      <c r="I911" s="222" t="s">
        <v>3511</v>
      </c>
      <c r="J911" s="222" t="s">
        <v>110</v>
      </c>
      <c r="K911" s="222" t="s">
        <v>110</v>
      </c>
      <c r="L911" s="222" t="s">
        <v>110</v>
      </c>
      <c r="M911" s="222" t="s">
        <v>110</v>
      </c>
      <c r="N911" s="222" t="s">
        <v>110</v>
      </c>
    </row>
    <row r="912" spans="1:14">
      <c r="A912" s="192" t="s">
        <v>1335</v>
      </c>
      <c r="B912" s="192" t="s">
        <v>1336</v>
      </c>
      <c r="C912" s="224">
        <v>15</v>
      </c>
      <c r="D912" s="224">
        <v>14</v>
      </c>
      <c r="E912" s="224" t="s">
        <v>110</v>
      </c>
      <c r="F912" s="224" t="s">
        <v>110</v>
      </c>
      <c r="G912" s="222" t="s">
        <v>110</v>
      </c>
      <c r="H912" s="222" t="s">
        <v>5009</v>
      </c>
      <c r="I912" s="222" t="s">
        <v>3521</v>
      </c>
      <c r="J912" s="222">
        <v>3</v>
      </c>
      <c r="K912" s="222">
        <v>5</v>
      </c>
      <c r="L912" s="222">
        <v>3</v>
      </c>
      <c r="M912" s="222" t="s">
        <v>110</v>
      </c>
      <c r="N912" s="222" t="s">
        <v>110</v>
      </c>
    </row>
    <row r="913" spans="1:14">
      <c r="A913" s="192" t="s">
        <v>1337</v>
      </c>
      <c r="B913" s="192" t="s">
        <v>1338</v>
      </c>
      <c r="C913" s="224">
        <v>4</v>
      </c>
      <c r="D913" s="224">
        <v>4</v>
      </c>
      <c r="E913" s="224" t="s">
        <v>110</v>
      </c>
      <c r="F913" s="224" t="s">
        <v>110</v>
      </c>
      <c r="G913" s="222" t="s">
        <v>110</v>
      </c>
      <c r="H913" s="222" t="s">
        <v>3505</v>
      </c>
      <c r="I913" s="222" t="s">
        <v>3511</v>
      </c>
      <c r="J913" s="222" t="s">
        <v>110</v>
      </c>
      <c r="K913" s="222" t="s">
        <v>110</v>
      </c>
      <c r="L913" s="222" t="s">
        <v>110</v>
      </c>
      <c r="M913" s="222" t="s">
        <v>110</v>
      </c>
      <c r="N913" s="222" t="s">
        <v>110</v>
      </c>
    </row>
    <row r="914" spans="1:14">
      <c r="A914" s="192" t="s">
        <v>1339</v>
      </c>
      <c r="B914" s="192" t="s">
        <v>1340</v>
      </c>
      <c r="C914" s="224">
        <v>15</v>
      </c>
      <c r="D914" s="224">
        <v>15</v>
      </c>
      <c r="E914" s="224" t="s">
        <v>110</v>
      </c>
      <c r="F914" s="224" t="s">
        <v>110</v>
      </c>
      <c r="G914" s="222" t="s">
        <v>110</v>
      </c>
      <c r="H914" s="222" t="s">
        <v>3509</v>
      </c>
      <c r="I914" s="222" t="s">
        <v>3506</v>
      </c>
      <c r="J914" s="222" t="s">
        <v>110</v>
      </c>
      <c r="K914" s="222" t="s">
        <v>110</v>
      </c>
      <c r="L914" s="222" t="s">
        <v>110</v>
      </c>
      <c r="M914" s="222" t="s">
        <v>110</v>
      </c>
      <c r="N914" s="222" t="s">
        <v>110</v>
      </c>
    </row>
    <row r="915" spans="1:14">
      <c r="A915" s="192" t="s">
        <v>3130</v>
      </c>
      <c r="B915" s="192" t="s">
        <v>4533</v>
      </c>
      <c r="C915" s="224"/>
      <c r="D915" s="224">
        <v>0</v>
      </c>
      <c r="E915" s="224" t="s">
        <v>110</v>
      </c>
      <c r="F915" s="224">
        <v>1</v>
      </c>
      <c r="G915" s="222" t="s">
        <v>110</v>
      </c>
      <c r="H915" s="222" t="s">
        <v>5010</v>
      </c>
      <c r="I915" s="222" t="s">
        <v>5009</v>
      </c>
      <c r="J915" s="222">
        <v>0</v>
      </c>
      <c r="K915" s="222">
        <v>0</v>
      </c>
      <c r="L915" s="222" t="s">
        <v>110</v>
      </c>
      <c r="M915" s="222" t="b">
        <v>1</v>
      </c>
      <c r="N915" s="222" t="s">
        <v>110</v>
      </c>
    </row>
    <row r="916" spans="1:14">
      <c r="A916" s="192" t="s">
        <v>1343</v>
      </c>
      <c r="B916" s="192" t="s">
        <v>1344</v>
      </c>
      <c r="C916" s="224">
        <v>10</v>
      </c>
      <c r="D916" s="224">
        <v>11</v>
      </c>
      <c r="E916" s="224" t="s">
        <v>110</v>
      </c>
      <c r="F916" s="224" t="s">
        <v>110</v>
      </c>
      <c r="G916" s="222" t="s">
        <v>110</v>
      </c>
      <c r="H916" s="222" t="s">
        <v>5009</v>
      </c>
      <c r="I916" s="222" t="s">
        <v>3506</v>
      </c>
      <c r="J916" s="222">
        <v>2</v>
      </c>
      <c r="K916" s="222">
        <v>4</v>
      </c>
      <c r="L916" s="222">
        <v>3</v>
      </c>
      <c r="M916" s="222" t="s">
        <v>110</v>
      </c>
      <c r="N916" s="222" t="s">
        <v>110</v>
      </c>
    </row>
    <row r="917" spans="1:14">
      <c r="A917" s="192" t="s">
        <v>3131</v>
      </c>
      <c r="B917" s="192" t="s">
        <v>4534</v>
      </c>
      <c r="C917" s="224"/>
      <c r="D917" s="224">
        <v>8</v>
      </c>
      <c r="E917" s="224" t="s">
        <v>110</v>
      </c>
      <c r="F917" s="224">
        <v>1</v>
      </c>
      <c r="G917" s="222" t="s">
        <v>110</v>
      </c>
      <c r="H917" s="222" t="s">
        <v>5009</v>
      </c>
      <c r="I917" s="222" t="s">
        <v>5009</v>
      </c>
      <c r="J917" s="222">
        <v>2</v>
      </c>
      <c r="K917" s="222">
        <v>4</v>
      </c>
      <c r="L917" s="222">
        <v>2</v>
      </c>
      <c r="M917" s="222" t="s">
        <v>110</v>
      </c>
      <c r="N917" s="222" t="s">
        <v>110</v>
      </c>
    </row>
    <row r="918" spans="1:14">
      <c r="A918" s="192" t="s">
        <v>1345</v>
      </c>
      <c r="B918" s="192" t="s">
        <v>1346</v>
      </c>
      <c r="C918" s="224">
        <v>8</v>
      </c>
      <c r="D918" s="224">
        <v>8</v>
      </c>
      <c r="E918" s="224" t="s">
        <v>110</v>
      </c>
      <c r="F918" s="224" t="s">
        <v>110</v>
      </c>
      <c r="G918" s="222" t="s">
        <v>110</v>
      </c>
      <c r="H918" s="222" t="s">
        <v>3505</v>
      </c>
      <c r="I918" s="222" t="s">
        <v>3506</v>
      </c>
      <c r="J918" s="222" t="s">
        <v>110</v>
      </c>
      <c r="K918" s="222" t="s">
        <v>110</v>
      </c>
      <c r="L918" s="222" t="s">
        <v>110</v>
      </c>
      <c r="M918" s="222" t="s">
        <v>110</v>
      </c>
      <c r="N918" s="222" t="s">
        <v>110</v>
      </c>
    </row>
    <row r="919" spans="1:14">
      <c r="A919" s="192" t="s">
        <v>1347</v>
      </c>
      <c r="B919" s="192" t="s">
        <v>1348</v>
      </c>
      <c r="C919" s="224">
        <v>2</v>
      </c>
      <c r="D919" s="224">
        <v>2</v>
      </c>
      <c r="E919" s="224" t="s">
        <v>110</v>
      </c>
      <c r="F919" s="224" t="s">
        <v>110</v>
      </c>
      <c r="G919" s="222" t="s">
        <v>110</v>
      </c>
      <c r="H919" s="222" t="s">
        <v>3505</v>
      </c>
      <c r="I919" s="222" t="s">
        <v>3506</v>
      </c>
      <c r="J919" s="222" t="s">
        <v>110</v>
      </c>
      <c r="K919" s="222" t="s">
        <v>110</v>
      </c>
      <c r="L919" s="222" t="s">
        <v>110</v>
      </c>
      <c r="M919" s="222" t="s">
        <v>110</v>
      </c>
      <c r="N919" s="222" t="s">
        <v>110</v>
      </c>
    </row>
    <row r="920" spans="1:14">
      <c r="A920" s="192" t="s">
        <v>1349</v>
      </c>
      <c r="B920" s="192" t="s">
        <v>1350</v>
      </c>
      <c r="C920" s="224">
        <v>2</v>
      </c>
      <c r="D920" s="224">
        <v>2</v>
      </c>
      <c r="E920" s="224" t="s">
        <v>110</v>
      </c>
      <c r="F920" s="224" t="s">
        <v>110</v>
      </c>
      <c r="G920" s="222" t="s">
        <v>110</v>
      </c>
      <c r="H920" s="222" t="s">
        <v>5009</v>
      </c>
      <c r="I920" s="222" t="s">
        <v>3506</v>
      </c>
      <c r="J920" s="222">
        <v>0</v>
      </c>
      <c r="K920" s="222">
        <v>0</v>
      </c>
      <c r="L920" s="222">
        <v>0</v>
      </c>
      <c r="M920" s="222" t="s">
        <v>110</v>
      </c>
      <c r="N920" s="222" t="s">
        <v>110</v>
      </c>
    </row>
    <row r="921" spans="1:14">
      <c r="A921" s="192" t="s">
        <v>4538</v>
      </c>
      <c r="B921" s="192" t="s">
        <v>4539</v>
      </c>
      <c r="C921" s="224"/>
      <c r="D921" s="224">
        <v>0</v>
      </c>
      <c r="E921" s="224" t="s">
        <v>110</v>
      </c>
      <c r="F921" s="224">
        <v>1</v>
      </c>
      <c r="G921" s="222" t="s">
        <v>110</v>
      </c>
      <c r="H921" s="222" t="s">
        <v>5009</v>
      </c>
      <c r="I921" s="222" t="s">
        <v>5009</v>
      </c>
      <c r="J921" s="222">
        <v>0</v>
      </c>
      <c r="K921" s="222">
        <v>0</v>
      </c>
      <c r="L921" s="222">
        <v>0</v>
      </c>
      <c r="M921" s="222" t="s">
        <v>110</v>
      </c>
      <c r="N921" s="222" t="s">
        <v>110</v>
      </c>
    </row>
    <row r="922" spans="1:14">
      <c r="A922" s="192" t="s">
        <v>1353</v>
      </c>
      <c r="B922" s="192" t="s">
        <v>1354</v>
      </c>
      <c r="C922" s="224">
        <v>5</v>
      </c>
      <c r="D922" s="224">
        <v>5</v>
      </c>
      <c r="E922" s="224" t="s">
        <v>110</v>
      </c>
      <c r="F922" s="224" t="s">
        <v>110</v>
      </c>
      <c r="G922" s="222" t="s">
        <v>110</v>
      </c>
      <c r="H922" s="222" t="s">
        <v>3505</v>
      </c>
      <c r="I922" s="222" t="s">
        <v>3506</v>
      </c>
      <c r="J922" s="222" t="s">
        <v>110</v>
      </c>
      <c r="K922" s="222" t="s">
        <v>110</v>
      </c>
      <c r="L922" s="222" t="s">
        <v>110</v>
      </c>
      <c r="M922" s="222" t="s">
        <v>110</v>
      </c>
      <c r="N922" s="222" t="s">
        <v>110</v>
      </c>
    </row>
    <row r="923" spans="1:14">
      <c r="A923" s="192" t="s">
        <v>1355</v>
      </c>
      <c r="B923" s="192" t="s">
        <v>1356</v>
      </c>
      <c r="C923" s="224">
        <v>2</v>
      </c>
      <c r="D923" s="224">
        <v>2</v>
      </c>
      <c r="E923" s="224" t="s">
        <v>110</v>
      </c>
      <c r="F923" s="224" t="s">
        <v>110</v>
      </c>
      <c r="G923" s="222" t="s">
        <v>110</v>
      </c>
      <c r="H923" s="222" t="s">
        <v>3505</v>
      </c>
      <c r="I923" s="222" t="s">
        <v>3511</v>
      </c>
      <c r="J923" s="222" t="s">
        <v>110</v>
      </c>
      <c r="K923" s="222" t="s">
        <v>110</v>
      </c>
      <c r="L923" s="222" t="s">
        <v>110</v>
      </c>
      <c r="M923" s="222" t="s">
        <v>110</v>
      </c>
      <c r="N923" s="222" t="s">
        <v>110</v>
      </c>
    </row>
    <row r="924" spans="1:14">
      <c r="A924" s="192" t="s">
        <v>3133</v>
      </c>
      <c r="B924" s="192" t="s">
        <v>4542</v>
      </c>
      <c r="C924" s="224"/>
      <c r="D924" s="224">
        <v>0</v>
      </c>
      <c r="E924" s="224" t="s">
        <v>110</v>
      </c>
      <c r="F924" s="224">
        <v>1</v>
      </c>
      <c r="G924" s="222" t="s">
        <v>110</v>
      </c>
      <c r="H924" s="222" t="s">
        <v>5009</v>
      </c>
      <c r="I924" s="222" t="s">
        <v>5009</v>
      </c>
      <c r="J924" s="222">
        <v>3</v>
      </c>
      <c r="K924" s="222">
        <v>4</v>
      </c>
      <c r="L924" s="222" t="s">
        <v>110</v>
      </c>
      <c r="M924" s="222" t="s">
        <v>110</v>
      </c>
      <c r="N924" s="222" t="s">
        <v>110</v>
      </c>
    </row>
    <row r="925" spans="1:14">
      <c r="A925" s="192" t="s">
        <v>1357</v>
      </c>
      <c r="B925" s="192" t="s">
        <v>1358</v>
      </c>
      <c r="C925" s="224">
        <v>3</v>
      </c>
      <c r="D925" s="224">
        <v>3</v>
      </c>
      <c r="E925" s="224" t="s">
        <v>110</v>
      </c>
      <c r="F925" s="224" t="s">
        <v>110</v>
      </c>
      <c r="G925" s="222" t="s">
        <v>110</v>
      </c>
      <c r="H925" s="222" t="s">
        <v>3505</v>
      </c>
      <c r="I925" s="222" t="s">
        <v>3511</v>
      </c>
      <c r="J925" s="222" t="s">
        <v>110</v>
      </c>
      <c r="K925" s="222" t="s">
        <v>110</v>
      </c>
      <c r="L925" s="222" t="s">
        <v>110</v>
      </c>
      <c r="M925" s="222" t="s">
        <v>110</v>
      </c>
      <c r="N925" s="222" t="s">
        <v>110</v>
      </c>
    </row>
    <row r="926" spans="1:14">
      <c r="A926" s="192" t="s">
        <v>1359</v>
      </c>
      <c r="B926" s="192" t="s">
        <v>1360</v>
      </c>
      <c r="C926" s="224">
        <v>3</v>
      </c>
      <c r="D926" s="224">
        <v>3</v>
      </c>
      <c r="E926" s="224" t="s">
        <v>110</v>
      </c>
      <c r="F926" s="224" t="s">
        <v>110</v>
      </c>
      <c r="G926" s="222" t="s">
        <v>110</v>
      </c>
      <c r="H926" s="222" t="s">
        <v>3505</v>
      </c>
      <c r="I926" s="222" t="s">
        <v>3511</v>
      </c>
      <c r="J926" s="222" t="s">
        <v>110</v>
      </c>
      <c r="K926" s="222" t="s">
        <v>110</v>
      </c>
      <c r="L926" s="222" t="s">
        <v>110</v>
      </c>
      <c r="M926" s="222" t="s">
        <v>110</v>
      </c>
      <c r="N926" s="222" t="s">
        <v>110</v>
      </c>
    </row>
    <row r="927" spans="1:14">
      <c r="A927" s="192" t="s">
        <v>4543</v>
      </c>
      <c r="B927" s="192" t="s">
        <v>4544</v>
      </c>
      <c r="C927" s="224"/>
      <c r="D927" s="224">
        <v>0</v>
      </c>
      <c r="E927" s="224" t="s">
        <v>110</v>
      </c>
      <c r="F927" s="224">
        <v>1</v>
      </c>
      <c r="G927" s="222" t="s">
        <v>110</v>
      </c>
      <c r="H927" s="222" t="s">
        <v>5009</v>
      </c>
      <c r="I927" s="222" t="s">
        <v>5009</v>
      </c>
      <c r="J927" s="222">
        <v>0</v>
      </c>
      <c r="K927" s="222">
        <v>0</v>
      </c>
      <c r="L927" s="222">
        <v>0</v>
      </c>
      <c r="M927" s="222" t="b">
        <v>1</v>
      </c>
      <c r="N927" s="222" t="s">
        <v>110</v>
      </c>
    </row>
    <row r="928" spans="1:14">
      <c r="A928" s="192" t="s">
        <v>3134</v>
      </c>
      <c r="B928" s="192" t="s">
        <v>4547</v>
      </c>
      <c r="C928" s="224"/>
      <c r="D928" s="224">
        <v>6</v>
      </c>
      <c r="E928" s="224" t="s">
        <v>110</v>
      </c>
      <c r="F928" s="224">
        <v>1</v>
      </c>
      <c r="G928" s="222" t="s">
        <v>110</v>
      </c>
      <c r="H928" s="222" t="s">
        <v>5009</v>
      </c>
      <c r="I928" s="222" t="s">
        <v>5009</v>
      </c>
      <c r="J928" s="222">
        <v>3</v>
      </c>
      <c r="K928" s="222">
        <v>3</v>
      </c>
      <c r="L928" s="222" t="s">
        <v>110</v>
      </c>
      <c r="M928" s="222" t="s">
        <v>110</v>
      </c>
      <c r="N928" s="222" t="s">
        <v>110</v>
      </c>
    </row>
    <row r="929" spans="1:14">
      <c r="A929" s="192" t="s">
        <v>1361</v>
      </c>
      <c r="B929" s="192" t="s">
        <v>1362</v>
      </c>
      <c r="C929" s="224">
        <v>2</v>
      </c>
      <c r="D929" s="224">
        <v>2</v>
      </c>
      <c r="E929" s="224" t="s">
        <v>110</v>
      </c>
      <c r="F929" s="224" t="s">
        <v>110</v>
      </c>
      <c r="G929" s="222" t="s">
        <v>110</v>
      </c>
      <c r="H929" s="222" t="s">
        <v>5009</v>
      </c>
      <c r="I929" s="222" t="s">
        <v>3506</v>
      </c>
      <c r="J929" s="222">
        <v>0</v>
      </c>
      <c r="K929" s="222">
        <v>0</v>
      </c>
      <c r="L929" s="222">
        <v>0</v>
      </c>
      <c r="M929" s="222" t="s">
        <v>110</v>
      </c>
      <c r="N929" s="222" t="s">
        <v>110</v>
      </c>
    </row>
    <row r="930" spans="1:14">
      <c r="A930" s="192" t="s">
        <v>1363</v>
      </c>
      <c r="B930" s="192" t="s">
        <v>1364</v>
      </c>
      <c r="C930" s="224">
        <v>0</v>
      </c>
      <c r="D930" s="224">
        <v>0</v>
      </c>
      <c r="E930" s="224" t="s">
        <v>110</v>
      </c>
      <c r="F930" s="224" t="s">
        <v>110</v>
      </c>
      <c r="G930" s="222" t="s">
        <v>110</v>
      </c>
      <c r="H930" s="222" t="s">
        <v>3505</v>
      </c>
      <c r="I930" s="222" t="s">
        <v>3511</v>
      </c>
      <c r="J930" s="222" t="s">
        <v>110</v>
      </c>
      <c r="K930" s="222" t="s">
        <v>110</v>
      </c>
      <c r="L930" s="222" t="s">
        <v>110</v>
      </c>
      <c r="M930" s="222" t="s">
        <v>110</v>
      </c>
      <c r="N930" s="222" t="s">
        <v>110</v>
      </c>
    </row>
    <row r="931" spans="1:14">
      <c r="A931" s="192" t="s">
        <v>3136</v>
      </c>
      <c r="B931" s="192" t="s">
        <v>4548</v>
      </c>
      <c r="C931" s="224"/>
      <c r="D931" s="224">
        <v>0</v>
      </c>
      <c r="E931" s="224" t="s">
        <v>110</v>
      </c>
      <c r="F931" s="224">
        <v>1</v>
      </c>
      <c r="G931" s="222" t="s">
        <v>110</v>
      </c>
      <c r="H931" s="222" t="s">
        <v>5009</v>
      </c>
      <c r="I931" s="222" t="s">
        <v>5009</v>
      </c>
      <c r="J931" s="222">
        <v>0</v>
      </c>
      <c r="K931" s="222">
        <v>0</v>
      </c>
      <c r="L931" s="222">
        <v>0</v>
      </c>
      <c r="M931" s="222" t="s">
        <v>110</v>
      </c>
      <c r="N931" s="222" t="s">
        <v>110</v>
      </c>
    </row>
    <row r="932" spans="1:14">
      <c r="A932" s="192" t="s">
        <v>3138</v>
      </c>
      <c r="B932" s="192" t="s">
        <v>4549</v>
      </c>
      <c r="C932" s="224"/>
      <c r="D932" s="224">
        <v>7</v>
      </c>
      <c r="E932" s="224" t="s">
        <v>110</v>
      </c>
      <c r="F932" s="224">
        <v>1</v>
      </c>
      <c r="G932" s="222" t="s">
        <v>110</v>
      </c>
      <c r="H932" s="222" t="s">
        <v>5009</v>
      </c>
      <c r="I932" s="222" t="s">
        <v>3506</v>
      </c>
      <c r="J932" s="222">
        <v>2</v>
      </c>
      <c r="K932" s="222">
        <v>3</v>
      </c>
      <c r="L932" s="222" t="s">
        <v>110</v>
      </c>
      <c r="M932" s="222" t="s">
        <v>110</v>
      </c>
      <c r="N932" s="222" t="s">
        <v>110</v>
      </c>
    </row>
    <row r="933" spans="1:14">
      <c r="A933" s="192" t="s">
        <v>1365</v>
      </c>
      <c r="B933" s="192" t="s">
        <v>1366</v>
      </c>
      <c r="C933" s="224">
        <v>0</v>
      </c>
      <c r="D933" s="224">
        <v>0</v>
      </c>
      <c r="E933" s="224" t="s">
        <v>110</v>
      </c>
      <c r="F933" s="224" t="s">
        <v>110</v>
      </c>
      <c r="G933" s="222" t="s">
        <v>110</v>
      </c>
      <c r="H933" s="222" t="s">
        <v>5009</v>
      </c>
      <c r="I933" s="222" t="s">
        <v>5009</v>
      </c>
      <c r="J933" s="222">
        <v>0</v>
      </c>
      <c r="K933" s="222">
        <v>0</v>
      </c>
      <c r="L933" s="222">
        <v>0</v>
      </c>
      <c r="M933" s="222" t="s">
        <v>110</v>
      </c>
      <c r="N933" s="222" t="s">
        <v>110</v>
      </c>
    </row>
    <row r="934" spans="1:14">
      <c r="A934" s="192" t="s">
        <v>1367</v>
      </c>
      <c r="B934" s="192" t="s">
        <v>1368</v>
      </c>
      <c r="C934" s="224">
        <v>6</v>
      </c>
      <c r="D934" s="224">
        <v>8</v>
      </c>
      <c r="E934" s="224" t="s">
        <v>110</v>
      </c>
      <c r="F934" s="224" t="s">
        <v>110</v>
      </c>
      <c r="G934" s="222" t="s">
        <v>110</v>
      </c>
      <c r="H934" s="222" t="s">
        <v>5009</v>
      </c>
      <c r="I934" s="222" t="s">
        <v>3521</v>
      </c>
      <c r="J934" s="222">
        <v>1</v>
      </c>
      <c r="K934" s="222">
        <v>3</v>
      </c>
      <c r="L934" s="222">
        <v>1</v>
      </c>
      <c r="M934" s="222" t="s">
        <v>110</v>
      </c>
      <c r="N934" s="222" t="s">
        <v>110</v>
      </c>
    </row>
    <row r="935" spans="1:14">
      <c r="A935" s="192" t="s">
        <v>1369</v>
      </c>
      <c r="B935" s="192" t="s">
        <v>1370</v>
      </c>
      <c r="C935" s="224">
        <v>0</v>
      </c>
      <c r="D935" s="224">
        <v>0</v>
      </c>
      <c r="E935" s="224" t="s">
        <v>110</v>
      </c>
      <c r="F935" s="224" t="s">
        <v>110</v>
      </c>
      <c r="G935" s="222" t="s">
        <v>110</v>
      </c>
      <c r="H935" s="222" t="s">
        <v>3505</v>
      </c>
      <c r="I935" s="222" t="s">
        <v>3511</v>
      </c>
      <c r="J935" s="222" t="s">
        <v>110</v>
      </c>
      <c r="K935" s="222" t="s">
        <v>110</v>
      </c>
      <c r="L935" s="222" t="s">
        <v>110</v>
      </c>
      <c r="M935" s="222" t="s">
        <v>110</v>
      </c>
      <c r="N935" s="222" t="s">
        <v>110</v>
      </c>
    </row>
    <row r="936" spans="1:14">
      <c r="A936" s="192" t="s">
        <v>1371</v>
      </c>
      <c r="B936" s="192" t="s">
        <v>1372</v>
      </c>
      <c r="C936" s="224">
        <v>0</v>
      </c>
      <c r="D936" s="224">
        <v>0</v>
      </c>
      <c r="E936" s="224" t="s">
        <v>110</v>
      </c>
      <c r="F936" s="224" t="s">
        <v>110</v>
      </c>
      <c r="G936" s="222" t="s">
        <v>110</v>
      </c>
      <c r="H936" s="222" t="s">
        <v>3505</v>
      </c>
      <c r="I936" s="222" t="s">
        <v>3511</v>
      </c>
      <c r="J936" s="222" t="s">
        <v>110</v>
      </c>
      <c r="K936" s="222" t="s">
        <v>110</v>
      </c>
      <c r="L936" s="222" t="s">
        <v>110</v>
      </c>
      <c r="M936" s="222" t="s">
        <v>110</v>
      </c>
      <c r="N936" s="222" t="s">
        <v>110</v>
      </c>
    </row>
    <row r="937" spans="1:14">
      <c r="A937" s="192" t="s">
        <v>1373</v>
      </c>
      <c r="B937" s="192" t="s">
        <v>1374</v>
      </c>
      <c r="C937" s="224">
        <v>6</v>
      </c>
      <c r="D937" s="224">
        <v>6</v>
      </c>
      <c r="E937" s="224" t="s">
        <v>110</v>
      </c>
      <c r="F937" s="224" t="s">
        <v>110</v>
      </c>
      <c r="G937" s="222" t="s">
        <v>110</v>
      </c>
      <c r="H937" s="222" t="s">
        <v>3505</v>
      </c>
      <c r="I937" s="222" t="s">
        <v>3521</v>
      </c>
      <c r="J937" s="222" t="s">
        <v>110</v>
      </c>
      <c r="K937" s="222" t="s">
        <v>110</v>
      </c>
      <c r="L937" s="222" t="s">
        <v>110</v>
      </c>
      <c r="M937" s="222" t="s">
        <v>110</v>
      </c>
      <c r="N937" s="222" t="s">
        <v>110</v>
      </c>
    </row>
    <row r="938" spans="1:14">
      <c r="A938" s="192" t="s">
        <v>1375</v>
      </c>
      <c r="B938" s="192" t="s">
        <v>1376</v>
      </c>
      <c r="C938" s="224">
        <v>1</v>
      </c>
      <c r="D938" s="224">
        <v>1</v>
      </c>
      <c r="E938" s="224" t="s">
        <v>110</v>
      </c>
      <c r="F938" s="224" t="s">
        <v>110</v>
      </c>
      <c r="G938" s="222" t="s">
        <v>110</v>
      </c>
      <c r="H938" s="222" t="s">
        <v>3505</v>
      </c>
      <c r="I938" s="222" t="s">
        <v>3511</v>
      </c>
      <c r="J938" s="222" t="s">
        <v>110</v>
      </c>
      <c r="K938" s="222" t="s">
        <v>110</v>
      </c>
      <c r="L938" s="222" t="s">
        <v>110</v>
      </c>
      <c r="M938" s="222" t="s">
        <v>110</v>
      </c>
      <c r="N938" s="222" t="s">
        <v>110</v>
      </c>
    </row>
    <row r="939" spans="1:14">
      <c r="A939" s="192" t="s">
        <v>1377</v>
      </c>
      <c r="B939" s="192" t="s">
        <v>1378</v>
      </c>
      <c r="C939" s="224">
        <v>8</v>
      </c>
      <c r="D939" s="224">
        <v>8</v>
      </c>
      <c r="E939" s="224" t="s">
        <v>110</v>
      </c>
      <c r="F939" s="224" t="s">
        <v>110</v>
      </c>
      <c r="G939" s="222" t="s">
        <v>110</v>
      </c>
      <c r="H939" s="222" t="s">
        <v>3505</v>
      </c>
      <c r="I939" s="222" t="s">
        <v>3506</v>
      </c>
      <c r="J939" s="222" t="s">
        <v>110</v>
      </c>
      <c r="K939" s="222" t="s">
        <v>110</v>
      </c>
      <c r="L939" s="222" t="s">
        <v>110</v>
      </c>
      <c r="M939" s="222" t="s">
        <v>110</v>
      </c>
      <c r="N939" s="222" t="s">
        <v>110</v>
      </c>
    </row>
    <row r="940" spans="1:14">
      <c r="A940" s="192" t="s">
        <v>1379</v>
      </c>
      <c r="B940" s="192" t="s">
        <v>1380</v>
      </c>
      <c r="C940" s="224">
        <v>5</v>
      </c>
      <c r="D940" s="224">
        <v>5</v>
      </c>
      <c r="E940" s="224" t="s">
        <v>110</v>
      </c>
      <c r="F940" s="224" t="s">
        <v>110</v>
      </c>
      <c r="G940" s="222" t="s">
        <v>110</v>
      </c>
      <c r="H940" s="222" t="s">
        <v>3505</v>
      </c>
      <c r="I940" s="222" t="s">
        <v>3506</v>
      </c>
      <c r="J940" s="222" t="s">
        <v>110</v>
      </c>
      <c r="K940" s="222" t="s">
        <v>110</v>
      </c>
      <c r="L940" s="222" t="s">
        <v>110</v>
      </c>
      <c r="M940" s="222" t="s">
        <v>110</v>
      </c>
      <c r="N940" s="222" t="s">
        <v>110</v>
      </c>
    </row>
    <row r="941" spans="1:14">
      <c r="A941" s="192" t="s">
        <v>4551</v>
      </c>
      <c r="B941" s="192" t="s">
        <v>4552</v>
      </c>
      <c r="C941" s="224"/>
      <c r="D941" s="224">
        <v>0</v>
      </c>
      <c r="E941" s="224" t="s">
        <v>110</v>
      </c>
      <c r="F941" s="224">
        <v>1</v>
      </c>
      <c r="G941" s="222" t="s">
        <v>110</v>
      </c>
      <c r="H941" s="222" t="s">
        <v>5009</v>
      </c>
      <c r="I941" s="222" t="s">
        <v>5009</v>
      </c>
      <c r="J941" s="222">
        <v>0</v>
      </c>
      <c r="K941" s="222">
        <v>0</v>
      </c>
      <c r="L941" s="222">
        <v>0</v>
      </c>
      <c r="M941" s="222" t="s">
        <v>110</v>
      </c>
      <c r="N941" s="222" t="s">
        <v>110</v>
      </c>
    </row>
    <row r="942" spans="1:14">
      <c r="A942" s="192" t="s">
        <v>1381</v>
      </c>
      <c r="B942" s="192" t="s">
        <v>1382</v>
      </c>
      <c r="C942" s="224">
        <v>2</v>
      </c>
      <c r="D942" s="224">
        <v>2</v>
      </c>
      <c r="E942" s="224" t="s">
        <v>110</v>
      </c>
      <c r="F942" s="224" t="s">
        <v>110</v>
      </c>
      <c r="G942" s="222" t="s">
        <v>110</v>
      </c>
      <c r="H942" s="222" t="s">
        <v>5009</v>
      </c>
      <c r="I942" s="222" t="s">
        <v>3506</v>
      </c>
      <c r="J942" s="222">
        <v>0</v>
      </c>
      <c r="K942" s="222">
        <v>0</v>
      </c>
      <c r="L942" s="222">
        <v>0</v>
      </c>
      <c r="M942" s="222" t="s">
        <v>110</v>
      </c>
      <c r="N942" s="222" t="s">
        <v>110</v>
      </c>
    </row>
    <row r="943" spans="1:14">
      <c r="A943" s="192" t="s">
        <v>1383</v>
      </c>
      <c r="B943" s="192" t="s">
        <v>1384</v>
      </c>
      <c r="C943" s="224">
        <v>7</v>
      </c>
      <c r="D943" s="224">
        <v>10</v>
      </c>
      <c r="E943" s="224" t="s">
        <v>110</v>
      </c>
      <c r="F943" s="224" t="s">
        <v>110</v>
      </c>
      <c r="G943" s="222" t="s">
        <v>110</v>
      </c>
      <c r="H943" s="222" t="s">
        <v>5009</v>
      </c>
      <c r="I943" s="222" t="s">
        <v>3506</v>
      </c>
      <c r="J943" s="222">
        <v>2</v>
      </c>
      <c r="K943" s="222">
        <v>3</v>
      </c>
      <c r="L943" s="222">
        <v>3</v>
      </c>
      <c r="M943" s="222" t="s">
        <v>110</v>
      </c>
      <c r="N943" s="222" t="s">
        <v>110</v>
      </c>
    </row>
    <row r="944" spans="1:14">
      <c r="A944" s="192" t="s">
        <v>1385</v>
      </c>
      <c r="B944" s="192" t="s">
        <v>1386</v>
      </c>
      <c r="C944" s="224">
        <v>10</v>
      </c>
      <c r="D944" s="224">
        <v>10</v>
      </c>
      <c r="E944" s="224" t="s">
        <v>110</v>
      </c>
      <c r="F944" s="224" t="s">
        <v>110</v>
      </c>
      <c r="G944" s="222" t="s">
        <v>110</v>
      </c>
      <c r="H944" s="222" t="s">
        <v>3505</v>
      </c>
      <c r="I944" s="222" t="s">
        <v>3506</v>
      </c>
      <c r="J944" s="222" t="s">
        <v>110</v>
      </c>
      <c r="K944" s="222" t="s">
        <v>110</v>
      </c>
      <c r="L944" s="222" t="s">
        <v>110</v>
      </c>
      <c r="M944" s="222" t="s">
        <v>110</v>
      </c>
      <c r="N944" s="222" t="s">
        <v>110</v>
      </c>
    </row>
    <row r="945" spans="1:14">
      <c r="A945" s="192" t="s">
        <v>1387</v>
      </c>
      <c r="B945" s="192" t="s">
        <v>1388</v>
      </c>
      <c r="C945" s="224">
        <v>7</v>
      </c>
      <c r="D945" s="224">
        <v>10</v>
      </c>
      <c r="E945" s="224" t="s">
        <v>110</v>
      </c>
      <c r="F945" s="224" t="s">
        <v>110</v>
      </c>
      <c r="G945" s="222" t="s">
        <v>110</v>
      </c>
      <c r="H945" s="222" t="s">
        <v>5009</v>
      </c>
      <c r="I945" s="222" t="s">
        <v>3506</v>
      </c>
      <c r="J945" s="222">
        <v>2</v>
      </c>
      <c r="K945" s="222">
        <v>3</v>
      </c>
      <c r="L945" s="222">
        <v>3</v>
      </c>
      <c r="M945" s="222" t="s">
        <v>110</v>
      </c>
      <c r="N945" s="222" t="s">
        <v>110</v>
      </c>
    </row>
    <row r="946" spans="1:14">
      <c r="A946" s="192" t="s">
        <v>1389</v>
      </c>
      <c r="B946" s="192" t="s">
        <v>1390</v>
      </c>
      <c r="C946" s="224">
        <v>6</v>
      </c>
      <c r="D946" s="224">
        <v>6</v>
      </c>
      <c r="E946" s="224" t="s">
        <v>110</v>
      </c>
      <c r="F946" s="224" t="s">
        <v>110</v>
      </c>
      <c r="G946" s="222" t="s">
        <v>110</v>
      </c>
      <c r="H946" s="222" t="s">
        <v>3505</v>
      </c>
      <c r="I946" s="222" t="s">
        <v>3511</v>
      </c>
      <c r="J946" s="222" t="s">
        <v>110</v>
      </c>
      <c r="K946" s="222" t="s">
        <v>110</v>
      </c>
      <c r="L946" s="222" t="s">
        <v>110</v>
      </c>
      <c r="M946" s="222" t="s">
        <v>110</v>
      </c>
      <c r="N946" s="222" t="s">
        <v>110</v>
      </c>
    </row>
    <row r="947" spans="1:14">
      <c r="A947" s="192" t="s">
        <v>3145</v>
      </c>
      <c r="B947" s="192" t="s">
        <v>4554</v>
      </c>
      <c r="C947" s="224"/>
      <c r="D947" s="224">
        <v>0</v>
      </c>
      <c r="E947" s="224" t="s">
        <v>110</v>
      </c>
      <c r="F947" s="224">
        <v>1</v>
      </c>
      <c r="G947" s="222" t="s">
        <v>110</v>
      </c>
      <c r="H947" s="222" t="s">
        <v>5009</v>
      </c>
      <c r="I947" s="222" t="s">
        <v>5009</v>
      </c>
      <c r="J947" s="222">
        <v>0</v>
      </c>
      <c r="K947" s="222">
        <v>0</v>
      </c>
      <c r="L947" s="222" t="s">
        <v>110</v>
      </c>
      <c r="M947" s="222" t="s">
        <v>110</v>
      </c>
      <c r="N947" s="222" t="s">
        <v>110</v>
      </c>
    </row>
    <row r="948" spans="1:14">
      <c r="A948" s="192" t="s">
        <v>1391</v>
      </c>
      <c r="B948" s="192" t="s">
        <v>1392</v>
      </c>
      <c r="C948" s="224">
        <v>2</v>
      </c>
      <c r="D948" s="224">
        <v>2</v>
      </c>
      <c r="E948" s="224" t="s">
        <v>110</v>
      </c>
      <c r="F948" s="224" t="s">
        <v>110</v>
      </c>
      <c r="G948" s="222" t="s">
        <v>110</v>
      </c>
      <c r="H948" s="222" t="s">
        <v>5009</v>
      </c>
      <c r="I948" s="222" t="s">
        <v>3506</v>
      </c>
      <c r="J948" s="222">
        <v>0</v>
      </c>
      <c r="K948" s="222">
        <v>0</v>
      </c>
      <c r="L948" s="222">
        <v>0</v>
      </c>
      <c r="M948" s="222" t="s">
        <v>110</v>
      </c>
      <c r="N948" s="222" t="s">
        <v>110</v>
      </c>
    </row>
    <row r="949" spans="1:14">
      <c r="A949" s="192" t="s">
        <v>1393</v>
      </c>
      <c r="B949" s="192" t="s">
        <v>1394</v>
      </c>
      <c r="C949" s="224">
        <v>12</v>
      </c>
      <c r="D949" s="224">
        <v>12</v>
      </c>
      <c r="E949" s="224" t="s">
        <v>110</v>
      </c>
      <c r="F949" s="224" t="s">
        <v>110</v>
      </c>
      <c r="G949" s="222" t="s">
        <v>110</v>
      </c>
      <c r="H949" s="222" t="s">
        <v>5009</v>
      </c>
      <c r="I949" s="222" t="s">
        <v>3506</v>
      </c>
      <c r="J949" s="222">
        <v>3</v>
      </c>
      <c r="K949" s="222">
        <v>4</v>
      </c>
      <c r="L949" s="222">
        <v>3</v>
      </c>
      <c r="M949" s="222" t="s">
        <v>110</v>
      </c>
      <c r="N949" s="222" t="s">
        <v>110</v>
      </c>
    </row>
    <row r="950" spans="1:14">
      <c r="A950" s="192" t="s">
        <v>1395</v>
      </c>
      <c r="B950" s="192" t="s">
        <v>1396</v>
      </c>
      <c r="C950" s="224">
        <v>9</v>
      </c>
      <c r="D950" s="224">
        <v>9</v>
      </c>
      <c r="E950" s="224" t="s">
        <v>110</v>
      </c>
      <c r="F950" s="224" t="s">
        <v>110</v>
      </c>
      <c r="G950" s="222" t="s">
        <v>110</v>
      </c>
      <c r="H950" s="222" t="s">
        <v>3505</v>
      </c>
      <c r="I950" s="222" t="s">
        <v>3511</v>
      </c>
      <c r="J950" s="222" t="s">
        <v>110</v>
      </c>
      <c r="K950" s="222" t="s">
        <v>110</v>
      </c>
      <c r="L950" s="222" t="s">
        <v>110</v>
      </c>
      <c r="M950" s="222" t="s">
        <v>110</v>
      </c>
      <c r="N950" s="222" t="s">
        <v>110</v>
      </c>
    </row>
    <row r="951" spans="1:14">
      <c r="A951" s="192" t="s">
        <v>1397</v>
      </c>
      <c r="B951" s="192" t="s">
        <v>1398</v>
      </c>
      <c r="C951" s="224">
        <v>4</v>
      </c>
      <c r="D951" s="224">
        <v>4</v>
      </c>
      <c r="E951" s="224" t="s">
        <v>110</v>
      </c>
      <c r="F951" s="224" t="s">
        <v>110</v>
      </c>
      <c r="G951" s="222" t="s">
        <v>110</v>
      </c>
      <c r="H951" s="222" t="s">
        <v>3505</v>
      </c>
      <c r="I951" s="222" t="s">
        <v>3511</v>
      </c>
      <c r="J951" s="222" t="s">
        <v>110</v>
      </c>
      <c r="K951" s="222" t="s">
        <v>110</v>
      </c>
      <c r="L951" s="222" t="s">
        <v>110</v>
      </c>
      <c r="M951" s="222" t="s">
        <v>110</v>
      </c>
      <c r="N951" s="222" t="s">
        <v>110</v>
      </c>
    </row>
    <row r="952" spans="1:14">
      <c r="A952" s="192" t="s">
        <v>3148</v>
      </c>
      <c r="B952" s="192" t="s">
        <v>4555</v>
      </c>
      <c r="C952" s="224"/>
      <c r="D952" s="224">
        <v>4</v>
      </c>
      <c r="E952" s="224" t="s">
        <v>110</v>
      </c>
      <c r="F952" s="224">
        <v>1</v>
      </c>
      <c r="G952" s="222" t="s">
        <v>110</v>
      </c>
      <c r="H952" s="222" t="s">
        <v>5009</v>
      </c>
      <c r="I952" s="222" t="s">
        <v>5009</v>
      </c>
      <c r="J952" s="222">
        <v>0</v>
      </c>
      <c r="K952" s="222">
        <v>4</v>
      </c>
      <c r="L952" s="222">
        <v>0</v>
      </c>
      <c r="M952" s="222" t="s">
        <v>110</v>
      </c>
      <c r="N952" s="222" t="s">
        <v>110</v>
      </c>
    </row>
    <row r="953" spans="1:14">
      <c r="A953" s="192" t="s">
        <v>1399</v>
      </c>
      <c r="B953" s="192" t="s">
        <v>1400</v>
      </c>
      <c r="C953" s="224">
        <v>6</v>
      </c>
      <c r="D953" s="224">
        <v>6</v>
      </c>
      <c r="E953" s="224" t="s">
        <v>110</v>
      </c>
      <c r="F953" s="224" t="s">
        <v>110</v>
      </c>
      <c r="G953" s="222" t="s">
        <v>110</v>
      </c>
      <c r="H953" s="222" t="s">
        <v>3505</v>
      </c>
      <c r="I953" s="222" t="s">
        <v>3506</v>
      </c>
      <c r="J953" s="222" t="s">
        <v>110</v>
      </c>
      <c r="K953" s="222" t="s">
        <v>110</v>
      </c>
      <c r="L953" s="222" t="s">
        <v>110</v>
      </c>
      <c r="M953" s="222" t="s">
        <v>110</v>
      </c>
      <c r="N953" s="222" t="s">
        <v>110</v>
      </c>
    </row>
    <row r="954" spans="1:14">
      <c r="A954" s="192" t="s">
        <v>1401</v>
      </c>
      <c r="B954" s="192" t="s">
        <v>1402</v>
      </c>
      <c r="C954" s="224">
        <v>2</v>
      </c>
      <c r="D954" s="224">
        <v>2</v>
      </c>
      <c r="E954" s="224" t="s">
        <v>110</v>
      </c>
      <c r="F954" s="224" t="s">
        <v>110</v>
      </c>
      <c r="G954" s="222" t="s">
        <v>110</v>
      </c>
      <c r="H954" s="222" t="s">
        <v>5009</v>
      </c>
      <c r="I954" s="222" t="s">
        <v>3506</v>
      </c>
      <c r="J954" s="222">
        <v>0</v>
      </c>
      <c r="K954" s="222">
        <v>0</v>
      </c>
      <c r="L954" s="222">
        <v>0</v>
      </c>
      <c r="M954" s="222" t="s">
        <v>110</v>
      </c>
      <c r="N954" s="222" t="s">
        <v>110</v>
      </c>
    </row>
    <row r="955" spans="1:14">
      <c r="A955" s="192" t="s">
        <v>1403</v>
      </c>
      <c r="B955" s="192" t="s">
        <v>1404</v>
      </c>
      <c r="C955" s="224">
        <v>0</v>
      </c>
      <c r="D955" s="224">
        <v>0</v>
      </c>
      <c r="E955" s="224" t="s">
        <v>110</v>
      </c>
      <c r="F955" s="224" t="s">
        <v>110</v>
      </c>
      <c r="G955" s="222" t="s">
        <v>110</v>
      </c>
      <c r="H955" s="222" t="s">
        <v>5009</v>
      </c>
      <c r="I955" s="222" t="s">
        <v>5009</v>
      </c>
      <c r="J955" s="222">
        <v>0</v>
      </c>
      <c r="K955" s="222">
        <v>0</v>
      </c>
      <c r="L955" s="222">
        <v>0</v>
      </c>
      <c r="M955" s="222" t="s">
        <v>110</v>
      </c>
      <c r="N955" s="222" t="s">
        <v>110</v>
      </c>
    </row>
    <row r="956" spans="1:14">
      <c r="A956" s="192" t="s">
        <v>1405</v>
      </c>
      <c r="B956" s="192" t="s">
        <v>1406</v>
      </c>
      <c r="C956" s="224">
        <v>14</v>
      </c>
      <c r="D956" s="224">
        <v>14</v>
      </c>
      <c r="E956" s="224" t="s">
        <v>110</v>
      </c>
      <c r="F956" s="224" t="s">
        <v>110</v>
      </c>
      <c r="G956" s="222" t="s">
        <v>110</v>
      </c>
      <c r="H956" s="222" t="s">
        <v>3509</v>
      </c>
      <c r="I956" s="222" t="s">
        <v>3506</v>
      </c>
      <c r="J956" s="222" t="s">
        <v>110</v>
      </c>
      <c r="K956" s="222" t="s">
        <v>110</v>
      </c>
      <c r="L956" s="222" t="s">
        <v>110</v>
      </c>
      <c r="M956" s="222" t="s">
        <v>110</v>
      </c>
      <c r="N956" s="222" t="s">
        <v>110</v>
      </c>
    </row>
    <row r="957" spans="1:14">
      <c r="A957" s="192" t="s">
        <v>1407</v>
      </c>
      <c r="B957" s="192" t="s">
        <v>1408</v>
      </c>
      <c r="C957" s="224">
        <v>7</v>
      </c>
      <c r="D957" s="224">
        <v>7</v>
      </c>
      <c r="E957" s="224" t="s">
        <v>110</v>
      </c>
      <c r="F957" s="224" t="s">
        <v>110</v>
      </c>
      <c r="G957" s="222" t="s">
        <v>110</v>
      </c>
      <c r="H957" s="222" t="s">
        <v>5009</v>
      </c>
      <c r="I957" s="222" t="s">
        <v>3506</v>
      </c>
      <c r="J957" s="222">
        <v>2</v>
      </c>
      <c r="K957" s="222">
        <v>0</v>
      </c>
      <c r="L957" s="222">
        <v>3</v>
      </c>
      <c r="M957" s="222" t="s">
        <v>110</v>
      </c>
      <c r="N957" s="222" t="s">
        <v>110</v>
      </c>
    </row>
    <row r="958" spans="1:14">
      <c r="A958" s="192" t="s">
        <v>4557</v>
      </c>
      <c r="B958" s="192" t="s">
        <v>4558</v>
      </c>
      <c r="C958" s="224"/>
      <c r="D958" s="224">
        <v>0</v>
      </c>
      <c r="E958" s="224" t="s">
        <v>110</v>
      </c>
      <c r="F958" s="224">
        <v>1</v>
      </c>
      <c r="G958" s="222" t="s">
        <v>110</v>
      </c>
      <c r="H958" s="222" t="s">
        <v>5009</v>
      </c>
      <c r="I958" s="222" t="s">
        <v>5009</v>
      </c>
      <c r="J958" s="222" t="s">
        <v>110</v>
      </c>
      <c r="K958" s="222" t="s">
        <v>110</v>
      </c>
      <c r="L958" s="222" t="s">
        <v>110</v>
      </c>
      <c r="M958" s="222" t="s">
        <v>110</v>
      </c>
      <c r="N958" s="222" t="s">
        <v>110</v>
      </c>
    </row>
    <row r="959" spans="1:14">
      <c r="A959" s="192" t="s">
        <v>1409</v>
      </c>
      <c r="B959" s="192" t="s">
        <v>1410</v>
      </c>
      <c r="C959" s="224">
        <v>3</v>
      </c>
      <c r="D959" s="224">
        <v>3</v>
      </c>
      <c r="E959" s="224" t="s">
        <v>110</v>
      </c>
      <c r="F959" s="224" t="s">
        <v>110</v>
      </c>
      <c r="G959" s="222" t="s">
        <v>110</v>
      </c>
      <c r="H959" s="222" t="s">
        <v>3517</v>
      </c>
      <c r="I959" s="222" t="s">
        <v>3521</v>
      </c>
      <c r="J959" s="222" t="s">
        <v>110</v>
      </c>
      <c r="K959" s="222" t="s">
        <v>110</v>
      </c>
      <c r="L959" s="222" t="s">
        <v>110</v>
      </c>
      <c r="M959" s="222" t="s">
        <v>110</v>
      </c>
      <c r="N959" s="222" t="s">
        <v>110</v>
      </c>
    </row>
    <row r="960" spans="1:14">
      <c r="A960" s="192" t="s">
        <v>1411</v>
      </c>
      <c r="B960" s="192" t="s">
        <v>1412</v>
      </c>
      <c r="C960" s="224">
        <v>0</v>
      </c>
      <c r="D960" s="224">
        <v>0</v>
      </c>
      <c r="E960" s="224" t="s">
        <v>110</v>
      </c>
      <c r="F960" s="224" t="s">
        <v>110</v>
      </c>
      <c r="G960" s="222" t="s">
        <v>110</v>
      </c>
      <c r="H960" s="222" t="s">
        <v>3505</v>
      </c>
      <c r="I960" s="222" t="s">
        <v>3506</v>
      </c>
      <c r="J960" s="222" t="s">
        <v>110</v>
      </c>
      <c r="K960" s="222" t="s">
        <v>110</v>
      </c>
      <c r="L960" s="222" t="s">
        <v>110</v>
      </c>
      <c r="M960" s="222" t="s">
        <v>110</v>
      </c>
      <c r="N960" s="222" t="s">
        <v>110</v>
      </c>
    </row>
    <row r="961" spans="1:14">
      <c r="A961" s="192" t="s">
        <v>1413</v>
      </c>
      <c r="B961" s="192" t="s">
        <v>1414</v>
      </c>
      <c r="C961" s="224" t="s">
        <v>19</v>
      </c>
      <c r="D961" s="224">
        <v>5</v>
      </c>
      <c r="E961" s="224" t="s">
        <v>110</v>
      </c>
      <c r="F961" s="224" t="s">
        <v>110</v>
      </c>
      <c r="G961" s="222" t="s">
        <v>19</v>
      </c>
      <c r="H961" s="222" t="s">
        <v>5009</v>
      </c>
      <c r="I961" s="222" t="s">
        <v>5009</v>
      </c>
      <c r="J961" s="222">
        <v>3</v>
      </c>
      <c r="K961" s="222">
        <v>0</v>
      </c>
      <c r="L961" s="222">
        <v>2</v>
      </c>
      <c r="M961" s="222" t="s">
        <v>110</v>
      </c>
      <c r="N961" s="222" t="s">
        <v>110</v>
      </c>
    </row>
    <row r="962" spans="1:14">
      <c r="A962" s="192" t="s">
        <v>1415</v>
      </c>
      <c r="B962" s="192" t="s">
        <v>1416</v>
      </c>
      <c r="C962" s="224">
        <v>3</v>
      </c>
      <c r="D962" s="224">
        <v>3</v>
      </c>
      <c r="E962" s="224" t="s">
        <v>110</v>
      </c>
      <c r="F962" s="224" t="s">
        <v>110</v>
      </c>
      <c r="G962" s="222" t="s">
        <v>110</v>
      </c>
      <c r="H962" s="222" t="s">
        <v>3505</v>
      </c>
      <c r="I962" s="222" t="s">
        <v>3511</v>
      </c>
      <c r="J962" s="222" t="s">
        <v>110</v>
      </c>
      <c r="K962" s="222" t="s">
        <v>110</v>
      </c>
      <c r="L962" s="222" t="s">
        <v>110</v>
      </c>
      <c r="M962" s="222" t="s">
        <v>110</v>
      </c>
      <c r="N962" s="222" t="s">
        <v>110</v>
      </c>
    </row>
    <row r="963" spans="1:14">
      <c r="A963" s="192" t="s">
        <v>3152</v>
      </c>
      <c r="B963" s="192" t="s">
        <v>4562</v>
      </c>
      <c r="C963" s="224"/>
      <c r="D963" s="224">
        <v>4</v>
      </c>
      <c r="E963" s="224" t="s">
        <v>110</v>
      </c>
      <c r="F963" s="224">
        <v>1</v>
      </c>
      <c r="G963" s="222" t="s">
        <v>110</v>
      </c>
      <c r="H963" s="222" t="s">
        <v>5009</v>
      </c>
      <c r="I963" s="222" t="s">
        <v>5009</v>
      </c>
      <c r="J963" s="222">
        <v>0</v>
      </c>
      <c r="K963" s="222">
        <v>4</v>
      </c>
      <c r="L963" s="222">
        <v>0</v>
      </c>
      <c r="M963" s="222" t="s">
        <v>110</v>
      </c>
      <c r="N963" s="222" t="s">
        <v>110</v>
      </c>
    </row>
    <row r="964" spans="1:14">
      <c r="A964" s="192" t="s">
        <v>4563</v>
      </c>
      <c r="B964" s="192" t="s">
        <v>4564</v>
      </c>
      <c r="C964" s="224"/>
      <c r="D964" s="224">
        <v>0</v>
      </c>
      <c r="E964" s="224" t="s">
        <v>110</v>
      </c>
      <c r="F964" s="224">
        <v>1</v>
      </c>
      <c r="G964" s="222" t="s">
        <v>110</v>
      </c>
      <c r="H964" s="222" t="s">
        <v>5009</v>
      </c>
      <c r="I964" s="222" t="s">
        <v>5009</v>
      </c>
      <c r="J964" s="222">
        <v>0</v>
      </c>
      <c r="K964" s="222">
        <v>0</v>
      </c>
      <c r="L964" s="222">
        <v>0</v>
      </c>
      <c r="M964" s="222" t="s">
        <v>110</v>
      </c>
      <c r="N964" s="222" t="s">
        <v>110</v>
      </c>
    </row>
    <row r="965" spans="1:14">
      <c r="A965" s="192" t="s">
        <v>3153</v>
      </c>
      <c r="B965" s="192" t="s">
        <v>4565</v>
      </c>
      <c r="C965" s="224"/>
      <c r="D965" s="224">
        <v>12</v>
      </c>
      <c r="E965" s="224" t="s">
        <v>110</v>
      </c>
      <c r="F965" s="224">
        <v>1</v>
      </c>
      <c r="G965" s="222" t="s">
        <v>110</v>
      </c>
      <c r="H965" s="222" t="s">
        <v>5009</v>
      </c>
      <c r="I965" s="222" t="s">
        <v>3521</v>
      </c>
      <c r="J965" s="222">
        <v>4</v>
      </c>
      <c r="K965" s="222">
        <v>5</v>
      </c>
      <c r="L965" s="222" t="s">
        <v>110</v>
      </c>
      <c r="M965" s="222" t="s">
        <v>110</v>
      </c>
      <c r="N965" s="222" t="s">
        <v>110</v>
      </c>
    </row>
    <row r="966" spans="1:14">
      <c r="A966" s="192" t="s">
        <v>3755</v>
      </c>
      <c r="B966" s="192" t="s">
        <v>4567</v>
      </c>
      <c r="C966" s="224"/>
      <c r="D966" s="224">
        <v>0</v>
      </c>
      <c r="E966" s="224" t="s">
        <v>110</v>
      </c>
      <c r="F966" s="224">
        <v>1</v>
      </c>
      <c r="G966" s="222" t="s">
        <v>110</v>
      </c>
      <c r="H966" s="222" t="s">
        <v>5009</v>
      </c>
      <c r="I966" s="222" t="s">
        <v>5009</v>
      </c>
      <c r="J966" s="222">
        <v>0</v>
      </c>
      <c r="K966" s="222">
        <v>0</v>
      </c>
      <c r="L966" s="222">
        <v>0</v>
      </c>
      <c r="M966" s="222" t="s">
        <v>110</v>
      </c>
      <c r="N966" s="222" t="s">
        <v>110</v>
      </c>
    </row>
    <row r="967" spans="1:14">
      <c r="A967" s="192" t="s">
        <v>3155</v>
      </c>
      <c r="B967" s="192" t="s">
        <v>4568</v>
      </c>
      <c r="C967" s="224"/>
      <c r="D967" s="224">
        <v>0</v>
      </c>
      <c r="E967" s="224" t="s">
        <v>110</v>
      </c>
      <c r="F967" s="224">
        <v>1</v>
      </c>
      <c r="G967" s="222" t="s">
        <v>110</v>
      </c>
      <c r="H967" s="222" t="s">
        <v>5009</v>
      </c>
      <c r="I967" s="222" t="s">
        <v>5009</v>
      </c>
      <c r="J967" s="222">
        <v>0</v>
      </c>
      <c r="K967" s="222">
        <v>0</v>
      </c>
      <c r="L967" s="222">
        <v>0</v>
      </c>
      <c r="M967" s="222" t="s">
        <v>110</v>
      </c>
      <c r="N967" s="222" t="s">
        <v>110</v>
      </c>
    </row>
    <row r="968" spans="1:14">
      <c r="A968" s="192" t="s">
        <v>1417</v>
      </c>
      <c r="B968" s="192" t="s">
        <v>1418</v>
      </c>
      <c r="C968" s="224">
        <v>2</v>
      </c>
      <c r="D968" s="224">
        <v>2</v>
      </c>
      <c r="E968" s="224" t="s">
        <v>110</v>
      </c>
      <c r="F968" s="224" t="s">
        <v>110</v>
      </c>
      <c r="G968" s="222" t="s">
        <v>110</v>
      </c>
      <c r="H968" s="222" t="s">
        <v>3505</v>
      </c>
      <c r="I968" s="222" t="s">
        <v>3506</v>
      </c>
      <c r="J968" s="222" t="s">
        <v>110</v>
      </c>
      <c r="K968" s="222" t="s">
        <v>110</v>
      </c>
      <c r="L968" s="222" t="s">
        <v>110</v>
      </c>
      <c r="M968" s="222" t="s">
        <v>110</v>
      </c>
      <c r="N968" s="222" t="s">
        <v>110</v>
      </c>
    </row>
    <row r="969" spans="1:14">
      <c r="A969" s="192" t="s">
        <v>3756</v>
      </c>
      <c r="B969" s="192" t="s">
        <v>4569</v>
      </c>
      <c r="C969" s="224"/>
      <c r="D969" s="224">
        <v>0</v>
      </c>
      <c r="E969" s="224" t="s">
        <v>110</v>
      </c>
      <c r="F969" s="224">
        <v>1</v>
      </c>
      <c r="G969" s="222" t="s">
        <v>110</v>
      </c>
      <c r="H969" s="222" t="s">
        <v>5009</v>
      </c>
      <c r="I969" s="222" t="s">
        <v>5009</v>
      </c>
      <c r="J969" s="222">
        <v>0</v>
      </c>
      <c r="K969" s="222">
        <v>0</v>
      </c>
      <c r="L969" s="222">
        <v>0</v>
      </c>
      <c r="M969" s="222" t="s">
        <v>110</v>
      </c>
      <c r="N969" s="222" t="s">
        <v>110</v>
      </c>
    </row>
    <row r="970" spans="1:14">
      <c r="A970" s="192" t="s">
        <v>1419</v>
      </c>
      <c r="B970" s="192" t="s">
        <v>1420</v>
      </c>
      <c r="C970" s="224">
        <v>6</v>
      </c>
      <c r="D970" s="224">
        <v>6</v>
      </c>
      <c r="E970" s="224" t="s">
        <v>110</v>
      </c>
      <c r="F970" s="224" t="s">
        <v>110</v>
      </c>
      <c r="G970" s="222" t="s">
        <v>110</v>
      </c>
      <c r="H970" s="222" t="s">
        <v>3517</v>
      </c>
      <c r="I970" s="222" t="s">
        <v>3511</v>
      </c>
      <c r="J970" s="222" t="s">
        <v>110</v>
      </c>
      <c r="K970" s="222" t="s">
        <v>110</v>
      </c>
      <c r="L970" s="222" t="s">
        <v>110</v>
      </c>
      <c r="M970" s="222" t="s">
        <v>110</v>
      </c>
      <c r="N970" s="222" t="s">
        <v>110</v>
      </c>
    </row>
    <row r="971" spans="1:14">
      <c r="A971" s="192" t="s">
        <v>3156</v>
      </c>
      <c r="B971" s="192" t="s">
        <v>4570</v>
      </c>
      <c r="C971" s="224"/>
      <c r="D971" s="224">
        <v>0</v>
      </c>
      <c r="E971" s="224" t="s">
        <v>110</v>
      </c>
      <c r="F971" s="224">
        <v>1</v>
      </c>
      <c r="G971" s="222" t="s">
        <v>110</v>
      </c>
      <c r="H971" s="222" t="s">
        <v>5009</v>
      </c>
      <c r="I971" s="222" t="s">
        <v>5009</v>
      </c>
      <c r="J971" s="222">
        <v>0</v>
      </c>
      <c r="K971" s="222">
        <v>0</v>
      </c>
      <c r="L971" s="222" t="s">
        <v>110</v>
      </c>
      <c r="M971" s="222" t="s">
        <v>110</v>
      </c>
      <c r="N971" s="222" t="s">
        <v>110</v>
      </c>
    </row>
    <row r="972" spans="1:14">
      <c r="A972" s="192" t="s">
        <v>3158</v>
      </c>
      <c r="B972" s="192" t="s">
        <v>4571</v>
      </c>
      <c r="C972" s="224"/>
      <c r="D972" s="224">
        <v>0</v>
      </c>
      <c r="E972" s="224" t="s">
        <v>110</v>
      </c>
      <c r="F972" s="224">
        <v>1</v>
      </c>
      <c r="G972" s="222" t="s">
        <v>110</v>
      </c>
      <c r="H972" s="222" t="s">
        <v>5009</v>
      </c>
      <c r="I972" s="222" t="s">
        <v>5009</v>
      </c>
      <c r="J972" s="222">
        <v>0</v>
      </c>
      <c r="K972" s="222">
        <v>0</v>
      </c>
      <c r="L972" s="222" t="s">
        <v>110</v>
      </c>
      <c r="M972" s="222" t="s">
        <v>110</v>
      </c>
      <c r="N972" s="222" t="s">
        <v>110</v>
      </c>
    </row>
    <row r="973" spans="1:14">
      <c r="A973" s="192" t="s">
        <v>1421</v>
      </c>
      <c r="B973" s="192" t="s">
        <v>1422</v>
      </c>
      <c r="C973" s="224">
        <v>2</v>
      </c>
      <c r="D973" s="224">
        <v>2</v>
      </c>
      <c r="E973" s="224" t="s">
        <v>110</v>
      </c>
      <c r="F973" s="224" t="s">
        <v>110</v>
      </c>
      <c r="G973" s="222" t="s">
        <v>110</v>
      </c>
      <c r="H973" s="222" t="s">
        <v>3505</v>
      </c>
      <c r="I973" s="222" t="s">
        <v>3506</v>
      </c>
      <c r="J973" s="222" t="s">
        <v>110</v>
      </c>
      <c r="K973" s="222" t="s">
        <v>110</v>
      </c>
      <c r="L973" s="222" t="s">
        <v>110</v>
      </c>
      <c r="M973" s="222" t="s">
        <v>110</v>
      </c>
      <c r="N973" s="222" t="s">
        <v>110</v>
      </c>
    </row>
    <row r="974" spans="1:14">
      <c r="A974" s="192" t="s">
        <v>1423</v>
      </c>
      <c r="B974" s="192" t="s">
        <v>1424</v>
      </c>
      <c r="C974" s="224">
        <v>10</v>
      </c>
      <c r="D974" s="224">
        <v>10</v>
      </c>
      <c r="E974" s="224" t="s">
        <v>110</v>
      </c>
      <c r="F974" s="224" t="s">
        <v>110</v>
      </c>
      <c r="G974" s="222" t="s">
        <v>110</v>
      </c>
      <c r="H974" s="222" t="s">
        <v>3505</v>
      </c>
      <c r="I974" s="222" t="s">
        <v>3506</v>
      </c>
      <c r="J974" s="222" t="s">
        <v>110</v>
      </c>
      <c r="K974" s="222" t="s">
        <v>110</v>
      </c>
      <c r="L974" s="222" t="s">
        <v>110</v>
      </c>
      <c r="M974" s="222" t="s">
        <v>110</v>
      </c>
      <c r="N974" s="222" t="s">
        <v>110</v>
      </c>
    </row>
    <row r="975" spans="1:14">
      <c r="A975" s="192" t="s">
        <v>1425</v>
      </c>
      <c r="B975" s="192" t="s">
        <v>1426</v>
      </c>
      <c r="C975" s="224">
        <v>7</v>
      </c>
      <c r="D975" s="224">
        <v>10</v>
      </c>
      <c r="E975" s="224" t="s">
        <v>110</v>
      </c>
      <c r="F975" s="224" t="s">
        <v>110</v>
      </c>
      <c r="G975" s="222" t="s">
        <v>110</v>
      </c>
      <c r="H975" s="222" t="s">
        <v>5009</v>
      </c>
      <c r="I975" s="222" t="s">
        <v>3506</v>
      </c>
      <c r="J975" s="222">
        <v>2</v>
      </c>
      <c r="K975" s="222">
        <v>3</v>
      </c>
      <c r="L975" s="222">
        <v>3</v>
      </c>
      <c r="M975" s="222" t="s">
        <v>110</v>
      </c>
      <c r="N975" s="222" t="s">
        <v>110</v>
      </c>
    </row>
    <row r="976" spans="1:14">
      <c r="A976" s="192" t="s">
        <v>3161</v>
      </c>
      <c r="B976" s="192" t="s">
        <v>4573</v>
      </c>
      <c r="C976" s="224"/>
      <c r="D976" s="224">
        <v>2</v>
      </c>
      <c r="E976" s="224" t="s">
        <v>110</v>
      </c>
      <c r="F976" s="224">
        <v>1</v>
      </c>
      <c r="G976" s="222" t="s">
        <v>110</v>
      </c>
      <c r="H976" s="222" t="s">
        <v>5009</v>
      </c>
      <c r="I976" s="222" t="s">
        <v>3506</v>
      </c>
      <c r="J976" s="222">
        <v>0</v>
      </c>
      <c r="K976" s="222">
        <v>0</v>
      </c>
      <c r="L976" s="222" t="s">
        <v>110</v>
      </c>
      <c r="M976" s="222" t="s">
        <v>110</v>
      </c>
      <c r="N976" s="222" t="s">
        <v>110</v>
      </c>
    </row>
    <row r="977" spans="1:14">
      <c r="A977" s="192" t="s">
        <v>4574</v>
      </c>
      <c r="B977" s="192" t="s">
        <v>4575</v>
      </c>
      <c r="C977" s="224"/>
      <c r="D977" s="224">
        <v>0</v>
      </c>
      <c r="E977" s="224" t="s">
        <v>110</v>
      </c>
      <c r="F977" s="224">
        <v>1</v>
      </c>
      <c r="G977" s="222" t="s">
        <v>110</v>
      </c>
      <c r="H977" s="222" t="s">
        <v>5009</v>
      </c>
      <c r="I977" s="222" t="s">
        <v>5009</v>
      </c>
      <c r="J977" s="222">
        <v>0</v>
      </c>
      <c r="K977" s="222">
        <v>0</v>
      </c>
      <c r="L977" s="222">
        <v>0</v>
      </c>
      <c r="M977" s="222" t="s">
        <v>110</v>
      </c>
      <c r="N977" s="222" t="s">
        <v>110</v>
      </c>
    </row>
    <row r="978" spans="1:14">
      <c r="A978" s="192" t="s">
        <v>1427</v>
      </c>
      <c r="B978" s="192" t="s">
        <v>1428</v>
      </c>
      <c r="C978" s="224">
        <v>8</v>
      </c>
      <c r="D978" s="224">
        <v>10</v>
      </c>
      <c r="E978" s="224" t="s">
        <v>110</v>
      </c>
      <c r="F978" s="224" t="s">
        <v>110</v>
      </c>
      <c r="G978" s="222" t="s">
        <v>110</v>
      </c>
      <c r="H978" s="222" t="s">
        <v>5009</v>
      </c>
      <c r="I978" s="222" t="s">
        <v>3506</v>
      </c>
      <c r="J978" s="222">
        <v>2</v>
      </c>
      <c r="K978" s="222">
        <v>4</v>
      </c>
      <c r="L978" s="222">
        <v>2</v>
      </c>
      <c r="M978" s="222" t="s">
        <v>110</v>
      </c>
      <c r="N978" s="222" t="s">
        <v>110</v>
      </c>
    </row>
    <row r="979" spans="1:14">
      <c r="A979" s="192" t="s">
        <v>3163</v>
      </c>
      <c r="B979" s="192" t="s">
        <v>4576</v>
      </c>
      <c r="C979" s="224"/>
      <c r="D979" s="224">
        <v>0</v>
      </c>
      <c r="E979" s="224" t="s">
        <v>110</v>
      </c>
      <c r="F979" s="224">
        <v>1</v>
      </c>
      <c r="G979" s="222" t="s">
        <v>110</v>
      </c>
      <c r="H979" s="222" t="s">
        <v>5009</v>
      </c>
      <c r="I979" s="222" t="s">
        <v>5009</v>
      </c>
      <c r="J979" s="222">
        <v>0</v>
      </c>
      <c r="K979" s="222">
        <v>0</v>
      </c>
      <c r="L979" s="222" t="s">
        <v>110</v>
      </c>
      <c r="M979" s="222" t="s">
        <v>110</v>
      </c>
      <c r="N979" s="222" t="s">
        <v>110</v>
      </c>
    </row>
    <row r="980" spans="1:14">
      <c r="A980" s="192" t="s">
        <v>1429</v>
      </c>
      <c r="B980" s="192" t="s">
        <v>1430</v>
      </c>
      <c r="C980" s="224">
        <v>3</v>
      </c>
      <c r="D980" s="224">
        <v>3</v>
      </c>
      <c r="E980" s="224" t="s">
        <v>110</v>
      </c>
      <c r="F980" s="224" t="s">
        <v>110</v>
      </c>
      <c r="G980" s="222" t="s">
        <v>110</v>
      </c>
      <c r="H980" s="222" t="s">
        <v>3505</v>
      </c>
      <c r="I980" s="222" t="s">
        <v>3511</v>
      </c>
      <c r="J980" s="222" t="s">
        <v>110</v>
      </c>
      <c r="K980" s="222" t="s">
        <v>110</v>
      </c>
      <c r="L980" s="222" t="s">
        <v>110</v>
      </c>
      <c r="M980" s="222" t="s">
        <v>110</v>
      </c>
      <c r="N980" s="222" t="s">
        <v>110</v>
      </c>
    </row>
    <row r="981" spans="1:14">
      <c r="A981" s="192" t="s">
        <v>3165</v>
      </c>
      <c r="B981" s="192" t="s">
        <v>4578</v>
      </c>
      <c r="C981" s="224"/>
      <c r="D981" s="224">
        <v>5</v>
      </c>
      <c r="E981" s="224" t="s">
        <v>110</v>
      </c>
      <c r="F981" s="224">
        <v>1</v>
      </c>
      <c r="G981" s="222" t="s">
        <v>110</v>
      </c>
      <c r="H981" s="222" t="s">
        <v>5009</v>
      </c>
      <c r="I981" s="222" t="s">
        <v>3506</v>
      </c>
      <c r="J981" s="222">
        <v>0</v>
      </c>
      <c r="K981" s="222">
        <v>3</v>
      </c>
      <c r="L981" s="222">
        <v>0</v>
      </c>
      <c r="M981" s="222" t="s">
        <v>110</v>
      </c>
      <c r="N981" s="222" t="s">
        <v>110</v>
      </c>
    </row>
    <row r="982" spans="1:14">
      <c r="A982" s="192" t="s">
        <v>1431</v>
      </c>
      <c r="B982" s="192" t="s">
        <v>1432</v>
      </c>
      <c r="C982" s="224">
        <v>0</v>
      </c>
      <c r="D982" s="224">
        <v>0</v>
      </c>
      <c r="E982" s="224" t="s">
        <v>110</v>
      </c>
      <c r="F982" s="224" t="s">
        <v>110</v>
      </c>
      <c r="G982" s="222" t="s">
        <v>110</v>
      </c>
      <c r="H982" s="222" t="s">
        <v>3505</v>
      </c>
      <c r="I982" s="222" t="s">
        <v>3511</v>
      </c>
      <c r="J982" s="222" t="s">
        <v>110</v>
      </c>
      <c r="K982" s="222" t="s">
        <v>110</v>
      </c>
      <c r="L982" s="222" t="s">
        <v>110</v>
      </c>
      <c r="M982" s="222" t="s">
        <v>110</v>
      </c>
      <c r="N982" s="222" t="s">
        <v>110</v>
      </c>
    </row>
    <row r="983" spans="1:14">
      <c r="A983" s="192" t="s">
        <v>1433</v>
      </c>
      <c r="B983" s="192" t="s">
        <v>1434</v>
      </c>
      <c r="C983" s="224">
        <v>3</v>
      </c>
      <c r="D983" s="224">
        <v>7</v>
      </c>
      <c r="E983" s="224" t="s">
        <v>110</v>
      </c>
      <c r="F983" s="224" t="s">
        <v>110</v>
      </c>
      <c r="G983" s="222" t="s">
        <v>110</v>
      </c>
      <c r="H983" s="222" t="s">
        <v>5009</v>
      </c>
      <c r="I983" s="222" t="s">
        <v>5009</v>
      </c>
      <c r="J983" s="222">
        <v>2</v>
      </c>
      <c r="K983" s="222">
        <v>3</v>
      </c>
      <c r="L983" s="222">
        <v>2</v>
      </c>
      <c r="M983" s="222" t="s">
        <v>110</v>
      </c>
      <c r="N983" s="222" t="s">
        <v>110</v>
      </c>
    </row>
    <row r="984" spans="1:14">
      <c r="A984" s="192" t="s">
        <v>1435</v>
      </c>
      <c r="B984" s="192" t="s">
        <v>1436</v>
      </c>
      <c r="C984" s="224">
        <v>6</v>
      </c>
      <c r="D984" s="224">
        <v>6</v>
      </c>
      <c r="E984" s="224" t="s">
        <v>110</v>
      </c>
      <c r="F984" s="224" t="s">
        <v>110</v>
      </c>
      <c r="G984" s="222" t="s">
        <v>110</v>
      </c>
      <c r="H984" s="222" t="s">
        <v>3505</v>
      </c>
      <c r="I984" s="222" t="s">
        <v>3506</v>
      </c>
      <c r="J984" s="222" t="s">
        <v>110</v>
      </c>
      <c r="K984" s="222" t="s">
        <v>110</v>
      </c>
      <c r="L984" s="222" t="s">
        <v>110</v>
      </c>
      <c r="M984" s="222" t="s">
        <v>110</v>
      </c>
      <c r="N984" s="222" t="s">
        <v>110</v>
      </c>
    </row>
    <row r="985" spans="1:14">
      <c r="A985" s="192" t="s">
        <v>1437</v>
      </c>
      <c r="B985" s="192" t="s">
        <v>1438</v>
      </c>
      <c r="C985" s="224">
        <v>3</v>
      </c>
      <c r="D985" s="224">
        <v>3</v>
      </c>
      <c r="E985" s="224" t="s">
        <v>110</v>
      </c>
      <c r="F985" s="224" t="s">
        <v>110</v>
      </c>
      <c r="G985" s="222" t="s">
        <v>110</v>
      </c>
      <c r="H985" s="222" t="s">
        <v>3505</v>
      </c>
      <c r="I985" s="222" t="s">
        <v>3511</v>
      </c>
      <c r="J985" s="222" t="s">
        <v>110</v>
      </c>
      <c r="K985" s="222" t="s">
        <v>110</v>
      </c>
      <c r="L985" s="222" t="s">
        <v>110</v>
      </c>
      <c r="M985" s="222" t="s">
        <v>110</v>
      </c>
      <c r="N985" s="222" t="s">
        <v>110</v>
      </c>
    </row>
    <row r="986" spans="1:14">
      <c r="A986" s="192" t="s">
        <v>4582</v>
      </c>
      <c r="B986" s="192" t="s">
        <v>4583</v>
      </c>
      <c r="C986" s="224"/>
      <c r="D986" s="224">
        <v>0</v>
      </c>
      <c r="E986" s="224" t="s">
        <v>110</v>
      </c>
      <c r="F986" s="224">
        <v>1</v>
      </c>
      <c r="G986" s="222" t="s">
        <v>110</v>
      </c>
      <c r="H986" s="222" t="s">
        <v>5009</v>
      </c>
      <c r="I986" s="222" t="s">
        <v>5009</v>
      </c>
      <c r="J986" s="222">
        <v>0</v>
      </c>
      <c r="K986" s="222">
        <v>0</v>
      </c>
      <c r="L986" s="222">
        <v>0</v>
      </c>
      <c r="M986" s="222" t="s">
        <v>110</v>
      </c>
      <c r="N986" s="222" t="s">
        <v>110</v>
      </c>
    </row>
    <row r="987" spans="1:14">
      <c r="A987" s="192" t="s">
        <v>1439</v>
      </c>
      <c r="B987" s="192" t="s">
        <v>1440</v>
      </c>
      <c r="C987" s="224">
        <v>13</v>
      </c>
      <c r="D987" s="224">
        <v>13</v>
      </c>
      <c r="E987" s="224" t="s">
        <v>110</v>
      </c>
      <c r="F987" s="224" t="s">
        <v>110</v>
      </c>
      <c r="G987" s="222" t="s">
        <v>110</v>
      </c>
      <c r="H987" s="222" t="s">
        <v>3505</v>
      </c>
      <c r="I987" s="222" t="s">
        <v>3506</v>
      </c>
      <c r="J987" s="222" t="s">
        <v>110</v>
      </c>
      <c r="K987" s="222" t="s">
        <v>110</v>
      </c>
      <c r="L987" s="222" t="s">
        <v>110</v>
      </c>
      <c r="M987" s="222" t="s">
        <v>110</v>
      </c>
      <c r="N987" s="222" t="s">
        <v>110</v>
      </c>
    </row>
    <row r="988" spans="1:14">
      <c r="A988" s="192" t="s">
        <v>3168</v>
      </c>
      <c r="B988" s="192" t="s">
        <v>4584</v>
      </c>
      <c r="C988" s="224"/>
      <c r="D988" s="224">
        <v>0</v>
      </c>
      <c r="E988" s="224" t="s">
        <v>110</v>
      </c>
      <c r="F988" s="224">
        <v>1</v>
      </c>
      <c r="G988" s="222" t="s">
        <v>110</v>
      </c>
      <c r="H988" s="222" t="s">
        <v>5009</v>
      </c>
      <c r="I988" s="222" t="s">
        <v>5009</v>
      </c>
      <c r="J988" s="222">
        <v>0</v>
      </c>
      <c r="K988" s="222">
        <v>0</v>
      </c>
      <c r="L988" s="222">
        <v>0</v>
      </c>
      <c r="M988" s="222" t="s">
        <v>110</v>
      </c>
      <c r="N988" s="222" t="s">
        <v>110</v>
      </c>
    </row>
    <row r="989" spans="1:14">
      <c r="A989" s="192" t="s">
        <v>3169</v>
      </c>
      <c r="B989" s="192" t="s">
        <v>4586</v>
      </c>
      <c r="C989" s="224"/>
      <c r="D989" s="224">
        <v>0</v>
      </c>
      <c r="E989" s="224" t="s">
        <v>110</v>
      </c>
      <c r="F989" s="224">
        <v>1</v>
      </c>
      <c r="G989" s="222" t="s">
        <v>110</v>
      </c>
      <c r="H989" s="222" t="s">
        <v>5009</v>
      </c>
      <c r="I989" s="222" t="s">
        <v>5009</v>
      </c>
      <c r="J989" s="222">
        <v>0</v>
      </c>
      <c r="K989" s="222">
        <v>0</v>
      </c>
      <c r="L989" s="222">
        <v>0</v>
      </c>
      <c r="M989" s="222" t="s">
        <v>110</v>
      </c>
      <c r="N989" s="222" t="s">
        <v>110</v>
      </c>
    </row>
    <row r="990" spans="1:14">
      <c r="A990" s="192" t="s">
        <v>1441</v>
      </c>
      <c r="B990" s="192" t="s">
        <v>1442</v>
      </c>
      <c r="C990" s="224">
        <v>5</v>
      </c>
      <c r="D990" s="224">
        <v>5</v>
      </c>
      <c r="E990" s="224" t="s">
        <v>110</v>
      </c>
      <c r="F990" s="224" t="s">
        <v>110</v>
      </c>
      <c r="G990" s="222" t="s">
        <v>110</v>
      </c>
      <c r="H990" s="222" t="s">
        <v>5009</v>
      </c>
      <c r="I990" s="222" t="s">
        <v>3511</v>
      </c>
      <c r="J990" s="222" t="s">
        <v>110</v>
      </c>
      <c r="K990" s="222" t="s">
        <v>110</v>
      </c>
      <c r="L990" s="222" t="s">
        <v>110</v>
      </c>
      <c r="M990" s="222" t="s">
        <v>110</v>
      </c>
      <c r="N990" s="222" t="s">
        <v>110</v>
      </c>
    </row>
    <row r="991" spans="1:14">
      <c r="A991" s="192" t="s">
        <v>4591</v>
      </c>
      <c r="B991" s="192" t="s">
        <v>4592</v>
      </c>
      <c r="C991" s="224"/>
      <c r="D991" s="224">
        <v>0</v>
      </c>
      <c r="E991" s="224" t="s">
        <v>110</v>
      </c>
      <c r="F991" s="224">
        <v>1</v>
      </c>
      <c r="G991" s="222" t="s">
        <v>110</v>
      </c>
      <c r="H991" s="222" t="s">
        <v>5009</v>
      </c>
      <c r="I991" s="222" t="s">
        <v>5009</v>
      </c>
      <c r="J991" s="222">
        <v>0</v>
      </c>
      <c r="K991" s="222">
        <v>0</v>
      </c>
      <c r="L991" s="222">
        <v>0</v>
      </c>
      <c r="M991" s="222" t="s">
        <v>110</v>
      </c>
      <c r="N991" s="222" t="s">
        <v>110</v>
      </c>
    </row>
    <row r="992" spans="1:14">
      <c r="A992" s="192" t="s">
        <v>1443</v>
      </c>
      <c r="B992" s="192" t="s">
        <v>1444</v>
      </c>
      <c r="C992" s="224">
        <v>11</v>
      </c>
      <c r="D992" s="224">
        <v>11</v>
      </c>
      <c r="E992" s="224" t="s">
        <v>110</v>
      </c>
      <c r="F992" s="224" t="s">
        <v>110</v>
      </c>
      <c r="G992" s="222" t="s">
        <v>110</v>
      </c>
      <c r="H992" s="222" t="s">
        <v>3505</v>
      </c>
      <c r="I992" s="222" t="s">
        <v>3511</v>
      </c>
      <c r="J992" s="222" t="s">
        <v>110</v>
      </c>
      <c r="K992" s="222" t="s">
        <v>110</v>
      </c>
      <c r="L992" s="222" t="s">
        <v>110</v>
      </c>
      <c r="M992" s="222" t="s">
        <v>110</v>
      </c>
      <c r="N992" s="222" t="s">
        <v>110</v>
      </c>
    </row>
    <row r="993" spans="1:14">
      <c r="A993" s="192" t="s">
        <v>1445</v>
      </c>
      <c r="B993" s="192" t="s">
        <v>1446</v>
      </c>
      <c r="C993" s="224">
        <v>2</v>
      </c>
      <c r="D993" s="224">
        <v>2</v>
      </c>
      <c r="E993" s="224" t="s">
        <v>110</v>
      </c>
      <c r="F993" s="224" t="s">
        <v>110</v>
      </c>
      <c r="G993" s="222" t="s">
        <v>110</v>
      </c>
      <c r="H993" s="222" t="s">
        <v>5009</v>
      </c>
      <c r="I993" s="222" t="s">
        <v>3506</v>
      </c>
      <c r="J993" s="222">
        <v>0</v>
      </c>
      <c r="K993" s="222">
        <v>0</v>
      </c>
      <c r="L993" s="222">
        <v>0</v>
      </c>
      <c r="M993" s="222" t="s">
        <v>110</v>
      </c>
      <c r="N993" s="222" t="s">
        <v>110</v>
      </c>
    </row>
    <row r="994" spans="1:14">
      <c r="A994" s="192" t="s">
        <v>3170</v>
      </c>
      <c r="B994" s="192" t="s">
        <v>4595</v>
      </c>
      <c r="C994" s="224"/>
      <c r="D994" s="224">
        <v>0</v>
      </c>
      <c r="E994" s="224" t="s">
        <v>110</v>
      </c>
      <c r="F994" s="224">
        <v>1</v>
      </c>
      <c r="G994" s="222" t="s">
        <v>110</v>
      </c>
      <c r="H994" s="222" t="s">
        <v>5010</v>
      </c>
      <c r="I994" s="222" t="s">
        <v>5009</v>
      </c>
      <c r="J994" s="222">
        <v>0</v>
      </c>
      <c r="K994" s="222">
        <v>0</v>
      </c>
      <c r="L994" s="222">
        <v>0</v>
      </c>
      <c r="M994" s="222" t="b">
        <v>1</v>
      </c>
      <c r="N994" s="222" t="s">
        <v>110</v>
      </c>
    </row>
    <row r="995" spans="1:14">
      <c r="A995" s="192" t="s">
        <v>1447</v>
      </c>
      <c r="B995" s="192" t="s">
        <v>1448</v>
      </c>
      <c r="C995" s="224">
        <v>3</v>
      </c>
      <c r="D995" s="224">
        <v>3</v>
      </c>
      <c r="E995" s="224" t="s">
        <v>110</v>
      </c>
      <c r="F995" s="224" t="s">
        <v>110</v>
      </c>
      <c r="G995" s="222" t="s">
        <v>110</v>
      </c>
      <c r="H995" s="222" t="s">
        <v>3505</v>
      </c>
      <c r="I995" s="222" t="s">
        <v>3521</v>
      </c>
      <c r="J995" s="222" t="s">
        <v>110</v>
      </c>
      <c r="K995" s="222" t="s">
        <v>110</v>
      </c>
      <c r="L995" s="222" t="s">
        <v>110</v>
      </c>
      <c r="M995" s="222" t="s">
        <v>110</v>
      </c>
      <c r="N995" s="222" t="s">
        <v>110</v>
      </c>
    </row>
    <row r="996" spans="1:14">
      <c r="A996" s="192" t="s">
        <v>3171</v>
      </c>
      <c r="B996" s="192" t="s">
        <v>4596</v>
      </c>
      <c r="C996" s="224"/>
      <c r="D996" s="224">
        <v>13</v>
      </c>
      <c r="E996" s="224" t="s">
        <v>110</v>
      </c>
      <c r="F996" s="224">
        <v>1</v>
      </c>
      <c r="G996" s="222" t="s">
        <v>110</v>
      </c>
      <c r="H996" s="222" t="s">
        <v>5009</v>
      </c>
      <c r="I996" s="222" t="s">
        <v>3521</v>
      </c>
      <c r="J996" s="222">
        <v>2</v>
      </c>
      <c r="K996" s="222">
        <v>5</v>
      </c>
      <c r="L996" s="222">
        <v>3</v>
      </c>
      <c r="M996" s="222" t="s">
        <v>110</v>
      </c>
      <c r="N996" s="222" t="s">
        <v>110</v>
      </c>
    </row>
    <row r="997" spans="1:14">
      <c r="A997" s="192" t="s">
        <v>1449</v>
      </c>
      <c r="B997" s="192" t="s">
        <v>1450</v>
      </c>
      <c r="C997" s="224">
        <v>7</v>
      </c>
      <c r="D997" s="224">
        <v>7</v>
      </c>
      <c r="E997" s="224" t="s">
        <v>110</v>
      </c>
      <c r="F997" s="224" t="s">
        <v>110</v>
      </c>
      <c r="G997" s="222" t="s">
        <v>110</v>
      </c>
      <c r="H997" s="222" t="s">
        <v>3505</v>
      </c>
      <c r="I997" s="222" t="s">
        <v>3521</v>
      </c>
      <c r="J997" s="222" t="s">
        <v>110</v>
      </c>
      <c r="K997" s="222" t="s">
        <v>110</v>
      </c>
      <c r="L997" s="222" t="s">
        <v>110</v>
      </c>
      <c r="M997" s="222" t="s">
        <v>110</v>
      </c>
      <c r="N997" s="222" t="s">
        <v>110</v>
      </c>
    </row>
    <row r="998" spans="1:14">
      <c r="A998" s="192" t="s">
        <v>1451</v>
      </c>
      <c r="B998" s="192" t="s">
        <v>1452</v>
      </c>
      <c r="C998" s="224">
        <v>3</v>
      </c>
      <c r="D998" s="224">
        <v>3</v>
      </c>
      <c r="E998" s="224" t="s">
        <v>110</v>
      </c>
      <c r="F998" s="224" t="s">
        <v>110</v>
      </c>
      <c r="G998" s="222" t="s">
        <v>110</v>
      </c>
      <c r="H998" s="222" t="s">
        <v>3505</v>
      </c>
      <c r="I998" s="222" t="s">
        <v>3511</v>
      </c>
      <c r="J998" s="222" t="s">
        <v>110</v>
      </c>
      <c r="K998" s="222" t="s">
        <v>110</v>
      </c>
      <c r="L998" s="222" t="s">
        <v>110</v>
      </c>
      <c r="M998" s="222" t="s">
        <v>110</v>
      </c>
      <c r="N998" s="222" t="s">
        <v>110</v>
      </c>
    </row>
    <row r="999" spans="1:14">
      <c r="A999" s="192" t="s">
        <v>3769</v>
      </c>
      <c r="B999" s="192" t="s">
        <v>4597</v>
      </c>
      <c r="C999" s="224"/>
      <c r="D999" s="224">
        <v>0</v>
      </c>
      <c r="E999" s="224" t="s">
        <v>110</v>
      </c>
      <c r="F999" s="224">
        <v>1</v>
      </c>
      <c r="G999" s="222" t="s">
        <v>110</v>
      </c>
      <c r="H999" s="222" t="s">
        <v>5009</v>
      </c>
      <c r="I999" s="222" t="s">
        <v>5009</v>
      </c>
      <c r="J999" s="222">
        <v>0</v>
      </c>
      <c r="K999" s="222">
        <v>0</v>
      </c>
      <c r="L999" s="222">
        <v>0</v>
      </c>
      <c r="M999" s="222" t="s">
        <v>110</v>
      </c>
      <c r="N999" s="222" t="s">
        <v>110</v>
      </c>
    </row>
    <row r="1000" spans="1:14">
      <c r="A1000" s="192" t="s">
        <v>1453</v>
      </c>
      <c r="B1000" s="192" t="s">
        <v>1454</v>
      </c>
      <c r="C1000" s="224">
        <v>3</v>
      </c>
      <c r="D1000" s="224">
        <v>3</v>
      </c>
      <c r="E1000" s="224" t="s">
        <v>110</v>
      </c>
      <c r="F1000" s="224" t="s">
        <v>110</v>
      </c>
      <c r="G1000" s="222" t="s">
        <v>110</v>
      </c>
      <c r="H1000" s="222" t="s">
        <v>3505</v>
      </c>
      <c r="I1000" s="222" t="s">
        <v>3511</v>
      </c>
      <c r="J1000" s="222" t="s">
        <v>110</v>
      </c>
      <c r="K1000" s="222" t="s">
        <v>110</v>
      </c>
      <c r="L1000" s="222" t="s">
        <v>110</v>
      </c>
      <c r="M1000" s="222" t="s">
        <v>110</v>
      </c>
      <c r="N1000" s="222" t="s">
        <v>110</v>
      </c>
    </row>
    <row r="1001" spans="1:14">
      <c r="A1001" s="192" t="s">
        <v>1455</v>
      </c>
      <c r="B1001" s="192" t="s">
        <v>1456</v>
      </c>
      <c r="C1001" s="224">
        <v>0</v>
      </c>
      <c r="D1001" s="224">
        <v>0</v>
      </c>
      <c r="E1001" s="224" t="s">
        <v>110</v>
      </c>
      <c r="F1001" s="224" t="s">
        <v>110</v>
      </c>
      <c r="G1001" s="222" t="s">
        <v>110</v>
      </c>
      <c r="H1001" s="222" t="s">
        <v>3505</v>
      </c>
      <c r="I1001" s="222" t="s">
        <v>3511</v>
      </c>
      <c r="J1001" s="222" t="s">
        <v>110</v>
      </c>
      <c r="K1001" s="222" t="s">
        <v>110</v>
      </c>
      <c r="L1001" s="222" t="s">
        <v>110</v>
      </c>
      <c r="M1001" s="222" t="s">
        <v>110</v>
      </c>
      <c r="N1001" s="222" t="s">
        <v>110</v>
      </c>
    </row>
    <row r="1002" spans="1:14">
      <c r="A1002" s="192" t="s">
        <v>1457</v>
      </c>
      <c r="B1002" s="192" t="s">
        <v>1458</v>
      </c>
      <c r="C1002" s="224">
        <v>2</v>
      </c>
      <c r="D1002" s="224">
        <v>2</v>
      </c>
      <c r="E1002" s="224" t="s">
        <v>110</v>
      </c>
      <c r="F1002" s="224" t="s">
        <v>110</v>
      </c>
      <c r="G1002" s="222" t="s">
        <v>110</v>
      </c>
      <c r="H1002" s="222" t="s">
        <v>5009</v>
      </c>
      <c r="I1002" s="222" t="s">
        <v>3506</v>
      </c>
      <c r="J1002" s="222">
        <v>0</v>
      </c>
      <c r="K1002" s="222">
        <v>0</v>
      </c>
      <c r="L1002" s="222">
        <v>0</v>
      </c>
      <c r="M1002" s="222" t="s">
        <v>110</v>
      </c>
      <c r="N1002" s="222" t="s">
        <v>110</v>
      </c>
    </row>
    <row r="1003" spans="1:14">
      <c r="A1003" s="192" t="s">
        <v>4598</v>
      </c>
      <c r="B1003" s="192" t="s">
        <v>4599</v>
      </c>
      <c r="C1003" s="224"/>
      <c r="D1003" s="224">
        <v>0</v>
      </c>
      <c r="E1003" s="224" t="s">
        <v>110</v>
      </c>
      <c r="F1003" s="224">
        <v>1</v>
      </c>
      <c r="G1003" s="222" t="s">
        <v>110</v>
      </c>
      <c r="H1003" s="222" t="s">
        <v>5009</v>
      </c>
      <c r="I1003" s="222" t="s">
        <v>5009</v>
      </c>
      <c r="J1003" s="222">
        <v>0</v>
      </c>
      <c r="K1003" s="222">
        <v>0</v>
      </c>
      <c r="L1003" s="222">
        <v>0</v>
      </c>
      <c r="M1003" s="222" t="s">
        <v>110</v>
      </c>
      <c r="N1003" s="222" t="s">
        <v>110</v>
      </c>
    </row>
    <row r="1004" spans="1:14">
      <c r="A1004" s="192" t="s">
        <v>1459</v>
      </c>
      <c r="B1004" s="192" t="s">
        <v>1460</v>
      </c>
      <c r="C1004" s="224">
        <v>6</v>
      </c>
      <c r="D1004" s="224">
        <v>9</v>
      </c>
      <c r="E1004" s="224" t="s">
        <v>110</v>
      </c>
      <c r="F1004" s="224" t="s">
        <v>110</v>
      </c>
      <c r="G1004" s="222" t="s">
        <v>110</v>
      </c>
      <c r="H1004" s="222" t="s">
        <v>5009</v>
      </c>
      <c r="I1004" s="222" t="s">
        <v>3506</v>
      </c>
      <c r="J1004" s="222">
        <v>2</v>
      </c>
      <c r="K1004" s="222">
        <v>3</v>
      </c>
      <c r="L1004" s="222">
        <v>2</v>
      </c>
      <c r="M1004" s="222" t="s">
        <v>110</v>
      </c>
      <c r="N1004" s="222" t="s">
        <v>110</v>
      </c>
    </row>
    <row r="1005" spans="1:14">
      <c r="A1005" s="192" t="s">
        <v>1461</v>
      </c>
      <c r="B1005" s="192" t="s">
        <v>1462</v>
      </c>
      <c r="C1005" s="224">
        <v>6</v>
      </c>
      <c r="D1005" s="224">
        <v>6</v>
      </c>
      <c r="E1005" s="224" t="s">
        <v>110</v>
      </c>
      <c r="F1005" s="224" t="s">
        <v>110</v>
      </c>
      <c r="G1005" s="222" t="s">
        <v>110</v>
      </c>
      <c r="H1005" s="222" t="s">
        <v>3505</v>
      </c>
      <c r="I1005" s="222" t="s">
        <v>3511</v>
      </c>
      <c r="J1005" s="222" t="s">
        <v>110</v>
      </c>
      <c r="K1005" s="222" t="s">
        <v>110</v>
      </c>
      <c r="L1005" s="222" t="s">
        <v>110</v>
      </c>
      <c r="M1005" s="222" t="s">
        <v>110</v>
      </c>
      <c r="N1005" s="222" t="s">
        <v>110</v>
      </c>
    </row>
    <row r="1006" spans="1:14">
      <c r="A1006" s="192" t="s">
        <v>3174</v>
      </c>
      <c r="B1006" s="192" t="s">
        <v>4601</v>
      </c>
      <c r="C1006" s="224"/>
      <c r="D1006" s="224">
        <v>0</v>
      </c>
      <c r="E1006" s="224" t="s">
        <v>110</v>
      </c>
      <c r="F1006" s="224">
        <v>1</v>
      </c>
      <c r="G1006" s="222" t="s">
        <v>110</v>
      </c>
      <c r="H1006" s="222" t="s">
        <v>5009</v>
      </c>
      <c r="I1006" s="222" t="s">
        <v>5009</v>
      </c>
      <c r="J1006" s="222">
        <v>0</v>
      </c>
      <c r="K1006" s="222">
        <v>0</v>
      </c>
      <c r="L1006" s="222">
        <v>0</v>
      </c>
      <c r="M1006" s="222" t="s">
        <v>110</v>
      </c>
      <c r="N1006" s="222" t="s">
        <v>110</v>
      </c>
    </row>
    <row r="1007" spans="1:14">
      <c r="A1007" s="192" t="s">
        <v>1463</v>
      </c>
      <c r="B1007" s="192" t="s">
        <v>1464</v>
      </c>
      <c r="C1007" s="224">
        <v>13</v>
      </c>
      <c r="D1007" s="224">
        <v>13</v>
      </c>
      <c r="E1007" s="224" t="s">
        <v>110</v>
      </c>
      <c r="F1007" s="224" t="s">
        <v>110</v>
      </c>
      <c r="G1007" s="222" t="s">
        <v>110</v>
      </c>
      <c r="H1007" s="222" t="s">
        <v>5009</v>
      </c>
      <c r="I1007" s="222" t="s">
        <v>3506</v>
      </c>
      <c r="J1007" s="222">
        <v>3</v>
      </c>
      <c r="K1007" s="222">
        <v>5</v>
      </c>
      <c r="L1007" s="222">
        <v>3</v>
      </c>
      <c r="M1007" s="222" t="s">
        <v>110</v>
      </c>
      <c r="N1007" s="222" t="s">
        <v>110</v>
      </c>
    </row>
    <row r="1008" spans="1:14">
      <c r="A1008" s="192" t="s">
        <v>3175</v>
      </c>
      <c r="B1008" s="192" t="s">
        <v>4603</v>
      </c>
      <c r="C1008" s="224"/>
      <c r="D1008" s="224">
        <v>0</v>
      </c>
      <c r="E1008" s="224" t="s">
        <v>110</v>
      </c>
      <c r="F1008" s="224">
        <v>1</v>
      </c>
      <c r="G1008" s="222" t="s">
        <v>110</v>
      </c>
      <c r="H1008" s="222" t="s">
        <v>5009</v>
      </c>
      <c r="I1008" s="222" t="s">
        <v>5009</v>
      </c>
      <c r="J1008" s="222">
        <v>0</v>
      </c>
      <c r="K1008" s="222">
        <v>0</v>
      </c>
      <c r="L1008" s="222" t="s">
        <v>110</v>
      </c>
      <c r="M1008" s="222" t="s">
        <v>110</v>
      </c>
      <c r="N1008" s="222" t="s">
        <v>110</v>
      </c>
    </row>
    <row r="1009" spans="1:14">
      <c r="A1009" s="192" t="s">
        <v>3177</v>
      </c>
      <c r="B1009" s="192" t="s">
        <v>4604</v>
      </c>
      <c r="C1009" s="224"/>
      <c r="D1009" s="224">
        <v>11</v>
      </c>
      <c r="E1009" s="224" t="s">
        <v>110</v>
      </c>
      <c r="F1009" s="224">
        <v>1</v>
      </c>
      <c r="G1009" s="222" t="s">
        <v>110</v>
      </c>
      <c r="H1009" s="222" t="s">
        <v>5009</v>
      </c>
      <c r="I1009" s="222" t="s">
        <v>3506</v>
      </c>
      <c r="J1009" s="222">
        <v>4</v>
      </c>
      <c r="K1009" s="222">
        <v>5</v>
      </c>
      <c r="L1009" s="222" t="s">
        <v>110</v>
      </c>
      <c r="M1009" s="222" t="s">
        <v>110</v>
      </c>
      <c r="N1009" s="222" t="s">
        <v>110</v>
      </c>
    </row>
    <row r="1010" spans="1:14">
      <c r="A1010" s="192" t="s">
        <v>3179</v>
      </c>
      <c r="B1010" s="192" t="s">
        <v>4605</v>
      </c>
      <c r="C1010" s="224"/>
      <c r="D1010" s="224">
        <v>11</v>
      </c>
      <c r="E1010" s="224" t="s">
        <v>110</v>
      </c>
      <c r="F1010" s="224">
        <v>1</v>
      </c>
      <c r="G1010" s="222" t="s">
        <v>110</v>
      </c>
      <c r="H1010" s="222" t="s">
        <v>5009</v>
      </c>
      <c r="I1010" s="222" t="s">
        <v>3506</v>
      </c>
      <c r="J1010" s="222">
        <v>4</v>
      </c>
      <c r="K1010" s="222">
        <v>5</v>
      </c>
      <c r="L1010" s="222" t="s">
        <v>110</v>
      </c>
      <c r="M1010" s="222" t="s">
        <v>110</v>
      </c>
      <c r="N1010" s="222" t="s">
        <v>110</v>
      </c>
    </row>
    <row r="1011" spans="1:14">
      <c r="A1011" s="192" t="s">
        <v>1465</v>
      </c>
      <c r="B1011" s="192" t="s">
        <v>1466</v>
      </c>
      <c r="C1011" s="224">
        <v>9</v>
      </c>
      <c r="D1011" s="224">
        <v>10</v>
      </c>
      <c r="E1011" s="224" t="s">
        <v>110</v>
      </c>
      <c r="F1011" s="224" t="s">
        <v>110</v>
      </c>
      <c r="G1011" s="222" t="s">
        <v>110</v>
      </c>
      <c r="H1011" s="222" t="s">
        <v>5009</v>
      </c>
      <c r="I1011" s="222" t="s">
        <v>3506</v>
      </c>
      <c r="J1011" s="222">
        <v>2</v>
      </c>
      <c r="K1011" s="222">
        <v>4</v>
      </c>
      <c r="L1011" s="222">
        <v>2</v>
      </c>
      <c r="M1011" s="222" t="s">
        <v>110</v>
      </c>
      <c r="N1011" s="222" t="s">
        <v>110</v>
      </c>
    </row>
    <row r="1012" spans="1:14">
      <c r="A1012" s="192" t="s">
        <v>1467</v>
      </c>
      <c r="B1012" s="192" t="s">
        <v>1468</v>
      </c>
      <c r="C1012" s="224">
        <v>8</v>
      </c>
      <c r="D1012" s="224">
        <v>8</v>
      </c>
      <c r="E1012" s="224" t="s">
        <v>110</v>
      </c>
      <c r="F1012" s="224" t="s">
        <v>110</v>
      </c>
      <c r="G1012" s="222" t="s">
        <v>110</v>
      </c>
      <c r="H1012" s="222" t="s">
        <v>3505</v>
      </c>
      <c r="I1012" s="222" t="s">
        <v>3511</v>
      </c>
      <c r="J1012" s="222" t="s">
        <v>110</v>
      </c>
      <c r="K1012" s="222" t="s">
        <v>110</v>
      </c>
      <c r="L1012" s="222" t="s">
        <v>110</v>
      </c>
      <c r="M1012" s="222" t="s">
        <v>110</v>
      </c>
      <c r="N1012" s="222" t="s">
        <v>110</v>
      </c>
    </row>
    <row r="1013" spans="1:14">
      <c r="A1013" s="192" t="s">
        <v>3182</v>
      </c>
      <c r="B1013" s="192" t="s">
        <v>4607</v>
      </c>
      <c r="C1013" s="224"/>
      <c r="D1013" s="224">
        <v>0</v>
      </c>
      <c r="E1013" s="224" t="s">
        <v>110</v>
      </c>
      <c r="F1013" s="224">
        <v>1</v>
      </c>
      <c r="G1013" s="222" t="s">
        <v>110</v>
      </c>
      <c r="H1013" s="222" t="s">
        <v>5009</v>
      </c>
      <c r="I1013" s="222" t="s">
        <v>5009</v>
      </c>
      <c r="J1013" s="222">
        <v>0</v>
      </c>
      <c r="K1013" s="222">
        <v>0</v>
      </c>
      <c r="L1013" s="222" t="s">
        <v>110</v>
      </c>
      <c r="M1013" s="222" t="s">
        <v>110</v>
      </c>
      <c r="N1013" s="222" t="s">
        <v>110</v>
      </c>
    </row>
    <row r="1014" spans="1:14">
      <c r="A1014" s="192" t="s">
        <v>1469</v>
      </c>
      <c r="B1014" s="192" t="s">
        <v>1470</v>
      </c>
      <c r="C1014" s="224">
        <v>0</v>
      </c>
      <c r="D1014" s="224">
        <v>0</v>
      </c>
      <c r="E1014" s="224" t="s">
        <v>110</v>
      </c>
      <c r="F1014" s="224" t="s">
        <v>110</v>
      </c>
      <c r="G1014" s="222" t="s">
        <v>110</v>
      </c>
      <c r="H1014" s="222" t="s">
        <v>3505</v>
      </c>
      <c r="I1014" s="222" t="s">
        <v>3511</v>
      </c>
      <c r="J1014" s="222" t="s">
        <v>110</v>
      </c>
      <c r="K1014" s="222" t="s">
        <v>110</v>
      </c>
      <c r="L1014" s="222" t="s">
        <v>110</v>
      </c>
      <c r="M1014" s="222" t="s">
        <v>110</v>
      </c>
      <c r="N1014" s="222" t="s">
        <v>110</v>
      </c>
    </row>
    <row r="1015" spans="1:14">
      <c r="A1015" s="192" t="s">
        <v>1471</v>
      </c>
      <c r="B1015" s="192" t="s">
        <v>1472</v>
      </c>
      <c r="C1015" s="224">
        <v>5</v>
      </c>
      <c r="D1015" s="224">
        <v>6</v>
      </c>
      <c r="E1015" s="224" t="s">
        <v>110</v>
      </c>
      <c r="F1015" s="224" t="s">
        <v>110</v>
      </c>
      <c r="G1015" s="222" t="s">
        <v>110</v>
      </c>
      <c r="H1015" s="222" t="s">
        <v>5009</v>
      </c>
      <c r="I1015" s="222" t="s">
        <v>3506</v>
      </c>
      <c r="J1015" s="222">
        <v>0</v>
      </c>
      <c r="K1015" s="222">
        <v>4</v>
      </c>
      <c r="L1015" s="222">
        <v>0</v>
      </c>
      <c r="M1015" s="222" t="s">
        <v>110</v>
      </c>
      <c r="N1015" s="222" t="s">
        <v>110</v>
      </c>
    </row>
    <row r="1016" spans="1:14">
      <c r="A1016" s="192" t="s">
        <v>1473</v>
      </c>
      <c r="B1016" s="192" t="s">
        <v>1474</v>
      </c>
      <c r="C1016" s="224">
        <v>5</v>
      </c>
      <c r="D1016" s="224">
        <v>5</v>
      </c>
      <c r="E1016" s="224" t="s">
        <v>110</v>
      </c>
      <c r="F1016" s="224" t="s">
        <v>110</v>
      </c>
      <c r="G1016" s="222" t="s">
        <v>110</v>
      </c>
      <c r="H1016" s="222" t="s">
        <v>3505</v>
      </c>
      <c r="I1016" s="222" t="s">
        <v>3511</v>
      </c>
      <c r="J1016" s="222" t="s">
        <v>110</v>
      </c>
      <c r="K1016" s="222" t="s">
        <v>110</v>
      </c>
      <c r="L1016" s="222" t="s">
        <v>110</v>
      </c>
      <c r="M1016" s="222" t="s">
        <v>110</v>
      </c>
      <c r="N1016" s="222" t="s">
        <v>110</v>
      </c>
    </row>
    <row r="1017" spans="1:14">
      <c r="A1017" s="192" t="s">
        <v>3184</v>
      </c>
      <c r="B1017" s="192" t="s">
        <v>4609</v>
      </c>
      <c r="C1017" s="224"/>
      <c r="D1017" s="224">
        <v>4</v>
      </c>
      <c r="E1017" s="224" t="s">
        <v>110</v>
      </c>
      <c r="F1017" s="224">
        <v>1</v>
      </c>
      <c r="G1017" s="222" t="s">
        <v>110</v>
      </c>
      <c r="H1017" s="222" t="s">
        <v>5009</v>
      </c>
      <c r="I1017" s="222" t="s">
        <v>5009</v>
      </c>
      <c r="J1017" s="222">
        <v>0</v>
      </c>
      <c r="K1017" s="222">
        <v>4</v>
      </c>
      <c r="L1017" s="222">
        <v>0</v>
      </c>
      <c r="M1017" s="222" t="s">
        <v>110</v>
      </c>
      <c r="N1017" s="222" t="s">
        <v>110</v>
      </c>
    </row>
    <row r="1018" spans="1:14">
      <c r="A1018" s="192" t="s">
        <v>3186</v>
      </c>
      <c r="B1018" s="192" t="s">
        <v>4611</v>
      </c>
      <c r="C1018" s="224"/>
      <c r="D1018" s="224">
        <v>0</v>
      </c>
      <c r="E1018" s="224" t="s">
        <v>110</v>
      </c>
      <c r="F1018" s="224">
        <v>1</v>
      </c>
      <c r="G1018" s="222" t="s">
        <v>110</v>
      </c>
      <c r="H1018" s="222" t="s">
        <v>5009</v>
      </c>
      <c r="I1018" s="222" t="s">
        <v>5009</v>
      </c>
      <c r="J1018" s="222">
        <v>0</v>
      </c>
      <c r="K1018" s="222">
        <v>0</v>
      </c>
      <c r="L1018" s="222">
        <v>0</v>
      </c>
      <c r="M1018" s="222" t="s">
        <v>110</v>
      </c>
      <c r="N1018" s="222" t="s">
        <v>110</v>
      </c>
    </row>
    <row r="1019" spans="1:14">
      <c r="A1019" s="192" t="s">
        <v>1475</v>
      </c>
      <c r="B1019" s="192" t="s">
        <v>1476</v>
      </c>
      <c r="C1019" s="224">
        <v>5</v>
      </c>
      <c r="D1019" s="224">
        <v>4</v>
      </c>
      <c r="E1019" s="224" t="s">
        <v>110</v>
      </c>
      <c r="F1019" s="224" t="s">
        <v>110</v>
      </c>
      <c r="G1019" s="222" t="s">
        <v>110</v>
      </c>
      <c r="H1019" s="222" t="s">
        <v>3505</v>
      </c>
      <c r="I1019" s="222" t="s">
        <v>5010</v>
      </c>
      <c r="J1019" s="222" t="s">
        <v>110</v>
      </c>
      <c r="K1019" s="222" t="s">
        <v>110</v>
      </c>
      <c r="L1019" s="222" t="s">
        <v>110</v>
      </c>
      <c r="M1019" s="222" t="s">
        <v>110</v>
      </c>
      <c r="N1019" s="222" t="s">
        <v>110</v>
      </c>
    </row>
    <row r="1020" spans="1:14">
      <c r="A1020" s="192" t="s">
        <v>3188</v>
      </c>
      <c r="B1020" s="192" t="s">
        <v>4612</v>
      </c>
      <c r="C1020" s="224"/>
      <c r="D1020" s="224">
        <v>0</v>
      </c>
      <c r="E1020" s="224" t="s">
        <v>110</v>
      </c>
      <c r="F1020" s="224">
        <v>1</v>
      </c>
      <c r="G1020" s="222" t="s">
        <v>110</v>
      </c>
      <c r="H1020" s="222" t="s">
        <v>5009</v>
      </c>
      <c r="I1020" s="222" t="s">
        <v>5009</v>
      </c>
      <c r="J1020" s="222">
        <v>0</v>
      </c>
      <c r="K1020" s="222">
        <v>0</v>
      </c>
      <c r="L1020" s="222" t="s">
        <v>110</v>
      </c>
      <c r="M1020" s="222" t="s">
        <v>110</v>
      </c>
      <c r="N1020" s="222" t="s">
        <v>110</v>
      </c>
    </row>
    <row r="1021" spans="1:14">
      <c r="A1021" s="192" t="s">
        <v>3190</v>
      </c>
      <c r="B1021" s="192" t="s">
        <v>4613</v>
      </c>
      <c r="C1021" s="224"/>
      <c r="D1021" s="224">
        <v>9</v>
      </c>
      <c r="E1021" s="224" t="s">
        <v>110</v>
      </c>
      <c r="F1021" s="224">
        <v>1</v>
      </c>
      <c r="G1021" s="222" t="s">
        <v>110</v>
      </c>
      <c r="H1021" s="222" t="s">
        <v>5009</v>
      </c>
      <c r="I1021" s="222" t="s">
        <v>3506</v>
      </c>
      <c r="J1021" s="222">
        <v>2</v>
      </c>
      <c r="K1021" s="222">
        <v>5</v>
      </c>
      <c r="L1021" s="222" t="s">
        <v>110</v>
      </c>
      <c r="M1021" s="222" t="s">
        <v>110</v>
      </c>
      <c r="N1021" s="222" t="s">
        <v>110</v>
      </c>
    </row>
    <row r="1022" spans="1:14">
      <c r="A1022" s="192" t="s">
        <v>1477</v>
      </c>
      <c r="B1022" s="192" t="s">
        <v>1478</v>
      </c>
      <c r="C1022" s="224">
        <v>5</v>
      </c>
      <c r="D1022" s="224">
        <v>5</v>
      </c>
      <c r="E1022" s="224" t="s">
        <v>110</v>
      </c>
      <c r="F1022" s="224" t="s">
        <v>110</v>
      </c>
      <c r="G1022" s="222" t="s">
        <v>110</v>
      </c>
      <c r="H1022" s="222" t="s">
        <v>3505</v>
      </c>
      <c r="I1022" s="222" t="s">
        <v>3511</v>
      </c>
      <c r="J1022" s="222" t="s">
        <v>110</v>
      </c>
      <c r="K1022" s="222" t="s">
        <v>110</v>
      </c>
      <c r="L1022" s="222" t="s">
        <v>110</v>
      </c>
      <c r="M1022" s="222" t="s">
        <v>110</v>
      </c>
      <c r="N1022" s="222" t="s">
        <v>110</v>
      </c>
    </row>
    <row r="1023" spans="1:14">
      <c r="A1023" s="192" t="s">
        <v>1479</v>
      </c>
      <c r="B1023" s="192" t="s">
        <v>1480</v>
      </c>
      <c r="C1023" s="224">
        <v>5</v>
      </c>
      <c r="D1023" s="224">
        <v>6</v>
      </c>
      <c r="E1023" s="224" t="s">
        <v>110</v>
      </c>
      <c r="F1023" s="224" t="s">
        <v>110</v>
      </c>
      <c r="G1023" s="222" t="s">
        <v>110</v>
      </c>
      <c r="H1023" s="222" t="s">
        <v>5009</v>
      </c>
      <c r="I1023" s="222" t="s">
        <v>3506</v>
      </c>
      <c r="J1023" s="222">
        <v>2</v>
      </c>
      <c r="K1023" s="222">
        <v>0</v>
      </c>
      <c r="L1023" s="222">
        <v>2</v>
      </c>
      <c r="M1023" s="222" t="s">
        <v>110</v>
      </c>
      <c r="N1023" s="222" t="s">
        <v>110</v>
      </c>
    </row>
    <row r="1024" spans="1:14">
      <c r="A1024" s="192" t="s">
        <v>3193</v>
      </c>
      <c r="B1024" s="192" t="s">
        <v>4614</v>
      </c>
      <c r="C1024" s="224"/>
      <c r="D1024" s="224">
        <v>0</v>
      </c>
      <c r="E1024" s="224" t="s">
        <v>110</v>
      </c>
      <c r="F1024" s="224">
        <v>1</v>
      </c>
      <c r="G1024" s="222" t="s">
        <v>110</v>
      </c>
      <c r="H1024" s="222" t="s">
        <v>5009</v>
      </c>
      <c r="I1024" s="222" t="s">
        <v>5009</v>
      </c>
      <c r="J1024" s="222">
        <v>0</v>
      </c>
      <c r="K1024" s="222">
        <v>0</v>
      </c>
      <c r="L1024" s="222" t="s">
        <v>110</v>
      </c>
      <c r="M1024" s="222" t="s">
        <v>110</v>
      </c>
      <c r="N1024" s="222" t="s">
        <v>110</v>
      </c>
    </row>
    <row r="1025" spans="1:14">
      <c r="A1025" s="192" t="s">
        <v>1481</v>
      </c>
      <c r="B1025" s="192" t="s">
        <v>1482</v>
      </c>
      <c r="C1025" s="224">
        <v>2</v>
      </c>
      <c r="D1025" s="224">
        <v>2</v>
      </c>
      <c r="E1025" s="224" t="s">
        <v>110</v>
      </c>
      <c r="F1025" s="224" t="s">
        <v>110</v>
      </c>
      <c r="G1025" s="222" t="s">
        <v>110</v>
      </c>
      <c r="H1025" s="222" t="s">
        <v>5009</v>
      </c>
      <c r="I1025" s="222" t="s">
        <v>3506</v>
      </c>
      <c r="J1025" s="222">
        <v>0</v>
      </c>
      <c r="K1025" s="222">
        <v>0</v>
      </c>
      <c r="L1025" s="222">
        <v>0</v>
      </c>
      <c r="M1025" s="222" t="s">
        <v>110</v>
      </c>
      <c r="N1025" s="222" t="s">
        <v>110</v>
      </c>
    </row>
    <row r="1026" spans="1:14">
      <c r="A1026" s="192" t="s">
        <v>3196</v>
      </c>
      <c r="B1026" s="192" t="s">
        <v>4615</v>
      </c>
      <c r="C1026" s="224"/>
      <c r="D1026" s="224">
        <v>7</v>
      </c>
      <c r="E1026" s="224" t="s">
        <v>110</v>
      </c>
      <c r="F1026" s="224">
        <v>1</v>
      </c>
      <c r="G1026" s="222" t="s">
        <v>110</v>
      </c>
      <c r="H1026" s="222" t="s">
        <v>5009</v>
      </c>
      <c r="I1026" s="222" t="s">
        <v>3506</v>
      </c>
      <c r="J1026" s="222">
        <v>1</v>
      </c>
      <c r="K1026" s="222">
        <v>3</v>
      </c>
      <c r="L1026" s="222">
        <v>1</v>
      </c>
      <c r="M1026" s="222" t="s">
        <v>110</v>
      </c>
      <c r="N1026" s="222" t="s">
        <v>110</v>
      </c>
    </row>
    <row r="1027" spans="1:14">
      <c r="A1027" s="192" t="s">
        <v>1483</v>
      </c>
      <c r="B1027" s="192" t="s">
        <v>1484</v>
      </c>
      <c r="C1027" s="224">
        <v>3</v>
      </c>
      <c r="D1027" s="224">
        <v>3</v>
      </c>
      <c r="E1027" s="224" t="s">
        <v>110</v>
      </c>
      <c r="F1027" s="224" t="s">
        <v>110</v>
      </c>
      <c r="G1027" s="222" t="s">
        <v>110</v>
      </c>
      <c r="H1027" s="222" t="s">
        <v>3505</v>
      </c>
      <c r="I1027" s="222" t="s">
        <v>3511</v>
      </c>
      <c r="J1027" s="222" t="s">
        <v>110</v>
      </c>
      <c r="K1027" s="222" t="s">
        <v>110</v>
      </c>
      <c r="L1027" s="222" t="s">
        <v>110</v>
      </c>
      <c r="M1027" s="222" t="s">
        <v>110</v>
      </c>
      <c r="N1027" s="222" t="s">
        <v>110</v>
      </c>
    </row>
    <row r="1028" spans="1:14">
      <c r="A1028" s="192" t="s">
        <v>1485</v>
      </c>
      <c r="B1028" s="192" t="s">
        <v>1486</v>
      </c>
      <c r="C1028" s="224">
        <v>3</v>
      </c>
      <c r="D1028" s="224">
        <v>3</v>
      </c>
      <c r="E1028" s="224" t="s">
        <v>110</v>
      </c>
      <c r="F1028" s="224" t="s">
        <v>110</v>
      </c>
      <c r="G1028" s="222" t="s">
        <v>110</v>
      </c>
      <c r="H1028" s="222" t="s">
        <v>3505</v>
      </c>
      <c r="I1028" s="222" t="s">
        <v>3506</v>
      </c>
      <c r="J1028" s="222" t="s">
        <v>110</v>
      </c>
      <c r="K1028" s="222" t="s">
        <v>110</v>
      </c>
      <c r="L1028" s="222" t="s">
        <v>110</v>
      </c>
      <c r="M1028" s="222" t="s">
        <v>110</v>
      </c>
      <c r="N1028" s="222" t="s">
        <v>110</v>
      </c>
    </row>
    <row r="1029" spans="1:14">
      <c r="A1029" s="192" t="s">
        <v>1487</v>
      </c>
      <c r="B1029" s="192" t="s">
        <v>1488</v>
      </c>
      <c r="C1029" s="224">
        <v>6</v>
      </c>
      <c r="D1029" s="224">
        <v>6</v>
      </c>
      <c r="E1029" s="224" t="s">
        <v>110</v>
      </c>
      <c r="F1029" s="224" t="s">
        <v>110</v>
      </c>
      <c r="G1029" s="222" t="s">
        <v>110</v>
      </c>
      <c r="H1029" s="222" t="s">
        <v>3505</v>
      </c>
      <c r="I1029" s="222" t="s">
        <v>3511</v>
      </c>
      <c r="J1029" s="222" t="s">
        <v>110</v>
      </c>
      <c r="K1029" s="222" t="s">
        <v>110</v>
      </c>
      <c r="L1029" s="222" t="s">
        <v>110</v>
      </c>
      <c r="M1029" s="222" t="s">
        <v>110</v>
      </c>
      <c r="N1029" s="222" t="s">
        <v>110</v>
      </c>
    </row>
    <row r="1030" spans="1:14">
      <c r="A1030" s="192" t="s">
        <v>3197</v>
      </c>
      <c r="B1030" s="192" t="s">
        <v>4616</v>
      </c>
      <c r="C1030" s="224"/>
      <c r="D1030" s="224">
        <v>0</v>
      </c>
      <c r="E1030" s="224" t="s">
        <v>110</v>
      </c>
      <c r="F1030" s="224">
        <v>1</v>
      </c>
      <c r="G1030" s="222" t="s">
        <v>110</v>
      </c>
      <c r="H1030" s="222" t="s">
        <v>5009</v>
      </c>
      <c r="I1030" s="222" t="s">
        <v>5009</v>
      </c>
      <c r="J1030" s="222">
        <v>0</v>
      </c>
      <c r="K1030" s="222">
        <v>0</v>
      </c>
      <c r="L1030" s="222">
        <v>0</v>
      </c>
      <c r="M1030" s="222" t="s">
        <v>110</v>
      </c>
      <c r="N1030" s="222" t="s">
        <v>110</v>
      </c>
    </row>
    <row r="1031" spans="1:14">
      <c r="A1031" s="192" t="s">
        <v>1489</v>
      </c>
      <c r="B1031" s="192" t="s">
        <v>1490</v>
      </c>
      <c r="C1031" s="224">
        <v>3</v>
      </c>
      <c r="D1031" s="224">
        <v>3</v>
      </c>
      <c r="E1031" s="224" t="s">
        <v>110</v>
      </c>
      <c r="F1031" s="224" t="s">
        <v>110</v>
      </c>
      <c r="G1031" s="222" t="s">
        <v>110</v>
      </c>
      <c r="H1031" s="222" t="s">
        <v>3505</v>
      </c>
      <c r="I1031" s="222" t="s">
        <v>3511</v>
      </c>
      <c r="J1031" s="222" t="s">
        <v>110</v>
      </c>
      <c r="K1031" s="222" t="s">
        <v>110</v>
      </c>
      <c r="L1031" s="222" t="s">
        <v>110</v>
      </c>
      <c r="M1031" s="222" t="s">
        <v>110</v>
      </c>
      <c r="N1031" s="222" t="s">
        <v>110</v>
      </c>
    </row>
    <row r="1032" spans="1:14">
      <c r="A1032" s="192" t="s">
        <v>4617</v>
      </c>
      <c r="B1032" s="192" t="s">
        <v>4618</v>
      </c>
      <c r="C1032" s="224"/>
      <c r="D1032" s="224">
        <v>0</v>
      </c>
      <c r="E1032" s="224" t="s">
        <v>110</v>
      </c>
      <c r="F1032" s="224">
        <v>1</v>
      </c>
      <c r="G1032" s="222" t="s">
        <v>110</v>
      </c>
      <c r="H1032" s="222" t="s">
        <v>5009</v>
      </c>
      <c r="I1032" s="222" t="s">
        <v>5009</v>
      </c>
      <c r="J1032" s="222">
        <v>0</v>
      </c>
      <c r="K1032" s="222">
        <v>0</v>
      </c>
      <c r="L1032" s="222">
        <v>0</v>
      </c>
      <c r="M1032" s="222" t="s">
        <v>110</v>
      </c>
      <c r="N1032" s="222" t="s">
        <v>110</v>
      </c>
    </row>
    <row r="1033" spans="1:14">
      <c r="A1033" s="192" t="s">
        <v>3199</v>
      </c>
      <c r="B1033" s="192" t="s">
        <v>4619</v>
      </c>
      <c r="C1033" s="224"/>
      <c r="D1033" s="224">
        <v>5</v>
      </c>
      <c r="E1033" s="224" t="s">
        <v>110</v>
      </c>
      <c r="F1033" s="224">
        <v>1</v>
      </c>
      <c r="G1033" s="222" t="s">
        <v>110</v>
      </c>
      <c r="H1033" s="222" t="s">
        <v>5009</v>
      </c>
      <c r="I1033" s="222" t="s">
        <v>3506</v>
      </c>
      <c r="J1033" s="222">
        <v>3</v>
      </c>
      <c r="K1033" s="222">
        <v>0</v>
      </c>
      <c r="L1033" s="222" t="s">
        <v>110</v>
      </c>
      <c r="M1033" s="222" t="s">
        <v>110</v>
      </c>
      <c r="N1033" s="222" t="s">
        <v>110</v>
      </c>
    </row>
    <row r="1034" spans="1:14">
      <c r="A1034" s="192" t="s">
        <v>4620</v>
      </c>
      <c r="B1034" s="192" t="s">
        <v>4621</v>
      </c>
      <c r="C1034" s="224"/>
      <c r="D1034" s="224">
        <v>0</v>
      </c>
      <c r="E1034" s="224" t="s">
        <v>110</v>
      </c>
      <c r="F1034" s="224">
        <v>1</v>
      </c>
      <c r="G1034" s="222" t="s">
        <v>110</v>
      </c>
      <c r="H1034" s="222" t="s">
        <v>5009</v>
      </c>
      <c r="I1034" s="222" t="s">
        <v>5009</v>
      </c>
      <c r="J1034" s="222">
        <v>0</v>
      </c>
      <c r="K1034" s="222">
        <v>0</v>
      </c>
      <c r="L1034" s="222">
        <v>0</v>
      </c>
      <c r="M1034" s="222" t="b">
        <v>1</v>
      </c>
      <c r="N1034" s="222" t="s">
        <v>110</v>
      </c>
    </row>
    <row r="1035" spans="1:14">
      <c r="A1035" s="192" t="s">
        <v>3775</v>
      </c>
      <c r="B1035" s="192" t="s">
        <v>4622</v>
      </c>
      <c r="C1035" s="224"/>
      <c r="D1035" s="224">
        <v>0</v>
      </c>
      <c r="E1035" s="224" t="s">
        <v>110</v>
      </c>
      <c r="F1035" s="224">
        <v>1</v>
      </c>
      <c r="G1035" s="222" t="s">
        <v>110</v>
      </c>
      <c r="H1035" s="222" t="s">
        <v>5009</v>
      </c>
      <c r="I1035" s="222" t="s">
        <v>5009</v>
      </c>
      <c r="J1035" s="222">
        <v>0</v>
      </c>
      <c r="K1035" s="222">
        <v>0</v>
      </c>
      <c r="L1035" s="222">
        <v>0</v>
      </c>
      <c r="M1035" s="222" t="s">
        <v>110</v>
      </c>
      <c r="N1035" s="222" t="s">
        <v>110</v>
      </c>
    </row>
    <row r="1036" spans="1:14">
      <c r="A1036" s="192" t="s">
        <v>1491</v>
      </c>
      <c r="B1036" s="192" t="s">
        <v>1492</v>
      </c>
      <c r="C1036" s="224">
        <v>2</v>
      </c>
      <c r="D1036" s="224">
        <v>2</v>
      </c>
      <c r="E1036" s="224" t="s">
        <v>110</v>
      </c>
      <c r="F1036" s="224" t="s">
        <v>110</v>
      </c>
      <c r="G1036" s="222" t="s">
        <v>110</v>
      </c>
      <c r="H1036" s="222" t="s">
        <v>3505</v>
      </c>
      <c r="I1036" s="222" t="s">
        <v>3511</v>
      </c>
      <c r="J1036" s="222" t="s">
        <v>110</v>
      </c>
      <c r="K1036" s="222" t="s">
        <v>110</v>
      </c>
      <c r="L1036" s="222" t="s">
        <v>110</v>
      </c>
      <c r="M1036" s="222" t="s">
        <v>110</v>
      </c>
      <c r="N1036" s="222" t="s">
        <v>110</v>
      </c>
    </row>
    <row r="1037" spans="1:14">
      <c r="A1037" s="192" t="s">
        <v>1493</v>
      </c>
      <c r="B1037" s="192" t="s">
        <v>1494</v>
      </c>
      <c r="C1037" s="224">
        <v>0</v>
      </c>
      <c r="D1037" s="224">
        <v>0</v>
      </c>
      <c r="E1037" s="224" t="s">
        <v>110</v>
      </c>
      <c r="F1037" s="224" t="s">
        <v>110</v>
      </c>
      <c r="G1037" s="222" t="s">
        <v>110</v>
      </c>
      <c r="H1037" s="222" t="s">
        <v>3505</v>
      </c>
      <c r="I1037" s="222" t="s">
        <v>3511</v>
      </c>
      <c r="J1037" s="222" t="s">
        <v>110</v>
      </c>
      <c r="K1037" s="222" t="s">
        <v>110</v>
      </c>
      <c r="L1037" s="222" t="s">
        <v>110</v>
      </c>
      <c r="M1037" s="222" t="s">
        <v>110</v>
      </c>
      <c r="N1037" s="222" t="s">
        <v>110</v>
      </c>
    </row>
    <row r="1038" spans="1:14">
      <c r="A1038" s="192" t="s">
        <v>1495</v>
      </c>
      <c r="B1038" s="192" t="s">
        <v>1496</v>
      </c>
      <c r="C1038" s="224">
        <v>2</v>
      </c>
      <c r="D1038" s="224">
        <v>2</v>
      </c>
      <c r="E1038" s="224" t="s">
        <v>110</v>
      </c>
      <c r="F1038" s="224" t="s">
        <v>110</v>
      </c>
      <c r="G1038" s="222" t="s">
        <v>110</v>
      </c>
      <c r="H1038" s="222" t="s">
        <v>5009</v>
      </c>
      <c r="I1038" s="222" t="s">
        <v>3506</v>
      </c>
      <c r="J1038" s="222">
        <v>0</v>
      </c>
      <c r="K1038" s="222">
        <v>0</v>
      </c>
      <c r="L1038" s="222">
        <v>0</v>
      </c>
      <c r="M1038" s="222" t="s">
        <v>110</v>
      </c>
      <c r="N1038" s="222" t="s">
        <v>110</v>
      </c>
    </row>
    <row r="1039" spans="1:14">
      <c r="A1039" s="192" t="s">
        <v>4624</v>
      </c>
      <c r="B1039" s="192" t="s">
        <v>4625</v>
      </c>
      <c r="C1039" s="224"/>
      <c r="D1039" s="224">
        <v>2</v>
      </c>
      <c r="E1039" s="224" t="s">
        <v>110</v>
      </c>
      <c r="F1039" s="224">
        <v>1</v>
      </c>
      <c r="G1039" s="222" t="s">
        <v>110</v>
      </c>
      <c r="H1039" s="222" t="s">
        <v>5009</v>
      </c>
      <c r="I1039" s="222" t="s">
        <v>5009</v>
      </c>
      <c r="J1039" s="222" t="s">
        <v>110</v>
      </c>
      <c r="K1039" s="222" t="s">
        <v>110</v>
      </c>
      <c r="L1039" s="222" t="s">
        <v>110</v>
      </c>
      <c r="M1039" s="222" t="s">
        <v>110</v>
      </c>
      <c r="N1039" s="222" t="s">
        <v>110</v>
      </c>
    </row>
    <row r="1040" spans="1:14">
      <c r="A1040" s="192" t="s">
        <v>1497</v>
      </c>
      <c r="B1040" s="192" t="s">
        <v>1498</v>
      </c>
      <c r="C1040" s="224">
        <v>2</v>
      </c>
      <c r="D1040" s="224">
        <v>2</v>
      </c>
      <c r="E1040" s="224" t="s">
        <v>110</v>
      </c>
      <c r="F1040" s="224" t="s">
        <v>110</v>
      </c>
      <c r="G1040" s="222" t="s">
        <v>110</v>
      </c>
      <c r="H1040" s="222" t="s">
        <v>5009</v>
      </c>
      <c r="I1040" s="222" t="s">
        <v>3506</v>
      </c>
      <c r="J1040" s="222">
        <v>0</v>
      </c>
      <c r="K1040" s="222">
        <v>0</v>
      </c>
      <c r="L1040" s="222">
        <v>0</v>
      </c>
      <c r="M1040" s="222" t="s">
        <v>110</v>
      </c>
      <c r="N1040" s="222" t="s">
        <v>110</v>
      </c>
    </row>
    <row r="1041" spans="1:14">
      <c r="A1041" s="192" t="s">
        <v>1499</v>
      </c>
      <c r="B1041" s="192" t="s">
        <v>1500</v>
      </c>
      <c r="C1041" s="224">
        <v>0</v>
      </c>
      <c r="D1041" s="224">
        <v>0</v>
      </c>
      <c r="E1041" s="224" t="s">
        <v>110</v>
      </c>
      <c r="F1041" s="224" t="s">
        <v>110</v>
      </c>
      <c r="G1041" s="222" t="s">
        <v>110</v>
      </c>
      <c r="H1041" s="222" t="s">
        <v>3505</v>
      </c>
      <c r="I1041" s="222" t="s">
        <v>3511</v>
      </c>
      <c r="J1041" s="222" t="s">
        <v>110</v>
      </c>
      <c r="K1041" s="222" t="s">
        <v>110</v>
      </c>
      <c r="L1041" s="222" t="s">
        <v>110</v>
      </c>
      <c r="M1041" s="222" t="s">
        <v>110</v>
      </c>
      <c r="N1041" s="222" t="s">
        <v>110</v>
      </c>
    </row>
    <row r="1042" spans="1:14">
      <c r="A1042" s="192" t="s">
        <v>1501</v>
      </c>
      <c r="B1042" s="192" t="s">
        <v>1502</v>
      </c>
      <c r="C1042" s="224">
        <v>4</v>
      </c>
      <c r="D1042" s="224">
        <v>4</v>
      </c>
      <c r="E1042" s="224" t="s">
        <v>110</v>
      </c>
      <c r="F1042" s="224" t="s">
        <v>110</v>
      </c>
      <c r="G1042" s="222" t="s">
        <v>110</v>
      </c>
      <c r="H1042" s="222" t="s">
        <v>3505</v>
      </c>
      <c r="I1042" s="222" t="s">
        <v>3511</v>
      </c>
      <c r="J1042" s="222" t="s">
        <v>110</v>
      </c>
      <c r="K1042" s="222" t="s">
        <v>110</v>
      </c>
      <c r="L1042" s="222" t="s">
        <v>110</v>
      </c>
      <c r="M1042" s="222" t="s">
        <v>110</v>
      </c>
      <c r="N1042" s="222" t="s">
        <v>110</v>
      </c>
    </row>
    <row r="1043" spans="1:14">
      <c r="A1043" s="192" t="s">
        <v>3203</v>
      </c>
      <c r="B1043" s="192" t="s">
        <v>4626</v>
      </c>
      <c r="C1043" s="224"/>
      <c r="D1043" s="224">
        <v>0</v>
      </c>
      <c r="E1043" s="224" t="s">
        <v>110</v>
      </c>
      <c r="F1043" s="224">
        <v>1</v>
      </c>
      <c r="G1043" s="222" t="s">
        <v>110</v>
      </c>
      <c r="H1043" s="222" t="s">
        <v>5009</v>
      </c>
      <c r="I1043" s="222" t="s">
        <v>5009</v>
      </c>
      <c r="J1043" s="222">
        <v>0</v>
      </c>
      <c r="K1043" s="222">
        <v>0</v>
      </c>
      <c r="L1043" s="222" t="s">
        <v>110</v>
      </c>
      <c r="M1043" s="222" t="s">
        <v>110</v>
      </c>
      <c r="N1043" s="222" t="s">
        <v>110</v>
      </c>
    </row>
    <row r="1044" spans="1:14">
      <c r="A1044" s="192" t="s">
        <v>1503</v>
      </c>
      <c r="B1044" s="192" t="s">
        <v>1504</v>
      </c>
      <c r="C1044" s="224">
        <v>16</v>
      </c>
      <c r="D1044" s="224">
        <v>16</v>
      </c>
      <c r="E1044" s="224" t="s">
        <v>110</v>
      </c>
      <c r="F1044" s="224" t="s">
        <v>110</v>
      </c>
      <c r="G1044" s="222" t="s">
        <v>110</v>
      </c>
      <c r="H1044" s="222" t="s">
        <v>3509</v>
      </c>
      <c r="I1044" s="222" t="s">
        <v>3506</v>
      </c>
      <c r="J1044" s="222" t="s">
        <v>110</v>
      </c>
      <c r="K1044" s="222" t="s">
        <v>110</v>
      </c>
      <c r="L1044" s="222" t="s">
        <v>110</v>
      </c>
      <c r="M1044" s="222" t="s">
        <v>110</v>
      </c>
      <c r="N1044" s="222" t="s">
        <v>110</v>
      </c>
    </row>
    <row r="1045" spans="1:14">
      <c r="A1045" s="192" t="s">
        <v>1505</v>
      </c>
      <c r="B1045" s="192" t="s">
        <v>1506</v>
      </c>
      <c r="C1045" s="224">
        <v>10</v>
      </c>
      <c r="D1045" s="224">
        <v>10</v>
      </c>
      <c r="E1045" s="224" t="s">
        <v>110</v>
      </c>
      <c r="F1045" s="224" t="s">
        <v>110</v>
      </c>
      <c r="G1045" s="222" t="s">
        <v>110</v>
      </c>
      <c r="H1045" s="222" t="s">
        <v>3517</v>
      </c>
      <c r="I1045" s="222" t="s">
        <v>3511</v>
      </c>
      <c r="J1045" s="222" t="s">
        <v>110</v>
      </c>
      <c r="K1045" s="222" t="s">
        <v>110</v>
      </c>
      <c r="L1045" s="222" t="s">
        <v>110</v>
      </c>
      <c r="M1045" s="222" t="s">
        <v>110</v>
      </c>
      <c r="N1045" s="222" t="s">
        <v>110</v>
      </c>
    </row>
    <row r="1046" spans="1:14">
      <c r="A1046" s="192" t="s">
        <v>3204</v>
      </c>
      <c r="B1046" s="192" t="s">
        <v>4629</v>
      </c>
      <c r="C1046" s="224"/>
      <c r="D1046" s="224">
        <v>0</v>
      </c>
      <c r="E1046" s="224" t="s">
        <v>110</v>
      </c>
      <c r="F1046" s="224">
        <v>1</v>
      </c>
      <c r="G1046" s="222" t="s">
        <v>110</v>
      </c>
      <c r="H1046" s="222" t="s">
        <v>5009</v>
      </c>
      <c r="I1046" s="222" t="s">
        <v>5009</v>
      </c>
      <c r="J1046" s="222">
        <v>0</v>
      </c>
      <c r="K1046" s="222">
        <v>0</v>
      </c>
      <c r="L1046" s="222" t="s">
        <v>110</v>
      </c>
      <c r="M1046" s="222" t="s">
        <v>110</v>
      </c>
      <c r="N1046" s="222" t="s">
        <v>110</v>
      </c>
    </row>
    <row r="1047" spans="1:14">
      <c r="A1047" s="192" t="s">
        <v>1507</v>
      </c>
      <c r="B1047" s="192" t="s">
        <v>1508</v>
      </c>
      <c r="C1047" s="224">
        <v>2</v>
      </c>
      <c r="D1047" s="224">
        <v>2</v>
      </c>
      <c r="E1047" s="224" t="s">
        <v>110</v>
      </c>
      <c r="F1047" s="224" t="s">
        <v>110</v>
      </c>
      <c r="G1047" s="222" t="s">
        <v>110</v>
      </c>
      <c r="H1047" s="222" t="s">
        <v>5009</v>
      </c>
      <c r="I1047" s="222" t="s">
        <v>3506</v>
      </c>
      <c r="J1047" s="222">
        <v>0</v>
      </c>
      <c r="K1047" s="222">
        <v>0</v>
      </c>
      <c r="L1047" s="222">
        <v>0</v>
      </c>
      <c r="M1047" s="222" t="s">
        <v>110</v>
      </c>
      <c r="N1047" s="222" t="s">
        <v>110</v>
      </c>
    </row>
    <row r="1048" spans="1:14">
      <c r="A1048" s="192" t="s">
        <v>1509</v>
      </c>
      <c r="B1048" s="192" t="s">
        <v>1510</v>
      </c>
      <c r="C1048" s="224">
        <v>12</v>
      </c>
      <c r="D1048" s="224">
        <v>12</v>
      </c>
      <c r="E1048" s="224" t="s">
        <v>110</v>
      </c>
      <c r="F1048" s="224" t="s">
        <v>110</v>
      </c>
      <c r="G1048" s="222" t="s">
        <v>110</v>
      </c>
      <c r="H1048" s="222" t="s">
        <v>3517</v>
      </c>
      <c r="I1048" s="222" t="s">
        <v>3511</v>
      </c>
      <c r="J1048" s="222" t="s">
        <v>110</v>
      </c>
      <c r="K1048" s="222" t="s">
        <v>110</v>
      </c>
      <c r="L1048" s="222" t="s">
        <v>110</v>
      </c>
      <c r="M1048" s="222" t="s">
        <v>110</v>
      </c>
      <c r="N1048" s="222" t="s">
        <v>110</v>
      </c>
    </row>
    <row r="1049" spans="1:14">
      <c r="A1049" s="192" t="s">
        <v>1511</v>
      </c>
      <c r="B1049" s="192" t="s">
        <v>1512</v>
      </c>
      <c r="C1049" s="224">
        <v>0</v>
      </c>
      <c r="D1049" s="224">
        <v>0</v>
      </c>
      <c r="E1049" s="224" t="s">
        <v>110</v>
      </c>
      <c r="F1049" s="224" t="s">
        <v>110</v>
      </c>
      <c r="G1049" s="222" t="s">
        <v>110</v>
      </c>
      <c r="H1049" s="222" t="s">
        <v>3505</v>
      </c>
      <c r="I1049" s="222" t="s">
        <v>3511</v>
      </c>
      <c r="J1049" s="222" t="s">
        <v>110</v>
      </c>
      <c r="K1049" s="222" t="s">
        <v>110</v>
      </c>
      <c r="L1049" s="222" t="s">
        <v>110</v>
      </c>
      <c r="M1049" s="222" t="s">
        <v>110</v>
      </c>
      <c r="N1049" s="222" t="s">
        <v>110</v>
      </c>
    </row>
    <row r="1050" spans="1:14">
      <c r="A1050" s="192" t="s">
        <v>1513</v>
      </c>
      <c r="B1050" s="192" t="s">
        <v>1514</v>
      </c>
      <c r="C1050" s="224">
        <v>10</v>
      </c>
      <c r="D1050" s="224">
        <v>10</v>
      </c>
      <c r="E1050" s="224" t="s">
        <v>110</v>
      </c>
      <c r="F1050" s="224" t="s">
        <v>110</v>
      </c>
      <c r="G1050" s="222" t="s">
        <v>110</v>
      </c>
      <c r="H1050" s="222" t="s">
        <v>3505</v>
      </c>
      <c r="I1050" s="222" t="s">
        <v>3511</v>
      </c>
      <c r="J1050" s="222" t="s">
        <v>110</v>
      </c>
      <c r="K1050" s="222" t="s">
        <v>110</v>
      </c>
      <c r="L1050" s="222" t="s">
        <v>110</v>
      </c>
      <c r="M1050" s="222" t="s">
        <v>110</v>
      </c>
      <c r="N1050" s="222" t="s">
        <v>110</v>
      </c>
    </row>
    <row r="1051" spans="1:14">
      <c r="A1051" s="192" t="s">
        <v>1515</v>
      </c>
      <c r="B1051" s="192" t="s">
        <v>1516</v>
      </c>
      <c r="C1051" s="224">
        <v>5</v>
      </c>
      <c r="D1051" s="224">
        <v>6</v>
      </c>
      <c r="E1051" s="224" t="s">
        <v>110</v>
      </c>
      <c r="F1051" s="224" t="s">
        <v>110</v>
      </c>
      <c r="G1051" s="222" t="s">
        <v>110</v>
      </c>
      <c r="H1051" s="222" t="s">
        <v>5009</v>
      </c>
      <c r="I1051" s="222" t="s">
        <v>3506</v>
      </c>
      <c r="J1051" s="222">
        <v>0</v>
      </c>
      <c r="K1051" s="222">
        <v>4</v>
      </c>
      <c r="L1051" s="222">
        <v>0</v>
      </c>
      <c r="M1051" s="222" t="s">
        <v>110</v>
      </c>
      <c r="N1051" s="222" t="s">
        <v>110</v>
      </c>
    </row>
    <row r="1052" spans="1:14">
      <c r="A1052" s="192" t="s">
        <v>1517</v>
      </c>
      <c r="B1052" s="192" t="s">
        <v>1518</v>
      </c>
      <c r="C1052" s="224">
        <v>9</v>
      </c>
      <c r="D1052" s="224">
        <v>10</v>
      </c>
      <c r="E1052" s="224" t="s">
        <v>110</v>
      </c>
      <c r="F1052" s="224" t="s">
        <v>110</v>
      </c>
      <c r="G1052" s="222" t="s">
        <v>110</v>
      </c>
      <c r="H1052" s="222" t="s">
        <v>5009</v>
      </c>
      <c r="I1052" s="222" t="s">
        <v>3506</v>
      </c>
      <c r="J1052" s="222">
        <v>2</v>
      </c>
      <c r="K1052" s="222">
        <v>4</v>
      </c>
      <c r="L1052" s="222">
        <v>2</v>
      </c>
      <c r="M1052" s="222" t="s">
        <v>110</v>
      </c>
      <c r="N1052" s="222" t="s">
        <v>110</v>
      </c>
    </row>
    <row r="1053" spans="1:14">
      <c r="A1053" s="192" t="s">
        <v>1519</v>
      </c>
      <c r="B1053" s="192" t="s">
        <v>1520</v>
      </c>
      <c r="C1053" s="224">
        <v>9</v>
      </c>
      <c r="D1053" s="224">
        <v>9</v>
      </c>
      <c r="E1053" s="224" t="s">
        <v>110</v>
      </c>
      <c r="F1053" s="224" t="s">
        <v>110</v>
      </c>
      <c r="G1053" s="222" t="s">
        <v>110</v>
      </c>
      <c r="H1053" s="222" t="s">
        <v>3505</v>
      </c>
      <c r="I1053" s="222" t="s">
        <v>3511</v>
      </c>
      <c r="J1053" s="222" t="s">
        <v>110</v>
      </c>
      <c r="K1053" s="222" t="s">
        <v>110</v>
      </c>
      <c r="L1053" s="222" t="s">
        <v>110</v>
      </c>
      <c r="M1053" s="222" t="s">
        <v>110</v>
      </c>
      <c r="N1053" s="222" t="s">
        <v>110</v>
      </c>
    </row>
    <row r="1054" spans="1:14">
      <c r="A1054" s="192" t="s">
        <v>1521</v>
      </c>
      <c r="B1054" s="192" t="s">
        <v>1522</v>
      </c>
      <c r="C1054" s="224">
        <v>6</v>
      </c>
      <c r="D1054" s="224">
        <v>6</v>
      </c>
      <c r="E1054" s="224" t="s">
        <v>110</v>
      </c>
      <c r="F1054" s="224" t="s">
        <v>110</v>
      </c>
      <c r="G1054" s="222" t="s">
        <v>110</v>
      </c>
      <c r="H1054" s="222" t="s">
        <v>3505</v>
      </c>
      <c r="I1054" s="222" t="s">
        <v>3511</v>
      </c>
      <c r="J1054" s="222" t="s">
        <v>110</v>
      </c>
      <c r="K1054" s="222" t="s">
        <v>110</v>
      </c>
      <c r="L1054" s="222" t="s">
        <v>110</v>
      </c>
      <c r="M1054" s="222" t="s">
        <v>110</v>
      </c>
      <c r="N1054" s="222" t="s">
        <v>110</v>
      </c>
    </row>
    <row r="1055" spans="1:14">
      <c r="A1055" s="192" t="s">
        <v>3207</v>
      </c>
      <c r="B1055" s="192" t="s">
        <v>4632</v>
      </c>
      <c r="C1055" s="224"/>
      <c r="D1055" s="224">
        <v>0</v>
      </c>
      <c r="E1055" s="224" t="s">
        <v>110</v>
      </c>
      <c r="F1055" s="224">
        <v>1</v>
      </c>
      <c r="G1055" s="222" t="s">
        <v>110</v>
      </c>
      <c r="H1055" s="222" t="s">
        <v>5009</v>
      </c>
      <c r="I1055" s="222" t="s">
        <v>5009</v>
      </c>
      <c r="J1055" s="222">
        <v>0</v>
      </c>
      <c r="K1055" s="222">
        <v>0</v>
      </c>
      <c r="L1055" s="222" t="s">
        <v>110</v>
      </c>
      <c r="M1055" s="222" t="s">
        <v>110</v>
      </c>
      <c r="N1055" s="222" t="s">
        <v>110</v>
      </c>
    </row>
    <row r="1056" spans="1:14">
      <c r="A1056" s="192" t="s">
        <v>4633</v>
      </c>
      <c r="B1056" s="192" t="s">
        <v>4634</v>
      </c>
      <c r="C1056" s="224"/>
      <c r="D1056" s="224">
        <v>0</v>
      </c>
      <c r="E1056" s="224" t="s">
        <v>110</v>
      </c>
      <c r="F1056" s="224">
        <v>1</v>
      </c>
      <c r="G1056" s="222" t="s">
        <v>110</v>
      </c>
      <c r="H1056" s="222" t="s">
        <v>5009</v>
      </c>
      <c r="I1056" s="222" t="s">
        <v>5009</v>
      </c>
      <c r="J1056" s="222">
        <v>0</v>
      </c>
      <c r="K1056" s="222">
        <v>0</v>
      </c>
      <c r="L1056" s="222">
        <v>0</v>
      </c>
      <c r="M1056" s="222" t="s">
        <v>110</v>
      </c>
      <c r="N1056" s="222" t="s">
        <v>110</v>
      </c>
    </row>
    <row r="1057" spans="1:14">
      <c r="A1057" s="192" t="s">
        <v>1523</v>
      </c>
      <c r="B1057" s="192" t="s">
        <v>1524</v>
      </c>
      <c r="C1057" s="224">
        <v>0</v>
      </c>
      <c r="D1057" s="224">
        <v>0</v>
      </c>
      <c r="E1057" s="224" t="s">
        <v>110</v>
      </c>
      <c r="F1057" s="224" t="s">
        <v>110</v>
      </c>
      <c r="G1057" s="222" t="s">
        <v>110</v>
      </c>
      <c r="H1057" s="222" t="s">
        <v>3505</v>
      </c>
      <c r="I1057" s="222" t="s">
        <v>3511</v>
      </c>
      <c r="J1057" s="222" t="s">
        <v>110</v>
      </c>
      <c r="K1057" s="222" t="s">
        <v>110</v>
      </c>
      <c r="L1057" s="222" t="s">
        <v>110</v>
      </c>
      <c r="M1057" s="222" t="s">
        <v>110</v>
      </c>
      <c r="N1057" s="222" t="s">
        <v>110</v>
      </c>
    </row>
    <row r="1058" spans="1:14">
      <c r="A1058" s="192" t="s">
        <v>3209</v>
      </c>
      <c r="B1058" s="192" t="s">
        <v>4635</v>
      </c>
      <c r="C1058" s="224"/>
      <c r="D1058" s="224">
        <v>0</v>
      </c>
      <c r="E1058" s="224" t="s">
        <v>110</v>
      </c>
      <c r="F1058" s="224">
        <v>1</v>
      </c>
      <c r="G1058" s="222" t="s">
        <v>110</v>
      </c>
      <c r="H1058" s="222" t="s">
        <v>5009</v>
      </c>
      <c r="I1058" s="222" t="s">
        <v>5009</v>
      </c>
      <c r="J1058" s="222">
        <v>0</v>
      </c>
      <c r="K1058" s="222">
        <v>0</v>
      </c>
      <c r="L1058" s="222" t="s">
        <v>110</v>
      </c>
      <c r="M1058" s="222" t="s">
        <v>110</v>
      </c>
      <c r="N1058" s="222" t="s">
        <v>110</v>
      </c>
    </row>
    <row r="1059" spans="1:14">
      <c r="A1059" s="192" t="s">
        <v>3211</v>
      </c>
      <c r="B1059" s="192" t="s">
        <v>4636</v>
      </c>
      <c r="C1059" s="224"/>
      <c r="D1059" s="224">
        <v>0</v>
      </c>
      <c r="E1059" s="224" t="s">
        <v>110</v>
      </c>
      <c r="F1059" s="224">
        <v>1</v>
      </c>
      <c r="G1059" s="222" t="s">
        <v>110</v>
      </c>
      <c r="H1059" s="222" t="s">
        <v>5009</v>
      </c>
      <c r="I1059" s="222" t="s">
        <v>5009</v>
      </c>
      <c r="J1059" s="222">
        <v>0</v>
      </c>
      <c r="K1059" s="222">
        <v>0</v>
      </c>
      <c r="L1059" s="222" t="s">
        <v>110</v>
      </c>
      <c r="M1059" s="222" t="s">
        <v>110</v>
      </c>
      <c r="N1059" s="222" t="s">
        <v>110</v>
      </c>
    </row>
    <row r="1060" spans="1:14">
      <c r="A1060" s="192" t="s">
        <v>1525</v>
      </c>
      <c r="B1060" s="192" t="s">
        <v>1526</v>
      </c>
      <c r="C1060" s="224">
        <v>8</v>
      </c>
      <c r="D1060" s="224">
        <v>8</v>
      </c>
      <c r="E1060" s="224" t="s">
        <v>110</v>
      </c>
      <c r="F1060" s="224" t="s">
        <v>110</v>
      </c>
      <c r="G1060" s="222" t="s">
        <v>110</v>
      </c>
      <c r="H1060" s="222" t="s">
        <v>3505</v>
      </c>
      <c r="I1060" s="222" t="s">
        <v>3506</v>
      </c>
      <c r="J1060" s="222" t="s">
        <v>110</v>
      </c>
      <c r="K1060" s="222" t="s">
        <v>110</v>
      </c>
      <c r="L1060" s="222" t="s">
        <v>110</v>
      </c>
      <c r="M1060" s="222" t="s">
        <v>110</v>
      </c>
      <c r="N1060" s="222" t="s">
        <v>110</v>
      </c>
    </row>
    <row r="1061" spans="1:14">
      <c r="A1061" s="192" t="s">
        <v>3213</v>
      </c>
      <c r="B1061" s="192" t="s">
        <v>4637</v>
      </c>
      <c r="C1061" s="224"/>
      <c r="D1061" s="224">
        <v>8</v>
      </c>
      <c r="E1061" s="224" t="s">
        <v>110</v>
      </c>
      <c r="F1061" s="224">
        <v>1</v>
      </c>
      <c r="G1061" s="222" t="s">
        <v>110</v>
      </c>
      <c r="H1061" s="222" t="s">
        <v>5009</v>
      </c>
      <c r="I1061" s="222" t="s">
        <v>5009</v>
      </c>
      <c r="J1061" s="222">
        <v>4</v>
      </c>
      <c r="K1061" s="222">
        <v>4</v>
      </c>
      <c r="L1061" s="222" t="s">
        <v>110</v>
      </c>
      <c r="M1061" s="222" t="s">
        <v>110</v>
      </c>
      <c r="N1061" s="222" t="s">
        <v>110</v>
      </c>
    </row>
    <row r="1062" spans="1:14">
      <c r="A1062" s="192" t="s">
        <v>4639</v>
      </c>
      <c r="B1062" s="192" t="s">
        <v>4640</v>
      </c>
      <c r="C1062" s="224"/>
      <c r="D1062" s="224">
        <v>0</v>
      </c>
      <c r="E1062" s="224" t="s">
        <v>110</v>
      </c>
      <c r="F1062" s="224">
        <v>1</v>
      </c>
      <c r="G1062" s="222" t="s">
        <v>110</v>
      </c>
      <c r="H1062" s="222" t="s">
        <v>5009</v>
      </c>
      <c r="I1062" s="222" t="s">
        <v>5009</v>
      </c>
      <c r="J1062" s="222">
        <v>0</v>
      </c>
      <c r="K1062" s="222">
        <v>0</v>
      </c>
      <c r="L1062" s="222">
        <v>0</v>
      </c>
      <c r="M1062" s="222" t="s">
        <v>110</v>
      </c>
      <c r="N1062" s="222" t="s">
        <v>110</v>
      </c>
    </row>
    <row r="1063" spans="1:14">
      <c r="A1063" s="192" t="s">
        <v>1527</v>
      </c>
      <c r="B1063" s="192" t="s">
        <v>1528</v>
      </c>
      <c r="C1063" s="224">
        <v>7</v>
      </c>
      <c r="D1063" s="224">
        <v>7</v>
      </c>
      <c r="E1063" s="224" t="s">
        <v>110</v>
      </c>
      <c r="F1063" s="224" t="s">
        <v>110</v>
      </c>
      <c r="G1063" s="222" t="s">
        <v>110</v>
      </c>
      <c r="H1063" s="222" t="s">
        <v>3505</v>
      </c>
      <c r="I1063" s="222" t="s">
        <v>3511</v>
      </c>
      <c r="J1063" s="222" t="s">
        <v>110</v>
      </c>
      <c r="K1063" s="222" t="s">
        <v>110</v>
      </c>
      <c r="L1063" s="222" t="s">
        <v>110</v>
      </c>
      <c r="M1063" s="222" t="s">
        <v>110</v>
      </c>
      <c r="N1063" s="222" t="s">
        <v>110</v>
      </c>
    </row>
    <row r="1064" spans="1:14">
      <c r="A1064" s="192" t="s">
        <v>1529</v>
      </c>
      <c r="B1064" s="192" t="s">
        <v>1530</v>
      </c>
      <c r="C1064" s="224">
        <v>0</v>
      </c>
      <c r="D1064" s="224">
        <v>0</v>
      </c>
      <c r="E1064" s="224" t="s">
        <v>110</v>
      </c>
      <c r="F1064" s="224" t="s">
        <v>110</v>
      </c>
      <c r="G1064" s="222" t="s">
        <v>110</v>
      </c>
      <c r="H1064" s="222" t="s">
        <v>5009</v>
      </c>
      <c r="I1064" s="222" t="s">
        <v>5009</v>
      </c>
      <c r="J1064" s="222">
        <v>0</v>
      </c>
      <c r="K1064" s="222">
        <v>0</v>
      </c>
      <c r="L1064" s="222">
        <v>0</v>
      </c>
      <c r="M1064" s="222" t="s">
        <v>110</v>
      </c>
      <c r="N1064" s="222" t="s">
        <v>110</v>
      </c>
    </row>
    <row r="1065" spans="1:14">
      <c r="A1065" s="192" t="s">
        <v>1531</v>
      </c>
      <c r="B1065" s="192" t="s">
        <v>1532</v>
      </c>
      <c r="C1065" s="224">
        <v>11</v>
      </c>
      <c r="D1065" s="224">
        <v>12</v>
      </c>
      <c r="E1065" s="224" t="s">
        <v>110</v>
      </c>
      <c r="F1065" s="224" t="s">
        <v>110</v>
      </c>
      <c r="G1065" s="222" t="s">
        <v>110</v>
      </c>
      <c r="H1065" s="222" t="s">
        <v>5009</v>
      </c>
      <c r="I1065" s="222" t="s">
        <v>3506</v>
      </c>
      <c r="J1065" s="222">
        <v>3</v>
      </c>
      <c r="K1065" s="222">
        <v>4</v>
      </c>
      <c r="L1065" s="222">
        <v>3</v>
      </c>
      <c r="M1065" s="222" t="s">
        <v>110</v>
      </c>
      <c r="N1065" s="222" t="s">
        <v>110</v>
      </c>
    </row>
    <row r="1066" spans="1:14">
      <c r="A1066" s="192" t="s">
        <v>1533</v>
      </c>
      <c r="B1066" s="192" t="s">
        <v>1534</v>
      </c>
      <c r="C1066" s="224">
        <v>0</v>
      </c>
      <c r="D1066" s="224">
        <v>0</v>
      </c>
      <c r="E1066" s="224" t="s">
        <v>110</v>
      </c>
      <c r="F1066" s="224" t="s">
        <v>110</v>
      </c>
      <c r="G1066" s="222" t="s">
        <v>110</v>
      </c>
      <c r="H1066" s="222" t="s">
        <v>3505</v>
      </c>
      <c r="I1066" s="222" t="s">
        <v>3511</v>
      </c>
      <c r="J1066" s="222" t="s">
        <v>110</v>
      </c>
      <c r="K1066" s="222" t="s">
        <v>110</v>
      </c>
      <c r="L1066" s="222" t="s">
        <v>110</v>
      </c>
      <c r="M1066" s="222" t="s">
        <v>110</v>
      </c>
      <c r="N1066" s="222" t="s">
        <v>110</v>
      </c>
    </row>
    <row r="1067" spans="1:14">
      <c r="A1067" s="192" t="s">
        <v>1535</v>
      </c>
      <c r="B1067" s="192" t="s">
        <v>1536</v>
      </c>
      <c r="C1067" s="224">
        <v>8</v>
      </c>
      <c r="D1067" s="224">
        <v>8</v>
      </c>
      <c r="E1067" s="224" t="s">
        <v>110</v>
      </c>
      <c r="F1067" s="224" t="s">
        <v>110</v>
      </c>
      <c r="G1067" s="222" t="s">
        <v>110</v>
      </c>
      <c r="H1067" s="222" t="s">
        <v>3505</v>
      </c>
      <c r="I1067" s="222" t="s">
        <v>3506</v>
      </c>
      <c r="J1067" s="222" t="s">
        <v>110</v>
      </c>
      <c r="K1067" s="222" t="s">
        <v>110</v>
      </c>
      <c r="L1067" s="222" t="s">
        <v>110</v>
      </c>
      <c r="M1067" s="222" t="s">
        <v>110</v>
      </c>
      <c r="N1067" s="222" t="s">
        <v>110</v>
      </c>
    </row>
    <row r="1068" spans="1:14">
      <c r="A1068" s="192" t="s">
        <v>1537</v>
      </c>
      <c r="B1068" s="192" t="s">
        <v>1538</v>
      </c>
      <c r="C1068" s="224">
        <v>4</v>
      </c>
      <c r="D1068" s="224">
        <v>3</v>
      </c>
      <c r="E1068" s="224" t="s">
        <v>110</v>
      </c>
      <c r="F1068" s="224" t="s">
        <v>110</v>
      </c>
      <c r="G1068" s="222" t="s">
        <v>110</v>
      </c>
      <c r="H1068" s="222" t="s">
        <v>3505</v>
      </c>
      <c r="I1068" s="222" t="s">
        <v>3511</v>
      </c>
      <c r="J1068" s="222" t="s">
        <v>110</v>
      </c>
      <c r="K1068" s="222" t="s">
        <v>110</v>
      </c>
      <c r="L1068" s="222" t="s">
        <v>110</v>
      </c>
      <c r="M1068" s="222" t="s">
        <v>110</v>
      </c>
      <c r="N1068" s="222" t="s">
        <v>110</v>
      </c>
    </row>
    <row r="1069" spans="1:14">
      <c r="A1069" s="192" t="s">
        <v>3784</v>
      </c>
      <c r="B1069" s="192" t="s">
        <v>4643</v>
      </c>
      <c r="C1069" s="224"/>
      <c r="D1069" s="224">
        <v>0</v>
      </c>
      <c r="E1069" s="224" t="s">
        <v>110</v>
      </c>
      <c r="F1069" s="224">
        <v>1</v>
      </c>
      <c r="G1069" s="222" t="s">
        <v>110</v>
      </c>
      <c r="H1069" s="222" t="s">
        <v>5009</v>
      </c>
      <c r="I1069" s="222" t="s">
        <v>5009</v>
      </c>
      <c r="J1069" s="222">
        <v>0</v>
      </c>
      <c r="K1069" s="222">
        <v>0</v>
      </c>
      <c r="L1069" s="222">
        <v>0</v>
      </c>
      <c r="M1069" s="222" t="s">
        <v>110</v>
      </c>
      <c r="N1069" s="222" t="s">
        <v>110</v>
      </c>
    </row>
    <row r="1070" spans="1:14">
      <c r="A1070" s="192" t="s">
        <v>3215</v>
      </c>
      <c r="B1070" s="192" t="s">
        <v>4644</v>
      </c>
      <c r="C1070" s="224"/>
      <c r="D1070" s="224">
        <v>0</v>
      </c>
      <c r="E1070" s="224" t="s">
        <v>110</v>
      </c>
      <c r="F1070" s="224">
        <v>1</v>
      </c>
      <c r="G1070" s="222" t="s">
        <v>110</v>
      </c>
      <c r="H1070" s="222" t="s">
        <v>5009</v>
      </c>
      <c r="I1070" s="222" t="s">
        <v>5009</v>
      </c>
      <c r="J1070" s="222">
        <v>0</v>
      </c>
      <c r="K1070" s="222">
        <v>0</v>
      </c>
      <c r="L1070" s="222">
        <v>0</v>
      </c>
      <c r="M1070" s="222" t="s">
        <v>110</v>
      </c>
      <c r="N1070" s="222" t="s">
        <v>110</v>
      </c>
    </row>
    <row r="1071" spans="1:14">
      <c r="A1071" s="192" t="s">
        <v>1539</v>
      </c>
      <c r="B1071" s="192" t="s">
        <v>1540</v>
      </c>
      <c r="C1071" s="224">
        <v>2</v>
      </c>
      <c r="D1071" s="224">
        <v>2</v>
      </c>
      <c r="E1071" s="224" t="s">
        <v>110</v>
      </c>
      <c r="F1071" s="224" t="s">
        <v>110</v>
      </c>
      <c r="G1071" s="222" t="s">
        <v>110</v>
      </c>
      <c r="H1071" s="222" t="s">
        <v>5009</v>
      </c>
      <c r="I1071" s="222" t="s">
        <v>3506</v>
      </c>
      <c r="J1071" s="222">
        <v>0</v>
      </c>
      <c r="K1071" s="222">
        <v>0</v>
      </c>
      <c r="L1071" s="222">
        <v>0</v>
      </c>
      <c r="M1071" s="222" t="s">
        <v>110</v>
      </c>
      <c r="N1071" s="222" t="s">
        <v>110</v>
      </c>
    </row>
    <row r="1072" spans="1:14">
      <c r="A1072" s="192" t="s">
        <v>3218</v>
      </c>
      <c r="B1072" s="192" t="s">
        <v>4645</v>
      </c>
      <c r="C1072" s="224"/>
      <c r="D1072" s="224">
        <v>0</v>
      </c>
      <c r="E1072" s="224" t="s">
        <v>110</v>
      </c>
      <c r="F1072" s="224">
        <v>1</v>
      </c>
      <c r="G1072" s="222" t="s">
        <v>110</v>
      </c>
      <c r="H1072" s="222" t="s">
        <v>5009</v>
      </c>
      <c r="I1072" s="222" t="s">
        <v>5009</v>
      </c>
      <c r="J1072" s="222">
        <v>0</v>
      </c>
      <c r="K1072" s="222">
        <v>0</v>
      </c>
      <c r="L1072" s="222">
        <v>0</v>
      </c>
      <c r="M1072" s="222" t="s">
        <v>110</v>
      </c>
      <c r="N1072" s="222" t="s">
        <v>110</v>
      </c>
    </row>
    <row r="1073" spans="1:14">
      <c r="A1073" s="192" t="s">
        <v>1541</v>
      </c>
      <c r="B1073" s="192" t="s">
        <v>1542</v>
      </c>
      <c r="C1073" s="224">
        <v>3</v>
      </c>
      <c r="D1073" s="224">
        <v>3</v>
      </c>
      <c r="E1073" s="224" t="s">
        <v>110</v>
      </c>
      <c r="F1073" s="224" t="s">
        <v>110</v>
      </c>
      <c r="G1073" s="222" t="s">
        <v>110</v>
      </c>
      <c r="H1073" s="222" t="s">
        <v>3505</v>
      </c>
      <c r="I1073" s="222" t="s">
        <v>3511</v>
      </c>
      <c r="J1073" s="222" t="s">
        <v>110</v>
      </c>
      <c r="K1073" s="222" t="s">
        <v>110</v>
      </c>
      <c r="L1073" s="222" t="s">
        <v>110</v>
      </c>
      <c r="M1073" s="222" t="s">
        <v>110</v>
      </c>
      <c r="N1073" s="222" t="s">
        <v>110</v>
      </c>
    </row>
    <row r="1074" spans="1:14">
      <c r="A1074" s="192" t="s">
        <v>1543</v>
      </c>
      <c r="B1074" s="192" t="s">
        <v>1544</v>
      </c>
      <c r="C1074" s="224">
        <v>2</v>
      </c>
      <c r="D1074" s="224">
        <v>2</v>
      </c>
      <c r="E1074" s="224" t="s">
        <v>110</v>
      </c>
      <c r="F1074" s="224" t="s">
        <v>110</v>
      </c>
      <c r="G1074" s="222" t="s">
        <v>110</v>
      </c>
      <c r="H1074" s="222" t="s">
        <v>5009</v>
      </c>
      <c r="I1074" s="222" t="s">
        <v>3506</v>
      </c>
      <c r="J1074" s="222">
        <v>0</v>
      </c>
      <c r="K1074" s="222">
        <v>0</v>
      </c>
      <c r="L1074" s="222">
        <v>0</v>
      </c>
      <c r="M1074" s="222" t="s">
        <v>110</v>
      </c>
      <c r="N1074" s="222" t="s">
        <v>110</v>
      </c>
    </row>
    <row r="1075" spans="1:14">
      <c r="A1075" s="192" t="s">
        <v>1545</v>
      </c>
      <c r="B1075" s="192" t="s">
        <v>1546</v>
      </c>
      <c r="C1075" s="224">
        <v>5</v>
      </c>
      <c r="D1075" s="224">
        <v>6</v>
      </c>
      <c r="E1075" s="224" t="s">
        <v>110</v>
      </c>
      <c r="F1075" s="224" t="s">
        <v>110</v>
      </c>
      <c r="G1075" s="222" t="s">
        <v>110</v>
      </c>
      <c r="H1075" s="222" t="s">
        <v>5009</v>
      </c>
      <c r="I1075" s="222" t="s">
        <v>3506</v>
      </c>
      <c r="J1075" s="222">
        <v>2</v>
      </c>
      <c r="K1075" s="222">
        <v>0</v>
      </c>
      <c r="L1075" s="222">
        <v>2</v>
      </c>
      <c r="M1075" s="222" t="s">
        <v>110</v>
      </c>
      <c r="N1075" s="222" t="s">
        <v>110</v>
      </c>
    </row>
    <row r="1076" spans="1:14">
      <c r="A1076" s="192" t="s">
        <v>1547</v>
      </c>
      <c r="B1076" s="192" t="s">
        <v>1548</v>
      </c>
      <c r="C1076" s="224">
        <v>4</v>
      </c>
      <c r="D1076" s="224">
        <v>2</v>
      </c>
      <c r="E1076" s="224" t="s">
        <v>110</v>
      </c>
      <c r="F1076" s="224" t="s">
        <v>110</v>
      </c>
      <c r="G1076" s="222" t="s">
        <v>110</v>
      </c>
      <c r="H1076" s="222" t="s">
        <v>5009</v>
      </c>
      <c r="I1076" s="222" t="s">
        <v>3506</v>
      </c>
      <c r="J1076" s="222">
        <v>0</v>
      </c>
      <c r="K1076" s="222">
        <v>0</v>
      </c>
      <c r="L1076" s="222">
        <v>0</v>
      </c>
      <c r="M1076" s="222" t="s">
        <v>110</v>
      </c>
      <c r="N1076" s="222" t="s">
        <v>110</v>
      </c>
    </row>
    <row r="1077" spans="1:14">
      <c r="A1077" s="192" t="s">
        <v>3785</v>
      </c>
      <c r="B1077" s="192" t="s">
        <v>4646</v>
      </c>
      <c r="C1077" s="224"/>
      <c r="D1077" s="224">
        <v>0</v>
      </c>
      <c r="E1077" s="224" t="s">
        <v>110</v>
      </c>
      <c r="F1077" s="224">
        <v>1</v>
      </c>
      <c r="G1077" s="222" t="s">
        <v>110</v>
      </c>
      <c r="H1077" s="222" t="s">
        <v>5009</v>
      </c>
      <c r="I1077" s="222" t="s">
        <v>5009</v>
      </c>
      <c r="J1077" s="222">
        <v>0</v>
      </c>
      <c r="K1077" s="222">
        <v>0</v>
      </c>
      <c r="L1077" s="222">
        <v>0</v>
      </c>
      <c r="M1077" s="222" t="s">
        <v>110</v>
      </c>
      <c r="N1077" s="222" t="s">
        <v>110</v>
      </c>
    </row>
    <row r="1078" spans="1:14">
      <c r="A1078" s="192" t="s">
        <v>1549</v>
      </c>
      <c r="B1078" s="192" t="s">
        <v>1550</v>
      </c>
      <c r="C1078" s="224">
        <v>0</v>
      </c>
      <c r="D1078" s="224">
        <v>0</v>
      </c>
      <c r="E1078" s="224" t="s">
        <v>110</v>
      </c>
      <c r="F1078" s="224" t="s">
        <v>110</v>
      </c>
      <c r="G1078" s="222" t="s">
        <v>110</v>
      </c>
      <c r="H1078" s="222" t="s">
        <v>3505</v>
      </c>
      <c r="I1078" s="222" t="s">
        <v>3511</v>
      </c>
      <c r="J1078" s="222" t="s">
        <v>110</v>
      </c>
      <c r="K1078" s="222" t="s">
        <v>110</v>
      </c>
      <c r="L1078" s="222" t="s">
        <v>110</v>
      </c>
      <c r="M1078" s="222" t="s">
        <v>110</v>
      </c>
      <c r="N1078" s="222" t="s">
        <v>110</v>
      </c>
    </row>
    <row r="1079" spans="1:14">
      <c r="A1079" s="192" t="s">
        <v>3786</v>
      </c>
      <c r="B1079" s="192" t="s">
        <v>4647</v>
      </c>
      <c r="C1079" s="224"/>
      <c r="D1079" s="224">
        <v>0</v>
      </c>
      <c r="E1079" s="224" t="s">
        <v>110</v>
      </c>
      <c r="F1079" s="224">
        <v>1</v>
      </c>
      <c r="G1079" s="222" t="s">
        <v>110</v>
      </c>
      <c r="H1079" s="222" t="s">
        <v>5009</v>
      </c>
      <c r="I1079" s="222" t="s">
        <v>5009</v>
      </c>
      <c r="J1079" s="222">
        <v>0</v>
      </c>
      <c r="K1079" s="222">
        <v>0</v>
      </c>
      <c r="L1079" s="222">
        <v>0</v>
      </c>
      <c r="M1079" s="222" t="s">
        <v>110</v>
      </c>
      <c r="N1079" s="222" t="s">
        <v>110</v>
      </c>
    </row>
    <row r="1080" spans="1:14">
      <c r="A1080" s="192" t="s">
        <v>3221</v>
      </c>
      <c r="B1080" s="192" t="s">
        <v>4648</v>
      </c>
      <c r="C1080" s="224"/>
      <c r="D1080" s="224">
        <v>5</v>
      </c>
      <c r="E1080" s="224" t="s">
        <v>110</v>
      </c>
      <c r="F1080" s="224">
        <v>1</v>
      </c>
      <c r="G1080" s="222" t="s">
        <v>110</v>
      </c>
      <c r="H1080" s="222" t="s">
        <v>5009</v>
      </c>
      <c r="I1080" s="222" t="s">
        <v>5009</v>
      </c>
      <c r="J1080" s="222">
        <v>2</v>
      </c>
      <c r="K1080" s="222">
        <v>3</v>
      </c>
      <c r="L1080" s="222" t="s">
        <v>110</v>
      </c>
      <c r="M1080" s="222" t="s">
        <v>110</v>
      </c>
      <c r="N1080" s="222" t="s">
        <v>110</v>
      </c>
    </row>
    <row r="1081" spans="1:14">
      <c r="A1081" s="192" t="s">
        <v>1551</v>
      </c>
      <c r="B1081" s="192" t="s">
        <v>1552</v>
      </c>
      <c r="C1081" s="224">
        <v>4</v>
      </c>
      <c r="D1081" s="224">
        <v>4</v>
      </c>
      <c r="E1081" s="224" t="s">
        <v>110</v>
      </c>
      <c r="F1081" s="224" t="s">
        <v>110</v>
      </c>
      <c r="G1081" s="222" t="s">
        <v>110</v>
      </c>
      <c r="H1081" s="222" t="s">
        <v>3505</v>
      </c>
      <c r="I1081" s="222" t="s">
        <v>3511</v>
      </c>
      <c r="J1081" s="222" t="s">
        <v>110</v>
      </c>
      <c r="K1081" s="222" t="s">
        <v>110</v>
      </c>
      <c r="L1081" s="222" t="s">
        <v>110</v>
      </c>
      <c r="M1081" s="222" t="s">
        <v>110</v>
      </c>
      <c r="N1081" s="222" t="s">
        <v>110</v>
      </c>
    </row>
    <row r="1082" spans="1:14">
      <c r="A1082" s="192" t="s">
        <v>3223</v>
      </c>
      <c r="B1082" s="192" t="s">
        <v>4649</v>
      </c>
      <c r="C1082" s="224"/>
      <c r="D1082" s="224">
        <v>2</v>
      </c>
      <c r="E1082" s="224" t="s">
        <v>110</v>
      </c>
      <c r="F1082" s="224">
        <v>1</v>
      </c>
      <c r="G1082" s="222" t="s">
        <v>110</v>
      </c>
      <c r="H1082" s="222" t="s">
        <v>5009</v>
      </c>
      <c r="I1082" s="222" t="s">
        <v>3506</v>
      </c>
      <c r="J1082" s="222">
        <v>0</v>
      </c>
      <c r="K1082" s="222">
        <v>0</v>
      </c>
      <c r="L1082" s="222" t="s">
        <v>110</v>
      </c>
      <c r="M1082" s="222" t="s">
        <v>110</v>
      </c>
      <c r="N1082" s="222" t="s">
        <v>110</v>
      </c>
    </row>
    <row r="1083" spans="1:14">
      <c r="A1083" s="192" t="s">
        <v>1553</v>
      </c>
      <c r="B1083" s="192" t="s">
        <v>1554</v>
      </c>
      <c r="C1083" s="224" t="s">
        <v>19</v>
      </c>
      <c r="D1083" s="224">
        <v>6</v>
      </c>
      <c r="E1083" s="224" t="s">
        <v>110</v>
      </c>
      <c r="F1083" s="224" t="s">
        <v>110</v>
      </c>
      <c r="G1083" s="222" t="s">
        <v>19</v>
      </c>
      <c r="H1083" s="222" t="s">
        <v>5009</v>
      </c>
      <c r="I1083" s="222" t="s">
        <v>5009</v>
      </c>
      <c r="J1083" s="222">
        <v>3</v>
      </c>
      <c r="K1083" s="222">
        <v>0</v>
      </c>
      <c r="L1083" s="222">
        <v>3</v>
      </c>
      <c r="M1083" s="222" t="s">
        <v>110</v>
      </c>
      <c r="N1083" s="222" t="s">
        <v>110</v>
      </c>
    </row>
    <row r="1084" spans="1:14">
      <c r="A1084" s="192" t="s">
        <v>3225</v>
      </c>
      <c r="B1084" s="192" t="s">
        <v>4650</v>
      </c>
      <c r="C1084" s="224"/>
      <c r="D1084" s="224">
        <v>7</v>
      </c>
      <c r="E1084" s="224" t="s">
        <v>110</v>
      </c>
      <c r="F1084" s="224">
        <v>1</v>
      </c>
      <c r="G1084" s="222" t="s">
        <v>110</v>
      </c>
      <c r="H1084" s="222" t="s">
        <v>5009</v>
      </c>
      <c r="I1084" s="222" t="s">
        <v>5009</v>
      </c>
      <c r="J1084" s="222">
        <v>3</v>
      </c>
      <c r="K1084" s="222">
        <v>4</v>
      </c>
      <c r="L1084" s="222" t="s">
        <v>110</v>
      </c>
      <c r="M1084" s="222" t="s">
        <v>110</v>
      </c>
      <c r="N1084" s="222" t="s">
        <v>110</v>
      </c>
    </row>
    <row r="1085" spans="1:14">
      <c r="A1085" s="192" t="s">
        <v>1555</v>
      </c>
      <c r="B1085" s="192" t="s">
        <v>1556</v>
      </c>
      <c r="C1085" s="224">
        <v>6</v>
      </c>
      <c r="D1085" s="224">
        <v>4</v>
      </c>
      <c r="E1085" s="224" t="s">
        <v>110</v>
      </c>
      <c r="F1085" s="224" t="s">
        <v>110</v>
      </c>
      <c r="G1085" s="222" t="s">
        <v>110</v>
      </c>
      <c r="H1085" s="222" t="s">
        <v>3505</v>
      </c>
      <c r="I1085" s="222" t="s">
        <v>3511</v>
      </c>
      <c r="J1085" s="222" t="s">
        <v>110</v>
      </c>
      <c r="K1085" s="222" t="s">
        <v>110</v>
      </c>
      <c r="L1085" s="222" t="s">
        <v>110</v>
      </c>
      <c r="M1085" s="222" t="s">
        <v>110</v>
      </c>
      <c r="N1085" s="222" t="s">
        <v>110</v>
      </c>
    </row>
    <row r="1086" spans="1:14">
      <c r="A1086" s="192" t="s">
        <v>3227</v>
      </c>
      <c r="B1086" s="192" t="s">
        <v>4651</v>
      </c>
      <c r="C1086" s="224"/>
      <c r="D1086" s="224">
        <v>0</v>
      </c>
      <c r="E1086" s="224" t="s">
        <v>110</v>
      </c>
      <c r="F1086" s="224">
        <v>1</v>
      </c>
      <c r="G1086" s="222" t="s">
        <v>110</v>
      </c>
      <c r="H1086" s="222" t="s">
        <v>5009</v>
      </c>
      <c r="I1086" s="222" t="s">
        <v>5009</v>
      </c>
      <c r="J1086" s="222">
        <v>0</v>
      </c>
      <c r="K1086" s="222">
        <v>0</v>
      </c>
      <c r="L1086" s="222">
        <v>0</v>
      </c>
      <c r="M1086" s="222" t="s">
        <v>110</v>
      </c>
      <c r="N1086" s="222" t="s">
        <v>110</v>
      </c>
    </row>
    <row r="1087" spans="1:14">
      <c r="A1087" s="192" t="s">
        <v>1557</v>
      </c>
      <c r="B1087" s="192" t="s">
        <v>1558</v>
      </c>
      <c r="C1087" s="224">
        <v>0</v>
      </c>
      <c r="D1087" s="224">
        <v>0</v>
      </c>
      <c r="E1087" s="224" t="s">
        <v>110</v>
      </c>
      <c r="F1087" s="224" t="s">
        <v>110</v>
      </c>
      <c r="G1087" s="222" t="s">
        <v>110</v>
      </c>
      <c r="H1087" s="222" t="s">
        <v>3505</v>
      </c>
      <c r="I1087" s="222" t="s">
        <v>3511</v>
      </c>
      <c r="J1087" s="222" t="s">
        <v>110</v>
      </c>
      <c r="K1087" s="222" t="s">
        <v>110</v>
      </c>
      <c r="L1087" s="222" t="s">
        <v>110</v>
      </c>
      <c r="M1087" s="222" t="s">
        <v>110</v>
      </c>
      <c r="N1087" s="222" t="s">
        <v>110</v>
      </c>
    </row>
    <row r="1088" spans="1:14">
      <c r="A1088" s="192" t="s">
        <v>3228</v>
      </c>
      <c r="B1088" s="192" t="s">
        <v>4652</v>
      </c>
      <c r="C1088" s="224"/>
      <c r="D1088" s="224">
        <v>0</v>
      </c>
      <c r="E1088" s="224" t="s">
        <v>110</v>
      </c>
      <c r="F1088" s="224">
        <v>1</v>
      </c>
      <c r="G1088" s="222" t="s">
        <v>110</v>
      </c>
      <c r="H1088" s="222" t="s">
        <v>5009</v>
      </c>
      <c r="I1088" s="222" t="s">
        <v>5009</v>
      </c>
      <c r="J1088" s="222">
        <v>0</v>
      </c>
      <c r="K1088" s="222">
        <v>0</v>
      </c>
      <c r="L1088" s="222" t="s">
        <v>110</v>
      </c>
      <c r="M1088" s="222" t="s">
        <v>110</v>
      </c>
      <c r="N1088" s="222" t="s">
        <v>110</v>
      </c>
    </row>
    <row r="1089" spans="1:14">
      <c r="A1089" s="192" t="s">
        <v>1559</v>
      </c>
      <c r="B1089" s="192" t="s">
        <v>1560</v>
      </c>
      <c r="C1089" s="224">
        <v>8</v>
      </c>
      <c r="D1089" s="224">
        <v>11</v>
      </c>
      <c r="E1089" s="224" t="s">
        <v>110</v>
      </c>
      <c r="F1089" s="224" t="s">
        <v>110</v>
      </c>
      <c r="G1089" s="222" t="s">
        <v>110</v>
      </c>
      <c r="H1089" s="222" t="s">
        <v>5009</v>
      </c>
      <c r="I1089" s="222" t="s">
        <v>3521</v>
      </c>
      <c r="J1089" s="222">
        <v>2</v>
      </c>
      <c r="K1089" s="222">
        <v>3</v>
      </c>
      <c r="L1089" s="222">
        <v>3</v>
      </c>
      <c r="M1089" s="222" t="s">
        <v>110</v>
      </c>
      <c r="N1089" s="222" t="s">
        <v>110</v>
      </c>
    </row>
    <row r="1090" spans="1:14">
      <c r="A1090" s="192" t="s">
        <v>1561</v>
      </c>
      <c r="B1090" s="192" t="s">
        <v>1562</v>
      </c>
      <c r="C1090" s="224">
        <v>0</v>
      </c>
      <c r="D1090" s="224">
        <v>0</v>
      </c>
      <c r="E1090" s="224" t="s">
        <v>110</v>
      </c>
      <c r="F1090" s="224" t="s">
        <v>110</v>
      </c>
      <c r="G1090" s="222" t="s">
        <v>110</v>
      </c>
      <c r="H1090" s="222" t="s">
        <v>3505</v>
      </c>
      <c r="I1090" s="222" t="s">
        <v>3511</v>
      </c>
      <c r="J1090" s="222" t="s">
        <v>110</v>
      </c>
      <c r="K1090" s="222" t="s">
        <v>110</v>
      </c>
      <c r="L1090" s="222" t="s">
        <v>110</v>
      </c>
      <c r="M1090" s="222" t="s">
        <v>110</v>
      </c>
      <c r="N1090" s="222" t="s">
        <v>110</v>
      </c>
    </row>
    <row r="1091" spans="1:14">
      <c r="A1091" s="192" t="s">
        <v>1563</v>
      </c>
      <c r="B1091" s="192" t="s">
        <v>1564</v>
      </c>
      <c r="C1091" s="224">
        <v>8</v>
      </c>
      <c r="D1091" s="224">
        <v>9</v>
      </c>
      <c r="E1091" s="224" t="s">
        <v>110</v>
      </c>
      <c r="F1091" s="224" t="s">
        <v>110</v>
      </c>
      <c r="G1091" s="222" t="s">
        <v>110</v>
      </c>
      <c r="H1091" s="222" t="s">
        <v>5009</v>
      </c>
      <c r="I1091" s="222" t="s">
        <v>3521</v>
      </c>
      <c r="J1091" s="222">
        <v>1</v>
      </c>
      <c r="K1091" s="222">
        <v>4</v>
      </c>
      <c r="L1091" s="222">
        <v>1</v>
      </c>
      <c r="M1091" s="222" t="s">
        <v>110</v>
      </c>
      <c r="N1091" s="222" t="s">
        <v>110</v>
      </c>
    </row>
    <row r="1092" spans="1:14">
      <c r="A1092" s="192" t="s">
        <v>3229</v>
      </c>
      <c r="B1092" s="192" t="s">
        <v>4655</v>
      </c>
      <c r="C1092" s="224"/>
      <c r="D1092" s="224">
        <v>10</v>
      </c>
      <c r="E1092" s="224" t="s">
        <v>110</v>
      </c>
      <c r="F1092" s="224">
        <v>1</v>
      </c>
      <c r="G1092" s="222" t="s">
        <v>110</v>
      </c>
      <c r="H1092" s="222" t="s">
        <v>5009</v>
      </c>
      <c r="I1092" s="222" t="s">
        <v>3506</v>
      </c>
      <c r="J1092" s="222">
        <v>4</v>
      </c>
      <c r="K1092" s="222">
        <v>4</v>
      </c>
      <c r="L1092" s="222" t="s">
        <v>110</v>
      </c>
      <c r="M1092" s="222" t="s">
        <v>110</v>
      </c>
      <c r="N1092" s="222" t="s">
        <v>110</v>
      </c>
    </row>
    <row r="1093" spans="1:14">
      <c r="A1093" s="192" t="s">
        <v>3231</v>
      </c>
      <c r="B1093" s="192" t="s">
        <v>4657</v>
      </c>
      <c r="C1093" s="224"/>
      <c r="D1093" s="224">
        <v>0</v>
      </c>
      <c r="E1093" s="224" t="s">
        <v>110</v>
      </c>
      <c r="F1093" s="224">
        <v>1</v>
      </c>
      <c r="G1093" s="222" t="s">
        <v>110</v>
      </c>
      <c r="H1093" s="222" t="s">
        <v>5009</v>
      </c>
      <c r="I1093" s="222" t="s">
        <v>5009</v>
      </c>
      <c r="J1093" s="222">
        <v>0</v>
      </c>
      <c r="K1093" s="222">
        <v>0</v>
      </c>
      <c r="L1093" s="222" t="s">
        <v>110</v>
      </c>
      <c r="M1093" s="222" t="s">
        <v>110</v>
      </c>
      <c r="N1093" s="222" t="s">
        <v>110</v>
      </c>
    </row>
    <row r="1094" spans="1:14">
      <c r="A1094" s="192" t="s">
        <v>1565</v>
      </c>
      <c r="B1094" s="192" t="s">
        <v>1566</v>
      </c>
      <c r="C1094" s="224">
        <v>9</v>
      </c>
      <c r="D1094" s="224">
        <v>9</v>
      </c>
      <c r="E1094" s="224" t="s">
        <v>110</v>
      </c>
      <c r="F1094" s="224" t="s">
        <v>110</v>
      </c>
      <c r="G1094" s="222" t="s">
        <v>110</v>
      </c>
      <c r="H1094" s="222" t="s">
        <v>3505</v>
      </c>
      <c r="I1094" s="222" t="s">
        <v>3506</v>
      </c>
      <c r="J1094" s="222" t="s">
        <v>110</v>
      </c>
      <c r="K1094" s="222" t="s">
        <v>110</v>
      </c>
      <c r="L1094" s="222" t="s">
        <v>110</v>
      </c>
      <c r="M1094" s="222" t="s">
        <v>110</v>
      </c>
      <c r="N1094" s="222" t="s">
        <v>110</v>
      </c>
    </row>
    <row r="1095" spans="1:14">
      <c r="A1095" s="192" t="s">
        <v>1567</v>
      </c>
      <c r="B1095" s="192" t="s">
        <v>1568</v>
      </c>
      <c r="C1095" s="224">
        <v>9</v>
      </c>
      <c r="D1095" s="224">
        <v>9</v>
      </c>
      <c r="E1095" s="224" t="s">
        <v>110</v>
      </c>
      <c r="F1095" s="224" t="s">
        <v>110</v>
      </c>
      <c r="G1095" s="222" t="s">
        <v>110</v>
      </c>
      <c r="H1095" s="222" t="s">
        <v>3505</v>
      </c>
      <c r="I1095" s="222" t="s">
        <v>3506</v>
      </c>
      <c r="J1095" s="222" t="s">
        <v>110</v>
      </c>
      <c r="K1095" s="222" t="s">
        <v>110</v>
      </c>
      <c r="L1095" s="222" t="s">
        <v>110</v>
      </c>
      <c r="M1095" s="222" t="s">
        <v>110</v>
      </c>
      <c r="N1095" s="222" t="s">
        <v>110</v>
      </c>
    </row>
    <row r="1096" spans="1:14">
      <c r="A1096" s="192" t="s">
        <v>1569</v>
      </c>
      <c r="B1096" s="192" t="s">
        <v>1570</v>
      </c>
      <c r="C1096" s="224">
        <v>5</v>
      </c>
      <c r="D1096" s="224">
        <v>6</v>
      </c>
      <c r="E1096" s="224" t="s">
        <v>110</v>
      </c>
      <c r="F1096" s="224" t="s">
        <v>110</v>
      </c>
      <c r="G1096" s="222" t="s">
        <v>110</v>
      </c>
      <c r="H1096" s="222" t="s">
        <v>5009</v>
      </c>
      <c r="I1096" s="222" t="s">
        <v>3506</v>
      </c>
      <c r="J1096" s="222">
        <v>0</v>
      </c>
      <c r="K1096" s="222">
        <v>4</v>
      </c>
      <c r="L1096" s="222">
        <v>0</v>
      </c>
      <c r="M1096" s="222" t="s">
        <v>110</v>
      </c>
      <c r="N1096" s="222" t="s">
        <v>110</v>
      </c>
    </row>
    <row r="1097" spans="1:14">
      <c r="A1097" s="192" t="s">
        <v>3234</v>
      </c>
      <c r="B1097" s="192" t="s">
        <v>4660</v>
      </c>
      <c r="C1097" s="224"/>
      <c r="D1097" s="224">
        <v>2</v>
      </c>
      <c r="E1097" s="224" t="s">
        <v>110</v>
      </c>
      <c r="F1097" s="224">
        <v>1</v>
      </c>
      <c r="G1097" s="222" t="s">
        <v>110</v>
      </c>
      <c r="H1097" s="222" t="s">
        <v>5009</v>
      </c>
      <c r="I1097" s="222" t="s">
        <v>3506</v>
      </c>
      <c r="J1097" s="222">
        <v>0</v>
      </c>
      <c r="K1097" s="222">
        <v>0</v>
      </c>
      <c r="L1097" s="222" t="s">
        <v>110</v>
      </c>
      <c r="M1097" s="222" t="s">
        <v>110</v>
      </c>
      <c r="N1097" s="222" t="s">
        <v>110</v>
      </c>
    </row>
    <row r="1098" spans="1:14">
      <c r="A1098" s="192" t="s">
        <v>1571</v>
      </c>
      <c r="B1098" s="192" t="s">
        <v>1572</v>
      </c>
      <c r="C1098" s="224">
        <v>6</v>
      </c>
      <c r="D1098" s="224">
        <v>6</v>
      </c>
      <c r="E1098" s="224" t="s">
        <v>110</v>
      </c>
      <c r="F1098" s="224" t="s">
        <v>110</v>
      </c>
      <c r="G1098" s="222" t="s">
        <v>110</v>
      </c>
      <c r="H1098" s="222" t="s">
        <v>5009</v>
      </c>
      <c r="I1098" s="222" t="s">
        <v>3506</v>
      </c>
      <c r="J1098" s="222">
        <v>2</v>
      </c>
      <c r="K1098" s="222">
        <v>0</v>
      </c>
      <c r="L1098" s="222">
        <v>2</v>
      </c>
      <c r="M1098" s="222" t="s">
        <v>110</v>
      </c>
      <c r="N1098" s="222" t="s">
        <v>110</v>
      </c>
    </row>
    <row r="1099" spans="1:14">
      <c r="A1099" s="192" t="s">
        <v>3237</v>
      </c>
      <c r="B1099" s="192" t="s">
        <v>4661</v>
      </c>
      <c r="C1099" s="224"/>
      <c r="D1099" s="224">
        <v>8</v>
      </c>
      <c r="E1099" s="224" t="s">
        <v>110</v>
      </c>
      <c r="F1099" s="224">
        <v>1</v>
      </c>
      <c r="G1099" s="222" t="s">
        <v>110</v>
      </c>
      <c r="H1099" s="222" t="s">
        <v>5009</v>
      </c>
      <c r="I1099" s="222" t="s">
        <v>3506</v>
      </c>
      <c r="J1099" s="222">
        <v>3</v>
      </c>
      <c r="K1099" s="222">
        <v>3</v>
      </c>
      <c r="L1099" s="222" t="s">
        <v>110</v>
      </c>
      <c r="M1099" s="222" t="s">
        <v>110</v>
      </c>
      <c r="N1099" s="222" t="s">
        <v>110</v>
      </c>
    </row>
    <row r="1100" spans="1:14">
      <c r="A1100" s="192" t="s">
        <v>3239</v>
      </c>
      <c r="B1100" s="192" t="s">
        <v>4662</v>
      </c>
      <c r="C1100" s="224"/>
      <c r="D1100" s="224">
        <v>0</v>
      </c>
      <c r="E1100" s="224" t="s">
        <v>110</v>
      </c>
      <c r="F1100" s="224">
        <v>1</v>
      </c>
      <c r="G1100" s="222" t="s">
        <v>110</v>
      </c>
      <c r="H1100" s="222" t="s">
        <v>5009</v>
      </c>
      <c r="I1100" s="222" t="s">
        <v>5009</v>
      </c>
      <c r="J1100" s="222">
        <v>0</v>
      </c>
      <c r="K1100" s="222">
        <v>0</v>
      </c>
      <c r="L1100" s="222">
        <v>0</v>
      </c>
      <c r="M1100" s="222" t="s">
        <v>110</v>
      </c>
      <c r="N1100" s="222" t="s">
        <v>110</v>
      </c>
    </row>
    <row r="1101" spans="1:14">
      <c r="A1101" s="192" t="s">
        <v>3241</v>
      </c>
      <c r="B1101" s="192" t="s">
        <v>4663</v>
      </c>
      <c r="C1101" s="224"/>
      <c r="D1101" s="224">
        <v>11</v>
      </c>
      <c r="E1101" s="224" t="s">
        <v>110</v>
      </c>
      <c r="F1101" s="224">
        <v>1</v>
      </c>
      <c r="G1101" s="222" t="s">
        <v>110</v>
      </c>
      <c r="H1101" s="222" t="s">
        <v>5009</v>
      </c>
      <c r="I1101" s="222" t="s">
        <v>3506</v>
      </c>
      <c r="J1101" s="222">
        <v>4</v>
      </c>
      <c r="K1101" s="222">
        <v>5</v>
      </c>
      <c r="L1101" s="222" t="s">
        <v>110</v>
      </c>
      <c r="M1101" s="222" t="s">
        <v>110</v>
      </c>
      <c r="N1101" s="222" t="s">
        <v>110</v>
      </c>
    </row>
    <row r="1102" spans="1:14">
      <c r="A1102" s="192" t="s">
        <v>1573</v>
      </c>
      <c r="B1102" s="192" t="s">
        <v>1574</v>
      </c>
      <c r="C1102" s="224">
        <v>2</v>
      </c>
      <c r="D1102" s="224">
        <v>2</v>
      </c>
      <c r="E1102" s="224" t="s">
        <v>110</v>
      </c>
      <c r="F1102" s="224" t="s">
        <v>110</v>
      </c>
      <c r="G1102" s="222" t="s">
        <v>110</v>
      </c>
      <c r="H1102" s="222" t="s">
        <v>5009</v>
      </c>
      <c r="I1102" s="222" t="s">
        <v>3506</v>
      </c>
      <c r="J1102" s="222">
        <v>0</v>
      </c>
      <c r="K1102" s="222">
        <v>0</v>
      </c>
      <c r="L1102" s="222">
        <v>0</v>
      </c>
      <c r="M1102" s="222" t="s">
        <v>110</v>
      </c>
      <c r="N1102" s="222" t="s">
        <v>110</v>
      </c>
    </row>
    <row r="1103" spans="1:14">
      <c r="A1103" s="192" t="s">
        <v>3243</v>
      </c>
      <c r="B1103" s="192" t="s">
        <v>4666</v>
      </c>
      <c r="C1103" s="224"/>
      <c r="D1103" s="224">
        <v>11</v>
      </c>
      <c r="E1103" s="224" t="s">
        <v>110</v>
      </c>
      <c r="F1103" s="224">
        <v>1</v>
      </c>
      <c r="G1103" s="222" t="s">
        <v>110</v>
      </c>
      <c r="H1103" s="222" t="s">
        <v>5009</v>
      </c>
      <c r="I1103" s="222" t="s">
        <v>5009</v>
      </c>
      <c r="J1103" s="222">
        <v>3</v>
      </c>
      <c r="K1103" s="222">
        <v>5</v>
      </c>
      <c r="L1103" s="222">
        <v>3</v>
      </c>
      <c r="M1103" s="222" t="s">
        <v>110</v>
      </c>
      <c r="N1103" s="222" t="s">
        <v>110</v>
      </c>
    </row>
    <row r="1104" spans="1:14">
      <c r="A1104" s="192" t="s">
        <v>3794</v>
      </c>
      <c r="B1104" s="192" t="s">
        <v>4667</v>
      </c>
      <c r="C1104" s="224"/>
      <c r="D1104" s="224">
        <v>0</v>
      </c>
      <c r="E1104" s="224" t="s">
        <v>110</v>
      </c>
      <c r="F1104" s="224">
        <v>1</v>
      </c>
      <c r="G1104" s="222" t="s">
        <v>110</v>
      </c>
      <c r="H1104" s="222" t="s">
        <v>5009</v>
      </c>
      <c r="I1104" s="222" t="s">
        <v>5009</v>
      </c>
      <c r="J1104" s="222">
        <v>0</v>
      </c>
      <c r="K1104" s="222">
        <v>0</v>
      </c>
      <c r="L1104" s="222">
        <v>0</v>
      </c>
      <c r="M1104" s="222" t="s">
        <v>110</v>
      </c>
      <c r="N1104" s="222" t="s">
        <v>110</v>
      </c>
    </row>
    <row r="1105" spans="1:14">
      <c r="A1105" s="192" t="s">
        <v>3244</v>
      </c>
      <c r="B1105" s="192" t="s">
        <v>4669</v>
      </c>
      <c r="C1105" s="224"/>
      <c r="D1105" s="224">
        <v>7</v>
      </c>
      <c r="E1105" s="224" t="s">
        <v>110</v>
      </c>
      <c r="F1105" s="224">
        <v>1</v>
      </c>
      <c r="G1105" s="222" t="s">
        <v>110</v>
      </c>
      <c r="H1105" s="222" t="s">
        <v>5009</v>
      </c>
      <c r="I1105" s="222" t="s">
        <v>5009</v>
      </c>
      <c r="J1105" s="222">
        <v>3</v>
      </c>
      <c r="K1105" s="222">
        <v>4</v>
      </c>
      <c r="L1105" s="222" t="s">
        <v>110</v>
      </c>
      <c r="M1105" s="222" t="s">
        <v>110</v>
      </c>
      <c r="N1105" s="222" t="s">
        <v>110</v>
      </c>
    </row>
    <row r="1106" spans="1:14">
      <c r="A1106" s="192" t="s">
        <v>1575</v>
      </c>
      <c r="B1106" s="192" t="s">
        <v>1576</v>
      </c>
      <c r="C1106" s="224">
        <v>2</v>
      </c>
      <c r="D1106" s="224">
        <v>2</v>
      </c>
      <c r="E1106" s="224" t="s">
        <v>110</v>
      </c>
      <c r="F1106" s="224" t="s">
        <v>110</v>
      </c>
      <c r="G1106" s="222" t="s">
        <v>110</v>
      </c>
      <c r="H1106" s="222" t="s">
        <v>3505</v>
      </c>
      <c r="I1106" s="222" t="s">
        <v>3511</v>
      </c>
      <c r="J1106" s="222" t="s">
        <v>110</v>
      </c>
      <c r="K1106" s="222" t="s">
        <v>110</v>
      </c>
      <c r="L1106" s="222" t="s">
        <v>110</v>
      </c>
      <c r="M1106" s="222" t="s">
        <v>110</v>
      </c>
      <c r="N1106" s="222" t="s">
        <v>110</v>
      </c>
    </row>
    <row r="1107" spans="1:14">
      <c r="A1107" s="192" t="s">
        <v>3245</v>
      </c>
      <c r="B1107" s="192" t="s">
        <v>4671</v>
      </c>
      <c r="C1107" s="224"/>
      <c r="D1107" s="224">
        <v>0</v>
      </c>
      <c r="E1107" s="224" t="s">
        <v>110</v>
      </c>
      <c r="F1107" s="224">
        <v>1</v>
      </c>
      <c r="G1107" s="222" t="s">
        <v>110</v>
      </c>
      <c r="H1107" s="222" t="s">
        <v>5010</v>
      </c>
      <c r="I1107" s="222" t="s">
        <v>5009</v>
      </c>
      <c r="J1107" s="222" t="s">
        <v>110</v>
      </c>
      <c r="K1107" s="222">
        <v>0</v>
      </c>
      <c r="L1107" s="222" t="s">
        <v>110</v>
      </c>
      <c r="M1107" s="222" t="b">
        <v>1</v>
      </c>
      <c r="N1107" s="222" t="s">
        <v>19</v>
      </c>
    </row>
    <row r="1108" spans="1:14">
      <c r="A1108" s="192" t="s">
        <v>3246</v>
      </c>
      <c r="B1108" s="192" t="s">
        <v>4672</v>
      </c>
      <c r="C1108" s="224"/>
      <c r="D1108" s="224">
        <v>4</v>
      </c>
      <c r="E1108" s="224" t="s">
        <v>110</v>
      </c>
      <c r="F1108" s="224">
        <v>1</v>
      </c>
      <c r="G1108" s="222" t="s">
        <v>110</v>
      </c>
      <c r="H1108" s="222" t="s">
        <v>5009</v>
      </c>
      <c r="I1108" s="222" t="s">
        <v>5009</v>
      </c>
      <c r="J1108" s="222">
        <v>0</v>
      </c>
      <c r="K1108" s="222">
        <v>4</v>
      </c>
      <c r="L1108" s="222">
        <v>0</v>
      </c>
      <c r="M1108" s="222" t="s">
        <v>110</v>
      </c>
      <c r="N1108" s="222" t="s">
        <v>110</v>
      </c>
    </row>
    <row r="1109" spans="1:14">
      <c r="A1109" s="192" t="s">
        <v>3247</v>
      </c>
      <c r="B1109" s="192" t="s">
        <v>4673</v>
      </c>
      <c r="C1109" s="224"/>
      <c r="D1109" s="224">
        <v>2</v>
      </c>
      <c r="E1109" s="224" t="s">
        <v>110</v>
      </c>
      <c r="F1109" s="224">
        <v>1</v>
      </c>
      <c r="G1109" s="222" t="s">
        <v>110</v>
      </c>
      <c r="H1109" s="222" t="s">
        <v>5009</v>
      </c>
      <c r="I1109" s="222" t="s">
        <v>3506</v>
      </c>
      <c r="J1109" s="222">
        <v>0</v>
      </c>
      <c r="K1109" s="222">
        <v>0</v>
      </c>
      <c r="L1109" s="222" t="s">
        <v>110</v>
      </c>
      <c r="M1109" s="222" t="s">
        <v>110</v>
      </c>
      <c r="N1109" s="222" t="s">
        <v>110</v>
      </c>
    </row>
    <row r="1110" spans="1:14">
      <c r="A1110" s="192" t="s">
        <v>1577</v>
      </c>
      <c r="B1110" s="192" t="s">
        <v>1578</v>
      </c>
      <c r="C1110" s="224">
        <v>6</v>
      </c>
      <c r="D1110" s="224">
        <v>8</v>
      </c>
      <c r="E1110" s="224" t="s">
        <v>110</v>
      </c>
      <c r="F1110" s="224" t="s">
        <v>110</v>
      </c>
      <c r="G1110" s="222" t="s">
        <v>110</v>
      </c>
      <c r="H1110" s="222" t="s">
        <v>5009</v>
      </c>
      <c r="I1110" s="222" t="s">
        <v>5009</v>
      </c>
      <c r="J1110" s="222">
        <v>2</v>
      </c>
      <c r="K1110" s="222">
        <v>4</v>
      </c>
      <c r="L1110" s="222">
        <v>2</v>
      </c>
      <c r="M1110" s="222" t="s">
        <v>110</v>
      </c>
      <c r="N1110" s="222" t="s">
        <v>110</v>
      </c>
    </row>
    <row r="1111" spans="1:14">
      <c r="A1111" s="192" t="s">
        <v>1579</v>
      </c>
      <c r="B1111" s="192" t="s">
        <v>1580</v>
      </c>
      <c r="C1111" s="224">
        <v>0</v>
      </c>
      <c r="D1111" s="224">
        <v>0</v>
      </c>
      <c r="E1111" s="224" t="s">
        <v>110</v>
      </c>
      <c r="F1111" s="224" t="s">
        <v>110</v>
      </c>
      <c r="G1111" s="222" t="s">
        <v>110</v>
      </c>
      <c r="H1111" s="222" t="s">
        <v>5009</v>
      </c>
      <c r="I1111" s="222" t="s">
        <v>5009</v>
      </c>
      <c r="J1111" s="222">
        <v>0</v>
      </c>
      <c r="K1111" s="222">
        <v>0</v>
      </c>
      <c r="L1111" s="222">
        <v>0</v>
      </c>
      <c r="M1111" s="222" t="s">
        <v>110</v>
      </c>
      <c r="N1111" s="222" t="s">
        <v>110</v>
      </c>
    </row>
    <row r="1112" spans="1:14">
      <c r="A1112" s="192" t="s">
        <v>4678</v>
      </c>
      <c r="B1112" s="192" t="s">
        <v>4679</v>
      </c>
      <c r="C1112" s="224"/>
      <c r="D1112" s="224">
        <v>0</v>
      </c>
      <c r="E1112" s="224" t="s">
        <v>110</v>
      </c>
      <c r="F1112" s="224">
        <v>1</v>
      </c>
      <c r="G1112" s="222" t="s">
        <v>110</v>
      </c>
      <c r="H1112" s="222" t="s">
        <v>5009</v>
      </c>
      <c r="I1112" s="222" t="s">
        <v>5009</v>
      </c>
      <c r="J1112" s="222">
        <v>0</v>
      </c>
      <c r="K1112" s="222">
        <v>0</v>
      </c>
      <c r="L1112" s="222">
        <v>0</v>
      </c>
      <c r="M1112" s="222" t="s">
        <v>110</v>
      </c>
      <c r="N1112" s="222" t="s">
        <v>110</v>
      </c>
    </row>
    <row r="1113" spans="1:14">
      <c r="A1113" s="192" t="s">
        <v>1581</v>
      </c>
      <c r="B1113" s="192" t="s">
        <v>1582</v>
      </c>
      <c r="C1113" s="224">
        <v>2</v>
      </c>
      <c r="D1113" s="224">
        <v>2</v>
      </c>
      <c r="E1113" s="224" t="s">
        <v>110</v>
      </c>
      <c r="F1113" s="224" t="s">
        <v>110</v>
      </c>
      <c r="G1113" s="222" t="s">
        <v>110</v>
      </c>
      <c r="H1113" s="222" t="s">
        <v>5009</v>
      </c>
      <c r="I1113" s="222" t="s">
        <v>3506</v>
      </c>
      <c r="J1113" s="222">
        <v>0</v>
      </c>
      <c r="K1113" s="222">
        <v>0</v>
      </c>
      <c r="L1113" s="222">
        <v>0</v>
      </c>
      <c r="M1113" s="222" t="s">
        <v>110</v>
      </c>
      <c r="N1113" s="222" t="s">
        <v>110</v>
      </c>
    </row>
    <row r="1114" spans="1:14">
      <c r="A1114" s="192" t="s">
        <v>4680</v>
      </c>
      <c r="B1114" s="192" t="s">
        <v>4681</v>
      </c>
      <c r="C1114" s="224"/>
      <c r="D1114" s="224">
        <v>0</v>
      </c>
      <c r="E1114" s="224" t="s">
        <v>110</v>
      </c>
      <c r="F1114" s="224">
        <v>1</v>
      </c>
      <c r="G1114" s="222" t="s">
        <v>110</v>
      </c>
      <c r="H1114" s="222" t="s">
        <v>5009</v>
      </c>
      <c r="I1114" s="222" t="s">
        <v>5009</v>
      </c>
      <c r="J1114" s="222">
        <v>0</v>
      </c>
      <c r="K1114" s="222">
        <v>0</v>
      </c>
      <c r="L1114" s="222">
        <v>0</v>
      </c>
      <c r="M1114" s="222" t="b">
        <v>1</v>
      </c>
      <c r="N1114" s="222" t="s">
        <v>110</v>
      </c>
    </row>
    <row r="1115" spans="1:14">
      <c r="A1115" s="192" t="s">
        <v>1583</v>
      </c>
      <c r="B1115" s="192" t="s">
        <v>1584</v>
      </c>
      <c r="C1115" s="224">
        <v>8</v>
      </c>
      <c r="D1115" s="224">
        <v>8</v>
      </c>
      <c r="E1115" s="224" t="s">
        <v>110</v>
      </c>
      <c r="F1115" s="224" t="s">
        <v>110</v>
      </c>
      <c r="G1115" s="222" t="s">
        <v>110</v>
      </c>
      <c r="H1115" s="222" t="s">
        <v>3505</v>
      </c>
      <c r="I1115" s="222" t="s">
        <v>3521</v>
      </c>
      <c r="J1115" s="222" t="s">
        <v>110</v>
      </c>
      <c r="K1115" s="222" t="s">
        <v>110</v>
      </c>
      <c r="L1115" s="222" t="s">
        <v>110</v>
      </c>
      <c r="M1115" s="222" t="s">
        <v>110</v>
      </c>
      <c r="N1115" s="222" t="s">
        <v>110</v>
      </c>
    </row>
    <row r="1116" spans="1:14">
      <c r="A1116" s="192" t="s">
        <v>3249</v>
      </c>
      <c r="B1116" s="192" t="s">
        <v>4682</v>
      </c>
      <c r="C1116" s="224"/>
      <c r="D1116" s="224">
        <v>0</v>
      </c>
      <c r="E1116" s="224" t="s">
        <v>110</v>
      </c>
      <c r="F1116" s="224">
        <v>1</v>
      </c>
      <c r="G1116" s="222" t="s">
        <v>110</v>
      </c>
      <c r="H1116" s="222" t="s">
        <v>5009</v>
      </c>
      <c r="I1116" s="222" t="s">
        <v>5009</v>
      </c>
      <c r="J1116" s="222">
        <v>0</v>
      </c>
      <c r="K1116" s="222">
        <v>0</v>
      </c>
      <c r="L1116" s="222">
        <v>0</v>
      </c>
      <c r="M1116" s="222" t="s">
        <v>110</v>
      </c>
      <c r="N1116" s="222" t="s">
        <v>110</v>
      </c>
    </row>
    <row r="1117" spans="1:14">
      <c r="A1117" s="192" t="s">
        <v>1585</v>
      </c>
      <c r="B1117" s="192" t="s">
        <v>1586</v>
      </c>
      <c r="C1117" s="224">
        <v>7</v>
      </c>
      <c r="D1117" s="224">
        <v>7</v>
      </c>
      <c r="E1117" s="224" t="s">
        <v>110</v>
      </c>
      <c r="F1117" s="224" t="s">
        <v>110</v>
      </c>
      <c r="G1117" s="222" t="s">
        <v>110</v>
      </c>
      <c r="H1117" s="222" t="s">
        <v>3505</v>
      </c>
      <c r="I1117" s="222" t="s">
        <v>3521</v>
      </c>
      <c r="J1117" s="222" t="s">
        <v>110</v>
      </c>
      <c r="K1117" s="222" t="s">
        <v>110</v>
      </c>
      <c r="L1117" s="222" t="s">
        <v>110</v>
      </c>
      <c r="M1117" s="222" t="s">
        <v>110</v>
      </c>
      <c r="N1117" s="222" t="s">
        <v>110</v>
      </c>
    </row>
    <row r="1118" spans="1:14">
      <c r="A1118" s="192" t="s">
        <v>3250</v>
      </c>
      <c r="B1118" s="192" t="s">
        <v>4684</v>
      </c>
      <c r="C1118" s="224"/>
      <c r="D1118" s="224">
        <v>5</v>
      </c>
      <c r="E1118" s="224" t="s">
        <v>110</v>
      </c>
      <c r="F1118" s="224">
        <v>1</v>
      </c>
      <c r="G1118" s="222" t="s">
        <v>110</v>
      </c>
      <c r="H1118" s="222" t="s">
        <v>5009</v>
      </c>
      <c r="I1118" s="222" t="s">
        <v>5009</v>
      </c>
      <c r="J1118" s="222">
        <v>2</v>
      </c>
      <c r="K1118" s="222">
        <v>3</v>
      </c>
      <c r="L1118" s="222" t="s">
        <v>110</v>
      </c>
      <c r="M1118" s="222" t="s">
        <v>110</v>
      </c>
      <c r="N1118" s="222" t="s">
        <v>110</v>
      </c>
    </row>
    <row r="1119" spans="1:14">
      <c r="A1119" s="192" t="s">
        <v>1587</v>
      </c>
      <c r="B1119" s="192" t="s">
        <v>1588</v>
      </c>
      <c r="C1119" s="224">
        <v>6</v>
      </c>
      <c r="D1119" s="224">
        <v>6</v>
      </c>
      <c r="E1119" s="224" t="s">
        <v>110</v>
      </c>
      <c r="F1119" s="224" t="s">
        <v>110</v>
      </c>
      <c r="G1119" s="222" t="s">
        <v>110</v>
      </c>
      <c r="H1119" s="222" t="s">
        <v>3505</v>
      </c>
      <c r="I1119" s="222" t="s">
        <v>3511</v>
      </c>
      <c r="J1119" s="222" t="s">
        <v>110</v>
      </c>
      <c r="K1119" s="222" t="s">
        <v>110</v>
      </c>
      <c r="L1119" s="222" t="s">
        <v>110</v>
      </c>
      <c r="M1119" s="222" t="s">
        <v>110</v>
      </c>
      <c r="N1119" s="222" t="s">
        <v>110</v>
      </c>
    </row>
    <row r="1120" spans="1:14">
      <c r="A1120" s="192" t="s">
        <v>3802</v>
      </c>
      <c r="B1120" s="192" t="s">
        <v>4685</v>
      </c>
      <c r="C1120" s="224"/>
      <c r="D1120" s="224">
        <v>0</v>
      </c>
      <c r="E1120" s="224" t="s">
        <v>110</v>
      </c>
      <c r="F1120" s="224">
        <v>1</v>
      </c>
      <c r="G1120" s="222" t="s">
        <v>110</v>
      </c>
      <c r="H1120" s="222" t="s">
        <v>5009</v>
      </c>
      <c r="I1120" s="222" t="s">
        <v>5009</v>
      </c>
      <c r="J1120" s="222">
        <v>0</v>
      </c>
      <c r="K1120" s="222">
        <v>0</v>
      </c>
      <c r="L1120" s="222">
        <v>0</v>
      </c>
      <c r="M1120" s="222" t="s">
        <v>110</v>
      </c>
      <c r="N1120" s="222" t="s">
        <v>110</v>
      </c>
    </row>
    <row r="1121" spans="1:14">
      <c r="A1121" s="192" t="s">
        <v>3252</v>
      </c>
      <c r="B1121" s="192" t="s">
        <v>4686</v>
      </c>
      <c r="C1121" s="224"/>
      <c r="D1121" s="224">
        <v>0</v>
      </c>
      <c r="E1121" s="224" t="s">
        <v>110</v>
      </c>
      <c r="F1121" s="224">
        <v>1</v>
      </c>
      <c r="G1121" s="222" t="s">
        <v>110</v>
      </c>
      <c r="H1121" s="222" t="s">
        <v>5009</v>
      </c>
      <c r="I1121" s="222" t="s">
        <v>5009</v>
      </c>
      <c r="J1121" s="222">
        <v>0</v>
      </c>
      <c r="K1121" s="222">
        <v>0</v>
      </c>
      <c r="L1121" s="222">
        <v>0</v>
      </c>
      <c r="M1121" s="222" t="s">
        <v>110</v>
      </c>
      <c r="N1121" s="222" t="s">
        <v>110</v>
      </c>
    </row>
    <row r="1122" spans="1:14">
      <c r="A1122" s="192" t="s">
        <v>4687</v>
      </c>
      <c r="B1122" s="192" t="s">
        <v>4688</v>
      </c>
      <c r="C1122" s="224"/>
      <c r="D1122" s="224">
        <v>0</v>
      </c>
      <c r="E1122" s="224" t="s">
        <v>110</v>
      </c>
      <c r="F1122" s="224">
        <v>1</v>
      </c>
      <c r="G1122" s="222" t="s">
        <v>110</v>
      </c>
      <c r="H1122" s="222" t="s">
        <v>5009</v>
      </c>
      <c r="I1122" s="222" t="s">
        <v>5009</v>
      </c>
      <c r="J1122" s="222" t="s">
        <v>110</v>
      </c>
      <c r="K1122" s="222" t="s">
        <v>110</v>
      </c>
      <c r="L1122" s="222" t="s">
        <v>110</v>
      </c>
      <c r="M1122" s="222" t="s">
        <v>110</v>
      </c>
      <c r="N1122" s="222" t="s">
        <v>110</v>
      </c>
    </row>
    <row r="1123" spans="1:14">
      <c r="A1123" s="192" t="s">
        <v>1589</v>
      </c>
      <c r="B1123" s="192" t="s">
        <v>1590</v>
      </c>
      <c r="C1123" s="224">
        <v>6</v>
      </c>
      <c r="D1123" s="224">
        <v>6</v>
      </c>
      <c r="E1123" s="224" t="s">
        <v>110</v>
      </c>
      <c r="F1123" s="224" t="s">
        <v>110</v>
      </c>
      <c r="G1123" s="222" t="s">
        <v>110</v>
      </c>
      <c r="H1123" s="222" t="s">
        <v>3505</v>
      </c>
      <c r="I1123" s="222" t="s">
        <v>3511</v>
      </c>
      <c r="J1123" s="222" t="s">
        <v>110</v>
      </c>
      <c r="K1123" s="222" t="s">
        <v>110</v>
      </c>
      <c r="L1123" s="222" t="s">
        <v>110</v>
      </c>
      <c r="M1123" s="222" t="s">
        <v>110</v>
      </c>
      <c r="N1123" s="222" t="s">
        <v>110</v>
      </c>
    </row>
    <row r="1124" spans="1:14">
      <c r="A1124" s="192" t="s">
        <v>3803</v>
      </c>
      <c r="B1124" s="192" t="s">
        <v>4689</v>
      </c>
      <c r="C1124" s="224"/>
      <c r="D1124" s="224">
        <v>0</v>
      </c>
      <c r="E1124" s="224" t="s">
        <v>110</v>
      </c>
      <c r="F1124" s="224">
        <v>1</v>
      </c>
      <c r="G1124" s="222" t="s">
        <v>110</v>
      </c>
      <c r="H1124" s="222" t="s">
        <v>5009</v>
      </c>
      <c r="I1124" s="222" t="s">
        <v>5009</v>
      </c>
      <c r="J1124" s="222">
        <v>0</v>
      </c>
      <c r="K1124" s="222">
        <v>0</v>
      </c>
      <c r="L1124" s="222">
        <v>0</v>
      </c>
      <c r="M1124" s="222" t="s">
        <v>110</v>
      </c>
      <c r="N1124" s="222" t="s">
        <v>110</v>
      </c>
    </row>
    <row r="1125" spans="1:14">
      <c r="A1125" s="192" t="s">
        <v>3253</v>
      </c>
      <c r="B1125" s="192" t="s">
        <v>4690</v>
      </c>
      <c r="C1125" s="224"/>
      <c r="D1125" s="224">
        <v>3</v>
      </c>
      <c r="E1125" s="224" t="s">
        <v>110</v>
      </c>
      <c r="F1125" s="224">
        <v>1</v>
      </c>
      <c r="G1125" s="222" t="s">
        <v>110</v>
      </c>
      <c r="H1125" s="222" t="s">
        <v>5009</v>
      </c>
      <c r="I1125" s="222" t="s">
        <v>3521</v>
      </c>
      <c r="J1125" s="222">
        <v>0</v>
      </c>
      <c r="K1125" s="222">
        <v>0</v>
      </c>
      <c r="L1125" s="222">
        <v>0</v>
      </c>
      <c r="M1125" s="222" t="s">
        <v>110</v>
      </c>
      <c r="N1125" s="222" t="s">
        <v>110</v>
      </c>
    </row>
    <row r="1126" spans="1:14">
      <c r="A1126" s="192" t="s">
        <v>3255</v>
      </c>
      <c r="B1126" s="192" t="s">
        <v>4691</v>
      </c>
      <c r="C1126" s="224"/>
      <c r="D1126" s="224">
        <v>0</v>
      </c>
      <c r="E1126" s="224" t="s">
        <v>110</v>
      </c>
      <c r="F1126" s="224">
        <v>1</v>
      </c>
      <c r="G1126" s="222" t="s">
        <v>110</v>
      </c>
      <c r="H1126" s="222" t="s">
        <v>5009</v>
      </c>
      <c r="I1126" s="222" t="s">
        <v>5009</v>
      </c>
      <c r="J1126" s="222">
        <v>0</v>
      </c>
      <c r="K1126" s="222">
        <v>0</v>
      </c>
      <c r="L1126" s="222">
        <v>0</v>
      </c>
      <c r="M1126" s="222" t="s">
        <v>110</v>
      </c>
      <c r="N1126" s="222" t="s">
        <v>110</v>
      </c>
    </row>
    <row r="1127" spans="1:14">
      <c r="A1127" s="192" t="s">
        <v>3256</v>
      </c>
      <c r="B1127" s="192" t="s">
        <v>4692</v>
      </c>
      <c r="C1127" s="224"/>
      <c r="D1127" s="224">
        <v>0</v>
      </c>
      <c r="E1127" s="224" t="s">
        <v>110</v>
      </c>
      <c r="F1127" s="224">
        <v>1</v>
      </c>
      <c r="G1127" s="222" t="s">
        <v>110</v>
      </c>
      <c r="H1127" s="222" t="s">
        <v>5009</v>
      </c>
      <c r="I1127" s="222" t="s">
        <v>5009</v>
      </c>
      <c r="J1127" s="222">
        <v>0</v>
      </c>
      <c r="K1127" s="222">
        <v>0</v>
      </c>
      <c r="L1127" s="222">
        <v>0</v>
      </c>
      <c r="M1127" s="222" t="s">
        <v>110</v>
      </c>
      <c r="N1127" s="222" t="s">
        <v>110</v>
      </c>
    </row>
    <row r="1128" spans="1:14">
      <c r="A1128" s="192" t="s">
        <v>1591</v>
      </c>
      <c r="B1128" s="192" t="s">
        <v>1592</v>
      </c>
      <c r="C1128" s="224">
        <v>7</v>
      </c>
      <c r="D1128" s="224">
        <v>6</v>
      </c>
      <c r="E1128" s="224" t="s">
        <v>110</v>
      </c>
      <c r="F1128" s="224" t="s">
        <v>110</v>
      </c>
      <c r="G1128" s="222" t="s">
        <v>110</v>
      </c>
      <c r="H1128" s="222" t="s">
        <v>5009</v>
      </c>
      <c r="I1128" s="222" t="s">
        <v>3506</v>
      </c>
      <c r="J1128" s="222">
        <v>2</v>
      </c>
      <c r="K1128" s="222">
        <v>0</v>
      </c>
      <c r="L1128" s="222">
        <v>2</v>
      </c>
      <c r="M1128" s="222" t="s">
        <v>110</v>
      </c>
      <c r="N1128" s="222" t="s">
        <v>110</v>
      </c>
    </row>
    <row r="1129" spans="1:14">
      <c r="A1129" s="192" t="s">
        <v>3258</v>
      </c>
      <c r="B1129" s="192" t="s">
        <v>4693</v>
      </c>
      <c r="C1129" s="224"/>
      <c r="D1129" s="224">
        <v>0</v>
      </c>
      <c r="E1129" s="224" t="s">
        <v>110</v>
      </c>
      <c r="F1129" s="224">
        <v>1</v>
      </c>
      <c r="G1129" s="222" t="s">
        <v>110</v>
      </c>
      <c r="H1129" s="222" t="s">
        <v>5009</v>
      </c>
      <c r="I1129" s="222" t="s">
        <v>5009</v>
      </c>
      <c r="J1129" s="222">
        <v>0</v>
      </c>
      <c r="K1129" s="222">
        <v>0</v>
      </c>
      <c r="L1129" s="222" t="s">
        <v>110</v>
      </c>
      <c r="M1129" s="222" t="s">
        <v>110</v>
      </c>
      <c r="N1129" s="222" t="s">
        <v>110</v>
      </c>
    </row>
    <row r="1130" spans="1:14">
      <c r="A1130" s="192" t="s">
        <v>3804</v>
      </c>
      <c r="B1130" s="192" t="s">
        <v>4694</v>
      </c>
      <c r="C1130" s="224"/>
      <c r="D1130" s="224">
        <v>0</v>
      </c>
      <c r="E1130" s="224" t="s">
        <v>110</v>
      </c>
      <c r="F1130" s="224">
        <v>1</v>
      </c>
      <c r="G1130" s="222" t="s">
        <v>110</v>
      </c>
      <c r="H1130" s="222" t="s">
        <v>5009</v>
      </c>
      <c r="I1130" s="222" t="s">
        <v>5009</v>
      </c>
      <c r="J1130" s="222">
        <v>0</v>
      </c>
      <c r="K1130" s="222">
        <v>0</v>
      </c>
      <c r="L1130" s="222">
        <v>0</v>
      </c>
      <c r="M1130" s="222" t="s">
        <v>110</v>
      </c>
      <c r="N1130" s="222" t="s">
        <v>110</v>
      </c>
    </row>
    <row r="1131" spans="1:14">
      <c r="A1131" s="192" t="s">
        <v>4695</v>
      </c>
      <c r="B1131" s="192" t="s">
        <v>4696</v>
      </c>
      <c r="C1131" s="224"/>
      <c r="D1131" s="224">
        <v>0</v>
      </c>
      <c r="E1131" s="224" t="s">
        <v>110</v>
      </c>
      <c r="F1131" s="224">
        <v>1</v>
      </c>
      <c r="G1131" s="222" t="s">
        <v>110</v>
      </c>
      <c r="H1131" s="222" t="s">
        <v>5009</v>
      </c>
      <c r="I1131" s="222" t="s">
        <v>5009</v>
      </c>
      <c r="J1131" s="222">
        <v>0</v>
      </c>
      <c r="K1131" s="222">
        <v>0</v>
      </c>
      <c r="L1131" s="222">
        <v>0</v>
      </c>
      <c r="M1131" s="222" t="s">
        <v>110</v>
      </c>
      <c r="N1131" s="222" t="s">
        <v>110</v>
      </c>
    </row>
    <row r="1132" spans="1:14">
      <c r="A1132" s="192" t="s">
        <v>1593</v>
      </c>
      <c r="B1132" s="192" t="s">
        <v>1594</v>
      </c>
      <c r="C1132" s="224">
        <v>3</v>
      </c>
      <c r="D1132" s="224">
        <v>3</v>
      </c>
      <c r="E1132" s="224" t="s">
        <v>110</v>
      </c>
      <c r="F1132" s="224" t="s">
        <v>110</v>
      </c>
      <c r="G1132" s="222" t="s">
        <v>110</v>
      </c>
      <c r="H1132" s="222" t="s">
        <v>3505</v>
      </c>
      <c r="I1132" s="222" t="s">
        <v>3506</v>
      </c>
      <c r="J1132" s="222" t="s">
        <v>110</v>
      </c>
      <c r="K1132" s="222" t="s">
        <v>110</v>
      </c>
      <c r="L1132" s="222" t="s">
        <v>110</v>
      </c>
      <c r="M1132" s="222" t="s">
        <v>110</v>
      </c>
      <c r="N1132" s="222" t="s">
        <v>110</v>
      </c>
    </row>
    <row r="1133" spans="1:14">
      <c r="A1133" s="192" t="s">
        <v>1595</v>
      </c>
      <c r="B1133" s="192" t="s">
        <v>1596</v>
      </c>
      <c r="C1133" s="224">
        <v>9</v>
      </c>
      <c r="D1133" s="224">
        <v>9</v>
      </c>
      <c r="E1133" s="224" t="s">
        <v>110</v>
      </c>
      <c r="F1133" s="224" t="s">
        <v>110</v>
      </c>
      <c r="G1133" s="222" t="s">
        <v>110</v>
      </c>
      <c r="H1133" s="222" t="s">
        <v>3505</v>
      </c>
      <c r="I1133" s="222" t="s">
        <v>3521</v>
      </c>
      <c r="J1133" s="222" t="s">
        <v>110</v>
      </c>
      <c r="K1133" s="222" t="s">
        <v>110</v>
      </c>
      <c r="L1133" s="222" t="s">
        <v>110</v>
      </c>
      <c r="M1133" s="222" t="s">
        <v>110</v>
      </c>
      <c r="N1133" s="222" t="s">
        <v>110</v>
      </c>
    </row>
    <row r="1134" spans="1:14">
      <c r="A1134" s="192" t="s">
        <v>1597</v>
      </c>
      <c r="B1134" s="192" t="s">
        <v>1598</v>
      </c>
      <c r="C1134" s="224">
        <v>4</v>
      </c>
      <c r="D1134" s="224">
        <v>4</v>
      </c>
      <c r="E1134" s="224" t="s">
        <v>110</v>
      </c>
      <c r="F1134" s="224" t="s">
        <v>110</v>
      </c>
      <c r="G1134" s="222" t="s">
        <v>110</v>
      </c>
      <c r="H1134" s="222" t="s">
        <v>3505</v>
      </c>
      <c r="I1134" s="222" t="s">
        <v>3521</v>
      </c>
      <c r="J1134" s="222" t="s">
        <v>110</v>
      </c>
      <c r="K1134" s="222" t="s">
        <v>110</v>
      </c>
      <c r="L1134" s="222" t="s">
        <v>110</v>
      </c>
      <c r="M1134" s="222" t="s">
        <v>110</v>
      </c>
      <c r="N1134" s="222" t="s">
        <v>110</v>
      </c>
    </row>
    <row r="1135" spans="1:14">
      <c r="A1135" s="192" t="s">
        <v>1599</v>
      </c>
      <c r="B1135" s="192" t="s">
        <v>1600</v>
      </c>
      <c r="C1135" s="224">
        <v>0</v>
      </c>
      <c r="D1135" s="224">
        <v>0</v>
      </c>
      <c r="E1135" s="224" t="s">
        <v>110</v>
      </c>
      <c r="F1135" s="224" t="s">
        <v>110</v>
      </c>
      <c r="G1135" s="222" t="s">
        <v>110</v>
      </c>
      <c r="H1135" s="222" t="s">
        <v>3505</v>
      </c>
      <c r="I1135" s="222" t="s">
        <v>3511</v>
      </c>
      <c r="J1135" s="222" t="s">
        <v>110</v>
      </c>
      <c r="K1135" s="222" t="s">
        <v>110</v>
      </c>
      <c r="L1135" s="222" t="s">
        <v>110</v>
      </c>
      <c r="M1135" s="222" t="s">
        <v>110</v>
      </c>
      <c r="N1135" s="222" t="s">
        <v>110</v>
      </c>
    </row>
    <row r="1136" spans="1:14">
      <c r="A1136" s="192" t="s">
        <v>3259</v>
      </c>
      <c r="B1136" s="192" t="s">
        <v>4697</v>
      </c>
      <c r="C1136" s="224"/>
      <c r="D1136" s="224">
        <v>3</v>
      </c>
      <c r="E1136" s="224" t="s">
        <v>110</v>
      </c>
      <c r="F1136" s="224">
        <v>1</v>
      </c>
      <c r="G1136" s="222" t="s">
        <v>110</v>
      </c>
      <c r="H1136" s="222" t="s">
        <v>5009</v>
      </c>
      <c r="I1136" s="222" t="s">
        <v>3521</v>
      </c>
      <c r="J1136" s="222">
        <v>0</v>
      </c>
      <c r="K1136" s="222">
        <v>0</v>
      </c>
      <c r="L1136" s="222">
        <v>0</v>
      </c>
      <c r="M1136" s="222" t="s">
        <v>110</v>
      </c>
      <c r="N1136" s="222" t="s">
        <v>110</v>
      </c>
    </row>
    <row r="1137" spans="1:14">
      <c r="A1137" s="192" t="s">
        <v>1601</v>
      </c>
      <c r="B1137" s="192" t="s">
        <v>1602</v>
      </c>
      <c r="C1137" s="224">
        <v>7</v>
      </c>
      <c r="D1137" s="224">
        <v>7</v>
      </c>
      <c r="E1137" s="224" t="s">
        <v>110</v>
      </c>
      <c r="F1137" s="224" t="s">
        <v>110</v>
      </c>
      <c r="G1137" s="222" t="s">
        <v>110</v>
      </c>
      <c r="H1137" s="222" t="s">
        <v>3505</v>
      </c>
      <c r="I1137" s="222" t="s">
        <v>3511</v>
      </c>
      <c r="J1137" s="222" t="s">
        <v>110</v>
      </c>
      <c r="K1137" s="222" t="s">
        <v>110</v>
      </c>
      <c r="L1137" s="222" t="s">
        <v>110</v>
      </c>
      <c r="M1137" s="222" t="s">
        <v>110</v>
      </c>
      <c r="N1137" s="222" t="s">
        <v>110</v>
      </c>
    </row>
    <row r="1138" spans="1:14">
      <c r="A1138" s="192" t="s">
        <v>3805</v>
      </c>
      <c r="B1138" s="192" t="s">
        <v>4698</v>
      </c>
      <c r="C1138" s="224"/>
      <c r="D1138" s="224">
        <v>0</v>
      </c>
      <c r="E1138" s="224" t="s">
        <v>110</v>
      </c>
      <c r="F1138" s="224">
        <v>1</v>
      </c>
      <c r="G1138" s="222" t="s">
        <v>110</v>
      </c>
      <c r="H1138" s="222" t="s">
        <v>5009</v>
      </c>
      <c r="I1138" s="222" t="s">
        <v>5009</v>
      </c>
      <c r="J1138" s="222">
        <v>0</v>
      </c>
      <c r="K1138" s="222">
        <v>0</v>
      </c>
      <c r="L1138" s="222">
        <v>0</v>
      </c>
      <c r="M1138" s="222" t="s">
        <v>110</v>
      </c>
      <c r="N1138" s="222" t="s">
        <v>110</v>
      </c>
    </row>
    <row r="1139" spans="1:14">
      <c r="A1139" s="192" t="s">
        <v>1603</v>
      </c>
      <c r="B1139" s="192" t="s">
        <v>1604</v>
      </c>
      <c r="C1139" s="224">
        <v>4</v>
      </c>
      <c r="D1139" s="224">
        <v>2</v>
      </c>
      <c r="E1139" s="224" t="s">
        <v>110</v>
      </c>
      <c r="F1139" s="224" t="s">
        <v>110</v>
      </c>
      <c r="G1139" s="222" t="s">
        <v>110</v>
      </c>
      <c r="H1139" s="222" t="s">
        <v>5009</v>
      </c>
      <c r="I1139" s="222" t="s">
        <v>3506</v>
      </c>
      <c r="J1139" s="222">
        <v>0</v>
      </c>
      <c r="K1139" s="222">
        <v>0</v>
      </c>
      <c r="L1139" s="222">
        <v>0</v>
      </c>
      <c r="M1139" s="222" t="s">
        <v>110</v>
      </c>
      <c r="N1139" s="222" t="s">
        <v>110</v>
      </c>
    </row>
    <row r="1140" spans="1:14">
      <c r="A1140" s="192" t="s">
        <v>1605</v>
      </c>
      <c r="B1140" s="192" t="s">
        <v>1606</v>
      </c>
      <c r="C1140" s="224">
        <v>5</v>
      </c>
      <c r="D1140" s="224">
        <v>5</v>
      </c>
      <c r="E1140" s="224" t="s">
        <v>110</v>
      </c>
      <c r="F1140" s="224" t="s">
        <v>110</v>
      </c>
      <c r="G1140" s="222" t="s">
        <v>110</v>
      </c>
      <c r="H1140" s="222" t="s">
        <v>3505</v>
      </c>
      <c r="I1140" s="222" t="s">
        <v>3511</v>
      </c>
      <c r="J1140" s="222" t="s">
        <v>110</v>
      </c>
      <c r="K1140" s="222" t="s">
        <v>110</v>
      </c>
      <c r="L1140" s="222" t="s">
        <v>110</v>
      </c>
      <c r="M1140" s="222" t="s">
        <v>110</v>
      </c>
      <c r="N1140" s="222" t="s">
        <v>110</v>
      </c>
    </row>
    <row r="1141" spans="1:14">
      <c r="A1141" s="192" t="s">
        <v>1607</v>
      </c>
      <c r="B1141" s="192" t="s">
        <v>1608</v>
      </c>
      <c r="C1141" s="224">
        <v>2</v>
      </c>
      <c r="D1141" s="224">
        <v>2</v>
      </c>
      <c r="E1141" s="224" t="s">
        <v>110</v>
      </c>
      <c r="F1141" s="224" t="s">
        <v>110</v>
      </c>
      <c r="G1141" s="222" t="s">
        <v>110</v>
      </c>
      <c r="H1141" s="222" t="s">
        <v>5009</v>
      </c>
      <c r="I1141" s="222" t="s">
        <v>3506</v>
      </c>
      <c r="J1141" s="222">
        <v>0</v>
      </c>
      <c r="K1141" s="222">
        <v>0</v>
      </c>
      <c r="L1141" s="222">
        <v>0</v>
      </c>
      <c r="M1141" s="222" t="s">
        <v>110</v>
      </c>
      <c r="N1141" s="222" t="s">
        <v>110</v>
      </c>
    </row>
    <row r="1142" spans="1:14">
      <c r="A1142" s="192" t="s">
        <v>1609</v>
      </c>
      <c r="B1142" s="192" t="s">
        <v>1610</v>
      </c>
      <c r="C1142" s="224">
        <v>4</v>
      </c>
      <c r="D1142" s="224">
        <v>4</v>
      </c>
      <c r="E1142" s="224" t="s">
        <v>110</v>
      </c>
      <c r="F1142" s="224" t="s">
        <v>110</v>
      </c>
      <c r="G1142" s="222" t="s">
        <v>110</v>
      </c>
      <c r="H1142" s="222" t="s">
        <v>3505</v>
      </c>
      <c r="I1142" s="222" t="s">
        <v>3511</v>
      </c>
      <c r="J1142" s="222" t="s">
        <v>110</v>
      </c>
      <c r="K1142" s="222" t="s">
        <v>110</v>
      </c>
      <c r="L1142" s="222" t="s">
        <v>110</v>
      </c>
      <c r="M1142" s="222" t="s">
        <v>110</v>
      </c>
      <c r="N1142" s="222" t="s">
        <v>110</v>
      </c>
    </row>
    <row r="1143" spans="1:14">
      <c r="A1143" s="192" t="s">
        <v>3261</v>
      </c>
      <c r="B1143" s="192" t="s">
        <v>4699</v>
      </c>
      <c r="C1143" s="224"/>
      <c r="D1143" s="224">
        <v>0</v>
      </c>
      <c r="E1143" s="224" t="s">
        <v>110</v>
      </c>
      <c r="F1143" s="224">
        <v>1</v>
      </c>
      <c r="G1143" s="222" t="s">
        <v>110</v>
      </c>
      <c r="H1143" s="222" t="s">
        <v>5009</v>
      </c>
      <c r="I1143" s="222" t="s">
        <v>5009</v>
      </c>
      <c r="J1143" s="222">
        <v>0</v>
      </c>
      <c r="K1143" s="222">
        <v>0</v>
      </c>
      <c r="L1143" s="222">
        <v>0</v>
      </c>
      <c r="M1143" s="222" t="s">
        <v>110</v>
      </c>
      <c r="N1143" s="222" t="s">
        <v>110</v>
      </c>
    </row>
    <row r="1144" spans="1:14">
      <c r="A1144" s="192" t="s">
        <v>1611</v>
      </c>
      <c r="B1144" s="192" t="s">
        <v>1612</v>
      </c>
      <c r="C1144" s="224">
        <v>15</v>
      </c>
      <c r="D1144" s="224">
        <v>15</v>
      </c>
      <c r="E1144" s="224" t="s">
        <v>110</v>
      </c>
      <c r="F1144" s="224" t="s">
        <v>110</v>
      </c>
      <c r="G1144" s="222" t="s">
        <v>110</v>
      </c>
      <c r="H1144" s="222" t="s">
        <v>3505</v>
      </c>
      <c r="I1144" s="222" t="s">
        <v>3521</v>
      </c>
      <c r="J1144" s="222" t="s">
        <v>110</v>
      </c>
      <c r="K1144" s="222" t="s">
        <v>110</v>
      </c>
      <c r="L1144" s="222" t="s">
        <v>110</v>
      </c>
      <c r="M1144" s="222" t="s">
        <v>110</v>
      </c>
      <c r="N1144" s="222" t="s">
        <v>110</v>
      </c>
    </row>
    <row r="1145" spans="1:14">
      <c r="A1145" s="192" t="s">
        <v>3262</v>
      </c>
      <c r="B1145" s="192" t="s">
        <v>4700</v>
      </c>
      <c r="C1145" s="224"/>
      <c r="D1145" s="224">
        <v>2</v>
      </c>
      <c r="E1145" s="224" t="s">
        <v>110</v>
      </c>
      <c r="F1145" s="224">
        <v>1</v>
      </c>
      <c r="G1145" s="222" t="s">
        <v>110</v>
      </c>
      <c r="H1145" s="222" t="s">
        <v>5009</v>
      </c>
      <c r="I1145" s="222" t="s">
        <v>3506</v>
      </c>
      <c r="J1145" s="222">
        <v>0</v>
      </c>
      <c r="K1145" s="222">
        <v>0</v>
      </c>
      <c r="L1145" s="222" t="s">
        <v>110</v>
      </c>
      <c r="M1145" s="222" t="s">
        <v>110</v>
      </c>
      <c r="N1145" s="222" t="s">
        <v>110</v>
      </c>
    </row>
    <row r="1146" spans="1:14">
      <c r="A1146" s="192" t="s">
        <v>3264</v>
      </c>
      <c r="B1146" s="192" t="s">
        <v>4701</v>
      </c>
      <c r="C1146" s="224"/>
      <c r="D1146" s="224">
        <v>5</v>
      </c>
      <c r="E1146" s="224" t="s">
        <v>110</v>
      </c>
      <c r="F1146" s="224">
        <v>1</v>
      </c>
      <c r="G1146" s="222" t="s">
        <v>110</v>
      </c>
      <c r="H1146" s="222" t="s">
        <v>5009</v>
      </c>
      <c r="I1146" s="222" t="s">
        <v>3506</v>
      </c>
      <c r="J1146" s="222">
        <v>0</v>
      </c>
      <c r="K1146" s="222">
        <v>3</v>
      </c>
      <c r="L1146" s="222" t="s">
        <v>110</v>
      </c>
      <c r="M1146" s="222" t="s">
        <v>110</v>
      </c>
      <c r="N1146" s="222" t="s">
        <v>110</v>
      </c>
    </row>
    <row r="1147" spans="1:14">
      <c r="A1147" s="192" t="s">
        <v>1613</v>
      </c>
      <c r="B1147" s="192" t="s">
        <v>1614</v>
      </c>
      <c r="C1147" s="224">
        <v>8</v>
      </c>
      <c r="D1147" s="224">
        <v>8</v>
      </c>
      <c r="E1147" s="224" t="s">
        <v>110</v>
      </c>
      <c r="F1147" s="224" t="s">
        <v>110</v>
      </c>
      <c r="G1147" s="222" t="s">
        <v>110</v>
      </c>
      <c r="H1147" s="222" t="s">
        <v>3505</v>
      </c>
      <c r="I1147" s="222" t="s">
        <v>5010</v>
      </c>
      <c r="J1147" s="222" t="s">
        <v>110</v>
      </c>
      <c r="K1147" s="222" t="s">
        <v>110</v>
      </c>
      <c r="L1147" s="222" t="s">
        <v>110</v>
      </c>
      <c r="M1147" s="222" t="s">
        <v>110</v>
      </c>
      <c r="N1147" s="222" t="s">
        <v>110</v>
      </c>
    </row>
    <row r="1148" spans="1:14">
      <c r="A1148" s="192" t="s">
        <v>1615</v>
      </c>
      <c r="B1148" s="192" t="s">
        <v>1616</v>
      </c>
      <c r="C1148" s="224">
        <v>4</v>
      </c>
      <c r="D1148" s="224">
        <v>7</v>
      </c>
      <c r="E1148" s="224" t="s">
        <v>110</v>
      </c>
      <c r="F1148" s="224" t="s">
        <v>110</v>
      </c>
      <c r="G1148" s="222" t="s">
        <v>110</v>
      </c>
      <c r="H1148" s="222" t="s">
        <v>3505</v>
      </c>
      <c r="I1148" s="222" t="s">
        <v>3511</v>
      </c>
      <c r="J1148" s="222" t="s">
        <v>110</v>
      </c>
      <c r="K1148" s="222" t="s">
        <v>110</v>
      </c>
      <c r="L1148" s="222" t="s">
        <v>110</v>
      </c>
      <c r="M1148" s="222" t="s">
        <v>110</v>
      </c>
      <c r="N1148" s="222" t="s">
        <v>110</v>
      </c>
    </row>
    <row r="1149" spans="1:14">
      <c r="A1149" s="192" t="s">
        <v>1617</v>
      </c>
      <c r="B1149" s="192" t="s">
        <v>1618</v>
      </c>
      <c r="C1149" s="224" t="s">
        <v>19</v>
      </c>
      <c r="D1149" s="224" t="s">
        <v>110</v>
      </c>
      <c r="E1149" s="224"/>
      <c r="F1149" s="224" t="s">
        <v>110</v>
      </c>
      <c r="G1149" s="222" t="s">
        <v>19</v>
      </c>
      <c r="H1149" s="222" t="s">
        <v>3505</v>
      </c>
      <c r="I1149" s="222" t="s">
        <v>5010</v>
      </c>
      <c r="J1149" s="222" t="s">
        <v>110</v>
      </c>
      <c r="K1149" s="222" t="s">
        <v>110</v>
      </c>
      <c r="L1149" s="222" t="s">
        <v>110</v>
      </c>
      <c r="M1149" s="222" t="s">
        <v>110</v>
      </c>
      <c r="N1149" s="222" t="s">
        <v>110</v>
      </c>
    </row>
    <row r="1150" spans="1:14">
      <c r="A1150" s="192" t="s">
        <v>4703</v>
      </c>
      <c r="B1150" s="192" t="s">
        <v>4704</v>
      </c>
      <c r="C1150" s="224"/>
      <c r="D1150" s="224">
        <v>0</v>
      </c>
      <c r="E1150" s="224" t="s">
        <v>110</v>
      </c>
      <c r="F1150" s="224">
        <v>1</v>
      </c>
      <c r="G1150" s="222" t="s">
        <v>110</v>
      </c>
      <c r="H1150" s="222" t="s">
        <v>5009</v>
      </c>
      <c r="I1150" s="222" t="s">
        <v>5009</v>
      </c>
      <c r="J1150" s="222">
        <v>0</v>
      </c>
      <c r="K1150" s="222">
        <v>0</v>
      </c>
      <c r="L1150" s="222">
        <v>0</v>
      </c>
      <c r="M1150" s="222" t="b">
        <v>1</v>
      </c>
      <c r="N1150" s="222" t="s">
        <v>110</v>
      </c>
    </row>
    <row r="1151" spans="1:14">
      <c r="A1151" s="192" t="s">
        <v>3265</v>
      </c>
      <c r="B1151" s="192" t="s">
        <v>4705</v>
      </c>
      <c r="C1151" s="224"/>
      <c r="D1151" s="224">
        <v>11</v>
      </c>
      <c r="E1151" s="224" t="s">
        <v>110</v>
      </c>
      <c r="F1151" s="224">
        <v>1</v>
      </c>
      <c r="G1151" s="222" t="s">
        <v>110</v>
      </c>
      <c r="H1151" s="222" t="s">
        <v>5009</v>
      </c>
      <c r="I1151" s="222" t="s">
        <v>3506</v>
      </c>
      <c r="J1151" s="222">
        <v>4</v>
      </c>
      <c r="K1151" s="222">
        <v>5</v>
      </c>
      <c r="L1151" s="222" t="s">
        <v>110</v>
      </c>
      <c r="M1151" s="222" t="s">
        <v>110</v>
      </c>
      <c r="N1151" s="222" t="s">
        <v>110</v>
      </c>
    </row>
    <row r="1152" spans="1:14">
      <c r="A1152" s="192" t="s">
        <v>1619</v>
      </c>
      <c r="B1152" s="192" t="s">
        <v>1620</v>
      </c>
      <c r="C1152" s="224">
        <v>4</v>
      </c>
      <c r="D1152" s="224">
        <v>9</v>
      </c>
      <c r="E1152" s="224" t="s">
        <v>110</v>
      </c>
      <c r="F1152" s="224" t="s">
        <v>110</v>
      </c>
      <c r="G1152" s="222" t="s">
        <v>110</v>
      </c>
      <c r="H1152" s="222" t="s">
        <v>5009</v>
      </c>
      <c r="I1152" s="222" t="s">
        <v>3506</v>
      </c>
      <c r="J1152" s="222">
        <v>2</v>
      </c>
      <c r="K1152" s="222">
        <v>3</v>
      </c>
      <c r="L1152" s="222">
        <v>2</v>
      </c>
      <c r="M1152" s="222" t="s">
        <v>110</v>
      </c>
      <c r="N1152" s="222" t="s">
        <v>110</v>
      </c>
    </row>
    <row r="1153" spans="1:14">
      <c r="A1153" s="192" t="s">
        <v>1621</v>
      </c>
      <c r="B1153" s="192" t="s">
        <v>1622</v>
      </c>
      <c r="C1153" s="224">
        <v>5</v>
      </c>
      <c r="D1153" s="224">
        <v>6</v>
      </c>
      <c r="E1153" s="224" t="s">
        <v>110</v>
      </c>
      <c r="F1153" s="224" t="s">
        <v>110</v>
      </c>
      <c r="G1153" s="222" t="s">
        <v>110</v>
      </c>
      <c r="H1153" s="222" t="s">
        <v>5009</v>
      </c>
      <c r="I1153" s="222" t="s">
        <v>3506</v>
      </c>
      <c r="J1153" s="222">
        <v>2</v>
      </c>
      <c r="K1153" s="222">
        <v>0</v>
      </c>
      <c r="L1153" s="222">
        <v>2</v>
      </c>
      <c r="M1153" s="222" t="s">
        <v>110</v>
      </c>
      <c r="N1153" s="222" t="s">
        <v>110</v>
      </c>
    </row>
    <row r="1154" spans="1:14">
      <c r="A1154" s="192" t="s">
        <v>3269</v>
      </c>
      <c r="B1154" s="192" t="s">
        <v>4706</v>
      </c>
      <c r="C1154" s="224"/>
      <c r="D1154" s="224">
        <v>0</v>
      </c>
      <c r="E1154" s="224" t="s">
        <v>110</v>
      </c>
      <c r="F1154" s="224">
        <v>1</v>
      </c>
      <c r="G1154" s="222" t="s">
        <v>110</v>
      </c>
      <c r="H1154" s="222" t="s">
        <v>5009</v>
      </c>
      <c r="I1154" s="222" t="s">
        <v>5009</v>
      </c>
      <c r="J1154" s="222">
        <v>0</v>
      </c>
      <c r="K1154" s="222">
        <v>0</v>
      </c>
      <c r="L1154" s="222" t="s">
        <v>110</v>
      </c>
      <c r="M1154" s="222" t="s">
        <v>110</v>
      </c>
      <c r="N1154" s="222" t="s">
        <v>110</v>
      </c>
    </row>
    <row r="1155" spans="1:14">
      <c r="A1155" s="192" t="s">
        <v>1623</v>
      </c>
      <c r="B1155" s="192" t="s">
        <v>1624</v>
      </c>
      <c r="C1155" s="224"/>
      <c r="D1155" s="224">
        <v>11</v>
      </c>
      <c r="E1155" s="224" t="s">
        <v>110</v>
      </c>
      <c r="F1155" s="224">
        <v>1</v>
      </c>
      <c r="G1155" s="222" t="s">
        <v>110</v>
      </c>
      <c r="H1155" s="222" t="s">
        <v>5009</v>
      </c>
      <c r="I1155" s="222" t="s">
        <v>5009</v>
      </c>
      <c r="J1155" s="222">
        <v>3</v>
      </c>
      <c r="K1155" s="222">
        <v>5</v>
      </c>
      <c r="L1155" s="222">
        <v>3</v>
      </c>
      <c r="M1155" s="222" t="s">
        <v>110</v>
      </c>
      <c r="N1155" s="222" t="s">
        <v>110</v>
      </c>
    </row>
    <row r="1156" spans="1:14">
      <c r="A1156" s="192" t="s">
        <v>1625</v>
      </c>
      <c r="B1156" s="192" t="s">
        <v>1626</v>
      </c>
      <c r="C1156" s="224">
        <v>0</v>
      </c>
      <c r="D1156" s="224">
        <v>0</v>
      </c>
      <c r="E1156" s="224" t="s">
        <v>110</v>
      </c>
      <c r="F1156" s="224" t="s">
        <v>110</v>
      </c>
      <c r="G1156" s="222" t="s">
        <v>110</v>
      </c>
      <c r="H1156" s="222" t="s">
        <v>5009</v>
      </c>
      <c r="I1156" s="222" t="s">
        <v>5009</v>
      </c>
      <c r="J1156" s="222">
        <v>0</v>
      </c>
      <c r="K1156" s="222">
        <v>0</v>
      </c>
      <c r="L1156" s="222">
        <v>0</v>
      </c>
      <c r="M1156" s="222" t="s">
        <v>110</v>
      </c>
      <c r="N1156" s="222" t="s">
        <v>110</v>
      </c>
    </row>
    <row r="1157" spans="1:14">
      <c r="A1157" s="192" t="s">
        <v>3271</v>
      </c>
      <c r="B1157" s="192" t="s">
        <v>4707</v>
      </c>
      <c r="C1157" s="224"/>
      <c r="D1157" s="224">
        <v>0</v>
      </c>
      <c r="E1157" s="224" t="s">
        <v>110</v>
      </c>
      <c r="F1157" s="224">
        <v>1</v>
      </c>
      <c r="G1157" s="222" t="s">
        <v>110</v>
      </c>
      <c r="H1157" s="222" t="s">
        <v>5009</v>
      </c>
      <c r="I1157" s="222" t="s">
        <v>5009</v>
      </c>
      <c r="J1157" s="222">
        <v>0</v>
      </c>
      <c r="K1157" s="222">
        <v>0</v>
      </c>
      <c r="L1157" s="222">
        <v>0</v>
      </c>
      <c r="M1157" s="222" t="s">
        <v>110</v>
      </c>
      <c r="N1157" s="222" t="s">
        <v>110</v>
      </c>
    </row>
    <row r="1158" spans="1:14">
      <c r="A1158" s="192" t="s">
        <v>1627</v>
      </c>
      <c r="B1158" s="192" t="s">
        <v>1628</v>
      </c>
      <c r="C1158" s="224">
        <v>6</v>
      </c>
      <c r="D1158" s="224">
        <v>6</v>
      </c>
      <c r="E1158" s="224" t="s">
        <v>110</v>
      </c>
      <c r="F1158" s="224" t="s">
        <v>110</v>
      </c>
      <c r="G1158" s="222" t="s">
        <v>110</v>
      </c>
      <c r="H1158" s="222" t="s">
        <v>3505</v>
      </c>
      <c r="I1158" s="222" t="s">
        <v>3521</v>
      </c>
      <c r="J1158" s="222" t="s">
        <v>110</v>
      </c>
      <c r="K1158" s="222" t="s">
        <v>110</v>
      </c>
      <c r="L1158" s="222" t="s">
        <v>110</v>
      </c>
      <c r="M1158" s="222" t="s">
        <v>110</v>
      </c>
      <c r="N1158" s="222" t="s">
        <v>110</v>
      </c>
    </row>
    <row r="1159" spans="1:14">
      <c r="A1159" s="192" t="s">
        <v>1629</v>
      </c>
      <c r="B1159" s="192" t="s">
        <v>1630</v>
      </c>
      <c r="C1159" s="224">
        <v>0</v>
      </c>
      <c r="D1159" s="224">
        <v>3</v>
      </c>
      <c r="E1159" s="224" t="s">
        <v>110</v>
      </c>
      <c r="F1159" s="224" t="s">
        <v>110</v>
      </c>
      <c r="G1159" s="222" t="s">
        <v>110</v>
      </c>
      <c r="H1159" s="222" t="s">
        <v>5009</v>
      </c>
      <c r="I1159" s="222" t="s">
        <v>5009</v>
      </c>
      <c r="J1159" s="222">
        <v>0</v>
      </c>
      <c r="K1159" s="222">
        <v>3</v>
      </c>
      <c r="L1159" s="222">
        <v>0</v>
      </c>
      <c r="M1159" s="222" t="s">
        <v>110</v>
      </c>
      <c r="N1159" s="222" t="s">
        <v>110</v>
      </c>
    </row>
    <row r="1160" spans="1:14">
      <c r="A1160" s="192" t="s">
        <v>1631</v>
      </c>
      <c r="B1160" s="192" t="s">
        <v>1632</v>
      </c>
      <c r="C1160" s="224">
        <v>9</v>
      </c>
      <c r="D1160" s="224">
        <v>9</v>
      </c>
      <c r="E1160" s="224" t="s">
        <v>110</v>
      </c>
      <c r="F1160" s="224" t="s">
        <v>110</v>
      </c>
      <c r="G1160" s="222" t="s">
        <v>110</v>
      </c>
      <c r="H1160" s="222" t="s">
        <v>3505</v>
      </c>
      <c r="I1160" s="222" t="s">
        <v>3506</v>
      </c>
      <c r="J1160" s="222" t="s">
        <v>110</v>
      </c>
      <c r="K1160" s="222" t="s">
        <v>110</v>
      </c>
      <c r="L1160" s="222" t="s">
        <v>110</v>
      </c>
      <c r="M1160" s="222" t="s">
        <v>110</v>
      </c>
      <c r="N1160" s="222" t="s">
        <v>110</v>
      </c>
    </row>
    <row r="1161" spans="1:14">
      <c r="A1161" s="192" t="s">
        <v>1633</v>
      </c>
      <c r="B1161" s="192" t="s">
        <v>1634</v>
      </c>
      <c r="C1161" s="224">
        <v>0</v>
      </c>
      <c r="D1161" s="224">
        <v>0</v>
      </c>
      <c r="E1161" s="224" t="s">
        <v>110</v>
      </c>
      <c r="F1161" s="224" t="s">
        <v>110</v>
      </c>
      <c r="G1161" s="222" t="s">
        <v>110</v>
      </c>
      <c r="H1161" s="222" t="s">
        <v>3505</v>
      </c>
      <c r="I1161" s="222" t="s">
        <v>3511</v>
      </c>
      <c r="J1161" s="222" t="s">
        <v>110</v>
      </c>
      <c r="K1161" s="222" t="s">
        <v>110</v>
      </c>
      <c r="L1161" s="222" t="s">
        <v>110</v>
      </c>
      <c r="M1161" s="222" t="s">
        <v>110</v>
      </c>
      <c r="N1161" s="222" t="s">
        <v>110</v>
      </c>
    </row>
    <row r="1162" spans="1:14">
      <c r="A1162" s="192" t="s">
        <v>1635</v>
      </c>
      <c r="B1162" s="192" t="s">
        <v>1636</v>
      </c>
      <c r="C1162" s="224">
        <v>9</v>
      </c>
      <c r="D1162" s="224">
        <v>9</v>
      </c>
      <c r="E1162" s="224" t="s">
        <v>110</v>
      </c>
      <c r="F1162" s="224" t="s">
        <v>110</v>
      </c>
      <c r="G1162" s="222" t="s">
        <v>110</v>
      </c>
      <c r="H1162" s="222" t="s">
        <v>3505</v>
      </c>
      <c r="I1162" s="222" t="s">
        <v>3506</v>
      </c>
      <c r="J1162" s="222" t="s">
        <v>110</v>
      </c>
      <c r="K1162" s="222" t="s">
        <v>110</v>
      </c>
      <c r="L1162" s="222" t="s">
        <v>110</v>
      </c>
      <c r="M1162" s="222" t="s">
        <v>110</v>
      </c>
      <c r="N1162" s="222" t="s">
        <v>110</v>
      </c>
    </row>
    <row r="1163" spans="1:14">
      <c r="A1163" s="192" t="s">
        <v>1637</v>
      </c>
      <c r="B1163" s="192" t="s">
        <v>1638</v>
      </c>
      <c r="C1163" s="224">
        <v>3</v>
      </c>
      <c r="D1163" s="224">
        <v>3</v>
      </c>
      <c r="E1163" s="224" t="s">
        <v>110</v>
      </c>
      <c r="F1163" s="224" t="s">
        <v>110</v>
      </c>
      <c r="G1163" s="222" t="s">
        <v>110</v>
      </c>
      <c r="H1163" s="222" t="s">
        <v>3505</v>
      </c>
      <c r="I1163" s="222" t="s">
        <v>3521</v>
      </c>
      <c r="J1163" s="222" t="s">
        <v>110</v>
      </c>
      <c r="K1163" s="222" t="s">
        <v>110</v>
      </c>
      <c r="L1163" s="222" t="s">
        <v>110</v>
      </c>
      <c r="M1163" s="222" t="s">
        <v>110</v>
      </c>
      <c r="N1163" s="222" t="s">
        <v>110</v>
      </c>
    </row>
    <row r="1164" spans="1:14">
      <c r="A1164" s="192" t="s">
        <v>3273</v>
      </c>
      <c r="B1164" s="192" t="s">
        <v>4709</v>
      </c>
      <c r="C1164" s="224"/>
      <c r="D1164" s="224">
        <v>0</v>
      </c>
      <c r="E1164" s="224" t="s">
        <v>110</v>
      </c>
      <c r="F1164" s="224">
        <v>1</v>
      </c>
      <c r="G1164" s="222" t="s">
        <v>110</v>
      </c>
      <c r="H1164" s="222" t="s">
        <v>5009</v>
      </c>
      <c r="I1164" s="222" t="s">
        <v>5009</v>
      </c>
      <c r="J1164" s="222">
        <v>0</v>
      </c>
      <c r="K1164" s="222">
        <v>0</v>
      </c>
      <c r="L1164" s="222" t="s">
        <v>110</v>
      </c>
      <c r="M1164" s="222" t="s">
        <v>110</v>
      </c>
      <c r="N1164" s="222" t="s">
        <v>110</v>
      </c>
    </row>
    <row r="1165" spans="1:14">
      <c r="A1165" s="192" t="s">
        <v>1639</v>
      </c>
      <c r="B1165" s="192" t="s">
        <v>1640</v>
      </c>
      <c r="C1165" s="224">
        <v>8</v>
      </c>
      <c r="D1165" s="224">
        <v>8</v>
      </c>
      <c r="E1165" s="224" t="s">
        <v>110</v>
      </c>
      <c r="F1165" s="224" t="s">
        <v>110</v>
      </c>
      <c r="G1165" s="222" t="s">
        <v>110</v>
      </c>
      <c r="H1165" s="222" t="s">
        <v>3505</v>
      </c>
      <c r="I1165" s="222" t="s">
        <v>3511</v>
      </c>
      <c r="J1165" s="222" t="s">
        <v>110</v>
      </c>
      <c r="K1165" s="222" t="s">
        <v>110</v>
      </c>
      <c r="L1165" s="222" t="s">
        <v>110</v>
      </c>
      <c r="M1165" s="222" t="s">
        <v>110</v>
      </c>
      <c r="N1165" s="222" t="s">
        <v>110</v>
      </c>
    </row>
    <row r="1166" spans="1:14">
      <c r="A1166" s="192" t="s">
        <v>1641</v>
      </c>
      <c r="B1166" s="192" t="s">
        <v>1642</v>
      </c>
      <c r="C1166" s="224" t="s">
        <v>19</v>
      </c>
      <c r="D1166" s="224" t="s">
        <v>110</v>
      </c>
      <c r="E1166" s="224"/>
      <c r="F1166" s="224" t="s">
        <v>110</v>
      </c>
      <c r="G1166" s="222" t="s">
        <v>19</v>
      </c>
      <c r="H1166" s="222" t="s">
        <v>3505</v>
      </c>
      <c r="I1166" s="222" t="s">
        <v>3511</v>
      </c>
      <c r="J1166" s="222" t="s">
        <v>110</v>
      </c>
      <c r="K1166" s="222" t="s">
        <v>110</v>
      </c>
      <c r="L1166" s="222" t="s">
        <v>110</v>
      </c>
      <c r="M1166" s="222" t="s">
        <v>110</v>
      </c>
      <c r="N1166" s="222" t="s">
        <v>110</v>
      </c>
    </row>
    <row r="1167" spans="1:14">
      <c r="A1167" s="192" t="s">
        <v>1643</v>
      </c>
      <c r="B1167" s="192" t="s">
        <v>1644</v>
      </c>
      <c r="C1167" s="224">
        <v>5</v>
      </c>
      <c r="D1167" s="224">
        <v>5</v>
      </c>
      <c r="E1167" s="224" t="s">
        <v>110</v>
      </c>
      <c r="F1167" s="224" t="s">
        <v>110</v>
      </c>
      <c r="G1167" s="222" t="s">
        <v>110</v>
      </c>
      <c r="H1167" s="222" t="s">
        <v>3505</v>
      </c>
      <c r="I1167" s="222" t="s">
        <v>3511</v>
      </c>
      <c r="J1167" s="222" t="s">
        <v>110</v>
      </c>
      <c r="K1167" s="222" t="s">
        <v>110</v>
      </c>
      <c r="L1167" s="222" t="s">
        <v>110</v>
      </c>
      <c r="M1167" s="222" t="s">
        <v>110</v>
      </c>
      <c r="N1167" s="222" t="s">
        <v>110</v>
      </c>
    </row>
    <row r="1168" spans="1:14">
      <c r="A1168" s="192" t="s">
        <v>1645</v>
      </c>
      <c r="B1168" s="192" t="s">
        <v>1646</v>
      </c>
      <c r="C1168" s="224">
        <v>9</v>
      </c>
      <c r="D1168" s="224">
        <v>9</v>
      </c>
      <c r="E1168" s="224" t="s">
        <v>110</v>
      </c>
      <c r="F1168" s="224" t="s">
        <v>110</v>
      </c>
      <c r="G1168" s="222" t="s">
        <v>110</v>
      </c>
      <c r="H1168" s="222" t="s">
        <v>5009</v>
      </c>
      <c r="I1168" s="222" t="s">
        <v>3521</v>
      </c>
      <c r="J1168" s="222">
        <v>3</v>
      </c>
      <c r="K1168" s="222">
        <v>0</v>
      </c>
      <c r="L1168" s="222">
        <v>3</v>
      </c>
      <c r="M1168" s="222" t="s">
        <v>110</v>
      </c>
      <c r="N1168" s="222" t="s">
        <v>110</v>
      </c>
    </row>
    <row r="1169" spans="1:14">
      <c r="A1169" s="192" t="s">
        <v>1647</v>
      </c>
      <c r="B1169" s="192" t="s">
        <v>1648</v>
      </c>
      <c r="C1169" s="224">
        <v>2</v>
      </c>
      <c r="D1169" s="224">
        <v>2</v>
      </c>
      <c r="E1169" s="224" t="s">
        <v>110</v>
      </c>
      <c r="F1169" s="224" t="s">
        <v>110</v>
      </c>
      <c r="G1169" s="222" t="s">
        <v>110</v>
      </c>
      <c r="H1169" s="222" t="s">
        <v>5009</v>
      </c>
      <c r="I1169" s="222" t="s">
        <v>3506</v>
      </c>
      <c r="J1169" s="222">
        <v>0</v>
      </c>
      <c r="K1169" s="222">
        <v>0</v>
      </c>
      <c r="L1169" s="222">
        <v>0</v>
      </c>
      <c r="M1169" s="222" t="s">
        <v>110</v>
      </c>
      <c r="N1169" s="222" t="s">
        <v>110</v>
      </c>
    </row>
    <row r="1170" spans="1:14">
      <c r="A1170" s="192" t="s">
        <v>3276</v>
      </c>
      <c r="B1170" s="192" t="s">
        <v>4711</v>
      </c>
      <c r="C1170" s="224"/>
      <c r="D1170" s="224">
        <v>0</v>
      </c>
      <c r="E1170" s="224" t="s">
        <v>110</v>
      </c>
      <c r="F1170" s="224">
        <v>1</v>
      </c>
      <c r="G1170" s="222" t="s">
        <v>110</v>
      </c>
      <c r="H1170" s="222" t="s">
        <v>5009</v>
      </c>
      <c r="I1170" s="222" t="s">
        <v>5009</v>
      </c>
      <c r="J1170" s="222">
        <v>0</v>
      </c>
      <c r="K1170" s="222">
        <v>0</v>
      </c>
      <c r="L1170" s="222">
        <v>0</v>
      </c>
      <c r="M1170" s="222" t="s">
        <v>110</v>
      </c>
      <c r="N1170" s="222" t="s">
        <v>110</v>
      </c>
    </row>
    <row r="1171" spans="1:14">
      <c r="A1171" s="192" t="s">
        <v>1649</v>
      </c>
      <c r="B1171" s="192" t="s">
        <v>1650</v>
      </c>
      <c r="C1171" s="224">
        <v>8</v>
      </c>
      <c r="D1171" s="224">
        <v>5</v>
      </c>
      <c r="E1171" s="224" t="s">
        <v>110</v>
      </c>
      <c r="F1171" s="224" t="s">
        <v>110</v>
      </c>
      <c r="G1171" s="222" t="s">
        <v>110</v>
      </c>
      <c r="H1171" s="222" t="s">
        <v>5009</v>
      </c>
      <c r="I1171" s="222" t="s">
        <v>3521</v>
      </c>
      <c r="J1171" s="222">
        <v>0</v>
      </c>
      <c r="K1171" s="222">
        <v>0</v>
      </c>
      <c r="L1171" s="222">
        <v>2</v>
      </c>
      <c r="M1171" s="222" t="s">
        <v>110</v>
      </c>
      <c r="N1171" s="222" t="s">
        <v>110</v>
      </c>
    </row>
    <row r="1172" spans="1:14">
      <c r="A1172" s="192" t="s">
        <v>3278</v>
      </c>
      <c r="B1172" s="192" t="s">
        <v>4715</v>
      </c>
      <c r="C1172" s="224"/>
      <c r="D1172" s="224">
        <v>8</v>
      </c>
      <c r="E1172" s="224" t="s">
        <v>110</v>
      </c>
      <c r="F1172" s="224">
        <v>1</v>
      </c>
      <c r="G1172" s="222" t="s">
        <v>110</v>
      </c>
      <c r="H1172" s="222" t="s">
        <v>5009</v>
      </c>
      <c r="I1172" s="222" t="s">
        <v>5009</v>
      </c>
      <c r="J1172" s="222">
        <v>2</v>
      </c>
      <c r="K1172" s="222">
        <v>4</v>
      </c>
      <c r="L1172" s="222">
        <v>2</v>
      </c>
      <c r="M1172" s="222" t="s">
        <v>110</v>
      </c>
      <c r="N1172" s="222" t="s">
        <v>110</v>
      </c>
    </row>
    <row r="1173" spans="1:14">
      <c r="A1173" s="192" t="s">
        <v>3280</v>
      </c>
      <c r="B1173" s="192" t="s">
        <v>4716</v>
      </c>
      <c r="C1173" s="224"/>
      <c r="D1173" s="224">
        <v>5</v>
      </c>
      <c r="E1173" s="224" t="s">
        <v>110</v>
      </c>
      <c r="F1173" s="224">
        <v>1</v>
      </c>
      <c r="G1173" s="222" t="s">
        <v>110</v>
      </c>
      <c r="H1173" s="222" t="s">
        <v>5009</v>
      </c>
      <c r="I1173" s="222" t="s">
        <v>3506</v>
      </c>
      <c r="J1173" s="222">
        <v>0</v>
      </c>
      <c r="K1173" s="222">
        <v>3</v>
      </c>
      <c r="L1173" s="222" t="s">
        <v>110</v>
      </c>
      <c r="M1173" s="222" t="s">
        <v>110</v>
      </c>
      <c r="N1173" s="222" t="s">
        <v>110</v>
      </c>
    </row>
    <row r="1174" spans="1:14">
      <c r="A1174" s="192" t="s">
        <v>3282</v>
      </c>
      <c r="B1174" s="192" t="s">
        <v>4718</v>
      </c>
      <c r="C1174" s="224"/>
      <c r="D1174" s="224">
        <v>0</v>
      </c>
      <c r="E1174" s="224" t="s">
        <v>110</v>
      </c>
      <c r="F1174" s="224">
        <v>1</v>
      </c>
      <c r="G1174" s="222" t="s">
        <v>110</v>
      </c>
      <c r="H1174" s="222" t="s">
        <v>5009</v>
      </c>
      <c r="I1174" s="222" t="s">
        <v>5009</v>
      </c>
      <c r="J1174" s="222">
        <v>0</v>
      </c>
      <c r="K1174" s="222">
        <v>0</v>
      </c>
      <c r="L1174" s="222">
        <v>0</v>
      </c>
      <c r="M1174" s="222" t="s">
        <v>110</v>
      </c>
      <c r="N1174" s="222" t="s">
        <v>110</v>
      </c>
    </row>
    <row r="1175" spans="1:14">
      <c r="A1175" s="192" t="s">
        <v>1651</v>
      </c>
      <c r="B1175" s="192" t="s">
        <v>1652</v>
      </c>
      <c r="C1175" s="224">
        <v>0</v>
      </c>
      <c r="D1175" s="224">
        <v>0</v>
      </c>
      <c r="E1175" s="224" t="s">
        <v>110</v>
      </c>
      <c r="F1175" s="224" t="s">
        <v>110</v>
      </c>
      <c r="G1175" s="222" t="s">
        <v>110</v>
      </c>
      <c r="H1175" s="222" t="s">
        <v>5009</v>
      </c>
      <c r="I1175" s="222" t="s">
        <v>5009</v>
      </c>
      <c r="J1175" s="222">
        <v>0</v>
      </c>
      <c r="K1175" s="222">
        <v>0</v>
      </c>
      <c r="L1175" s="222">
        <v>0</v>
      </c>
      <c r="M1175" s="222" t="s">
        <v>110</v>
      </c>
      <c r="N1175" s="222" t="s">
        <v>110</v>
      </c>
    </row>
    <row r="1176" spans="1:14">
      <c r="A1176" s="192" t="s">
        <v>4721</v>
      </c>
      <c r="B1176" s="192" t="s">
        <v>4722</v>
      </c>
      <c r="C1176" s="224"/>
      <c r="D1176" s="224">
        <v>0</v>
      </c>
      <c r="E1176" s="224" t="s">
        <v>110</v>
      </c>
      <c r="F1176" s="224">
        <v>1</v>
      </c>
      <c r="G1176" s="222" t="s">
        <v>110</v>
      </c>
      <c r="H1176" s="222" t="s">
        <v>5009</v>
      </c>
      <c r="I1176" s="222" t="s">
        <v>5009</v>
      </c>
      <c r="J1176" s="222">
        <v>0</v>
      </c>
      <c r="K1176" s="222">
        <v>0</v>
      </c>
      <c r="L1176" s="222">
        <v>0</v>
      </c>
      <c r="M1176" s="222" t="s">
        <v>110</v>
      </c>
      <c r="N1176" s="222" t="s">
        <v>110</v>
      </c>
    </row>
    <row r="1177" spans="1:14">
      <c r="A1177" s="192" t="s">
        <v>3284</v>
      </c>
      <c r="B1177" s="192" t="s">
        <v>4723</v>
      </c>
      <c r="C1177" s="224"/>
      <c r="D1177" s="224">
        <v>0</v>
      </c>
      <c r="E1177" s="224" t="s">
        <v>110</v>
      </c>
      <c r="F1177" s="224">
        <v>1</v>
      </c>
      <c r="G1177" s="222" t="s">
        <v>110</v>
      </c>
      <c r="H1177" s="222" t="s">
        <v>5009</v>
      </c>
      <c r="I1177" s="222" t="s">
        <v>5009</v>
      </c>
      <c r="J1177" s="222" t="s">
        <v>110</v>
      </c>
      <c r="K1177" s="222">
        <v>0</v>
      </c>
      <c r="L1177" s="222" t="s">
        <v>110</v>
      </c>
      <c r="M1177" s="222" t="b">
        <v>1</v>
      </c>
      <c r="N1177" s="222" t="s">
        <v>110</v>
      </c>
    </row>
    <row r="1178" spans="1:14">
      <c r="A1178" s="192" t="s">
        <v>3286</v>
      </c>
      <c r="B1178" s="192" t="s">
        <v>4724</v>
      </c>
      <c r="C1178" s="224"/>
      <c r="D1178" s="224">
        <v>2</v>
      </c>
      <c r="E1178" s="224" t="s">
        <v>110</v>
      </c>
      <c r="F1178" s="224">
        <v>1</v>
      </c>
      <c r="G1178" s="222" t="s">
        <v>110</v>
      </c>
      <c r="H1178" s="222" t="s">
        <v>5009</v>
      </c>
      <c r="I1178" s="222" t="s">
        <v>3506</v>
      </c>
      <c r="J1178" s="222">
        <v>0</v>
      </c>
      <c r="K1178" s="222">
        <v>0</v>
      </c>
      <c r="L1178" s="222" t="s">
        <v>110</v>
      </c>
      <c r="M1178" s="222" t="s">
        <v>110</v>
      </c>
      <c r="N1178" s="222" t="s">
        <v>110</v>
      </c>
    </row>
    <row r="1179" spans="1:14">
      <c r="A1179" s="192" t="s">
        <v>3288</v>
      </c>
      <c r="B1179" s="192" t="s">
        <v>4725</v>
      </c>
      <c r="C1179" s="224"/>
      <c r="D1179" s="224">
        <v>0</v>
      </c>
      <c r="E1179" s="224" t="s">
        <v>110</v>
      </c>
      <c r="F1179" s="224">
        <v>1</v>
      </c>
      <c r="G1179" s="222" t="s">
        <v>110</v>
      </c>
      <c r="H1179" s="222" t="s">
        <v>5009</v>
      </c>
      <c r="I1179" s="222" t="s">
        <v>5009</v>
      </c>
      <c r="J1179" s="222">
        <v>0</v>
      </c>
      <c r="K1179" s="222">
        <v>0</v>
      </c>
      <c r="L1179" s="222">
        <v>0</v>
      </c>
      <c r="M1179" s="222" t="s">
        <v>110</v>
      </c>
      <c r="N1179" s="222" t="s">
        <v>110</v>
      </c>
    </row>
    <row r="1180" spans="1:14">
      <c r="A1180" s="192" t="s">
        <v>3289</v>
      </c>
      <c r="B1180" s="192" t="s">
        <v>4726</v>
      </c>
      <c r="C1180" s="224"/>
      <c r="D1180" s="224">
        <v>2</v>
      </c>
      <c r="E1180" s="224" t="s">
        <v>110</v>
      </c>
      <c r="F1180" s="224">
        <v>1</v>
      </c>
      <c r="G1180" s="222" t="s">
        <v>110</v>
      </c>
      <c r="H1180" s="222" t="s">
        <v>5009</v>
      </c>
      <c r="I1180" s="222" t="s">
        <v>5009</v>
      </c>
      <c r="J1180" s="222">
        <v>2</v>
      </c>
      <c r="K1180" s="222">
        <v>0</v>
      </c>
      <c r="L1180" s="222" t="s">
        <v>110</v>
      </c>
      <c r="M1180" s="222" t="s">
        <v>110</v>
      </c>
      <c r="N1180" s="222" t="s">
        <v>110</v>
      </c>
    </row>
    <row r="1181" spans="1:14">
      <c r="A1181" s="192" t="s">
        <v>3290</v>
      </c>
      <c r="B1181" s="192" t="s">
        <v>4727</v>
      </c>
      <c r="C1181" s="224"/>
      <c r="D1181" s="224">
        <v>2</v>
      </c>
      <c r="E1181" s="224" t="s">
        <v>110</v>
      </c>
      <c r="F1181" s="224">
        <v>1</v>
      </c>
      <c r="G1181" s="222" t="s">
        <v>110</v>
      </c>
      <c r="H1181" s="222" t="s">
        <v>5009</v>
      </c>
      <c r="I1181" s="222" t="s">
        <v>3506</v>
      </c>
      <c r="J1181" s="222">
        <v>0</v>
      </c>
      <c r="K1181" s="222">
        <v>0</v>
      </c>
      <c r="L1181" s="222" t="s">
        <v>110</v>
      </c>
      <c r="M1181" s="222" t="s">
        <v>110</v>
      </c>
      <c r="N1181" s="222" t="s">
        <v>110</v>
      </c>
    </row>
    <row r="1182" spans="1:14">
      <c r="A1182" s="192" t="s">
        <v>4728</v>
      </c>
      <c r="B1182" s="192" t="s">
        <v>4729</v>
      </c>
      <c r="C1182" s="224"/>
      <c r="D1182" s="224">
        <v>0</v>
      </c>
      <c r="E1182" s="224" t="s">
        <v>110</v>
      </c>
      <c r="F1182" s="224">
        <v>1</v>
      </c>
      <c r="G1182" s="222" t="s">
        <v>110</v>
      </c>
      <c r="H1182" s="222" t="s">
        <v>5009</v>
      </c>
      <c r="I1182" s="222" t="s">
        <v>5009</v>
      </c>
      <c r="J1182" s="222">
        <v>0</v>
      </c>
      <c r="K1182" s="222">
        <v>0</v>
      </c>
      <c r="L1182" s="222">
        <v>0</v>
      </c>
      <c r="M1182" s="222" t="b">
        <v>1</v>
      </c>
      <c r="N1182" s="222" t="s">
        <v>110</v>
      </c>
    </row>
    <row r="1183" spans="1:14">
      <c r="A1183" s="192" t="s">
        <v>1653</v>
      </c>
      <c r="B1183" s="192" t="s">
        <v>1654</v>
      </c>
      <c r="C1183" s="224">
        <v>2</v>
      </c>
      <c r="D1183" s="224">
        <v>2</v>
      </c>
      <c r="E1183" s="224" t="s">
        <v>110</v>
      </c>
      <c r="F1183" s="224" t="s">
        <v>110</v>
      </c>
      <c r="G1183" s="222" t="s">
        <v>110</v>
      </c>
      <c r="H1183" s="222" t="s">
        <v>5009</v>
      </c>
      <c r="I1183" s="222" t="s">
        <v>3506</v>
      </c>
      <c r="J1183" s="222">
        <v>0</v>
      </c>
      <c r="K1183" s="222">
        <v>0</v>
      </c>
      <c r="L1183" s="222">
        <v>0</v>
      </c>
      <c r="M1183" s="222" t="s">
        <v>110</v>
      </c>
      <c r="N1183" s="222" t="s">
        <v>110</v>
      </c>
    </row>
    <row r="1184" spans="1:14">
      <c r="A1184" s="192" t="s">
        <v>1655</v>
      </c>
      <c r="B1184" s="192" t="s">
        <v>1656</v>
      </c>
      <c r="C1184" s="224">
        <v>2</v>
      </c>
      <c r="D1184" s="224">
        <v>5</v>
      </c>
      <c r="E1184" s="224" t="s">
        <v>110</v>
      </c>
      <c r="F1184" s="224" t="s">
        <v>110</v>
      </c>
      <c r="G1184" s="222" t="s">
        <v>110</v>
      </c>
      <c r="H1184" s="222" t="s">
        <v>5009</v>
      </c>
      <c r="I1184" s="222" t="s">
        <v>3506</v>
      </c>
      <c r="J1184" s="222">
        <v>0</v>
      </c>
      <c r="K1184" s="222">
        <v>3</v>
      </c>
      <c r="L1184" s="222">
        <v>0</v>
      </c>
      <c r="M1184" s="222" t="s">
        <v>110</v>
      </c>
      <c r="N1184" s="222" t="s">
        <v>110</v>
      </c>
    </row>
    <row r="1185" spans="1:14">
      <c r="A1185" s="192" t="s">
        <v>1657</v>
      </c>
      <c r="B1185" s="192" t="s">
        <v>1658</v>
      </c>
      <c r="C1185" s="224">
        <v>0</v>
      </c>
      <c r="D1185" s="224">
        <v>0</v>
      </c>
      <c r="E1185" s="224" t="s">
        <v>110</v>
      </c>
      <c r="F1185" s="224" t="s">
        <v>110</v>
      </c>
      <c r="G1185" s="222" t="s">
        <v>110</v>
      </c>
      <c r="H1185" s="222" t="s">
        <v>3505</v>
      </c>
      <c r="I1185" s="222" t="s">
        <v>3511</v>
      </c>
      <c r="J1185" s="222" t="s">
        <v>110</v>
      </c>
      <c r="K1185" s="222" t="s">
        <v>110</v>
      </c>
      <c r="L1185" s="222" t="s">
        <v>110</v>
      </c>
      <c r="M1185" s="222" t="s">
        <v>110</v>
      </c>
      <c r="N1185" s="222" t="s">
        <v>110</v>
      </c>
    </row>
    <row r="1186" spans="1:14">
      <c r="A1186" s="192" t="s">
        <v>1659</v>
      </c>
      <c r="B1186" s="192" t="s">
        <v>1660</v>
      </c>
      <c r="C1186" s="224">
        <v>2</v>
      </c>
      <c r="D1186" s="224">
        <v>2</v>
      </c>
      <c r="E1186" s="224" t="s">
        <v>110</v>
      </c>
      <c r="F1186" s="224" t="s">
        <v>110</v>
      </c>
      <c r="G1186" s="222" t="s">
        <v>110</v>
      </c>
      <c r="H1186" s="222" t="s">
        <v>3505</v>
      </c>
      <c r="I1186" s="222" t="s">
        <v>3511</v>
      </c>
      <c r="J1186" s="222" t="s">
        <v>110</v>
      </c>
      <c r="K1186" s="222" t="s">
        <v>110</v>
      </c>
      <c r="L1186" s="222" t="s">
        <v>110</v>
      </c>
      <c r="M1186" s="222" t="s">
        <v>110</v>
      </c>
      <c r="N1186" s="222" t="s">
        <v>110</v>
      </c>
    </row>
    <row r="1187" spans="1:14">
      <c r="A1187" s="192" t="s">
        <v>1661</v>
      </c>
      <c r="B1187" s="192" t="s">
        <v>1662</v>
      </c>
      <c r="C1187" s="224">
        <v>0</v>
      </c>
      <c r="D1187" s="224">
        <v>0</v>
      </c>
      <c r="E1187" s="224" t="s">
        <v>110</v>
      </c>
      <c r="F1187" s="224" t="s">
        <v>110</v>
      </c>
      <c r="G1187" s="222" t="s">
        <v>110</v>
      </c>
      <c r="H1187" s="222" t="s">
        <v>5009</v>
      </c>
      <c r="I1187" s="222" t="s">
        <v>5009</v>
      </c>
      <c r="J1187" s="222">
        <v>0</v>
      </c>
      <c r="K1187" s="222">
        <v>0</v>
      </c>
      <c r="L1187" s="222">
        <v>0</v>
      </c>
      <c r="M1187" s="222" t="s">
        <v>110</v>
      </c>
      <c r="N1187" s="222" t="s">
        <v>110</v>
      </c>
    </row>
    <row r="1188" spans="1:14">
      <c r="A1188" s="192" t="s">
        <v>1663</v>
      </c>
      <c r="B1188" s="192" t="s">
        <v>1664</v>
      </c>
      <c r="C1188" s="224">
        <v>0</v>
      </c>
      <c r="D1188" s="224">
        <v>0</v>
      </c>
      <c r="E1188" s="224" t="s">
        <v>110</v>
      </c>
      <c r="F1188" s="224" t="s">
        <v>110</v>
      </c>
      <c r="G1188" s="222" t="s">
        <v>110</v>
      </c>
      <c r="H1188" s="222" t="s">
        <v>3505</v>
      </c>
      <c r="I1188" s="222" t="s">
        <v>3511</v>
      </c>
      <c r="J1188" s="222" t="s">
        <v>110</v>
      </c>
      <c r="K1188" s="222" t="s">
        <v>110</v>
      </c>
      <c r="L1188" s="222" t="s">
        <v>110</v>
      </c>
      <c r="M1188" s="222" t="s">
        <v>110</v>
      </c>
      <c r="N1188" s="222" t="s">
        <v>110</v>
      </c>
    </row>
    <row r="1189" spans="1:14">
      <c r="A1189" s="192" t="s">
        <v>1665</v>
      </c>
      <c r="B1189" s="192" t="s">
        <v>1666</v>
      </c>
      <c r="C1189" s="224">
        <v>7</v>
      </c>
      <c r="D1189" s="224">
        <v>7</v>
      </c>
      <c r="E1189" s="224" t="s">
        <v>110</v>
      </c>
      <c r="F1189" s="224" t="s">
        <v>110</v>
      </c>
      <c r="G1189" s="222" t="s">
        <v>110</v>
      </c>
      <c r="H1189" s="222" t="s">
        <v>3505</v>
      </c>
      <c r="I1189" s="222" t="s">
        <v>3506</v>
      </c>
      <c r="J1189" s="222" t="s">
        <v>110</v>
      </c>
      <c r="K1189" s="222" t="s">
        <v>110</v>
      </c>
      <c r="L1189" s="222" t="s">
        <v>110</v>
      </c>
      <c r="M1189" s="222" t="s">
        <v>110</v>
      </c>
      <c r="N1189" s="222" t="s">
        <v>110</v>
      </c>
    </row>
    <row r="1190" spans="1:14">
      <c r="A1190" s="192" t="s">
        <v>1667</v>
      </c>
      <c r="B1190" s="192" t="s">
        <v>1668</v>
      </c>
      <c r="C1190" s="224">
        <v>11</v>
      </c>
      <c r="D1190" s="224">
        <v>12</v>
      </c>
      <c r="E1190" s="224" t="s">
        <v>110</v>
      </c>
      <c r="F1190" s="224" t="s">
        <v>110</v>
      </c>
      <c r="G1190" s="222" t="s">
        <v>110</v>
      </c>
      <c r="H1190" s="222" t="s">
        <v>5009</v>
      </c>
      <c r="I1190" s="222" t="s">
        <v>3506</v>
      </c>
      <c r="J1190" s="222">
        <v>3</v>
      </c>
      <c r="K1190" s="222">
        <v>4</v>
      </c>
      <c r="L1190" s="222">
        <v>3</v>
      </c>
      <c r="M1190" s="222" t="s">
        <v>110</v>
      </c>
      <c r="N1190" s="222" t="s">
        <v>110</v>
      </c>
    </row>
    <row r="1191" spans="1:14">
      <c r="A1191" s="192" t="s">
        <v>1669</v>
      </c>
      <c r="B1191" s="192" t="s">
        <v>1670</v>
      </c>
      <c r="C1191" s="224">
        <v>6</v>
      </c>
      <c r="D1191" s="224">
        <v>6</v>
      </c>
      <c r="E1191" s="224" t="s">
        <v>110</v>
      </c>
      <c r="F1191" s="224" t="s">
        <v>110</v>
      </c>
      <c r="G1191" s="222" t="s">
        <v>110</v>
      </c>
      <c r="H1191" s="222" t="s">
        <v>3505</v>
      </c>
      <c r="I1191" s="222" t="s">
        <v>3506</v>
      </c>
      <c r="J1191" s="222" t="s">
        <v>110</v>
      </c>
      <c r="K1191" s="222" t="s">
        <v>110</v>
      </c>
      <c r="L1191" s="222" t="s">
        <v>110</v>
      </c>
      <c r="M1191" s="222" t="s">
        <v>110</v>
      </c>
      <c r="N1191" s="222" t="s">
        <v>110</v>
      </c>
    </row>
    <row r="1192" spans="1:14">
      <c r="A1192" s="192" t="s">
        <v>3294</v>
      </c>
      <c r="B1192" s="192" t="s">
        <v>4736</v>
      </c>
      <c r="C1192" s="224"/>
      <c r="D1192" s="224">
        <v>0</v>
      </c>
      <c r="E1192" s="224" t="s">
        <v>110</v>
      </c>
      <c r="F1192" s="224">
        <v>1</v>
      </c>
      <c r="G1192" s="222" t="s">
        <v>110</v>
      </c>
      <c r="H1192" s="222" t="s">
        <v>5009</v>
      </c>
      <c r="I1192" s="222" t="s">
        <v>5009</v>
      </c>
      <c r="J1192" s="222">
        <v>0</v>
      </c>
      <c r="K1192" s="222">
        <v>0</v>
      </c>
      <c r="L1192" s="222">
        <v>0</v>
      </c>
      <c r="M1192" s="222" t="s">
        <v>110</v>
      </c>
      <c r="N1192" s="222" t="s">
        <v>110</v>
      </c>
    </row>
    <row r="1193" spans="1:14">
      <c r="A1193" s="192" t="s">
        <v>1671</v>
      </c>
      <c r="B1193" s="192" t="s">
        <v>1672</v>
      </c>
      <c r="C1193" s="224">
        <v>2</v>
      </c>
      <c r="D1193" s="224">
        <v>5</v>
      </c>
      <c r="E1193" s="224" t="s">
        <v>110</v>
      </c>
      <c r="F1193" s="224" t="s">
        <v>110</v>
      </c>
      <c r="G1193" s="222" t="s">
        <v>110</v>
      </c>
      <c r="H1193" s="222" t="s">
        <v>5009</v>
      </c>
      <c r="I1193" s="222" t="s">
        <v>3506</v>
      </c>
      <c r="J1193" s="222">
        <v>0</v>
      </c>
      <c r="K1193" s="222">
        <v>3</v>
      </c>
      <c r="L1193" s="222">
        <v>0</v>
      </c>
      <c r="M1193" s="222" t="s">
        <v>110</v>
      </c>
      <c r="N1193" s="222" t="s">
        <v>110</v>
      </c>
    </row>
    <row r="1194" spans="1:14">
      <c r="A1194" s="192" t="s">
        <v>1673</v>
      </c>
      <c r="B1194" s="192" t="s">
        <v>4738</v>
      </c>
      <c r="C1194" s="224">
        <v>0</v>
      </c>
      <c r="D1194" s="224">
        <v>0</v>
      </c>
      <c r="E1194" s="224" t="s">
        <v>110</v>
      </c>
      <c r="F1194" s="224" t="s">
        <v>110</v>
      </c>
      <c r="G1194" s="222" t="s">
        <v>110</v>
      </c>
      <c r="H1194" s="222" t="s">
        <v>3505</v>
      </c>
      <c r="I1194" s="222" t="s">
        <v>3511</v>
      </c>
      <c r="J1194" s="222" t="s">
        <v>110</v>
      </c>
      <c r="K1194" s="222" t="s">
        <v>110</v>
      </c>
      <c r="L1194" s="222" t="s">
        <v>110</v>
      </c>
      <c r="M1194" s="222" t="s">
        <v>110</v>
      </c>
      <c r="N1194" s="222" t="s">
        <v>110</v>
      </c>
    </row>
    <row r="1195" spans="1:14">
      <c r="A1195" s="192" t="s">
        <v>1675</v>
      </c>
      <c r="B1195" s="192" t="s">
        <v>1676</v>
      </c>
      <c r="C1195" s="224">
        <v>10</v>
      </c>
      <c r="D1195" s="224">
        <v>10</v>
      </c>
      <c r="E1195" s="224" t="s">
        <v>110</v>
      </c>
      <c r="F1195" s="224" t="s">
        <v>110</v>
      </c>
      <c r="G1195" s="222" t="s">
        <v>110</v>
      </c>
      <c r="H1195" s="222" t="s">
        <v>3505</v>
      </c>
      <c r="I1195" s="222" t="s">
        <v>3511</v>
      </c>
      <c r="J1195" s="222" t="s">
        <v>110</v>
      </c>
      <c r="K1195" s="222" t="s">
        <v>110</v>
      </c>
      <c r="L1195" s="222" t="s">
        <v>110</v>
      </c>
      <c r="M1195" s="222" t="s">
        <v>110</v>
      </c>
      <c r="N1195" s="222" t="s">
        <v>110</v>
      </c>
    </row>
    <row r="1196" spans="1:14">
      <c r="A1196" s="192" t="s">
        <v>4739</v>
      </c>
      <c r="B1196" s="192" t="s">
        <v>4740</v>
      </c>
      <c r="C1196" s="224"/>
      <c r="D1196" s="224">
        <v>0</v>
      </c>
      <c r="E1196" s="224" t="s">
        <v>110</v>
      </c>
      <c r="F1196" s="224">
        <v>1</v>
      </c>
      <c r="G1196" s="222" t="s">
        <v>110</v>
      </c>
      <c r="H1196" s="222" t="s">
        <v>5009</v>
      </c>
      <c r="I1196" s="222" t="s">
        <v>5009</v>
      </c>
      <c r="J1196" s="222">
        <v>0</v>
      </c>
      <c r="K1196" s="222">
        <v>0</v>
      </c>
      <c r="L1196" s="222">
        <v>0</v>
      </c>
      <c r="M1196" s="222" t="b">
        <v>1</v>
      </c>
      <c r="N1196" s="222" t="s">
        <v>110</v>
      </c>
    </row>
    <row r="1197" spans="1:14">
      <c r="A1197" s="192" t="s">
        <v>1677</v>
      </c>
      <c r="B1197" s="192" t="s">
        <v>1678</v>
      </c>
      <c r="C1197" s="224">
        <v>10</v>
      </c>
      <c r="D1197" s="224">
        <v>10</v>
      </c>
      <c r="E1197" s="224" t="s">
        <v>110</v>
      </c>
      <c r="F1197" s="224" t="s">
        <v>110</v>
      </c>
      <c r="G1197" s="222" t="s">
        <v>110</v>
      </c>
      <c r="H1197" s="222" t="s">
        <v>3505</v>
      </c>
      <c r="I1197" s="222" t="s">
        <v>3506</v>
      </c>
      <c r="J1197" s="222" t="s">
        <v>110</v>
      </c>
      <c r="K1197" s="222" t="s">
        <v>110</v>
      </c>
      <c r="L1197" s="222" t="s">
        <v>110</v>
      </c>
      <c r="M1197" s="222" t="s">
        <v>110</v>
      </c>
      <c r="N1197" s="222" t="s">
        <v>110</v>
      </c>
    </row>
    <row r="1198" spans="1:14">
      <c r="A1198" s="192" t="s">
        <v>1679</v>
      </c>
      <c r="B1198" s="192" t="s">
        <v>1680</v>
      </c>
      <c r="C1198" s="224">
        <v>9</v>
      </c>
      <c r="D1198" s="224">
        <v>9</v>
      </c>
      <c r="E1198" s="224" t="s">
        <v>110</v>
      </c>
      <c r="F1198" s="224" t="s">
        <v>110</v>
      </c>
      <c r="G1198" s="222" t="s">
        <v>110</v>
      </c>
      <c r="H1198" s="222" t="s">
        <v>3517</v>
      </c>
      <c r="I1198" s="222" t="s">
        <v>3506</v>
      </c>
      <c r="J1198" s="222" t="s">
        <v>110</v>
      </c>
      <c r="K1198" s="222" t="s">
        <v>110</v>
      </c>
      <c r="L1198" s="222" t="s">
        <v>110</v>
      </c>
      <c r="M1198" s="222" t="s">
        <v>110</v>
      </c>
      <c r="N1198" s="222" t="s">
        <v>110</v>
      </c>
    </row>
    <row r="1199" spans="1:14">
      <c r="A1199" s="192" t="s">
        <v>3296</v>
      </c>
      <c r="B1199" s="192" t="s">
        <v>4741</v>
      </c>
      <c r="C1199" s="224"/>
      <c r="D1199" s="224">
        <v>5</v>
      </c>
      <c r="E1199" s="224" t="s">
        <v>110</v>
      </c>
      <c r="F1199" s="224">
        <v>1</v>
      </c>
      <c r="G1199" s="222" t="s">
        <v>110</v>
      </c>
      <c r="H1199" s="222" t="s">
        <v>5009</v>
      </c>
      <c r="I1199" s="222" t="s">
        <v>3506</v>
      </c>
      <c r="J1199" s="222">
        <v>0</v>
      </c>
      <c r="K1199" s="222">
        <v>3</v>
      </c>
      <c r="L1199" s="222">
        <v>0</v>
      </c>
      <c r="M1199" s="222" t="s">
        <v>110</v>
      </c>
      <c r="N1199" s="222" t="s">
        <v>110</v>
      </c>
    </row>
    <row r="1200" spans="1:14">
      <c r="A1200" s="192" t="s">
        <v>3298</v>
      </c>
      <c r="B1200" s="192" t="s">
        <v>4742</v>
      </c>
      <c r="C1200" s="224"/>
      <c r="D1200" s="224">
        <v>7</v>
      </c>
      <c r="E1200" s="224" t="s">
        <v>110</v>
      </c>
      <c r="F1200" s="224">
        <v>1</v>
      </c>
      <c r="G1200" s="222" t="s">
        <v>110</v>
      </c>
      <c r="H1200" s="222" t="s">
        <v>5009</v>
      </c>
      <c r="I1200" s="222" t="s">
        <v>3506</v>
      </c>
      <c r="J1200" s="222">
        <v>2</v>
      </c>
      <c r="K1200" s="222">
        <v>3</v>
      </c>
      <c r="L1200" s="222" t="s">
        <v>110</v>
      </c>
      <c r="M1200" s="222" t="s">
        <v>110</v>
      </c>
      <c r="N1200" s="222" t="s">
        <v>110</v>
      </c>
    </row>
    <row r="1201" spans="1:14">
      <c r="A1201" s="192" t="s">
        <v>1681</v>
      </c>
      <c r="B1201" s="192" t="s">
        <v>1682</v>
      </c>
      <c r="C1201" s="224">
        <v>5</v>
      </c>
      <c r="D1201" s="224">
        <v>4</v>
      </c>
      <c r="E1201" s="224" t="s">
        <v>110</v>
      </c>
      <c r="F1201" s="224" t="s">
        <v>110</v>
      </c>
      <c r="G1201" s="222" t="s">
        <v>110</v>
      </c>
      <c r="H1201" s="222" t="s">
        <v>3505</v>
      </c>
      <c r="I1201" s="222" t="s">
        <v>3506</v>
      </c>
      <c r="J1201" s="222" t="s">
        <v>110</v>
      </c>
      <c r="K1201" s="222" t="s">
        <v>110</v>
      </c>
      <c r="L1201" s="222" t="s">
        <v>110</v>
      </c>
      <c r="M1201" s="222" t="s">
        <v>110</v>
      </c>
      <c r="N1201" s="222" t="s">
        <v>110</v>
      </c>
    </row>
    <row r="1202" spans="1:14">
      <c r="A1202" s="192" t="s">
        <v>3300</v>
      </c>
      <c r="B1202" s="192" t="s">
        <v>4743</v>
      </c>
      <c r="C1202" s="224"/>
      <c r="D1202" s="224">
        <v>5</v>
      </c>
      <c r="E1202" s="224" t="s">
        <v>110</v>
      </c>
      <c r="F1202" s="224">
        <v>1</v>
      </c>
      <c r="G1202" s="222" t="s">
        <v>110</v>
      </c>
      <c r="H1202" s="222" t="s">
        <v>5009</v>
      </c>
      <c r="I1202" s="222" t="s">
        <v>5009</v>
      </c>
      <c r="J1202" s="222">
        <v>0</v>
      </c>
      <c r="K1202" s="222">
        <v>5</v>
      </c>
      <c r="L1202" s="222">
        <v>0</v>
      </c>
      <c r="M1202" s="222" t="s">
        <v>110</v>
      </c>
      <c r="N1202" s="222" t="s">
        <v>110</v>
      </c>
    </row>
    <row r="1203" spans="1:14">
      <c r="A1203" s="192" t="s">
        <v>1683</v>
      </c>
      <c r="B1203" s="192" t="s">
        <v>1684</v>
      </c>
      <c r="C1203" s="224">
        <v>0</v>
      </c>
      <c r="D1203" s="224">
        <v>0</v>
      </c>
      <c r="E1203" s="224" t="s">
        <v>110</v>
      </c>
      <c r="F1203" s="224" t="s">
        <v>110</v>
      </c>
      <c r="G1203" s="222" t="s">
        <v>110</v>
      </c>
      <c r="H1203" s="222" t="s">
        <v>3505</v>
      </c>
      <c r="I1203" s="222" t="s">
        <v>3511</v>
      </c>
      <c r="J1203" s="222" t="s">
        <v>110</v>
      </c>
      <c r="K1203" s="222" t="s">
        <v>110</v>
      </c>
      <c r="L1203" s="222" t="s">
        <v>110</v>
      </c>
      <c r="M1203" s="222" t="s">
        <v>110</v>
      </c>
      <c r="N1203" s="222" t="s">
        <v>110</v>
      </c>
    </row>
    <row r="1204" spans="1:14">
      <c r="A1204" s="192" t="s">
        <v>1685</v>
      </c>
      <c r="B1204" s="192" t="s">
        <v>1686</v>
      </c>
      <c r="C1204" s="224">
        <v>3</v>
      </c>
      <c r="D1204" s="224">
        <v>5</v>
      </c>
      <c r="E1204" s="224" t="s">
        <v>110</v>
      </c>
      <c r="F1204" s="224" t="s">
        <v>110</v>
      </c>
      <c r="G1204" s="222" t="s">
        <v>110</v>
      </c>
      <c r="H1204" s="222" t="s">
        <v>5009</v>
      </c>
      <c r="I1204" s="222" t="s">
        <v>3506</v>
      </c>
      <c r="J1204" s="222">
        <v>0</v>
      </c>
      <c r="K1204" s="222">
        <v>3</v>
      </c>
      <c r="L1204" s="222">
        <v>0</v>
      </c>
      <c r="M1204" s="222" t="s">
        <v>110</v>
      </c>
      <c r="N1204" s="222" t="s">
        <v>110</v>
      </c>
    </row>
    <row r="1205" spans="1:14">
      <c r="A1205" s="192" t="s">
        <v>1687</v>
      </c>
      <c r="B1205" s="192" t="s">
        <v>1688</v>
      </c>
      <c r="C1205" s="224">
        <v>2</v>
      </c>
      <c r="D1205" s="224">
        <v>2</v>
      </c>
      <c r="E1205" s="224" t="s">
        <v>110</v>
      </c>
      <c r="F1205" s="224" t="s">
        <v>110</v>
      </c>
      <c r="G1205" s="222" t="s">
        <v>110</v>
      </c>
      <c r="H1205" s="222" t="s">
        <v>3505</v>
      </c>
      <c r="I1205" s="222" t="s">
        <v>3511</v>
      </c>
      <c r="J1205" s="222" t="s">
        <v>110</v>
      </c>
      <c r="K1205" s="222" t="s">
        <v>110</v>
      </c>
      <c r="L1205" s="222" t="s">
        <v>110</v>
      </c>
      <c r="M1205" s="222" t="s">
        <v>110</v>
      </c>
      <c r="N1205" s="222" t="s">
        <v>110</v>
      </c>
    </row>
    <row r="1206" spans="1:14">
      <c r="A1206" s="192" t="s">
        <v>1689</v>
      </c>
      <c r="B1206" s="192" t="s">
        <v>1690</v>
      </c>
      <c r="C1206" s="224">
        <v>5</v>
      </c>
      <c r="D1206" s="224">
        <v>9</v>
      </c>
      <c r="E1206" s="224" t="s">
        <v>110</v>
      </c>
      <c r="F1206" s="224" t="s">
        <v>110</v>
      </c>
      <c r="G1206" s="222" t="s">
        <v>110</v>
      </c>
      <c r="H1206" s="222" t="s">
        <v>3517</v>
      </c>
      <c r="I1206" s="222" t="s">
        <v>3511</v>
      </c>
      <c r="J1206" s="222" t="s">
        <v>110</v>
      </c>
      <c r="K1206" s="222" t="s">
        <v>110</v>
      </c>
      <c r="L1206" s="222" t="s">
        <v>110</v>
      </c>
      <c r="M1206" s="222" t="s">
        <v>110</v>
      </c>
      <c r="N1206" s="222" t="s">
        <v>110</v>
      </c>
    </row>
    <row r="1207" spans="1:14">
      <c r="A1207" s="192" t="s">
        <v>1691</v>
      </c>
      <c r="B1207" s="192" t="s">
        <v>1692</v>
      </c>
      <c r="C1207" s="224">
        <v>6</v>
      </c>
      <c r="D1207" s="224">
        <v>6</v>
      </c>
      <c r="E1207" s="224" t="s">
        <v>110</v>
      </c>
      <c r="F1207" s="224" t="s">
        <v>110</v>
      </c>
      <c r="G1207" s="222" t="s">
        <v>110</v>
      </c>
      <c r="H1207" s="222" t="s">
        <v>3505</v>
      </c>
      <c r="I1207" s="222" t="s">
        <v>3511</v>
      </c>
      <c r="J1207" s="222" t="s">
        <v>110</v>
      </c>
      <c r="K1207" s="222" t="s">
        <v>110</v>
      </c>
      <c r="L1207" s="222" t="s">
        <v>110</v>
      </c>
      <c r="M1207" s="222" t="s">
        <v>110</v>
      </c>
      <c r="N1207" s="222" t="s">
        <v>110</v>
      </c>
    </row>
    <row r="1208" spans="1:14">
      <c r="A1208" s="192" t="s">
        <v>3302</v>
      </c>
      <c r="B1208" s="192" t="s">
        <v>4745</v>
      </c>
      <c r="C1208" s="224"/>
      <c r="D1208" s="224">
        <v>0</v>
      </c>
      <c r="E1208" s="224" t="s">
        <v>110</v>
      </c>
      <c r="F1208" s="224">
        <v>1</v>
      </c>
      <c r="G1208" s="222" t="s">
        <v>110</v>
      </c>
      <c r="H1208" s="222" t="s">
        <v>5009</v>
      </c>
      <c r="I1208" s="222" t="s">
        <v>5009</v>
      </c>
      <c r="J1208" s="222">
        <v>0</v>
      </c>
      <c r="K1208" s="222">
        <v>0</v>
      </c>
      <c r="L1208" s="222" t="s">
        <v>110</v>
      </c>
      <c r="M1208" s="222" t="s">
        <v>110</v>
      </c>
      <c r="N1208" s="222" t="s">
        <v>110</v>
      </c>
    </row>
    <row r="1209" spans="1:14">
      <c r="A1209" s="192" t="s">
        <v>3304</v>
      </c>
      <c r="B1209" s="192" t="s">
        <v>4746</v>
      </c>
      <c r="C1209" s="224"/>
      <c r="D1209" s="224">
        <v>0</v>
      </c>
      <c r="E1209" s="224" t="s">
        <v>110</v>
      </c>
      <c r="F1209" s="224">
        <v>1</v>
      </c>
      <c r="G1209" s="222" t="s">
        <v>110</v>
      </c>
      <c r="H1209" s="222" t="s">
        <v>5009</v>
      </c>
      <c r="I1209" s="222" t="s">
        <v>5009</v>
      </c>
      <c r="J1209" s="222">
        <v>0</v>
      </c>
      <c r="K1209" s="222">
        <v>0</v>
      </c>
      <c r="L1209" s="222">
        <v>0</v>
      </c>
      <c r="M1209" s="222" t="s">
        <v>110</v>
      </c>
      <c r="N1209" s="222" t="s">
        <v>110</v>
      </c>
    </row>
    <row r="1210" spans="1:14">
      <c r="A1210" s="192" t="s">
        <v>3305</v>
      </c>
      <c r="B1210" s="192" t="s">
        <v>4747</v>
      </c>
      <c r="C1210" s="224"/>
      <c r="D1210" s="224">
        <v>8</v>
      </c>
      <c r="E1210" s="224" t="s">
        <v>110</v>
      </c>
      <c r="F1210" s="224">
        <v>1</v>
      </c>
      <c r="G1210" s="222" t="s">
        <v>110</v>
      </c>
      <c r="H1210" s="222" t="s">
        <v>5009</v>
      </c>
      <c r="I1210" s="222" t="s">
        <v>3521</v>
      </c>
      <c r="J1210" s="222">
        <v>0</v>
      </c>
      <c r="K1210" s="222">
        <v>5</v>
      </c>
      <c r="L1210" s="222">
        <v>0</v>
      </c>
      <c r="M1210" s="222" t="s">
        <v>110</v>
      </c>
      <c r="N1210" s="222" t="s">
        <v>110</v>
      </c>
    </row>
    <row r="1211" spans="1:14">
      <c r="A1211" s="192" t="s">
        <v>3307</v>
      </c>
      <c r="B1211" s="192" t="s">
        <v>4748</v>
      </c>
      <c r="C1211" s="224"/>
      <c r="D1211" s="224">
        <v>10</v>
      </c>
      <c r="E1211" s="224" t="s">
        <v>110</v>
      </c>
      <c r="F1211" s="224">
        <v>1</v>
      </c>
      <c r="G1211" s="222" t="s">
        <v>110</v>
      </c>
      <c r="H1211" s="222" t="s">
        <v>5009</v>
      </c>
      <c r="I1211" s="222" t="s">
        <v>5009</v>
      </c>
      <c r="J1211" s="222">
        <v>2</v>
      </c>
      <c r="K1211" s="222">
        <v>5</v>
      </c>
      <c r="L1211" s="222">
        <v>3</v>
      </c>
      <c r="M1211" s="222" t="s">
        <v>110</v>
      </c>
      <c r="N1211" s="222" t="s">
        <v>110</v>
      </c>
    </row>
    <row r="1212" spans="1:14">
      <c r="A1212" s="192" t="s">
        <v>3308</v>
      </c>
      <c r="B1212" s="192" t="s">
        <v>4749</v>
      </c>
      <c r="C1212" s="224"/>
      <c r="D1212" s="224">
        <v>0</v>
      </c>
      <c r="E1212" s="224" t="s">
        <v>110</v>
      </c>
      <c r="F1212" s="224">
        <v>1</v>
      </c>
      <c r="G1212" s="222" t="s">
        <v>110</v>
      </c>
      <c r="H1212" s="222" t="s">
        <v>5009</v>
      </c>
      <c r="I1212" s="222" t="s">
        <v>3506</v>
      </c>
      <c r="J1212" s="222">
        <v>2</v>
      </c>
      <c r="K1212" s="222">
        <v>3</v>
      </c>
      <c r="L1212" s="222" t="s">
        <v>110</v>
      </c>
      <c r="M1212" s="222" t="s">
        <v>110</v>
      </c>
      <c r="N1212" s="222" t="s">
        <v>110</v>
      </c>
    </row>
    <row r="1213" spans="1:14">
      <c r="A1213" s="192" t="s">
        <v>3309</v>
      </c>
      <c r="B1213" s="192" t="s">
        <v>4750</v>
      </c>
      <c r="C1213" s="224"/>
      <c r="D1213" s="224">
        <v>0</v>
      </c>
      <c r="E1213" s="224" t="s">
        <v>110</v>
      </c>
      <c r="F1213" s="224">
        <v>1</v>
      </c>
      <c r="G1213" s="222" t="s">
        <v>110</v>
      </c>
      <c r="H1213" s="222" t="s">
        <v>5009</v>
      </c>
      <c r="I1213" s="222" t="s">
        <v>5009</v>
      </c>
      <c r="J1213" s="222">
        <v>0</v>
      </c>
      <c r="K1213" s="222">
        <v>0</v>
      </c>
      <c r="L1213" s="222" t="s">
        <v>110</v>
      </c>
      <c r="M1213" s="222" t="s">
        <v>110</v>
      </c>
      <c r="N1213" s="222" t="s">
        <v>110</v>
      </c>
    </row>
    <row r="1214" spans="1:14">
      <c r="A1214" s="192" t="s">
        <v>1693</v>
      </c>
      <c r="B1214" s="192" t="s">
        <v>1694</v>
      </c>
      <c r="C1214" s="224">
        <v>2</v>
      </c>
      <c r="D1214" s="224">
        <v>2</v>
      </c>
      <c r="E1214" s="224" t="s">
        <v>110</v>
      </c>
      <c r="F1214" s="224" t="s">
        <v>110</v>
      </c>
      <c r="G1214" s="222" t="s">
        <v>110</v>
      </c>
      <c r="H1214" s="222" t="s">
        <v>5009</v>
      </c>
      <c r="I1214" s="222" t="s">
        <v>3506</v>
      </c>
      <c r="J1214" s="222">
        <v>0</v>
      </c>
      <c r="K1214" s="222">
        <v>0</v>
      </c>
      <c r="L1214" s="222">
        <v>0</v>
      </c>
      <c r="M1214" s="222" t="s">
        <v>110</v>
      </c>
      <c r="N1214" s="222" t="s">
        <v>110</v>
      </c>
    </row>
    <row r="1215" spans="1:14">
      <c r="A1215" s="192" t="s">
        <v>1695</v>
      </c>
      <c r="B1215" s="192" t="s">
        <v>1696</v>
      </c>
      <c r="C1215" s="224">
        <v>5</v>
      </c>
      <c r="D1215" s="224">
        <v>5</v>
      </c>
      <c r="E1215" s="224" t="s">
        <v>110</v>
      </c>
      <c r="F1215" s="224" t="s">
        <v>110</v>
      </c>
      <c r="G1215" s="222" t="s">
        <v>110</v>
      </c>
      <c r="H1215" s="222" t="s">
        <v>3505</v>
      </c>
      <c r="I1215" s="222" t="s">
        <v>3506</v>
      </c>
      <c r="J1215" s="222" t="s">
        <v>110</v>
      </c>
      <c r="K1215" s="222" t="s">
        <v>110</v>
      </c>
      <c r="L1215" s="222" t="s">
        <v>110</v>
      </c>
      <c r="M1215" s="222" t="s">
        <v>110</v>
      </c>
      <c r="N1215" s="222" t="s">
        <v>110</v>
      </c>
    </row>
    <row r="1216" spans="1:14">
      <c r="A1216" s="192" t="s">
        <v>3311</v>
      </c>
      <c r="B1216" s="192" t="s">
        <v>4751</v>
      </c>
      <c r="C1216" s="224"/>
      <c r="D1216" s="224">
        <v>9</v>
      </c>
      <c r="E1216" s="224" t="s">
        <v>110</v>
      </c>
      <c r="F1216" s="224">
        <v>1</v>
      </c>
      <c r="G1216" s="222" t="s">
        <v>110</v>
      </c>
      <c r="H1216" s="222" t="s">
        <v>5009</v>
      </c>
      <c r="I1216" s="222" t="s">
        <v>5009</v>
      </c>
      <c r="J1216" s="222">
        <v>4</v>
      </c>
      <c r="K1216" s="222">
        <v>5</v>
      </c>
      <c r="L1216" s="222" t="s">
        <v>110</v>
      </c>
      <c r="M1216" s="222" t="s">
        <v>110</v>
      </c>
      <c r="N1216" s="222" t="s">
        <v>110</v>
      </c>
    </row>
    <row r="1217" spans="1:14">
      <c r="A1217" s="192" t="s">
        <v>3313</v>
      </c>
      <c r="B1217" s="192" t="s">
        <v>4753</v>
      </c>
      <c r="C1217" s="224"/>
      <c r="D1217" s="224">
        <v>7</v>
      </c>
      <c r="E1217" s="224" t="s">
        <v>110</v>
      </c>
      <c r="F1217" s="224">
        <v>1</v>
      </c>
      <c r="G1217" s="222" t="s">
        <v>110</v>
      </c>
      <c r="H1217" s="222" t="s">
        <v>5009</v>
      </c>
      <c r="I1217" s="222" t="s">
        <v>3506</v>
      </c>
      <c r="J1217" s="222">
        <v>2</v>
      </c>
      <c r="K1217" s="222">
        <v>3</v>
      </c>
      <c r="L1217" s="222" t="s">
        <v>110</v>
      </c>
      <c r="M1217" s="222" t="s">
        <v>110</v>
      </c>
      <c r="N1217" s="222" t="s">
        <v>110</v>
      </c>
    </row>
    <row r="1218" spans="1:14">
      <c r="A1218" s="192" t="s">
        <v>1697</v>
      </c>
      <c r="B1218" s="192" t="s">
        <v>1698</v>
      </c>
      <c r="C1218" s="224">
        <v>5</v>
      </c>
      <c r="D1218" s="224">
        <v>8</v>
      </c>
      <c r="E1218" s="224" t="s">
        <v>110</v>
      </c>
      <c r="F1218" s="224" t="s">
        <v>110</v>
      </c>
      <c r="G1218" s="222" t="s">
        <v>110</v>
      </c>
      <c r="H1218" s="222" t="s">
        <v>5009</v>
      </c>
      <c r="I1218" s="222" t="s">
        <v>5009</v>
      </c>
      <c r="J1218" s="222">
        <v>2</v>
      </c>
      <c r="K1218" s="222">
        <v>4</v>
      </c>
      <c r="L1218" s="222">
        <v>2</v>
      </c>
      <c r="M1218" s="222" t="s">
        <v>110</v>
      </c>
      <c r="N1218" s="222" t="s">
        <v>110</v>
      </c>
    </row>
    <row r="1219" spans="1:14">
      <c r="A1219" s="192" t="s">
        <v>1699</v>
      </c>
      <c r="B1219" s="192" t="s">
        <v>1700</v>
      </c>
      <c r="C1219" s="224">
        <v>10</v>
      </c>
      <c r="D1219" s="224">
        <v>11</v>
      </c>
      <c r="E1219" s="224" t="s">
        <v>110</v>
      </c>
      <c r="F1219" s="224" t="s">
        <v>110</v>
      </c>
      <c r="G1219" s="222" t="s">
        <v>110</v>
      </c>
      <c r="H1219" s="222" t="s">
        <v>5009</v>
      </c>
      <c r="I1219" s="222" t="s">
        <v>3506</v>
      </c>
      <c r="J1219" s="222">
        <v>2</v>
      </c>
      <c r="K1219" s="222">
        <v>5</v>
      </c>
      <c r="L1219" s="222">
        <v>2</v>
      </c>
      <c r="M1219" s="222" t="s">
        <v>110</v>
      </c>
      <c r="N1219" s="222" t="s">
        <v>110</v>
      </c>
    </row>
    <row r="1220" spans="1:14">
      <c r="A1220" s="192" t="s">
        <v>1701</v>
      </c>
      <c r="B1220" s="192" t="s">
        <v>1702</v>
      </c>
      <c r="C1220" s="224">
        <v>2</v>
      </c>
      <c r="D1220" s="224">
        <v>2</v>
      </c>
      <c r="E1220" s="224" t="s">
        <v>110</v>
      </c>
      <c r="F1220" s="224" t="s">
        <v>110</v>
      </c>
      <c r="G1220" s="222" t="s">
        <v>110</v>
      </c>
      <c r="H1220" s="222" t="s">
        <v>3505</v>
      </c>
      <c r="I1220" s="222" t="s">
        <v>3506</v>
      </c>
      <c r="J1220" s="222" t="s">
        <v>110</v>
      </c>
      <c r="K1220" s="222" t="s">
        <v>110</v>
      </c>
      <c r="L1220" s="222" t="s">
        <v>110</v>
      </c>
      <c r="M1220" s="222" t="s">
        <v>110</v>
      </c>
      <c r="N1220" s="222" t="s">
        <v>110</v>
      </c>
    </row>
    <row r="1221" spans="1:14">
      <c r="A1221" s="192" t="s">
        <v>1703</v>
      </c>
      <c r="B1221" s="192" t="s">
        <v>1704</v>
      </c>
      <c r="C1221" s="224">
        <v>9</v>
      </c>
      <c r="D1221" s="224">
        <v>9</v>
      </c>
      <c r="E1221" s="224" t="s">
        <v>110</v>
      </c>
      <c r="F1221" s="224" t="s">
        <v>110</v>
      </c>
      <c r="G1221" s="222" t="s">
        <v>110</v>
      </c>
      <c r="H1221" s="222" t="s">
        <v>3505</v>
      </c>
      <c r="I1221" s="222" t="s">
        <v>3511</v>
      </c>
      <c r="J1221" s="222" t="s">
        <v>110</v>
      </c>
      <c r="K1221" s="222" t="s">
        <v>110</v>
      </c>
      <c r="L1221" s="222" t="s">
        <v>110</v>
      </c>
      <c r="M1221" s="222" t="s">
        <v>110</v>
      </c>
      <c r="N1221" s="222" t="s">
        <v>110</v>
      </c>
    </row>
    <row r="1222" spans="1:14">
      <c r="A1222" s="192" t="s">
        <v>3316</v>
      </c>
      <c r="B1222" s="192" t="s">
        <v>4758</v>
      </c>
      <c r="C1222" s="224"/>
      <c r="D1222" s="224">
        <v>0</v>
      </c>
      <c r="E1222" s="224" t="s">
        <v>110</v>
      </c>
      <c r="F1222" s="224">
        <v>1</v>
      </c>
      <c r="G1222" s="222" t="s">
        <v>110</v>
      </c>
      <c r="H1222" s="222" t="s">
        <v>5009</v>
      </c>
      <c r="I1222" s="222" t="s">
        <v>5009</v>
      </c>
      <c r="J1222" s="222">
        <v>0</v>
      </c>
      <c r="K1222" s="222">
        <v>0</v>
      </c>
      <c r="L1222" s="222" t="s">
        <v>110</v>
      </c>
      <c r="M1222" s="222" t="s">
        <v>110</v>
      </c>
      <c r="N1222" s="222" t="s">
        <v>110</v>
      </c>
    </row>
    <row r="1223" spans="1:14">
      <c r="A1223" s="192" t="s">
        <v>1705</v>
      </c>
      <c r="B1223" s="192" t="s">
        <v>1706</v>
      </c>
      <c r="C1223" s="224">
        <v>2</v>
      </c>
      <c r="D1223" s="224">
        <v>2</v>
      </c>
      <c r="E1223" s="224" t="s">
        <v>110</v>
      </c>
      <c r="F1223" s="224" t="s">
        <v>110</v>
      </c>
      <c r="G1223" s="222" t="s">
        <v>110</v>
      </c>
      <c r="H1223" s="222" t="s">
        <v>5009</v>
      </c>
      <c r="I1223" s="222" t="s">
        <v>3506</v>
      </c>
      <c r="J1223" s="222">
        <v>0</v>
      </c>
      <c r="K1223" s="222">
        <v>0</v>
      </c>
      <c r="L1223" s="222">
        <v>0</v>
      </c>
      <c r="M1223" s="222" t="s">
        <v>110</v>
      </c>
      <c r="N1223" s="222" t="s">
        <v>110</v>
      </c>
    </row>
    <row r="1224" spans="1:14">
      <c r="A1224" s="192" t="s">
        <v>1707</v>
      </c>
      <c r="B1224" s="192" t="s">
        <v>1708</v>
      </c>
      <c r="C1224" s="224">
        <v>2</v>
      </c>
      <c r="D1224" s="224">
        <v>2</v>
      </c>
      <c r="E1224" s="224" t="s">
        <v>110</v>
      </c>
      <c r="F1224" s="224" t="s">
        <v>110</v>
      </c>
      <c r="G1224" s="222" t="s">
        <v>110</v>
      </c>
      <c r="H1224" s="222" t="s">
        <v>5009</v>
      </c>
      <c r="I1224" s="222" t="s">
        <v>3506</v>
      </c>
      <c r="J1224" s="222">
        <v>0</v>
      </c>
      <c r="K1224" s="222">
        <v>0</v>
      </c>
      <c r="L1224" s="222">
        <v>0</v>
      </c>
      <c r="M1224" s="222" t="s">
        <v>110</v>
      </c>
      <c r="N1224" s="222" t="s">
        <v>110</v>
      </c>
    </row>
    <row r="1225" spans="1:14">
      <c r="A1225" s="192" t="s">
        <v>1709</v>
      </c>
      <c r="B1225" s="192" t="s">
        <v>1710</v>
      </c>
      <c r="C1225" s="224">
        <v>9</v>
      </c>
      <c r="D1225" s="224">
        <v>10</v>
      </c>
      <c r="E1225" s="224" t="s">
        <v>110</v>
      </c>
      <c r="F1225" s="224" t="s">
        <v>110</v>
      </c>
      <c r="G1225" s="222" t="s">
        <v>110</v>
      </c>
      <c r="H1225" s="222" t="s">
        <v>5009</v>
      </c>
      <c r="I1225" s="222" t="s">
        <v>3506</v>
      </c>
      <c r="J1225" s="222">
        <v>2</v>
      </c>
      <c r="K1225" s="222">
        <v>4</v>
      </c>
      <c r="L1225" s="222">
        <v>2</v>
      </c>
      <c r="M1225" s="222" t="s">
        <v>110</v>
      </c>
      <c r="N1225" s="222" t="s">
        <v>110</v>
      </c>
    </row>
    <row r="1226" spans="1:14">
      <c r="A1226" s="192" t="s">
        <v>1711</v>
      </c>
      <c r="B1226" s="192" t="s">
        <v>1712</v>
      </c>
      <c r="C1226" s="224">
        <v>0</v>
      </c>
      <c r="D1226" s="224">
        <v>0</v>
      </c>
      <c r="E1226" s="224" t="s">
        <v>110</v>
      </c>
      <c r="F1226" s="224" t="s">
        <v>110</v>
      </c>
      <c r="G1226" s="222" t="s">
        <v>110</v>
      </c>
      <c r="H1226" s="222" t="s">
        <v>3505</v>
      </c>
      <c r="I1226" s="222" t="s">
        <v>3511</v>
      </c>
      <c r="J1226" s="222" t="s">
        <v>110</v>
      </c>
      <c r="K1226" s="222" t="s">
        <v>110</v>
      </c>
      <c r="L1226" s="222" t="s">
        <v>110</v>
      </c>
      <c r="M1226" s="222" t="s">
        <v>110</v>
      </c>
      <c r="N1226" s="222" t="s">
        <v>110</v>
      </c>
    </row>
    <row r="1227" spans="1:14">
      <c r="A1227" s="192" t="s">
        <v>1713</v>
      </c>
      <c r="B1227" s="192" t="s">
        <v>1714</v>
      </c>
      <c r="C1227" s="224">
        <v>1</v>
      </c>
      <c r="D1227" s="224">
        <v>1</v>
      </c>
      <c r="E1227" s="224" t="s">
        <v>110</v>
      </c>
      <c r="F1227" s="224" t="s">
        <v>110</v>
      </c>
      <c r="G1227" s="222" t="s">
        <v>110</v>
      </c>
      <c r="H1227" s="222" t="s">
        <v>3505</v>
      </c>
      <c r="I1227" s="222" t="s">
        <v>3511</v>
      </c>
      <c r="J1227" s="222" t="s">
        <v>110</v>
      </c>
      <c r="K1227" s="222" t="s">
        <v>110</v>
      </c>
      <c r="L1227" s="222" t="s">
        <v>110</v>
      </c>
      <c r="M1227" s="222" t="s">
        <v>110</v>
      </c>
      <c r="N1227" s="222" t="s">
        <v>110</v>
      </c>
    </row>
    <row r="1228" spans="1:14">
      <c r="A1228" s="192" t="s">
        <v>3319</v>
      </c>
      <c r="B1228" s="192" t="s">
        <v>4760</v>
      </c>
      <c r="C1228" s="224"/>
      <c r="D1228" s="224">
        <v>2</v>
      </c>
      <c r="E1228" s="224" t="s">
        <v>110</v>
      </c>
      <c r="F1228" s="224">
        <v>1</v>
      </c>
      <c r="G1228" s="222" t="s">
        <v>110</v>
      </c>
      <c r="H1228" s="222" t="s">
        <v>5009</v>
      </c>
      <c r="I1228" s="222" t="s">
        <v>3506</v>
      </c>
      <c r="J1228" s="222">
        <v>0</v>
      </c>
      <c r="K1228" s="222">
        <v>0</v>
      </c>
      <c r="L1228" s="222">
        <v>0</v>
      </c>
      <c r="M1228" s="222" t="s">
        <v>110</v>
      </c>
      <c r="N1228" s="222" t="s">
        <v>110</v>
      </c>
    </row>
    <row r="1229" spans="1:14">
      <c r="A1229" s="192" t="s">
        <v>1715</v>
      </c>
      <c r="B1229" s="192" t="s">
        <v>1716</v>
      </c>
      <c r="C1229" s="224">
        <v>2</v>
      </c>
      <c r="D1229" s="224">
        <v>5</v>
      </c>
      <c r="E1229" s="224" t="s">
        <v>110</v>
      </c>
      <c r="F1229" s="224" t="s">
        <v>110</v>
      </c>
      <c r="G1229" s="222" t="s">
        <v>110</v>
      </c>
      <c r="H1229" s="222" t="s">
        <v>5009</v>
      </c>
      <c r="I1229" s="222" t="s">
        <v>3506</v>
      </c>
      <c r="J1229" s="222">
        <v>0</v>
      </c>
      <c r="K1229" s="222">
        <v>3</v>
      </c>
      <c r="L1229" s="222">
        <v>0</v>
      </c>
      <c r="M1229" s="222" t="s">
        <v>110</v>
      </c>
      <c r="N1229" s="222" t="s">
        <v>110</v>
      </c>
    </row>
    <row r="1230" spans="1:14">
      <c r="A1230" s="192" t="s">
        <v>1717</v>
      </c>
      <c r="B1230" s="192" t="s">
        <v>1718</v>
      </c>
      <c r="C1230" s="224">
        <v>1</v>
      </c>
      <c r="D1230" s="224">
        <v>2</v>
      </c>
      <c r="E1230" s="224" t="s">
        <v>110</v>
      </c>
      <c r="F1230" s="224" t="s">
        <v>110</v>
      </c>
      <c r="G1230" s="222" t="s">
        <v>110</v>
      </c>
      <c r="H1230" s="222" t="s">
        <v>5009</v>
      </c>
      <c r="I1230" s="222" t="s">
        <v>5009</v>
      </c>
      <c r="J1230" s="222">
        <v>0</v>
      </c>
      <c r="K1230" s="222">
        <v>0</v>
      </c>
      <c r="L1230" s="222">
        <v>2</v>
      </c>
      <c r="M1230" s="222" t="s">
        <v>110</v>
      </c>
      <c r="N1230" s="222" t="s">
        <v>110</v>
      </c>
    </row>
    <row r="1231" spans="1:14">
      <c r="A1231" s="192" t="s">
        <v>3322</v>
      </c>
      <c r="B1231" s="192" t="s">
        <v>4761</v>
      </c>
      <c r="C1231" s="224"/>
      <c r="D1231" s="224">
        <v>0</v>
      </c>
      <c r="E1231" s="224" t="s">
        <v>110</v>
      </c>
      <c r="F1231" s="224">
        <v>1</v>
      </c>
      <c r="G1231" s="222" t="s">
        <v>110</v>
      </c>
      <c r="H1231" s="222" t="s">
        <v>5009</v>
      </c>
      <c r="I1231" s="222" t="s">
        <v>5009</v>
      </c>
      <c r="J1231" s="222">
        <v>0</v>
      </c>
      <c r="K1231" s="222">
        <v>0</v>
      </c>
      <c r="L1231" s="222" t="s">
        <v>110</v>
      </c>
      <c r="M1231" s="222" t="s">
        <v>110</v>
      </c>
      <c r="N1231" s="222" t="s">
        <v>110</v>
      </c>
    </row>
    <row r="1232" spans="1:14">
      <c r="A1232" s="192" t="s">
        <v>1719</v>
      </c>
      <c r="B1232" s="192" t="s">
        <v>1720</v>
      </c>
      <c r="C1232" s="224">
        <v>1</v>
      </c>
      <c r="D1232" s="224">
        <v>1</v>
      </c>
      <c r="E1232" s="224" t="s">
        <v>110</v>
      </c>
      <c r="F1232" s="224" t="s">
        <v>110</v>
      </c>
      <c r="G1232" s="222" t="s">
        <v>110</v>
      </c>
      <c r="H1232" s="222" t="s">
        <v>3505</v>
      </c>
      <c r="I1232" s="222" t="s">
        <v>3511</v>
      </c>
      <c r="J1232" s="222" t="s">
        <v>110</v>
      </c>
      <c r="K1232" s="222" t="s">
        <v>110</v>
      </c>
      <c r="L1232" s="222" t="s">
        <v>110</v>
      </c>
      <c r="M1232" s="222" t="s">
        <v>110</v>
      </c>
      <c r="N1232" s="222" t="s">
        <v>110</v>
      </c>
    </row>
    <row r="1233" spans="1:14">
      <c r="A1233" s="192" t="s">
        <v>3324</v>
      </c>
      <c r="B1233" s="192" t="s">
        <v>4764</v>
      </c>
      <c r="C1233" s="224"/>
      <c r="D1233" s="224">
        <v>0</v>
      </c>
      <c r="E1233" s="224" t="s">
        <v>110</v>
      </c>
      <c r="F1233" s="224">
        <v>1</v>
      </c>
      <c r="G1233" s="222" t="s">
        <v>110</v>
      </c>
      <c r="H1233" s="222" t="s">
        <v>5010</v>
      </c>
      <c r="I1233" s="222" t="s">
        <v>5009</v>
      </c>
      <c r="J1233" s="222">
        <v>0</v>
      </c>
      <c r="K1233" s="222">
        <v>0</v>
      </c>
      <c r="L1233" s="222" t="s">
        <v>110</v>
      </c>
      <c r="M1233" s="222" t="b">
        <v>1</v>
      </c>
      <c r="N1233" s="222" t="s">
        <v>19</v>
      </c>
    </row>
    <row r="1234" spans="1:14">
      <c r="A1234" s="192" t="s">
        <v>1721</v>
      </c>
      <c r="B1234" s="192" t="s">
        <v>1722</v>
      </c>
      <c r="C1234" s="224">
        <v>8</v>
      </c>
      <c r="D1234" s="224">
        <v>8</v>
      </c>
      <c r="E1234" s="224" t="s">
        <v>110</v>
      </c>
      <c r="F1234" s="224" t="s">
        <v>110</v>
      </c>
      <c r="G1234" s="222" t="s">
        <v>110</v>
      </c>
      <c r="H1234" s="222" t="s">
        <v>3505</v>
      </c>
      <c r="I1234" s="222" t="s">
        <v>3511</v>
      </c>
      <c r="J1234" s="222" t="s">
        <v>110</v>
      </c>
      <c r="K1234" s="222" t="s">
        <v>110</v>
      </c>
      <c r="L1234" s="222" t="s">
        <v>110</v>
      </c>
      <c r="M1234" s="222" t="s">
        <v>110</v>
      </c>
      <c r="N1234" s="222" t="s">
        <v>110</v>
      </c>
    </row>
    <row r="1235" spans="1:14">
      <c r="A1235" s="192" t="s">
        <v>1723</v>
      </c>
      <c r="B1235" s="192" t="s">
        <v>1724</v>
      </c>
      <c r="C1235" s="224">
        <v>2</v>
      </c>
      <c r="D1235" s="224">
        <v>2</v>
      </c>
      <c r="E1235" s="224" t="s">
        <v>110</v>
      </c>
      <c r="F1235" s="224" t="s">
        <v>110</v>
      </c>
      <c r="G1235" s="222" t="s">
        <v>110</v>
      </c>
      <c r="H1235" s="222" t="s">
        <v>5009</v>
      </c>
      <c r="I1235" s="222" t="s">
        <v>3506</v>
      </c>
      <c r="J1235" s="222">
        <v>0</v>
      </c>
      <c r="K1235" s="222">
        <v>0</v>
      </c>
      <c r="L1235" s="222">
        <v>0</v>
      </c>
      <c r="M1235" s="222" t="s">
        <v>110</v>
      </c>
      <c r="N1235" s="222" t="s">
        <v>110</v>
      </c>
    </row>
    <row r="1236" spans="1:14">
      <c r="A1236" s="192" t="s">
        <v>1725</v>
      </c>
      <c r="B1236" s="192" t="s">
        <v>1726</v>
      </c>
      <c r="C1236" s="224">
        <v>11</v>
      </c>
      <c r="D1236" s="224">
        <v>12</v>
      </c>
      <c r="E1236" s="224" t="s">
        <v>110</v>
      </c>
      <c r="F1236" s="224" t="s">
        <v>110</v>
      </c>
      <c r="G1236" s="222" t="s">
        <v>110</v>
      </c>
      <c r="H1236" s="222" t="s">
        <v>5009</v>
      </c>
      <c r="I1236" s="222" t="s">
        <v>3506</v>
      </c>
      <c r="J1236" s="222">
        <v>3</v>
      </c>
      <c r="K1236" s="222">
        <v>4</v>
      </c>
      <c r="L1236" s="222">
        <v>3</v>
      </c>
      <c r="M1236" s="222" t="s">
        <v>110</v>
      </c>
      <c r="N1236" s="222" t="s">
        <v>110</v>
      </c>
    </row>
    <row r="1237" spans="1:14">
      <c r="A1237" s="192" t="s">
        <v>1727</v>
      </c>
      <c r="B1237" s="192" t="s">
        <v>1728</v>
      </c>
      <c r="C1237" s="224">
        <v>0</v>
      </c>
      <c r="D1237" s="224">
        <v>0</v>
      </c>
      <c r="E1237" s="224" t="s">
        <v>110</v>
      </c>
      <c r="F1237" s="224" t="s">
        <v>110</v>
      </c>
      <c r="G1237" s="222" t="s">
        <v>110</v>
      </c>
      <c r="H1237" s="222" t="s">
        <v>3505</v>
      </c>
      <c r="I1237" s="222" t="s">
        <v>3511</v>
      </c>
      <c r="J1237" s="222" t="s">
        <v>110</v>
      </c>
      <c r="K1237" s="222" t="s">
        <v>110</v>
      </c>
      <c r="L1237" s="222" t="s">
        <v>110</v>
      </c>
      <c r="M1237" s="222" t="s">
        <v>110</v>
      </c>
      <c r="N1237" s="222" t="s">
        <v>110</v>
      </c>
    </row>
    <row r="1238" spans="1:14">
      <c r="A1238" s="192" t="s">
        <v>1729</v>
      </c>
      <c r="B1238" s="192" t="s">
        <v>1730</v>
      </c>
      <c r="C1238" s="224">
        <v>2</v>
      </c>
      <c r="D1238" s="224">
        <v>2</v>
      </c>
      <c r="E1238" s="224" t="s">
        <v>110</v>
      </c>
      <c r="F1238" s="224" t="s">
        <v>110</v>
      </c>
      <c r="G1238" s="222" t="s">
        <v>110</v>
      </c>
      <c r="H1238" s="222" t="s">
        <v>5009</v>
      </c>
      <c r="I1238" s="222" t="s">
        <v>3506</v>
      </c>
      <c r="J1238" s="222">
        <v>0</v>
      </c>
      <c r="K1238" s="222">
        <v>0</v>
      </c>
      <c r="L1238" s="222">
        <v>0</v>
      </c>
      <c r="M1238" s="222" t="s">
        <v>110</v>
      </c>
      <c r="N1238" s="222" t="s">
        <v>110</v>
      </c>
    </row>
    <row r="1239" spans="1:14">
      <c r="A1239" s="192" t="s">
        <v>1731</v>
      </c>
      <c r="B1239" s="192" t="s">
        <v>1732</v>
      </c>
      <c r="C1239" s="224" t="s">
        <v>19</v>
      </c>
      <c r="D1239" s="224" t="s">
        <v>110</v>
      </c>
      <c r="E1239" s="224"/>
      <c r="F1239" s="224" t="s">
        <v>110</v>
      </c>
      <c r="G1239" s="222" t="s">
        <v>19</v>
      </c>
      <c r="H1239" s="222" t="s">
        <v>5010</v>
      </c>
      <c r="I1239" s="222" t="s">
        <v>5010</v>
      </c>
      <c r="J1239" s="222" t="s">
        <v>110</v>
      </c>
      <c r="K1239" s="222" t="s">
        <v>110</v>
      </c>
      <c r="L1239" s="222" t="s">
        <v>110</v>
      </c>
      <c r="M1239" s="222" t="s">
        <v>110</v>
      </c>
      <c r="N1239" s="222" t="s">
        <v>110</v>
      </c>
    </row>
    <row r="1240" spans="1:14">
      <c r="A1240" s="192" t="s">
        <v>1733</v>
      </c>
      <c r="B1240" s="192" t="s">
        <v>1734</v>
      </c>
      <c r="C1240" s="224">
        <v>0</v>
      </c>
      <c r="D1240" s="224">
        <v>0</v>
      </c>
      <c r="E1240" s="224" t="s">
        <v>110</v>
      </c>
      <c r="F1240" s="224" t="s">
        <v>110</v>
      </c>
      <c r="G1240" s="222" t="s">
        <v>110</v>
      </c>
      <c r="H1240" s="222" t="s">
        <v>3505</v>
      </c>
      <c r="I1240" s="222" t="s">
        <v>3506</v>
      </c>
      <c r="J1240" s="222" t="s">
        <v>110</v>
      </c>
      <c r="K1240" s="222" t="s">
        <v>110</v>
      </c>
      <c r="L1240" s="222" t="s">
        <v>110</v>
      </c>
      <c r="M1240" s="222" t="s">
        <v>110</v>
      </c>
      <c r="N1240" s="222" t="s">
        <v>110</v>
      </c>
    </row>
    <row r="1241" spans="1:14">
      <c r="A1241" s="192" t="s">
        <v>1735</v>
      </c>
      <c r="B1241" s="192" t="s">
        <v>4765</v>
      </c>
      <c r="C1241" s="224">
        <v>2</v>
      </c>
      <c r="D1241" s="224">
        <v>2</v>
      </c>
      <c r="E1241" s="224" t="s">
        <v>110</v>
      </c>
      <c r="F1241" s="224" t="s">
        <v>110</v>
      </c>
      <c r="G1241" s="222" t="s">
        <v>110</v>
      </c>
      <c r="H1241" s="222" t="s">
        <v>5009</v>
      </c>
      <c r="I1241" s="222" t="s">
        <v>3506</v>
      </c>
      <c r="J1241" s="222">
        <v>0</v>
      </c>
      <c r="K1241" s="222">
        <v>0</v>
      </c>
      <c r="L1241" s="222">
        <v>0</v>
      </c>
      <c r="M1241" s="222" t="s">
        <v>110</v>
      </c>
      <c r="N1241" s="222" t="s">
        <v>110</v>
      </c>
    </row>
    <row r="1242" spans="1:14">
      <c r="A1242" s="192" t="s">
        <v>1736</v>
      </c>
      <c r="B1242" s="192" t="s">
        <v>1737</v>
      </c>
      <c r="C1242" s="224">
        <v>11</v>
      </c>
      <c r="D1242" s="224">
        <v>11</v>
      </c>
      <c r="E1242" s="224" t="s">
        <v>110</v>
      </c>
      <c r="F1242" s="224" t="s">
        <v>110</v>
      </c>
      <c r="G1242" s="222" t="s">
        <v>110</v>
      </c>
      <c r="H1242" s="222" t="s">
        <v>3505</v>
      </c>
      <c r="I1242" s="222" t="s">
        <v>3511</v>
      </c>
      <c r="J1242" s="222" t="s">
        <v>110</v>
      </c>
      <c r="K1242" s="222" t="s">
        <v>110</v>
      </c>
      <c r="L1242" s="222" t="s">
        <v>110</v>
      </c>
      <c r="M1242" s="222" t="s">
        <v>110</v>
      </c>
      <c r="N1242" s="222" t="s">
        <v>110</v>
      </c>
    </row>
    <row r="1243" spans="1:14">
      <c r="A1243" s="192" t="s">
        <v>1738</v>
      </c>
      <c r="B1243" s="192" t="s">
        <v>1739</v>
      </c>
      <c r="C1243" s="224">
        <v>6</v>
      </c>
      <c r="D1243" s="224">
        <v>6</v>
      </c>
      <c r="E1243" s="224" t="s">
        <v>110</v>
      </c>
      <c r="F1243" s="224" t="s">
        <v>110</v>
      </c>
      <c r="G1243" s="222" t="s">
        <v>110</v>
      </c>
      <c r="H1243" s="222" t="s">
        <v>5009</v>
      </c>
      <c r="I1243" s="222" t="s">
        <v>3506</v>
      </c>
      <c r="J1243" s="222">
        <v>2</v>
      </c>
      <c r="K1243" s="222">
        <v>0</v>
      </c>
      <c r="L1243" s="222">
        <v>2</v>
      </c>
      <c r="M1243" s="222" t="s">
        <v>110</v>
      </c>
      <c r="N1243" s="222" t="s">
        <v>110</v>
      </c>
    </row>
    <row r="1244" spans="1:14">
      <c r="A1244" s="192" t="s">
        <v>1740</v>
      </c>
      <c r="B1244" s="192" t="s">
        <v>1741</v>
      </c>
      <c r="C1244" s="224">
        <v>6</v>
      </c>
      <c r="D1244" s="224">
        <v>6</v>
      </c>
      <c r="E1244" s="224" t="s">
        <v>110</v>
      </c>
      <c r="F1244" s="224" t="s">
        <v>110</v>
      </c>
      <c r="G1244" s="222" t="s">
        <v>110</v>
      </c>
      <c r="H1244" s="222" t="s">
        <v>3505</v>
      </c>
      <c r="I1244" s="222" t="s">
        <v>3511</v>
      </c>
      <c r="J1244" s="222" t="s">
        <v>110</v>
      </c>
      <c r="K1244" s="222" t="s">
        <v>110</v>
      </c>
      <c r="L1244" s="222" t="s">
        <v>110</v>
      </c>
      <c r="M1244" s="222" t="s">
        <v>110</v>
      </c>
      <c r="N1244" s="222" t="s">
        <v>110</v>
      </c>
    </row>
    <row r="1245" spans="1:14">
      <c r="A1245" s="192" t="s">
        <v>3330</v>
      </c>
      <c r="B1245" s="192" t="s">
        <v>4769</v>
      </c>
      <c r="C1245" s="224"/>
      <c r="D1245" s="224">
        <v>0</v>
      </c>
      <c r="E1245" s="224" t="s">
        <v>110</v>
      </c>
      <c r="F1245" s="224">
        <v>1</v>
      </c>
      <c r="G1245" s="222" t="s">
        <v>110</v>
      </c>
      <c r="H1245" s="222" t="s">
        <v>5009</v>
      </c>
      <c r="I1245" s="222" t="s">
        <v>5009</v>
      </c>
      <c r="J1245" s="222">
        <v>0</v>
      </c>
      <c r="K1245" s="222">
        <v>0</v>
      </c>
      <c r="L1245" s="222">
        <v>0</v>
      </c>
      <c r="M1245" s="222" t="s">
        <v>110</v>
      </c>
      <c r="N1245" s="222" t="s">
        <v>110</v>
      </c>
    </row>
    <row r="1246" spans="1:14">
      <c r="A1246" s="192" t="s">
        <v>1742</v>
      </c>
      <c r="B1246" s="192" t="s">
        <v>1743</v>
      </c>
      <c r="C1246" s="224">
        <v>0</v>
      </c>
      <c r="D1246" s="224">
        <v>0</v>
      </c>
      <c r="E1246" s="224" t="s">
        <v>110</v>
      </c>
      <c r="F1246" s="224" t="s">
        <v>110</v>
      </c>
      <c r="G1246" s="222" t="s">
        <v>110</v>
      </c>
      <c r="H1246" s="222" t="s">
        <v>3505</v>
      </c>
      <c r="I1246" s="222" t="s">
        <v>3511</v>
      </c>
      <c r="J1246" s="222" t="s">
        <v>110</v>
      </c>
      <c r="K1246" s="222" t="s">
        <v>110</v>
      </c>
      <c r="L1246" s="222" t="s">
        <v>110</v>
      </c>
      <c r="M1246" s="222" t="s">
        <v>110</v>
      </c>
      <c r="N1246" s="222" t="s">
        <v>110</v>
      </c>
    </row>
    <row r="1247" spans="1:14">
      <c r="A1247" s="192" t="s">
        <v>3331</v>
      </c>
      <c r="B1247" s="192" t="s">
        <v>4772</v>
      </c>
      <c r="C1247" s="224"/>
      <c r="D1247" s="224">
        <v>0</v>
      </c>
      <c r="E1247" s="224" t="s">
        <v>110</v>
      </c>
      <c r="F1247" s="224">
        <v>1</v>
      </c>
      <c r="G1247" s="222" t="s">
        <v>110</v>
      </c>
      <c r="H1247" s="222" t="s">
        <v>5009</v>
      </c>
      <c r="I1247" s="222" t="s">
        <v>5009</v>
      </c>
      <c r="J1247" s="222">
        <v>0</v>
      </c>
      <c r="K1247" s="222">
        <v>0</v>
      </c>
      <c r="L1247" s="222">
        <v>0</v>
      </c>
      <c r="M1247" s="222" t="s">
        <v>110</v>
      </c>
      <c r="N1247" s="222" t="s">
        <v>110</v>
      </c>
    </row>
    <row r="1248" spans="1:14">
      <c r="A1248" s="192" t="s">
        <v>3333</v>
      </c>
      <c r="B1248" s="192" t="s">
        <v>4774</v>
      </c>
      <c r="C1248" s="224"/>
      <c r="D1248" s="224">
        <v>0</v>
      </c>
      <c r="E1248" s="224" t="s">
        <v>110</v>
      </c>
      <c r="F1248" s="224">
        <v>1</v>
      </c>
      <c r="G1248" s="222" t="s">
        <v>110</v>
      </c>
      <c r="H1248" s="222" t="s">
        <v>5009</v>
      </c>
      <c r="I1248" s="222" t="s">
        <v>5009</v>
      </c>
      <c r="J1248" s="222">
        <v>0</v>
      </c>
      <c r="K1248" s="222">
        <v>0</v>
      </c>
      <c r="L1248" s="222">
        <v>0</v>
      </c>
      <c r="M1248" s="222" t="s">
        <v>110</v>
      </c>
      <c r="N1248" s="222" t="s">
        <v>110</v>
      </c>
    </row>
    <row r="1249" spans="1:14">
      <c r="A1249" s="192" t="s">
        <v>1744</v>
      </c>
      <c r="B1249" s="192" t="s">
        <v>1745</v>
      </c>
      <c r="C1249" s="224">
        <v>2</v>
      </c>
      <c r="D1249" s="224">
        <v>2</v>
      </c>
      <c r="E1249" s="224" t="s">
        <v>110</v>
      </c>
      <c r="F1249" s="224" t="s">
        <v>110</v>
      </c>
      <c r="G1249" s="222" t="s">
        <v>110</v>
      </c>
      <c r="H1249" s="222" t="s">
        <v>5009</v>
      </c>
      <c r="I1249" s="222" t="s">
        <v>3506</v>
      </c>
      <c r="J1249" s="222">
        <v>0</v>
      </c>
      <c r="K1249" s="222">
        <v>0</v>
      </c>
      <c r="L1249" s="222">
        <v>0</v>
      </c>
      <c r="M1249" s="222" t="s">
        <v>110</v>
      </c>
      <c r="N1249" s="222" t="s">
        <v>110</v>
      </c>
    </row>
    <row r="1250" spans="1:14">
      <c r="A1250" s="192" t="s">
        <v>1746</v>
      </c>
      <c r="B1250" s="192" t="s">
        <v>1747</v>
      </c>
      <c r="C1250" s="224">
        <v>2</v>
      </c>
      <c r="D1250" s="224">
        <v>2</v>
      </c>
      <c r="E1250" s="224" t="s">
        <v>110</v>
      </c>
      <c r="F1250" s="224" t="s">
        <v>110</v>
      </c>
      <c r="G1250" s="222" t="s">
        <v>110</v>
      </c>
      <c r="H1250" s="222" t="s">
        <v>3505</v>
      </c>
      <c r="I1250" s="222" t="s">
        <v>3511</v>
      </c>
      <c r="J1250" s="222" t="s">
        <v>110</v>
      </c>
      <c r="K1250" s="222" t="s">
        <v>110</v>
      </c>
      <c r="L1250" s="222" t="s">
        <v>110</v>
      </c>
      <c r="M1250" s="222" t="s">
        <v>110</v>
      </c>
      <c r="N1250" s="222" t="s">
        <v>110</v>
      </c>
    </row>
    <row r="1251" spans="1:14">
      <c r="A1251" s="192" t="s">
        <v>1748</v>
      </c>
      <c r="B1251" s="192" t="s">
        <v>1749</v>
      </c>
      <c r="C1251" s="224">
        <v>1</v>
      </c>
      <c r="D1251" s="224">
        <v>1</v>
      </c>
      <c r="E1251" s="224" t="s">
        <v>110</v>
      </c>
      <c r="F1251" s="224" t="s">
        <v>110</v>
      </c>
      <c r="G1251" s="222" t="s">
        <v>110</v>
      </c>
      <c r="H1251" s="222" t="s">
        <v>3505</v>
      </c>
      <c r="I1251" s="222" t="s">
        <v>3511</v>
      </c>
      <c r="J1251" s="222" t="s">
        <v>110</v>
      </c>
      <c r="K1251" s="222" t="s">
        <v>110</v>
      </c>
      <c r="L1251" s="222" t="s">
        <v>110</v>
      </c>
      <c r="M1251" s="222" t="s">
        <v>110</v>
      </c>
      <c r="N1251" s="222" t="s">
        <v>110</v>
      </c>
    </row>
    <row r="1252" spans="1:14">
      <c r="A1252" s="192" t="s">
        <v>1750</v>
      </c>
      <c r="B1252" s="192" t="s">
        <v>1751</v>
      </c>
      <c r="C1252" s="224">
        <v>0</v>
      </c>
      <c r="D1252" s="224">
        <v>0</v>
      </c>
      <c r="E1252" s="224" t="s">
        <v>110</v>
      </c>
      <c r="F1252" s="224" t="s">
        <v>110</v>
      </c>
      <c r="G1252" s="222" t="s">
        <v>110</v>
      </c>
      <c r="H1252" s="222" t="s">
        <v>3505</v>
      </c>
      <c r="I1252" s="222" t="s">
        <v>3511</v>
      </c>
      <c r="J1252" s="222" t="s">
        <v>110</v>
      </c>
      <c r="K1252" s="222" t="s">
        <v>110</v>
      </c>
      <c r="L1252" s="222" t="s">
        <v>110</v>
      </c>
      <c r="M1252" s="222" t="s">
        <v>110</v>
      </c>
      <c r="N1252" s="222" t="s">
        <v>110</v>
      </c>
    </row>
    <row r="1253" spans="1:14">
      <c r="A1253" s="192" t="s">
        <v>1752</v>
      </c>
      <c r="B1253" s="192" t="s">
        <v>1753</v>
      </c>
      <c r="C1253" s="224">
        <v>6</v>
      </c>
      <c r="D1253" s="224">
        <v>6</v>
      </c>
      <c r="E1253" s="224" t="s">
        <v>110</v>
      </c>
      <c r="F1253" s="224" t="s">
        <v>110</v>
      </c>
      <c r="G1253" s="222" t="s">
        <v>110</v>
      </c>
      <c r="H1253" s="222" t="s">
        <v>3505</v>
      </c>
      <c r="I1253" s="222" t="s">
        <v>3511</v>
      </c>
      <c r="J1253" s="222" t="s">
        <v>110</v>
      </c>
      <c r="K1253" s="222" t="s">
        <v>110</v>
      </c>
      <c r="L1253" s="222" t="s">
        <v>110</v>
      </c>
      <c r="M1253" s="222" t="s">
        <v>110</v>
      </c>
      <c r="N1253" s="222" t="s">
        <v>110</v>
      </c>
    </row>
    <row r="1254" spans="1:14">
      <c r="A1254" s="192" t="s">
        <v>1754</v>
      </c>
      <c r="B1254" s="192" t="s">
        <v>1755</v>
      </c>
      <c r="C1254" s="224">
        <v>3</v>
      </c>
      <c r="D1254" s="224">
        <v>4</v>
      </c>
      <c r="E1254" s="224" t="s">
        <v>110</v>
      </c>
      <c r="F1254" s="224" t="s">
        <v>110</v>
      </c>
      <c r="G1254" s="222" t="s">
        <v>110</v>
      </c>
      <c r="H1254" s="222" t="s">
        <v>3505</v>
      </c>
      <c r="I1254" s="222" t="s">
        <v>3511</v>
      </c>
      <c r="J1254" s="222" t="s">
        <v>110</v>
      </c>
      <c r="K1254" s="222" t="s">
        <v>110</v>
      </c>
      <c r="L1254" s="222" t="s">
        <v>110</v>
      </c>
      <c r="M1254" s="222" t="s">
        <v>110</v>
      </c>
      <c r="N1254" s="222" t="s">
        <v>110</v>
      </c>
    </row>
    <row r="1255" spans="1:14">
      <c r="A1255" s="192" t="s">
        <v>3335</v>
      </c>
      <c r="B1255" s="192" t="s">
        <v>4776</v>
      </c>
      <c r="C1255" s="224"/>
      <c r="D1255" s="224">
        <v>0</v>
      </c>
      <c r="E1255" s="224" t="s">
        <v>110</v>
      </c>
      <c r="F1255" s="224">
        <v>1</v>
      </c>
      <c r="G1255" s="222" t="s">
        <v>110</v>
      </c>
      <c r="H1255" s="222" t="s">
        <v>5009</v>
      </c>
      <c r="I1255" s="222" t="s">
        <v>5009</v>
      </c>
      <c r="J1255" s="222">
        <v>0</v>
      </c>
      <c r="K1255" s="222">
        <v>0</v>
      </c>
      <c r="L1255" s="222">
        <v>0</v>
      </c>
      <c r="M1255" s="222" t="s">
        <v>110</v>
      </c>
      <c r="N1255" s="222" t="s">
        <v>110</v>
      </c>
    </row>
    <row r="1256" spans="1:14">
      <c r="A1256" s="192" t="s">
        <v>1756</v>
      </c>
      <c r="B1256" s="192" t="s">
        <v>1757</v>
      </c>
      <c r="C1256" s="224">
        <v>6</v>
      </c>
      <c r="D1256" s="224">
        <v>6</v>
      </c>
      <c r="E1256" s="224" t="s">
        <v>110</v>
      </c>
      <c r="F1256" s="224" t="s">
        <v>110</v>
      </c>
      <c r="G1256" s="222" t="s">
        <v>110</v>
      </c>
      <c r="H1256" s="222" t="s">
        <v>5009</v>
      </c>
      <c r="I1256" s="222" t="s">
        <v>3506</v>
      </c>
      <c r="J1256" s="222">
        <v>2</v>
      </c>
      <c r="K1256" s="222">
        <v>0</v>
      </c>
      <c r="L1256" s="222">
        <v>2</v>
      </c>
      <c r="M1256" s="222" t="s">
        <v>110</v>
      </c>
      <c r="N1256" s="222" t="s">
        <v>110</v>
      </c>
    </row>
    <row r="1257" spans="1:14">
      <c r="A1257" s="192" t="s">
        <v>1758</v>
      </c>
      <c r="B1257" s="192" t="s">
        <v>1759</v>
      </c>
      <c r="C1257" s="224">
        <v>2</v>
      </c>
      <c r="D1257" s="224">
        <v>5</v>
      </c>
      <c r="E1257" s="224" t="s">
        <v>110</v>
      </c>
      <c r="F1257" s="224" t="s">
        <v>110</v>
      </c>
      <c r="G1257" s="222" t="s">
        <v>110</v>
      </c>
      <c r="H1257" s="222" t="s">
        <v>5009</v>
      </c>
      <c r="I1257" s="222" t="s">
        <v>3506</v>
      </c>
      <c r="J1257" s="222">
        <v>0</v>
      </c>
      <c r="K1257" s="222">
        <v>3</v>
      </c>
      <c r="L1257" s="222">
        <v>0</v>
      </c>
      <c r="M1257" s="222" t="s">
        <v>110</v>
      </c>
      <c r="N1257" s="222" t="s">
        <v>110</v>
      </c>
    </row>
    <row r="1258" spans="1:14">
      <c r="A1258" s="192" t="s">
        <v>1760</v>
      </c>
      <c r="B1258" s="192" t="s">
        <v>1761</v>
      </c>
      <c r="C1258" s="224">
        <v>9</v>
      </c>
      <c r="D1258" s="224">
        <v>11</v>
      </c>
      <c r="E1258" s="224" t="s">
        <v>110</v>
      </c>
      <c r="F1258" s="224" t="s">
        <v>110</v>
      </c>
      <c r="G1258" s="222" t="s">
        <v>110</v>
      </c>
      <c r="H1258" s="222" t="s">
        <v>5009</v>
      </c>
      <c r="I1258" s="222" t="s">
        <v>3506</v>
      </c>
      <c r="J1258" s="222">
        <v>3</v>
      </c>
      <c r="K1258" s="222">
        <v>3</v>
      </c>
      <c r="L1258" s="222">
        <v>3</v>
      </c>
      <c r="M1258" s="222" t="s">
        <v>110</v>
      </c>
      <c r="N1258" s="222" t="s">
        <v>110</v>
      </c>
    </row>
    <row r="1259" spans="1:14">
      <c r="A1259" s="192" t="s">
        <v>3336</v>
      </c>
      <c r="B1259" s="192" t="s">
        <v>4777</v>
      </c>
      <c r="C1259" s="224"/>
      <c r="D1259" s="224">
        <v>11</v>
      </c>
      <c r="E1259" s="224" t="s">
        <v>110</v>
      </c>
      <c r="F1259" s="224">
        <v>1</v>
      </c>
      <c r="G1259" s="222" t="s">
        <v>110</v>
      </c>
      <c r="H1259" s="222" t="s">
        <v>5009</v>
      </c>
      <c r="I1259" s="222" t="s">
        <v>3506</v>
      </c>
      <c r="J1259" s="222">
        <v>4</v>
      </c>
      <c r="K1259" s="222">
        <v>5</v>
      </c>
      <c r="L1259" s="222" t="s">
        <v>110</v>
      </c>
      <c r="M1259" s="222" t="s">
        <v>110</v>
      </c>
      <c r="N1259" s="222" t="s">
        <v>110</v>
      </c>
    </row>
    <row r="1260" spans="1:14">
      <c r="A1260" s="192" t="s">
        <v>1762</v>
      </c>
      <c r="B1260" s="192" t="s">
        <v>1763</v>
      </c>
      <c r="C1260" s="224">
        <v>0</v>
      </c>
      <c r="D1260" s="224">
        <v>0</v>
      </c>
      <c r="E1260" s="224" t="s">
        <v>110</v>
      </c>
      <c r="F1260" s="224" t="s">
        <v>110</v>
      </c>
      <c r="G1260" s="222" t="s">
        <v>110</v>
      </c>
      <c r="H1260" s="222" t="s">
        <v>3505</v>
      </c>
      <c r="I1260" s="222" t="s">
        <v>3511</v>
      </c>
      <c r="J1260" s="222" t="s">
        <v>110</v>
      </c>
      <c r="K1260" s="222" t="s">
        <v>110</v>
      </c>
      <c r="L1260" s="222" t="s">
        <v>110</v>
      </c>
      <c r="M1260" s="222" t="s">
        <v>110</v>
      </c>
      <c r="N1260" s="222" t="s">
        <v>110</v>
      </c>
    </row>
    <row r="1261" spans="1:14">
      <c r="A1261" s="192" t="s">
        <v>1764</v>
      </c>
      <c r="B1261" s="192" t="s">
        <v>1765</v>
      </c>
      <c r="C1261" s="224">
        <v>2</v>
      </c>
      <c r="D1261" s="224">
        <v>5</v>
      </c>
      <c r="E1261" s="224" t="s">
        <v>110</v>
      </c>
      <c r="F1261" s="224" t="s">
        <v>110</v>
      </c>
      <c r="G1261" s="222" t="s">
        <v>110</v>
      </c>
      <c r="H1261" s="222" t="s">
        <v>5009</v>
      </c>
      <c r="I1261" s="222" t="s">
        <v>3506</v>
      </c>
      <c r="J1261" s="222">
        <v>0</v>
      </c>
      <c r="K1261" s="222">
        <v>3</v>
      </c>
      <c r="L1261" s="222">
        <v>0</v>
      </c>
      <c r="M1261" s="222" t="s">
        <v>110</v>
      </c>
      <c r="N1261" s="222" t="s">
        <v>110</v>
      </c>
    </row>
    <row r="1262" spans="1:14">
      <c r="A1262" s="192" t="s">
        <v>1766</v>
      </c>
      <c r="B1262" s="192" t="s">
        <v>1767</v>
      </c>
      <c r="C1262" s="224">
        <v>8</v>
      </c>
      <c r="D1262" s="224">
        <v>8</v>
      </c>
      <c r="E1262" s="224" t="s">
        <v>110</v>
      </c>
      <c r="F1262" s="224" t="s">
        <v>110</v>
      </c>
      <c r="G1262" s="222" t="s">
        <v>110</v>
      </c>
      <c r="H1262" s="222" t="s">
        <v>3505</v>
      </c>
      <c r="I1262" s="222" t="s">
        <v>3521</v>
      </c>
      <c r="J1262" s="222" t="s">
        <v>110</v>
      </c>
      <c r="K1262" s="222" t="s">
        <v>110</v>
      </c>
      <c r="L1262" s="222" t="s">
        <v>110</v>
      </c>
      <c r="M1262" s="222" t="s">
        <v>110</v>
      </c>
      <c r="N1262" s="222" t="s">
        <v>110</v>
      </c>
    </row>
    <row r="1263" spans="1:14">
      <c r="A1263" s="192" t="s">
        <v>1768</v>
      </c>
      <c r="B1263" s="192" t="s">
        <v>1769</v>
      </c>
      <c r="C1263" s="224">
        <v>0</v>
      </c>
      <c r="D1263" s="224">
        <v>0</v>
      </c>
      <c r="E1263" s="224" t="s">
        <v>110</v>
      </c>
      <c r="F1263" s="224" t="s">
        <v>110</v>
      </c>
      <c r="G1263" s="222" t="s">
        <v>110</v>
      </c>
      <c r="H1263" s="222" t="s">
        <v>3505</v>
      </c>
      <c r="I1263" s="222" t="s">
        <v>3511</v>
      </c>
      <c r="J1263" s="222" t="s">
        <v>110</v>
      </c>
      <c r="K1263" s="222" t="s">
        <v>110</v>
      </c>
      <c r="L1263" s="222" t="s">
        <v>110</v>
      </c>
      <c r="M1263" s="222" t="s">
        <v>110</v>
      </c>
      <c r="N1263" s="222" t="s">
        <v>110</v>
      </c>
    </row>
    <row r="1264" spans="1:14">
      <c r="A1264" s="192" t="s">
        <v>1770</v>
      </c>
      <c r="B1264" s="192" t="s">
        <v>1771</v>
      </c>
      <c r="C1264" s="224">
        <v>9</v>
      </c>
      <c r="D1264" s="224">
        <v>9</v>
      </c>
      <c r="E1264" s="224" t="s">
        <v>110</v>
      </c>
      <c r="F1264" s="224" t="s">
        <v>110</v>
      </c>
      <c r="G1264" s="222" t="s">
        <v>110</v>
      </c>
      <c r="H1264" s="222" t="s">
        <v>3505</v>
      </c>
      <c r="I1264" s="222" t="s">
        <v>3511</v>
      </c>
      <c r="J1264" s="222" t="s">
        <v>110</v>
      </c>
      <c r="K1264" s="222" t="s">
        <v>110</v>
      </c>
      <c r="L1264" s="222" t="s">
        <v>110</v>
      </c>
      <c r="M1264" s="222" t="s">
        <v>110</v>
      </c>
      <c r="N1264" s="222" t="s">
        <v>110</v>
      </c>
    </row>
    <row r="1265" spans="1:14">
      <c r="A1265" s="192" t="s">
        <v>1772</v>
      </c>
      <c r="B1265" s="192" t="s">
        <v>1773</v>
      </c>
      <c r="C1265" s="224">
        <v>3</v>
      </c>
      <c r="D1265" s="224">
        <v>7</v>
      </c>
      <c r="E1265" s="224" t="s">
        <v>110</v>
      </c>
      <c r="F1265" s="224" t="s">
        <v>110</v>
      </c>
      <c r="G1265" s="222" t="s">
        <v>110</v>
      </c>
      <c r="H1265" s="222" t="s">
        <v>5009</v>
      </c>
      <c r="I1265" s="222" t="s">
        <v>3506</v>
      </c>
      <c r="J1265" s="222">
        <v>1</v>
      </c>
      <c r="K1265" s="222">
        <v>3</v>
      </c>
      <c r="L1265" s="222">
        <v>1</v>
      </c>
      <c r="M1265" s="222" t="s">
        <v>110</v>
      </c>
      <c r="N1265" s="222" t="s">
        <v>110</v>
      </c>
    </row>
    <row r="1266" spans="1:14">
      <c r="A1266" s="192" t="s">
        <v>1774</v>
      </c>
      <c r="B1266" s="192" t="s">
        <v>1775</v>
      </c>
      <c r="C1266" s="224">
        <v>10</v>
      </c>
      <c r="D1266" s="224">
        <v>10</v>
      </c>
      <c r="E1266" s="224" t="s">
        <v>110</v>
      </c>
      <c r="F1266" s="224" t="s">
        <v>110</v>
      </c>
      <c r="G1266" s="222" t="s">
        <v>110</v>
      </c>
      <c r="H1266" s="222" t="s">
        <v>3517</v>
      </c>
      <c r="I1266" s="222" t="s">
        <v>3511</v>
      </c>
      <c r="J1266" s="222" t="s">
        <v>110</v>
      </c>
      <c r="K1266" s="222" t="s">
        <v>110</v>
      </c>
      <c r="L1266" s="222" t="s">
        <v>110</v>
      </c>
      <c r="M1266" s="222" t="s">
        <v>110</v>
      </c>
      <c r="N1266" s="222" t="s">
        <v>110</v>
      </c>
    </row>
    <row r="1267" spans="1:14">
      <c r="A1267" s="192" t="s">
        <v>1776</v>
      </c>
      <c r="B1267" s="192" t="s">
        <v>1777</v>
      </c>
      <c r="C1267" s="224">
        <v>6</v>
      </c>
      <c r="D1267" s="224">
        <v>8</v>
      </c>
      <c r="E1267" s="224" t="s">
        <v>110</v>
      </c>
      <c r="F1267" s="224" t="s">
        <v>110</v>
      </c>
      <c r="G1267" s="222" t="s">
        <v>110</v>
      </c>
      <c r="H1267" s="222" t="s">
        <v>5009</v>
      </c>
      <c r="I1267" s="222" t="s">
        <v>5009</v>
      </c>
      <c r="J1267" s="222">
        <v>2</v>
      </c>
      <c r="K1267" s="222">
        <v>4</v>
      </c>
      <c r="L1267" s="222">
        <v>2</v>
      </c>
      <c r="M1267" s="222" t="s">
        <v>110</v>
      </c>
      <c r="N1267" s="222" t="s">
        <v>110</v>
      </c>
    </row>
    <row r="1268" spans="1:14">
      <c r="A1268" s="192" t="s">
        <v>3339</v>
      </c>
      <c r="B1268" s="192" t="s">
        <v>4780</v>
      </c>
      <c r="C1268" s="224"/>
      <c r="D1268" s="224">
        <v>9</v>
      </c>
      <c r="E1268" s="224" t="s">
        <v>110</v>
      </c>
      <c r="F1268" s="224">
        <v>1</v>
      </c>
      <c r="G1268" s="222" t="s">
        <v>110</v>
      </c>
      <c r="H1268" s="222" t="s">
        <v>5009</v>
      </c>
      <c r="I1268" s="222" t="s">
        <v>5009</v>
      </c>
      <c r="J1268" s="222">
        <v>2</v>
      </c>
      <c r="K1268" s="222">
        <v>4</v>
      </c>
      <c r="L1268" s="222">
        <v>3</v>
      </c>
      <c r="M1268" s="222" t="s">
        <v>110</v>
      </c>
      <c r="N1268" s="222" t="s">
        <v>110</v>
      </c>
    </row>
    <row r="1269" spans="1:14">
      <c r="A1269" s="192" t="s">
        <v>1778</v>
      </c>
      <c r="B1269" s="192" t="s">
        <v>1779</v>
      </c>
      <c r="C1269" s="224">
        <v>6</v>
      </c>
      <c r="D1269" s="224">
        <v>6</v>
      </c>
      <c r="E1269" s="224" t="s">
        <v>110</v>
      </c>
      <c r="F1269" s="224" t="s">
        <v>110</v>
      </c>
      <c r="G1269" s="222" t="s">
        <v>110</v>
      </c>
      <c r="H1269" s="222" t="s">
        <v>3505</v>
      </c>
      <c r="I1269" s="222" t="s">
        <v>3506</v>
      </c>
      <c r="J1269" s="222" t="s">
        <v>110</v>
      </c>
      <c r="K1269" s="222" t="s">
        <v>110</v>
      </c>
      <c r="L1269" s="222" t="s">
        <v>110</v>
      </c>
      <c r="M1269" s="222" t="s">
        <v>110</v>
      </c>
      <c r="N1269" s="222" t="s">
        <v>110</v>
      </c>
    </row>
    <row r="1270" spans="1:14">
      <c r="A1270" s="192" t="s">
        <v>1780</v>
      </c>
      <c r="B1270" s="192" t="s">
        <v>1781</v>
      </c>
      <c r="C1270" s="224">
        <v>5</v>
      </c>
      <c r="D1270" s="224">
        <v>5</v>
      </c>
      <c r="E1270" s="224" t="s">
        <v>110</v>
      </c>
      <c r="F1270" s="224" t="s">
        <v>110</v>
      </c>
      <c r="G1270" s="222" t="s">
        <v>110</v>
      </c>
      <c r="H1270" s="222" t="s">
        <v>3505</v>
      </c>
      <c r="I1270" s="222" t="s">
        <v>3511</v>
      </c>
      <c r="J1270" s="222" t="s">
        <v>110</v>
      </c>
      <c r="K1270" s="222" t="s">
        <v>110</v>
      </c>
      <c r="L1270" s="222" t="s">
        <v>110</v>
      </c>
      <c r="M1270" s="222" t="s">
        <v>110</v>
      </c>
      <c r="N1270" s="222" t="s">
        <v>110</v>
      </c>
    </row>
    <row r="1271" spans="1:14">
      <c r="A1271" s="192" t="s">
        <v>1782</v>
      </c>
      <c r="B1271" s="192" t="s">
        <v>1783</v>
      </c>
      <c r="C1271" s="224">
        <v>10</v>
      </c>
      <c r="D1271" s="224">
        <v>10</v>
      </c>
      <c r="E1271" s="224" t="s">
        <v>110</v>
      </c>
      <c r="F1271" s="224" t="s">
        <v>110</v>
      </c>
      <c r="G1271" s="222" t="s">
        <v>110</v>
      </c>
      <c r="H1271" s="222" t="s">
        <v>3505</v>
      </c>
      <c r="I1271" s="222" t="s">
        <v>3506</v>
      </c>
      <c r="J1271" s="222" t="s">
        <v>110</v>
      </c>
      <c r="K1271" s="222" t="s">
        <v>110</v>
      </c>
      <c r="L1271" s="222" t="s">
        <v>110</v>
      </c>
      <c r="M1271" s="222" t="s">
        <v>110</v>
      </c>
      <c r="N1271" s="222" t="s">
        <v>110</v>
      </c>
    </row>
    <row r="1272" spans="1:14">
      <c r="A1272" s="192" t="s">
        <v>3340</v>
      </c>
      <c r="B1272" s="192" t="s">
        <v>4782</v>
      </c>
      <c r="C1272" s="224"/>
      <c r="D1272" s="224">
        <v>12</v>
      </c>
      <c r="E1272" s="224" t="s">
        <v>110</v>
      </c>
      <c r="F1272" s="224">
        <v>1</v>
      </c>
      <c r="G1272" s="222" t="s">
        <v>110</v>
      </c>
      <c r="H1272" s="222" t="s">
        <v>5009</v>
      </c>
      <c r="I1272" s="222" t="s">
        <v>5009</v>
      </c>
      <c r="J1272" s="222">
        <v>4</v>
      </c>
      <c r="K1272" s="222">
        <v>5</v>
      </c>
      <c r="L1272" s="222">
        <v>3</v>
      </c>
      <c r="M1272" s="222" t="s">
        <v>110</v>
      </c>
      <c r="N1272" s="222" t="s">
        <v>110</v>
      </c>
    </row>
    <row r="1273" spans="1:14">
      <c r="A1273" s="192" t="s">
        <v>1784</v>
      </c>
      <c r="B1273" s="192" t="s">
        <v>1785</v>
      </c>
      <c r="C1273" s="224">
        <v>0</v>
      </c>
      <c r="D1273" s="224">
        <v>0</v>
      </c>
      <c r="E1273" s="224" t="s">
        <v>110</v>
      </c>
      <c r="F1273" s="224" t="s">
        <v>110</v>
      </c>
      <c r="G1273" s="222" t="s">
        <v>110</v>
      </c>
      <c r="H1273" s="222" t="s">
        <v>5009</v>
      </c>
      <c r="I1273" s="222" t="s">
        <v>5009</v>
      </c>
      <c r="J1273" s="222">
        <v>0</v>
      </c>
      <c r="K1273" s="222">
        <v>0</v>
      </c>
      <c r="L1273" s="222">
        <v>0</v>
      </c>
      <c r="M1273" s="222" t="s">
        <v>110</v>
      </c>
      <c r="N1273" s="222" t="s">
        <v>110</v>
      </c>
    </row>
    <row r="1274" spans="1:14">
      <c r="A1274" s="192" t="s">
        <v>4783</v>
      </c>
      <c r="B1274" s="192" t="s">
        <v>4784</v>
      </c>
      <c r="C1274" s="224"/>
      <c r="D1274" s="224">
        <v>5</v>
      </c>
      <c r="E1274" s="224" t="s">
        <v>110</v>
      </c>
      <c r="F1274" s="224">
        <v>1</v>
      </c>
      <c r="G1274" s="222" t="s">
        <v>110</v>
      </c>
      <c r="H1274" s="222" t="s">
        <v>5009</v>
      </c>
      <c r="I1274" s="222" t="s">
        <v>3521</v>
      </c>
      <c r="J1274" s="222">
        <v>0</v>
      </c>
      <c r="K1274" s="222">
        <v>2</v>
      </c>
      <c r="L1274" s="222">
        <v>0</v>
      </c>
      <c r="M1274" s="222" t="s">
        <v>110</v>
      </c>
      <c r="N1274" s="222" t="s">
        <v>110</v>
      </c>
    </row>
    <row r="1275" spans="1:14">
      <c r="A1275" s="192" t="s">
        <v>3341</v>
      </c>
      <c r="B1275" s="192" t="s">
        <v>4785</v>
      </c>
      <c r="C1275" s="224"/>
      <c r="D1275" s="224">
        <v>0</v>
      </c>
      <c r="E1275" s="224" t="s">
        <v>110</v>
      </c>
      <c r="F1275" s="224">
        <v>1</v>
      </c>
      <c r="G1275" s="222" t="s">
        <v>110</v>
      </c>
      <c r="H1275" s="222" t="s">
        <v>5009</v>
      </c>
      <c r="I1275" s="222" t="s">
        <v>5009</v>
      </c>
      <c r="J1275" s="222">
        <v>0</v>
      </c>
      <c r="K1275" s="222">
        <v>0</v>
      </c>
      <c r="L1275" s="222" t="s">
        <v>110</v>
      </c>
      <c r="M1275" s="222" t="s">
        <v>110</v>
      </c>
      <c r="N1275" s="222" t="s">
        <v>110</v>
      </c>
    </row>
    <row r="1276" spans="1:14">
      <c r="A1276" s="192" t="s">
        <v>3342</v>
      </c>
      <c r="B1276" s="192" t="s">
        <v>4786</v>
      </c>
      <c r="C1276" s="224"/>
      <c r="D1276" s="224">
        <v>2</v>
      </c>
      <c r="E1276" s="224" t="s">
        <v>110</v>
      </c>
      <c r="F1276" s="224">
        <v>1</v>
      </c>
      <c r="G1276" s="222" t="s">
        <v>110</v>
      </c>
      <c r="H1276" s="222" t="s">
        <v>5009</v>
      </c>
      <c r="I1276" s="222" t="s">
        <v>3506</v>
      </c>
      <c r="J1276" s="222">
        <v>0</v>
      </c>
      <c r="K1276" s="222">
        <v>0</v>
      </c>
      <c r="L1276" s="222" t="s">
        <v>110</v>
      </c>
      <c r="M1276" s="222" t="s">
        <v>110</v>
      </c>
      <c r="N1276" s="222" t="s">
        <v>110</v>
      </c>
    </row>
    <row r="1277" spans="1:14">
      <c r="A1277" s="192" t="s">
        <v>1786</v>
      </c>
      <c r="B1277" s="192" t="s">
        <v>1787</v>
      </c>
      <c r="C1277" s="224">
        <v>3</v>
      </c>
      <c r="D1277" s="224">
        <v>3</v>
      </c>
      <c r="E1277" s="224" t="s">
        <v>110</v>
      </c>
      <c r="F1277" s="224" t="s">
        <v>110</v>
      </c>
      <c r="G1277" s="222" t="s">
        <v>110</v>
      </c>
      <c r="H1277" s="222" t="s">
        <v>3505</v>
      </c>
      <c r="I1277" s="222" t="s">
        <v>3521</v>
      </c>
      <c r="J1277" s="222" t="s">
        <v>110</v>
      </c>
      <c r="K1277" s="222" t="s">
        <v>110</v>
      </c>
      <c r="L1277" s="222" t="s">
        <v>110</v>
      </c>
      <c r="M1277" s="222" t="s">
        <v>110</v>
      </c>
      <c r="N1277" s="222" t="s">
        <v>110</v>
      </c>
    </row>
    <row r="1278" spans="1:14">
      <c r="A1278" s="192" t="s">
        <v>1788</v>
      </c>
      <c r="B1278" s="192" t="s">
        <v>1789</v>
      </c>
      <c r="C1278" s="224">
        <v>0</v>
      </c>
      <c r="D1278" s="224">
        <v>3</v>
      </c>
      <c r="E1278" s="224" t="s">
        <v>110</v>
      </c>
      <c r="F1278" s="224" t="s">
        <v>110</v>
      </c>
      <c r="G1278" s="222" t="s">
        <v>110</v>
      </c>
      <c r="H1278" s="222" t="s">
        <v>5009</v>
      </c>
      <c r="I1278" s="222" t="s">
        <v>5009</v>
      </c>
      <c r="J1278" s="222">
        <v>0</v>
      </c>
      <c r="K1278" s="222">
        <v>3</v>
      </c>
      <c r="L1278" s="222">
        <v>0</v>
      </c>
      <c r="M1278" s="222" t="s">
        <v>110</v>
      </c>
      <c r="N1278" s="222" t="s">
        <v>110</v>
      </c>
    </row>
    <row r="1279" spans="1:14">
      <c r="A1279" s="192" t="s">
        <v>3344</v>
      </c>
      <c r="B1279" s="192" t="s">
        <v>4787</v>
      </c>
      <c r="C1279" s="224"/>
      <c r="D1279" s="224">
        <v>0</v>
      </c>
      <c r="E1279" s="224" t="s">
        <v>110</v>
      </c>
      <c r="F1279" s="224">
        <v>1</v>
      </c>
      <c r="G1279" s="222" t="s">
        <v>110</v>
      </c>
      <c r="H1279" s="222" t="s">
        <v>5009</v>
      </c>
      <c r="I1279" s="222" t="s">
        <v>5009</v>
      </c>
      <c r="J1279" s="222">
        <v>0</v>
      </c>
      <c r="K1279" s="222">
        <v>0</v>
      </c>
      <c r="L1279" s="222">
        <v>0</v>
      </c>
      <c r="M1279" s="222" t="s">
        <v>110</v>
      </c>
      <c r="N1279" s="222" t="s">
        <v>110</v>
      </c>
    </row>
    <row r="1280" spans="1:14">
      <c r="A1280" s="192" t="s">
        <v>1790</v>
      </c>
      <c r="B1280" s="192" t="s">
        <v>1791</v>
      </c>
      <c r="C1280" s="224">
        <v>3</v>
      </c>
      <c r="D1280" s="224">
        <v>3</v>
      </c>
      <c r="E1280" s="224" t="s">
        <v>110</v>
      </c>
      <c r="F1280" s="224" t="s">
        <v>110</v>
      </c>
      <c r="G1280" s="222" t="s">
        <v>110</v>
      </c>
      <c r="H1280" s="222" t="s">
        <v>3517</v>
      </c>
      <c r="I1280" s="222" t="s">
        <v>3511</v>
      </c>
      <c r="J1280" s="222" t="s">
        <v>110</v>
      </c>
      <c r="K1280" s="222" t="s">
        <v>110</v>
      </c>
      <c r="L1280" s="222" t="s">
        <v>110</v>
      </c>
      <c r="M1280" s="222" t="s">
        <v>110</v>
      </c>
      <c r="N1280" s="222" t="s">
        <v>110</v>
      </c>
    </row>
    <row r="1281" spans="1:14">
      <c r="A1281" s="192" t="s">
        <v>1792</v>
      </c>
      <c r="B1281" s="192" t="s">
        <v>1793</v>
      </c>
      <c r="C1281" s="224">
        <v>10</v>
      </c>
      <c r="D1281" s="224">
        <v>11</v>
      </c>
      <c r="E1281" s="224" t="s">
        <v>110</v>
      </c>
      <c r="F1281" s="224" t="s">
        <v>110</v>
      </c>
      <c r="G1281" s="222" t="s">
        <v>110</v>
      </c>
      <c r="H1281" s="222" t="s">
        <v>5009</v>
      </c>
      <c r="I1281" s="222" t="s">
        <v>3506</v>
      </c>
      <c r="J1281" s="222">
        <v>2</v>
      </c>
      <c r="K1281" s="222">
        <v>4</v>
      </c>
      <c r="L1281" s="222">
        <v>3</v>
      </c>
      <c r="M1281" s="222" t="s">
        <v>110</v>
      </c>
      <c r="N1281" s="222" t="s">
        <v>110</v>
      </c>
    </row>
    <row r="1282" spans="1:14">
      <c r="A1282" s="192" t="s">
        <v>1794</v>
      </c>
      <c r="B1282" s="192" t="s">
        <v>1795</v>
      </c>
      <c r="C1282" s="224">
        <v>0</v>
      </c>
      <c r="D1282" s="224">
        <v>0</v>
      </c>
      <c r="E1282" s="224" t="s">
        <v>110</v>
      </c>
      <c r="F1282" s="224" t="s">
        <v>110</v>
      </c>
      <c r="G1282" s="222" t="s">
        <v>110</v>
      </c>
      <c r="H1282" s="222" t="s">
        <v>3505</v>
      </c>
      <c r="I1282" s="222" t="s">
        <v>3511</v>
      </c>
      <c r="J1282" s="222" t="s">
        <v>110</v>
      </c>
      <c r="K1282" s="222" t="s">
        <v>110</v>
      </c>
      <c r="L1282" s="222" t="s">
        <v>110</v>
      </c>
      <c r="M1282" s="222" t="s">
        <v>110</v>
      </c>
      <c r="N1282" s="222" t="s">
        <v>110</v>
      </c>
    </row>
    <row r="1283" spans="1:14">
      <c r="A1283" s="192" t="s">
        <v>3842</v>
      </c>
      <c r="B1283" s="192" t="s">
        <v>4789</v>
      </c>
      <c r="C1283" s="224"/>
      <c r="D1283" s="224">
        <v>0</v>
      </c>
      <c r="E1283" s="224" t="s">
        <v>110</v>
      </c>
      <c r="F1283" s="224">
        <v>1</v>
      </c>
      <c r="G1283" s="222" t="s">
        <v>110</v>
      </c>
      <c r="H1283" s="222" t="s">
        <v>5009</v>
      </c>
      <c r="I1283" s="222" t="s">
        <v>5009</v>
      </c>
      <c r="J1283" s="222">
        <v>0</v>
      </c>
      <c r="K1283" s="222">
        <v>0</v>
      </c>
      <c r="L1283" s="222">
        <v>0</v>
      </c>
      <c r="M1283" s="222" t="s">
        <v>110</v>
      </c>
      <c r="N1283" s="222" t="s">
        <v>110</v>
      </c>
    </row>
    <row r="1284" spans="1:14">
      <c r="A1284" s="192" t="s">
        <v>1796</v>
      </c>
      <c r="B1284" s="192" t="s">
        <v>1797</v>
      </c>
      <c r="C1284" s="224">
        <v>15</v>
      </c>
      <c r="D1284" s="224">
        <v>14</v>
      </c>
      <c r="E1284" s="224" t="s">
        <v>110</v>
      </c>
      <c r="F1284" s="224" t="s">
        <v>110</v>
      </c>
      <c r="G1284" s="222" t="s">
        <v>110</v>
      </c>
      <c r="H1284" s="222" t="s">
        <v>5009</v>
      </c>
      <c r="I1284" s="222" t="s">
        <v>3521</v>
      </c>
      <c r="J1284" s="222">
        <v>3</v>
      </c>
      <c r="K1284" s="222">
        <v>5</v>
      </c>
      <c r="L1284" s="222">
        <v>3</v>
      </c>
      <c r="M1284" s="222" t="s">
        <v>110</v>
      </c>
      <c r="N1284" s="222" t="s">
        <v>110</v>
      </c>
    </row>
    <row r="1285" spans="1:14">
      <c r="A1285" s="192" t="s">
        <v>1798</v>
      </c>
      <c r="B1285" s="192" t="s">
        <v>1799</v>
      </c>
      <c r="C1285" s="224">
        <v>3</v>
      </c>
      <c r="D1285" s="224">
        <v>3</v>
      </c>
      <c r="E1285" s="224" t="s">
        <v>110</v>
      </c>
      <c r="F1285" s="224" t="s">
        <v>110</v>
      </c>
      <c r="G1285" s="222" t="s">
        <v>110</v>
      </c>
      <c r="H1285" s="222" t="s">
        <v>3505</v>
      </c>
      <c r="I1285" s="222" t="s">
        <v>3511</v>
      </c>
      <c r="J1285" s="222" t="s">
        <v>110</v>
      </c>
      <c r="K1285" s="222" t="s">
        <v>110</v>
      </c>
      <c r="L1285" s="222" t="s">
        <v>110</v>
      </c>
      <c r="M1285" s="222" t="s">
        <v>110</v>
      </c>
      <c r="N1285" s="222" t="s">
        <v>110</v>
      </c>
    </row>
    <row r="1286" spans="1:14">
      <c r="A1286" s="192" t="s">
        <v>1800</v>
      </c>
      <c r="B1286" s="192" t="s">
        <v>1801</v>
      </c>
      <c r="C1286" s="224">
        <v>0</v>
      </c>
      <c r="D1286" s="224">
        <v>0</v>
      </c>
      <c r="E1286" s="224" t="s">
        <v>110</v>
      </c>
      <c r="F1286" s="224" t="s">
        <v>110</v>
      </c>
      <c r="G1286" s="222" t="s">
        <v>110</v>
      </c>
      <c r="H1286" s="222" t="s">
        <v>3505</v>
      </c>
      <c r="I1286" s="222" t="s">
        <v>3506</v>
      </c>
      <c r="J1286" s="222" t="s">
        <v>110</v>
      </c>
      <c r="K1286" s="222" t="s">
        <v>110</v>
      </c>
      <c r="L1286" s="222" t="s">
        <v>110</v>
      </c>
      <c r="M1286" s="222" t="s">
        <v>110</v>
      </c>
      <c r="N1286" s="222" t="s">
        <v>110</v>
      </c>
    </row>
    <row r="1287" spans="1:14">
      <c r="A1287" s="192" t="s">
        <v>1802</v>
      </c>
      <c r="B1287" s="192" t="s">
        <v>1803</v>
      </c>
      <c r="C1287" s="224">
        <v>2</v>
      </c>
      <c r="D1287" s="224">
        <v>5</v>
      </c>
      <c r="E1287" s="224" t="s">
        <v>110</v>
      </c>
      <c r="F1287" s="224" t="s">
        <v>110</v>
      </c>
      <c r="G1287" s="222" t="s">
        <v>110</v>
      </c>
      <c r="H1287" s="222" t="s">
        <v>5009</v>
      </c>
      <c r="I1287" s="222" t="s">
        <v>3506</v>
      </c>
      <c r="J1287" s="222">
        <v>0</v>
      </c>
      <c r="K1287" s="222">
        <v>3</v>
      </c>
      <c r="L1287" s="222">
        <v>0</v>
      </c>
      <c r="M1287" s="222" t="s">
        <v>110</v>
      </c>
      <c r="N1287" s="222" t="s">
        <v>110</v>
      </c>
    </row>
    <row r="1288" spans="1:14">
      <c r="A1288" s="192" t="s">
        <v>3348</v>
      </c>
      <c r="B1288" s="192" t="s">
        <v>4790</v>
      </c>
      <c r="C1288" s="224"/>
      <c r="D1288" s="224">
        <v>0</v>
      </c>
      <c r="E1288" s="224" t="s">
        <v>110</v>
      </c>
      <c r="F1288" s="224">
        <v>1</v>
      </c>
      <c r="G1288" s="222" t="s">
        <v>110</v>
      </c>
      <c r="H1288" s="222" t="s">
        <v>5009</v>
      </c>
      <c r="I1288" s="222" t="s">
        <v>5009</v>
      </c>
      <c r="J1288" s="222">
        <v>0</v>
      </c>
      <c r="K1288" s="222">
        <v>0</v>
      </c>
      <c r="L1288" s="222" t="s">
        <v>110</v>
      </c>
      <c r="M1288" s="222" t="s">
        <v>110</v>
      </c>
      <c r="N1288" s="222" t="s">
        <v>110</v>
      </c>
    </row>
    <row r="1289" spans="1:14">
      <c r="A1289" s="192" t="s">
        <v>1804</v>
      </c>
      <c r="B1289" s="192" t="s">
        <v>1805</v>
      </c>
      <c r="C1289" s="224">
        <v>2</v>
      </c>
      <c r="D1289" s="224">
        <v>2</v>
      </c>
      <c r="E1289" s="224" t="s">
        <v>110</v>
      </c>
      <c r="F1289" s="224" t="s">
        <v>110</v>
      </c>
      <c r="G1289" s="222" t="s">
        <v>110</v>
      </c>
      <c r="H1289" s="222" t="s">
        <v>5009</v>
      </c>
      <c r="I1289" s="222" t="s">
        <v>3506</v>
      </c>
      <c r="J1289" s="222">
        <v>0</v>
      </c>
      <c r="K1289" s="222">
        <v>0</v>
      </c>
      <c r="L1289" s="222">
        <v>0</v>
      </c>
      <c r="M1289" s="222" t="s">
        <v>110</v>
      </c>
      <c r="N1289" s="222" t="s">
        <v>110</v>
      </c>
    </row>
    <row r="1290" spans="1:14">
      <c r="A1290" s="192" t="s">
        <v>3351</v>
      </c>
      <c r="B1290" s="192" t="s">
        <v>4791</v>
      </c>
      <c r="C1290" s="224"/>
      <c r="D1290" s="224">
        <v>0</v>
      </c>
      <c r="E1290" s="224" t="s">
        <v>110</v>
      </c>
      <c r="F1290" s="224">
        <v>1</v>
      </c>
      <c r="G1290" s="222" t="s">
        <v>110</v>
      </c>
      <c r="H1290" s="222" t="s">
        <v>5009</v>
      </c>
      <c r="I1290" s="222" t="s">
        <v>5009</v>
      </c>
      <c r="J1290" s="222">
        <v>0</v>
      </c>
      <c r="K1290" s="222">
        <v>0</v>
      </c>
      <c r="L1290" s="222">
        <v>0</v>
      </c>
      <c r="M1290" s="222" t="b">
        <v>1</v>
      </c>
      <c r="N1290" s="222" t="s">
        <v>110</v>
      </c>
    </row>
    <row r="1291" spans="1:14">
      <c r="A1291" s="192" t="s">
        <v>1806</v>
      </c>
      <c r="B1291" s="192" t="s">
        <v>1807</v>
      </c>
      <c r="C1291" s="224">
        <v>2</v>
      </c>
      <c r="D1291" s="224">
        <v>2</v>
      </c>
      <c r="E1291" s="224" t="s">
        <v>110</v>
      </c>
      <c r="F1291" s="224" t="s">
        <v>110</v>
      </c>
      <c r="G1291" s="222" t="s">
        <v>110</v>
      </c>
      <c r="H1291" s="222" t="s">
        <v>5009</v>
      </c>
      <c r="I1291" s="222" t="s">
        <v>3506</v>
      </c>
      <c r="J1291" s="222">
        <v>0</v>
      </c>
      <c r="K1291" s="222">
        <v>0</v>
      </c>
      <c r="L1291" s="222">
        <v>0</v>
      </c>
      <c r="M1291" s="222" t="s">
        <v>110</v>
      </c>
      <c r="N1291" s="222" t="s">
        <v>110</v>
      </c>
    </row>
    <row r="1292" spans="1:14">
      <c r="A1292" s="192" t="s">
        <v>3353</v>
      </c>
      <c r="B1292" s="192" t="s">
        <v>4792</v>
      </c>
      <c r="C1292" s="224"/>
      <c r="D1292" s="224">
        <v>2</v>
      </c>
      <c r="E1292" s="224" t="s">
        <v>110</v>
      </c>
      <c r="F1292" s="224">
        <v>1</v>
      </c>
      <c r="G1292" s="222" t="s">
        <v>110</v>
      </c>
      <c r="H1292" s="222" t="s">
        <v>5009</v>
      </c>
      <c r="I1292" s="222" t="s">
        <v>3506</v>
      </c>
      <c r="J1292" s="222">
        <v>0</v>
      </c>
      <c r="K1292" s="222">
        <v>0</v>
      </c>
      <c r="L1292" s="222" t="s">
        <v>110</v>
      </c>
      <c r="M1292" s="222" t="s">
        <v>110</v>
      </c>
      <c r="N1292" s="222" t="s">
        <v>110</v>
      </c>
    </row>
    <row r="1293" spans="1:14">
      <c r="A1293" s="192" t="s">
        <v>1808</v>
      </c>
      <c r="B1293" s="192" t="s">
        <v>1809</v>
      </c>
      <c r="C1293" s="224">
        <v>2</v>
      </c>
      <c r="D1293" s="224">
        <v>2</v>
      </c>
      <c r="E1293" s="224" t="s">
        <v>110</v>
      </c>
      <c r="F1293" s="224" t="s">
        <v>110</v>
      </c>
      <c r="G1293" s="222" t="s">
        <v>110</v>
      </c>
      <c r="H1293" s="222" t="s">
        <v>3505</v>
      </c>
      <c r="I1293" s="222" t="s">
        <v>3511</v>
      </c>
      <c r="J1293" s="222" t="s">
        <v>110</v>
      </c>
      <c r="K1293" s="222" t="s">
        <v>110</v>
      </c>
      <c r="L1293" s="222" t="s">
        <v>110</v>
      </c>
      <c r="M1293" s="222" t="s">
        <v>110</v>
      </c>
      <c r="N1293" s="222" t="s">
        <v>110</v>
      </c>
    </row>
    <row r="1294" spans="1:14">
      <c r="A1294" s="192" t="s">
        <v>1810</v>
      </c>
      <c r="B1294" s="192" t="s">
        <v>1811</v>
      </c>
      <c r="C1294" s="224">
        <v>3</v>
      </c>
      <c r="D1294" s="224">
        <v>3</v>
      </c>
      <c r="E1294" s="224" t="s">
        <v>110</v>
      </c>
      <c r="F1294" s="224" t="s">
        <v>110</v>
      </c>
      <c r="G1294" s="222" t="s">
        <v>110</v>
      </c>
      <c r="H1294" s="222" t="s">
        <v>3505</v>
      </c>
      <c r="I1294" s="222" t="s">
        <v>3511</v>
      </c>
      <c r="J1294" s="222" t="s">
        <v>110</v>
      </c>
      <c r="K1294" s="222" t="s">
        <v>110</v>
      </c>
      <c r="L1294" s="222" t="s">
        <v>110</v>
      </c>
      <c r="M1294" s="222" t="s">
        <v>110</v>
      </c>
      <c r="N1294" s="222" t="s">
        <v>110</v>
      </c>
    </row>
    <row r="1295" spans="1:14">
      <c r="A1295" s="192" t="s">
        <v>3355</v>
      </c>
      <c r="B1295" s="192" t="s">
        <v>4793</v>
      </c>
      <c r="C1295" s="224"/>
      <c r="D1295" s="224">
        <v>12</v>
      </c>
      <c r="E1295" s="224" t="s">
        <v>110</v>
      </c>
      <c r="F1295" s="224">
        <v>1</v>
      </c>
      <c r="G1295" s="222" t="s">
        <v>110</v>
      </c>
      <c r="H1295" s="222" t="s">
        <v>5009</v>
      </c>
      <c r="I1295" s="222" t="s">
        <v>3521</v>
      </c>
      <c r="J1295" s="222">
        <v>2</v>
      </c>
      <c r="K1295" s="222">
        <v>5</v>
      </c>
      <c r="L1295" s="222">
        <v>2</v>
      </c>
      <c r="M1295" s="222" t="s">
        <v>110</v>
      </c>
      <c r="N1295" s="222" t="s">
        <v>110</v>
      </c>
    </row>
    <row r="1296" spans="1:14">
      <c r="A1296" s="192" t="s">
        <v>1815</v>
      </c>
      <c r="B1296" s="192" t="s">
        <v>1816</v>
      </c>
      <c r="C1296" s="224">
        <v>12</v>
      </c>
      <c r="D1296" s="224">
        <v>13</v>
      </c>
      <c r="E1296" s="224" t="s">
        <v>110</v>
      </c>
      <c r="F1296" s="224" t="s">
        <v>110</v>
      </c>
      <c r="G1296" s="222" t="s">
        <v>110</v>
      </c>
      <c r="H1296" s="222" t="s">
        <v>5009</v>
      </c>
      <c r="I1296" s="222" t="s">
        <v>3521</v>
      </c>
      <c r="J1296" s="222">
        <v>2</v>
      </c>
      <c r="K1296" s="222">
        <v>5</v>
      </c>
      <c r="L1296" s="222">
        <v>3</v>
      </c>
      <c r="M1296" s="222" t="s">
        <v>110</v>
      </c>
      <c r="N1296" s="222" t="s">
        <v>110</v>
      </c>
    </row>
    <row r="1297" spans="1:14">
      <c r="A1297" s="192" t="s">
        <v>3357</v>
      </c>
      <c r="B1297" s="192" t="s">
        <v>4794</v>
      </c>
      <c r="C1297" s="224"/>
      <c r="D1297" s="224">
        <v>0</v>
      </c>
      <c r="E1297" s="224" t="s">
        <v>110</v>
      </c>
      <c r="F1297" s="224">
        <v>1</v>
      </c>
      <c r="G1297" s="222" t="s">
        <v>110</v>
      </c>
      <c r="H1297" s="222" t="s">
        <v>5009</v>
      </c>
      <c r="I1297" s="222" t="s">
        <v>5009</v>
      </c>
      <c r="J1297" s="222">
        <v>0</v>
      </c>
      <c r="K1297" s="222">
        <v>0</v>
      </c>
      <c r="L1297" s="222">
        <v>0</v>
      </c>
      <c r="M1297" s="222" t="s">
        <v>110</v>
      </c>
      <c r="N1297" s="222" t="s">
        <v>110</v>
      </c>
    </row>
    <row r="1298" spans="1:14">
      <c r="A1298" s="192" t="s">
        <v>1817</v>
      </c>
      <c r="B1298" s="192" t="s">
        <v>1818</v>
      </c>
      <c r="C1298" s="224">
        <v>10</v>
      </c>
      <c r="D1298" s="224">
        <v>10</v>
      </c>
      <c r="E1298" s="224" t="s">
        <v>110</v>
      </c>
      <c r="F1298" s="224" t="s">
        <v>110</v>
      </c>
      <c r="G1298" s="222" t="s">
        <v>110</v>
      </c>
      <c r="H1298" s="222" t="s">
        <v>3517</v>
      </c>
      <c r="I1298" s="222" t="s">
        <v>3506</v>
      </c>
      <c r="J1298" s="222" t="s">
        <v>110</v>
      </c>
      <c r="K1298" s="222" t="s">
        <v>110</v>
      </c>
      <c r="L1298" s="222" t="s">
        <v>110</v>
      </c>
      <c r="M1298" s="222" t="s">
        <v>110</v>
      </c>
      <c r="N1298" s="222" t="s">
        <v>110</v>
      </c>
    </row>
    <row r="1299" spans="1:14">
      <c r="A1299" s="192" t="s">
        <v>1819</v>
      </c>
      <c r="B1299" s="192" t="s">
        <v>1820</v>
      </c>
      <c r="C1299" s="224">
        <v>4</v>
      </c>
      <c r="D1299" s="224">
        <v>4</v>
      </c>
      <c r="E1299" s="224" t="s">
        <v>110</v>
      </c>
      <c r="F1299" s="224" t="s">
        <v>110</v>
      </c>
      <c r="G1299" s="222" t="s">
        <v>110</v>
      </c>
      <c r="H1299" s="222" t="s">
        <v>3505</v>
      </c>
      <c r="I1299" s="222" t="s">
        <v>3511</v>
      </c>
      <c r="J1299" s="222" t="s">
        <v>110</v>
      </c>
      <c r="K1299" s="222" t="s">
        <v>110</v>
      </c>
      <c r="L1299" s="222" t="s">
        <v>110</v>
      </c>
      <c r="M1299" s="222" t="s">
        <v>110</v>
      </c>
      <c r="N1299" s="222" t="s">
        <v>110</v>
      </c>
    </row>
    <row r="1300" spans="1:14">
      <c r="A1300" s="192" t="s">
        <v>1821</v>
      </c>
      <c r="B1300" s="192" t="s">
        <v>1822</v>
      </c>
      <c r="C1300" s="224">
        <v>4</v>
      </c>
      <c r="D1300" s="224">
        <v>4</v>
      </c>
      <c r="E1300" s="224" t="s">
        <v>110</v>
      </c>
      <c r="F1300" s="224" t="s">
        <v>110</v>
      </c>
      <c r="G1300" s="222" t="s">
        <v>110</v>
      </c>
      <c r="H1300" s="222" t="s">
        <v>3505</v>
      </c>
      <c r="I1300" s="222" t="s">
        <v>3506</v>
      </c>
      <c r="J1300" s="222" t="s">
        <v>110</v>
      </c>
      <c r="K1300" s="222" t="s">
        <v>110</v>
      </c>
      <c r="L1300" s="222" t="s">
        <v>110</v>
      </c>
      <c r="M1300" s="222" t="s">
        <v>110</v>
      </c>
      <c r="N1300" s="222" t="s">
        <v>110</v>
      </c>
    </row>
    <row r="1301" spans="1:14">
      <c r="A1301" s="192" t="s">
        <v>1823</v>
      </c>
      <c r="B1301" s="192" t="s">
        <v>1824</v>
      </c>
      <c r="C1301" s="224">
        <v>6</v>
      </c>
      <c r="D1301" s="224">
        <v>6</v>
      </c>
      <c r="E1301" s="224" t="s">
        <v>110</v>
      </c>
      <c r="F1301" s="224" t="s">
        <v>110</v>
      </c>
      <c r="G1301" s="222" t="s">
        <v>110</v>
      </c>
      <c r="H1301" s="222" t="s">
        <v>3505</v>
      </c>
      <c r="I1301" s="222" t="s">
        <v>3506</v>
      </c>
      <c r="J1301" s="222" t="s">
        <v>110</v>
      </c>
      <c r="K1301" s="222" t="s">
        <v>110</v>
      </c>
      <c r="L1301" s="222" t="s">
        <v>110</v>
      </c>
      <c r="M1301" s="222" t="s">
        <v>110</v>
      </c>
      <c r="N1301" s="222" t="s">
        <v>110</v>
      </c>
    </row>
    <row r="1302" spans="1:14">
      <c r="A1302" s="192" t="s">
        <v>1825</v>
      </c>
      <c r="B1302" s="192" t="s">
        <v>1826</v>
      </c>
      <c r="C1302" s="224">
        <v>5</v>
      </c>
      <c r="D1302" s="224">
        <v>5</v>
      </c>
      <c r="E1302" s="224" t="s">
        <v>110</v>
      </c>
      <c r="F1302" s="224" t="s">
        <v>110</v>
      </c>
      <c r="G1302" s="222" t="s">
        <v>110</v>
      </c>
      <c r="H1302" s="222" t="s">
        <v>3505</v>
      </c>
      <c r="I1302" s="222" t="s">
        <v>3511</v>
      </c>
      <c r="J1302" s="222" t="s">
        <v>110</v>
      </c>
      <c r="K1302" s="222" t="s">
        <v>110</v>
      </c>
      <c r="L1302" s="222" t="s">
        <v>110</v>
      </c>
      <c r="M1302" s="222" t="s">
        <v>110</v>
      </c>
      <c r="N1302" s="222" t="s">
        <v>110</v>
      </c>
    </row>
    <row r="1303" spans="1:14">
      <c r="A1303" s="192" t="s">
        <v>3358</v>
      </c>
      <c r="B1303" s="192" t="s">
        <v>4795</v>
      </c>
      <c r="C1303" s="224"/>
      <c r="D1303" s="224">
        <v>0</v>
      </c>
      <c r="E1303" s="224" t="s">
        <v>110</v>
      </c>
      <c r="F1303" s="224">
        <v>1</v>
      </c>
      <c r="G1303" s="222" t="s">
        <v>110</v>
      </c>
      <c r="H1303" s="222" t="s">
        <v>5009</v>
      </c>
      <c r="I1303" s="222" t="s">
        <v>5009</v>
      </c>
      <c r="J1303" s="222">
        <v>0</v>
      </c>
      <c r="K1303" s="222">
        <v>0</v>
      </c>
      <c r="L1303" s="222">
        <v>0</v>
      </c>
      <c r="M1303" s="222" t="s">
        <v>110</v>
      </c>
      <c r="N1303" s="222" t="s">
        <v>110</v>
      </c>
    </row>
    <row r="1304" spans="1:14">
      <c r="A1304" s="192" t="s">
        <v>1827</v>
      </c>
      <c r="B1304" s="192" t="s">
        <v>1828</v>
      </c>
      <c r="C1304" s="224">
        <v>4</v>
      </c>
      <c r="D1304" s="224">
        <v>4</v>
      </c>
      <c r="E1304" s="224" t="s">
        <v>110</v>
      </c>
      <c r="F1304" s="224" t="s">
        <v>110</v>
      </c>
      <c r="G1304" s="222" t="s">
        <v>110</v>
      </c>
      <c r="H1304" s="222" t="s">
        <v>5009</v>
      </c>
      <c r="I1304" s="222" t="s">
        <v>3511</v>
      </c>
      <c r="J1304" s="222" t="s">
        <v>110</v>
      </c>
      <c r="K1304" s="222" t="s">
        <v>110</v>
      </c>
      <c r="L1304" s="222" t="s">
        <v>110</v>
      </c>
      <c r="M1304" s="222" t="s">
        <v>110</v>
      </c>
      <c r="N1304" s="222" t="s">
        <v>110</v>
      </c>
    </row>
    <row r="1305" spans="1:14">
      <c r="A1305" s="192" t="s">
        <v>1829</v>
      </c>
      <c r="B1305" s="192" t="s">
        <v>1830</v>
      </c>
      <c r="C1305" s="224">
        <v>9</v>
      </c>
      <c r="D1305" s="224">
        <v>10</v>
      </c>
      <c r="E1305" s="224" t="s">
        <v>110</v>
      </c>
      <c r="F1305" s="224" t="s">
        <v>110</v>
      </c>
      <c r="G1305" s="222" t="s">
        <v>110</v>
      </c>
      <c r="H1305" s="222" t="s">
        <v>5009</v>
      </c>
      <c r="I1305" s="222" t="s">
        <v>3506</v>
      </c>
      <c r="J1305" s="222">
        <v>2</v>
      </c>
      <c r="K1305" s="222">
        <v>4</v>
      </c>
      <c r="L1305" s="222">
        <v>2</v>
      </c>
      <c r="M1305" s="222" t="s">
        <v>110</v>
      </c>
      <c r="N1305" s="222" t="s">
        <v>110</v>
      </c>
    </row>
    <row r="1306" spans="1:14">
      <c r="A1306" s="192" t="s">
        <v>1831</v>
      </c>
      <c r="B1306" s="192" t="s">
        <v>1832</v>
      </c>
      <c r="C1306" s="224">
        <v>7</v>
      </c>
      <c r="D1306" s="224">
        <v>7</v>
      </c>
      <c r="E1306" s="224" t="s">
        <v>110</v>
      </c>
      <c r="F1306" s="224" t="s">
        <v>110</v>
      </c>
      <c r="G1306" s="222" t="s">
        <v>110</v>
      </c>
      <c r="H1306" s="222" t="s">
        <v>5009</v>
      </c>
      <c r="I1306" s="222" t="s">
        <v>3506</v>
      </c>
      <c r="J1306" s="222">
        <v>2</v>
      </c>
      <c r="K1306" s="222">
        <v>0</v>
      </c>
      <c r="L1306" s="222">
        <v>3</v>
      </c>
      <c r="M1306" s="222" t="s">
        <v>110</v>
      </c>
      <c r="N1306" s="222" t="s">
        <v>110</v>
      </c>
    </row>
    <row r="1307" spans="1:14">
      <c r="A1307" s="192" t="s">
        <v>1833</v>
      </c>
      <c r="B1307" s="192" t="s">
        <v>1834</v>
      </c>
      <c r="C1307" s="224">
        <v>0</v>
      </c>
      <c r="D1307" s="224">
        <v>0</v>
      </c>
      <c r="E1307" s="224" t="s">
        <v>110</v>
      </c>
      <c r="F1307" s="224" t="s">
        <v>110</v>
      </c>
      <c r="G1307" s="222" t="s">
        <v>110</v>
      </c>
      <c r="H1307" s="222" t="s">
        <v>5009</v>
      </c>
      <c r="I1307" s="222" t="s">
        <v>5009</v>
      </c>
      <c r="J1307" s="222">
        <v>0</v>
      </c>
      <c r="K1307" s="222">
        <v>0</v>
      </c>
      <c r="L1307" s="222">
        <v>0</v>
      </c>
      <c r="M1307" s="222" t="s">
        <v>110</v>
      </c>
      <c r="N1307" s="222" t="s">
        <v>110</v>
      </c>
    </row>
    <row r="1308" spans="1:14">
      <c r="A1308" s="192" t="s">
        <v>3359</v>
      </c>
      <c r="B1308" s="192" t="s">
        <v>4797</v>
      </c>
      <c r="C1308" s="224"/>
      <c r="D1308" s="224">
        <v>3</v>
      </c>
      <c r="E1308" s="224" t="s">
        <v>110</v>
      </c>
      <c r="F1308" s="224">
        <v>1</v>
      </c>
      <c r="G1308" s="222" t="s">
        <v>110</v>
      </c>
      <c r="H1308" s="222" t="s">
        <v>5009</v>
      </c>
      <c r="I1308" s="222" t="s">
        <v>5009</v>
      </c>
      <c r="J1308" s="222">
        <v>0</v>
      </c>
      <c r="K1308" s="222">
        <v>3</v>
      </c>
      <c r="L1308" s="222">
        <v>0</v>
      </c>
      <c r="M1308" s="222" t="s">
        <v>110</v>
      </c>
      <c r="N1308" s="222" t="s">
        <v>110</v>
      </c>
    </row>
    <row r="1309" spans="1:14">
      <c r="A1309" s="192" t="s">
        <v>1835</v>
      </c>
      <c r="B1309" s="192" t="s">
        <v>1836</v>
      </c>
      <c r="C1309" s="224">
        <v>4</v>
      </c>
      <c r="D1309" s="224">
        <v>6</v>
      </c>
      <c r="E1309" s="224" t="s">
        <v>110</v>
      </c>
      <c r="F1309" s="224" t="s">
        <v>110</v>
      </c>
      <c r="G1309" s="222" t="s">
        <v>110</v>
      </c>
      <c r="H1309" s="222" t="s">
        <v>5009</v>
      </c>
      <c r="I1309" s="222" t="s">
        <v>3506</v>
      </c>
      <c r="J1309" s="222">
        <v>2</v>
      </c>
      <c r="K1309" s="222">
        <v>0</v>
      </c>
      <c r="L1309" s="222">
        <v>2</v>
      </c>
      <c r="M1309" s="222" t="s">
        <v>110</v>
      </c>
      <c r="N1309" s="222" t="s">
        <v>110</v>
      </c>
    </row>
    <row r="1310" spans="1:14">
      <c r="A1310" s="192" t="s">
        <v>1837</v>
      </c>
      <c r="B1310" s="192" t="s">
        <v>1838</v>
      </c>
      <c r="C1310" s="224">
        <v>4</v>
      </c>
      <c r="D1310" s="224">
        <v>4</v>
      </c>
      <c r="E1310" s="224" t="s">
        <v>110</v>
      </c>
      <c r="F1310" s="224" t="s">
        <v>110</v>
      </c>
      <c r="G1310" s="222" t="s">
        <v>110</v>
      </c>
      <c r="H1310" s="222" t="s">
        <v>3505</v>
      </c>
      <c r="I1310" s="222" t="s">
        <v>3511</v>
      </c>
      <c r="J1310" s="222" t="s">
        <v>110</v>
      </c>
      <c r="K1310" s="222" t="s">
        <v>110</v>
      </c>
      <c r="L1310" s="222" t="s">
        <v>110</v>
      </c>
      <c r="M1310" s="222" t="s">
        <v>110</v>
      </c>
      <c r="N1310" s="222" t="s">
        <v>110</v>
      </c>
    </row>
    <row r="1311" spans="1:14">
      <c r="A1311" s="192" t="s">
        <v>1839</v>
      </c>
      <c r="B1311" s="192" t="s">
        <v>1840</v>
      </c>
      <c r="C1311" s="224">
        <v>6</v>
      </c>
      <c r="D1311" s="224">
        <v>6</v>
      </c>
      <c r="E1311" s="224" t="s">
        <v>110</v>
      </c>
      <c r="F1311" s="224" t="s">
        <v>110</v>
      </c>
      <c r="G1311" s="222" t="s">
        <v>110</v>
      </c>
      <c r="H1311" s="222" t="s">
        <v>3505</v>
      </c>
      <c r="I1311" s="222" t="s">
        <v>3511</v>
      </c>
      <c r="J1311" s="222" t="s">
        <v>110</v>
      </c>
      <c r="K1311" s="222" t="s">
        <v>110</v>
      </c>
      <c r="L1311" s="222" t="s">
        <v>110</v>
      </c>
      <c r="M1311" s="222" t="s">
        <v>110</v>
      </c>
      <c r="N1311" s="222" t="s">
        <v>110</v>
      </c>
    </row>
    <row r="1312" spans="1:14">
      <c r="A1312" s="192" t="s">
        <v>1841</v>
      </c>
      <c r="B1312" s="192" t="s">
        <v>1842</v>
      </c>
      <c r="C1312" s="224">
        <v>2</v>
      </c>
      <c r="D1312" s="224">
        <v>2</v>
      </c>
      <c r="E1312" s="224" t="s">
        <v>110</v>
      </c>
      <c r="F1312" s="224" t="s">
        <v>110</v>
      </c>
      <c r="G1312" s="222" t="s">
        <v>110</v>
      </c>
      <c r="H1312" s="222" t="s">
        <v>5009</v>
      </c>
      <c r="I1312" s="222" t="s">
        <v>3506</v>
      </c>
      <c r="J1312" s="222">
        <v>0</v>
      </c>
      <c r="K1312" s="222">
        <v>0</v>
      </c>
      <c r="L1312" s="222">
        <v>0</v>
      </c>
      <c r="M1312" s="222" t="s">
        <v>110</v>
      </c>
      <c r="N1312" s="222" t="s">
        <v>110</v>
      </c>
    </row>
    <row r="1313" spans="1:14">
      <c r="A1313" s="192" t="s">
        <v>3361</v>
      </c>
      <c r="B1313" s="192" t="s">
        <v>4802</v>
      </c>
      <c r="C1313" s="224"/>
      <c r="D1313" s="224">
        <v>0</v>
      </c>
      <c r="E1313" s="224" t="s">
        <v>110</v>
      </c>
      <c r="F1313" s="224">
        <v>1</v>
      </c>
      <c r="G1313" s="222" t="s">
        <v>110</v>
      </c>
      <c r="H1313" s="222" t="s">
        <v>5009</v>
      </c>
      <c r="I1313" s="222" t="s">
        <v>5009</v>
      </c>
      <c r="J1313" s="222">
        <v>0</v>
      </c>
      <c r="K1313" s="222">
        <v>0</v>
      </c>
      <c r="L1313" s="222">
        <v>0</v>
      </c>
      <c r="M1313" s="222" t="s">
        <v>110</v>
      </c>
      <c r="N1313" s="222" t="s">
        <v>110</v>
      </c>
    </row>
    <row r="1314" spans="1:14">
      <c r="A1314" s="192" t="s">
        <v>1843</v>
      </c>
      <c r="B1314" s="192" t="s">
        <v>1844</v>
      </c>
      <c r="C1314" s="224">
        <v>0</v>
      </c>
      <c r="D1314" s="224">
        <v>0</v>
      </c>
      <c r="E1314" s="224" t="s">
        <v>110</v>
      </c>
      <c r="F1314" s="224" t="s">
        <v>110</v>
      </c>
      <c r="G1314" s="222" t="s">
        <v>110</v>
      </c>
      <c r="H1314" s="222" t="s">
        <v>3505</v>
      </c>
      <c r="I1314" s="222" t="s">
        <v>3511</v>
      </c>
      <c r="J1314" s="222" t="s">
        <v>110</v>
      </c>
      <c r="K1314" s="222" t="s">
        <v>110</v>
      </c>
      <c r="L1314" s="222" t="s">
        <v>110</v>
      </c>
      <c r="M1314" s="222" t="s">
        <v>110</v>
      </c>
      <c r="N1314" s="222" t="s">
        <v>110</v>
      </c>
    </row>
    <row r="1315" spans="1:14">
      <c r="A1315" s="192" t="s">
        <v>3362</v>
      </c>
      <c r="B1315" s="192" t="s">
        <v>4803</v>
      </c>
      <c r="C1315" s="224"/>
      <c r="D1315" s="224">
        <v>10</v>
      </c>
      <c r="E1315" s="224" t="s">
        <v>110</v>
      </c>
      <c r="F1315" s="224">
        <v>1</v>
      </c>
      <c r="G1315" s="222" t="s">
        <v>110</v>
      </c>
      <c r="H1315" s="222" t="s">
        <v>5009</v>
      </c>
      <c r="I1315" s="222" t="s">
        <v>3506</v>
      </c>
      <c r="J1315" s="222">
        <v>4</v>
      </c>
      <c r="K1315" s="222">
        <v>4</v>
      </c>
      <c r="L1315" s="222" t="s">
        <v>110</v>
      </c>
      <c r="M1315" s="222" t="s">
        <v>110</v>
      </c>
      <c r="N1315" s="222" t="s">
        <v>110</v>
      </c>
    </row>
    <row r="1316" spans="1:14">
      <c r="A1316" s="192" t="s">
        <v>3364</v>
      </c>
      <c r="B1316" s="192" t="s">
        <v>4804</v>
      </c>
      <c r="C1316" s="224"/>
      <c r="D1316" s="224">
        <v>6</v>
      </c>
      <c r="E1316" s="224" t="s">
        <v>110</v>
      </c>
      <c r="F1316" s="224">
        <v>1</v>
      </c>
      <c r="G1316" s="222" t="s">
        <v>110</v>
      </c>
      <c r="H1316" s="222" t="s">
        <v>5009</v>
      </c>
      <c r="I1316" s="222" t="s">
        <v>3506</v>
      </c>
      <c r="J1316" s="222">
        <v>0</v>
      </c>
      <c r="K1316" s="222">
        <v>4</v>
      </c>
      <c r="L1316" s="222">
        <v>0</v>
      </c>
      <c r="M1316" s="222" t="s">
        <v>110</v>
      </c>
      <c r="N1316" s="222" t="s">
        <v>110</v>
      </c>
    </row>
    <row r="1317" spans="1:14">
      <c r="A1317" s="192" t="s">
        <v>1845</v>
      </c>
      <c r="B1317" s="192" t="s">
        <v>1846</v>
      </c>
      <c r="C1317" s="224">
        <v>2</v>
      </c>
      <c r="D1317" s="224">
        <v>5</v>
      </c>
      <c r="E1317" s="224" t="s">
        <v>110</v>
      </c>
      <c r="F1317" s="224" t="s">
        <v>110</v>
      </c>
      <c r="G1317" s="222" t="s">
        <v>110</v>
      </c>
      <c r="H1317" s="222" t="s">
        <v>5009</v>
      </c>
      <c r="I1317" s="222" t="s">
        <v>3506</v>
      </c>
      <c r="J1317" s="222">
        <v>0</v>
      </c>
      <c r="K1317" s="222">
        <v>3</v>
      </c>
      <c r="L1317" s="222">
        <v>0</v>
      </c>
      <c r="M1317" s="222" t="s">
        <v>110</v>
      </c>
      <c r="N1317" s="222" t="s">
        <v>110</v>
      </c>
    </row>
    <row r="1318" spans="1:14">
      <c r="A1318" s="192" t="s">
        <v>3366</v>
      </c>
      <c r="B1318" s="192" t="s">
        <v>4805</v>
      </c>
      <c r="C1318" s="224"/>
      <c r="D1318" s="224">
        <v>0</v>
      </c>
      <c r="E1318" s="224" t="s">
        <v>110</v>
      </c>
      <c r="F1318" s="224">
        <v>1</v>
      </c>
      <c r="G1318" s="222" t="s">
        <v>110</v>
      </c>
      <c r="H1318" s="222" t="s">
        <v>5009</v>
      </c>
      <c r="I1318" s="222" t="s">
        <v>5009</v>
      </c>
      <c r="J1318" s="222">
        <v>0</v>
      </c>
      <c r="K1318" s="222">
        <v>0</v>
      </c>
      <c r="L1318" s="222">
        <v>0</v>
      </c>
      <c r="M1318" s="222" t="b">
        <v>1</v>
      </c>
      <c r="N1318" s="222" t="s">
        <v>110</v>
      </c>
    </row>
    <row r="1319" spans="1:14">
      <c r="A1319" s="192" t="s">
        <v>4809</v>
      </c>
      <c r="B1319" s="192" t="s">
        <v>4810</v>
      </c>
      <c r="C1319" s="224"/>
      <c r="D1319" s="224">
        <v>0</v>
      </c>
      <c r="E1319" s="224" t="s">
        <v>110</v>
      </c>
      <c r="F1319" s="224">
        <v>1</v>
      </c>
      <c r="G1319" s="222" t="s">
        <v>110</v>
      </c>
      <c r="H1319" s="222" t="s">
        <v>5009</v>
      </c>
      <c r="I1319" s="222" t="s">
        <v>5009</v>
      </c>
      <c r="J1319" s="222">
        <v>0</v>
      </c>
      <c r="K1319" s="222">
        <v>0</v>
      </c>
      <c r="L1319" s="222">
        <v>0</v>
      </c>
      <c r="M1319" s="222" t="s">
        <v>110</v>
      </c>
      <c r="N1319" s="222" t="s">
        <v>110</v>
      </c>
    </row>
    <row r="1320" spans="1:14">
      <c r="A1320" s="192" t="s">
        <v>3367</v>
      </c>
      <c r="B1320" s="192" t="s">
        <v>4811</v>
      </c>
      <c r="C1320" s="224"/>
      <c r="D1320" s="224">
        <v>10</v>
      </c>
      <c r="E1320" s="224" t="s">
        <v>110</v>
      </c>
      <c r="F1320" s="224">
        <v>1</v>
      </c>
      <c r="G1320" s="222" t="s">
        <v>110</v>
      </c>
      <c r="H1320" s="222" t="s">
        <v>5009</v>
      </c>
      <c r="I1320" s="222" t="s">
        <v>3506</v>
      </c>
      <c r="J1320" s="222">
        <v>2</v>
      </c>
      <c r="K1320" s="222">
        <v>4</v>
      </c>
      <c r="L1320" s="222">
        <v>2</v>
      </c>
      <c r="M1320" s="222" t="s">
        <v>110</v>
      </c>
      <c r="N1320" s="222" t="s">
        <v>110</v>
      </c>
    </row>
    <row r="1321" spans="1:14">
      <c r="A1321" s="192" t="s">
        <v>3368</v>
      </c>
      <c r="B1321" s="192" t="s">
        <v>4814</v>
      </c>
      <c r="C1321" s="224"/>
      <c r="D1321" s="224">
        <v>0</v>
      </c>
      <c r="E1321" s="224" t="s">
        <v>110</v>
      </c>
      <c r="F1321" s="224">
        <v>1</v>
      </c>
      <c r="G1321" s="222" t="s">
        <v>110</v>
      </c>
      <c r="H1321" s="222" t="s">
        <v>5009</v>
      </c>
      <c r="I1321" s="222" t="s">
        <v>5009</v>
      </c>
      <c r="J1321" s="222">
        <v>0</v>
      </c>
      <c r="K1321" s="222">
        <v>0</v>
      </c>
      <c r="L1321" s="222">
        <v>0</v>
      </c>
      <c r="M1321" s="222" t="s">
        <v>110</v>
      </c>
      <c r="N1321" s="222" t="s">
        <v>110</v>
      </c>
    </row>
    <row r="1322" spans="1:14">
      <c r="A1322" s="192" t="s">
        <v>1847</v>
      </c>
      <c r="B1322" s="192" t="s">
        <v>1848</v>
      </c>
      <c r="C1322" s="224">
        <v>4</v>
      </c>
      <c r="D1322" s="224">
        <v>2</v>
      </c>
      <c r="E1322" s="224" t="s">
        <v>110</v>
      </c>
      <c r="F1322" s="224" t="s">
        <v>110</v>
      </c>
      <c r="G1322" s="222" t="s">
        <v>110</v>
      </c>
      <c r="H1322" s="222" t="s">
        <v>5009</v>
      </c>
      <c r="I1322" s="222" t="s">
        <v>3506</v>
      </c>
      <c r="J1322" s="222">
        <v>0</v>
      </c>
      <c r="K1322" s="222">
        <v>0</v>
      </c>
      <c r="L1322" s="222">
        <v>0</v>
      </c>
      <c r="M1322" s="222" t="s">
        <v>110</v>
      </c>
      <c r="N1322" s="222" t="s">
        <v>110</v>
      </c>
    </row>
    <row r="1323" spans="1:14">
      <c r="A1323" s="192" t="s">
        <v>3370</v>
      </c>
      <c r="B1323" s="192" t="s">
        <v>4815</v>
      </c>
      <c r="C1323" s="224"/>
      <c r="D1323" s="224">
        <v>12</v>
      </c>
      <c r="E1323" s="224" t="s">
        <v>110</v>
      </c>
      <c r="F1323" s="224">
        <v>1</v>
      </c>
      <c r="G1323" s="222" t="s">
        <v>110</v>
      </c>
      <c r="H1323" s="222" t="s">
        <v>5009</v>
      </c>
      <c r="I1323" s="222" t="s">
        <v>3506</v>
      </c>
      <c r="J1323" s="222">
        <v>2</v>
      </c>
      <c r="K1323" s="222">
        <v>5</v>
      </c>
      <c r="L1323" s="222">
        <v>3</v>
      </c>
      <c r="M1323" s="222" t="s">
        <v>110</v>
      </c>
      <c r="N1323" s="222" t="s">
        <v>110</v>
      </c>
    </row>
    <row r="1324" spans="1:14">
      <c r="A1324" s="192" t="s">
        <v>1849</v>
      </c>
      <c r="B1324" s="192" t="s">
        <v>1850</v>
      </c>
      <c r="C1324" s="224">
        <v>10</v>
      </c>
      <c r="D1324" s="224">
        <v>10</v>
      </c>
      <c r="E1324" s="224" t="s">
        <v>110</v>
      </c>
      <c r="F1324" s="224" t="s">
        <v>110</v>
      </c>
      <c r="G1324" s="222" t="s">
        <v>110</v>
      </c>
      <c r="H1324" s="222" t="s">
        <v>3509</v>
      </c>
      <c r="I1324" s="222" t="s">
        <v>3521</v>
      </c>
      <c r="J1324" s="222" t="s">
        <v>110</v>
      </c>
      <c r="K1324" s="222" t="s">
        <v>110</v>
      </c>
      <c r="L1324" s="222" t="s">
        <v>110</v>
      </c>
      <c r="M1324" s="222" t="s">
        <v>110</v>
      </c>
      <c r="N1324" s="222" t="s">
        <v>110</v>
      </c>
    </row>
    <row r="1325" spans="1:14">
      <c r="A1325" s="192" t="s">
        <v>1851</v>
      </c>
      <c r="B1325" s="192" t="s">
        <v>1852</v>
      </c>
      <c r="C1325" s="224">
        <v>9</v>
      </c>
      <c r="D1325" s="224">
        <v>11</v>
      </c>
      <c r="E1325" s="224" t="s">
        <v>110</v>
      </c>
      <c r="F1325" s="224" t="s">
        <v>110</v>
      </c>
      <c r="G1325" s="222" t="s">
        <v>110</v>
      </c>
      <c r="H1325" s="222" t="s">
        <v>5009</v>
      </c>
      <c r="I1325" s="222" t="s">
        <v>3506</v>
      </c>
      <c r="J1325" s="222">
        <v>3</v>
      </c>
      <c r="K1325" s="222">
        <v>3</v>
      </c>
      <c r="L1325" s="222">
        <v>3</v>
      </c>
      <c r="M1325" s="222" t="s">
        <v>110</v>
      </c>
      <c r="N1325" s="222" t="s">
        <v>110</v>
      </c>
    </row>
    <row r="1326" spans="1:14">
      <c r="A1326" s="192" t="s">
        <v>1853</v>
      </c>
      <c r="B1326" s="192" t="s">
        <v>1854</v>
      </c>
      <c r="C1326" s="224">
        <v>0</v>
      </c>
      <c r="D1326" s="224">
        <v>0</v>
      </c>
      <c r="E1326" s="224" t="s">
        <v>110</v>
      </c>
      <c r="F1326" s="224" t="s">
        <v>110</v>
      </c>
      <c r="G1326" s="222" t="s">
        <v>110</v>
      </c>
      <c r="H1326" s="222" t="s">
        <v>3505</v>
      </c>
      <c r="I1326" s="222" t="s">
        <v>3511</v>
      </c>
      <c r="J1326" s="222" t="s">
        <v>110</v>
      </c>
      <c r="K1326" s="222" t="s">
        <v>110</v>
      </c>
      <c r="L1326" s="222" t="s">
        <v>110</v>
      </c>
      <c r="M1326" s="222" t="s">
        <v>110</v>
      </c>
      <c r="N1326" s="222" t="s">
        <v>110</v>
      </c>
    </row>
    <row r="1327" spans="1:14">
      <c r="A1327" s="192" t="s">
        <v>1855</v>
      </c>
      <c r="B1327" s="192" t="s">
        <v>1856</v>
      </c>
      <c r="C1327" s="224">
        <v>0</v>
      </c>
      <c r="D1327" s="224">
        <v>0</v>
      </c>
      <c r="E1327" s="224" t="s">
        <v>110</v>
      </c>
      <c r="F1327" s="224" t="s">
        <v>110</v>
      </c>
      <c r="G1327" s="222" t="s">
        <v>110</v>
      </c>
      <c r="H1327" s="222" t="s">
        <v>3505</v>
      </c>
      <c r="I1327" s="222" t="s">
        <v>3511</v>
      </c>
      <c r="J1327" s="222" t="s">
        <v>110</v>
      </c>
      <c r="K1327" s="222" t="s">
        <v>110</v>
      </c>
      <c r="L1327" s="222" t="s">
        <v>110</v>
      </c>
      <c r="M1327" s="222" t="s">
        <v>110</v>
      </c>
      <c r="N1327" s="222" t="s">
        <v>110</v>
      </c>
    </row>
    <row r="1328" spans="1:14">
      <c r="A1328" s="192" t="s">
        <v>3371</v>
      </c>
      <c r="B1328" s="192" t="s">
        <v>4817</v>
      </c>
      <c r="C1328" s="224"/>
      <c r="D1328" s="224">
        <v>9</v>
      </c>
      <c r="E1328" s="224" t="s">
        <v>110</v>
      </c>
      <c r="F1328" s="224">
        <v>1</v>
      </c>
      <c r="G1328" s="222" t="s">
        <v>110</v>
      </c>
      <c r="H1328" s="222" t="s">
        <v>5009</v>
      </c>
      <c r="I1328" s="222" t="s">
        <v>3506</v>
      </c>
      <c r="J1328" s="222">
        <v>2</v>
      </c>
      <c r="K1328" s="222">
        <v>5</v>
      </c>
      <c r="L1328" s="222">
        <v>0</v>
      </c>
      <c r="M1328" s="222" t="s">
        <v>110</v>
      </c>
      <c r="N1328" s="222" t="s">
        <v>110</v>
      </c>
    </row>
    <row r="1329" spans="1:14">
      <c r="A1329" s="192" t="s">
        <v>3372</v>
      </c>
      <c r="B1329" s="192" t="s">
        <v>4818</v>
      </c>
      <c r="C1329" s="224"/>
      <c r="D1329" s="224">
        <v>0</v>
      </c>
      <c r="E1329" s="224" t="s">
        <v>110</v>
      </c>
      <c r="F1329" s="224">
        <v>1</v>
      </c>
      <c r="G1329" s="222" t="s">
        <v>110</v>
      </c>
      <c r="H1329" s="222" t="s">
        <v>5009</v>
      </c>
      <c r="I1329" s="222" t="s">
        <v>5009</v>
      </c>
      <c r="J1329" s="222">
        <v>0</v>
      </c>
      <c r="K1329" s="222">
        <v>0</v>
      </c>
      <c r="L1329" s="222">
        <v>0</v>
      </c>
      <c r="M1329" s="222" t="s">
        <v>110</v>
      </c>
      <c r="N1329" s="222" t="s">
        <v>110</v>
      </c>
    </row>
    <row r="1330" spans="1:14">
      <c r="A1330" s="192" t="s">
        <v>3373</v>
      </c>
      <c r="B1330" s="192" t="s">
        <v>4819</v>
      </c>
      <c r="C1330" s="224"/>
      <c r="D1330" s="224">
        <v>0</v>
      </c>
      <c r="E1330" s="224" t="s">
        <v>110</v>
      </c>
      <c r="F1330" s="224">
        <v>1</v>
      </c>
      <c r="G1330" s="222" t="s">
        <v>110</v>
      </c>
      <c r="H1330" s="222" t="s">
        <v>5009</v>
      </c>
      <c r="I1330" s="222" t="s">
        <v>5009</v>
      </c>
      <c r="J1330" s="222">
        <v>0</v>
      </c>
      <c r="K1330" s="222">
        <v>0</v>
      </c>
      <c r="L1330" s="222">
        <v>0</v>
      </c>
      <c r="M1330" s="222" t="s">
        <v>110</v>
      </c>
      <c r="N1330" s="222" t="s">
        <v>110</v>
      </c>
    </row>
    <row r="1331" spans="1:14">
      <c r="A1331" s="192" t="s">
        <v>3374</v>
      </c>
      <c r="B1331" s="192" t="s">
        <v>4820</v>
      </c>
      <c r="C1331" s="224"/>
      <c r="D1331" s="224">
        <v>5</v>
      </c>
      <c r="E1331" s="224" t="s">
        <v>110</v>
      </c>
      <c r="F1331" s="224">
        <v>1</v>
      </c>
      <c r="G1331" s="222" t="s">
        <v>110</v>
      </c>
      <c r="H1331" s="222" t="s">
        <v>5009</v>
      </c>
      <c r="I1331" s="222" t="s">
        <v>5009</v>
      </c>
      <c r="J1331" s="222">
        <v>0</v>
      </c>
      <c r="K1331" s="222">
        <v>5</v>
      </c>
      <c r="L1331" s="222" t="s">
        <v>110</v>
      </c>
      <c r="M1331" s="222" t="s">
        <v>110</v>
      </c>
      <c r="N1331" s="222" t="s">
        <v>110</v>
      </c>
    </row>
    <row r="1332" spans="1:14">
      <c r="A1332" s="192" t="s">
        <v>3376</v>
      </c>
      <c r="B1332" s="192" t="s">
        <v>4822</v>
      </c>
      <c r="C1332" s="224"/>
      <c r="D1332" s="224">
        <v>7</v>
      </c>
      <c r="E1332" s="224" t="s">
        <v>110</v>
      </c>
      <c r="F1332" s="224">
        <v>1</v>
      </c>
      <c r="G1332" s="222" t="s">
        <v>110</v>
      </c>
      <c r="H1332" s="222" t="s">
        <v>5009</v>
      </c>
      <c r="I1332" s="222" t="s">
        <v>5009</v>
      </c>
      <c r="J1332" s="222">
        <v>4</v>
      </c>
      <c r="K1332" s="222">
        <v>3</v>
      </c>
      <c r="L1332" s="222" t="s">
        <v>110</v>
      </c>
      <c r="M1332" s="222" t="s">
        <v>110</v>
      </c>
      <c r="N1332" s="222" t="s">
        <v>110</v>
      </c>
    </row>
    <row r="1333" spans="1:14">
      <c r="A1333" s="192" t="s">
        <v>1857</v>
      </c>
      <c r="B1333" s="192" t="s">
        <v>1858</v>
      </c>
      <c r="C1333" s="224">
        <v>1</v>
      </c>
      <c r="D1333" s="224">
        <v>1</v>
      </c>
      <c r="E1333" s="224" t="s">
        <v>110</v>
      </c>
      <c r="F1333" s="224" t="s">
        <v>110</v>
      </c>
      <c r="G1333" s="222" t="s">
        <v>110</v>
      </c>
      <c r="H1333" s="222" t="s">
        <v>3505</v>
      </c>
      <c r="I1333" s="222" t="s">
        <v>3511</v>
      </c>
      <c r="J1333" s="222" t="s">
        <v>110</v>
      </c>
      <c r="K1333" s="222" t="s">
        <v>110</v>
      </c>
      <c r="L1333" s="222" t="s">
        <v>110</v>
      </c>
      <c r="M1333" s="222" t="s">
        <v>110</v>
      </c>
      <c r="N1333" s="222" t="s">
        <v>110</v>
      </c>
    </row>
    <row r="1334" spans="1:14">
      <c r="A1334" s="192" t="s">
        <v>3377</v>
      </c>
      <c r="B1334" s="192" t="s">
        <v>4823</v>
      </c>
      <c r="C1334" s="224"/>
      <c r="D1334" s="224">
        <v>2</v>
      </c>
      <c r="E1334" s="224" t="s">
        <v>110</v>
      </c>
      <c r="F1334" s="224">
        <v>1</v>
      </c>
      <c r="G1334" s="222" t="s">
        <v>110</v>
      </c>
      <c r="H1334" s="222" t="s">
        <v>5009</v>
      </c>
      <c r="I1334" s="222" t="s">
        <v>3506</v>
      </c>
      <c r="J1334" s="222">
        <v>0</v>
      </c>
      <c r="K1334" s="222">
        <v>0</v>
      </c>
      <c r="L1334" s="222">
        <v>0</v>
      </c>
      <c r="M1334" s="222" t="s">
        <v>110</v>
      </c>
      <c r="N1334" s="222" t="s">
        <v>110</v>
      </c>
    </row>
    <row r="1335" spans="1:14">
      <c r="A1335" s="192" t="s">
        <v>1859</v>
      </c>
      <c r="B1335" s="192" t="s">
        <v>1860</v>
      </c>
      <c r="C1335" s="224">
        <v>1</v>
      </c>
      <c r="D1335" s="224">
        <v>1</v>
      </c>
      <c r="E1335" s="224" t="s">
        <v>110</v>
      </c>
      <c r="F1335" s="224" t="s">
        <v>110</v>
      </c>
      <c r="G1335" s="222" t="s">
        <v>110</v>
      </c>
      <c r="H1335" s="222" t="s">
        <v>3505</v>
      </c>
      <c r="I1335" s="222" t="s">
        <v>3511</v>
      </c>
      <c r="J1335" s="222" t="s">
        <v>110</v>
      </c>
      <c r="K1335" s="222" t="s">
        <v>110</v>
      </c>
      <c r="L1335" s="222" t="s">
        <v>110</v>
      </c>
      <c r="M1335" s="222" t="s">
        <v>110</v>
      </c>
      <c r="N1335" s="222" t="s">
        <v>110</v>
      </c>
    </row>
    <row r="1336" spans="1:14">
      <c r="A1336" s="192" t="s">
        <v>1861</v>
      </c>
      <c r="B1336" s="192" t="s">
        <v>1862</v>
      </c>
      <c r="C1336" s="224">
        <v>4</v>
      </c>
      <c r="D1336" s="224">
        <v>7</v>
      </c>
      <c r="E1336" s="224" t="s">
        <v>110</v>
      </c>
      <c r="F1336" s="224" t="s">
        <v>110</v>
      </c>
      <c r="G1336" s="222" t="s">
        <v>110</v>
      </c>
      <c r="H1336" s="222" t="s">
        <v>5009</v>
      </c>
      <c r="I1336" s="222" t="s">
        <v>5009</v>
      </c>
      <c r="J1336" s="222" t="s">
        <v>110</v>
      </c>
      <c r="K1336" s="222" t="s">
        <v>110</v>
      </c>
      <c r="L1336" s="222" t="s">
        <v>110</v>
      </c>
      <c r="M1336" s="222" t="s">
        <v>110</v>
      </c>
      <c r="N1336" s="222" t="s">
        <v>110</v>
      </c>
    </row>
    <row r="1337" spans="1:14">
      <c r="A1337" s="192" t="s">
        <v>3379</v>
      </c>
      <c r="B1337" s="192" t="s">
        <v>4824</v>
      </c>
      <c r="C1337" s="224"/>
      <c r="D1337" s="224">
        <v>11</v>
      </c>
      <c r="E1337" s="224" t="s">
        <v>110</v>
      </c>
      <c r="F1337" s="224">
        <v>1</v>
      </c>
      <c r="G1337" s="222" t="s">
        <v>110</v>
      </c>
      <c r="H1337" s="222" t="s">
        <v>5009</v>
      </c>
      <c r="I1337" s="222" t="s">
        <v>3506</v>
      </c>
      <c r="J1337" s="222">
        <v>4</v>
      </c>
      <c r="K1337" s="222">
        <v>5</v>
      </c>
      <c r="L1337" s="222" t="s">
        <v>110</v>
      </c>
      <c r="M1337" s="222" t="s">
        <v>110</v>
      </c>
      <c r="N1337" s="222" t="s">
        <v>110</v>
      </c>
    </row>
    <row r="1338" spans="1:14">
      <c r="A1338" s="192" t="s">
        <v>1863</v>
      </c>
      <c r="B1338" s="192" t="s">
        <v>1864</v>
      </c>
      <c r="C1338" s="224">
        <v>3</v>
      </c>
      <c r="D1338" s="224">
        <v>5</v>
      </c>
      <c r="E1338" s="224" t="s">
        <v>110</v>
      </c>
      <c r="F1338" s="224" t="s">
        <v>110</v>
      </c>
      <c r="G1338" s="222" t="s">
        <v>110</v>
      </c>
      <c r="H1338" s="222" t="s">
        <v>5009</v>
      </c>
      <c r="I1338" s="222" t="s">
        <v>3506</v>
      </c>
      <c r="J1338" s="222">
        <v>0</v>
      </c>
      <c r="K1338" s="222">
        <v>3</v>
      </c>
      <c r="L1338" s="222">
        <v>0</v>
      </c>
      <c r="M1338" s="222" t="s">
        <v>110</v>
      </c>
      <c r="N1338" s="222" t="s">
        <v>110</v>
      </c>
    </row>
    <row r="1339" spans="1:14">
      <c r="A1339" s="192" t="s">
        <v>3381</v>
      </c>
      <c r="B1339" s="192" t="s">
        <v>4825</v>
      </c>
      <c r="C1339" s="224"/>
      <c r="D1339" s="224">
        <v>4</v>
      </c>
      <c r="E1339" s="224" t="s">
        <v>110</v>
      </c>
      <c r="F1339" s="224">
        <v>1</v>
      </c>
      <c r="G1339" s="222" t="s">
        <v>110</v>
      </c>
      <c r="H1339" s="222" t="s">
        <v>5009</v>
      </c>
      <c r="I1339" s="222" t="s">
        <v>5009</v>
      </c>
      <c r="J1339" s="222">
        <v>4</v>
      </c>
      <c r="K1339" s="222">
        <v>0</v>
      </c>
      <c r="L1339" s="222" t="s">
        <v>110</v>
      </c>
      <c r="M1339" s="222" t="s">
        <v>110</v>
      </c>
      <c r="N1339" s="222" t="s">
        <v>110</v>
      </c>
    </row>
    <row r="1340" spans="1:14">
      <c r="A1340" s="192" t="s">
        <v>3383</v>
      </c>
      <c r="B1340" s="192" t="s">
        <v>4826</v>
      </c>
      <c r="C1340" s="224"/>
      <c r="D1340" s="224">
        <v>0</v>
      </c>
      <c r="E1340" s="224" t="s">
        <v>110</v>
      </c>
      <c r="F1340" s="224">
        <v>1</v>
      </c>
      <c r="G1340" s="222" t="s">
        <v>110</v>
      </c>
      <c r="H1340" s="222" t="s">
        <v>5009</v>
      </c>
      <c r="I1340" s="222" t="s">
        <v>5009</v>
      </c>
      <c r="J1340" s="222">
        <v>0</v>
      </c>
      <c r="K1340" s="222">
        <v>0</v>
      </c>
      <c r="L1340" s="222">
        <v>0</v>
      </c>
      <c r="M1340" s="222" t="s">
        <v>110</v>
      </c>
      <c r="N1340" s="222" t="s">
        <v>110</v>
      </c>
    </row>
    <row r="1341" spans="1:14">
      <c r="A1341" s="192" t="s">
        <v>1865</v>
      </c>
      <c r="B1341" s="192" t="s">
        <v>1866</v>
      </c>
      <c r="C1341" s="224">
        <v>2</v>
      </c>
      <c r="D1341" s="224">
        <v>2</v>
      </c>
      <c r="E1341" s="224" t="s">
        <v>110</v>
      </c>
      <c r="F1341" s="224" t="s">
        <v>110</v>
      </c>
      <c r="G1341" s="222" t="s">
        <v>110</v>
      </c>
      <c r="H1341" s="222" t="s">
        <v>5009</v>
      </c>
      <c r="I1341" s="222" t="s">
        <v>3506</v>
      </c>
      <c r="J1341" s="222">
        <v>0</v>
      </c>
      <c r="K1341" s="222">
        <v>0</v>
      </c>
      <c r="L1341" s="222">
        <v>0</v>
      </c>
      <c r="M1341" s="222" t="s">
        <v>110</v>
      </c>
      <c r="N1341" s="222" t="s">
        <v>110</v>
      </c>
    </row>
    <row r="1342" spans="1:14">
      <c r="A1342" s="192" t="s">
        <v>1867</v>
      </c>
      <c r="B1342" s="192" t="s">
        <v>1868</v>
      </c>
      <c r="C1342" s="224">
        <v>12</v>
      </c>
      <c r="D1342" s="224">
        <v>12</v>
      </c>
      <c r="E1342" s="224" t="s">
        <v>110</v>
      </c>
      <c r="F1342" s="224" t="s">
        <v>110</v>
      </c>
      <c r="G1342" s="222" t="s">
        <v>110</v>
      </c>
      <c r="H1342" s="222" t="s">
        <v>3505</v>
      </c>
      <c r="I1342" s="222" t="s">
        <v>3506</v>
      </c>
      <c r="J1342" s="222" t="s">
        <v>110</v>
      </c>
      <c r="K1342" s="222" t="s">
        <v>110</v>
      </c>
      <c r="L1342" s="222" t="s">
        <v>110</v>
      </c>
      <c r="M1342" s="222" t="s">
        <v>110</v>
      </c>
      <c r="N1342" s="222" t="s">
        <v>110</v>
      </c>
    </row>
    <row r="1343" spans="1:14">
      <c r="A1343" s="192" t="s">
        <v>3384</v>
      </c>
      <c r="B1343" s="192" t="s">
        <v>4827</v>
      </c>
      <c r="C1343" s="224"/>
      <c r="D1343" s="224">
        <v>2</v>
      </c>
      <c r="E1343" s="224" t="s">
        <v>110</v>
      </c>
      <c r="F1343" s="224">
        <v>1</v>
      </c>
      <c r="G1343" s="222" t="s">
        <v>110</v>
      </c>
      <c r="H1343" s="222" t="s">
        <v>5009</v>
      </c>
      <c r="I1343" s="222" t="s">
        <v>3506</v>
      </c>
      <c r="J1343" s="222">
        <v>0</v>
      </c>
      <c r="K1343" s="222">
        <v>0</v>
      </c>
      <c r="L1343" s="222" t="s">
        <v>110</v>
      </c>
      <c r="M1343" s="222" t="s">
        <v>110</v>
      </c>
      <c r="N1343" s="222" t="s">
        <v>110</v>
      </c>
    </row>
    <row r="1344" spans="1:14">
      <c r="A1344" s="192" t="s">
        <v>3386</v>
      </c>
      <c r="B1344" s="192" t="s">
        <v>4828</v>
      </c>
      <c r="C1344" s="224"/>
      <c r="D1344" s="224">
        <v>0</v>
      </c>
      <c r="E1344" s="224" t="s">
        <v>110</v>
      </c>
      <c r="F1344" s="224">
        <v>1</v>
      </c>
      <c r="G1344" s="222" t="s">
        <v>110</v>
      </c>
      <c r="H1344" s="222" t="s">
        <v>5009</v>
      </c>
      <c r="I1344" s="222" t="s">
        <v>5009</v>
      </c>
      <c r="J1344" s="222">
        <v>0</v>
      </c>
      <c r="K1344" s="222">
        <v>0</v>
      </c>
      <c r="L1344" s="222">
        <v>0</v>
      </c>
      <c r="M1344" s="222" t="s">
        <v>110</v>
      </c>
      <c r="N1344" s="222" t="s">
        <v>110</v>
      </c>
    </row>
    <row r="1345" spans="1:14">
      <c r="A1345" s="192" t="s">
        <v>3387</v>
      </c>
      <c r="B1345" s="192" t="s">
        <v>4829</v>
      </c>
      <c r="C1345" s="224"/>
      <c r="D1345" s="224">
        <v>11</v>
      </c>
      <c r="E1345" s="224" t="s">
        <v>110</v>
      </c>
      <c r="F1345" s="224">
        <v>1</v>
      </c>
      <c r="G1345" s="222" t="s">
        <v>110</v>
      </c>
      <c r="H1345" s="222" t="s">
        <v>5009</v>
      </c>
      <c r="I1345" s="222" t="s">
        <v>3506</v>
      </c>
      <c r="J1345" s="222">
        <v>4</v>
      </c>
      <c r="K1345" s="222">
        <v>5</v>
      </c>
      <c r="L1345" s="222" t="s">
        <v>110</v>
      </c>
      <c r="M1345" s="222" t="s">
        <v>110</v>
      </c>
      <c r="N1345" s="222" t="s">
        <v>110</v>
      </c>
    </row>
    <row r="1346" spans="1:14">
      <c r="A1346" s="192" t="s">
        <v>1869</v>
      </c>
      <c r="B1346" s="192" t="s">
        <v>1870</v>
      </c>
      <c r="C1346" s="224">
        <v>9</v>
      </c>
      <c r="D1346" s="224">
        <v>9</v>
      </c>
      <c r="E1346" s="224" t="s">
        <v>110</v>
      </c>
      <c r="F1346" s="224" t="s">
        <v>110</v>
      </c>
      <c r="G1346" s="222" t="s">
        <v>110</v>
      </c>
      <c r="H1346" s="222" t="s">
        <v>3505</v>
      </c>
      <c r="I1346" s="222" t="s">
        <v>3506</v>
      </c>
      <c r="J1346" s="222" t="s">
        <v>110</v>
      </c>
      <c r="K1346" s="222" t="s">
        <v>110</v>
      </c>
      <c r="L1346" s="222" t="s">
        <v>110</v>
      </c>
      <c r="M1346" s="222" t="s">
        <v>110</v>
      </c>
      <c r="N1346" s="222" t="s">
        <v>110</v>
      </c>
    </row>
    <row r="1347" spans="1:14">
      <c r="A1347" s="192" t="s">
        <v>1871</v>
      </c>
      <c r="B1347" s="192" t="s">
        <v>1872</v>
      </c>
      <c r="C1347" s="224">
        <v>11</v>
      </c>
      <c r="D1347" s="224">
        <v>11</v>
      </c>
      <c r="E1347" s="224" t="s">
        <v>110</v>
      </c>
      <c r="F1347" s="224" t="s">
        <v>110</v>
      </c>
      <c r="G1347" s="222" t="s">
        <v>110</v>
      </c>
      <c r="H1347" s="222" t="s">
        <v>3505</v>
      </c>
      <c r="I1347" s="222" t="s">
        <v>3506</v>
      </c>
      <c r="J1347" s="222" t="s">
        <v>110</v>
      </c>
      <c r="K1347" s="222" t="s">
        <v>110</v>
      </c>
      <c r="L1347" s="222" t="s">
        <v>110</v>
      </c>
      <c r="M1347" s="222" t="s">
        <v>110</v>
      </c>
      <c r="N1347" s="222" t="s">
        <v>110</v>
      </c>
    </row>
    <row r="1348" spans="1:14">
      <c r="A1348" s="192" t="s">
        <v>1873</v>
      </c>
      <c r="B1348" s="192" t="s">
        <v>1874</v>
      </c>
      <c r="C1348" s="224">
        <v>3</v>
      </c>
      <c r="D1348" s="224">
        <v>3</v>
      </c>
      <c r="E1348" s="224" t="s">
        <v>110</v>
      </c>
      <c r="F1348" s="224" t="s">
        <v>110</v>
      </c>
      <c r="G1348" s="222" t="s">
        <v>110</v>
      </c>
      <c r="H1348" s="222" t="s">
        <v>3505</v>
      </c>
      <c r="I1348" s="222" t="s">
        <v>3511</v>
      </c>
      <c r="J1348" s="222" t="s">
        <v>110</v>
      </c>
      <c r="K1348" s="222" t="s">
        <v>110</v>
      </c>
      <c r="L1348" s="222" t="s">
        <v>110</v>
      </c>
      <c r="M1348" s="222" t="s">
        <v>110</v>
      </c>
      <c r="N1348" s="222" t="s">
        <v>110</v>
      </c>
    </row>
    <row r="1349" spans="1:14">
      <c r="A1349" s="192" t="s">
        <v>4831</v>
      </c>
      <c r="B1349" s="192" t="s">
        <v>4832</v>
      </c>
      <c r="C1349" s="224"/>
      <c r="D1349" s="224">
        <v>0</v>
      </c>
      <c r="E1349" s="224" t="s">
        <v>110</v>
      </c>
      <c r="F1349" s="224">
        <v>1</v>
      </c>
      <c r="G1349" s="222" t="s">
        <v>110</v>
      </c>
      <c r="H1349" s="222" t="s">
        <v>5009</v>
      </c>
      <c r="I1349" s="222" t="s">
        <v>5009</v>
      </c>
      <c r="J1349" s="222">
        <v>0</v>
      </c>
      <c r="K1349" s="222">
        <v>0</v>
      </c>
      <c r="L1349" s="222">
        <v>0</v>
      </c>
      <c r="M1349" s="222" t="s">
        <v>110</v>
      </c>
      <c r="N1349" s="222" t="s">
        <v>110</v>
      </c>
    </row>
    <row r="1350" spans="1:14">
      <c r="A1350" s="192" t="s">
        <v>3389</v>
      </c>
      <c r="B1350" s="192" t="s">
        <v>4833</v>
      </c>
      <c r="C1350" s="224"/>
      <c r="D1350" s="224">
        <v>6</v>
      </c>
      <c r="E1350" s="224" t="s">
        <v>110</v>
      </c>
      <c r="F1350" s="224">
        <v>1</v>
      </c>
      <c r="G1350" s="222" t="s">
        <v>110</v>
      </c>
      <c r="H1350" s="222" t="s">
        <v>5009</v>
      </c>
      <c r="I1350" s="222" t="s">
        <v>5009</v>
      </c>
      <c r="J1350" s="222">
        <v>3</v>
      </c>
      <c r="K1350" s="222">
        <v>0</v>
      </c>
      <c r="L1350" s="222">
        <v>3</v>
      </c>
      <c r="M1350" s="222" t="s">
        <v>110</v>
      </c>
      <c r="N1350" s="222" t="s">
        <v>110</v>
      </c>
    </row>
    <row r="1351" spans="1:14">
      <c r="A1351" s="192" t="s">
        <v>1875</v>
      </c>
      <c r="B1351" s="192" t="s">
        <v>1876</v>
      </c>
      <c r="C1351" s="224">
        <v>8</v>
      </c>
      <c r="D1351" s="224">
        <v>8</v>
      </c>
      <c r="E1351" s="224" t="s">
        <v>110</v>
      </c>
      <c r="F1351" s="224" t="s">
        <v>110</v>
      </c>
      <c r="G1351" s="222" t="s">
        <v>110</v>
      </c>
      <c r="H1351" s="222" t="s">
        <v>5009</v>
      </c>
      <c r="I1351" s="222" t="s">
        <v>3506</v>
      </c>
      <c r="J1351" s="222">
        <v>3</v>
      </c>
      <c r="K1351" s="222">
        <v>0</v>
      </c>
      <c r="L1351" s="222">
        <v>3</v>
      </c>
      <c r="M1351" s="222" t="s">
        <v>110</v>
      </c>
      <c r="N1351" s="222" t="s">
        <v>110</v>
      </c>
    </row>
    <row r="1352" spans="1:14">
      <c r="A1352" s="192" t="s">
        <v>3390</v>
      </c>
      <c r="B1352" s="192" t="s">
        <v>4834</v>
      </c>
      <c r="C1352" s="224"/>
      <c r="D1352" s="224">
        <v>7</v>
      </c>
      <c r="E1352" s="224" t="s">
        <v>110</v>
      </c>
      <c r="F1352" s="224">
        <v>1</v>
      </c>
      <c r="G1352" s="222" t="s">
        <v>110</v>
      </c>
      <c r="H1352" s="222" t="s">
        <v>5009</v>
      </c>
      <c r="I1352" s="222" t="s">
        <v>3521</v>
      </c>
      <c r="J1352" s="222">
        <v>0</v>
      </c>
      <c r="K1352" s="222">
        <v>4</v>
      </c>
      <c r="L1352" s="222">
        <v>0</v>
      </c>
      <c r="M1352" s="222" t="s">
        <v>110</v>
      </c>
      <c r="N1352" s="222" t="s">
        <v>110</v>
      </c>
    </row>
    <row r="1353" spans="1:14">
      <c r="A1353" s="192" t="s">
        <v>3392</v>
      </c>
      <c r="B1353" s="192" t="s">
        <v>4835</v>
      </c>
      <c r="C1353" s="224"/>
      <c r="D1353" s="224">
        <v>7</v>
      </c>
      <c r="E1353" s="224" t="s">
        <v>110</v>
      </c>
      <c r="F1353" s="224">
        <v>1</v>
      </c>
      <c r="G1353" s="222" t="s">
        <v>110</v>
      </c>
      <c r="H1353" s="222" t="s">
        <v>5009</v>
      </c>
      <c r="I1353" s="222" t="s">
        <v>3521</v>
      </c>
      <c r="J1353" s="222">
        <v>0</v>
      </c>
      <c r="K1353" s="222">
        <v>4</v>
      </c>
      <c r="L1353" s="222">
        <v>0</v>
      </c>
      <c r="M1353" s="222" t="s">
        <v>110</v>
      </c>
      <c r="N1353" s="222" t="s">
        <v>110</v>
      </c>
    </row>
    <row r="1354" spans="1:14">
      <c r="A1354" s="192" t="s">
        <v>1877</v>
      </c>
      <c r="B1354" s="192" t="s">
        <v>1878</v>
      </c>
      <c r="C1354" s="224">
        <v>3</v>
      </c>
      <c r="D1354" s="224">
        <v>3</v>
      </c>
      <c r="E1354" s="224" t="s">
        <v>110</v>
      </c>
      <c r="F1354" s="224" t="s">
        <v>110</v>
      </c>
      <c r="G1354" s="222" t="s">
        <v>110</v>
      </c>
      <c r="H1354" s="222" t="s">
        <v>3505</v>
      </c>
      <c r="I1354" s="222" t="s">
        <v>3511</v>
      </c>
      <c r="J1354" s="222" t="s">
        <v>110</v>
      </c>
      <c r="K1354" s="222" t="s">
        <v>110</v>
      </c>
      <c r="L1354" s="222" t="s">
        <v>110</v>
      </c>
      <c r="M1354" s="222" t="s">
        <v>110</v>
      </c>
      <c r="N1354" s="222" t="s">
        <v>110</v>
      </c>
    </row>
    <row r="1355" spans="1:14">
      <c r="A1355" s="192" t="s">
        <v>1879</v>
      </c>
      <c r="B1355" s="192" t="s">
        <v>1880</v>
      </c>
      <c r="C1355" s="224">
        <v>0</v>
      </c>
      <c r="D1355" s="224">
        <v>0</v>
      </c>
      <c r="E1355" s="224" t="s">
        <v>110</v>
      </c>
      <c r="F1355" s="224" t="s">
        <v>110</v>
      </c>
      <c r="G1355" s="222" t="s">
        <v>110</v>
      </c>
      <c r="H1355" s="222" t="s">
        <v>3505</v>
      </c>
      <c r="I1355" s="222" t="s">
        <v>3511</v>
      </c>
      <c r="J1355" s="222" t="s">
        <v>110</v>
      </c>
      <c r="K1355" s="222" t="s">
        <v>110</v>
      </c>
      <c r="L1355" s="222" t="s">
        <v>110</v>
      </c>
      <c r="M1355" s="222" t="s">
        <v>110</v>
      </c>
      <c r="N1355" s="222" t="s">
        <v>110</v>
      </c>
    </row>
    <row r="1356" spans="1:14">
      <c r="A1356" s="192" t="s">
        <v>3394</v>
      </c>
      <c r="B1356" s="192" t="s">
        <v>4836</v>
      </c>
      <c r="C1356" s="224"/>
      <c r="D1356" s="224">
        <v>4</v>
      </c>
      <c r="E1356" s="224" t="s">
        <v>110</v>
      </c>
      <c r="F1356" s="224">
        <v>1</v>
      </c>
      <c r="G1356" s="222" t="s">
        <v>110</v>
      </c>
      <c r="H1356" s="222" t="s">
        <v>5009</v>
      </c>
      <c r="I1356" s="222" t="s">
        <v>3506</v>
      </c>
      <c r="J1356" s="222">
        <v>2</v>
      </c>
      <c r="K1356" s="222">
        <v>0</v>
      </c>
      <c r="L1356" s="222" t="s">
        <v>110</v>
      </c>
      <c r="M1356" s="222" t="s">
        <v>110</v>
      </c>
      <c r="N1356" s="222" t="s">
        <v>110</v>
      </c>
    </row>
    <row r="1357" spans="1:14">
      <c r="A1357" s="192" t="s">
        <v>3396</v>
      </c>
      <c r="B1357" s="192" t="s">
        <v>4837</v>
      </c>
      <c r="C1357" s="224"/>
      <c r="D1357" s="224">
        <v>5</v>
      </c>
      <c r="E1357" s="224" t="s">
        <v>110</v>
      </c>
      <c r="F1357" s="224">
        <v>1</v>
      </c>
      <c r="G1357" s="222" t="s">
        <v>110</v>
      </c>
      <c r="H1357" s="222" t="s">
        <v>5009</v>
      </c>
      <c r="I1357" s="222" t="s">
        <v>3506</v>
      </c>
      <c r="J1357" s="222">
        <v>0</v>
      </c>
      <c r="K1357" s="222">
        <v>3</v>
      </c>
      <c r="L1357" s="222" t="s">
        <v>110</v>
      </c>
      <c r="M1357" s="222" t="s">
        <v>110</v>
      </c>
      <c r="N1357" s="222" t="s">
        <v>110</v>
      </c>
    </row>
    <row r="1358" spans="1:14">
      <c r="A1358" s="192" t="s">
        <v>1881</v>
      </c>
      <c r="B1358" s="192" t="s">
        <v>1882</v>
      </c>
      <c r="C1358" s="224">
        <v>3</v>
      </c>
      <c r="D1358" s="224">
        <v>3</v>
      </c>
      <c r="E1358" s="224" t="s">
        <v>110</v>
      </c>
      <c r="F1358" s="224" t="s">
        <v>110</v>
      </c>
      <c r="G1358" s="222" t="s">
        <v>110</v>
      </c>
      <c r="H1358" s="222" t="s">
        <v>3505</v>
      </c>
      <c r="I1358" s="222" t="s">
        <v>3511</v>
      </c>
      <c r="J1358" s="222" t="s">
        <v>110</v>
      </c>
      <c r="K1358" s="222" t="s">
        <v>110</v>
      </c>
      <c r="L1358" s="222" t="s">
        <v>110</v>
      </c>
      <c r="M1358" s="222" t="s">
        <v>110</v>
      </c>
      <c r="N1358" s="222" t="s">
        <v>110</v>
      </c>
    </row>
    <row r="1359" spans="1:14">
      <c r="A1359" s="192" t="s">
        <v>1883</v>
      </c>
      <c r="B1359" s="192" t="s">
        <v>4838</v>
      </c>
      <c r="C1359" s="224">
        <v>3</v>
      </c>
      <c r="D1359" s="224">
        <v>3</v>
      </c>
      <c r="E1359" s="224" t="s">
        <v>110</v>
      </c>
      <c r="F1359" s="224" t="s">
        <v>110</v>
      </c>
      <c r="G1359" s="222" t="s">
        <v>110</v>
      </c>
      <c r="H1359" s="222" t="s">
        <v>3505</v>
      </c>
      <c r="I1359" s="222" t="s">
        <v>3511</v>
      </c>
      <c r="J1359" s="222" t="s">
        <v>110</v>
      </c>
      <c r="K1359" s="222" t="s">
        <v>110</v>
      </c>
      <c r="L1359" s="222" t="s">
        <v>110</v>
      </c>
      <c r="M1359" s="222" t="s">
        <v>110</v>
      </c>
      <c r="N1359" s="222" t="s">
        <v>110</v>
      </c>
    </row>
    <row r="1360" spans="1:14">
      <c r="A1360" s="192" t="s">
        <v>1885</v>
      </c>
      <c r="B1360" s="192" t="s">
        <v>1886</v>
      </c>
      <c r="C1360" s="224">
        <v>11</v>
      </c>
      <c r="D1360" s="224">
        <v>11</v>
      </c>
      <c r="E1360" s="224" t="s">
        <v>110</v>
      </c>
      <c r="F1360" s="224" t="s">
        <v>110</v>
      </c>
      <c r="G1360" s="222" t="s">
        <v>110</v>
      </c>
      <c r="H1360" s="222" t="s">
        <v>3505</v>
      </c>
      <c r="I1360" s="222" t="s">
        <v>3506</v>
      </c>
      <c r="J1360" s="222" t="s">
        <v>110</v>
      </c>
      <c r="K1360" s="222" t="s">
        <v>110</v>
      </c>
      <c r="L1360" s="222" t="s">
        <v>110</v>
      </c>
      <c r="M1360" s="222" t="s">
        <v>110</v>
      </c>
      <c r="N1360" s="222" t="s">
        <v>110</v>
      </c>
    </row>
    <row r="1361" spans="1:14">
      <c r="A1361" s="192" t="s">
        <v>3398</v>
      </c>
      <c r="B1361" s="192" t="s">
        <v>4840</v>
      </c>
      <c r="C1361" s="224"/>
      <c r="D1361" s="224">
        <v>8</v>
      </c>
      <c r="E1361" s="224" t="s">
        <v>110</v>
      </c>
      <c r="F1361" s="224">
        <v>1</v>
      </c>
      <c r="G1361" s="222" t="s">
        <v>110</v>
      </c>
      <c r="H1361" s="222" t="s">
        <v>5009</v>
      </c>
      <c r="I1361" s="222" t="s">
        <v>5009</v>
      </c>
      <c r="J1361" s="222">
        <v>4</v>
      </c>
      <c r="K1361" s="222">
        <v>4</v>
      </c>
      <c r="L1361" s="222" t="s">
        <v>110</v>
      </c>
      <c r="M1361" s="222" t="s">
        <v>110</v>
      </c>
      <c r="N1361" s="222" t="s">
        <v>110</v>
      </c>
    </row>
    <row r="1362" spans="1:14">
      <c r="A1362" s="192" t="s">
        <v>3400</v>
      </c>
      <c r="B1362" s="192" t="s">
        <v>4842</v>
      </c>
      <c r="C1362" s="224"/>
      <c r="D1362" s="224">
        <v>4</v>
      </c>
      <c r="E1362" s="224" t="s">
        <v>110</v>
      </c>
      <c r="F1362" s="224">
        <v>1</v>
      </c>
      <c r="G1362" s="222" t="s">
        <v>110</v>
      </c>
      <c r="H1362" s="222" t="s">
        <v>5009</v>
      </c>
      <c r="I1362" s="222" t="s">
        <v>3506</v>
      </c>
      <c r="J1362" s="222">
        <v>2</v>
      </c>
      <c r="K1362" s="222">
        <v>0</v>
      </c>
      <c r="L1362" s="222" t="s">
        <v>110</v>
      </c>
      <c r="M1362" s="222" t="s">
        <v>110</v>
      </c>
      <c r="N1362" s="222" t="s">
        <v>110</v>
      </c>
    </row>
    <row r="1363" spans="1:14">
      <c r="A1363" s="192" t="s">
        <v>3402</v>
      </c>
      <c r="B1363" s="192" t="s">
        <v>4843</v>
      </c>
      <c r="C1363" s="224"/>
      <c r="D1363" s="224">
        <v>0</v>
      </c>
      <c r="E1363" s="224" t="s">
        <v>110</v>
      </c>
      <c r="F1363" s="224">
        <v>1</v>
      </c>
      <c r="G1363" s="222" t="s">
        <v>110</v>
      </c>
      <c r="H1363" s="222" t="s">
        <v>5009</v>
      </c>
      <c r="I1363" s="222" t="s">
        <v>5009</v>
      </c>
      <c r="J1363" s="222">
        <v>0</v>
      </c>
      <c r="K1363" s="222">
        <v>0</v>
      </c>
      <c r="L1363" s="222">
        <v>0</v>
      </c>
      <c r="M1363" s="222" t="s">
        <v>110</v>
      </c>
      <c r="N1363" s="222" t="s">
        <v>110</v>
      </c>
    </row>
    <row r="1364" spans="1:14">
      <c r="A1364" s="192" t="s">
        <v>3403</v>
      </c>
      <c r="B1364" s="192" t="s">
        <v>4844</v>
      </c>
      <c r="C1364" s="224"/>
      <c r="D1364" s="224">
        <v>2</v>
      </c>
      <c r="E1364" s="224" t="s">
        <v>110</v>
      </c>
      <c r="F1364" s="224">
        <v>1</v>
      </c>
      <c r="G1364" s="222" t="s">
        <v>110</v>
      </c>
      <c r="H1364" s="222" t="s">
        <v>5009</v>
      </c>
      <c r="I1364" s="222" t="s">
        <v>5009</v>
      </c>
      <c r="J1364" s="222">
        <v>0</v>
      </c>
      <c r="K1364" s="222">
        <v>2</v>
      </c>
      <c r="L1364" s="222">
        <v>3</v>
      </c>
      <c r="M1364" s="222" t="s">
        <v>110</v>
      </c>
      <c r="N1364" s="222" t="s">
        <v>110</v>
      </c>
    </row>
    <row r="1365" spans="1:14">
      <c r="A1365" s="192" t="s">
        <v>1887</v>
      </c>
      <c r="B1365" s="192" t="s">
        <v>1888</v>
      </c>
      <c r="C1365" s="224">
        <v>10</v>
      </c>
      <c r="D1365" s="224">
        <v>11</v>
      </c>
      <c r="E1365" s="224" t="s">
        <v>110</v>
      </c>
      <c r="F1365" s="224" t="s">
        <v>110</v>
      </c>
      <c r="G1365" s="222" t="s">
        <v>110</v>
      </c>
      <c r="H1365" s="222" t="s">
        <v>5009</v>
      </c>
      <c r="I1365" s="222" t="s">
        <v>3506</v>
      </c>
      <c r="J1365" s="222">
        <v>2</v>
      </c>
      <c r="K1365" s="222">
        <v>4</v>
      </c>
      <c r="L1365" s="222">
        <v>3</v>
      </c>
      <c r="M1365" s="222" t="s">
        <v>110</v>
      </c>
      <c r="N1365" s="222" t="s">
        <v>110</v>
      </c>
    </row>
    <row r="1366" spans="1:14">
      <c r="A1366" s="192" t="s">
        <v>1889</v>
      </c>
      <c r="B1366" s="192" t="s">
        <v>1890</v>
      </c>
      <c r="C1366" s="224">
        <v>6</v>
      </c>
      <c r="D1366" s="224">
        <v>6</v>
      </c>
      <c r="E1366" s="224" t="s">
        <v>110</v>
      </c>
      <c r="F1366" s="224" t="s">
        <v>110</v>
      </c>
      <c r="G1366" s="222" t="s">
        <v>110</v>
      </c>
      <c r="H1366" s="222" t="s">
        <v>5009</v>
      </c>
      <c r="I1366" s="222" t="s">
        <v>3506</v>
      </c>
      <c r="J1366" s="222">
        <v>0</v>
      </c>
      <c r="K1366" s="222">
        <v>4</v>
      </c>
      <c r="L1366" s="222">
        <v>0</v>
      </c>
      <c r="M1366" s="222" t="s">
        <v>110</v>
      </c>
      <c r="N1366" s="222" t="s">
        <v>110</v>
      </c>
    </row>
    <row r="1367" spans="1:14">
      <c r="A1367" s="192" t="s">
        <v>1891</v>
      </c>
      <c r="B1367" s="192" t="s">
        <v>1892</v>
      </c>
      <c r="C1367" s="224">
        <v>5</v>
      </c>
      <c r="D1367" s="224">
        <v>5</v>
      </c>
      <c r="E1367" s="224" t="s">
        <v>110</v>
      </c>
      <c r="F1367" s="224" t="s">
        <v>110</v>
      </c>
      <c r="G1367" s="222" t="s">
        <v>110</v>
      </c>
      <c r="H1367" s="222" t="s">
        <v>3505</v>
      </c>
      <c r="I1367" s="222" t="s">
        <v>3511</v>
      </c>
      <c r="J1367" s="222" t="s">
        <v>110</v>
      </c>
      <c r="K1367" s="222" t="s">
        <v>110</v>
      </c>
      <c r="L1367" s="222" t="s">
        <v>110</v>
      </c>
      <c r="M1367" s="222" t="s">
        <v>110</v>
      </c>
      <c r="N1367" s="222" t="s">
        <v>110</v>
      </c>
    </row>
    <row r="1368" spans="1:14">
      <c r="A1368" s="192" t="s">
        <v>1893</v>
      </c>
      <c r="B1368" s="192" t="s">
        <v>1894</v>
      </c>
      <c r="C1368" s="224">
        <v>0</v>
      </c>
      <c r="D1368" s="224">
        <v>0</v>
      </c>
      <c r="E1368" s="224" t="s">
        <v>110</v>
      </c>
      <c r="F1368" s="224" t="s">
        <v>110</v>
      </c>
      <c r="G1368" s="222" t="s">
        <v>110</v>
      </c>
      <c r="H1368" s="222" t="s">
        <v>5009</v>
      </c>
      <c r="I1368" s="222" t="s">
        <v>5009</v>
      </c>
      <c r="J1368" s="222">
        <v>0</v>
      </c>
      <c r="K1368" s="222">
        <v>0</v>
      </c>
      <c r="L1368" s="222">
        <v>0</v>
      </c>
      <c r="M1368" s="222" t="s">
        <v>110</v>
      </c>
      <c r="N1368" s="222" t="s">
        <v>110</v>
      </c>
    </row>
    <row r="1369" spans="1:14">
      <c r="A1369" s="192" t="s">
        <v>1895</v>
      </c>
      <c r="B1369" s="192" t="s">
        <v>1896</v>
      </c>
      <c r="C1369" s="224">
        <v>8</v>
      </c>
      <c r="D1369" s="224">
        <v>11</v>
      </c>
      <c r="E1369" s="224" t="s">
        <v>110</v>
      </c>
      <c r="F1369" s="224" t="s">
        <v>110</v>
      </c>
      <c r="G1369" s="222" t="s">
        <v>110</v>
      </c>
      <c r="H1369" s="222" t="s">
        <v>5009</v>
      </c>
      <c r="I1369" s="222" t="s">
        <v>3521</v>
      </c>
      <c r="J1369" s="222">
        <v>2</v>
      </c>
      <c r="K1369" s="222">
        <v>4</v>
      </c>
      <c r="L1369" s="222">
        <v>2</v>
      </c>
      <c r="M1369" s="222" t="s">
        <v>110</v>
      </c>
      <c r="N1369" s="222" t="s">
        <v>110</v>
      </c>
    </row>
    <row r="1370" spans="1:14">
      <c r="A1370" s="192" t="s">
        <v>1897</v>
      </c>
      <c r="B1370" s="192" t="s">
        <v>1898</v>
      </c>
      <c r="C1370" s="224">
        <v>13</v>
      </c>
      <c r="D1370" s="224">
        <v>13</v>
      </c>
      <c r="E1370" s="224" t="s">
        <v>110</v>
      </c>
      <c r="F1370" s="224" t="s">
        <v>110</v>
      </c>
      <c r="G1370" s="222" t="s">
        <v>110</v>
      </c>
      <c r="H1370" s="222" t="s">
        <v>3509</v>
      </c>
      <c r="I1370" s="222" t="s">
        <v>3521</v>
      </c>
      <c r="J1370" s="222" t="s">
        <v>110</v>
      </c>
      <c r="K1370" s="222" t="s">
        <v>110</v>
      </c>
      <c r="L1370" s="222" t="s">
        <v>110</v>
      </c>
      <c r="M1370" s="222" t="s">
        <v>110</v>
      </c>
      <c r="N1370" s="222" t="s">
        <v>110</v>
      </c>
    </row>
    <row r="1371" spans="1:14">
      <c r="A1371" s="192" t="s">
        <v>3407</v>
      </c>
      <c r="B1371" s="192" t="s">
        <v>4849</v>
      </c>
      <c r="C1371" s="224"/>
      <c r="D1371" s="224">
        <v>0</v>
      </c>
      <c r="E1371" s="224" t="s">
        <v>110</v>
      </c>
      <c r="F1371" s="224">
        <v>1</v>
      </c>
      <c r="G1371" s="222" t="s">
        <v>110</v>
      </c>
      <c r="H1371" s="222" t="s">
        <v>5009</v>
      </c>
      <c r="I1371" s="222" t="s">
        <v>5009</v>
      </c>
      <c r="J1371" s="222">
        <v>0</v>
      </c>
      <c r="K1371" s="222">
        <v>0</v>
      </c>
      <c r="L1371" s="222">
        <v>0</v>
      </c>
      <c r="M1371" s="222" t="s">
        <v>110</v>
      </c>
      <c r="N1371" s="222" t="s">
        <v>110</v>
      </c>
    </row>
    <row r="1372" spans="1:14">
      <c r="A1372" s="192" t="s">
        <v>1899</v>
      </c>
      <c r="B1372" s="192" t="s">
        <v>1900</v>
      </c>
      <c r="C1372" s="224">
        <v>6</v>
      </c>
      <c r="D1372" s="224">
        <v>6</v>
      </c>
      <c r="E1372" s="224" t="s">
        <v>110</v>
      </c>
      <c r="F1372" s="224" t="s">
        <v>110</v>
      </c>
      <c r="G1372" s="222" t="s">
        <v>110</v>
      </c>
      <c r="H1372" s="222" t="s">
        <v>3505</v>
      </c>
      <c r="I1372" s="222" t="s">
        <v>3511</v>
      </c>
      <c r="J1372" s="222" t="s">
        <v>110</v>
      </c>
      <c r="K1372" s="222" t="s">
        <v>110</v>
      </c>
      <c r="L1372" s="222" t="s">
        <v>110</v>
      </c>
      <c r="M1372" s="222" t="s">
        <v>110</v>
      </c>
      <c r="N1372" s="222" t="s">
        <v>110</v>
      </c>
    </row>
    <row r="1373" spans="1:14">
      <c r="A1373" s="192" t="s">
        <v>1901</v>
      </c>
      <c r="B1373" s="192" t="s">
        <v>1902</v>
      </c>
      <c r="C1373" s="224">
        <v>3</v>
      </c>
      <c r="D1373" s="224">
        <v>3</v>
      </c>
      <c r="E1373" s="224" t="s">
        <v>110</v>
      </c>
      <c r="F1373" s="224" t="s">
        <v>110</v>
      </c>
      <c r="G1373" s="222" t="s">
        <v>110</v>
      </c>
      <c r="H1373" s="222" t="s">
        <v>3505</v>
      </c>
      <c r="I1373" s="222" t="s">
        <v>3511</v>
      </c>
      <c r="J1373" s="222" t="s">
        <v>110</v>
      </c>
      <c r="K1373" s="222" t="s">
        <v>110</v>
      </c>
      <c r="L1373" s="222" t="s">
        <v>110</v>
      </c>
      <c r="M1373" s="222" t="s">
        <v>110</v>
      </c>
      <c r="N1373" s="222" t="s">
        <v>110</v>
      </c>
    </row>
    <row r="1374" spans="1:14">
      <c r="A1374" s="192" t="s">
        <v>1903</v>
      </c>
      <c r="B1374" s="192" t="s">
        <v>1904</v>
      </c>
      <c r="C1374" s="224">
        <v>6</v>
      </c>
      <c r="D1374" s="224">
        <v>6</v>
      </c>
      <c r="E1374" s="224" t="s">
        <v>110</v>
      </c>
      <c r="F1374" s="224" t="s">
        <v>110</v>
      </c>
      <c r="G1374" s="222" t="s">
        <v>110</v>
      </c>
      <c r="H1374" s="222" t="s">
        <v>3505</v>
      </c>
      <c r="I1374" s="222" t="s">
        <v>3511</v>
      </c>
      <c r="J1374" s="222" t="s">
        <v>110</v>
      </c>
      <c r="K1374" s="222" t="s">
        <v>110</v>
      </c>
      <c r="L1374" s="222" t="s">
        <v>110</v>
      </c>
      <c r="M1374" s="222" t="s">
        <v>110</v>
      </c>
      <c r="N1374" s="222" t="s">
        <v>110</v>
      </c>
    </row>
    <row r="1375" spans="1:14">
      <c r="A1375" s="192" t="s">
        <v>1905</v>
      </c>
      <c r="B1375" s="192" t="s">
        <v>1906</v>
      </c>
      <c r="C1375" s="224">
        <v>3</v>
      </c>
      <c r="D1375" s="224">
        <v>3</v>
      </c>
      <c r="E1375" s="224" t="s">
        <v>110</v>
      </c>
      <c r="F1375" s="224" t="s">
        <v>110</v>
      </c>
      <c r="G1375" s="222" t="s">
        <v>110</v>
      </c>
      <c r="H1375" s="222" t="s">
        <v>3505</v>
      </c>
      <c r="I1375" s="222" t="s">
        <v>3521</v>
      </c>
      <c r="J1375" s="222" t="s">
        <v>110</v>
      </c>
      <c r="K1375" s="222" t="s">
        <v>110</v>
      </c>
      <c r="L1375" s="222" t="s">
        <v>110</v>
      </c>
      <c r="M1375" s="222" t="s">
        <v>110</v>
      </c>
      <c r="N1375" s="222" t="s">
        <v>110</v>
      </c>
    </row>
    <row r="1376" spans="1:14">
      <c r="A1376" s="192" t="s">
        <v>1907</v>
      </c>
      <c r="B1376" s="192" t="s">
        <v>1908</v>
      </c>
      <c r="C1376" s="224">
        <v>8</v>
      </c>
      <c r="D1376" s="224">
        <v>8</v>
      </c>
      <c r="E1376" s="224" t="s">
        <v>110</v>
      </c>
      <c r="F1376" s="224" t="s">
        <v>110</v>
      </c>
      <c r="G1376" s="222" t="s">
        <v>110</v>
      </c>
      <c r="H1376" s="222" t="s">
        <v>3517</v>
      </c>
      <c r="I1376" s="222" t="s">
        <v>3511</v>
      </c>
      <c r="J1376" s="222" t="s">
        <v>110</v>
      </c>
      <c r="K1376" s="222" t="s">
        <v>110</v>
      </c>
      <c r="L1376" s="222" t="s">
        <v>110</v>
      </c>
      <c r="M1376" s="222" t="s">
        <v>110</v>
      </c>
      <c r="N1376" s="222" t="s">
        <v>110</v>
      </c>
    </row>
    <row r="1377" spans="1:14">
      <c r="A1377" s="192" t="s">
        <v>1909</v>
      </c>
      <c r="B1377" s="192" t="s">
        <v>1910</v>
      </c>
      <c r="C1377" s="224">
        <v>7</v>
      </c>
      <c r="D1377" s="224">
        <v>7</v>
      </c>
      <c r="E1377" s="224" t="s">
        <v>110</v>
      </c>
      <c r="F1377" s="224" t="s">
        <v>110</v>
      </c>
      <c r="G1377" s="222" t="s">
        <v>110</v>
      </c>
      <c r="H1377" s="222" t="s">
        <v>5009</v>
      </c>
      <c r="I1377" s="222" t="s">
        <v>3506</v>
      </c>
      <c r="J1377" s="222">
        <v>2</v>
      </c>
      <c r="K1377" s="222">
        <v>0</v>
      </c>
      <c r="L1377" s="222">
        <v>3</v>
      </c>
      <c r="M1377" s="222" t="s">
        <v>110</v>
      </c>
      <c r="N1377" s="222" t="s">
        <v>110</v>
      </c>
    </row>
    <row r="1378" spans="1:14">
      <c r="A1378" s="192" t="s">
        <v>1911</v>
      </c>
      <c r="B1378" s="192" t="s">
        <v>1912</v>
      </c>
      <c r="C1378" s="224">
        <v>2</v>
      </c>
      <c r="D1378" s="224">
        <v>2</v>
      </c>
      <c r="E1378" s="224" t="s">
        <v>110</v>
      </c>
      <c r="F1378" s="224" t="s">
        <v>110</v>
      </c>
      <c r="G1378" s="222" t="s">
        <v>110</v>
      </c>
      <c r="H1378" s="222" t="s">
        <v>3505</v>
      </c>
      <c r="I1378" s="222" t="s">
        <v>3506</v>
      </c>
      <c r="J1378" s="222" t="s">
        <v>110</v>
      </c>
      <c r="K1378" s="222" t="s">
        <v>110</v>
      </c>
      <c r="L1378" s="222" t="s">
        <v>110</v>
      </c>
      <c r="M1378" s="222" t="s">
        <v>110</v>
      </c>
      <c r="N1378" s="222" t="s">
        <v>110</v>
      </c>
    </row>
    <row r="1379" spans="1:14">
      <c r="A1379" s="192" t="s">
        <v>4852</v>
      </c>
      <c r="B1379" s="192" t="s">
        <v>4853</v>
      </c>
      <c r="C1379" s="224"/>
      <c r="D1379" s="224">
        <v>0</v>
      </c>
      <c r="E1379" s="224" t="s">
        <v>110</v>
      </c>
      <c r="F1379" s="224">
        <v>1</v>
      </c>
      <c r="G1379" s="222" t="s">
        <v>110</v>
      </c>
      <c r="H1379" s="222" t="s">
        <v>5009</v>
      </c>
      <c r="I1379" s="222" t="s">
        <v>5009</v>
      </c>
      <c r="J1379" s="222">
        <v>0</v>
      </c>
      <c r="K1379" s="222">
        <v>0</v>
      </c>
      <c r="L1379" s="222">
        <v>0</v>
      </c>
      <c r="M1379" s="222" t="s">
        <v>110</v>
      </c>
      <c r="N1379" s="222" t="s">
        <v>110</v>
      </c>
    </row>
    <row r="1380" spans="1:14">
      <c r="A1380" s="192" t="s">
        <v>1913</v>
      </c>
      <c r="B1380" s="192" t="s">
        <v>1914</v>
      </c>
      <c r="C1380" s="224">
        <v>5</v>
      </c>
      <c r="D1380" s="224">
        <v>5</v>
      </c>
      <c r="E1380" s="224" t="s">
        <v>110</v>
      </c>
      <c r="F1380" s="224" t="s">
        <v>110</v>
      </c>
      <c r="G1380" s="222" t="s">
        <v>110</v>
      </c>
      <c r="H1380" s="222" t="s">
        <v>3505</v>
      </c>
      <c r="I1380" s="222" t="s">
        <v>3511</v>
      </c>
      <c r="J1380" s="222" t="s">
        <v>110</v>
      </c>
      <c r="K1380" s="222" t="s">
        <v>110</v>
      </c>
      <c r="L1380" s="222" t="s">
        <v>110</v>
      </c>
      <c r="M1380" s="222" t="s">
        <v>110</v>
      </c>
      <c r="N1380" s="222" t="s">
        <v>110</v>
      </c>
    </row>
    <row r="1381" spans="1:14">
      <c r="A1381" s="192" t="s">
        <v>3409</v>
      </c>
      <c r="B1381" s="192" t="s">
        <v>4855</v>
      </c>
      <c r="C1381" s="224"/>
      <c r="D1381" s="224">
        <v>8</v>
      </c>
      <c r="E1381" s="224" t="s">
        <v>110</v>
      </c>
      <c r="F1381" s="224">
        <v>1</v>
      </c>
      <c r="G1381" s="222" t="s">
        <v>110</v>
      </c>
      <c r="H1381" s="222" t="s">
        <v>5009</v>
      </c>
      <c r="I1381" s="222" t="s">
        <v>5009</v>
      </c>
      <c r="J1381" s="222">
        <v>4</v>
      </c>
      <c r="K1381" s="222">
        <v>4</v>
      </c>
      <c r="L1381" s="222" t="s">
        <v>110</v>
      </c>
      <c r="M1381" s="222" t="s">
        <v>110</v>
      </c>
      <c r="N1381" s="222" t="s">
        <v>110</v>
      </c>
    </row>
    <row r="1382" spans="1:14">
      <c r="A1382" s="192" t="s">
        <v>1915</v>
      </c>
      <c r="B1382" s="192" t="s">
        <v>1916</v>
      </c>
      <c r="C1382" s="224">
        <v>1</v>
      </c>
      <c r="D1382" s="224">
        <v>1</v>
      </c>
      <c r="E1382" s="224" t="s">
        <v>110</v>
      </c>
      <c r="F1382" s="224" t="s">
        <v>110</v>
      </c>
      <c r="G1382" s="222" t="s">
        <v>110</v>
      </c>
      <c r="H1382" s="222" t="s">
        <v>3505</v>
      </c>
      <c r="I1382" s="222" t="s">
        <v>3511</v>
      </c>
      <c r="J1382" s="222" t="s">
        <v>110</v>
      </c>
      <c r="K1382" s="222" t="s">
        <v>110</v>
      </c>
      <c r="L1382" s="222" t="s">
        <v>110</v>
      </c>
      <c r="M1382" s="222" t="s">
        <v>110</v>
      </c>
      <c r="N1382" s="222" t="s">
        <v>110</v>
      </c>
    </row>
    <row r="1383" spans="1:14">
      <c r="A1383" s="192" t="s">
        <v>3411</v>
      </c>
      <c r="B1383" s="192" t="s">
        <v>4856</v>
      </c>
      <c r="C1383" s="224"/>
      <c r="D1383" s="224">
        <v>0</v>
      </c>
      <c r="E1383" s="224" t="s">
        <v>110</v>
      </c>
      <c r="F1383" s="224">
        <v>1</v>
      </c>
      <c r="G1383" s="222" t="s">
        <v>110</v>
      </c>
      <c r="H1383" s="222" t="s">
        <v>5009</v>
      </c>
      <c r="I1383" s="222" t="s">
        <v>5009</v>
      </c>
      <c r="J1383" s="222">
        <v>0</v>
      </c>
      <c r="K1383" s="222">
        <v>0</v>
      </c>
      <c r="L1383" s="222">
        <v>0</v>
      </c>
      <c r="M1383" s="222" t="s">
        <v>110</v>
      </c>
      <c r="N1383" s="222" t="s">
        <v>110</v>
      </c>
    </row>
    <row r="1384" spans="1:14">
      <c r="A1384" s="192" t="s">
        <v>1917</v>
      </c>
      <c r="B1384" s="192" t="s">
        <v>1918</v>
      </c>
      <c r="C1384" s="224">
        <v>10</v>
      </c>
      <c r="D1384" s="224">
        <v>10</v>
      </c>
      <c r="E1384" s="224" t="s">
        <v>110</v>
      </c>
      <c r="F1384" s="224" t="s">
        <v>110</v>
      </c>
      <c r="G1384" s="222" t="s">
        <v>110</v>
      </c>
      <c r="H1384" s="222" t="s">
        <v>3505</v>
      </c>
      <c r="I1384" s="222" t="s">
        <v>3511</v>
      </c>
      <c r="J1384" s="222" t="s">
        <v>110</v>
      </c>
      <c r="K1384" s="222" t="s">
        <v>110</v>
      </c>
      <c r="L1384" s="222" t="s">
        <v>110</v>
      </c>
      <c r="M1384" s="222" t="s">
        <v>110</v>
      </c>
      <c r="N1384" s="222" t="s">
        <v>110</v>
      </c>
    </row>
    <row r="1385" spans="1:14">
      <c r="A1385" s="192" t="s">
        <v>3412</v>
      </c>
      <c r="B1385" s="192" t="s">
        <v>4857</v>
      </c>
      <c r="C1385" s="224"/>
      <c r="D1385" s="224">
        <v>0</v>
      </c>
      <c r="E1385" s="224" t="s">
        <v>110</v>
      </c>
      <c r="F1385" s="224">
        <v>1</v>
      </c>
      <c r="G1385" s="222" t="s">
        <v>110</v>
      </c>
      <c r="H1385" s="222" t="s">
        <v>5009</v>
      </c>
      <c r="I1385" s="222" t="s">
        <v>5009</v>
      </c>
      <c r="J1385" s="222">
        <v>0</v>
      </c>
      <c r="K1385" s="222">
        <v>0</v>
      </c>
      <c r="L1385" s="222">
        <v>0</v>
      </c>
      <c r="M1385" s="222" t="s">
        <v>110</v>
      </c>
      <c r="N1385" s="222" t="s">
        <v>110</v>
      </c>
    </row>
    <row r="1386" spans="1:14">
      <c r="A1386" s="192" t="s">
        <v>1919</v>
      </c>
      <c r="B1386" s="192" t="s">
        <v>1920</v>
      </c>
      <c r="C1386" s="224">
        <v>0</v>
      </c>
      <c r="D1386" s="224">
        <v>0</v>
      </c>
      <c r="E1386" s="224" t="s">
        <v>110</v>
      </c>
      <c r="F1386" s="224" t="s">
        <v>110</v>
      </c>
      <c r="G1386" s="222" t="s">
        <v>110</v>
      </c>
      <c r="H1386" s="222" t="s">
        <v>3505</v>
      </c>
      <c r="I1386" s="222" t="s">
        <v>3511</v>
      </c>
      <c r="J1386" s="222" t="s">
        <v>110</v>
      </c>
      <c r="K1386" s="222" t="s">
        <v>110</v>
      </c>
      <c r="L1386" s="222" t="s">
        <v>110</v>
      </c>
      <c r="M1386" s="222" t="s">
        <v>110</v>
      </c>
      <c r="N1386" s="222" t="s">
        <v>110</v>
      </c>
    </row>
    <row r="1387" spans="1:14">
      <c r="A1387" s="192" t="s">
        <v>1921</v>
      </c>
      <c r="B1387" s="192" t="s">
        <v>1922</v>
      </c>
      <c r="C1387" s="224">
        <v>5</v>
      </c>
      <c r="D1387" s="224">
        <v>8</v>
      </c>
      <c r="E1387" s="224" t="s">
        <v>110</v>
      </c>
      <c r="F1387" s="224" t="s">
        <v>110</v>
      </c>
      <c r="G1387" s="222" t="s">
        <v>110</v>
      </c>
      <c r="H1387" s="222" t="s">
        <v>5010</v>
      </c>
      <c r="I1387" s="222" t="s">
        <v>3511</v>
      </c>
      <c r="J1387" s="222" t="s">
        <v>110</v>
      </c>
      <c r="K1387" s="222" t="s">
        <v>110</v>
      </c>
      <c r="L1387" s="222" t="s">
        <v>110</v>
      </c>
      <c r="M1387" s="222" t="s">
        <v>110</v>
      </c>
      <c r="N1387" s="222" t="s">
        <v>110</v>
      </c>
    </row>
    <row r="1388" spans="1:14">
      <c r="A1388" s="192" t="s">
        <v>3865</v>
      </c>
      <c r="B1388" s="192" t="s">
        <v>4858</v>
      </c>
      <c r="C1388" s="224"/>
      <c r="D1388" s="224">
        <v>0</v>
      </c>
      <c r="E1388" s="224" t="s">
        <v>110</v>
      </c>
      <c r="F1388" s="224">
        <v>1</v>
      </c>
      <c r="G1388" s="222" t="s">
        <v>110</v>
      </c>
      <c r="H1388" s="222" t="s">
        <v>5009</v>
      </c>
      <c r="I1388" s="222" t="s">
        <v>5009</v>
      </c>
      <c r="J1388" s="222">
        <v>0</v>
      </c>
      <c r="K1388" s="222">
        <v>0</v>
      </c>
      <c r="L1388" s="222">
        <v>0</v>
      </c>
      <c r="M1388" s="222" t="s">
        <v>110</v>
      </c>
      <c r="N1388" s="222" t="s">
        <v>110</v>
      </c>
    </row>
    <row r="1389" spans="1:14">
      <c r="A1389" s="192" t="s">
        <v>3413</v>
      </c>
      <c r="B1389" s="192" t="s">
        <v>4859</v>
      </c>
      <c r="C1389" s="224"/>
      <c r="D1389" s="224">
        <v>9</v>
      </c>
      <c r="E1389" s="224" t="s">
        <v>110</v>
      </c>
      <c r="F1389" s="224">
        <v>1</v>
      </c>
      <c r="G1389" s="222" t="s">
        <v>110</v>
      </c>
      <c r="H1389" s="222" t="s">
        <v>5009</v>
      </c>
      <c r="I1389" s="222" t="s">
        <v>3521</v>
      </c>
      <c r="J1389" s="222">
        <v>3</v>
      </c>
      <c r="K1389" s="222">
        <v>0</v>
      </c>
      <c r="L1389" s="222">
        <v>3</v>
      </c>
      <c r="M1389" s="222" t="s">
        <v>110</v>
      </c>
      <c r="N1389" s="222" t="s">
        <v>110</v>
      </c>
    </row>
    <row r="1390" spans="1:14">
      <c r="A1390" s="192" t="s">
        <v>3414</v>
      </c>
      <c r="B1390" s="192" t="s">
        <v>4860</v>
      </c>
      <c r="C1390" s="224"/>
      <c r="D1390" s="224">
        <v>7</v>
      </c>
      <c r="E1390" s="224" t="s">
        <v>110</v>
      </c>
      <c r="F1390" s="224">
        <v>1</v>
      </c>
      <c r="G1390" s="222" t="s">
        <v>110</v>
      </c>
      <c r="H1390" s="222" t="s">
        <v>5009</v>
      </c>
      <c r="I1390" s="222" t="s">
        <v>3521</v>
      </c>
      <c r="J1390" s="222">
        <v>4</v>
      </c>
      <c r="K1390" s="222">
        <v>0</v>
      </c>
      <c r="L1390" s="222" t="s">
        <v>110</v>
      </c>
      <c r="M1390" s="222" t="s">
        <v>110</v>
      </c>
      <c r="N1390" s="222" t="s">
        <v>110</v>
      </c>
    </row>
    <row r="1391" spans="1:14">
      <c r="A1391" s="192" t="s">
        <v>1923</v>
      </c>
      <c r="B1391" s="192" t="s">
        <v>1924</v>
      </c>
      <c r="C1391" s="224">
        <v>13</v>
      </c>
      <c r="D1391" s="224">
        <v>14</v>
      </c>
      <c r="E1391" s="224" t="s">
        <v>110</v>
      </c>
      <c r="F1391" s="224" t="s">
        <v>110</v>
      </c>
      <c r="G1391" s="222" t="s">
        <v>110</v>
      </c>
      <c r="H1391" s="222" t="s">
        <v>5009</v>
      </c>
      <c r="I1391" s="222" t="s">
        <v>3521</v>
      </c>
      <c r="J1391" s="222">
        <v>3</v>
      </c>
      <c r="K1391" s="222">
        <v>5</v>
      </c>
      <c r="L1391" s="222">
        <v>3</v>
      </c>
      <c r="M1391" s="222" t="s">
        <v>110</v>
      </c>
      <c r="N1391" s="222" t="s">
        <v>110</v>
      </c>
    </row>
    <row r="1392" spans="1:14">
      <c r="A1392" s="192" t="s">
        <v>4861</v>
      </c>
      <c r="B1392" s="192" t="s">
        <v>4862</v>
      </c>
      <c r="C1392" s="224"/>
      <c r="D1392" s="224">
        <v>0</v>
      </c>
      <c r="E1392" s="224" t="s">
        <v>110</v>
      </c>
      <c r="F1392" s="224">
        <v>1</v>
      </c>
      <c r="G1392" s="222" t="s">
        <v>110</v>
      </c>
      <c r="H1392" s="222" t="s">
        <v>5009</v>
      </c>
      <c r="I1392" s="222" t="s">
        <v>5009</v>
      </c>
      <c r="J1392" s="222">
        <v>0</v>
      </c>
      <c r="K1392" s="222">
        <v>0</v>
      </c>
      <c r="L1392" s="222">
        <v>0</v>
      </c>
      <c r="M1392" s="222" t="s">
        <v>110</v>
      </c>
      <c r="N1392" s="222" t="s">
        <v>110</v>
      </c>
    </row>
    <row r="1393" spans="1:14">
      <c r="A1393" s="192" t="s">
        <v>1925</v>
      </c>
      <c r="B1393" s="192" t="s">
        <v>1926</v>
      </c>
      <c r="C1393" s="224">
        <v>15</v>
      </c>
      <c r="D1393" s="224">
        <v>15</v>
      </c>
      <c r="E1393" s="224" t="s">
        <v>110</v>
      </c>
      <c r="F1393" s="224" t="s">
        <v>110</v>
      </c>
      <c r="G1393" s="222" t="s">
        <v>110</v>
      </c>
      <c r="H1393" s="222" t="s">
        <v>3505</v>
      </c>
      <c r="I1393" s="222" t="s">
        <v>3521</v>
      </c>
      <c r="J1393" s="222" t="s">
        <v>110</v>
      </c>
      <c r="K1393" s="222" t="s">
        <v>110</v>
      </c>
      <c r="L1393" s="222" t="s">
        <v>110</v>
      </c>
      <c r="M1393" s="222" t="s">
        <v>110</v>
      </c>
      <c r="N1393" s="222" t="s">
        <v>110</v>
      </c>
    </row>
    <row r="1394" spans="1:14">
      <c r="A1394" s="192" t="s">
        <v>1927</v>
      </c>
      <c r="B1394" s="192" t="s">
        <v>1928</v>
      </c>
      <c r="C1394" s="224">
        <v>3</v>
      </c>
      <c r="D1394" s="224">
        <v>3</v>
      </c>
      <c r="E1394" s="224" t="s">
        <v>110</v>
      </c>
      <c r="F1394" s="224" t="s">
        <v>110</v>
      </c>
      <c r="G1394" s="222" t="s">
        <v>110</v>
      </c>
      <c r="H1394" s="222" t="s">
        <v>3505</v>
      </c>
      <c r="I1394" s="222" t="s">
        <v>3511</v>
      </c>
      <c r="J1394" s="222" t="s">
        <v>110</v>
      </c>
      <c r="K1394" s="222" t="s">
        <v>110</v>
      </c>
      <c r="L1394" s="222" t="s">
        <v>110</v>
      </c>
      <c r="M1394" s="222" t="s">
        <v>110</v>
      </c>
      <c r="N1394" s="222" t="s">
        <v>110</v>
      </c>
    </row>
    <row r="1395" spans="1:14">
      <c r="A1395" s="192" t="s">
        <v>1929</v>
      </c>
      <c r="B1395" s="192" t="s">
        <v>1930</v>
      </c>
      <c r="C1395" s="224">
        <v>2</v>
      </c>
      <c r="D1395" s="224">
        <v>2</v>
      </c>
      <c r="E1395" s="224" t="s">
        <v>110</v>
      </c>
      <c r="F1395" s="224" t="s">
        <v>110</v>
      </c>
      <c r="G1395" s="222" t="s">
        <v>110</v>
      </c>
      <c r="H1395" s="222" t="s">
        <v>5009</v>
      </c>
      <c r="I1395" s="222" t="s">
        <v>3506</v>
      </c>
      <c r="J1395" s="222">
        <v>0</v>
      </c>
      <c r="K1395" s="222">
        <v>0</v>
      </c>
      <c r="L1395" s="222">
        <v>0</v>
      </c>
      <c r="M1395" s="222" t="s">
        <v>110</v>
      </c>
      <c r="N1395" s="222" t="s">
        <v>110</v>
      </c>
    </row>
    <row r="1396" spans="1:14">
      <c r="A1396" s="192" t="s">
        <v>1931</v>
      </c>
      <c r="B1396" s="192" t="s">
        <v>1932</v>
      </c>
      <c r="C1396" s="224">
        <v>7</v>
      </c>
      <c r="D1396" s="224">
        <v>8</v>
      </c>
      <c r="E1396" s="224" t="s">
        <v>110</v>
      </c>
      <c r="F1396" s="224" t="s">
        <v>110</v>
      </c>
      <c r="G1396" s="222" t="s">
        <v>110</v>
      </c>
      <c r="H1396" s="222" t="s">
        <v>5009</v>
      </c>
      <c r="I1396" s="222" t="s">
        <v>5009</v>
      </c>
      <c r="J1396" s="222">
        <v>2</v>
      </c>
      <c r="K1396" s="222">
        <v>4</v>
      </c>
      <c r="L1396" s="222">
        <v>2</v>
      </c>
      <c r="M1396" s="222" t="s">
        <v>110</v>
      </c>
      <c r="N1396" s="222" t="s">
        <v>110</v>
      </c>
    </row>
    <row r="1397" spans="1:14">
      <c r="A1397" s="192" t="s">
        <v>1933</v>
      </c>
      <c r="B1397" s="192" t="s">
        <v>1934</v>
      </c>
      <c r="C1397" s="224">
        <v>3</v>
      </c>
      <c r="D1397" s="224">
        <v>3</v>
      </c>
      <c r="E1397" s="224" t="s">
        <v>110</v>
      </c>
      <c r="F1397" s="224" t="s">
        <v>110</v>
      </c>
      <c r="G1397" s="222" t="s">
        <v>110</v>
      </c>
      <c r="H1397" s="222" t="s">
        <v>3505</v>
      </c>
      <c r="I1397" s="222" t="s">
        <v>3511</v>
      </c>
      <c r="J1397" s="222" t="s">
        <v>110</v>
      </c>
      <c r="K1397" s="222" t="s">
        <v>110</v>
      </c>
      <c r="L1397" s="222" t="s">
        <v>110</v>
      </c>
      <c r="M1397" s="222" t="s">
        <v>110</v>
      </c>
      <c r="N1397" s="222" t="s">
        <v>110</v>
      </c>
    </row>
    <row r="1398" spans="1:14">
      <c r="A1398" s="192" t="s">
        <v>3417</v>
      </c>
      <c r="B1398" s="192" t="s">
        <v>4864</v>
      </c>
      <c r="C1398" s="224"/>
      <c r="D1398" s="224">
        <v>7</v>
      </c>
      <c r="E1398" s="224" t="s">
        <v>110</v>
      </c>
      <c r="F1398" s="224">
        <v>1</v>
      </c>
      <c r="G1398" s="222" t="s">
        <v>110</v>
      </c>
      <c r="H1398" s="222" t="s">
        <v>5009</v>
      </c>
      <c r="I1398" s="222" t="s">
        <v>3506</v>
      </c>
      <c r="J1398" s="222">
        <v>0</v>
      </c>
      <c r="K1398" s="222">
        <v>5</v>
      </c>
      <c r="L1398" s="222" t="s">
        <v>110</v>
      </c>
      <c r="M1398" s="222" t="s">
        <v>110</v>
      </c>
      <c r="N1398" s="222" t="s">
        <v>110</v>
      </c>
    </row>
    <row r="1399" spans="1:14">
      <c r="A1399" s="192" t="s">
        <v>3418</v>
      </c>
      <c r="B1399" s="192" t="s">
        <v>4865</v>
      </c>
      <c r="C1399" s="224"/>
      <c r="D1399" s="224">
        <v>0</v>
      </c>
      <c r="E1399" s="224" t="s">
        <v>110</v>
      </c>
      <c r="F1399" s="224">
        <v>1</v>
      </c>
      <c r="G1399" s="222" t="s">
        <v>110</v>
      </c>
      <c r="H1399" s="222" t="s">
        <v>5009</v>
      </c>
      <c r="I1399" s="222" t="s">
        <v>5009</v>
      </c>
      <c r="J1399" s="222">
        <v>0</v>
      </c>
      <c r="K1399" s="222">
        <v>0</v>
      </c>
      <c r="L1399" s="222" t="s">
        <v>110</v>
      </c>
      <c r="M1399" s="222" t="s">
        <v>110</v>
      </c>
      <c r="N1399" s="222" t="s">
        <v>110</v>
      </c>
    </row>
    <row r="1400" spans="1:14">
      <c r="A1400" s="192" t="s">
        <v>1935</v>
      </c>
      <c r="B1400" s="192" t="s">
        <v>1936</v>
      </c>
      <c r="C1400" s="224">
        <v>8</v>
      </c>
      <c r="D1400" s="224">
        <v>8</v>
      </c>
      <c r="E1400" s="224" t="s">
        <v>110</v>
      </c>
      <c r="F1400" s="224" t="s">
        <v>110</v>
      </c>
      <c r="G1400" s="222" t="s">
        <v>110</v>
      </c>
      <c r="H1400" s="222" t="s">
        <v>3505</v>
      </c>
      <c r="I1400" s="222" t="s">
        <v>3511</v>
      </c>
      <c r="J1400" s="222" t="s">
        <v>110</v>
      </c>
      <c r="K1400" s="222" t="s">
        <v>110</v>
      </c>
      <c r="L1400" s="222" t="s">
        <v>110</v>
      </c>
      <c r="M1400" s="222" t="s">
        <v>110</v>
      </c>
      <c r="N1400" s="222" t="s">
        <v>110</v>
      </c>
    </row>
    <row r="1401" spans="1:14">
      <c r="A1401" s="192" t="s">
        <v>4866</v>
      </c>
      <c r="B1401" s="192" t="s">
        <v>4867</v>
      </c>
      <c r="C1401" s="224"/>
      <c r="D1401" s="224">
        <v>0</v>
      </c>
      <c r="E1401" s="224" t="s">
        <v>110</v>
      </c>
      <c r="F1401" s="224">
        <v>1</v>
      </c>
      <c r="G1401" s="222" t="s">
        <v>110</v>
      </c>
      <c r="H1401" s="222" t="s">
        <v>5009</v>
      </c>
      <c r="I1401" s="222" t="s">
        <v>5009</v>
      </c>
      <c r="J1401" s="222">
        <v>0</v>
      </c>
      <c r="K1401" s="222">
        <v>0</v>
      </c>
      <c r="L1401" s="222">
        <v>0</v>
      </c>
      <c r="M1401" s="222" t="s">
        <v>110</v>
      </c>
      <c r="N1401" s="222" t="s">
        <v>110</v>
      </c>
    </row>
    <row r="1402" spans="1:14">
      <c r="A1402" s="192" t="s">
        <v>1937</v>
      </c>
      <c r="B1402" s="192" t="s">
        <v>1938</v>
      </c>
      <c r="C1402" s="224">
        <v>0</v>
      </c>
      <c r="D1402" s="224">
        <v>0</v>
      </c>
      <c r="E1402" s="224" t="s">
        <v>110</v>
      </c>
      <c r="F1402" s="224" t="s">
        <v>110</v>
      </c>
      <c r="G1402" s="222" t="s">
        <v>110</v>
      </c>
      <c r="H1402" s="222" t="s">
        <v>5009</v>
      </c>
      <c r="I1402" s="222" t="s">
        <v>5009</v>
      </c>
      <c r="J1402" s="222">
        <v>0</v>
      </c>
      <c r="K1402" s="222">
        <v>0</v>
      </c>
      <c r="L1402" s="222">
        <v>0</v>
      </c>
      <c r="M1402" s="222" t="s">
        <v>110</v>
      </c>
      <c r="N1402" s="222" t="s">
        <v>110</v>
      </c>
    </row>
    <row r="1403" spans="1:14">
      <c r="A1403" s="192" t="s">
        <v>1939</v>
      </c>
      <c r="B1403" s="192" t="s">
        <v>1940</v>
      </c>
      <c r="C1403" s="224">
        <v>11</v>
      </c>
      <c r="D1403" s="224">
        <v>12</v>
      </c>
      <c r="E1403" s="224" t="s">
        <v>110</v>
      </c>
      <c r="F1403" s="224" t="s">
        <v>110</v>
      </c>
      <c r="G1403" s="222" t="s">
        <v>110</v>
      </c>
      <c r="H1403" s="222" t="s">
        <v>5009</v>
      </c>
      <c r="I1403" s="222" t="s">
        <v>3506</v>
      </c>
      <c r="J1403" s="222">
        <v>3</v>
      </c>
      <c r="K1403" s="222">
        <v>4</v>
      </c>
      <c r="L1403" s="222">
        <v>3</v>
      </c>
      <c r="M1403" s="222" t="s">
        <v>110</v>
      </c>
      <c r="N1403" s="222" t="s">
        <v>110</v>
      </c>
    </row>
    <row r="1404" spans="1:14">
      <c r="A1404" s="192" t="s">
        <v>1941</v>
      </c>
      <c r="B1404" s="192" t="s">
        <v>1942</v>
      </c>
      <c r="C1404" s="224">
        <v>5</v>
      </c>
      <c r="D1404" s="224">
        <v>5</v>
      </c>
      <c r="E1404" s="224" t="s">
        <v>110</v>
      </c>
      <c r="F1404" s="224" t="s">
        <v>110</v>
      </c>
      <c r="G1404" s="222" t="s">
        <v>110</v>
      </c>
      <c r="H1404" s="222" t="s">
        <v>3505</v>
      </c>
      <c r="I1404" s="222" t="s">
        <v>3521</v>
      </c>
      <c r="J1404" s="222" t="s">
        <v>110</v>
      </c>
      <c r="K1404" s="222" t="s">
        <v>110</v>
      </c>
      <c r="L1404" s="222" t="s">
        <v>110</v>
      </c>
      <c r="M1404" s="222" t="s">
        <v>110</v>
      </c>
      <c r="N1404" s="222" t="s">
        <v>110</v>
      </c>
    </row>
    <row r="1405" spans="1:14">
      <c r="A1405" s="192" t="s">
        <v>3420</v>
      </c>
      <c r="B1405" s="192" t="s">
        <v>4868</v>
      </c>
      <c r="C1405" s="224"/>
      <c r="D1405" s="224">
        <v>2</v>
      </c>
      <c r="E1405" s="224" t="s">
        <v>110</v>
      </c>
      <c r="F1405" s="224">
        <v>1</v>
      </c>
      <c r="G1405" s="222" t="s">
        <v>110</v>
      </c>
      <c r="H1405" s="222" t="s">
        <v>5009</v>
      </c>
      <c r="I1405" s="222" t="s">
        <v>3506</v>
      </c>
      <c r="J1405" s="222">
        <v>0</v>
      </c>
      <c r="K1405" s="222">
        <v>0</v>
      </c>
      <c r="L1405" s="222" t="s">
        <v>110</v>
      </c>
      <c r="M1405" s="222" t="s">
        <v>110</v>
      </c>
      <c r="N1405" s="222" t="s">
        <v>110</v>
      </c>
    </row>
    <row r="1406" spans="1:14">
      <c r="A1406" s="192" t="s">
        <v>3422</v>
      </c>
      <c r="B1406" s="192" t="s">
        <v>4869</v>
      </c>
      <c r="C1406" s="224"/>
      <c r="D1406" s="224">
        <v>0</v>
      </c>
      <c r="E1406" s="224" t="s">
        <v>110</v>
      </c>
      <c r="F1406" s="224">
        <v>1</v>
      </c>
      <c r="G1406" s="222" t="s">
        <v>110</v>
      </c>
      <c r="H1406" s="222" t="s">
        <v>5009</v>
      </c>
      <c r="I1406" s="222" t="s">
        <v>5009</v>
      </c>
      <c r="J1406" s="222">
        <v>0</v>
      </c>
      <c r="K1406" s="222">
        <v>0</v>
      </c>
      <c r="L1406" s="222">
        <v>0</v>
      </c>
      <c r="M1406" s="222" t="s">
        <v>110</v>
      </c>
      <c r="N1406" s="222" t="s">
        <v>110</v>
      </c>
    </row>
    <row r="1407" spans="1:14">
      <c r="A1407" s="192" t="s">
        <v>1943</v>
      </c>
      <c r="B1407" s="192" t="s">
        <v>1944</v>
      </c>
      <c r="C1407" s="224">
        <v>3</v>
      </c>
      <c r="D1407" s="224">
        <v>6</v>
      </c>
      <c r="E1407" s="224" t="s">
        <v>110</v>
      </c>
      <c r="F1407" s="224" t="s">
        <v>110</v>
      </c>
      <c r="G1407" s="222" t="s">
        <v>110</v>
      </c>
      <c r="H1407" s="222" t="s">
        <v>3505</v>
      </c>
      <c r="I1407" s="222" t="s">
        <v>3511</v>
      </c>
      <c r="J1407" s="222" t="s">
        <v>110</v>
      </c>
      <c r="K1407" s="222" t="s">
        <v>110</v>
      </c>
      <c r="L1407" s="222" t="s">
        <v>110</v>
      </c>
      <c r="M1407" s="222" t="s">
        <v>110</v>
      </c>
      <c r="N1407" s="222" t="s">
        <v>110</v>
      </c>
    </row>
    <row r="1408" spans="1:14">
      <c r="A1408" s="192" t="s">
        <v>1945</v>
      </c>
      <c r="B1408" s="192" t="s">
        <v>1946</v>
      </c>
      <c r="C1408" s="224">
        <v>0</v>
      </c>
      <c r="D1408" s="224">
        <v>0</v>
      </c>
      <c r="E1408" s="224" t="s">
        <v>110</v>
      </c>
      <c r="F1408" s="224" t="s">
        <v>110</v>
      </c>
      <c r="G1408" s="222" t="s">
        <v>110</v>
      </c>
      <c r="H1408" s="222" t="s">
        <v>3505</v>
      </c>
      <c r="I1408" s="222" t="s">
        <v>3511</v>
      </c>
      <c r="J1408" s="222" t="s">
        <v>110</v>
      </c>
      <c r="K1408" s="222" t="s">
        <v>110</v>
      </c>
      <c r="L1408" s="222" t="s">
        <v>110</v>
      </c>
      <c r="M1408" s="222" t="s">
        <v>110</v>
      </c>
      <c r="N1408" s="222" t="s">
        <v>110</v>
      </c>
    </row>
    <row r="1409" spans="1:14">
      <c r="A1409" s="192" t="s">
        <v>4870</v>
      </c>
      <c r="B1409" s="192" t="s">
        <v>4871</v>
      </c>
      <c r="C1409" s="224"/>
      <c r="D1409" s="224">
        <v>0</v>
      </c>
      <c r="E1409" s="224" t="s">
        <v>110</v>
      </c>
      <c r="F1409" s="224">
        <v>1</v>
      </c>
      <c r="G1409" s="222" t="s">
        <v>110</v>
      </c>
      <c r="H1409" s="222" t="s">
        <v>5009</v>
      </c>
      <c r="I1409" s="222" t="s">
        <v>5009</v>
      </c>
      <c r="J1409" s="222">
        <v>0</v>
      </c>
      <c r="K1409" s="222">
        <v>0</v>
      </c>
      <c r="L1409" s="222">
        <v>0</v>
      </c>
      <c r="M1409" s="222" t="s">
        <v>110</v>
      </c>
      <c r="N1409" s="222" t="s">
        <v>110</v>
      </c>
    </row>
    <row r="1410" spans="1:14">
      <c r="A1410" s="192" t="s">
        <v>3424</v>
      </c>
      <c r="B1410" s="192" t="s">
        <v>4872</v>
      </c>
      <c r="C1410" s="224"/>
      <c r="D1410" s="224">
        <v>11</v>
      </c>
      <c r="E1410" s="224" t="s">
        <v>110</v>
      </c>
      <c r="F1410" s="224">
        <v>1</v>
      </c>
      <c r="G1410" s="222" t="s">
        <v>110</v>
      </c>
      <c r="H1410" s="222" t="s">
        <v>5009</v>
      </c>
      <c r="I1410" s="222" t="s">
        <v>3506</v>
      </c>
      <c r="J1410" s="222">
        <v>4</v>
      </c>
      <c r="K1410" s="222">
        <v>5</v>
      </c>
      <c r="L1410" s="222" t="s">
        <v>110</v>
      </c>
      <c r="M1410" s="222" t="s">
        <v>110</v>
      </c>
      <c r="N1410" s="222" t="s">
        <v>110</v>
      </c>
    </row>
    <row r="1411" spans="1:14">
      <c r="A1411" s="192" t="s">
        <v>3426</v>
      </c>
      <c r="B1411" s="192" t="s">
        <v>4873</v>
      </c>
      <c r="C1411" s="224"/>
      <c r="D1411" s="224">
        <v>0</v>
      </c>
      <c r="E1411" s="224" t="s">
        <v>110</v>
      </c>
      <c r="F1411" s="224">
        <v>1</v>
      </c>
      <c r="G1411" s="222" t="s">
        <v>110</v>
      </c>
      <c r="H1411" s="222" t="s">
        <v>5009</v>
      </c>
      <c r="I1411" s="222" t="s">
        <v>5009</v>
      </c>
      <c r="J1411" s="222">
        <v>0</v>
      </c>
      <c r="K1411" s="222">
        <v>0</v>
      </c>
      <c r="L1411" s="222">
        <v>0</v>
      </c>
      <c r="M1411" s="222" t="b">
        <v>1</v>
      </c>
      <c r="N1411" s="222" t="s">
        <v>110</v>
      </c>
    </row>
    <row r="1412" spans="1:14">
      <c r="A1412" s="192" t="s">
        <v>1947</v>
      </c>
      <c r="B1412" s="192" t="s">
        <v>1948</v>
      </c>
      <c r="C1412" s="224">
        <v>3</v>
      </c>
      <c r="D1412" s="224">
        <v>3</v>
      </c>
      <c r="E1412" s="224" t="s">
        <v>110</v>
      </c>
      <c r="F1412" s="224" t="s">
        <v>110</v>
      </c>
      <c r="G1412" s="222" t="s">
        <v>110</v>
      </c>
      <c r="H1412" s="222" t="s">
        <v>3505</v>
      </c>
      <c r="I1412" s="222" t="s">
        <v>3521</v>
      </c>
      <c r="J1412" s="222" t="s">
        <v>110</v>
      </c>
      <c r="K1412" s="222" t="s">
        <v>110</v>
      </c>
      <c r="L1412" s="222" t="s">
        <v>110</v>
      </c>
      <c r="M1412" s="222" t="s">
        <v>110</v>
      </c>
      <c r="N1412" s="222" t="s">
        <v>110</v>
      </c>
    </row>
    <row r="1413" spans="1:14">
      <c r="A1413" s="192" t="s">
        <v>1949</v>
      </c>
      <c r="B1413" s="192" t="s">
        <v>1950</v>
      </c>
      <c r="C1413" s="224">
        <v>2</v>
      </c>
      <c r="D1413" s="224">
        <v>2</v>
      </c>
      <c r="E1413" s="224" t="s">
        <v>110</v>
      </c>
      <c r="F1413" s="224" t="s">
        <v>110</v>
      </c>
      <c r="G1413" s="222" t="s">
        <v>110</v>
      </c>
      <c r="H1413" s="222" t="s">
        <v>5009</v>
      </c>
      <c r="I1413" s="222" t="s">
        <v>3506</v>
      </c>
      <c r="J1413" s="222">
        <v>0</v>
      </c>
      <c r="K1413" s="222">
        <v>0</v>
      </c>
      <c r="L1413" s="222">
        <v>0</v>
      </c>
      <c r="M1413" s="222" t="s">
        <v>110</v>
      </c>
      <c r="N1413" s="222" t="s">
        <v>110</v>
      </c>
    </row>
    <row r="1414" spans="1:14">
      <c r="A1414" s="192" t="s">
        <v>1951</v>
      </c>
      <c r="B1414" s="192" t="s">
        <v>1952</v>
      </c>
      <c r="C1414" s="224">
        <v>2</v>
      </c>
      <c r="D1414" s="224">
        <v>5</v>
      </c>
      <c r="E1414" s="224" t="s">
        <v>110</v>
      </c>
      <c r="F1414" s="224" t="s">
        <v>110</v>
      </c>
      <c r="G1414" s="222" t="s">
        <v>110</v>
      </c>
      <c r="H1414" s="222" t="s">
        <v>5009</v>
      </c>
      <c r="I1414" s="222" t="s">
        <v>3506</v>
      </c>
      <c r="J1414" s="222">
        <v>0</v>
      </c>
      <c r="K1414" s="222">
        <v>3</v>
      </c>
      <c r="L1414" s="222">
        <v>0</v>
      </c>
      <c r="M1414" s="222" t="s">
        <v>110</v>
      </c>
      <c r="N1414" s="222" t="s">
        <v>110</v>
      </c>
    </row>
    <row r="1415" spans="1:14">
      <c r="A1415" s="192" t="s">
        <v>1953</v>
      </c>
      <c r="B1415" s="192" t="s">
        <v>1954</v>
      </c>
      <c r="C1415" s="224">
        <v>2</v>
      </c>
      <c r="D1415" s="224">
        <v>2</v>
      </c>
      <c r="E1415" s="224" t="s">
        <v>110</v>
      </c>
      <c r="F1415" s="224" t="s">
        <v>110</v>
      </c>
      <c r="G1415" s="222" t="s">
        <v>110</v>
      </c>
      <c r="H1415" s="222" t="s">
        <v>5009</v>
      </c>
      <c r="I1415" s="222" t="s">
        <v>3506</v>
      </c>
      <c r="J1415" s="222">
        <v>0</v>
      </c>
      <c r="K1415" s="222">
        <v>0</v>
      </c>
      <c r="L1415" s="222">
        <v>0</v>
      </c>
      <c r="M1415" s="222" t="s">
        <v>110</v>
      </c>
      <c r="N1415" s="222" t="s">
        <v>110</v>
      </c>
    </row>
    <row r="1416" spans="1:14">
      <c r="A1416" s="192" t="s">
        <v>3428</v>
      </c>
      <c r="B1416" s="192" t="s">
        <v>4874</v>
      </c>
      <c r="C1416" s="224"/>
      <c r="D1416" s="224">
        <v>4</v>
      </c>
      <c r="E1416" s="224" t="s">
        <v>110</v>
      </c>
      <c r="F1416" s="224">
        <v>1</v>
      </c>
      <c r="G1416" s="222" t="s">
        <v>110</v>
      </c>
      <c r="H1416" s="222" t="s">
        <v>5009</v>
      </c>
      <c r="I1416" s="222" t="s">
        <v>5009</v>
      </c>
      <c r="J1416" s="222">
        <v>0</v>
      </c>
      <c r="K1416" s="222">
        <v>4</v>
      </c>
      <c r="L1416" s="222">
        <v>0</v>
      </c>
      <c r="M1416" s="222" t="s">
        <v>110</v>
      </c>
      <c r="N1416" s="222" t="s">
        <v>110</v>
      </c>
    </row>
    <row r="1417" spans="1:14">
      <c r="A1417" s="192" t="s">
        <v>3430</v>
      </c>
      <c r="B1417" s="192" t="s">
        <v>4875</v>
      </c>
      <c r="C1417" s="224"/>
      <c r="D1417" s="224">
        <v>0</v>
      </c>
      <c r="E1417" s="224" t="s">
        <v>110</v>
      </c>
      <c r="F1417" s="224">
        <v>1</v>
      </c>
      <c r="G1417" s="222" t="s">
        <v>110</v>
      </c>
      <c r="H1417" s="222" t="s">
        <v>5009</v>
      </c>
      <c r="I1417" s="222" t="s">
        <v>5009</v>
      </c>
      <c r="J1417" s="222">
        <v>0</v>
      </c>
      <c r="K1417" s="222">
        <v>0</v>
      </c>
      <c r="L1417" s="222">
        <v>0</v>
      </c>
      <c r="M1417" s="222" t="s">
        <v>110</v>
      </c>
      <c r="N1417" s="222" t="s">
        <v>110</v>
      </c>
    </row>
    <row r="1418" spans="1:14">
      <c r="A1418" s="192" t="s">
        <v>3431</v>
      </c>
      <c r="B1418" s="192" t="s">
        <v>4876</v>
      </c>
      <c r="C1418" s="224"/>
      <c r="D1418" s="224">
        <v>0</v>
      </c>
      <c r="E1418" s="224" t="s">
        <v>110</v>
      </c>
      <c r="F1418" s="224">
        <v>1</v>
      </c>
      <c r="G1418" s="222" t="s">
        <v>110</v>
      </c>
      <c r="H1418" s="222" t="s">
        <v>5009</v>
      </c>
      <c r="I1418" s="222" t="s">
        <v>5009</v>
      </c>
      <c r="J1418" s="222">
        <v>0</v>
      </c>
      <c r="K1418" s="222">
        <v>0</v>
      </c>
      <c r="L1418" s="222" t="s">
        <v>110</v>
      </c>
      <c r="M1418" s="222" t="s">
        <v>110</v>
      </c>
      <c r="N1418" s="222" t="s">
        <v>110</v>
      </c>
    </row>
    <row r="1419" spans="1:14">
      <c r="A1419" s="192" t="s">
        <v>3433</v>
      </c>
      <c r="B1419" s="192" t="s">
        <v>4877</v>
      </c>
      <c r="C1419" s="224"/>
      <c r="D1419" s="224">
        <v>7</v>
      </c>
      <c r="E1419" s="224" t="s">
        <v>110</v>
      </c>
      <c r="F1419" s="224">
        <v>1</v>
      </c>
      <c r="G1419" s="222" t="s">
        <v>110</v>
      </c>
      <c r="H1419" s="222" t="s">
        <v>5009</v>
      </c>
      <c r="I1419" s="222" t="s">
        <v>5009</v>
      </c>
      <c r="J1419" s="222">
        <v>3</v>
      </c>
      <c r="K1419" s="222">
        <v>4</v>
      </c>
      <c r="L1419" s="222">
        <v>0</v>
      </c>
      <c r="M1419" s="222" t="s">
        <v>110</v>
      </c>
      <c r="N1419" s="222" t="s">
        <v>110</v>
      </c>
    </row>
    <row r="1420" spans="1:14">
      <c r="A1420" s="192" t="s">
        <v>1957</v>
      </c>
      <c r="B1420" s="192" t="s">
        <v>1958</v>
      </c>
      <c r="C1420" s="224">
        <v>2</v>
      </c>
      <c r="D1420" s="224">
        <v>2</v>
      </c>
      <c r="E1420" s="224" t="s">
        <v>110</v>
      </c>
      <c r="F1420" s="224" t="s">
        <v>110</v>
      </c>
      <c r="G1420" s="222" t="s">
        <v>110</v>
      </c>
      <c r="H1420" s="222" t="s">
        <v>3505</v>
      </c>
      <c r="I1420" s="222" t="s">
        <v>3506</v>
      </c>
      <c r="J1420" s="222" t="s">
        <v>110</v>
      </c>
      <c r="K1420" s="222" t="s">
        <v>110</v>
      </c>
      <c r="L1420" s="222" t="s">
        <v>110</v>
      </c>
      <c r="M1420" s="222" t="s">
        <v>110</v>
      </c>
      <c r="N1420" s="222" t="s">
        <v>110</v>
      </c>
    </row>
    <row r="1421" spans="1:14">
      <c r="A1421" s="192" t="s">
        <v>1959</v>
      </c>
      <c r="B1421" s="192" t="s">
        <v>1960</v>
      </c>
      <c r="C1421" s="224">
        <v>2</v>
      </c>
      <c r="D1421" s="224">
        <v>2</v>
      </c>
      <c r="E1421" s="224" t="s">
        <v>110</v>
      </c>
      <c r="F1421" s="224" t="s">
        <v>110</v>
      </c>
      <c r="G1421" s="222" t="s">
        <v>110</v>
      </c>
      <c r="H1421" s="222" t="s">
        <v>3505</v>
      </c>
      <c r="I1421" s="222" t="s">
        <v>3506</v>
      </c>
      <c r="J1421" s="222" t="s">
        <v>110</v>
      </c>
      <c r="K1421" s="222" t="s">
        <v>110</v>
      </c>
      <c r="L1421" s="222" t="s">
        <v>110</v>
      </c>
      <c r="M1421" s="222" t="s">
        <v>110</v>
      </c>
      <c r="N1421" s="222" t="s">
        <v>110</v>
      </c>
    </row>
    <row r="1422" spans="1:14">
      <c r="A1422" s="192" t="s">
        <v>1961</v>
      </c>
      <c r="B1422" s="192" t="s">
        <v>1962</v>
      </c>
      <c r="C1422" s="224">
        <v>2</v>
      </c>
      <c r="D1422" s="224">
        <v>2</v>
      </c>
      <c r="E1422" s="224" t="s">
        <v>110</v>
      </c>
      <c r="F1422" s="224" t="s">
        <v>110</v>
      </c>
      <c r="G1422" s="222" t="s">
        <v>110</v>
      </c>
      <c r="H1422" s="222" t="s">
        <v>5009</v>
      </c>
      <c r="I1422" s="222" t="s">
        <v>3506</v>
      </c>
      <c r="J1422" s="222">
        <v>0</v>
      </c>
      <c r="K1422" s="222">
        <v>0</v>
      </c>
      <c r="L1422" s="222">
        <v>0</v>
      </c>
      <c r="M1422" s="222" t="s">
        <v>110</v>
      </c>
      <c r="N1422" s="222" t="s">
        <v>110</v>
      </c>
    </row>
    <row r="1423" spans="1:14">
      <c r="A1423" s="192" t="s">
        <v>1963</v>
      </c>
      <c r="B1423" s="192" t="s">
        <v>1964</v>
      </c>
      <c r="C1423" s="224">
        <v>2</v>
      </c>
      <c r="D1423" s="224">
        <v>2</v>
      </c>
      <c r="E1423" s="224" t="s">
        <v>110</v>
      </c>
      <c r="F1423" s="224" t="s">
        <v>110</v>
      </c>
      <c r="G1423" s="222" t="s">
        <v>110</v>
      </c>
      <c r="H1423" s="222" t="s">
        <v>5009</v>
      </c>
      <c r="I1423" s="222" t="s">
        <v>3506</v>
      </c>
      <c r="J1423" s="222">
        <v>0</v>
      </c>
      <c r="K1423" s="222">
        <v>0</v>
      </c>
      <c r="L1423" s="222">
        <v>0</v>
      </c>
      <c r="M1423" s="222" t="s">
        <v>110</v>
      </c>
      <c r="N1423" s="222" t="s">
        <v>110</v>
      </c>
    </row>
    <row r="1424" spans="1:14">
      <c r="A1424" s="192" t="s">
        <v>4879</v>
      </c>
      <c r="B1424" s="192" t="s">
        <v>4880</v>
      </c>
      <c r="C1424" s="224"/>
      <c r="D1424" s="224">
        <v>0</v>
      </c>
      <c r="E1424" s="224" t="s">
        <v>110</v>
      </c>
      <c r="F1424" s="224">
        <v>1</v>
      </c>
      <c r="G1424" s="222" t="s">
        <v>110</v>
      </c>
      <c r="H1424" s="222" t="s">
        <v>5009</v>
      </c>
      <c r="I1424" s="222" t="s">
        <v>5009</v>
      </c>
      <c r="J1424" s="222">
        <v>0</v>
      </c>
      <c r="K1424" s="222">
        <v>0</v>
      </c>
      <c r="L1424" s="222">
        <v>0</v>
      </c>
      <c r="M1424" s="222" t="s">
        <v>110</v>
      </c>
      <c r="N1424" s="222" t="s">
        <v>110</v>
      </c>
    </row>
    <row r="1425" spans="1:14">
      <c r="A1425" s="192" t="s">
        <v>1965</v>
      </c>
      <c r="B1425" s="192" t="s">
        <v>1966</v>
      </c>
      <c r="C1425" s="224">
        <v>8</v>
      </c>
      <c r="D1425" s="224">
        <v>8</v>
      </c>
      <c r="E1425" s="224" t="s">
        <v>110</v>
      </c>
      <c r="F1425" s="224" t="s">
        <v>110</v>
      </c>
      <c r="G1425" s="222" t="s">
        <v>110</v>
      </c>
      <c r="H1425" s="222" t="s">
        <v>3505</v>
      </c>
      <c r="I1425" s="222" t="s">
        <v>3511</v>
      </c>
      <c r="J1425" s="222" t="s">
        <v>110</v>
      </c>
      <c r="K1425" s="222" t="s">
        <v>110</v>
      </c>
      <c r="L1425" s="222" t="s">
        <v>110</v>
      </c>
      <c r="M1425" s="222" t="s">
        <v>110</v>
      </c>
      <c r="N1425" s="222" t="s">
        <v>110</v>
      </c>
    </row>
    <row r="1426" spans="1:14">
      <c r="A1426" s="192" t="s">
        <v>1967</v>
      </c>
      <c r="B1426" s="192" t="s">
        <v>1968</v>
      </c>
      <c r="C1426" s="224">
        <v>6</v>
      </c>
      <c r="D1426" s="224">
        <v>6</v>
      </c>
      <c r="E1426" s="224" t="s">
        <v>110</v>
      </c>
      <c r="F1426" s="224" t="s">
        <v>110</v>
      </c>
      <c r="G1426" s="222" t="s">
        <v>110</v>
      </c>
      <c r="H1426" s="222" t="s">
        <v>3505</v>
      </c>
      <c r="I1426" s="222" t="s">
        <v>3511</v>
      </c>
      <c r="J1426" s="222" t="s">
        <v>110</v>
      </c>
      <c r="K1426" s="222" t="s">
        <v>110</v>
      </c>
      <c r="L1426" s="222" t="s">
        <v>110</v>
      </c>
      <c r="M1426" s="222" t="s">
        <v>110</v>
      </c>
      <c r="N1426" s="222" t="s">
        <v>110</v>
      </c>
    </row>
    <row r="1427" spans="1:14">
      <c r="A1427" s="192" t="s">
        <v>4882</v>
      </c>
      <c r="B1427" s="192" t="s">
        <v>4883</v>
      </c>
      <c r="C1427" s="224"/>
      <c r="D1427" s="224">
        <v>0</v>
      </c>
      <c r="E1427" s="224" t="s">
        <v>110</v>
      </c>
      <c r="F1427" s="224">
        <v>1</v>
      </c>
      <c r="G1427" s="222" t="s">
        <v>110</v>
      </c>
      <c r="H1427" s="222" t="s">
        <v>5009</v>
      </c>
      <c r="I1427" s="222" t="s">
        <v>5009</v>
      </c>
      <c r="J1427" s="222">
        <v>0</v>
      </c>
      <c r="K1427" s="222">
        <v>0</v>
      </c>
      <c r="L1427" s="222">
        <v>0</v>
      </c>
      <c r="M1427" s="222" t="s">
        <v>110</v>
      </c>
      <c r="N1427" s="222" t="s">
        <v>110</v>
      </c>
    </row>
    <row r="1428" spans="1:14">
      <c r="A1428" s="192" t="s">
        <v>3435</v>
      </c>
      <c r="B1428" s="192" t="s">
        <v>4884</v>
      </c>
      <c r="C1428" s="224"/>
      <c r="D1428" s="224">
        <v>11</v>
      </c>
      <c r="E1428" s="224" t="s">
        <v>110</v>
      </c>
      <c r="F1428" s="224">
        <v>1</v>
      </c>
      <c r="G1428" s="222" t="s">
        <v>110</v>
      </c>
      <c r="H1428" s="222" t="s">
        <v>5009</v>
      </c>
      <c r="I1428" s="222" t="s">
        <v>5009</v>
      </c>
      <c r="J1428" s="222">
        <v>3</v>
      </c>
      <c r="K1428" s="222">
        <v>5</v>
      </c>
      <c r="L1428" s="222">
        <v>3</v>
      </c>
      <c r="M1428" s="222" t="s">
        <v>110</v>
      </c>
      <c r="N1428" s="222" t="s">
        <v>110</v>
      </c>
    </row>
    <row r="1429" spans="1:14">
      <c r="A1429" s="192" t="s">
        <v>1969</v>
      </c>
      <c r="B1429" s="192" t="s">
        <v>1970</v>
      </c>
      <c r="C1429" s="224">
        <v>1</v>
      </c>
      <c r="D1429" s="224">
        <v>1</v>
      </c>
      <c r="E1429" s="224" t="s">
        <v>110</v>
      </c>
      <c r="F1429" s="224" t="s">
        <v>110</v>
      </c>
      <c r="G1429" s="222" t="s">
        <v>110</v>
      </c>
      <c r="H1429" s="222" t="s">
        <v>3505</v>
      </c>
      <c r="I1429" s="222" t="s">
        <v>3511</v>
      </c>
      <c r="J1429" s="222" t="s">
        <v>110</v>
      </c>
      <c r="K1429" s="222" t="s">
        <v>110</v>
      </c>
      <c r="L1429" s="222" t="s">
        <v>110</v>
      </c>
      <c r="M1429" s="222" t="s">
        <v>110</v>
      </c>
      <c r="N1429" s="222" t="s">
        <v>110</v>
      </c>
    </row>
    <row r="1430" spans="1:14">
      <c r="A1430" s="192" t="s">
        <v>1971</v>
      </c>
      <c r="B1430" s="192" t="s">
        <v>1972</v>
      </c>
      <c r="C1430" s="224">
        <v>3</v>
      </c>
      <c r="D1430" s="224">
        <v>3</v>
      </c>
      <c r="E1430" s="224" t="s">
        <v>110</v>
      </c>
      <c r="F1430" s="224" t="s">
        <v>110</v>
      </c>
      <c r="G1430" s="222" t="s">
        <v>110</v>
      </c>
      <c r="H1430" s="222" t="s">
        <v>3505</v>
      </c>
      <c r="I1430" s="222" t="s">
        <v>3511</v>
      </c>
      <c r="J1430" s="222" t="s">
        <v>110</v>
      </c>
      <c r="K1430" s="222" t="s">
        <v>110</v>
      </c>
      <c r="L1430" s="222" t="s">
        <v>110</v>
      </c>
      <c r="M1430" s="222" t="s">
        <v>110</v>
      </c>
      <c r="N1430" s="222" t="s">
        <v>110</v>
      </c>
    </row>
    <row r="1431" spans="1:14">
      <c r="A1431" s="192" t="s">
        <v>3436</v>
      </c>
      <c r="B1431" s="192" t="s">
        <v>4885</v>
      </c>
      <c r="C1431" s="224"/>
      <c r="D1431" s="224">
        <v>2</v>
      </c>
      <c r="E1431" s="224" t="s">
        <v>110</v>
      </c>
      <c r="F1431" s="224">
        <v>1</v>
      </c>
      <c r="G1431" s="222" t="s">
        <v>110</v>
      </c>
      <c r="H1431" s="222" t="s">
        <v>5009</v>
      </c>
      <c r="I1431" s="222" t="s">
        <v>3506</v>
      </c>
      <c r="J1431" s="222">
        <v>0</v>
      </c>
      <c r="K1431" s="222">
        <v>0</v>
      </c>
      <c r="L1431" s="222" t="s">
        <v>110</v>
      </c>
      <c r="M1431" s="222" t="s">
        <v>110</v>
      </c>
      <c r="N1431" s="222" t="s">
        <v>110</v>
      </c>
    </row>
    <row r="1432" spans="1:14">
      <c r="A1432" s="192" t="s">
        <v>3869</v>
      </c>
      <c r="B1432" s="192" t="s">
        <v>4886</v>
      </c>
      <c r="C1432" s="224"/>
      <c r="D1432" s="224">
        <v>7</v>
      </c>
      <c r="E1432" s="224" t="s">
        <v>110</v>
      </c>
      <c r="F1432" s="224">
        <v>1</v>
      </c>
      <c r="G1432" s="222" t="s">
        <v>110</v>
      </c>
      <c r="H1432" s="222" t="s">
        <v>3505</v>
      </c>
      <c r="I1432" s="222" t="s">
        <v>3511</v>
      </c>
      <c r="J1432" s="222" t="s">
        <v>110</v>
      </c>
      <c r="K1432" s="222" t="s">
        <v>110</v>
      </c>
      <c r="L1432" s="222" t="s">
        <v>110</v>
      </c>
      <c r="M1432" s="222" t="s">
        <v>110</v>
      </c>
      <c r="N1432" s="222" t="s">
        <v>110</v>
      </c>
    </row>
    <row r="1433" spans="1:14">
      <c r="A1433" s="192" t="s">
        <v>1973</v>
      </c>
      <c r="B1433" s="192" t="s">
        <v>1974</v>
      </c>
      <c r="C1433" s="224">
        <v>3</v>
      </c>
      <c r="D1433" s="224">
        <v>3</v>
      </c>
      <c r="E1433" s="224" t="s">
        <v>110</v>
      </c>
      <c r="F1433" s="224" t="s">
        <v>110</v>
      </c>
      <c r="G1433" s="222" t="s">
        <v>110</v>
      </c>
      <c r="H1433" s="222" t="s">
        <v>5009</v>
      </c>
      <c r="I1433" s="222" t="s">
        <v>3521</v>
      </c>
      <c r="J1433" s="222">
        <v>0</v>
      </c>
      <c r="K1433" s="222">
        <v>0</v>
      </c>
      <c r="L1433" s="222">
        <v>0</v>
      </c>
      <c r="M1433" s="222" t="s">
        <v>110</v>
      </c>
      <c r="N1433" s="222" t="s">
        <v>110</v>
      </c>
    </row>
    <row r="1434" spans="1:14">
      <c r="A1434" s="192" t="s">
        <v>4889</v>
      </c>
      <c r="B1434" s="192" t="s">
        <v>4890</v>
      </c>
      <c r="C1434" s="224"/>
      <c r="D1434" s="224">
        <v>0</v>
      </c>
      <c r="E1434" s="224" t="s">
        <v>110</v>
      </c>
      <c r="F1434" s="224">
        <v>1</v>
      </c>
      <c r="G1434" s="222" t="s">
        <v>110</v>
      </c>
      <c r="H1434" s="222" t="s">
        <v>5009</v>
      </c>
      <c r="I1434" s="222" t="s">
        <v>5009</v>
      </c>
      <c r="J1434" s="222">
        <v>0</v>
      </c>
      <c r="K1434" s="222">
        <v>0</v>
      </c>
      <c r="L1434" s="222">
        <v>0</v>
      </c>
      <c r="M1434" s="222" t="s">
        <v>110</v>
      </c>
      <c r="N1434" s="222" t="s">
        <v>110</v>
      </c>
    </row>
    <row r="1435" spans="1:14">
      <c r="A1435" s="192" t="s">
        <v>3439</v>
      </c>
      <c r="B1435" s="192" t="s">
        <v>4891</v>
      </c>
      <c r="C1435" s="224"/>
      <c r="D1435" s="224">
        <v>0</v>
      </c>
      <c r="E1435" s="224" t="s">
        <v>110</v>
      </c>
      <c r="F1435" s="224">
        <v>1</v>
      </c>
      <c r="G1435" s="222" t="s">
        <v>110</v>
      </c>
      <c r="H1435" s="222" t="s">
        <v>5009</v>
      </c>
      <c r="I1435" s="222" t="s">
        <v>5009</v>
      </c>
      <c r="J1435" s="222">
        <v>0</v>
      </c>
      <c r="K1435" s="222">
        <v>0</v>
      </c>
      <c r="L1435" s="222">
        <v>0</v>
      </c>
      <c r="M1435" s="222" t="s">
        <v>110</v>
      </c>
      <c r="N1435" s="222" t="s">
        <v>110</v>
      </c>
    </row>
    <row r="1436" spans="1:14">
      <c r="A1436" s="192" t="s">
        <v>3872</v>
      </c>
      <c r="B1436" s="192" t="s">
        <v>4892</v>
      </c>
      <c r="C1436" s="224"/>
      <c r="D1436" s="224">
        <v>0</v>
      </c>
      <c r="E1436" s="224" t="s">
        <v>110</v>
      </c>
      <c r="F1436" s="224">
        <v>1</v>
      </c>
      <c r="G1436" s="222" t="s">
        <v>110</v>
      </c>
      <c r="H1436" s="222" t="s">
        <v>5009</v>
      </c>
      <c r="I1436" s="222" t="s">
        <v>5009</v>
      </c>
      <c r="J1436" s="222">
        <v>0</v>
      </c>
      <c r="K1436" s="222">
        <v>0</v>
      </c>
      <c r="L1436" s="222">
        <v>0</v>
      </c>
      <c r="M1436" s="222" t="s">
        <v>110</v>
      </c>
      <c r="N1436" s="222" t="s">
        <v>110</v>
      </c>
    </row>
    <row r="1437" spans="1:14">
      <c r="A1437" s="192" t="s">
        <v>3440</v>
      </c>
      <c r="B1437" s="192" t="s">
        <v>4894</v>
      </c>
      <c r="C1437" s="224"/>
      <c r="D1437" s="224">
        <v>0</v>
      </c>
      <c r="E1437" s="224" t="s">
        <v>110</v>
      </c>
      <c r="F1437" s="224">
        <v>1</v>
      </c>
      <c r="G1437" s="222" t="s">
        <v>110</v>
      </c>
      <c r="H1437" s="222" t="s">
        <v>5009</v>
      </c>
      <c r="I1437" s="222" t="s">
        <v>5009</v>
      </c>
      <c r="J1437" s="222">
        <v>0</v>
      </c>
      <c r="K1437" s="222">
        <v>0</v>
      </c>
      <c r="L1437" s="222" t="s">
        <v>110</v>
      </c>
      <c r="M1437" s="222" t="s">
        <v>110</v>
      </c>
      <c r="N1437" s="222" t="s">
        <v>110</v>
      </c>
    </row>
    <row r="1438" spans="1:14">
      <c r="A1438" s="192" t="s">
        <v>3442</v>
      </c>
      <c r="B1438" s="192" t="s">
        <v>4896</v>
      </c>
      <c r="C1438" s="224"/>
      <c r="D1438" s="224">
        <v>9</v>
      </c>
      <c r="E1438" s="224" t="s">
        <v>110</v>
      </c>
      <c r="F1438" s="224">
        <v>1</v>
      </c>
      <c r="G1438" s="222" t="s">
        <v>110</v>
      </c>
      <c r="H1438" s="222" t="s">
        <v>5009</v>
      </c>
      <c r="I1438" s="222" t="s">
        <v>5009</v>
      </c>
      <c r="J1438" s="222">
        <v>4</v>
      </c>
      <c r="K1438" s="222">
        <v>5</v>
      </c>
      <c r="L1438" s="222" t="s">
        <v>110</v>
      </c>
      <c r="M1438" s="222" t="s">
        <v>110</v>
      </c>
      <c r="N1438" s="222" t="s">
        <v>110</v>
      </c>
    </row>
    <row r="1439" spans="1:14">
      <c r="A1439" s="192" t="s">
        <v>1975</v>
      </c>
      <c r="B1439" s="192" t="s">
        <v>1976</v>
      </c>
      <c r="C1439" s="224">
        <v>2</v>
      </c>
      <c r="D1439" s="224">
        <v>2</v>
      </c>
      <c r="E1439" s="224" t="s">
        <v>110</v>
      </c>
      <c r="F1439" s="224" t="s">
        <v>110</v>
      </c>
      <c r="G1439" s="222" t="s">
        <v>110</v>
      </c>
      <c r="H1439" s="222" t="s">
        <v>5009</v>
      </c>
      <c r="I1439" s="222" t="s">
        <v>3506</v>
      </c>
      <c r="J1439" s="222">
        <v>0</v>
      </c>
      <c r="K1439" s="222">
        <v>0</v>
      </c>
      <c r="L1439" s="222">
        <v>0</v>
      </c>
      <c r="M1439" s="222" t="s">
        <v>110</v>
      </c>
      <c r="N1439" s="222" t="s">
        <v>110</v>
      </c>
    </row>
    <row r="1440" spans="1:14">
      <c r="A1440" s="192" t="s">
        <v>1977</v>
      </c>
      <c r="B1440" s="192" t="s">
        <v>1978</v>
      </c>
      <c r="C1440" s="224">
        <v>2</v>
      </c>
      <c r="D1440" s="224">
        <v>2</v>
      </c>
      <c r="E1440" s="224" t="s">
        <v>110</v>
      </c>
      <c r="F1440" s="224" t="s">
        <v>110</v>
      </c>
      <c r="G1440" s="222" t="s">
        <v>110</v>
      </c>
      <c r="H1440" s="222" t="s">
        <v>5009</v>
      </c>
      <c r="I1440" s="222" t="s">
        <v>3506</v>
      </c>
      <c r="J1440" s="222">
        <v>0</v>
      </c>
      <c r="K1440" s="222">
        <v>0</v>
      </c>
      <c r="L1440" s="222">
        <v>0</v>
      </c>
      <c r="M1440" s="222" t="s">
        <v>110</v>
      </c>
      <c r="N1440" s="222" t="s">
        <v>110</v>
      </c>
    </row>
    <row r="1441" spans="1:14">
      <c r="A1441" s="192" t="s">
        <v>1979</v>
      </c>
      <c r="B1441" s="192" t="s">
        <v>1980</v>
      </c>
      <c r="C1441" s="224">
        <v>0</v>
      </c>
      <c r="D1441" s="224">
        <v>0</v>
      </c>
      <c r="E1441" s="224" t="s">
        <v>110</v>
      </c>
      <c r="F1441" s="224" t="s">
        <v>110</v>
      </c>
      <c r="G1441" s="222" t="s">
        <v>110</v>
      </c>
      <c r="H1441" s="222" t="s">
        <v>3505</v>
      </c>
      <c r="I1441" s="222" t="s">
        <v>3511</v>
      </c>
      <c r="J1441" s="222" t="s">
        <v>110</v>
      </c>
      <c r="K1441" s="222" t="s">
        <v>110</v>
      </c>
      <c r="L1441" s="222" t="s">
        <v>110</v>
      </c>
      <c r="M1441" s="222" t="s">
        <v>110</v>
      </c>
      <c r="N1441" s="222" t="s">
        <v>110</v>
      </c>
    </row>
    <row r="1442" spans="1:14">
      <c r="A1442" s="192" t="s">
        <v>3444</v>
      </c>
      <c r="B1442" s="192" t="s">
        <v>4897</v>
      </c>
      <c r="C1442" s="224"/>
      <c r="D1442" s="224">
        <v>11</v>
      </c>
      <c r="E1442" s="224" t="s">
        <v>110</v>
      </c>
      <c r="F1442" s="224">
        <v>1</v>
      </c>
      <c r="G1442" s="222" t="s">
        <v>110</v>
      </c>
      <c r="H1442" s="222" t="s">
        <v>5009</v>
      </c>
      <c r="I1442" s="222" t="s">
        <v>3506</v>
      </c>
      <c r="J1442" s="222">
        <v>4</v>
      </c>
      <c r="K1442" s="222">
        <v>5</v>
      </c>
      <c r="L1442" s="222" t="s">
        <v>110</v>
      </c>
      <c r="M1442" s="222" t="s">
        <v>110</v>
      </c>
      <c r="N1442" s="222" t="s">
        <v>110</v>
      </c>
    </row>
    <row r="1443" spans="1:14">
      <c r="A1443" s="192" t="s">
        <v>3446</v>
      </c>
      <c r="B1443" s="192" t="s">
        <v>4899</v>
      </c>
      <c r="C1443" s="224"/>
      <c r="D1443" s="224">
        <v>0</v>
      </c>
      <c r="E1443" s="224" t="s">
        <v>110</v>
      </c>
      <c r="F1443" s="224">
        <v>1</v>
      </c>
      <c r="G1443" s="222" t="s">
        <v>110</v>
      </c>
      <c r="H1443" s="222" t="s">
        <v>5009</v>
      </c>
      <c r="I1443" s="222" t="s">
        <v>5009</v>
      </c>
      <c r="J1443" s="222">
        <v>0</v>
      </c>
      <c r="K1443" s="222">
        <v>0</v>
      </c>
      <c r="L1443" s="222" t="s">
        <v>110</v>
      </c>
      <c r="M1443" s="222" t="s">
        <v>110</v>
      </c>
      <c r="N1443" s="222" t="s">
        <v>110</v>
      </c>
    </row>
    <row r="1444" spans="1:14">
      <c r="A1444" s="192" t="s">
        <v>3447</v>
      </c>
      <c r="B1444" s="192" t="s">
        <v>4900</v>
      </c>
      <c r="C1444" s="224"/>
      <c r="D1444" s="224">
        <v>2</v>
      </c>
      <c r="E1444" s="224" t="s">
        <v>110</v>
      </c>
      <c r="F1444" s="224">
        <v>1</v>
      </c>
      <c r="G1444" s="222" t="s">
        <v>110</v>
      </c>
      <c r="H1444" s="222" t="s">
        <v>5009</v>
      </c>
      <c r="I1444" s="222" t="s">
        <v>3506</v>
      </c>
      <c r="J1444" s="222">
        <v>0</v>
      </c>
      <c r="K1444" s="222">
        <v>0</v>
      </c>
      <c r="L1444" s="222">
        <v>0</v>
      </c>
      <c r="M1444" s="222" t="s">
        <v>110</v>
      </c>
      <c r="N1444" s="222" t="s">
        <v>110</v>
      </c>
    </row>
    <row r="1445" spans="1:14">
      <c r="A1445" s="192" t="s">
        <v>1981</v>
      </c>
      <c r="B1445" s="192" t="s">
        <v>1982</v>
      </c>
      <c r="C1445" s="224">
        <v>8</v>
      </c>
      <c r="D1445" s="224">
        <v>8</v>
      </c>
      <c r="E1445" s="224" t="s">
        <v>110</v>
      </c>
      <c r="F1445" s="224" t="s">
        <v>110</v>
      </c>
      <c r="G1445" s="222" t="s">
        <v>110</v>
      </c>
      <c r="H1445" s="222" t="s">
        <v>3505</v>
      </c>
      <c r="I1445" s="222" t="s">
        <v>5010</v>
      </c>
      <c r="J1445" s="222" t="s">
        <v>110</v>
      </c>
      <c r="K1445" s="222" t="s">
        <v>110</v>
      </c>
      <c r="L1445" s="222" t="s">
        <v>110</v>
      </c>
      <c r="M1445" s="222" t="s">
        <v>110</v>
      </c>
      <c r="N1445" s="222" t="s">
        <v>110</v>
      </c>
    </row>
    <row r="1446" spans="1:14">
      <c r="A1446" s="192" t="s">
        <v>4902</v>
      </c>
      <c r="B1446" s="192" t="s">
        <v>4903</v>
      </c>
      <c r="C1446" s="224"/>
      <c r="D1446" s="224">
        <v>0</v>
      </c>
      <c r="E1446" s="224" t="s">
        <v>110</v>
      </c>
      <c r="F1446" s="224">
        <v>1</v>
      </c>
      <c r="G1446" s="222" t="s">
        <v>110</v>
      </c>
      <c r="H1446" s="222" t="s">
        <v>5009</v>
      </c>
      <c r="I1446" s="222" t="s">
        <v>5009</v>
      </c>
      <c r="J1446" s="222">
        <v>0</v>
      </c>
      <c r="K1446" s="222">
        <v>0</v>
      </c>
      <c r="L1446" s="222">
        <v>0</v>
      </c>
      <c r="M1446" s="222" t="s">
        <v>110</v>
      </c>
      <c r="N1446" s="222" t="s">
        <v>110</v>
      </c>
    </row>
    <row r="1447" spans="1:14">
      <c r="A1447" s="192" t="s">
        <v>1983</v>
      </c>
      <c r="B1447" s="192" t="s">
        <v>1984</v>
      </c>
      <c r="C1447" s="224">
        <v>16</v>
      </c>
      <c r="D1447" s="224">
        <v>16</v>
      </c>
      <c r="E1447" s="224" t="s">
        <v>110</v>
      </c>
      <c r="F1447" s="224" t="s">
        <v>110</v>
      </c>
      <c r="G1447" s="222" t="s">
        <v>110</v>
      </c>
      <c r="H1447" s="222" t="s">
        <v>3509</v>
      </c>
      <c r="I1447" s="222" t="s">
        <v>3506</v>
      </c>
      <c r="J1447" s="222" t="s">
        <v>110</v>
      </c>
      <c r="K1447" s="222" t="s">
        <v>110</v>
      </c>
      <c r="L1447" s="222" t="s">
        <v>110</v>
      </c>
      <c r="M1447" s="222" t="s">
        <v>110</v>
      </c>
      <c r="N1447" s="222" t="s">
        <v>110</v>
      </c>
    </row>
    <row r="1448" spans="1:14">
      <c r="A1448" s="192" t="s">
        <v>1985</v>
      </c>
      <c r="B1448" s="192" t="s">
        <v>1986</v>
      </c>
      <c r="C1448" s="224">
        <v>14</v>
      </c>
      <c r="D1448" s="224">
        <v>14</v>
      </c>
      <c r="E1448" s="224" t="s">
        <v>110</v>
      </c>
      <c r="F1448" s="224" t="s">
        <v>110</v>
      </c>
      <c r="G1448" s="222" t="s">
        <v>110</v>
      </c>
      <c r="H1448" s="222" t="s">
        <v>3517</v>
      </c>
      <c r="I1448" s="222" t="s">
        <v>3506</v>
      </c>
      <c r="J1448" s="222" t="s">
        <v>110</v>
      </c>
      <c r="K1448" s="222" t="s">
        <v>110</v>
      </c>
      <c r="L1448" s="222" t="s">
        <v>110</v>
      </c>
      <c r="M1448" s="222" t="s">
        <v>110</v>
      </c>
      <c r="N1448" s="222" t="s">
        <v>110</v>
      </c>
    </row>
    <row r="1449" spans="1:14">
      <c r="A1449" s="192" t="s">
        <v>3448</v>
      </c>
      <c r="B1449" s="192" t="s">
        <v>4905</v>
      </c>
      <c r="C1449" s="224"/>
      <c r="D1449" s="224">
        <v>0</v>
      </c>
      <c r="E1449" s="224" t="s">
        <v>110</v>
      </c>
      <c r="F1449" s="224">
        <v>1</v>
      </c>
      <c r="G1449" s="222" t="s">
        <v>110</v>
      </c>
      <c r="H1449" s="222" t="s">
        <v>5009</v>
      </c>
      <c r="I1449" s="222" t="s">
        <v>5009</v>
      </c>
      <c r="J1449" s="222">
        <v>0</v>
      </c>
      <c r="K1449" s="222">
        <v>0</v>
      </c>
      <c r="L1449" s="222" t="s">
        <v>110</v>
      </c>
      <c r="M1449" s="222" t="s">
        <v>110</v>
      </c>
      <c r="N1449" s="222" t="s">
        <v>110</v>
      </c>
    </row>
    <row r="1450" spans="1:14">
      <c r="A1450" s="192" t="s">
        <v>3450</v>
      </c>
      <c r="B1450" s="192" t="s">
        <v>4907</v>
      </c>
      <c r="C1450" s="224"/>
      <c r="D1450" s="224">
        <v>0</v>
      </c>
      <c r="E1450" s="224" t="s">
        <v>110</v>
      </c>
      <c r="F1450" s="224">
        <v>1</v>
      </c>
      <c r="G1450" s="222" t="s">
        <v>110</v>
      </c>
      <c r="H1450" s="222" t="s">
        <v>5009</v>
      </c>
      <c r="I1450" s="222" t="s">
        <v>5009</v>
      </c>
      <c r="J1450" s="222">
        <v>0</v>
      </c>
      <c r="K1450" s="222">
        <v>0</v>
      </c>
      <c r="L1450" s="222">
        <v>0</v>
      </c>
      <c r="M1450" s="222" t="s">
        <v>110</v>
      </c>
      <c r="N1450" s="222" t="s">
        <v>110</v>
      </c>
    </row>
    <row r="1451" spans="1:14">
      <c r="A1451" s="192" t="s">
        <v>1987</v>
      </c>
      <c r="B1451" s="192" t="s">
        <v>1988</v>
      </c>
      <c r="C1451" s="224">
        <v>12</v>
      </c>
      <c r="D1451" s="224">
        <v>12</v>
      </c>
      <c r="E1451" s="224" t="s">
        <v>110</v>
      </c>
      <c r="F1451" s="224" t="s">
        <v>110</v>
      </c>
      <c r="G1451" s="222" t="s">
        <v>110</v>
      </c>
      <c r="H1451" s="222" t="s">
        <v>3505</v>
      </c>
      <c r="I1451" s="222" t="s">
        <v>3506</v>
      </c>
      <c r="J1451" s="222" t="s">
        <v>110</v>
      </c>
      <c r="K1451" s="222" t="s">
        <v>110</v>
      </c>
      <c r="L1451" s="222" t="s">
        <v>110</v>
      </c>
      <c r="M1451" s="222" t="s">
        <v>110</v>
      </c>
      <c r="N1451" s="222" t="s">
        <v>110</v>
      </c>
    </row>
    <row r="1452" spans="1:14">
      <c r="A1452" s="192" t="s">
        <v>3451</v>
      </c>
      <c r="B1452" s="192" t="s">
        <v>4908</v>
      </c>
      <c r="C1452" s="224"/>
      <c r="D1452" s="224">
        <v>2</v>
      </c>
      <c r="E1452" s="224" t="s">
        <v>110</v>
      </c>
      <c r="F1452" s="224">
        <v>1</v>
      </c>
      <c r="G1452" s="222" t="s">
        <v>110</v>
      </c>
      <c r="H1452" s="222" t="s">
        <v>5009</v>
      </c>
      <c r="I1452" s="222" t="s">
        <v>3506</v>
      </c>
      <c r="J1452" s="222">
        <v>0</v>
      </c>
      <c r="K1452" s="222">
        <v>0</v>
      </c>
      <c r="L1452" s="222" t="s">
        <v>110</v>
      </c>
      <c r="M1452" s="222" t="s">
        <v>110</v>
      </c>
      <c r="N1452" s="222" t="s">
        <v>110</v>
      </c>
    </row>
    <row r="1453" spans="1:14">
      <c r="A1453" s="192" t="s">
        <v>3452</v>
      </c>
      <c r="B1453" s="192" t="s">
        <v>4910</v>
      </c>
      <c r="C1453" s="224"/>
      <c r="D1453" s="224">
        <v>0</v>
      </c>
      <c r="E1453" s="224" t="s">
        <v>110</v>
      </c>
      <c r="F1453" s="224">
        <v>1</v>
      </c>
      <c r="G1453" s="222" t="s">
        <v>110</v>
      </c>
      <c r="H1453" s="222" t="s">
        <v>5009</v>
      </c>
      <c r="I1453" s="222" t="s">
        <v>5009</v>
      </c>
      <c r="J1453" s="222">
        <v>0</v>
      </c>
      <c r="K1453" s="222">
        <v>0</v>
      </c>
      <c r="L1453" s="222">
        <v>0</v>
      </c>
      <c r="M1453" s="222" t="s">
        <v>110</v>
      </c>
      <c r="N1453" s="222" t="s">
        <v>110</v>
      </c>
    </row>
    <row r="1454" spans="1:14">
      <c r="A1454" s="192" t="s">
        <v>1989</v>
      </c>
      <c r="B1454" s="192" t="s">
        <v>1990</v>
      </c>
      <c r="C1454" s="224">
        <v>8</v>
      </c>
      <c r="D1454" s="224">
        <v>11</v>
      </c>
      <c r="E1454" s="224" t="s">
        <v>110</v>
      </c>
      <c r="F1454" s="224" t="s">
        <v>110</v>
      </c>
      <c r="G1454" s="222" t="s">
        <v>110</v>
      </c>
      <c r="H1454" s="222" t="s">
        <v>5009</v>
      </c>
      <c r="I1454" s="222" t="s">
        <v>3506</v>
      </c>
      <c r="J1454" s="222">
        <v>3</v>
      </c>
      <c r="K1454" s="222">
        <v>3</v>
      </c>
      <c r="L1454" s="222">
        <v>3</v>
      </c>
      <c r="M1454" s="222" t="s">
        <v>110</v>
      </c>
      <c r="N1454" s="222" t="s">
        <v>110</v>
      </c>
    </row>
    <row r="1455" spans="1:14">
      <c r="A1455" s="192" t="s">
        <v>3453</v>
      </c>
      <c r="B1455" s="192" t="s">
        <v>4911</v>
      </c>
      <c r="C1455" s="224"/>
      <c r="D1455" s="224">
        <v>0</v>
      </c>
      <c r="E1455" s="224" t="s">
        <v>110</v>
      </c>
      <c r="F1455" s="224">
        <v>1</v>
      </c>
      <c r="G1455" s="222" t="s">
        <v>110</v>
      </c>
      <c r="H1455" s="222" t="s">
        <v>5009</v>
      </c>
      <c r="I1455" s="222" t="s">
        <v>5009</v>
      </c>
      <c r="J1455" s="222">
        <v>0</v>
      </c>
      <c r="K1455" s="222">
        <v>0</v>
      </c>
      <c r="L1455" s="222" t="s">
        <v>110</v>
      </c>
      <c r="M1455" s="222" t="s">
        <v>110</v>
      </c>
      <c r="N1455" s="222" t="s">
        <v>110</v>
      </c>
    </row>
    <row r="1456" spans="1:14">
      <c r="A1456" s="192" t="s">
        <v>3880</v>
      </c>
      <c r="B1456" s="192" t="s">
        <v>4912</v>
      </c>
      <c r="C1456" s="224"/>
      <c r="D1456" s="224">
        <v>0</v>
      </c>
      <c r="E1456" s="224" t="s">
        <v>110</v>
      </c>
      <c r="F1456" s="224">
        <v>1</v>
      </c>
      <c r="G1456" s="222" t="s">
        <v>110</v>
      </c>
      <c r="H1456" s="222" t="s">
        <v>5009</v>
      </c>
      <c r="I1456" s="222" t="s">
        <v>5009</v>
      </c>
      <c r="J1456" s="222">
        <v>0</v>
      </c>
      <c r="K1456" s="222">
        <v>0</v>
      </c>
      <c r="L1456" s="222">
        <v>0</v>
      </c>
      <c r="M1456" s="222" t="s">
        <v>110</v>
      </c>
      <c r="N1456" s="222" t="s">
        <v>110</v>
      </c>
    </row>
    <row r="1457" spans="1:14">
      <c r="A1457" s="192" t="s">
        <v>3455</v>
      </c>
      <c r="B1457" s="192" t="s">
        <v>4915</v>
      </c>
      <c r="C1457" s="224"/>
      <c r="D1457" s="224">
        <v>2</v>
      </c>
      <c r="E1457" s="224" t="s">
        <v>110</v>
      </c>
      <c r="F1457" s="224">
        <v>1</v>
      </c>
      <c r="G1457" s="222" t="s">
        <v>110</v>
      </c>
      <c r="H1457" s="222" t="s">
        <v>5009</v>
      </c>
      <c r="I1457" s="222" t="s">
        <v>5009</v>
      </c>
      <c r="J1457" s="222">
        <v>0</v>
      </c>
      <c r="K1457" s="222">
        <v>0</v>
      </c>
      <c r="L1457" s="222">
        <v>2</v>
      </c>
      <c r="M1457" s="222" t="s">
        <v>110</v>
      </c>
      <c r="N1457" s="222" t="s">
        <v>110</v>
      </c>
    </row>
    <row r="1458" spans="1:14">
      <c r="A1458" s="192" t="s">
        <v>1991</v>
      </c>
      <c r="B1458" s="192" t="s">
        <v>1992</v>
      </c>
      <c r="C1458" s="224">
        <v>6</v>
      </c>
      <c r="D1458" s="224">
        <v>6</v>
      </c>
      <c r="E1458" s="224" t="s">
        <v>110</v>
      </c>
      <c r="F1458" s="224" t="s">
        <v>110</v>
      </c>
      <c r="G1458" s="222" t="s">
        <v>110</v>
      </c>
      <c r="H1458" s="222" t="s">
        <v>3505</v>
      </c>
      <c r="I1458" s="222" t="s">
        <v>3506</v>
      </c>
      <c r="J1458" s="222" t="s">
        <v>110</v>
      </c>
      <c r="K1458" s="222" t="s">
        <v>110</v>
      </c>
      <c r="L1458" s="222" t="s">
        <v>110</v>
      </c>
      <c r="M1458" s="222" t="s">
        <v>110</v>
      </c>
      <c r="N1458" s="222" t="s">
        <v>110</v>
      </c>
    </row>
    <row r="1459" spans="1:14">
      <c r="A1459" s="192" t="s">
        <v>1993</v>
      </c>
      <c r="B1459" s="192" t="s">
        <v>1994</v>
      </c>
      <c r="C1459" s="224">
        <v>5</v>
      </c>
      <c r="D1459" s="224">
        <v>6</v>
      </c>
      <c r="E1459" s="224" t="s">
        <v>110</v>
      </c>
      <c r="F1459" s="224" t="s">
        <v>110</v>
      </c>
      <c r="G1459" s="222" t="s">
        <v>110</v>
      </c>
      <c r="H1459" s="222" t="s">
        <v>5009</v>
      </c>
      <c r="I1459" s="222" t="s">
        <v>3506</v>
      </c>
      <c r="J1459" s="222">
        <v>0</v>
      </c>
      <c r="K1459" s="222">
        <v>4</v>
      </c>
      <c r="L1459" s="222">
        <v>0</v>
      </c>
      <c r="M1459" s="222" t="s">
        <v>110</v>
      </c>
      <c r="N1459" s="222" t="s">
        <v>110</v>
      </c>
    </row>
    <row r="1460" spans="1:14">
      <c r="A1460" s="192" t="s">
        <v>1995</v>
      </c>
      <c r="B1460" s="192" t="s">
        <v>1996</v>
      </c>
      <c r="C1460" s="224">
        <v>11</v>
      </c>
      <c r="D1460" s="224">
        <v>11</v>
      </c>
      <c r="E1460" s="224" t="s">
        <v>110</v>
      </c>
      <c r="F1460" s="224" t="s">
        <v>110</v>
      </c>
      <c r="G1460" s="222" t="s">
        <v>110</v>
      </c>
      <c r="H1460" s="222" t="s">
        <v>3505</v>
      </c>
      <c r="I1460" s="222" t="s">
        <v>3511</v>
      </c>
      <c r="J1460" s="222" t="s">
        <v>110</v>
      </c>
      <c r="K1460" s="222" t="s">
        <v>110</v>
      </c>
      <c r="L1460" s="222" t="s">
        <v>110</v>
      </c>
      <c r="M1460" s="222" t="s">
        <v>110</v>
      </c>
      <c r="N1460" s="222" t="s">
        <v>110</v>
      </c>
    </row>
    <row r="1461" spans="1:14">
      <c r="A1461" s="192" t="s">
        <v>1997</v>
      </c>
      <c r="B1461" s="192" t="s">
        <v>1998</v>
      </c>
      <c r="C1461" s="224">
        <v>0</v>
      </c>
      <c r="D1461" s="224">
        <v>0</v>
      </c>
      <c r="E1461" s="224" t="s">
        <v>110</v>
      </c>
      <c r="F1461" s="224" t="s">
        <v>110</v>
      </c>
      <c r="G1461" s="222" t="s">
        <v>110</v>
      </c>
      <c r="H1461" s="222" t="s">
        <v>3505</v>
      </c>
      <c r="I1461" s="222" t="s">
        <v>3511</v>
      </c>
      <c r="J1461" s="222" t="s">
        <v>110</v>
      </c>
      <c r="K1461" s="222" t="s">
        <v>110</v>
      </c>
      <c r="L1461" s="222" t="s">
        <v>110</v>
      </c>
      <c r="M1461" s="222" t="s">
        <v>110</v>
      </c>
      <c r="N1461" s="222" t="s">
        <v>110</v>
      </c>
    </row>
    <row r="1462" spans="1:14">
      <c r="A1462" s="192" t="s">
        <v>3457</v>
      </c>
      <c r="B1462" s="192" t="s">
        <v>4916</v>
      </c>
      <c r="C1462" s="224"/>
      <c r="D1462" s="224">
        <v>2</v>
      </c>
      <c r="E1462" s="224" t="s">
        <v>110</v>
      </c>
      <c r="F1462" s="224">
        <v>1</v>
      </c>
      <c r="G1462" s="222" t="s">
        <v>110</v>
      </c>
      <c r="H1462" s="222" t="s">
        <v>5009</v>
      </c>
      <c r="I1462" s="222" t="s">
        <v>5009</v>
      </c>
      <c r="J1462" s="222">
        <v>0</v>
      </c>
      <c r="K1462" s="222">
        <v>0</v>
      </c>
      <c r="L1462" s="222">
        <v>2</v>
      </c>
      <c r="M1462" s="222" t="s">
        <v>110</v>
      </c>
      <c r="N1462" s="222" t="s">
        <v>110</v>
      </c>
    </row>
    <row r="1463" spans="1:14">
      <c r="A1463" s="192" t="s">
        <v>1999</v>
      </c>
      <c r="B1463" s="192" t="s">
        <v>2000</v>
      </c>
      <c r="C1463" s="224">
        <v>3</v>
      </c>
      <c r="D1463" s="224">
        <v>7</v>
      </c>
      <c r="E1463" s="224" t="s">
        <v>110</v>
      </c>
      <c r="F1463" s="224" t="s">
        <v>110</v>
      </c>
      <c r="G1463" s="222" t="s">
        <v>110</v>
      </c>
      <c r="H1463" s="222" t="s">
        <v>5009</v>
      </c>
      <c r="I1463" s="222" t="s">
        <v>3506</v>
      </c>
      <c r="J1463" s="222">
        <v>1</v>
      </c>
      <c r="K1463" s="222">
        <v>3</v>
      </c>
      <c r="L1463" s="222">
        <v>1</v>
      </c>
      <c r="M1463" s="222" t="s">
        <v>110</v>
      </c>
      <c r="N1463" s="222" t="s">
        <v>110</v>
      </c>
    </row>
    <row r="1464" spans="1:14">
      <c r="A1464" s="192" t="s">
        <v>3458</v>
      </c>
      <c r="B1464" s="192" t="s">
        <v>4917</v>
      </c>
      <c r="C1464" s="224"/>
      <c r="D1464" s="224">
        <v>7</v>
      </c>
      <c r="E1464" s="224" t="s">
        <v>110</v>
      </c>
      <c r="F1464" s="224">
        <v>1</v>
      </c>
      <c r="G1464" s="222" t="s">
        <v>110</v>
      </c>
      <c r="H1464" s="222" t="s">
        <v>5009</v>
      </c>
      <c r="I1464" s="222" t="s">
        <v>5009</v>
      </c>
      <c r="J1464" s="222">
        <v>4</v>
      </c>
      <c r="K1464" s="222">
        <v>3</v>
      </c>
      <c r="L1464" s="222" t="s">
        <v>110</v>
      </c>
      <c r="M1464" s="222" t="s">
        <v>110</v>
      </c>
      <c r="N1464" s="222" t="s">
        <v>110</v>
      </c>
    </row>
    <row r="1465" spans="1:14">
      <c r="A1465" s="192" t="s">
        <v>3459</v>
      </c>
      <c r="B1465" s="192" t="s">
        <v>4918</v>
      </c>
      <c r="C1465" s="224"/>
      <c r="D1465" s="224">
        <v>0</v>
      </c>
      <c r="E1465" s="224" t="s">
        <v>110</v>
      </c>
      <c r="F1465" s="224">
        <v>1</v>
      </c>
      <c r="G1465" s="222" t="s">
        <v>110</v>
      </c>
      <c r="H1465" s="222" t="s">
        <v>5009</v>
      </c>
      <c r="I1465" s="222" t="s">
        <v>5009</v>
      </c>
      <c r="J1465" s="222">
        <v>0</v>
      </c>
      <c r="K1465" s="222">
        <v>0</v>
      </c>
      <c r="L1465" s="222">
        <v>0</v>
      </c>
      <c r="M1465" s="222" t="s">
        <v>110</v>
      </c>
      <c r="N1465" s="222" t="s">
        <v>110</v>
      </c>
    </row>
    <row r="1466" spans="1:14">
      <c r="A1466" s="192" t="s">
        <v>2001</v>
      </c>
      <c r="B1466" s="192" t="s">
        <v>2002</v>
      </c>
      <c r="C1466" s="224">
        <v>0</v>
      </c>
      <c r="D1466" s="224">
        <v>0</v>
      </c>
      <c r="E1466" s="224" t="s">
        <v>110</v>
      </c>
      <c r="F1466" s="224" t="s">
        <v>110</v>
      </c>
      <c r="G1466" s="222" t="s">
        <v>110</v>
      </c>
      <c r="H1466" s="222" t="s">
        <v>3505</v>
      </c>
      <c r="I1466" s="222" t="s">
        <v>3511</v>
      </c>
      <c r="J1466" s="222" t="s">
        <v>110</v>
      </c>
      <c r="K1466" s="222" t="s">
        <v>110</v>
      </c>
      <c r="L1466" s="222" t="s">
        <v>110</v>
      </c>
      <c r="M1466" s="222" t="s">
        <v>110</v>
      </c>
      <c r="N1466" s="222" t="s">
        <v>110</v>
      </c>
    </row>
    <row r="1467" spans="1:14">
      <c r="A1467" s="192" t="s">
        <v>2003</v>
      </c>
      <c r="B1467" s="192" t="s">
        <v>2004</v>
      </c>
      <c r="C1467" s="224">
        <v>8</v>
      </c>
      <c r="D1467" s="224">
        <v>8</v>
      </c>
      <c r="E1467" s="224" t="s">
        <v>110</v>
      </c>
      <c r="F1467" s="224" t="s">
        <v>110</v>
      </c>
      <c r="G1467" s="222" t="s">
        <v>110</v>
      </c>
      <c r="H1467" s="222" t="s">
        <v>3505</v>
      </c>
      <c r="I1467" s="222" t="s">
        <v>3506</v>
      </c>
      <c r="J1467" s="222" t="s">
        <v>110</v>
      </c>
      <c r="K1467" s="222" t="s">
        <v>110</v>
      </c>
      <c r="L1467" s="222" t="s">
        <v>110</v>
      </c>
      <c r="M1467" s="222" t="s">
        <v>110</v>
      </c>
      <c r="N1467" s="222" t="s">
        <v>110</v>
      </c>
    </row>
    <row r="1468" spans="1:14">
      <c r="A1468" s="192" t="s">
        <v>2005</v>
      </c>
      <c r="B1468" s="192" t="s">
        <v>2006</v>
      </c>
      <c r="C1468" s="224">
        <v>3</v>
      </c>
      <c r="D1468" s="224">
        <v>3</v>
      </c>
      <c r="E1468" s="224" t="s">
        <v>110</v>
      </c>
      <c r="F1468" s="224" t="s">
        <v>110</v>
      </c>
      <c r="G1468" s="222" t="s">
        <v>110</v>
      </c>
      <c r="H1468" s="222" t="s">
        <v>3505</v>
      </c>
      <c r="I1468" s="222" t="s">
        <v>3521</v>
      </c>
      <c r="J1468" s="222" t="s">
        <v>110</v>
      </c>
      <c r="K1468" s="222" t="s">
        <v>110</v>
      </c>
      <c r="L1468" s="222" t="s">
        <v>110</v>
      </c>
      <c r="M1468" s="222" t="s">
        <v>110</v>
      </c>
      <c r="N1468" s="222" t="s">
        <v>110</v>
      </c>
    </row>
    <row r="1469" spans="1:14">
      <c r="A1469" s="192" t="s">
        <v>3460</v>
      </c>
      <c r="B1469" s="192" t="s">
        <v>4919</v>
      </c>
      <c r="C1469" s="224"/>
      <c r="D1469" s="224">
        <v>0</v>
      </c>
      <c r="E1469" s="224" t="s">
        <v>110</v>
      </c>
      <c r="F1469" s="224">
        <v>1</v>
      </c>
      <c r="G1469" s="222" t="s">
        <v>110</v>
      </c>
      <c r="H1469" s="222" t="s">
        <v>5009</v>
      </c>
      <c r="I1469" s="222" t="s">
        <v>5009</v>
      </c>
      <c r="J1469" s="222">
        <v>0</v>
      </c>
      <c r="K1469" s="222">
        <v>0</v>
      </c>
      <c r="L1469" s="222" t="s">
        <v>110</v>
      </c>
      <c r="M1469" s="222" t="s">
        <v>110</v>
      </c>
      <c r="N1469" s="222" t="s">
        <v>110</v>
      </c>
    </row>
    <row r="1470" spans="1:14">
      <c r="A1470" s="192" t="s">
        <v>2007</v>
      </c>
      <c r="B1470" s="192" t="s">
        <v>2008</v>
      </c>
      <c r="C1470" s="224"/>
      <c r="D1470" s="224">
        <v>1</v>
      </c>
      <c r="E1470" s="224" t="s">
        <v>110</v>
      </c>
      <c r="F1470" s="224">
        <v>1</v>
      </c>
      <c r="G1470" s="222" t="s">
        <v>110</v>
      </c>
      <c r="H1470" s="222" t="s">
        <v>5009</v>
      </c>
      <c r="I1470" s="222" t="s">
        <v>5009</v>
      </c>
      <c r="J1470" s="222" t="s">
        <v>110</v>
      </c>
      <c r="K1470" s="222" t="s">
        <v>110</v>
      </c>
      <c r="L1470" s="222" t="s">
        <v>110</v>
      </c>
      <c r="M1470" s="222" t="s">
        <v>110</v>
      </c>
      <c r="N1470" s="222" t="s">
        <v>110</v>
      </c>
    </row>
    <row r="1471" spans="1:14">
      <c r="A1471" s="192" t="s">
        <v>3883</v>
      </c>
      <c r="B1471" s="192" t="s">
        <v>4920</v>
      </c>
      <c r="C1471" s="224"/>
      <c r="D1471" s="224">
        <v>0</v>
      </c>
      <c r="E1471" s="224" t="s">
        <v>110</v>
      </c>
      <c r="F1471" s="224">
        <v>1</v>
      </c>
      <c r="G1471" s="222" t="s">
        <v>110</v>
      </c>
      <c r="H1471" s="222" t="s">
        <v>5009</v>
      </c>
      <c r="I1471" s="222" t="s">
        <v>5009</v>
      </c>
      <c r="J1471" s="222">
        <v>0</v>
      </c>
      <c r="K1471" s="222">
        <v>0</v>
      </c>
      <c r="L1471" s="222">
        <v>0</v>
      </c>
      <c r="M1471" s="222" t="s">
        <v>110</v>
      </c>
      <c r="N1471" s="222" t="s">
        <v>110</v>
      </c>
    </row>
    <row r="1472" spans="1:14">
      <c r="A1472" s="192" t="s">
        <v>2009</v>
      </c>
      <c r="B1472" s="192" t="s">
        <v>2010</v>
      </c>
      <c r="C1472" s="224">
        <v>3</v>
      </c>
      <c r="D1472" s="224">
        <v>3</v>
      </c>
      <c r="E1472" s="224" t="s">
        <v>110</v>
      </c>
      <c r="F1472" s="224" t="s">
        <v>110</v>
      </c>
      <c r="G1472" s="222" t="s">
        <v>110</v>
      </c>
      <c r="H1472" s="222" t="s">
        <v>3505</v>
      </c>
      <c r="I1472" s="222" t="s">
        <v>3511</v>
      </c>
      <c r="J1472" s="222" t="s">
        <v>110</v>
      </c>
      <c r="K1472" s="222" t="s">
        <v>110</v>
      </c>
      <c r="L1472" s="222" t="s">
        <v>110</v>
      </c>
      <c r="M1472" s="222" t="s">
        <v>110</v>
      </c>
      <c r="N1472" s="222" t="s">
        <v>110</v>
      </c>
    </row>
    <row r="1473" spans="1:14">
      <c r="A1473" s="192" t="s">
        <v>2011</v>
      </c>
      <c r="B1473" s="192" t="s">
        <v>2012</v>
      </c>
      <c r="C1473" s="224">
        <v>0</v>
      </c>
      <c r="D1473" s="224">
        <v>0</v>
      </c>
      <c r="E1473" s="224" t="s">
        <v>110</v>
      </c>
      <c r="F1473" s="224" t="s">
        <v>110</v>
      </c>
      <c r="G1473" s="222" t="s">
        <v>110</v>
      </c>
      <c r="H1473" s="222" t="s">
        <v>3505</v>
      </c>
      <c r="I1473" s="222" t="s">
        <v>3511</v>
      </c>
      <c r="J1473" s="222" t="s">
        <v>110</v>
      </c>
      <c r="K1473" s="222" t="s">
        <v>110</v>
      </c>
      <c r="L1473" s="222" t="s">
        <v>110</v>
      </c>
      <c r="M1473" s="222" t="s">
        <v>110</v>
      </c>
      <c r="N1473" s="222" t="s">
        <v>110</v>
      </c>
    </row>
    <row r="1474" spans="1:14">
      <c r="A1474" s="192" t="s">
        <v>2013</v>
      </c>
      <c r="B1474" s="192" t="s">
        <v>2014</v>
      </c>
      <c r="C1474" s="224">
        <v>4</v>
      </c>
      <c r="D1474" s="224">
        <v>4</v>
      </c>
      <c r="E1474" s="224" t="s">
        <v>110</v>
      </c>
      <c r="F1474" s="224" t="s">
        <v>110</v>
      </c>
      <c r="G1474" s="222" t="s">
        <v>110</v>
      </c>
      <c r="H1474" s="222" t="s">
        <v>3505</v>
      </c>
      <c r="I1474" s="222" t="s">
        <v>3511</v>
      </c>
      <c r="J1474" s="222" t="s">
        <v>110</v>
      </c>
      <c r="K1474" s="222" t="s">
        <v>110</v>
      </c>
      <c r="L1474" s="222" t="s">
        <v>110</v>
      </c>
      <c r="M1474" s="222" t="s">
        <v>110</v>
      </c>
      <c r="N1474" s="222" t="s">
        <v>110</v>
      </c>
    </row>
    <row r="1475" spans="1:14">
      <c r="A1475" s="192" t="s">
        <v>4921</v>
      </c>
      <c r="B1475" s="192" t="s">
        <v>4922</v>
      </c>
      <c r="C1475" s="224"/>
      <c r="D1475" s="224">
        <v>0</v>
      </c>
      <c r="E1475" s="224" t="s">
        <v>110</v>
      </c>
      <c r="F1475" s="224">
        <v>1</v>
      </c>
      <c r="G1475" s="222" t="s">
        <v>110</v>
      </c>
      <c r="H1475" s="222" t="s">
        <v>5009</v>
      </c>
      <c r="I1475" s="222" t="s">
        <v>5009</v>
      </c>
      <c r="J1475" s="222">
        <v>0</v>
      </c>
      <c r="K1475" s="222">
        <v>0</v>
      </c>
      <c r="L1475" s="222">
        <v>0</v>
      </c>
      <c r="M1475" s="222" t="s">
        <v>110</v>
      </c>
      <c r="N1475" s="222" t="s">
        <v>110</v>
      </c>
    </row>
    <row r="1476" spans="1:14">
      <c r="A1476" s="192" t="s">
        <v>2015</v>
      </c>
      <c r="B1476" s="192" t="s">
        <v>2016</v>
      </c>
      <c r="C1476" s="224">
        <v>2</v>
      </c>
      <c r="D1476" s="224">
        <v>2</v>
      </c>
      <c r="E1476" s="224" t="s">
        <v>110</v>
      </c>
      <c r="F1476" s="224" t="s">
        <v>110</v>
      </c>
      <c r="G1476" s="222" t="s">
        <v>110</v>
      </c>
      <c r="H1476" s="222" t="s">
        <v>3505</v>
      </c>
      <c r="I1476" s="222" t="s">
        <v>3506</v>
      </c>
      <c r="J1476" s="222" t="s">
        <v>110</v>
      </c>
      <c r="K1476" s="222" t="s">
        <v>110</v>
      </c>
      <c r="L1476" s="222" t="s">
        <v>110</v>
      </c>
      <c r="M1476" s="222" t="s">
        <v>110</v>
      </c>
      <c r="N1476" s="222" t="s">
        <v>110</v>
      </c>
    </row>
    <row r="1477" spans="1:14">
      <c r="A1477" s="192" t="s">
        <v>3884</v>
      </c>
      <c r="B1477" s="192" t="s">
        <v>4923</v>
      </c>
      <c r="C1477" s="224"/>
      <c r="D1477" s="224">
        <v>0</v>
      </c>
      <c r="E1477" s="224" t="s">
        <v>110</v>
      </c>
      <c r="F1477" s="224">
        <v>1</v>
      </c>
      <c r="G1477" s="222" t="s">
        <v>110</v>
      </c>
      <c r="H1477" s="222" t="s">
        <v>5009</v>
      </c>
      <c r="I1477" s="222" t="s">
        <v>5009</v>
      </c>
      <c r="J1477" s="222">
        <v>0</v>
      </c>
      <c r="K1477" s="222">
        <v>0</v>
      </c>
      <c r="L1477" s="222">
        <v>0</v>
      </c>
      <c r="M1477" s="222" t="s">
        <v>110</v>
      </c>
      <c r="N1477" s="222" t="s">
        <v>110</v>
      </c>
    </row>
    <row r="1478" spans="1:14">
      <c r="A1478" s="192" t="s">
        <v>2017</v>
      </c>
      <c r="B1478" s="192" t="s">
        <v>2018</v>
      </c>
      <c r="C1478" s="224">
        <v>5</v>
      </c>
      <c r="D1478" s="224">
        <v>5</v>
      </c>
      <c r="E1478" s="224" t="s">
        <v>110</v>
      </c>
      <c r="F1478" s="224" t="s">
        <v>110</v>
      </c>
      <c r="G1478" s="222" t="s">
        <v>110</v>
      </c>
      <c r="H1478" s="222" t="s">
        <v>3505</v>
      </c>
      <c r="I1478" s="222" t="s">
        <v>3511</v>
      </c>
      <c r="J1478" s="222" t="s">
        <v>110</v>
      </c>
      <c r="K1478" s="222" t="s">
        <v>110</v>
      </c>
      <c r="L1478" s="222" t="s">
        <v>110</v>
      </c>
      <c r="M1478" s="222" t="s">
        <v>110</v>
      </c>
      <c r="N1478" s="222" t="s">
        <v>110</v>
      </c>
    </row>
    <row r="1479" spans="1:14">
      <c r="A1479" s="192" t="s">
        <v>2019</v>
      </c>
      <c r="B1479" s="192" t="s">
        <v>2020</v>
      </c>
      <c r="C1479" s="224">
        <v>7</v>
      </c>
      <c r="D1479" s="224">
        <v>7</v>
      </c>
      <c r="E1479" s="224" t="s">
        <v>110</v>
      </c>
      <c r="F1479" s="224" t="s">
        <v>110</v>
      </c>
      <c r="G1479" s="222" t="s">
        <v>110</v>
      </c>
      <c r="H1479" s="222" t="s">
        <v>3505</v>
      </c>
      <c r="I1479" s="222" t="s">
        <v>3511</v>
      </c>
      <c r="J1479" s="222" t="s">
        <v>110</v>
      </c>
      <c r="K1479" s="222" t="s">
        <v>110</v>
      </c>
      <c r="L1479" s="222" t="s">
        <v>110</v>
      </c>
      <c r="M1479" s="222" t="s">
        <v>110</v>
      </c>
      <c r="N1479" s="222" t="s">
        <v>110</v>
      </c>
    </row>
    <row r="1480" spans="1:14">
      <c r="A1480" s="192" t="s">
        <v>2021</v>
      </c>
      <c r="B1480" s="192" t="s">
        <v>2022</v>
      </c>
      <c r="C1480" s="224">
        <v>2</v>
      </c>
      <c r="D1480" s="224">
        <v>2</v>
      </c>
      <c r="E1480" s="224" t="s">
        <v>110</v>
      </c>
      <c r="F1480" s="224" t="s">
        <v>110</v>
      </c>
      <c r="G1480" s="222" t="s">
        <v>110</v>
      </c>
      <c r="H1480" s="222" t="s">
        <v>5009</v>
      </c>
      <c r="I1480" s="222" t="s">
        <v>3506</v>
      </c>
      <c r="J1480" s="222">
        <v>0</v>
      </c>
      <c r="K1480" s="222">
        <v>0</v>
      </c>
      <c r="L1480" s="222">
        <v>0</v>
      </c>
      <c r="M1480" s="222" t="s">
        <v>110</v>
      </c>
      <c r="N1480" s="222" t="s">
        <v>110</v>
      </c>
    </row>
    <row r="1481" spans="1:14">
      <c r="A1481" s="192" t="s">
        <v>2023</v>
      </c>
      <c r="B1481" s="192" t="s">
        <v>2024</v>
      </c>
      <c r="C1481" s="224">
        <v>0</v>
      </c>
      <c r="D1481" s="224">
        <v>0</v>
      </c>
      <c r="E1481" s="224" t="s">
        <v>110</v>
      </c>
      <c r="F1481" s="224" t="s">
        <v>110</v>
      </c>
      <c r="G1481" s="222" t="s">
        <v>110</v>
      </c>
      <c r="H1481" s="222" t="s">
        <v>5009</v>
      </c>
      <c r="I1481" s="222" t="s">
        <v>5009</v>
      </c>
      <c r="J1481" s="222">
        <v>0</v>
      </c>
      <c r="K1481" s="222">
        <v>0</v>
      </c>
      <c r="L1481" s="222">
        <v>0</v>
      </c>
      <c r="M1481" s="222" t="s">
        <v>110</v>
      </c>
      <c r="N1481" s="222" t="s">
        <v>110</v>
      </c>
    </row>
    <row r="1482" spans="1:14">
      <c r="A1482" s="192" t="s">
        <v>3464</v>
      </c>
      <c r="B1482" s="192" t="s">
        <v>4924</v>
      </c>
      <c r="C1482" s="224"/>
      <c r="D1482" s="224">
        <v>12</v>
      </c>
      <c r="E1482" s="224" t="s">
        <v>110</v>
      </c>
      <c r="F1482" s="224">
        <v>1</v>
      </c>
      <c r="G1482" s="222" t="s">
        <v>110</v>
      </c>
      <c r="H1482" s="222" t="s">
        <v>5009</v>
      </c>
      <c r="I1482" s="222" t="s">
        <v>3506</v>
      </c>
      <c r="J1482" s="222">
        <v>3</v>
      </c>
      <c r="K1482" s="222">
        <v>4</v>
      </c>
      <c r="L1482" s="222">
        <v>3</v>
      </c>
      <c r="M1482" s="222" t="s">
        <v>110</v>
      </c>
      <c r="N1482" s="222" t="s">
        <v>110</v>
      </c>
    </row>
    <row r="1483" spans="1:14">
      <c r="A1483" s="192" t="s">
        <v>3465</v>
      </c>
      <c r="B1483" s="192" t="s">
        <v>4925</v>
      </c>
      <c r="C1483" s="224"/>
      <c r="D1483" s="224">
        <v>0</v>
      </c>
      <c r="E1483" s="224" t="s">
        <v>110</v>
      </c>
      <c r="F1483" s="224">
        <v>1</v>
      </c>
      <c r="G1483" s="222" t="s">
        <v>110</v>
      </c>
      <c r="H1483" s="222" t="s">
        <v>5009</v>
      </c>
      <c r="I1483" s="222" t="s">
        <v>5009</v>
      </c>
      <c r="J1483" s="222">
        <v>0</v>
      </c>
      <c r="K1483" s="222">
        <v>0</v>
      </c>
      <c r="L1483" s="222">
        <v>0</v>
      </c>
      <c r="M1483" s="222" t="s">
        <v>110</v>
      </c>
      <c r="N1483" s="222" t="s">
        <v>110</v>
      </c>
    </row>
    <row r="1484" spans="1:14">
      <c r="A1484" s="192" t="s">
        <v>3466</v>
      </c>
      <c r="B1484" s="192" t="s">
        <v>4926</v>
      </c>
      <c r="C1484" s="224"/>
      <c r="D1484" s="224">
        <v>0</v>
      </c>
      <c r="E1484" s="224" t="s">
        <v>110</v>
      </c>
      <c r="F1484" s="224">
        <v>1</v>
      </c>
      <c r="G1484" s="222" t="s">
        <v>110</v>
      </c>
      <c r="H1484" s="222" t="s">
        <v>5009</v>
      </c>
      <c r="I1484" s="222" t="s">
        <v>5009</v>
      </c>
      <c r="J1484" s="222">
        <v>0</v>
      </c>
      <c r="K1484" s="222">
        <v>0</v>
      </c>
      <c r="L1484" s="222">
        <v>0</v>
      </c>
      <c r="M1484" s="222" t="s">
        <v>110</v>
      </c>
      <c r="N1484" s="222" t="s">
        <v>110</v>
      </c>
    </row>
    <row r="1485" spans="1:14">
      <c r="A1485" s="192" t="s">
        <v>2027</v>
      </c>
      <c r="B1485" s="192" t="s">
        <v>2028</v>
      </c>
      <c r="C1485" s="224">
        <v>9</v>
      </c>
      <c r="D1485" s="224">
        <v>9</v>
      </c>
      <c r="E1485" s="224" t="s">
        <v>110</v>
      </c>
      <c r="F1485" s="224" t="s">
        <v>110</v>
      </c>
      <c r="G1485" s="222" t="s">
        <v>110</v>
      </c>
      <c r="H1485" s="222" t="s">
        <v>3505</v>
      </c>
      <c r="I1485" s="222" t="s">
        <v>3511</v>
      </c>
      <c r="J1485" s="222" t="s">
        <v>110</v>
      </c>
      <c r="K1485" s="222" t="s">
        <v>110</v>
      </c>
      <c r="L1485" s="222" t="s">
        <v>110</v>
      </c>
      <c r="M1485" s="222" t="s">
        <v>110</v>
      </c>
      <c r="N1485" s="222" t="s">
        <v>110</v>
      </c>
    </row>
    <row r="1486" spans="1:14">
      <c r="A1486" s="192" t="s">
        <v>2029</v>
      </c>
      <c r="B1486" s="192" t="s">
        <v>2030</v>
      </c>
      <c r="C1486" s="224">
        <v>13</v>
      </c>
      <c r="D1486" s="224">
        <v>13</v>
      </c>
      <c r="E1486" s="224" t="s">
        <v>110</v>
      </c>
      <c r="F1486" s="224" t="s">
        <v>110</v>
      </c>
      <c r="G1486" s="222" t="s">
        <v>110</v>
      </c>
      <c r="H1486" s="222" t="s">
        <v>3505</v>
      </c>
      <c r="I1486" s="222" t="s">
        <v>3521</v>
      </c>
      <c r="J1486" s="222" t="s">
        <v>110</v>
      </c>
      <c r="K1486" s="222" t="s">
        <v>110</v>
      </c>
      <c r="L1486" s="222" t="s">
        <v>110</v>
      </c>
      <c r="M1486" s="222" t="s">
        <v>110</v>
      </c>
      <c r="N1486" s="222" t="s">
        <v>110</v>
      </c>
    </row>
    <row r="1487" spans="1:14">
      <c r="A1487" s="192" t="s">
        <v>2031</v>
      </c>
      <c r="B1487" s="192" t="s">
        <v>2032</v>
      </c>
      <c r="C1487" s="224">
        <v>5</v>
      </c>
      <c r="D1487" s="224">
        <v>5</v>
      </c>
      <c r="E1487" s="224" t="s">
        <v>110</v>
      </c>
      <c r="F1487" s="224" t="s">
        <v>110</v>
      </c>
      <c r="G1487" s="222" t="s">
        <v>110</v>
      </c>
      <c r="H1487" s="222" t="s">
        <v>3505</v>
      </c>
      <c r="I1487" s="222" t="s">
        <v>3511</v>
      </c>
      <c r="J1487" s="222" t="s">
        <v>110</v>
      </c>
      <c r="K1487" s="222" t="s">
        <v>110</v>
      </c>
      <c r="L1487" s="222" t="s">
        <v>110</v>
      </c>
      <c r="M1487" s="222" t="s">
        <v>110</v>
      </c>
      <c r="N1487" s="222" t="s">
        <v>110</v>
      </c>
    </row>
    <row r="1488" spans="1:14">
      <c r="A1488" s="192" t="s">
        <v>3467</v>
      </c>
      <c r="B1488" s="192" t="s">
        <v>4927</v>
      </c>
      <c r="C1488" s="224"/>
      <c r="D1488" s="224">
        <v>2</v>
      </c>
      <c r="E1488" s="224" t="s">
        <v>110</v>
      </c>
      <c r="F1488" s="224">
        <v>1</v>
      </c>
      <c r="G1488" s="222" t="s">
        <v>110</v>
      </c>
      <c r="H1488" s="222" t="s">
        <v>5009</v>
      </c>
      <c r="I1488" s="222" t="s">
        <v>5009</v>
      </c>
      <c r="J1488" s="222">
        <v>0</v>
      </c>
      <c r="K1488" s="222">
        <v>0</v>
      </c>
      <c r="L1488" s="222">
        <v>2</v>
      </c>
      <c r="M1488" s="222" t="s">
        <v>110</v>
      </c>
      <c r="N1488" s="222" t="s">
        <v>110</v>
      </c>
    </row>
    <row r="1489" spans="1:14">
      <c r="A1489" s="192" t="s">
        <v>2033</v>
      </c>
      <c r="B1489" s="192" t="s">
        <v>2034</v>
      </c>
      <c r="C1489" s="224">
        <v>0</v>
      </c>
      <c r="D1489" s="224">
        <v>0</v>
      </c>
      <c r="E1489" s="224" t="s">
        <v>110</v>
      </c>
      <c r="F1489" s="224" t="s">
        <v>110</v>
      </c>
      <c r="G1489" s="222" t="s">
        <v>110</v>
      </c>
      <c r="H1489" s="222" t="s">
        <v>3505</v>
      </c>
      <c r="I1489" s="222" t="s">
        <v>3511</v>
      </c>
      <c r="J1489" s="222" t="s">
        <v>110</v>
      </c>
      <c r="K1489" s="222" t="s">
        <v>110</v>
      </c>
      <c r="L1489" s="222" t="s">
        <v>110</v>
      </c>
      <c r="M1489" s="222" t="s">
        <v>110</v>
      </c>
      <c r="N1489" s="222" t="s">
        <v>110</v>
      </c>
    </row>
    <row r="1490" spans="1:14">
      <c r="A1490" s="192" t="s">
        <v>2035</v>
      </c>
      <c r="B1490" s="192" t="s">
        <v>2036</v>
      </c>
      <c r="C1490" s="224">
        <v>6</v>
      </c>
      <c r="D1490" s="224">
        <v>6</v>
      </c>
      <c r="E1490" s="224" t="s">
        <v>110</v>
      </c>
      <c r="F1490" s="224" t="s">
        <v>110</v>
      </c>
      <c r="G1490" s="222" t="s">
        <v>110</v>
      </c>
      <c r="H1490" s="222" t="s">
        <v>3505</v>
      </c>
      <c r="I1490" s="222" t="s">
        <v>3511</v>
      </c>
      <c r="J1490" s="222" t="s">
        <v>110</v>
      </c>
      <c r="K1490" s="222" t="s">
        <v>110</v>
      </c>
      <c r="L1490" s="222" t="s">
        <v>110</v>
      </c>
      <c r="M1490" s="222" t="s">
        <v>110</v>
      </c>
      <c r="N1490" s="222" t="s">
        <v>110</v>
      </c>
    </row>
    <row r="1491" spans="1:14">
      <c r="A1491" s="192" t="s">
        <v>3468</v>
      </c>
      <c r="B1491" s="192" t="s">
        <v>4930</v>
      </c>
      <c r="C1491" s="224"/>
      <c r="D1491" s="224">
        <v>4</v>
      </c>
      <c r="E1491" s="224" t="s">
        <v>110</v>
      </c>
      <c r="F1491" s="224">
        <v>1</v>
      </c>
      <c r="G1491" s="222" t="s">
        <v>110</v>
      </c>
      <c r="H1491" s="222" t="s">
        <v>5009</v>
      </c>
      <c r="I1491" s="222" t="s">
        <v>3506</v>
      </c>
      <c r="J1491" s="222">
        <v>2</v>
      </c>
      <c r="K1491" s="222">
        <v>0</v>
      </c>
      <c r="L1491" s="222" t="s">
        <v>110</v>
      </c>
      <c r="M1491" s="222" t="s">
        <v>110</v>
      </c>
      <c r="N1491" s="222" t="s">
        <v>110</v>
      </c>
    </row>
    <row r="1492" spans="1:14">
      <c r="A1492" s="192" t="s">
        <v>3887</v>
      </c>
      <c r="B1492" s="192" t="s">
        <v>4931</v>
      </c>
      <c r="C1492" s="224"/>
      <c r="D1492" s="224">
        <v>0</v>
      </c>
      <c r="E1492" s="224" t="s">
        <v>110</v>
      </c>
      <c r="F1492" s="224">
        <v>1</v>
      </c>
      <c r="G1492" s="222" t="s">
        <v>110</v>
      </c>
      <c r="H1492" s="222" t="s">
        <v>5009</v>
      </c>
      <c r="I1492" s="222" t="s">
        <v>5009</v>
      </c>
      <c r="J1492" s="222">
        <v>0</v>
      </c>
      <c r="K1492" s="222">
        <v>0</v>
      </c>
      <c r="L1492" s="222">
        <v>0</v>
      </c>
      <c r="M1492" s="222" t="s">
        <v>110</v>
      </c>
      <c r="N1492" s="222" t="s">
        <v>110</v>
      </c>
    </row>
    <row r="1493" spans="1:14">
      <c r="A1493" s="192" t="s">
        <v>2037</v>
      </c>
      <c r="B1493" s="192" t="s">
        <v>2038</v>
      </c>
      <c r="C1493" s="224">
        <v>5</v>
      </c>
      <c r="D1493" s="224">
        <v>5</v>
      </c>
      <c r="E1493" s="224" t="s">
        <v>110</v>
      </c>
      <c r="F1493" s="224" t="s">
        <v>110</v>
      </c>
      <c r="G1493" s="222" t="s">
        <v>110</v>
      </c>
      <c r="H1493" s="222" t="s">
        <v>3505</v>
      </c>
      <c r="I1493" s="222" t="s">
        <v>3511</v>
      </c>
      <c r="J1493" s="222" t="s">
        <v>110</v>
      </c>
      <c r="K1493" s="222" t="s">
        <v>110</v>
      </c>
      <c r="L1493" s="222" t="s">
        <v>110</v>
      </c>
      <c r="M1493" s="222" t="s">
        <v>110</v>
      </c>
      <c r="N1493" s="222" t="s">
        <v>110</v>
      </c>
    </row>
    <row r="1494" spans="1:14">
      <c r="A1494" s="192" t="s">
        <v>3470</v>
      </c>
      <c r="B1494" s="192" t="s">
        <v>4932</v>
      </c>
      <c r="C1494" s="224"/>
      <c r="D1494" s="224">
        <v>3</v>
      </c>
      <c r="E1494" s="224" t="s">
        <v>110</v>
      </c>
      <c r="F1494" s="224">
        <v>1</v>
      </c>
      <c r="G1494" s="222" t="s">
        <v>110</v>
      </c>
      <c r="H1494" s="222" t="s">
        <v>5009</v>
      </c>
      <c r="I1494" s="222" t="s">
        <v>5009</v>
      </c>
      <c r="J1494" s="222">
        <v>0</v>
      </c>
      <c r="K1494" s="222">
        <v>3</v>
      </c>
      <c r="L1494" s="222">
        <v>0</v>
      </c>
      <c r="M1494" s="222" t="s">
        <v>110</v>
      </c>
      <c r="N1494" s="222" t="s">
        <v>110</v>
      </c>
    </row>
    <row r="1495" spans="1:14">
      <c r="A1495" s="192" t="s">
        <v>3472</v>
      </c>
      <c r="B1495" s="192" t="s">
        <v>4933</v>
      </c>
      <c r="C1495" s="224"/>
      <c r="D1495" s="224">
        <v>0</v>
      </c>
      <c r="E1495" s="224" t="s">
        <v>110</v>
      </c>
      <c r="F1495" s="224">
        <v>1</v>
      </c>
      <c r="G1495" s="222" t="s">
        <v>110</v>
      </c>
      <c r="H1495" s="222" t="s">
        <v>5009</v>
      </c>
      <c r="I1495" s="222" t="s">
        <v>5009</v>
      </c>
      <c r="J1495" s="222">
        <v>0</v>
      </c>
      <c r="K1495" s="222">
        <v>0</v>
      </c>
      <c r="L1495" s="222" t="s">
        <v>110</v>
      </c>
      <c r="M1495" s="222" t="s">
        <v>110</v>
      </c>
      <c r="N1495" s="222" t="s">
        <v>110</v>
      </c>
    </row>
    <row r="1496" spans="1:14">
      <c r="A1496" s="192" t="s">
        <v>2039</v>
      </c>
      <c r="B1496" s="192" t="s">
        <v>2040</v>
      </c>
      <c r="C1496" s="224">
        <v>2</v>
      </c>
      <c r="D1496" s="224">
        <v>0</v>
      </c>
      <c r="E1496" s="224" t="s">
        <v>110</v>
      </c>
      <c r="F1496" s="224" t="s">
        <v>110</v>
      </c>
      <c r="G1496" s="222" t="s">
        <v>110</v>
      </c>
      <c r="H1496" s="222" t="s">
        <v>5009</v>
      </c>
      <c r="I1496" s="222" t="s">
        <v>5009</v>
      </c>
      <c r="J1496" s="222">
        <v>0</v>
      </c>
      <c r="K1496" s="222">
        <v>0</v>
      </c>
      <c r="L1496" s="222">
        <v>0</v>
      </c>
      <c r="M1496" s="222" t="s">
        <v>110</v>
      </c>
      <c r="N1496" s="222" t="s">
        <v>110</v>
      </c>
    </row>
    <row r="1497" spans="1:14">
      <c r="A1497" s="192" t="s">
        <v>3474</v>
      </c>
      <c r="B1497" s="192" t="s">
        <v>4935</v>
      </c>
      <c r="C1497" s="224"/>
      <c r="D1497" s="224">
        <v>0</v>
      </c>
      <c r="E1497" s="224" t="s">
        <v>110</v>
      </c>
      <c r="F1497" s="224">
        <v>1</v>
      </c>
      <c r="G1497" s="222" t="s">
        <v>110</v>
      </c>
      <c r="H1497" s="222" t="s">
        <v>5009</v>
      </c>
      <c r="I1497" s="222" t="s">
        <v>5009</v>
      </c>
      <c r="J1497" s="222">
        <v>0</v>
      </c>
      <c r="K1497" s="222">
        <v>0</v>
      </c>
      <c r="L1497" s="222">
        <v>0</v>
      </c>
      <c r="M1497" s="222" t="s">
        <v>110</v>
      </c>
      <c r="N1497" s="222" t="s">
        <v>110</v>
      </c>
    </row>
    <row r="1498" spans="1:14">
      <c r="A1498" s="192" t="s">
        <v>2041</v>
      </c>
      <c r="B1498" s="192" t="s">
        <v>2042</v>
      </c>
      <c r="C1498" s="224">
        <v>10</v>
      </c>
      <c r="D1498" s="224">
        <v>11</v>
      </c>
      <c r="E1498" s="224" t="s">
        <v>110</v>
      </c>
      <c r="F1498" s="224" t="s">
        <v>110</v>
      </c>
      <c r="G1498" s="222" t="s">
        <v>110</v>
      </c>
      <c r="H1498" s="222" t="s">
        <v>3505</v>
      </c>
      <c r="I1498" s="222" t="s">
        <v>3506</v>
      </c>
      <c r="J1498" s="222" t="s">
        <v>110</v>
      </c>
      <c r="K1498" s="222" t="s">
        <v>110</v>
      </c>
      <c r="L1498" s="222" t="s">
        <v>110</v>
      </c>
      <c r="M1498" s="222" t="s">
        <v>110</v>
      </c>
      <c r="N1498" s="222" t="s">
        <v>110</v>
      </c>
    </row>
    <row r="1499" spans="1:14">
      <c r="A1499" s="192" t="s">
        <v>2043</v>
      </c>
      <c r="B1499" s="192" t="s">
        <v>2044</v>
      </c>
      <c r="C1499" s="224">
        <v>1</v>
      </c>
      <c r="D1499" s="224">
        <v>1</v>
      </c>
      <c r="E1499" s="224" t="s">
        <v>110</v>
      </c>
      <c r="F1499" s="224" t="s">
        <v>110</v>
      </c>
      <c r="G1499" s="222" t="s">
        <v>110</v>
      </c>
      <c r="H1499" s="222" t="s">
        <v>3505</v>
      </c>
      <c r="I1499" s="222" t="s">
        <v>3511</v>
      </c>
      <c r="J1499" s="222" t="s">
        <v>110</v>
      </c>
      <c r="K1499" s="222" t="s">
        <v>110</v>
      </c>
      <c r="L1499" s="222" t="s">
        <v>110</v>
      </c>
      <c r="M1499" s="222" t="s">
        <v>110</v>
      </c>
      <c r="N1499" s="222" t="s">
        <v>110</v>
      </c>
    </row>
    <row r="1500" spans="1:14">
      <c r="A1500" s="192" t="s">
        <v>2045</v>
      </c>
      <c r="B1500" s="192" t="s">
        <v>2046</v>
      </c>
      <c r="C1500" s="224">
        <v>10</v>
      </c>
      <c r="D1500" s="224">
        <v>11</v>
      </c>
      <c r="E1500" s="224" t="s">
        <v>110</v>
      </c>
      <c r="F1500" s="224" t="s">
        <v>110</v>
      </c>
      <c r="G1500" s="222" t="s">
        <v>110</v>
      </c>
      <c r="H1500" s="222" t="s">
        <v>5009</v>
      </c>
      <c r="I1500" s="222" t="s">
        <v>3506</v>
      </c>
      <c r="J1500" s="222">
        <v>2</v>
      </c>
      <c r="K1500" s="222">
        <v>4</v>
      </c>
      <c r="L1500" s="222">
        <v>3</v>
      </c>
      <c r="M1500" s="222" t="s">
        <v>110</v>
      </c>
      <c r="N1500" s="222" t="s">
        <v>110</v>
      </c>
    </row>
    <row r="1501" spans="1:14">
      <c r="A1501" s="192" t="s">
        <v>3476</v>
      </c>
      <c r="B1501" s="192" t="s">
        <v>4939</v>
      </c>
      <c r="C1501" s="224"/>
      <c r="D1501" s="224">
        <v>0</v>
      </c>
      <c r="E1501" s="224" t="s">
        <v>110</v>
      </c>
      <c r="F1501" s="224">
        <v>1</v>
      </c>
      <c r="G1501" s="222" t="s">
        <v>110</v>
      </c>
      <c r="H1501" s="222" t="s">
        <v>5009</v>
      </c>
      <c r="I1501" s="222" t="s">
        <v>5009</v>
      </c>
      <c r="J1501" s="222">
        <v>0</v>
      </c>
      <c r="K1501" s="222">
        <v>0</v>
      </c>
      <c r="L1501" s="222">
        <v>0</v>
      </c>
      <c r="M1501" s="222" t="s">
        <v>110</v>
      </c>
      <c r="N1501" s="222" t="s">
        <v>110</v>
      </c>
    </row>
    <row r="1502" spans="1:14">
      <c r="A1502" s="192" t="s">
        <v>3478</v>
      </c>
      <c r="B1502" s="192" t="s">
        <v>4940</v>
      </c>
      <c r="C1502" s="224"/>
      <c r="D1502" s="224">
        <v>2</v>
      </c>
      <c r="E1502" s="224" t="s">
        <v>110</v>
      </c>
      <c r="F1502" s="224">
        <v>1</v>
      </c>
      <c r="G1502" s="222" t="s">
        <v>110</v>
      </c>
      <c r="H1502" s="222" t="s">
        <v>5009</v>
      </c>
      <c r="I1502" s="222" t="s">
        <v>3506</v>
      </c>
      <c r="J1502" s="222">
        <v>0</v>
      </c>
      <c r="K1502" s="222">
        <v>0</v>
      </c>
      <c r="L1502" s="222" t="s">
        <v>110</v>
      </c>
      <c r="M1502" s="222" t="s">
        <v>110</v>
      </c>
      <c r="N1502" s="222" t="s">
        <v>110</v>
      </c>
    </row>
    <row r="1503" spans="1:14">
      <c r="A1503" s="192" t="s">
        <v>3480</v>
      </c>
      <c r="B1503" s="192" t="s">
        <v>4941</v>
      </c>
      <c r="C1503" s="224"/>
      <c r="D1503" s="224">
        <v>0</v>
      </c>
      <c r="E1503" s="224" t="s">
        <v>110</v>
      </c>
      <c r="F1503" s="224">
        <v>1</v>
      </c>
      <c r="G1503" s="222" t="s">
        <v>110</v>
      </c>
      <c r="H1503" s="222" t="s">
        <v>5009</v>
      </c>
      <c r="I1503" s="222" t="s">
        <v>5009</v>
      </c>
      <c r="J1503" s="222">
        <v>0</v>
      </c>
      <c r="K1503" s="222">
        <v>0</v>
      </c>
      <c r="L1503" s="222" t="s">
        <v>110</v>
      </c>
      <c r="M1503" s="222" t="s">
        <v>110</v>
      </c>
      <c r="N1503" s="222" t="s">
        <v>110</v>
      </c>
    </row>
    <row r="1504" spans="1:14">
      <c r="A1504" s="192" t="s">
        <v>3482</v>
      </c>
      <c r="B1504" s="192" t="s">
        <v>4942</v>
      </c>
      <c r="C1504" s="224"/>
      <c r="D1504" s="224">
        <v>2</v>
      </c>
      <c r="E1504" s="224" t="s">
        <v>110</v>
      </c>
      <c r="F1504" s="224">
        <v>1</v>
      </c>
      <c r="G1504" s="222" t="s">
        <v>110</v>
      </c>
      <c r="H1504" s="222" t="s">
        <v>5009</v>
      </c>
      <c r="I1504" s="222" t="s">
        <v>3506</v>
      </c>
      <c r="J1504" s="222">
        <v>0</v>
      </c>
      <c r="K1504" s="222">
        <v>0</v>
      </c>
      <c r="L1504" s="222" t="s">
        <v>110</v>
      </c>
      <c r="M1504" s="222" t="s">
        <v>110</v>
      </c>
      <c r="N1504" s="222" t="s">
        <v>110</v>
      </c>
    </row>
    <row r="1505" spans="1:14">
      <c r="A1505" s="192" t="s">
        <v>2047</v>
      </c>
      <c r="B1505" s="192" t="s">
        <v>2048</v>
      </c>
      <c r="C1505" s="224">
        <v>14</v>
      </c>
      <c r="D1505" s="224">
        <v>14</v>
      </c>
      <c r="E1505" s="224" t="s">
        <v>110</v>
      </c>
      <c r="F1505" s="224" t="s">
        <v>110</v>
      </c>
      <c r="G1505" s="222" t="s">
        <v>110</v>
      </c>
      <c r="H1505" s="222" t="s">
        <v>3509</v>
      </c>
      <c r="I1505" s="222" t="s">
        <v>3511</v>
      </c>
      <c r="J1505" s="222" t="s">
        <v>110</v>
      </c>
      <c r="K1505" s="222" t="s">
        <v>110</v>
      </c>
      <c r="L1505" s="222" t="s">
        <v>110</v>
      </c>
      <c r="M1505" s="222" t="s">
        <v>110</v>
      </c>
      <c r="N1505" s="222" t="s">
        <v>110</v>
      </c>
    </row>
    <row r="1506" spans="1:14">
      <c r="A1506" s="192" t="s">
        <v>3484</v>
      </c>
      <c r="B1506" s="192" t="s">
        <v>4944</v>
      </c>
      <c r="C1506" s="224"/>
      <c r="D1506" s="224">
        <v>11</v>
      </c>
      <c r="E1506" s="224" t="s">
        <v>110</v>
      </c>
      <c r="F1506" s="224">
        <v>1</v>
      </c>
      <c r="G1506" s="222" t="s">
        <v>110</v>
      </c>
      <c r="H1506" s="222" t="s">
        <v>5009</v>
      </c>
      <c r="I1506" s="222" t="s">
        <v>5009</v>
      </c>
      <c r="J1506" s="222">
        <v>3</v>
      </c>
      <c r="K1506" s="222">
        <v>5</v>
      </c>
      <c r="L1506" s="222">
        <v>3</v>
      </c>
      <c r="M1506" s="222" t="s">
        <v>110</v>
      </c>
      <c r="N1506" s="222" t="s">
        <v>110</v>
      </c>
    </row>
    <row r="1507" spans="1:14">
      <c r="A1507" s="192" t="s">
        <v>3486</v>
      </c>
      <c r="B1507" s="192" t="s">
        <v>4945</v>
      </c>
      <c r="C1507" s="224"/>
      <c r="D1507" s="224">
        <v>0</v>
      </c>
      <c r="E1507" s="224" t="s">
        <v>110</v>
      </c>
      <c r="F1507" s="224">
        <v>1</v>
      </c>
      <c r="G1507" s="222" t="s">
        <v>110</v>
      </c>
      <c r="H1507" s="222" t="s">
        <v>5009</v>
      </c>
      <c r="I1507" s="222" t="s">
        <v>5009</v>
      </c>
      <c r="J1507" s="222">
        <v>0</v>
      </c>
      <c r="K1507" s="222">
        <v>0</v>
      </c>
      <c r="L1507" s="222" t="s">
        <v>110</v>
      </c>
      <c r="M1507" s="222" t="s">
        <v>110</v>
      </c>
      <c r="N1507" s="222" t="s">
        <v>110</v>
      </c>
    </row>
    <row r="1508" spans="1:14">
      <c r="A1508" s="192" t="s">
        <v>2049</v>
      </c>
      <c r="B1508" s="192" t="s">
        <v>2050</v>
      </c>
      <c r="C1508" s="224">
        <v>7</v>
      </c>
      <c r="D1508" s="224">
        <v>8</v>
      </c>
      <c r="E1508" s="224" t="s">
        <v>110</v>
      </c>
      <c r="F1508" s="224" t="s">
        <v>110</v>
      </c>
      <c r="G1508" s="222" t="s">
        <v>110</v>
      </c>
      <c r="H1508" s="222" t="s">
        <v>5009</v>
      </c>
      <c r="I1508" s="222" t="s">
        <v>5009</v>
      </c>
      <c r="J1508" s="222">
        <v>2</v>
      </c>
      <c r="K1508" s="222">
        <v>4</v>
      </c>
      <c r="L1508" s="222">
        <v>2</v>
      </c>
      <c r="M1508" s="222" t="s">
        <v>110</v>
      </c>
      <c r="N1508" s="222" t="s">
        <v>110</v>
      </c>
    </row>
    <row r="1509" spans="1:14">
      <c r="A1509" s="192" t="s">
        <v>3487</v>
      </c>
      <c r="B1509" s="192" t="s">
        <v>4946</v>
      </c>
      <c r="C1509" s="224"/>
      <c r="D1509" s="224">
        <v>0</v>
      </c>
      <c r="E1509" s="224" t="s">
        <v>110</v>
      </c>
      <c r="F1509" s="224">
        <v>1</v>
      </c>
      <c r="G1509" s="222" t="s">
        <v>110</v>
      </c>
      <c r="H1509" s="222" t="s">
        <v>5009</v>
      </c>
      <c r="I1509" s="222" t="s">
        <v>5009</v>
      </c>
      <c r="J1509" s="222">
        <v>0</v>
      </c>
      <c r="K1509" s="222">
        <v>0</v>
      </c>
      <c r="L1509" s="222">
        <v>0</v>
      </c>
      <c r="M1509" s="222" t="s">
        <v>110</v>
      </c>
      <c r="N1509" s="222" t="s">
        <v>110</v>
      </c>
    </row>
    <row r="1510" spans="1:14">
      <c r="A1510" s="192" t="s">
        <v>3488</v>
      </c>
      <c r="B1510" s="192" t="s">
        <v>4947</v>
      </c>
      <c r="C1510" s="224"/>
      <c r="D1510" s="224">
        <v>0</v>
      </c>
      <c r="E1510" s="224" t="s">
        <v>110</v>
      </c>
      <c r="F1510" s="224">
        <v>1</v>
      </c>
      <c r="G1510" s="222" t="s">
        <v>110</v>
      </c>
      <c r="H1510" s="222" t="s">
        <v>5009</v>
      </c>
      <c r="I1510" s="222" t="s">
        <v>5009</v>
      </c>
      <c r="J1510" s="222">
        <v>0</v>
      </c>
      <c r="K1510" s="222">
        <v>0</v>
      </c>
      <c r="L1510" s="222">
        <v>0</v>
      </c>
      <c r="M1510" s="222" t="s">
        <v>110</v>
      </c>
      <c r="N1510" s="222" t="s">
        <v>110</v>
      </c>
    </row>
    <row r="1511" spans="1:14">
      <c r="A1511" s="192" t="s">
        <v>2051</v>
      </c>
      <c r="B1511" s="192" t="s">
        <v>2052</v>
      </c>
      <c r="C1511" s="224">
        <v>10</v>
      </c>
      <c r="D1511" s="224">
        <v>11</v>
      </c>
      <c r="E1511" s="224" t="s">
        <v>110</v>
      </c>
      <c r="F1511" s="224" t="s">
        <v>110</v>
      </c>
      <c r="G1511" s="222" t="s">
        <v>110</v>
      </c>
      <c r="H1511" s="222" t="s">
        <v>5009</v>
      </c>
      <c r="I1511" s="222" t="s">
        <v>3521</v>
      </c>
      <c r="J1511" s="222">
        <v>2</v>
      </c>
      <c r="K1511" s="222">
        <v>4</v>
      </c>
      <c r="L1511" s="222">
        <v>2</v>
      </c>
      <c r="M1511" s="222" t="s">
        <v>110</v>
      </c>
      <c r="N1511" s="222" t="s">
        <v>110</v>
      </c>
    </row>
    <row r="1512" spans="1:14">
      <c r="A1512" s="192" t="s">
        <v>2053</v>
      </c>
      <c r="B1512" s="192" t="s">
        <v>2054</v>
      </c>
      <c r="C1512" s="224">
        <v>3</v>
      </c>
      <c r="D1512" s="224">
        <v>3</v>
      </c>
      <c r="E1512" s="224" t="s">
        <v>110</v>
      </c>
      <c r="F1512" s="224" t="s">
        <v>110</v>
      </c>
      <c r="G1512" s="222" t="s">
        <v>110</v>
      </c>
      <c r="H1512" s="222" t="s">
        <v>3505</v>
      </c>
      <c r="I1512" s="222" t="s">
        <v>3511</v>
      </c>
      <c r="J1512" s="222" t="s">
        <v>110</v>
      </c>
      <c r="K1512" s="222" t="s">
        <v>110</v>
      </c>
      <c r="L1512" s="222" t="s">
        <v>110</v>
      </c>
      <c r="M1512" s="222" t="s">
        <v>110</v>
      </c>
      <c r="N1512" s="222" t="s">
        <v>110</v>
      </c>
    </row>
    <row r="1513" spans="1:14">
      <c r="A1513" s="192" t="s">
        <v>3491</v>
      </c>
      <c r="B1513" s="192" t="s">
        <v>4948</v>
      </c>
      <c r="C1513" s="224"/>
      <c r="D1513" s="224">
        <v>0</v>
      </c>
      <c r="E1513" s="224" t="s">
        <v>110</v>
      </c>
      <c r="F1513" s="224">
        <v>1</v>
      </c>
      <c r="G1513" s="222" t="s">
        <v>110</v>
      </c>
      <c r="H1513" s="222" t="s">
        <v>5009</v>
      </c>
      <c r="I1513" s="222" t="s">
        <v>5009</v>
      </c>
      <c r="J1513" s="222">
        <v>0</v>
      </c>
      <c r="K1513" s="222">
        <v>0</v>
      </c>
      <c r="L1513" s="222" t="s">
        <v>110</v>
      </c>
      <c r="M1513" s="222" t="s">
        <v>110</v>
      </c>
      <c r="N1513" s="222" t="s">
        <v>110</v>
      </c>
    </row>
    <row r="1514" spans="1:14">
      <c r="A1514" s="192" t="s">
        <v>2055</v>
      </c>
      <c r="B1514" s="192" t="s">
        <v>2056</v>
      </c>
      <c r="C1514" s="224">
        <v>3</v>
      </c>
      <c r="D1514" s="224">
        <v>3</v>
      </c>
      <c r="E1514" s="224" t="s">
        <v>110</v>
      </c>
      <c r="F1514" s="224" t="s">
        <v>110</v>
      </c>
      <c r="G1514" s="222" t="s">
        <v>110</v>
      </c>
      <c r="H1514" s="222" t="s">
        <v>3505</v>
      </c>
      <c r="I1514" s="222" t="s">
        <v>3506</v>
      </c>
      <c r="J1514" s="222" t="s">
        <v>110</v>
      </c>
      <c r="K1514" s="222" t="s">
        <v>110</v>
      </c>
      <c r="L1514" s="222" t="s">
        <v>110</v>
      </c>
      <c r="M1514" s="222" t="s">
        <v>110</v>
      </c>
      <c r="N1514" s="222" t="s">
        <v>110</v>
      </c>
    </row>
    <row r="1515" spans="1:14">
      <c r="A1515" s="192" t="s">
        <v>2057</v>
      </c>
      <c r="B1515" s="192" t="s">
        <v>2058</v>
      </c>
      <c r="C1515" s="224">
        <v>0</v>
      </c>
      <c r="D1515" s="224">
        <v>0</v>
      </c>
      <c r="E1515" s="224" t="s">
        <v>110</v>
      </c>
      <c r="F1515" s="224" t="s">
        <v>110</v>
      </c>
      <c r="G1515" s="222" t="s">
        <v>110</v>
      </c>
      <c r="H1515" s="222" t="s">
        <v>5009</v>
      </c>
      <c r="I1515" s="222" t="s">
        <v>5009</v>
      </c>
      <c r="J1515" s="222">
        <v>0</v>
      </c>
      <c r="K1515" s="222">
        <v>0</v>
      </c>
      <c r="L1515" s="222">
        <v>0</v>
      </c>
      <c r="M1515" s="222" t="s">
        <v>110</v>
      </c>
      <c r="N1515" s="222" t="s">
        <v>110</v>
      </c>
    </row>
    <row r="1516" spans="1:14">
      <c r="A1516" s="192" t="s">
        <v>2059</v>
      </c>
      <c r="B1516" s="192" t="s">
        <v>2060</v>
      </c>
      <c r="C1516" s="224">
        <v>0</v>
      </c>
      <c r="D1516" s="224">
        <v>0</v>
      </c>
      <c r="E1516" s="224" t="s">
        <v>110</v>
      </c>
      <c r="F1516" s="224" t="s">
        <v>110</v>
      </c>
      <c r="G1516" s="222" t="s">
        <v>110</v>
      </c>
      <c r="H1516" s="222" t="s">
        <v>3505</v>
      </c>
      <c r="I1516" s="222" t="s">
        <v>3511</v>
      </c>
      <c r="J1516" s="222" t="s">
        <v>110</v>
      </c>
      <c r="K1516" s="222" t="s">
        <v>110</v>
      </c>
      <c r="L1516" s="222" t="s">
        <v>110</v>
      </c>
      <c r="M1516" s="222" t="s">
        <v>110</v>
      </c>
      <c r="N1516" s="222" t="s">
        <v>110</v>
      </c>
    </row>
    <row r="1517" spans="1:14">
      <c r="A1517" s="192" t="s">
        <v>3494</v>
      </c>
      <c r="B1517" s="192" t="s">
        <v>4949</v>
      </c>
      <c r="C1517" s="224"/>
      <c r="D1517" s="224">
        <v>7</v>
      </c>
      <c r="E1517" s="224" t="s">
        <v>110</v>
      </c>
      <c r="F1517" s="224">
        <v>1</v>
      </c>
      <c r="G1517" s="222" t="s">
        <v>110</v>
      </c>
      <c r="H1517" s="222" t="s">
        <v>5009</v>
      </c>
      <c r="I1517" s="222" t="s">
        <v>3506</v>
      </c>
      <c r="J1517" s="222">
        <v>2</v>
      </c>
      <c r="K1517" s="222">
        <v>3</v>
      </c>
      <c r="L1517" s="222" t="s">
        <v>110</v>
      </c>
      <c r="M1517" s="222" t="s">
        <v>110</v>
      </c>
      <c r="N1517" s="222" t="s">
        <v>110</v>
      </c>
    </row>
    <row r="1518" spans="1:14">
      <c r="A1518" s="192" t="s">
        <v>2061</v>
      </c>
      <c r="B1518" s="192" t="s">
        <v>2062</v>
      </c>
      <c r="C1518" s="224">
        <v>10</v>
      </c>
      <c r="D1518" s="224">
        <v>10</v>
      </c>
      <c r="E1518" s="224" t="s">
        <v>110</v>
      </c>
      <c r="F1518" s="224" t="s">
        <v>110</v>
      </c>
      <c r="G1518" s="222" t="s">
        <v>110</v>
      </c>
      <c r="H1518" s="222" t="s">
        <v>3505</v>
      </c>
      <c r="I1518" s="222" t="s">
        <v>3521</v>
      </c>
      <c r="J1518" s="222" t="s">
        <v>110</v>
      </c>
      <c r="K1518" s="222" t="s">
        <v>110</v>
      </c>
      <c r="L1518" s="222" t="s">
        <v>110</v>
      </c>
      <c r="M1518" s="222" t="s">
        <v>110</v>
      </c>
      <c r="N1518" s="222" t="s">
        <v>110</v>
      </c>
    </row>
    <row r="1519" spans="1:14">
      <c r="A1519" s="192" t="s">
        <v>3894</v>
      </c>
      <c r="B1519" s="192" t="s">
        <v>4951</v>
      </c>
      <c r="C1519" s="224"/>
      <c r="D1519" s="224">
        <v>0</v>
      </c>
      <c r="E1519" s="224" t="s">
        <v>110</v>
      </c>
      <c r="F1519" s="224">
        <v>1</v>
      </c>
      <c r="G1519" s="222" t="s">
        <v>110</v>
      </c>
      <c r="H1519" s="222" t="s">
        <v>5009</v>
      </c>
      <c r="I1519" s="222" t="s">
        <v>5009</v>
      </c>
      <c r="J1519" s="222">
        <v>0</v>
      </c>
      <c r="K1519" s="222">
        <v>0</v>
      </c>
      <c r="L1519" s="222">
        <v>0</v>
      </c>
      <c r="M1519" s="222" t="s">
        <v>110</v>
      </c>
      <c r="N1519" s="222" t="s">
        <v>110</v>
      </c>
    </row>
    <row r="1520" spans="1:14">
      <c r="A1520" s="192" t="s">
        <v>3495</v>
      </c>
      <c r="B1520" s="192" t="s">
        <v>4952</v>
      </c>
      <c r="C1520" s="224"/>
      <c r="D1520" s="224">
        <v>0</v>
      </c>
      <c r="E1520" s="224" t="s">
        <v>110</v>
      </c>
      <c r="F1520" s="224">
        <v>1</v>
      </c>
      <c r="G1520" s="222" t="s">
        <v>110</v>
      </c>
      <c r="H1520" s="222" t="s">
        <v>5009</v>
      </c>
      <c r="I1520" s="222" t="s">
        <v>5009</v>
      </c>
      <c r="J1520" s="222">
        <v>0</v>
      </c>
      <c r="K1520" s="222">
        <v>0</v>
      </c>
      <c r="L1520" s="222">
        <v>0</v>
      </c>
      <c r="M1520" s="222" t="s">
        <v>110</v>
      </c>
      <c r="N1520" s="222" t="s">
        <v>110</v>
      </c>
    </row>
    <row r="1521" spans="1:14">
      <c r="A1521" s="192" t="s">
        <v>3496</v>
      </c>
      <c r="B1521" s="192" t="s">
        <v>4953</v>
      </c>
      <c r="C1521" s="224"/>
      <c r="D1521" s="224">
        <v>0</v>
      </c>
      <c r="E1521" s="224" t="s">
        <v>110</v>
      </c>
      <c r="F1521" s="224">
        <v>1</v>
      </c>
      <c r="G1521" s="222" t="s">
        <v>110</v>
      </c>
      <c r="H1521" s="222" t="s">
        <v>5009</v>
      </c>
      <c r="I1521" s="222" t="s">
        <v>5009</v>
      </c>
      <c r="J1521" s="222">
        <v>0</v>
      </c>
      <c r="K1521" s="222">
        <v>0</v>
      </c>
      <c r="L1521" s="222" t="s">
        <v>110</v>
      </c>
      <c r="M1521" s="222" t="s">
        <v>110</v>
      </c>
      <c r="N1521" s="222" t="s">
        <v>110</v>
      </c>
    </row>
    <row r="1522" spans="1:14">
      <c r="A1522" s="192" t="s">
        <v>3497</v>
      </c>
      <c r="B1522" s="192" t="s">
        <v>4954</v>
      </c>
      <c r="C1522" s="224"/>
      <c r="D1522" s="224">
        <v>2</v>
      </c>
      <c r="E1522" s="224" t="s">
        <v>110</v>
      </c>
      <c r="F1522" s="224">
        <v>1</v>
      </c>
      <c r="G1522" s="222" t="s">
        <v>110</v>
      </c>
      <c r="H1522" s="222" t="s">
        <v>5009</v>
      </c>
      <c r="I1522" s="222" t="s">
        <v>3506</v>
      </c>
      <c r="J1522" s="222">
        <v>0</v>
      </c>
      <c r="K1522" s="222">
        <v>0</v>
      </c>
      <c r="L1522" s="222" t="s">
        <v>110</v>
      </c>
      <c r="M1522" s="222" t="s">
        <v>110</v>
      </c>
      <c r="N1522" s="222" t="s">
        <v>110</v>
      </c>
    </row>
    <row r="1523" spans="1:14">
      <c r="A1523" s="192" t="s">
        <v>2063</v>
      </c>
      <c r="B1523" s="192" t="s">
        <v>2064</v>
      </c>
      <c r="C1523" s="224">
        <v>2</v>
      </c>
      <c r="D1523" s="224">
        <v>2</v>
      </c>
      <c r="E1523" s="224" t="s">
        <v>110</v>
      </c>
      <c r="F1523" s="224" t="s">
        <v>110</v>
      </c>
      <c r="G1523" s="222" t="s">
        <v>110</v>
      </c>
      <c r="H1523" s="222" t="s">
        <v>5009</v>
      </c>
      <c r="I1523" s="222" t="s">
        <v>3506</v>
      </c>
      <c r="J1523" s="222">
        <v>0</v>
      </c>
      <c r="K1523" s="222">
        <v>0</v>
      </c>
      <c r="L1523" s="222">
        <v>0</v>
      </c>
      <c r="M1523" s="222" t="s">
        <v>110</v>
      </c>
      <c r="N1523" s="222" t="s">
        <v>110</v>
      </c>
    </row>
    <row r="1524" spans="1:14">
      <c r="A1524" s="192" t="s">
        <v>3499</v>
      </c>
      <c r="B1524" s="192" t="s">
        <v>4955</v>
      </c>
      <c r="C1524" s="224"/>
      <c r="D1524" s="224">
        <v>0</v>
      </c>
      <c r="E1524" s="224" t="s">
        <v>110</v>
      </c>
      <c r="F1524" s="224">
        <v>1</v>
      </c>
      <c r="G1524" s="222" t="s">
        <v>110</v>
      </c>
      <c r="H1524" s="222" t="s">
        <v>5009</v>
      </c>
      <c r="I1524" s="222" t="s">
        <v>5009</v>
      </c>
      <c r="J1524" s="222">
        <v>0</v>
      </c>
      <c r="K1524" s="222">
        <v>0</v>
      </c>
      <c r="L1524" s="222">
        <v>0</v>
      </c>
      <c r="M1524" s="222" t="s">
        <v>110</v>
      </c>
      <c r="N1524" s="222" t="s">
        <v>110</v>
      </c>
    </row>
    <row r="1525" spans="1:14">
      <c r="A1525" s="192" t="s">
        <v>2065</v>
      </c>
      <c r="B1525" s="192" t="s">
        <v>2066</v>
      </c>
      <c r="C1525" s="224">
        <v>0</v>
      </c>
      <c r="D1525" s="224">
        <v>0</v>
      </c>
      <c r="E1525" s="224" t="s">
        <v>110</v>
      </c>
      <c r="F1525" s="224" t="s">
        <v>110</v>
      </c>
      <c r="G1525" s="222" t="s">
        <v>110</v>
      </c>
      <c r="H1525" s="222" t="s">
        <v>3505</v>
      </c>
      <c r="I1525" s="222" t="s">
        <v>3511</v>
      </c>
      <c r="J1525" s="222" t="s">
        <v>110</v>
      </c>
      <c r="K1525" s="222" t="s">
        <v>110</v>
      </c>
      <c r="L1525" s="222" t="s">
        <v>110</v>
      </c>
      <c r="M1525" s="222" t="s">
        <v>110</v>
      </c>
      <c r="N1525" s="222" t="s">
        <v>110</v>
      </c>
    </row>
    <row r="1526" spans="1:14">
      <c r="A1526" s="192" t="s">
        <v>2067</v>
      </c>
      <c r="B1526" s="192" t="s">
        <v>2068</v>
      </c>
      <c r="C1526" s="224">
        <v>6</v>
      </c>
      <c r="D1526" s="224">
        <v>6</v>
      </c>
      <c r="E1526" s="224" t="s">
        <v>110</v>
      </c>
      <c r="F1526" s="224" t="s">
        <v>110</v>
      </c>
      <c r="G1526" s="222" t="s">
        <v>110</v>
      </c>
      <c r="H1526" s="222" t="s">
        <v>3505</v>
      </c>
      <c r="I1526" s="222" t="s">
        <v>3511</v>
      </c>
      <c r="J1526" s="222" t="s">
        <v>110</v>
      </c>
      <c r="K1526" s="222" t="s">
        <v>110</v>
      </c>
      <c r="L1526" s="222" t="s">
        <v>110</v>
      </c>
      <c r="M1526" s="222" t="s">
        <v>110</v>
      </c>
      <c r="N1526" s="222" t="s">
        <v>110</v>
      </c>
    </row>
    <row r="1527" spans="1:14">
      <c r="A1527" s="192" t="s">
        <v>2069</v>
      </c>
      <c r="B1527" s="192" t="s">
        <v>2070</v>
      </c>
      <c r="C1527" s="224">
        <v>10</v>
      </c>
      <c r="D1527" s="224">
        <v>11</v>
      </c>
      <c r="E1527" s="224" t="s">
        <v>110</v>
      </c>
      <c r="F1527" s="224" t="s">
        <v>110</v>
      </c>
      <c r="G1527" s="222" t="s">
        <v>110</v>
      </c>
      <c r="H1527" s="222" t="s">
        <v>5009</v>
      </c>
      <c r="I1527" s="222" t="s">
        <v>3506</v>
      </c>
      <c r="J1527" s="222">
        <v>2</v>
      </c>
      <c r="K1527" s="222">
        <v>4</v>
      </c>
      <c r="L1527" s="222">
        <v>3</v>
      </c>
      <c r="M1527" s="222" t="s">
        <v>110</v>
      </c>
      <c r="N1527" s="222" t="s">
        <v>110</v>
      </c>
    </row>
    <row r="1528" spans="1:14">
      <c r="A1528" s="192" t="s">
        <v>2071</v>
      </c>
      <c r="B1528" s="192" t="s">
        <v>2072</v>
      </c>
      <c r="C1528" s="224">
        <v>6</v>
      </c>
      <c r="D1528" s="224">
        <v>6</v>
      </c>
      <c r="E1528" s="224" t="s">
        <v>110</v>
      </c>
      <c r="F1528" s="224" t="s">
        <v>110</v>
      </c>
      <c r="G1528" s="222" t="s">
        <v>110</v>
      </c>
      <c r="H1528" s="222" t="s">
        <v>3505</v>
      </c>
      <c r="I1528" s="222" t="s">
        <v>3506</v>
      </c>
      <c r="J1528" s="222" t="s">
        <v>110</v>
      </c>
      <c r="K1528" s="222" t="s">
        <v>110</v>
      </c>
      <c r="L1528" s="222" t="s">
        <v>110</v>
      </c>
      <c r="M1528" s="222" t="s">
        <v>110</v>
      </c>
      <c r="N1528" s="222" t="s">
        <v>110</v>
      </c>
    </row>
    <row r="1529" spans="1:14">
      <c r="A1529" s="192" t="s">
        <v>3501</v>
      </c>
      <c r="B1529" s="192" t="s">
        <v>4958</v>
      </c>
      <c r="C1529" s="224"/>
      <c r="D1529" s="224">
        <v>2</v>
      </c>
      <c r="E1529" s="224" t="s">
        <v>110</v>
      </c>
      <c r="F1529" s="224">
        <v>1</v>
      </c>
      <c r="G1529" s="222" t="s">
        <v>110</v>
      </c>
      <c r="H1529" s="222" t="s">
        <v>5009</v>
      </c>
      <c r="I1529" s="222" t="s">
        <v>5009</v>
      </c>
      <c r="J1529" s="222">
        <v>2</v>
      </c>
      <c r="K1529" s="222">
        <v>0</v>
      </c>
      <c r="L1529" s="222" t="s">
        <v>110</v>
      </c>
      <c r="M1529" s="222" t="s">
        <v>110</v>
      </c>
      <c r="N1529" s="222" t="s">
        <v>110</v>
      </c>
    </row>
    <row r="1530" spans="1:14">
      <c r="A1530" s="192" t="s">
        <v>2073</v>
      </c>
      <c r="B1530" s="192" t="s">
        <v>2074</v>
      </c>
      <c r="C1530" s="224">
        <v>2</v>
      </c>
      <c r="D1530" s="224">
        <v>2</v>
      </c>
      <c r="E1530" s="224" t="s">
        <v>110</v>
      </c>
      <c r="F1530" s="224" t="s">
        <v>110</v>
      </c>
      <c r="G1530" s="222" t="s">
        <v>110</v>
      </c>
      <c r="H1530" s="222" t="s">
        <v>5009</v>
      </c>
      <c r="I1530" s="222" t="s">
        <v>3506</v>
      </c>
      <c r="J1530" s="222">
        <v>0</v>
      </c>
      <c r="K1530" s="222">
        <v>0</v>
      </c>
      <c r="L1530" s="222">
        <v>0</v>
      </c>
      <c r="M1530" s="222" t="s">
        <v>110</v>
      </c>
      <c r="N1530" s="222" t="s">
        <v>110</v>
      </c>
    </row>
    <row r="1531" spans="1:14">
      <c r="A1531" s="192" t="s">
        <v>2075</v>
      </c>
      <c r="B1531" s="192" t="s">
        <v>2076</v>
      </c>
      <c r="C1531" s="224">
        <v>7</v>
      </c>
      <c r="D1531" s="224">
        <v>7</v>
      </c>
      <c r="E1531" s="224" t="s">
        <v>110</v>
      </c>
      <c r="F1531" s="224" t="s">
        <v>110</v>
      </c>
      <c r="G1531" s="222" t="s">
        <v>110</v>
      </c>
      <c r="H1531" s="222" t="s">
        <v>5009</v>
      </c>
      <c r="I1531" s="222" t="s">
        <v>5009</v>
      </c>
      <c r="J1531" s="222">
        <v>1</v>
      </c>
      <c r="K1531" s="222">
        <v>5</v>
      </c>
      <c r="L1531" s="222">
        <v>1</v>
      </c>
      <c r="M1531" s="222" t="s">
        <v>110</v>
      </c>
      <c r="N1531" s="222" t="s">
        <v>110</v>
      </c>
    </row>
    <row r="1532" spans="1:14">
      <c r="A1532" s="192" t="s">
        <v>3503</v>
      </c>
      <c r="B1532" s="192" t="s">
        <v>4959</v>
      </c>
      <c r="C1532" s="224"/>
      <c r="D1532" s="224">
        <v>10</v>
      </c>
      <c r="E1532" s="224"/>
      <c r="F1532" s="224">
        <v>1</v>
      </c>
      <c r="G1532" s="222" t="s">
        <v>110</v>
      </c>
      <c r="H1532" s="222" t="s">
        <v>5009</v>
      </c>
      <c r="I1532" s="222" t="s">
        <v>3521</v>
      </c>
      <c r="J1532" s="222">
        <v>1</v>
      </c>
      <c r="K1532" s="222">
        <v>5</v>
      </c>
      <c r="L1532" s="222">
        <v>1</v>
      </c>
      <c r="M1532" s="222" t="s">
        <v>110</v>
      </c>
      <c r="N1532" s="222" t="s">
        <v>110</v>
      </c>
    </row>
    <row r="1533" spans="1:14">
      <c r="C1533" s="225">
        <f>COUNTA(C2:C1532)</f>
        <v>890</v>
      </c>
      <c r="D1533" s="225">
        <f t="shared" ref="D1533" si="0">COUNTA(D2:D1532)</f>
        <v>1531</v>
      </c>
      <c r="E1533" s="225">
        <f>SUM(E2:E1532)</f>
        <v>0</v>
      </c>
      <c r="F1533" s="225">
        <f>SUM(F2:F1532)</f>
        <v>641</v>
      </c>
    </row>
  </sheetData>
  <mergeCells count="2">
    <mergeCell ref="G1:N1"/>
    <mergeCell ref="C1:F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8"/>
  <sheetViews>
    <sheetView workbookViewId="0">
      <pane ySplit="1" topLeftCell="A667" activePane="bottomLeft" state="frozen"/>
      <selection pane="bottomLeft" activeCell="G1" sqref="G1"/>
    </sheetView>
  </sheetViews>
  <sheetFormatPr baseColWidth="10" defaultRowHeight="15.75"/>
  <cols>
    <col min="1" max="1" width="44.28515625" style="192" bestFit="1" customWidth="1"/>
    <col min="2" max="2" width="59.7109375" style="192" customWidth="1"/>
    <col min="3" max="7" width="19.28515625" style="192" customWidth="1"/>
    <col min="8" max="8" width="11.42578125" style="196"/>
    <col min="9" max="9" width="12.85546875" style="196" customWidth="1"/>
    <col min="10" max="10" width="9.7109375" style="196" customWidth="1"/>
    <col min="11" max="11" width="16" style="196" customWidth="1"/>
    <col min="12" max="12" width="25.42578125" style="196" customWidth="1"/>
    <col min="13" max="13" width="21.28515625" style="196" customWidth="1"/>
    <col min="14" max="14" width="22.5703125" style="196" customWidth="1"/>
    <col min="15" max="15" width="18.85546875" style="196" bestFit="1" customWidth="1"/>
    <col min="16" max="16" width="23" style="196" customWidth="1"/>
    <col min="17" max="17" width="18.85546875" style="196" bestFit="1" customWidth="1"/>
    <col min="18" max="18" width="22.28515625" style="196" customWidth="1"/>
    <col min="19" max="19" width="18.85546875" style="196" bestFit="1" customWidth="1"/>
    <col min="20" max="20" width="11.42578125" style="196"/>
    <col min="21" max="16384" width="11.42578125" style="192"/>
  </cols>
  <sheetData>
    <row r="1" spans="1:20" s="193" customFormat="1" ht="47.25">
      <c r="A1" s="193" t="s">
        <v>2503</v>
      </c>
      <c r="B1" s="193" t="s">
        <v>4975</v>
      </c>
      <c r="C1" s="193" t="s">
        <v>4973</v>
      </c>
      <c r="D1" s="194" t="s">
        <v>4980</v>
      </c>
      <c r="E1" s="194" t="s">
        <v>5007</v>
      </c>
      <c r="F1" s="194" t="s">
        <v>4981</v>
      </c>
      <c r="G1" s="194" t="s">
        <v>5008</v>
      </c>
      <c r="H1" s="195" t="s">
        <v>4961</v>
      </c>
      <c r="I1" s="195" t="s">
        <v>4962</v>
      </c>
      <c r="J1" s="195" t="s">
        <v>4963</v>
      </c>
      <c r="K1" s="195" t="s">
        <v>4964</v>
      </c>
      <c r="L1" s="195" t="s">
        <v>4965</v>
      </c>
      <c r="M1" s="195" t="s">
        <v>4966</v>
      </c>
      <c r="N1" s="195" t="s">
        <v>4967</v>
      </c>
      <c r="O1" s="195" t="s">
        <v>4968</v>
      </c>
      <c r="P1" s="195" t="s">
        <v>4969</v>
      </c>
      <c r="Q1" s="195" t="s">
        <v>4970</v>
      </c>
      <c r="R1" s="195" t="s">
        <v>4971</v>
      </c>
      <c r="S1" s="195" t="s">
        <v>4972</v>
      </c>
      <c r="T1" s="195" t="s">
        <v>4974</v>
      </c>
    </row>
    <row r="2" spans="1:20">
      <c r="A2" s="192" t="s">
        <v>3504</v>
      </c>
      <c r="B2" s="192" t="s">
        <v>3901</v>
      </c>
      <c r="C2" s="192">
        <v>2</v>
      </c>
      <c r="E2" s="192">
        <v>2</v>
      </c>
      <c r="F2" s="192">
        <v>1</v>
      </c>
      <c r="G2" s="192" t="s">
        <v>110</v>
      </c>
      <c r="H2" s="196" t="b">
        <v>1</v>
      </c>
      <c r="I2" s="196" t="s">
        <v>110</v>
      </c>
      <c r="J2" s="196">
        <v>3</v>
      </c>
      <c r="K2" s="196" t="b">
        <v>1</v>
      </c>
      <c r="L2" s="196" t="s">
        <v>3505</v>
      </c>
      <c r="M2" s="196" t="s">
        <v>3506</v>
      </c>
      <c r="N2" s="196">
        <v>0</v>
      </c>
      <c r="O2" s="196" t="s">
        <v>3507</v>
      </c>
      <c r="P2" s="196">
        <v>0</v>
      </c>
      <c r="Q2" s="196" t="s">
        <v>3507</v>
      </c>
      <c r="R2" s="196">
        <v>0</v>
      </c>
      <c r="S2" s="196" t="s">
        <v>3507</v>
      </c>
      <c r="T2" s="196">
        <v>1</v>
      </c>
    </row>
    <row r="3" spans="1:20">
      <c r="A3" s="192" t="s">
        <v>3508</v>
      </c>
      <c r="B3" s="192" t="s">
        <v>3903</v>
      </c>
      <c r="C3" s="192">
        <v>5</v>
      </c>
      <c r="E3" s="192">
        <v>5</v>
      </c>
      <c r="F3" s="192">
        <v>1</v>
      </c>
      <c r="G3" s="192" t="s">
        <v>110</v>
      </c>
      <c r="H3" s="196" t="b">
        <v>1</v>
      </c>
      <c r="I3" s="196" t="s">
        <v>110</v>
      </c>
      <c r="J3" s="196">
        <v>15</v>
      </c>
      <c r="K3" s="196" t="b">
        <v>1</v>
      </c>
      <c r="L3" s="196" t="s">
        <v>3509</v>
      </c>
      <c r="M3" s="196" t="s">
        <v>3506</v>
      </c>
      <c r="N3" s="196">
        <v>0</v>
      </c>
      <c r="O3" s="196" t="s">
        <v>3507</v>
      </c>
      <c r="P3" s="196">
        <v>0</v>
      </c>
      <c r="Q3" s="196" t="s">
        <v>3507</v>
      </c>
      <c r="R3" s="196">
        <v>0</v>
      </c>
      <c r="S3" s="196" t="s">
        <v>3507</v>
      </c>
      <c r="T3" s="196">
        <v>10</v>
      </c>
    </row>
    <row r="4" spans="1:20">
      <c r="A4" s="192" t="s">
        <v>2571</v>
      </c>
      <c r="B4" s="192" t="s">
        <v>3904</v>
      </c>
      <c r="C4" s="192">
        <v>0</v>
      </c>
      <c r="F4" s="192">
        <v>1</v>
      </c>
      <c r="G4" s="192">
        <v>1</v>
      </c>
      <c r="H4" s="196" t="b">
        <v>1</v>
      </c>
      <c r="I4" s="196" t="s">
        <v>110</v>
      </c>
      <c r="J4" s="196">
        <v>1</v>
      </c>
      <c r="K4" s="196" t="b">
        <v>1</v>
      </c>
      <c r="L4" s="196" t="s">
        <v>110</v>
      </c>
      <c r="M4" s="196" t="s">
        <v>110</v>
      </c>
      <c r="N4" s="196" t="s">
        <v>110</v>
      </c>
      <c r="O4" s="196" t="s">
        <v>110</v>
      </c>
      <c r="P4" s="196" t="s">
        <v>110</v>
      </c>
      <c r="Q4" s="196" t="s">
        <v>110</v>
      </c>
      <c r="R4" s="196" t="s">
        <v>110</v>
      </c>
      <c r="S4" s="196" t="s">
        <v>110</v>
      </c>
      <c r="T4" s="196">
        <v>1</v>
      </c>
    </row>
    <row r="5" spans="1:20">
      <c r="A5" s="192" t="s">
        <v>3510</v>
      </c>
      <c r="B5" s="192" t="s">
        <v>3905</v>
      </c>
      <c r="C5" s="192">
        <v>0</v>
      </c>
      <c r="E5" s="192">
        <v>0</v>
      </c>
      <c r="F5" s="192">
        <v>1</v>
      </c>
      <c r="G5" s="192" t="s">
        <v>110</v>
      </c>
      <c r="H5" s="196" t="b">
        <v>1</v>
      </c>
      <c r="I5" s="196" t="s">
        <v>110</v>
      </c>
      <c r="J5" s="196">
        <v>3</v>
      </c>
      <c r="K5" s="196" t="b">
        <v>1</v>
      </c>
      <c r="L5" s="196" t="s">
        <v>3505</v>
      </c>
      <c r="M5" s="196" t="s">
        <v>3511</v>
      </c>
      <c r="N5" s="196">
        <v>0</v>
      </c>
      <c r="O5" s="196" t="s">
        <v>3507</v>
      </c>
      <c r="P5" s="196">
        <v>0</v>
      </c>
      <c r="Q5" s="196" t="s">
        <v>3507</v>
      </c>
      <c r="R5" s="196">
        <v>0</v>
      </c>
      <c r="S5" s="196" t="s">
        <v>3507</v>
      </c>
      <c r="T5" s="196">
        <v>3</v>
      </c>
    </row>
    <row r="6" spans="1:20">
      <c r="A6" s="192" t="s">
        <v>3512</v>
      </c>
      <c r="B6" s="192" t="s">
        <v>3906</v>
      </c>
      <c r="C6" s="192">
        <v>6</v>
      </c>
      <c r="E6" s="192">
        <v>4</v>
      </c>
      <c r="F6" s="192">
        <v>1</v>
      </c>
      <c r="G6" s="192" t="s">
        <v>110</v>
      </c>
      <c r="H6" s="196" t="b">
        <v>1</v>
      </c>
      <c r="I6" s="196" t="s">
        <v>110</v>
      </c>
      <c r="J6" s="196">
        <v>6</v>
      </c>
      <c r="K6" s="196" t="b">
        <v>1</v>
      </c>
      <c r="L6" s="196" t="s">
        <v>3505</v>
      </c>
      <c r="M6" s="196" t="s">
        <v>3511</v>
      </c>
      <c r="N6" s="196">
        <v>2</v>
      </c>
      <c r="O6" s="196" t="s">
        <v>3513</v>
      </c>
      <c r="P6" s="196">
        <v>3</v>
      </c>
      <c r="Q6" s="196" t="s">
        <v>3514</v>
      </c>
      <c r="R6" s="196">
        <v>1</v>
      </c>
      <c r="S6" s="196" t="s">
        <v>3514</v>
      </c>
      <c r="T6" s="196">
        <v>0</v>
      </c>
    </row>
    <row r="7" spans="1:20">
      <c r="A7" s="192" t="s">
        <v>2573</v>
      </c>
      <c r="B7" s="192" t="s">
        <v>3907</v>
      </c>
      <c r="C7" s="192">
        <v>0</v>
      </c>
      <c r="F7" s="192">
        <v>1</v>
      </c>
      <c r="G7" s="192">
        <v>1</v>
      </c>
      <c r="H7" s="196" t="b">
        <v>1</v>
      </c>
      <c r="I7" s="196" t="s">
        <v>110</v>
      </c>
      <c r="J7" s="196">
        <v>3</v>
      </c>
      <c r="K7" s="196" t="s">
        <v>110</v>
      </c>
      <c r="L7" s="196" t="s">
        <v>110</v>
      </c>
      <c r="M7" s="196" t="s">
        <v>110</v>
      </c>
      <c r="N7" s="196" t="s">
        <v>110</v>
      </c>
      <c r="O7" s="196" t="s">
        <v>110</v>
      </c>
      <c r="P7" s="196" t="s">
        <v>110</v>
      </c>
      <c r="Q7" s="196" t="s">
        <v>110</v>
      </c>
      <c r="R7" s="196" t="s">
        <v>110</v>
      </c>
      <c r="S7" s="196" t="s">
        <v>110</v>
      </c>
      <c r="T7" s="196">
        <v>3</v>
      </c>
    </row>
    <row r="8" spans="1:20">
      <c r="A8" s="192" t="s">
        <v>3515</v>
      </c>
      <c r="B8" s="192" t="s">
        <v>3909</v>
      </c>
      <c r="C8" s="192">
        <v>3</v>
      </c>
      <c r="E8" s="192">
        <v>3</v>
      </c>
      <c r="F8" s="192">
        <v>1</v>
      </c>
      <c r="G8" s="192" t="s">
        <v>110</v>
      </c>
      <c r="H8" s="196" t="b">
        <v>1</v>
      </c>
      <c r="I8" s="196" t="s">
        <v>110</v>
      </c>
      <c r="J8" s="196">
        <v>8</v>
      </c>
      <c r="K8" s="196" t="b">
        <v>1</v>
      </c>
      <c r="L8" s="196" t="s">
        <v>94</v>
      </c>
      <c r="M8" s="196" t="s">
        <v>3511</v>
      </c>
      <c r="N8" s="196">
        <v>1</v>
      </c>
      <c r="O8" s="196" t="s">
        <v>110</v>
      </c>
      <c r="P8" s="196">
        <v>0</v>
      </c>
      <c r="Q8" s="196" t="s">
        <v>110</v>
      </c>
      <c r="R8" s="196">
        <v>1</v>
      </c>
      <c r="S8" s="196" t="s">
        <v>110</v>
      </c>
      <c r="T8" s="196">
        <v>5</v>
      </c>
    </row>
    <row r="9" spans="1:20">
      <c r="A9" s="192" t="s">
        <v>3516</v>
      </c>
      <c r="B9" s="192" t="s">
        <v>3910</v>
      </c>
      <c r="C9" s="192">
        <v>9</v>
      </c>
      <c r="E9" s="192">
        <v>9</v>
      </c>
      <c r="F9" s="192">
        <v>1</v>
      </c>
      <c r="G9" s="192" t="s">
        <v>110</v>
      </c>
      <c r="H9" s="196" t="b">
        <v>1</v>
      </c>
      <c r="I9" s="196" t="s">
        <v>110</v>
      </c>
      <c r="J9" s="196">
        <v>9</v>
      </c>
      <c r="K9" s="196" t="b">
        <v>1</v>
      </c>
      <c r="L9" s="196" t="s">
        <v>3517</v>
      </c>
      <c r="M9" s="196" t="s">
        <v>3511</v>
      </c>
      <c r="N9" s="196">
        <v>2</v>
      </c>
      <c r="O9" s="196" t="s">
        <v>3513</v>
      </c>
      <c r="P9" s="196">
        <v>4</v>
      </c>
      <c r="Q9" s="196" t="s">
        <v>3518</v>
      </c>
      <c r="R9" s="196">
        <v>1</v>
      </c>
      <c r="S9" s="196" t="s">
        <v>3513</v>
      </c>
      <c r="T9" s="196">
        <v>0</v>
      </c>
    </row>
    <row r="10" spans="1:20">
      <c r="A10" s="192" t="s">
        <v>3519</v>
      </c>
      <c r="B10" s="192" t="s">
        <v>3911</v>
      </c>
      <c r="C10" s="192">
        <v>2</v>
      </c>
      <c r="E10" s="192">
        <v>2</v>
      </c>
      <c r="F10" s="192">
        <v>1</v>
      </c>
      <c r="G10" s="192" t="s">
        <v>110</v>
      </c>
      <c r="H10" s="196" t="b">
        <v>1</v>
      </c>
      <c r="I10" s="196" t="s">
        <v>110</v>
      </c>
      <c r="J10" s="196">
        <v>3</v>
      </c>
      <c r="K10" s="196" t="b">
        <v>1</v>
      </c>
      <c r="L10" s="196" t="s">
        <v>3505</v>
      </c>
      <c r="M10" s="196" t="s">
        <v>3506</v>
      </c>
      <c r="N10" s="196">
        <v>0</v>
      </c>
      <c r="O10" s="196" t="s">
        <v>3507</v>
      </c>
      <c r="P10" s="196">
        <v>0</v>
      </c>
      <c r="Q10" s="196" t="s">
        <v>3507</v>
      </c>
      <c r="R10" s="196">
        <v>0</v>
      </c>
      <c r="S10" s="196" t="s">
        <v>3507</v>
      </c>
      <c r="T10" s="196">
        <v>1</v>
      </c>
    </row>
    <row r="11" spans="1:20">
      <c r="A11" s="192" t="s">
        <v>298</v>
      </c>
      <c r="B11" s="192" t="s">
        <v>299</v>
      </c>
      <c r="C11" s="192">
        <v>7</v>
      </c>
      <c r="D11" s="192">
        <v>7</v>
      </c>
      <c r="F11" s="192" t="s">
        <v>110</v>
      </c>
      <c r="G11" s="192" t="s">
        <v>110</v>
      </c>
      <c r="H11" s="196" t="b">
        <v>0</v>
      </c>
      <c r="I11" s="196" t="s">
        <v>110</v>
      </c>
      <c r="J11" s="196">
        <v>17</v>
      </c>
      <c r="K11" s="196" t="s">
        <v>110</v>
      </c>
      <c r="L11" s="196" t="s">
        <v>110</v>
      </c>
      <c r="M11" s="196" t="s">
        <v>110</v>
      </c>
      <c r="N11" s="196" t="s">
        <v>110</v>
      </c>
      <c r="O11" s="196" t="s">
        <v>110</v>
      </c>
      <c r="P11" s="196" t="s">
        <v>110</v>
      </c>
      <c r="Q11" s="196" t="s">
        <v>110</v>
      </c>
      <c r="R11" s="196" t="s">
        <v>110</v>
      </c>
      <c r="S11" s="196" t="s">
        <v>110</v>
      </c>
      <c r="T11" s="196">
        <v>10</v>
      </c>
    </row>
    <row r="12" spans="1:20">
      <c r="A12" s="192" t="s">
        <v>2580</v>
      </c>
      <c r="B12" s="192" t="s">
        <v>3915</v>
      </c>
      <c r="C12" s="192">
        <v>0</v>
      </c>
      <c r="F12" s="192">
        <v>1</v>
      </c>
      <c r="G12" s="192">
        <v>1</v>
      </c>
      <c r="H12" s="196" t="b">
        <v>0</v>
      </c>
      <c r="I12" s="196" t="s">
        <v>110</v>
      </c>
      <c r="J12" s="196">
        <v>1</v>
      </c>
      <c r="K12" s="196" t="b">
        <v>1</v>
      </c>
      <c r="L12" s="196" t="s">
        <v>110</v>
      </c>
      <c r="M12" s="196" t="s">
        <v>110</v>
      </c>
      <c r="N12" s="196" t="s">
        <v>110</v>
      </c>
      <c r="O12" s="196" t="s">
        <v>110</v>
      </c>
      <c r="P12" s="196" t="s">
        <v>110</v>
      </c>
      <c r="Q12" s="196" t="s">
        <v>110</v>
      </c>
      <c r="R12" s="196" t="s">
        <v>110</v>
      </c>
      <c r="S12" s="196" t="s">
        <v>110</v>
      </c>
      <c r="T12" s="196">
        <v>1</v>
      </c>
    </row>
    <row r="13" spans="1:20">
      <c r="A13" s="192" t="s">
        <v>2581</v>
      </c>
      <c r="B13" s="192" t="s">
        <v>3916</v>
      </c>
      <c r="C13" s="192">
        <v>0</v>
      </c>
      <c r="F13" s="192">
        <v>1</v>
      </c>
      <c r="G13" s="192">
        <v>1</v>
      </c>
      <c r="H13" s="196" t="b">
        <v>1</v>
      </c>
      <c r="I13" s="196" t="s">
        <v>110</v>
      </c>
      <c r="J13" s="196">
        <v>1</v>
      </c>
      <c r="K13" s="196" t="b">
        <v>1</v>
      </c>
      <c r="L13" s="196" t="s">
        <v>110</v>
      </c>
      <c r="M13" s="196" t="s">
        <v>110</v>
      </c>
      <c r="N13" s="196" t="s">
        <v>110</v>
      </c>
      <c r="O13" s="196" t="s">
        <v>110</v>
      </c>
      <c r="P13" s="196" t="s">
        <v>110</v>
      </c>
      <c r="Q13" s="196" t="s">
        <v>110</v>
      </c>
      <c r="R13" s="196" t="s">
        <v>110</v>
      </c>
      <c r="S13" s="196" t="s">
        <v>110</v>
      </c>
      <c r="T13" s="196">
        <v>1</v>
      </c>
    </row>
    <row r="14" spans="1:20">
      <c r="A14" s="192" t="s">
        <v>2582</v>
      </c>
      <c r="B14" s="192" t="s">
        <v>3917</v>
      </c>
      <c r="C14" s="192">
        <v>0</v>
      </c>
      <c r="F14" s="192">
        <v>1</v>
      </c>
      <c r="G14" s="192">
        <v>1</v>
      </c>
      <c r="H14" s="196" t="b">
        <v>1</v>
      </c>
      <c r="I14" s="196" t="s">
        <v>110</v>
      </c>
      <c r="J14" s="196">
        <v>1</v>
      </c>
      <c r="K14" s="196" t="b">
        <v>1</v>
      </c>
      <c r="L14" s="196" t="s">
        <v>110</v>
      </c>
      <c r="M14" s="196" t="s">
        <v>110</v>
      </c>
      <c r="N14" s="196" t="s">
        <v>110</v>
      </c>
      <c r="O14" s="196" t="s">
        <v>110</v>
      </c>
      <c r="P14" s="196" t="s">
        <v>110</v>
      </c>
      <c r="Q14" s="196" t="s">
        <v>110</v>
      </c>
      <c r="R14" s="196" t="s">
        <v>110</v>
      </c>
      <c r="S14" s="196" t="s">
        <v>110</v>
      </c>
      <c r="T14" s="196">
        <v>1</v>
      </c>
    </row>
    <row r="15" spans="1:20">
      <c r="A15" s="192" t="s">
        <v>306</v>
      </c>
      <c r="B15" s="192" t="s">
        <v>307</v>
      </c>
      <c r="C15" s="192">
        <v>12</v>
      </c>
      <c r="D15" s="192">
        <v>12</v>
      </c>
      <c r="F15" s="192" t="s">
        <v>110</v>
      </c>
      <c r="G15" s="192" t="s">
        <v>110</v>
      </c>
      <c r="H15" s="196" t="b">
        <v>1</v>
      </c>
      <c r="I15" s="196" t="s">
        <v>110</v>
      </c>
      <c r="J15" s="196">
        <v>22</v>
      </c>
      <c r="K15" s="196" t="s">
        <v>110</v>
      </c>
      <c r="L15" s="196" t="s">
        <v>110</v>
      </c>
      <c r="M15" s="196" t="s">
        <v>110</v>
      </c>
      <c r="N15" s="196" t="s">
        <v>110</v>
      </c>
      <c r="O15" s="196" t="s">
        <v>110</v>
      </c>
      <c r="P15" s="196" t="s">
        <v>110</v>
      </c>
      <c r="Q15" s="196" t="s">
        <v>110</v>
      </c>
      <c r="R15" s="196" t="s">
        <v>110</v>
      </c>
      <c r="S15" s="196" t="s">
        <v>110</v>
      </c>
      <c r="T15" s="196">
        <v>10</v>
      </c>
    </row>
    <row r="16" spans="1:20">
      <c r="A16" s="192" t="s">
        <v>3520</v>
      </c>
      <c r="B16" s="192" t="s">
        <v>3922</v>
      </c>
      <c r="C16" s="192">
        <v>0</v>
      </c>
      <c r="E16" s="192">
        <v>0</v>
      </c>
      <c r="F16" s="192">
        <v>1</v>
      </c>
      <c r="G16" s="192" t="s">
        <v>110</v>
      </c>
      <c r="H16" s="196" t="b">
        <v>1</v>
      </c>
      <c r="I16" s="196" t="s">
        <v>110</v>
      </c>
      <c r="J16" s="196">
        <v>3</v>
      </c>
      <c r="K16" s="196" t="b">
        <v>1</v>
      </c>
      <c r="L16" s="196" t="s">
        <v>3505</v>
      </c>
      <c r="M16" s="196" t="s">
        <v>3511</v>
      </c>
      <c r="N16" s="196">
        <v>0</v>
      </c>
      <c r="O16" s="196" t="s">
        <v>3507</v>
      </c>
      <c r="P16" s="196">
        <v>0</v>
      </c>
      <c r="Q16" s="196" t="s">
        <v>3507</v>
      </c>
      <c r="R16" s="196">
        <v>0</v>
      </c>
      <c r="S16" s="196" t="s">
        <v>3507</v>
      </c>
      <c r="T16" s="196">
        <v>3</v>
      </c>
    </row>
    <row r="17" spans="1:20">
      <c r="A17" s="192" t="s">
        <v>308</v>
      </c>
      <c r="B17" s="192" t="s">
        <v>309</v>
      </c>
      <c r="C17" s="192">
        <v>0</v>
      </c>
      <c r="D17" s="192">
        <v>0</v>
      </c>
      <c r="F17" s="192" t="s">
        <v>110</v>
      </c>
      <c r="G17" s="192" t="s">
        <v>110</v>
      </c>
      <c r="H17" s="196" t="b">
        <v>1</v>
      </c>
      <c r="I17" s="196" t="s">
        <v>110</v>
      </c>
      <c r="J17" s="196">
        <v>9</v>
      </c>
      <c r="K17" s="196" t="s">
        <v>110</v>
      </c>
      <c r="L17" s="196" t="s">
        <v>110</v>
      </c>
      <c r="M17" s="196" t="s">
        <v>110</v>
      </c>
      <c r="N17" s="196" t="s">
        <v>110</v>
      </c>
      <c r="O17" s="196" t="s">
        <v>110</v>
      </c>
      <c r="P17" s="196" t="s">
        <v>110</v>
      </c>
      <c r="Q17" s="196" t="s">
        <v>110</v>
      </c>
      <c r="R17" s="196" t="s">
        <v>110</v>
      </c>
      <c r="S17" s="196" t="s">
        <v>110</v>
      </c>
      <c r="T17" s="196">
        <v>9</v>
      </c>
    </row>
    <row r="18" spans="1:20">
      <c r="A18" s="192" t="s">
        <v>312</v>
      </c>
      <c r="B18" s="192" t="s">
        <v>313</v>
      </c>
      <c r="C18" s="192">
        <v>6</v>
      </c>
      <c r="D18" s="192">
        <v>11</v>
      </c>
      <c r="E18" s="192">
        <v>7</v>
      </c>
      <c r="F18" s="192" t="s">
        <v>110</v>
      </c>
      <c r="G18" s="192" t="s">
        <v>110</v>
      </c>
      <c r="H18" s="196" t="b">
        <v>1</v>
      </c>
      <c r="I18" s="196" t="s">
        <v>110</v>
      </c>
      <c r="J18" s="196">
        <v>6</v>
      </c>
      <c r="K18" s="196" t="b">
        <v>1</v>
      </c>
      <c r="L18" s="196" t="s">
        <v>94</v>
      </c>
      <c r="M18" s="196" t="s">
        <v>3521</v>
      </c>
      <c r="N18" s="196">
        <v>2</v>
      </c>
      <c r="O18" s="196" t="s">
        <v>3514</v>
      </c>
      <c r="P18" s="196">
        <v>0</v>
      </c>
      <c r="Q18" s="196" t="s">
        <v>3507</v>
      </c>
      <c r="R18" s="196">
        <v>0</v>
      </c>
      <c r="S18" s="196" t="s">
        <v>3522</v>
      </c>
      <c r="T18" s="196">
        <v>0</v>
      </c>
    </row>
    <row r="19" spans="1:20">
      <c r="A19" s="192" t="s">
        <v>2589</v>
      </c>
      <c r="B19" s="192" t="s">
        <v>3923</v>
      </c>
      <c r="C19" s="192">
        <v>0</v>
      </c>
      <c r="F19" s="192">
        <v>1</v>
      </c>
      <c r="G19" s="192">
        <v>1</v>
      </c>
      <c r="H19" s="196" t="b">
        <v>1</v>
      </c>
      <c r="I19" s="196" t="s">
        <v>110</v>
      </c>
      <c r="J19" s="196">
        <v>1</v>
      </c>
      <c r="K19" s="196" t="b">
        <v>1</v>
      </c>
      <c r="L19" s="196" t="s">
        <v>110</v>
      </c>
      <c r="M19" s="196" t="s">
        <v>110</v>
      </c>
      <c r="N19" s="196" t="s">
        <v>110</v>
      </c>
      <c r="O19" s="196" t="s">
        <v>110</v>
      </c>
      <c r="P19" s="196" t="s">
        <v>110</v>
      </c>
      <c r="Q19" s="196" t="s">
        <v>110</v>
      </c>
      <c r="R19" s="196" t="s">
        <v>110</v>
      </c>
      <c r="S19" s="196" t="s">
        <v>110</v>
      </c>
      <c r="T19" s="196">
        <v>1</v>
      </c>
    </row>
    <row r="20" spans="1:20">
      <c r="A20" s="192" t="s">
        <v>3523</v>
      </c>
      <c r="B20" s="192" t="s">
        <v>3924</v>
      </c>
      <c r="C20" s="192">
        <v>0</v>
      </c>
      <c r="E20" s="192">
        <v>0</v>
      </c>
      <c r="F20" s="192">
        <v>1</v>
      </c>
      <c r="G20" s="192" t="s">
        <v>110</v>
      </c>
      <c r="H20" s="196" t="b">
        <v>1</v>
      </c>
      <c r="I20" s="196" t="s">
        <v>110</v>
      </c>
      <c r="J20" s="196">
        <v>1</v>
      </c>
      <c r="K20" s="196" t="b">
        <v>1</v>
      </c>
      <c r="L20" s="196" t="s">
        <v>3505</v>
      </c>
      <c r="M20" s="196" t="s">
        <v>3511</v>
      </c>
      <c r="N20" s="196">
        <v>0</v>
      </c>
      <c r="O20" s="196" t="s">
        <v>3507</v>
      </c>
      <c r="P20" s="196">
        <v>0</v>
      </c>
      <c r="Q20" s="196" t="s">
        <v>3507</v>
      </c>
      <c r="R20" s="196">
        <v>0</v>
      </c>
      <c r="S20" s="196" t="s">
        <v>3507</v>
      </c>
      <c r="T20" s="196">
        <v>1</v>
      </c>
    </row>
    <row r="21" spans="1:20">
      <c r="A21" s="192" t="s">
        <v>3524</v>
      </c>
      <c r="B21" s="192" t="s">
        <v>3926</v>
      </c>
      <c r="C21" s="192">
        <v>0</v>
      </c>
      <c r="F21" s="192">
        <v>1</v>
      </c>
      <c r="G21" s="192">
        <v>1</v>
      </c>
      <c r="H21" s="196" t="b">
        <v>1</v>
      </c>
      <c r="I21" s="196" t="s">
        <v>110</v>
      </c>
      <c r="J21" s="196">
        <v>3</v>
      </c>
      <c r="K21" s="196" t="b">
        <v>1</v>
      </c>
      <c r="L21" s="196" t="s">
        <v>110</v>
      </c>
      <c r="M21" s="196" t="s">
        <v>110</v>
      </c>
      <c r="N21" s="196" t="s">
        <v>110</v>
      </c>
      <c r="O21" s="196" t="s">
        <v>110</v>
      </c>
      <c r="P21" s="196" t="s">
        <v>110</v>
      </c>
      <c r="Q21" s="196" t="s">
        <v>110</v>
      </c>
      <c r="R21" s="196" t="s">
        <v>110</v>
      </c>
      <c r="S21" s="196" t="s">
        <v>110</v>
      </c>
      <c r="T21" s="196">
        <v>3</v>
      </c>
    </row>
    <row r="22" spans="1:20">
      <c r="A22" s="192" t="s">
        <v>3525</v>
      </c>
      <c r="B22" s="192" t="s">
        <v>3929</v>
      </c>
      <c r="C22" s="192">
        <v>2</v>
      </c>
      <c r="E22" s="192">
        <v>2</v>
      </c>
      <c r="F22" s="192">
        <v>1</v>
      </c>
      <c r="G22" s="192" t="s">
        <v>110</v>
      </c>
      <c r="H22" s="196" t="b">
        <v>1</v>
      </c>
      <c r="I22" s="196" t="s">
        <v>110</v>
      </c>
      <c r="J22" s="196">
        <v>3</v>
      </c>
      <c r="K22" s="196" t="b">
        <v>1</v>
      </c>
      <c r="L22" s="196" t="s">
        <v>3505</v>
      </c>
      <c r="M22" s="196" t="s">
        <v>3506</v>
      </c>
      <c r="N22" s="196">
        <v>0</v>
      </c>
      <c r="O22" s="196" t="s">
        <v>3507</v>
      </c>
      <c r="P22" s="196">
        <v>0</v>
      </c>
      <c r="Q22" s="196" t="s">
        <v>3507</v>
      </c>
      <c r="R22" s="196">
        <v>0</v>
      </c>
      <c r="S22" s="196" t="s">
        <v>3507</v>
      </c>
      <c r="T22" s="196">
        <v>1</v>
      </c>
    </row>
    <row r="23" spans="1:20">
      <c r="A23" s="192" t="s">
        <v>336</v>
      </c>
      <c r="B23" s="192" t="s">
        <v>337</v>
      </c>
      <c r="C23" s="192">
        <v>8</v>
      </c>
      <c r="D23" s="192">
        <v>8</v>
      </c>
      <c r="F23" s="192" t="s">
        <v>110</v>
      </c>
      <c r="G23" s="192" t="s">
        <v>110</v>
      </c>
      <c r="H23" s="196" t="b">
        <v>1</v>
      </c>
      <c r="I23" s="196" t="s">
        <v>110</v>
      </c>
      <c r="J23" s="196">
        <v>10</v>
      </c>
      <c r="K23" s="196" t="s">
        <v>110</v>
      </c>
      <c r="L23" s="196" t="s">
        <v>110</v>
      </c>
      <c r="M23" s="196" t="s">
        <v>110</v>
      </c>
      <c r="N23" s="196" t="s">
        <v>110</v>
      </c>
      <c r="O23" s="196" t="s">
        <v>110</v>
      </c>
      <c r="P23" s="196" t="s">
        <v>110</v>
      </c>
      <c r="Q23" s="196" t="s">
        <v>110</v>
      </c>
      <c r="R23" s="196" t="s">
        <v>110</v>
      </c>
      <c r="S23" s="196" t="s">
        <v>110</v>
      </c>
      <c r="T23" s="196">
        <v>2</v>
      </c>
    </row>
    <row r="24" spans="1:20">
      <c r="A24" s="192" t="s">
        <v>3526</v>
      </c>
      <c r="B24" s="192" t="s">
        <v>3930</v>
      </c>
      <c r="C24" s="192">
        <v>0</v>
      </c>
      <c r="E24" s="192">
        <v>0</v>
      </c>
      <c r="F24" s="192">
        <v>1</v>
      </c>
      <c r="G24" s="192" t="s">
        <v>110</v>
      </c>
      <c r="H24" s="196" t="b">
        <v>1</v>
      </c>
      <c r="I24" s="196" t="s">
        <v>110</v>
      </c>
      <c r="J24" s="196">
        <v>3</v>
      </c>
      <c r="K24" s="196" t="b">
        <v>1</v>
      </c>
      <c r="L24" s="196" t="s">
        <v>3505</v>
      </c>
      <c r="M24" s="196" t="s">
        <v>3511</v>
      </c>
      <c r="N24" s="196">
        <v>0</v>
      </c>
      <c r="O24" s="196" t="s">
        <v>3507</v>
      </c>
      <c r="P24" s="196">
        <v>0</v>
      </c>
      <c r="Q24" s="196" t="s">
        <v>3507</v>
      </c>
      <c r="R24" s="196">
        <v>0</v>
      </c>
      <c r="S24" s="196" t="s">
        <v>3507</v>
      </c>
      <c r="T24" s="196">
        <v>3</v>
      </c>
    </row>
    <row r="25" spans="1:20">
      <c r="A25" s="192" t="s">
        <v>340</v>
      </c>
      <c r="B25" s="192" t="s">
        <v>341</v>
      </c>
      <c r="C25" s="192">
        <v>5</v>
      </c>
      <c r="D25" s="192">
        <v>4</v>
      </c>
      <c r="F25" s="192" t="s">
        <v>110</v>
      </c>
      <c r="G25" s="192" t="s">
        <v>110</v>
      </c>
      <c r="H25" s="196" t="b">
        <v>0</v>
      </c>
      <c r="I25" s="196" t="s">
        <v>110</v>
      </c>
      <c r="J25" s="196">
        <v>10</v>
      </c>
      <c r="K25" s="196" t="s">
        <v>110</v>
      </c>
      <c r="L25" s="196" t="s">
        <v>110</v>
      </c>
      <c r="M25" s="196" t="s">
        <v>110</v>
      </c>
      <c r="N25" s="196" t="s">
        <v>110</v>
      </c>
      <c r="O25" s="196" t="s">
        <v>110</v>
      </c>
      <c r="P25" s="196" t="s">
        <v>110</v>
      </c>
      <c r="Q25" s="196" t="s">
        <v>110</v>
      </c>
      <c r="R25" s="196" t="s">
        <v>110</v>
      </c>
      <c r="S25" s="196" t="s">
        <v>110</v>
      </c>
      <c r="T25" s="196">
        <v>5</v>
      </c>
    </row>
    <row r="26" spans="1:20">
      <c r="A26" s="192" t="s">
        <v>3527</v>
      </c>
      <c r="B26" s="192" t="s">
        <v>3936</v>
      </c>
      <c r="C26" s="192">
        <v>0</v>
      </c>
      <c r="E26" s="192">
        <v>0</v>
      </c>
      <c r="F26" s="192">
        <v>1</v>
      </c>
      <c r="G26" s="192" t="s">
        <v>110</v>
      </c>
      <c r="H26" s="196" t="b">
        <v>1</v>
      </c>
      <c r="I26" s="196" t="s">
        <v>110</v>
      </c>
      <c r="J26" s="196">
        <v>1</v>
      </c>
      <c r="K26" s="196" t="b">
        <v>1</v>
      </c>
      <c r="L26" s="196" t="s">
        <v>3505</v>
      </c>
      <c r="M26" s="196" t="s">
        <v>3511</v>
      </c>
      <c r="N26" s="196">
        <v>0</v>
      </c>
      <c r="O26" s="196" t="s">
        <v>3507</v>
      </c>
      <c r="P26" s="196">
        <v>0</v>
      </c>
      <c r="Q26" s="196" t="s">
        <v>3507</v>
      </c>
      <c r="R26" s="196">
        <v>0</v>
      </c>
      <c r="S26" s="196" t="s">
        <v>3507</v>
      </c>
      <c r="T26" s="196">
        <v>1</v>
      </c>
    </row>
    <row r="27" spans="1:20">
      <c r="A27" s="192" t="s">
        <v>348</v>
      </c>
      <c r="B27" s="192" t="s">
        <v>349</v>
      </c>
      <c r="C27" s="192">
        <v>12</v>
      </c>
      <c r="D27" s="192">
        <v>12</v>
      </c>
      <c r="F27" s="192" t="s">
        <v>110</v>
      </c>
      <c r="G27" s="192" t="s">
        <v>110</v>
      </c>
      <c r="H27" s="196" t="b">
        <v>1</v>
      </c>
      <c r="I27" s="196" t="s">
        <v>110</v>
      </c>
      <c r="J27" s="196">
        <v>22</v>
      </c>
      <c r="K27" s="196" t="b">
        <v>1</v>
      </c>
      <c r="L27" s="196" t="s">
        <v>110</v>
      </c>
      <c r="M27" s="196" t="s">
        <v>110</v>
      </c>
      <c r="N27" s="196" t="s">
        <v>110</v>
      </c>
      <c r="O27" s="196" t="s">
        <v>110</v>
      </c>
      <c r="P27" s="196" t="s">
        <v>110</v>
      </c>
      <c r="Q27" s="196" t="s">
        <v>110</v>
      </c>
      <c r="R27" s="196" t="s">
        <v>110</v>
      </c>
      <c r="S27" s="196" t="s">
        <v>110</v>
      </c>
      <c r="T27" s="196">
        <v>10</v>
      </c>
    </row>
    <row r="28" spans="1:20">
      <c r="A28" s="192" t="s">
        <v>350</v>
      </c>
      <c r="B28" s="192" t="s">
        <v>351</v>
      </c>
      <c r="C28" s="192">
        <v>0</v>
      </c>
      <c r="D28" s="192">
        <v>0</v>
      </c>
      <c r="F28" s="192" t="s">
        <v>110</v>
      </c>
      <c r="G28" s="192" t="s">
        <v>110</v>
      </c>
      <c r="H28" s="196" t="b">
        <v>1</v>
      </c>
      <c r="I28" s="196" t="s">
        <v>110</v>
      </c>
      <c r="J28" s="196">
        <v>8</v>
      </c>
      <c r="K28" s="196" t="s">
        <v>110</v>
      </c>
      <c r="L28" s="196" t="s">
        <v>110</v>
      </c>
      <c r="M28" s="196" t="s">
        <v>110</v>
      </c>
      <c r="N28" s="196" t="s">
        <v>110</v>
      </c>
      <c r="O28" s="196" t="s">
        <v>110</v>
      </c>
      <c r="P28" s="196" t="s">
        <v>110</v>
      </c>
      <c r="Q28" s="196" t="s">
        <v>110</v>
      </c>
      <c r="R28" s="196" t="s">
        <v>110</v>
      </c>
      <c r="S28" s="196" t="s">
        <v>110</v>
      </c>
      <c r="T28" s="196">
        <v>8</v>
      </c>
    </row>
    <row r="29" spans="1:20">
      <c r="A29" s="192" t="s">
        <v>352</v>
      </c>
      <c r="B29" s="192" t="s">
        <v>353</v>
      </c>
      <c r="C29" s="192">
        <v>13</v>
      </c>
      <c r="D29" s="192">
        <v>13</v>
      </c>
      <c r="F29" s="192" t="s">
        <v>110</v>
      </c>
      <c r="G29" s="192" t="s">
        <v>110</v>
      </c>
      <c r="H29" s="196" t="b">
        <v>0</v>
      </c>
      <c r="I29" s="196" t="s">
        <v>110</v>
      </c>
      <c r="J29" s="196">
        <v>23</v>
      </c>
      <c r="K29" s="196" t="s">
        <v>110</v>
      </c>
      <c r="L29" s="196" t="s">
        <v>110</v>
      </c>
      <c r="M29" s="196" t="s">
        <v>110</v>
      </c>
      <c r="N29" s="196" t="s">
        <v>110</v>
      </c>
      <c r="O29" s="196" t="s">
        <v>110</v>
      </c>
      <c r="P29" s="196" t="s">
        <v>110</v>
      </c>
      <c r="Q29" s="196" t="s">
        <v>110</v>
      </c>
      <c r="R29" s="196" t="s">
        <v>110</v>
      </c>
      <c r="S29" s="196" t="s">
        <v>110</v>
      </c>
      <c r="T29" s="196">
        <v>10</v>
      </c>
    </row>
    <row r="30" spans="1:20">
      <c r="A30" s="192" t="s">
        <v>358</v>
      </c>
      <c r="B30" s="192" t="s">
        <v>359</v>
      </c>
      <c r="C30" s="192">
        <v>8</v>
      </c>
      <c r="D30" s="192">
        <v>11</v>
      </c>
      <c r="E30" s="192">
        <v>9</v>
      </c>
      <c r="F30" s="192" t="s">
        <v>110</v>
      </c>
      <c r="G30" s="192" t="s">
        <v>110</v>
      </c>
      <c r="H30" s="196" t="b">
        <v>1</v>
      </c>
      <c r="I30" s="196" t="s">
        <v>110</v>
      </c>
      <c r="J30" s="196">
        <v>13</v>
      </c>
      <c r="K30" s="196" t="b">
        <v>1</v>
      </c>
      <c r="L30" s="196" t="s">
        <v>3505</v>
      </c>
      <c r="M30" s="196" t="s">
        <v>3506</v>
      </c>
      <c r="N30" s="196">
        <v>3</v>
      </c>
      <c r="O30" s="196" t="s">
        <v>3518</v>
      </c>
      <c r="P30" s="196">
        <v>0</v>
      </c>
      <c r="Q30" s="196" t="s">
        <v>3507</v>
      </c>
      <c r="R30" s="196">
        <v>3</v>
      </c>
      <c r="S30" s="196" t="s">
        <v>3518</v>
      </c>
      <c r="T30" s="196">
        <v>5</v>
      </c>
    </row>
    <row r="31" spans="1:20">
      <c r="A31" s="192" t="s">
        <v>364</v>
      </c>
      <c r="B31" s="192" t="s">
        <v>365</v>
      </c>
      <c r="C31" s="192">
        <v>6</v>
      </c>
      <c r="D31" s="192">
        <v>6</v>
      </c>
      <c r="F31" s="192" t="s">
        <v>110</v>
      </c>
      <c r="G31" s="192" t="s">
        <v>110</v>
      </c>
      <c r="H31" s="196" t="b">
        <v>1</v>
      </c>
      <c r="I31" s="196" t="s">
        <v>110</v>
      </c>
      <c r="J31" s="196">
        <v>11</v>
      </c>
      <c r="K31" s="196" t="b">
        <v>1</v>
      </c>
      <c r="L31" s="196" t="s">
        <v>110</v>
      </c>
      <c r="M31" s="196" t="s">
        <v>110</v>
      </c>
      <c r="N31" s="196" t="s">
        <v>110</v>
      </c>
      <c r="O31" s="196" t="s">
        <v>110</v>
      </c>
      <c r="P31" s="196" t="s">
        <v>110</v>
      </c>
      <c r="Q31" s="196" t="s">
        <v>110</v>
      </c>
      <c r="R31" s="196" t="s">
        <v>110</v>
      </c>
      <c r="S31" s="196" t="s">
        <v>110</v>
      </c>
      <c r="T31" s="196">
        <v>5</v>
      </c>
    </row>
    <row r="32" spans="1:20">
      <c r="A32" s="192" t="s">
        <v>366</v>
      </c>
      <c r="B32" s="192" t="s">
        <v>367</v>
      </c>
      <c r="C32" s="192">
        <v>8</v>
      </c>
      <c r="D32" s="192">
        <v>8</v>
      </c>
      <c r="F32" s="192" t="s">
        <v>110</v>
      </c>
      <c r="G32" s="192" t="s">
        <v>110</v>
      </c>
      <c r="H32" s="196" t="b">
        <v>1</v>
      </c>
      <c r="I32" s="196" t="s">
        <v>110</v>
      </c>
      <c r="J32" s="196">
        <v>18</v>
      </c>
      <c r="K32" s="196" t="s">
        <v>110</v>
      </c>
      <c r="L32" s="196" t="s">
        <v>110</v>
      </c>
      <c r="M32" s="196" t="s">
        <v>110</v>
      </c>
      <c r="N32" s="196" t="s">
        <v>110</v>
      </c>
      <c r="O32" s="196" t="s">
        <v>110</v>
      </c>
      <c r="P32" s="196" t="s">
        <v>110</v>
      </c>
      <c r="Q32" s="196" t="s">
        <v>110</v>
      </c>
      <c r="R32" s="196" t="s">
        <v>110</v>
      </c>
      <c r="S32" s="196" t="s">
        <v>110</v>
      </c>
      <c r="T32" s="196">
        <v>10</v>
      </c>
    </row>
    <row r="33" spans="1:20">
      <c r="A33" s="192" t="s">
        <v>370</v>
      </c>
      <c r="B33" s="192" t="s">
        <v>371</v>
      </c>
      <c r="C33" s="192">
        <v>7</v>
      </c>
      <c r="D33" s="192">
        <v>7</v>
      </c>
      <c r="F33" s="192" t="s">
        <v>110</v>
      </c>
      <c r="G33" s="192" t="s">
        <v>110</v>
      </c>
      <c r="H33" s="196" t="b">
        <v>1</v>
      </c>
      <c r="I33" s="196" t="s">
        <v>110</v>
      </c>
      <c r="J33" s="196">
        <v>11</v>
      </c>
      <c r="K33" s="196" t="s">
        <v>110</v>
      </c>
      <c r="L33" s="196" t="s">
        <v>110</v>
      </c>
      <c r="M33" s="196" t="s">
        <v>110</v>
      </c>
      <c r="N33" s="196" t="s">
        <v>110</v>
      </c>
      <c r="O33" s="196" t="s">
        <v>110</v>
      </c>
      <c r="P33" s="196" t="s">
        <v>110</v>
      </c>
      <c r="Q33" s="196" t="s">
        <v>110</v>
      </c>
      <c r="R33" s="196" t="s">
        <v>110</v>
      </c>
      <c r="S33" s="196" t="s">
        <v>110</v>
      </c>
      <c r="T33" s="196">
        <v>4</v>
      </c>
    </row>
    <row r="34" spans="1:20">
      <c r="A34" s="192" t="s">
        <v>3528</v>
      </c>
      <c r="B34" s="192" t="s">
        <v>3943</v>
      </c>
      <c r="C34" s="192">
        <v>0</v>
      </c>
      <c r="F34" s="192">
        <v>1</v>
      </c>
      <c r="G34" s="192">
        <v>1</v>
      </c>
      <c r="H34" s="196" t="b">
        <v>1</v>
      </c>
      <c r="I34" s="196" t="s">
        <v>110</v>
      </c>
      <c r="J34" s="196">
        <v>1</v>
      </c>
      <c r="K34" s="196" t="b">
        <v>1</v>
      </c>
      <c r="L34" s="196" t="s">
        <v>110</v>
      </c>
      <c r="M34" s="196" t="s">
        <v>110</v>
      </c>
      <c r="N34" s="196" t="s">
        <v>110</v>
      </c>
      <c r="O34" s="196" t="s">
        <v>110</v>
      </c>
      <c r="P34" s="196" t="s">
        <v>110</v>
      </c>
      <c r="Q34" s="196" t="s">
        <v>110</v>
      </c>
      <c r="R34" s="196" t="s">
        <v>110</v>
      </c>
      <c r="S34" s="196" t="s">
        <v>110</v>
      </c>
      <c r="T34" s="196">
        <v>1</v>
      </c>
    </row>
    <row r="35" spans="1:20">
      <c r="A35" s="192" t="s">
        <v>3529</v>
      </c>
      <c r="B35" s="192" t="s">
        <v>3946</v>
      </c>
      <c r="C35" s="192">
        <v>0</v>
      </c>
      <c r="E35" s="192">
        <v>0</v>
      </c>
      <c r="F35" s="192">
        <v>1</v>
      </c>
      <c r="G35" s="192" t="s">
        <v>110</v>
      </c>
      <c r="H35" s="196" t="b">
        <v>1</v>
      </c>
      <c r="I35" s="196" t="s">
        <v>110</v>
      </c>
      <c r="J35" s="196">
        <v>0</v>
      </c>
      <c r="K35" s="196" t="b">
        <v>1</v>
      </c>
      <c r="L35" s="196" t="s">
        <v>3505</v>
      </c>
      <c r="M35" s="196" t="s">
        <v>3511</v>
      </c>
      <c r="N35" s="196">
        <v>0</v>
      </c>
      <c r="O35" s="196" t="s">
        <v>3507</v>
      </c>
      <c r="P35" s="196">
        <v>0</v>
      </c>
      <c r="Q35" s="196" t="s">
        <v>3507</v>
      </c>
      <c r="R35" s="196">
        <v>0</v>
      </c>
      <c r="S35" s="196" t="s">
        <v>3507</v>
      </c>
      <c r="T35" s="196">
        <v>0</v>
      </c>
    </row>
    <row r="36" spans="1:20">
      <c r="A36" s="192" t="s">
        <v>3530</v>
      </c>
      <c r="B36" s="192" t="s">
        <v>3947</v>
      </c>
      <c r="C36" s="192">
        <v>2</v>
      </c>
      <c r="E36" s="192">
        <v>2</v>
      </c>
      <c r="F36" s="192">
        <v>1</v>
      </c>
      <c r="G36" s="192" t="s">
        <v>110</v>
      </c>
      <c r="H36" s="196" t="b">
        <v>1</v>
      </c>
      <c r="I36" s="196" t="s">
        <v>110</v>
      </c>
      <c r="J36" s="196">
        <v>4</v>
      </c>
      <c r="K36" s="196" t="b">
        <v>1</v>
      </c>
      <c r="L36" s="196" t="s">
        <v>3505</v>
      </c>
      <c r="M36" s="196" t="s">
        <v>3506</v>
      </c>
      <c r="N36" s="196">
        <v>0</v>
      </c>
      <c r="O36" s="196" t="s">
        <v>3507</v>
      </c>
      <c r="P36" s="196">
        <v>0</v>
      </c>
      <c r="Q36" s="196" t="s">
        <v>3507</v>
      </c>
      <c r="R36" s="196">
        <v>0</v>
      </c>
      <c r="S36" s="196" t="s">
        <v>3507</v>
      </c>
      <c r="T36" s="196">
        <v>2</v>
      </c>
    </row>
    <row r="37" spans="1:20">
      <c r="A37" s="192" t="s">
        <v>3531</v>
      </c>
      <c r="B37" s="192" t="s">
        <v>3949</v>
      </c>
      <c r="C37" s="192">
        <v>2</v>
      </c>
      <c r="E37" s="192">
        <v>2</v>
      </c>
      <c r="F37" s="192">
        <v>1</v>
      </c>
      <c r="G37" s="192" t="s">
        <v>110</v>
      </c>
      <c r="H37" s="196" t="b">
        <v>1</v>
      </c>
      <c r="I37" s="196" t="s">
        <v>110</v>
      </c>
      <c r="J37" s="196">
        <v>4</v>
      </c>
      <c r="K37" s="196" t="b">
        <v>1</v>
      </c>
      <c r="L37" s="196" t="s">
        <v>3505</v>
      </c>
      <c r="M37" s="196" t="s">
        <v>3506</v>
      </c>
      <c r="N37" s="196">
        <v>0</v>
      </c>
      <c r="O37" s="196" t="s">
        <v>3507</v>
      </c>
      <c r="P37" s="196">
        <v>0</v>
      </c>
      <c r="Q37" s="196" t="s">
        <v>3507</v>
      </c>
      <c r="R37" s="196">
        <v>0</v>
      </c>
      <c r="S37" s="196" t="s">
        <v>3507</v>
      </c>
      <c r="T37" s="196">
        <v>2</v>
      </c>
    </row>
    <row r="38" spans="1:20">
      <c r="A38" s="192" t="s">
        <v>3532</v>
      </c>
      <c r="B38" s="192" t="s">
        <v>3950</v>
      </c>
      <c r="C38" s="192">
        <v>8</v>
      </c>
      <c r="E38" s="192">
        <v>8</v>
      </c>
      <c r="F38" s="192">
        <v>1</v>
      </c>
      <c r="G38" s="192" t="s">
        <v>110</v>
      </c>
      <c r="H38" s="196" t="b">
        <v>1</v>
      </c>
      <c r="I38" s="196" t="s">
        <v>110</v>
      </c>
      <c r="J38" s="196">
        <v>12</v>
      </c>
      <c r="K38" s="196" t="b">
        <v>1</v>
      </c>
      <c r="L38" s="196" t="s">
        <v>3505</v>
      </c>
      <c r="M38" s="196" t="s">
        <v>3506</v>
      </c>
      <c r="N38" s="196">
        <v>2</v>
      </c>
      <c r="O38" s="196" t="s">
        <v>3514</v>
      </c>
      <c r="P38" s="196">
        <v>3</v>
      </c>
      <c r="Q38" s="196" t="s">
        <v>3513</v>
      </c>
      <c r="R38" s="196">
        <v>1</v>
      </c>
      <c r="S38" s="196" t="s">
        <v>3514</v>
      </c>
      <c r="T38" s="196">
        <v>4</v>
      </c>
    </row>
    <row r="39" spans="1:20">
      <c r="A39" s="192" t="s">
        <v>3533</v>
      </c>
      <c r="B39" s="192" t="s">
        <v>3951</v>
      </c>
      <c r="C39" s="192">
        <v>2</v>
      </c>
      <c r="E39" s="192">
        <v>2</v>
      </c>
      <c r="F39" s="192">
        <v>1</v>
      </c>
      <c r="G39" s="192" t="s">
        <v>110</v>
      </c>
      <c r="H39" s="196" t="b">
        <v>1</v>
      </c>
      <c r="I39" s="196" t="s">
        <v>110</v>
      </c>
      <c r="J39" s="196">
        <v>10</v>
      </c>
      <c r="K39" s="196" t="b">
        <v>1</v>
      </c>
      <c r="L39" s="196" t="s">
        <v>3505</v>
      </c>
      <c r="M39" s="196" t="s">
        <v>3506</v>
      </c>
      <c r="N39" s="196">
        <v>0</v>
      </c>
      <c r="O39" s="196" t="s">
        <v>3507</v>
      </c>
      <c r="P39" s="196">
        <v>0</v>
      </c>
      <c r="Q39" s="196" t="s">
        <v>3507</v>
      </c>
      <c r="R39" s="196">
        <v>0</v>
      </c>
      <c r="S39" s="196" t="s">
        <v>3507</v>
      </c>
      <c r="T39" s="196">
        <v>8</v>
      </c>
    </row>
    <row r="40" spans="1:20">
      <c r="A40" s="192" t="s">
        <v>386</v>
      </c>
      <c r="B40" s="192" t="s">
        <v>387</v>
      </c>
      <c r="C40" s="192">
        <v>12</v>
      </c>
      <c r="D40" s="192">
        <v>12</v>
      </c>
      <c r="F40" s="192" t="s">
        <v>110</v>
      </c>
      <c r="G40" s="192" t="s">
        <v>110</v>
      </c>
      <c r="H40" s="196" t="b">
        <v>1</v>
      </c>
      <c r="I40" s="196" t="s">
        <v>110</v>
      </c>
      <c r="J40" s="196">
        <v>18</v>
      </c>
      <c r="K40" s="196" t="b">
        <v>1</v>
      </c>
      <c r="L40" s="196" t="s">
        <v>110</v>
      </c>
      <c r="M40" s="196" t="s">
        <v>110</v>
      </c>
      <c r="N40" s="196" t="s">
        <v>110</v>
      </c>
      <c r="O40" s="196" t="s">
        <v>110</v>
      </c>
      <c r="P40" s="196" t="s">
        <v>110</v>
      </c>
      <c r="Q40" s="196" t="s">
        <v>110</v>
      </c>
      <c r="R40" s="196" t="s">
        <v>110</v>
      </c>
      <c r="S40" s="196" t="s">
        <v>110</v>
      </c>
      <c r="T40" s="196">
        <v>6</v>
      </c>
    </row>
    <row r="41" spans="1:20">
      <c r="A41" s="192" t="s">
        <v>3534</v>
      </c>
      <c r="B41" s="192" t="s">
        <v>3953</v>
      </c>
      <c r="C41" s="192">
        <v>0</v>
      </c>
      <c r="E41" s="192">
        <v>0</v>
      </c>
      <c r="F41" s="192">
        <v>1</v>
      </c>
      <c r="G41" s="192" t="s">
        <v>110</v>
      </c>
      <c r="H41" s="196" t="b">
        <v>1</v>
      </c>
      <c r="I41" s="196" t="s">
        <v>110</v>
      </c>
      <c r="J41" s="196">
        <v>5</v>
      </c>
      <c r="K41" s="196" t="b">
        <v>1</v>
      </c>
      <c r="L41" s="196" t="s">
        <v>3505</v>
      </c>
      <c r="M41" s="196" t="s">
        <v>3511</v>
      </c>
      <c r="N41" s="196">
        <v>0</v>
      </c>
      <c r="O41" s="196" t="s">
        <v>3507</v>
      </c>
      <c r="P41" s="196">
        <v>0</v>
      </c>
      <c r="Q41" s="196" t="s">
        <v>3507</v>
      </c>
      <c r="R41" s="196">
        <v>0</v>
      </c>
      <c r="S41" s="196" t="s">
        <v>3507</v>
      </c>
      <c r="T41" s="196">
        <v>5</v>
      </c>
    </row>
    <row r="42" spans="1:20">
      <c r="A42" s="192" t="s">
        <v>3535</v>
      </c>
      <c r="B42" s="192" t="s">
        <v>3954</v>
      </c>
      <c r="C42" s="192">
        <v>2</v>
      </c>
      <c r="E42" s="192">
        <v>2</v>
      </c>
      <c r="F42" s="192">
        <v>1</v>
      </c>
      <c r="G42" s="192" t="s">
        <v>110</v>
      </c>
      <c r="H42" s="196" t="b">
        <v>1</v>
      </c>
      <c r="I42" s="196" t="s">
        <v>110</v>
      </c>
      <c r="J42" s="196">
        <v>3</v>
      </c>
      <c r="K42" s="196" t="b">
        <v>1</v>
      </c>
      <c r="L42" s="196" t="s">
        <v>3505</v>
      </c>
      <c r="M42" s="196" t="s">
        <v>3506</v>
      </c>
      <c r="N42" s="196">
        <v>0</v>
      </c>
      <c r="O42" s="196" t="s">
        <v>3507</v>
      </c>
      <c r="P42" s="196">
        <v>0</v>
      </c>
      <c r="Q42" s="196" t="s">
        <v>3507</v>
      </c>
      <c r="R42" s="196">
        <v>0</v>
      </c>
      <c r="S42" s="196" t="s">
        <v>3507</v>
      </c>
      <c r="T42" s="196">
        <v>1</v>
      </c>
    </row>
    <row r="43" spans="1:20">
      <c r="A43" s="192" t="s">
        <v>2620</v>
      </c>
      <c r="B43" s="192" t="s">
        <v>3955</v>
      </c>
      <c r="C43" s="192">
        <v>0</v>
      </c>
      <c r="F43" s="192">
        <v>1</v>
      </c>
      <c r="G43" s="192">
        <v>1</v>
      </c>
      <c r="H43" s="196" t="b">
        <v>1</v>
      </c>
      <c r="I43" s="196" t="s">
        <v>110</v>
      </c>
      <c r="J43" s="196">
        <v>1</v>
      </c>
      <c r="K43" s="196" t="b">
        <v>1</v>
      </c>
      <c r="L43" s="196" t="s">
        <v>110</v>
      </c>
      <c r="M43" s="196" t="s">
        <v>110</v>
      </c>
      <c r="N43" s="196" t="s">
        <v>110</v>
      </c>
      <c r="O43" s="196" t="s">
        <v>110</v>
      </c>
      <c r="P43" s="196" t="s">
        <v>110</v>
      </c>
      <c r="Q43" s="196" t="s">
        <v>110</v>
      </c>
      <c r="R43" s="196" t="s">
        <v>110</v>
      </c>
      <c r="S43" s="196" t="s">
        <v>110</v>
      </c>
      <c r="T43" s="196">
        <v>1</v>
      </c>
    </row>
    <row r="44" spans="1:20">
      <c r="A44" s="192" t="s">
        <v>394</v>
      </c>
      <c r="B44" s="192" t="s">
        <v>395</v>
      </c>
      <c r="C44" s="192">
        <v>1</v>
      </c>
      <c r="D44" s="192">
        <v>1</v>
      </c>
      <c r="F44" s="192" t="s">
        <v>110</v>
      </c>
      <c r="G44" s="192" t="s">
        <v>110</v>
      </c>
      <c r="H44" s="196" t="b">
        <v>1</v>
      </c>
      <c r="I44" s="196" t="s">
        <v>110</v>
      </c>
      <c r="J44" s="196">
        <v>2</v>
      </c>
      <c r="K44" s="196" t="s">
        <v>110</v>
      </c>
      <c r="L44" s="196" t="s">
        <v>110</v>
      </c>
      <c r="M44" s="196" t="s">
        <v>110</v>
      </c>
      <c r="N44" s="196" t="s">
        <v>110</v>
      </c>
      <c r="O44" s="196" t="s">
        <v>110</v>
      </c>
      <c r="P44" s="196" t="s">
        <v>110</v>
      </c>
      <c r="Q44" s="196" t="s">
        <v>110</v>
      </c>
      <c r="R44" s="196" t="s">
        <v>110</v>
      </c>
      <c r="S44" s="196" t="s">
        <v>110</v>
      </c>
      <c r="T44" s="196">
        <v>1</v>
      </c>
    </row>
    <row r="45" spans="1:20">
      <c r="A45" s="192" t="s">
        <v>3536</v>
      </c>
      <c r="B45" s="192" t="s">
        <v>3957</v>
      </c>
      <c r="C45" s="192">
        <v>0</v>
      </c>
      <c r="E45" s="192">
        <v>0</v>
      </c>
      <c r="F45" s="192">
        <v>1</v>
      </c>
      <c r="G45" s="192" t="s">
        <v>110</v>
      </c>
      <c r="H45" s="196" t="b">
        <v>1</v>
      </c>
      <c r="I45" s="196" t="s">
        <v>110</v>
      </c>
      <c r="J45" s="196">
        <v>1</v>
      </c>
      <c r="K45" s="196" t="b">
        <v>1</v>
      </c>
      <c r="L45" s="196" t="s">
        <v>3505</v>
      </c>
      <c r="M45" s="196" t="s">
        <v>3511</v>
      </c>
      <c r="N45" s="196">
        <v>0</v>
      </c>
      <c r="O45" s="196" t="s">
        <v>3507</v>
      </c>
      <c r="P45" s="196">
        <v>0</v>
      </c>
      <c r="Q45" s="196" t="s">
        <v>3507</v>
      </c>
      <c r="R45" s="196">
        <v>0</v>
      </c>
      <c r="S45" s="196" t="s">
        <v>3507</v>
      </c>
      <c r="T45" s="196">
        <v>1</v>
      </c>
    </row>
    <row r="46" spans="1:20">
      <c r="A46" s="192" t="s">
        <v>3537</v>
      </c>
      <c r="B46" s="192" t="s">
        <v>3959</v>
      </c>
      <c r="C46" s="192">
        <v>0</v>
      </c>
      <c r="E46" s="192">
        <v>0</v>
      </c>
      <c r="F46" s="192">
        <v>1</v>
      </c>
      <c r="G46" s="192" t="s">
        <v>110</v>
      </c>
      <c r="H46" s="196" t="b">
        <v>1</v>
      </c>
      <c r="I46" s="196" t="s">
        <v>110</v>
      </c>
      <c r="J46" s="196">
        <v>4</v>
      </c>
      <c r="K46" s="196" t="b">
        <v>1</v>
      </c>
      <c r="L46" s="196" t="s">
        <v>3505</v>
      </c>
      <c r="M46" s="196" t="s">
        <v>3511</v>
      </c>
      <c r="N46" s="196">
        <v>0</v>
      </c>
      <c r="O46" s="196" t="s">
        <v>3507</v>
      </c>
      <c r="P46" s="196">
        <v>0</v>
      </c>
      <c r="Q46" s="196" t="s">
        <v>3507</v>
      </c>
      <c r="R46" s="196">
        <v>0</v>
      </c>
      <c r="S46" s="196" t="s">
        <v>3507</v>
      </c>
      <c r="T46" s="196">
        <v>4</v>
      </c>
    </row>
    <row r="47" spans="1:20">
      <c r="A47" s="192" t="s">
        <v>3538</v>
      </c>
      <c r="B47" s="192" t="s">
        <v>3960</v>
      </c>
      <c r="C47" s="192">
        <v>0</v>
      </c>
      <c r="E47" s="192">
        <v>0</v>
      </c>
      <c r="F47" s="192">
        <v>1</v>
      </c>
      <c r="G47" s="192" t="s">
        <v>110</v>
      </c>
      <c r="H47" s="196" t="b">
        <v>1</v>
      </c>
      <c r="I47" s="196" t="s">
        <v>110</v>
      </c>
      <c r="J47" s="196">
        <v>3</v>
      </c>
      <c r="K47" s="196" t="b">
        <v>1</v>
      </c>
      <c r="L47" s="196" t="s">
        <v>3505</v>
      </c>
      <c r="M47" s="196" t="s">
        <v>3511</v>
      </c>
      <c r="N47" s="196">
        <v>0</v>
      </c>
      <c r="O47" s="196" t="s">
        <v>3507</v>
      </c>
      <c r="P47" s="196">
        <v>0</v>
      </c>
      <c r="Q47" s="196" t="s">
        <v>3507</v>
      </c>
      <c r="R47" s="196">
        <v>0</v>
      </c>
      <c r="S47" s="196" t="s">
        <v>3507</v>
      </c>
      <c r="T47" s="196">
        <v>3</v>
      </c>
    </row>
    <row r="48" spans="1:20">
      <c r="A48" s="192" t="s">
        <v>402</v>
      </c>
      <c r="B48" s="192" t="s">
        <v>403</v>
      </c>
      <c r="C48" s="192">
        <v>4</v>
      </c>
      <c r="D48" s="192">
        <v>4</v>
      </c>
      <c r="F48" s="192" t="s">
        <v>110</v>
      </c>
      <c r="G48" s="192" t="s">
        <v>110</v>
      </c>
      <c r="H48" s="196" t="b">
        <v>1</v>
      </c>
      <c r="I48" s="196" t="s">
        <v>110</v>
      </c>
      <c r="J48" s="196">
        <v>7</v>
      </c>
      <c r="K48" s="196" t="s">
        <v>110</v>
      </c>
      <c r="L48" s="196" t="s">
        <v>110</v>
      </c>
      <c r="M48" s="196" t="s">
        <v>110</v>
      </c>
      <c r="N48" s="196" t="s">
        <v>110</v>
      </c>
      <c r="O48" s="196" t="s">
        <v>110</v>
      </c>
      <c r="P48" s="196" t="s">
        <v>110</v>
      </c>
      <c r="Q48" s="196" t="s">
        <v>110</v>
      </c>
      <c r="R48" s="196" t="s">
        <v>110</v>
      </c>
      <c r="S48" s="196" t="s">
        <v>110</v>
      </c>
      <c r="T48" s="196">
        <v>3</v>
      </c>
    </row>
    <row r="49" spans="1:20">
      <c r="A49" s="192" t="s">
        <v>3539</v>
      </c>
      <c r="B49" s="192" t="s">
        <v>3961</v>
      </c>
      <c r="C49" s="192">
        <v>2</v>
      </c>
      <c r="E49" s="192">
        <v>2</v>
      </c>
      <c r="F49" s="192">
        <v>1</v>
      </c>
      <c r="G49" s="192" t="s">
        <v>110</v>
      </c>
      <c r="H49" s="196" t="b">
        <v>1</v>
      </c>
      <c r="I49" s="196" t="s">
        <v>110</v>
      </c>
      <c r="J49" s="196">
        <v>2</v>
      </c>
      <c r="K49" s="196" t="b">
        <v>1</v>
      </c>
      <c r="L49" s="196" t="s">
        <v>3505</v>
      </c>
      <c r="M49" s="196" t="s">
        <v>3506</v>
      </c>
      <c r="N49" s="196">
        <v>0</v>
      </c>
      <c r="O49" s="196" t="s">
        <v>3507</v>
      </c>
      <c r="P49" s="196">
        <v>0</v>
      </c>
      <c r="Q49" s="196" t="s">
        <v>3507</v>
      </c>
      <c r="R49" s="196">
        <v>0</v>
      </c>
      <c r="S49" s="196" t="s">
        <v>3507</v>
      </c>
      <c r="T49" s="196">
        <v>0</v>
      </c>
    </row>
    <row r="50" spans="1:20">
      <c r="A50" s="192" t="s">
        <v>2624</v>
      </c>
      <c r="B50" s="192" t="s">
        <v>3962</v>
      </c>
      <c r="C50" s="192">
        <v>0</v>
      </c>
      <c r="F50" s="192">
        <v>1</v>
      </c>
      <c r="G50" s="192">
        <v>1</v>
      </c>
      <c r="H50" s="196" t="b">
        <v>1</v>
      </c>
      <c r="I50" s="196" t="s">
        <v>110</v>
      </c>
      <c r="J50" s="196">
        <v>0</v>
      </c>
      <c r="K50" s="196" t="b">
        <v>1</v>
      </c>
      <c r="L50" s="196" t="s">
        <v>110</v>
      </c>
      <c r="M50" s="196" t="s">
        <v>110</v>
      </c>
      <c r="N50" s="196" t="s">
        <v>110</v>
      </c>
      <c r="O50" s="196" t="s">
        <v>110</v>
      </c>
      <c r="P50" s="196" t="s">
        <v>110</v>
      </c>
      <c r="Q50" s="196" t="s">
        <v>110</v>
      </c>
      <c r="R50" s="196" t="s">
        <v>110</v>
      </c>
      <c r="S50" s="196" t="s">
        <v>110</v>
      </c>
      <c r="T50" s="196" t="s">
        <v>110</v>
      </c>
    </row>
    <row r="51" spans="1:20">
      <c r="A51" s="192" t="s">
        <v>3540</v>
      </c>
      <c r="B51" s="192" t="s">
        <v>3963</v>
      </c>
      <c r="C51" s="192">
        <v>0</v>
      </c>
      <c r="E51" s="192">
        <v>0</v>
      </c>
      <c r="F51" s="192">
        <v>1</v>
      </c>
      <c r="G51" s="192" t="s">
        <v>110</v>
      </c>
      <c r="H51" s="196" t="b">
        <v>1</v>
      </c>
      <c r="I51" s="196" t="s">
        <v>110</v>
      </c>
      <c r="J51" s="196">
        <v>0</v>
      </c>
      <c r="K51" s="196" t="b">
        <v>1</v>
      </c>
      <c r="L51" s="196" t="s">
        <v>3505</v>
      </c>
      <c r="M51" s="196" t="s">
        <v>3511</v>
      </c>
      <c r="N51" s="196">
        <v>0</v>
      </c>
      <c r="O51" s="196" t="s">
        <v>3507</v>
      </c>
      <c r="P51" s="196">
        <v>0</v>
      </c>
      <c r="Q51" s="196" t="s">
        <v>3507</v>
      </c>
      <c r="R51" s="196">
        <v>0</v>
      </c>
      <c r="S51" s="196" t="s">
        <v>3507</v>
      </c>
      <c r="T51" s="196">
        <v>0</v>
      </c>
    </row>
    <row r="52" spans="1:20">
      <c r="A52" s="192" t="s">
        <v>3541</v>
      </c>
      <c r="B52" s="192" t="s">
        <v>3964</v>
      </c>
      <c r="C52" s="192">
        <v>0</v>
      </c>
      <c r="E52" s="192">
        <v>0</v>
      </c>
      <c r="F52" s="192">
        <v>1</v>
      </c>
      <c r="G52" s="192" t="s">
        <v>110</v>
      </c>
      <c r="H52" s="196" t="b">
        <v>1</v>
      </c>
      <c r="I52" s="196" t="s">
        <v>110</v>
      </c>
      <c r="J52" s="196">
        <v>7</v>
      </c>
      <c r="K52" s="196" t="b">
        <v>1</v>
      </c>
      <c r="L52" s="196" t="s">
        <v>3505</v>
      </c>
      <c r="M52" s="196" t="s">
        <v>3511</v>
      </c>
      <c r="N52" s="196">
        <v>0</v>
      </c>
      <c r="O52" s="196" t="s">
        <v>3507</v>
      </c>
      <c r="P52" s="196">
        <v>0</v>
      </c>
      <c r="Q52" s="196" t="s">
        <v>3507</v>
      </c>
      <c r="R52" s="196">
        <v>0</v>
      </c>
      <c r="S52" s="196" t="s">
        <v>3507</v>
      </c>
      <c r="T52" s="196">
        <v>7</v>
      </c>
    </row>
    <row r="53" spans="1:20">
      <c r="A53" s="192" t="s">
        <v>406</v>
      </c>
      <c r="B53" s="192" t="s">
        <v>407</v>
      </c>
      <c r="C53" s="192">
        <v>8</v>
      </c>
      <c r="D53" s="192">
        <v>8</v>
      </c>
      <c r="F53" s="192" t="s">
        <v>110</v>
      </c>
      <c r="G53" s="192" t="s">
        <v>110</v>
      </c>
      <c r="H53" s="196" t="b">
        <v>0</v>
      </c>
      <c r="I53" s="196" t="s">
        <v>110</v>
      </c>
      <c r="J53" s="196">
        <v>18</v>
      </c>
      <c r="K53" s="196" t="s">
        <v>110</v>
      </c>
      <c r="L53" s="196" t="s">
        <v>110</v>
      </c>
      <c r="M53" s="196" t="s">
        <v>110</v>
      </c>
      <c r="N53" s="196" t="s">
        <v>110</v>
      </c>
      <c r="O53" s="196" t="s">
        <v>110</v>
      </c>
      <c r="P53" s="196" t="s">
        <v>110</v>
      </c>
      <c r="Q53" s="196" t="s">
        <v>110</v>
      </c>
      <c r="R53" s="196" t="s">
        <v>110</v>
      </c>
      <c r="S53" s="196" t="s">
        <v>110</v>
      </c>
      <c r="T53" s="196">
        <v>10</v>
      </c>
    </row>
    <row r="54" spans="1:20">
      <c r="A54" s="192" t="s">
        <v>408</v>
      </c>
      <c r="B54" s="192" t="s">
        <v>409</v>
      </c>
      <c r="C54" s="192">
        <v>10</v>
      </c>
      <c r="D54" s="192">
        <v>10</v>
      </c>
      <c r="F54" s="192" t="s">
        <v>110</v>
      </c>
      <c r="G54" s="192" t="s">
        <v>110</v>
      </c>
      <c r="H54" s="196" t="b">
        <v>1</v>
      </c>
      <c r="I54" s="196" t="s">
        <v>110</v>
      </c>
      <c r="J54" s="196">
        <v>11</v>
      </c>
      <c r="K54" s="196" t="b">
        <v>1</v>
      </c>
      <c r="L54" s="196" t="s">
        <v>110</v>
      </c>
      <c r="M54" s="196" t="s">
        <v>110</v>
      </c>
      <c r="N54" s="196" t="s">
        <v>110</v>
      </c>
      <c r="O54" s="196" t="s">
        <v>110</v>
      </c>
      <c r="P54" s="196" t="s">
        <v>110</v>
      </c>
      <c r="Q54" s="196" t="s">
        <v>110</v>
      </c>
      <c r="R54" s="196" t="s">
        <v>110</v>
      </c>
      <c r="S54" s="196" t="s">
        <v>110</v>
      </c>
      <c r="T54" s="196">
        <v>1</v>
      </c>
    </row>
    <row r="55" spans="1:20">
      <c r="A55" s="192" t="s">
        <v>3542</v>
      </c>
      <c r="B55" s="192" t="s">
        <v>3968</v>
      </c>
      <c r="C55" s="192">
        <v>0</v>
      </c>
      <c r="F55" s="192">
        <v>1</v>
      </c>
      <c r="G55" s="192">
        <v>1</v>
      </c>
      <c r="H55" s="196" t="b">
        <v>0</v>
      </c>
      <c r="I55" s="196" t="s">
        <v>110</v>
      </c>
      <c r="J55" s="196">
        <v>10</v>
      </c>
      <c r="K55" s="196" t="b">
        <v>1</v>
      </c>
      <c r="L55" s="196" t="s">
        <v>110</v>
      </c>
      <c r="M55" s="196" t="s">
        <v>110</v>
      </c>
      <c r="N55" s="196" t="s">
        <v>110</v>
      </c>
      <c r="O55" s="196" t="s">
        <v>110</v>
      </c>
      <c r="P55" s="196" t="s">
        <v>110</v>
      </c>
      <c r="Q55" s="196" t="s">
        <v>110</v>
      </c>
      <c r="R55" s="196" t="s">
        <v>110</v>
      </c>
      <c r="S55" s="196" t="s">
        <v>110</v>
      </c>
      <c r="T55" s="196">
        <v>10</v>
      </c>
    </row>
    <row r="56" spans="1:20">
      <c r="A56" s="192" t="s">
        <v>416</v>
      </c>
      <c r="B56" s="192" t="s">
        <v>417</v>
      </c>
      <c r="C56" s="192">
        <v>3</v>
      </c>
      <c r="D56" s="192">
        <v>3</v>
      </c>
      <c r="F56" s="192" t="s">
        <v>110</v>
      </c>
      <c r="G56" s="192" t="s">
        <v>110</v>
      </c>
      <c r="H56" s="196" t="b">
        <v>1</v>
      </c>
      <c r="I56" s="196" t="s">
        <v>110</v>
      </c>
      <c r="J56" s="196">
        <v>13</v>
      </c>
      <c r="K56" s="196" t="s">
        <v>110</v>
      </c>
      <c r="L56" s="196" t="s">
        <v>110</v>
      </c>
      <c r="M56" s="196" t="s">
        <v>110</v>
      </c>
      <c r="N56" s="196" t="s">
        <v>110</v>
      </c>
      <c r="O56" s="196" t="s">
        <v>110</v>
      </c>
      <c r="P56" s="196" t="s">
        <v>110</v>
      </c>
      <c r="Q56" s="196" t="s">
        <v>110</v>
      </c>
      <c r="R56" s="196" t="s">
        <v>110</v>
      </c>
      <c r="S56" s="196" t="s">
        <v>110</v>
      </c>
      <c r="T56" s="196">
        <v>10</v>
      </c>
    </row>
    <row r="57" spans="1:20">
      <c r="A57" s="192" t="s">
        <v>3543</v>
      </c>
      <c r="B57" s="192" t="s">
        <v>3974</v>
      </c>
      <c r="C57" s="192">
        <v>11</v>
      </c>
      <c r="E57" s="192">
        <v>11</v>
      </c>
      <c r="F57" s="192">
        <v>1</v>
      </c>
      <c r="G57" s="192" t="s">
        <v>110</v>
      </c>
      <c r="H57" s="196" t="b">
        <v>1</v>
      </c>
      <c r="I57" s="196" t="s">
        <v>110</v>
      </c>
      <c r="J57" s="196">
        <v>11</v>
      </c>
      <c r="K57" s="196" t="b">
        <v>1</v>
      </c>
      <c r="L57" s="196" t="s">
        <v>3517</v>
      </c>
      <c r="M57" s="196" t="s">
        <v>3506</v>
      </c>
      <c r="N57" s="196">
        <v>3</v>
      </c>
      <c r="O57" s="196" t="s">
        <v>3518</v>
      </c>
      <c r="P57" s="196">
        <v>3</v>
      </c>
      <c r="Q57" s="196" t="s">
        <v>3513</v>
      </c>
      <c r="R57" s="196">
        <v>1</v>
      </c>
      <c r="S57" s="196" t="s">
        <v>3514</v>
      </c>
      <c r="T57" s="196">
        <v>0</v>
      </c>
    </row>
    <row r="58" spans="1:20">
      <c r="A58" s="192" t="s">
        <v>426</v>
      </c>
      <c r="B58" s="192" t="s">
        <v>427</v>
      </c>
      <c r="C58" s="192">
        <v>1</v>
      </c>
      <c r="D58" s="192">
        <v>1</v>
      </c>
      <c r="F58" s="192" t="s">
        <v>110</v>
      </c>
      <c r="G58" s="192" t="s">
        <v>110</v>
      </c>
      <c r="H58" s="196" t="b">
        <v>1</v>
      </c>
      <c r="I58" s="196" t="s">
        <v>110</v>
      </c>
      <c r="J58" s="196">
        <v>2</v>
      </c>
      <c r="K58" s="196" t="b">
        <v>1</v>
      </c>
      <c r="L58" s="196" t="s">
        <v>110</v>
      </c>
      <c r="M58" s="196" t="s">
        <v>110</v>
      </c>
      <c r="N58" s="196" t="s">
        <v>110</v>
      </c>
      <c r="O58" s="196" t="s">
        <v>110</v>
      </c>
      <c r="P58" s="196" t="s">
        <v>110</v>
      </c>
      <c r="Q58" s="196" t="s">
        <v>110</v>
      </c>
      <c r="R58" s="196" t="s">
        <v>110</v>
      </c>
      <c r="S58" s="196" t="s">
        <v>110</v>
      </c>
      <c r="T58" s="196">
        <v>1</v>
      </c>
    </row>
    <row r="59" spans="1:20">
      <c r="A59" s="192" t="s">
        <v>428</v>
      </c>
      <c r="B59" s="192" t="s">
        <v>429</v>
      </c>
      <c r="C59" s="192">
        <v>2</v>
      </c>
      <c r="F59" s="192">
        <v>1</v>
      </c>
      <c r="G59" s="192">
        <v>1</v>
      </c>
      <c r="H59" s="196" t="b">
        <v>0</v>
      </c>
      <c r="I59" s="196" t="s">
        <v>110</v>
      </c>
      <c r="J59" s="196">
        <v>8</v>
      </c>
      <c r="K59" s="196" t="s">
        <v>110</v>
      </c>
      <c r="L59" s="196" t="s">
        <v>110</v>
      </c>
      <c r="M59" s="196" t="s">
        <v>110</v>
      </c>
      <c r="N59" s="196" t="s">
        <v>110</v>
      </c>
      <c r="O59" s="196" t="s">
        <v>110</v>
      </c>
      <c r="P59" s="196" t="s">
        <v>110</v>
      </c>
      <c r="Q59" s="196" t="s">
        <v>110</v>
      </c>
      <c r="R59" s="196" t="s">
        <v>110</v>
      </c>
      <c r="S59" s="196" t="s">
        <v>110</v>
      </c>
      <c r="T59" s="196">
        <v>6</v>
      </c>
    </row>
    <row r="60" spans="1:20">
      <c r="A60" s="192" t="s">
        <v>2639</v>
      </c>
      <c r="B60" s="192" t="s">
        <v>3978</v>
      </c>
      <c r="C60" s="192">
        <v>0</v>
      </c>
      <c r="F60" s="192">
        <v>1</v>
      </c>
      <c r="G60" s="192">
        <v>1</v>
      </c>
      <c r="H60" s="196" t="b">
        <v>0</v>
      </c>
      <c r="I60" s="196" t="s">
        <v>110</v>
      </c>
      <c r="J60" s="196">
        <v>4</v>
      </c>
      <c r="K60" s="196" t="s">
        <v>110</v>
      </c>
      <c r="L60" s="196" t="s">
        <v>110</v>
      </c>
      <c r="M60" s="196" t="s">
        <v>110</v>
      </c>
      <c r="N60" s="196" t="s">
        <v>110</v>
      </c>
      <c r="O60" s="196" t="s">
        <v>110</v>
      </c>
      <c r="P60" s="196" t="s">
        <v>110</v>
      </c>
      <c r="Q60" s="196" t="s">
        <v>110</v>
      </c>
      <c r="R60" s="196" t="s">
        <v>110</v>
      </c>
      <c r="S60" s="196" t="s">
        <v>110</v>
      </c>
      <c r="T60" s="196">
        <v>4</v>
      </c>
    </row>
    <row r="61" spans="1:20">
      <c r="A61" s="192" t="s">
        <v>3544</v>
      </c>
      <c r="B61" s="192" t="s">
        <v>3979</v>
      </c>
      <c r="C61" s="192">
        <v>7</v>
      </c>
      <c r="E61" s="192">
        <v>7</v>
      </c>
      <c r="F61" s="192">
        <v>1</v>
      </c>
      <c r="G61" s="192" t="s">
        <v>110</v>
      </c>
      <c r="H61" s="196" t="b">
        <v>1</v>
      </c>
      <c r="I61" s="196" t="s">
        <v>110</v>
      </c>
      <c r="J61" s="196">
        <v>9</v>
      </c>
      <c r="K61" s="196" t="b">
        <v>1</v>
      </c>
      <c r="L61" s="196" t="s">
        <v>3505</v>
      </c>
      <c r="M61" s="196" t="s">
        <v>3506</v>
      </c>
      <c r="N61" s="196">
        <v>2</v>
      </c>
      <c r="O61" s="196" t="s">
        <v>3514</v>
      </c>
      <c r="P61" s="196">
        <v>1</v>
      </c>
      <c r="Q61" s="196" t="s">
        <v>110</v>
      </c>
      <c r="R61" s="196">
        <v>2</v>
      </c>
      <c r="S61" s="196" t="s">
        <v>3522</v>
      </c>
      <c r="T61" s="196">
        <v>2</v>
      </c>
    </row>
    <row r="62" spans="1:20">
      <c r="A62" s="192" t="s">
        <v>3545</v>
      </c>
      <c r="B62" s="192" t="s">
        <v>3980</v>
      </c>
      <c r="C62" s="192">
        <v>0</v>
      </c>
      <c r="F62" s="192">
        <v>1</v>
      </c>
      <c r="G62" s="192">
        <v>1</v>
      </c>
      <c r="H62" s="196" t="b">
        <v>1</v>
      </c>
      <c r="I62" s="196" t="s">
        <v>110</v>
      </c>
      <c r="J62" s="196">
        <v>10</v>
      </c>
      <c r="K62" s="196" t="b">
        <v>1</v>
      </c>
      <c r="L62" s="196" t="s">
        <v>110</v>
      </c>
      <c r="M62" s="196" t="s">
        <v>110</v>
      </c>
      <c r="N62" s="196" t="s">
        <v>110</v>
      </c>
      <c r="O62" s="196" t="s">
        <v>110</v>
      </c>
      <c r="P62" s="196" t="s">
        <v>110</v>
      </c>
      <c r="Q62" s="196" t="s">
        <v>110</v>
      </c>
      <c r="R62" s="196" t="s">
        <v>110</v>
      </c>
      <c r="S62" s="196" t="s">
        <v>110</v>
      </c>
      <c r="T62" s="196">
        <v>10</v>
      </c>
    </row>
    <row r="63" spans="1:20">
      <c r="A63" s="192" t="s">
        <v>438</v>
      </c>
      <c r="B63" s="192" t="s">
        <v>439</v>
      </c>
      <c r="C63" s="192">
        <v>1</v>
      </c>
      <c r="D63" s="192">
        <v>1</v>
      </c>
      <c r="F63" s="192" t="s">
        <v>110</v>
      </c>
      <c r="G63" s="192" t="s">
        <v>110</v>
      </c>
      <c r="H63" s="196" t="b">
        <v>1</v>
      </c>
      <c r="I63" s="196" t="s">
        <v>110</v>
      </c>
      <c r="J63" s="196">
        <v>5</v>
      </c>
      <c r="K63" s="196" t="s">
        <v>110</v>
      </c>
      <c r="L63" s="196" t="s">
        <v>110</v>
      </c>
      <c r="M63" s="196" t="s">
        <v>110</v>
      </c>
      <c r="N63" s="196" t="s">
        <v>110</v>
      </c>
      <c r="O63" s="196" t="s">
        <v>110</v>
      </c>
      <c r="P63" s="196" t="s">
        <v>110</v>
      </c>
      <c r="Q63" s="196" t="s">
        <v>110</v>
      </c>
      <c r="R63" s="196" t="s">
        <v>110</v>
      </c>
      <c r="S63" s="196" t="s">
        <v>110</v>
      </c>
      <c r="T63" s="196">
        <v>4</v>
      </c>
    </row>
    <row r="64" spans="1:20">
      <c r="A64" s="192" t="s">
        <v>2644</v>
      </c>
      <c r="B64" s="192" t="s">
        <v>3987</v>
      </c>
      <c r="C64" s="192">
        <v>0</v>
      </c>
      <c r="F64" s="192">
        <v>1</v>
      </c>
      <c r="G64" s="192">
        <v>1</v>
      </c>
      <c r="H64" s="196" t="b">
        <v>1</v>
      </c>
      <c r="I64" s="196" t="b">
        <v>1</v>
      </c>
      <c r="J64" s="196">
        <v>0</v>
      </c>
      <c r="K64" s="196" t="b">
        <v>1</v>
      </c>
      <c r="L64" s="196" t="s">
        <v>110</v>
      </c>
      <c r="M64" s="196" t="s">
        <v>110</v>
      </c>
      <c r="N64" s="196" t="s">
        <v>110</v>
      </c>
      <c r="O64" s="196" t="s">
        <v>110</v>
      </c>
      <c r="P64" s="196" t="s">
        <v>110</v>
      </c>
      <c r="Q64" s="196" t="s">
        <v>110</v>
      </c>
      <c r="R64" s="196" t="s">
        <v>110</v>
      </c>
      <c r="S64" s="196" t="s">
        <v>110</v>
      </c>
      <c r="T64" s="196" t="s">
        <v>110</v>
      </c>
    </row>
    <row r="65" spans="1:20">
      <c r="A65" s="192" t="s">
        <v>440</v>
      </c>
      <c r="B65" s="192" t="s">
        <v>441</v>
      </c>
      <c r="C65" s="192">
        <v>13</v>
      </c>
      <c r="D65" s="192">
        <v>12</v>
      </c>
      <c r="F65" s="192" t="s">
        <v>110</v>
      </c>
      <c r="G65" s="192" t="s">
        <v>110</v>
      </c>
      <c r="H65" s="196" t="b">
        <v>1</v>
      </c>
      <c r="I65" s="196" t="s">
        <v>110</v>
      </c>
      <c r="J65" s="196">
        <v>22</v>
      </c>
      <c r="K65" s="196" t="b">
        <v>1</v>
      </c>
      <c r="L65" s="196" t="s">
        <v>110</v>
      </c>
      <c r="M65" s="196" t="s">
        <v>110</v>
      </c>
      <c r="N65" s="196" t="s">
        <v>110</v>
      </c>
      <c r="O65" s="196" t="s">
        <v>110</v>
      </c>
      <c r="P65" s="196" t="s">
        <v>110</v>
      </c>
      <c r="Q65" s="196" t="s">
        <v>110</v>
      </c>
      <c r="R65" s="196" t="s">
        <v>110</v>
      </c>
      <c r="S65" s="196" t="s">
        <v>110</v>
      </c>
      <c r="T65" s="196">
        <v>9</v>
      </c>
    </row>
    <row r="66" spans="1:20">
      <c r="A66" s="192" t="s">
        <v>3546</v>
      </c>
      <c r="B66" s="192" t="s">
        <v>3993</v>
      </c>
      <c r="C66" s="192">
        <v>6</v>
      </c>
      <c r="E66" s="192">
        <v>6</v>
      </c>
      <c r="F66" s="192">
        <v>1</v>
      </c>
      <c r="G66" s="192" t="s">
        <v>110</v>
      </c>
      <c r="H66" s="196" t="b">
        <v>1</v>
      </c>
      <c r="I66" s="196" t="s">
        <v>110</v>
      </c>
      <c r="J66" s="196">
        <v>8</v>
      </c>
      <c r="K66" s="196" t="b">
        <v>1</v>
      </c>
      <c r="L66" s="196" t="s">
        <v>3505</v>
      </c>
      <c r="M66" s="196" t="s">
        <v>3511</v>
      </c>
      <c r="N66" s="196">
        <v>2</v>
      </c>
      <c r="O66" s="196" t="s">
        <v>3514</v>
      </c>
      <c r="P66" s="196">
        <v>3</v>
      </c>
      <c r="Q66" s="196" t="s">
        <v>3514</v>
      </c>
      <c r="R66" s="196">
        <v>1</v>
      </c>
      <c r="S66" s="196" t="s">
        <v>3514</v>
      </c>
      <c r="T66" s="196">
        <v>2</v>
      </c>
    </row>
    <row r="67" spans="1:20">
      <c r="A67" s="192" t="s">
        <v>3547</v>
      </c>
      <c r="B67" s="192" t="s">
        <v>3995</v>
      </c>
      <c r="C67" s="192">
        <v>2</v>
      </c>
      <c r="E67" s="192">
        <v>2</v>
      </c>
      <c r="F67" s="192">
        <v>1</v>
      </c>
      <c r="G67" s="192" t="s">
        <v>110</v>
      </c>
      <c r="H67" s="196" t="b">
        <v>1</v>
      </c>
      <c r="I67" s="196" t="s">
        <v>110</v>
      </c>
      <c r="J67" s="196">
        <v>3</v>
      </c>
      <c r="K67" s="196" t="b">
        <v>1</v>
      </c>
      <c r="L67" s="196" t="s">
        <v>3505</v>
      </c>
      <c r="M67" s="196" t="s">
        <v>3506</v>
      </c>
      <c r="N67" s="196">
        <v>0</v>
      </c>
      <c r="O67" s="196" t="s">
        <v>3507</v>
      </c>
      <c r="P67" s="196">
        <v>0</v>
      </c>
      <c r="Q67" s="196" t="s">
        <v>3507</v>
      </c>
      <c r="R67" s="196">
        <v>0</v>
      </c>
      <c r="S67" s="196" t="s">
        <v>3507</v>
      </c>
      <c r="T67" s="196">
        <v>1</v>
      </c>
    </row>
    <row r="68" spans="1:20">
      <c r="A68" s="192" t="s">
        <v>448</v>
      </c>
      <c r="B68" s="192" t="s">
        <v>449</v>
      </c>
      <c r="C68" s="192">
        <v>1</v>
      </c>
      <c r="D68" s="192">
        <v>1</v>
      </c>
      <c r="F68" s="192" t="s">
        <v>110</v>
      </c>
      <c r="G68" s="192" t="s">
        <v>110</v>
      </c>
      <c r="H68" s="196" t="b">
        <v>1</v>
      </c>
      <c r="I68" s="196" t="s">
        <v>110</v>
      </c>
      <c r="J68" s="196">
        <v>6</v>
      </c>
      <c r="K68" s="196" t="s">
        <v>110</v>
      </c>
      <c r="L68" s="196" t="s">
        <v>110</v>
      </c>
      <c r="M68" s="196" t="s">
        <v>110</v>
      </c>
      <c r="N68" s="196" t="s">
        <v>110</v>
      </c>
      <c r="O68" s="196" t="s">
        <v>110</v>
      </c>
      <c r="P68" s="196" t="s">
        <v>110</v>
      </c>
      <c r="Q68" s="196" t="s">
        <v>110</v>
      </c>
      <c r="R68" s="196" t="s">
        <v>110</v>
      </c>
      <c r="S68" s="196" t="s">
        <v>110</v>
      </c>
      <c r="T68" s="196">
        <v>5</v>
      </c>
    </row>
    <row r="69" spans="1:20">
      <c r="A69" s="192" t="s">
        <v>3548</v>
      </c>
      <c r="B69" s="192" t="s">
        <v>4001</v>
      </c>
      <c r="C69" s="192">
        <v>11</v>
      </c>
      <c r="E69" s="192">
        <v>11</v>
      </c>
      <c r="F69" s="192">
        <v>1</v>
      </c>
      <c r="G69" s="192" t="s">
        <v>110</v>
      </c>
      <c r="H69" s="196" t="b">
        <v>1</v>
      </c>
      <c r="I69" s="196" t="s">
        <v>110</v>
      </c>
      <c r="J69" s="196">
        <v>21</v>
      </c>
      <c r="K69" s="196" t="b">
        <v>1</v>
      </c>
      <c r="L69" s="196" t="s">
        <v>3505</v>
      </c>
      <c r="M69" s="196" t="s">
        <v>94</v>
      </c>
      <c r="N69" s="196">
        <v>3</v>
      </c>
      <c r="O69" s="196" t="s">
        <v>3518</v>
      </c>
      <c r="P69" s="196">
        <v>4</v>
      </c>
      <c r="Q69" s="196" t="s">
        <v>110</v>
      </c>
      <c r="R69" s="196">
        <v>3</v>
      </c>
      <c r="S69" s="196" t="s">
        <v>110</v>
      </c>
      <c r="T69" s="196">
        <v>10</v>
      </c>
    </row>
    <row r="70" spans="1:20">
      <c r="A70" s="192" t="s">
        <v>3549</v>
      </c>
      <c r="B70" s="192" t="s">
        <v>4002</v>
      </c>
      <c r="C70" s="192">
        <v>8</v>
      </c>
      <c r="E70" s="192">
        <v>8</v>
      </c>
      <c r="F70" s="192">
        <v>1</v>
      </c>
      <c r="G70" s="192" t="s">
        <v>110</v>
      </c>
      <c r="H70" s="196" t="b">
        <v>1</v>
      </c>
      <c r="I70" s="196" t="s">
        <v>110</v>
      </c>
      <c r="J70" s="196">
        <v>9</v>
      </c>
      <c r="K70" s="196" t="b">
        <v>1</v>
      </c>
      <c r="L70" s="196" t="s">
        <v>3505</v>
      </c>
      <c r="M70" s="196" t="s">
        <v>3506</v>
      </c>
      <c r="N70" s="196">
        <v>2</v>
      </c>
      <c r="O70" s="196" t="s">
        <v>3514</v>
      </c>
      <c r="P70" s="196">
        <v>3</v>
      </c>
      <c r="Q70" s="196" t="s">
        <v>3514</v>
      </c>
      <c r="R70" s="196">
        <v>1</v>
      </c>
      <c r="S70" s="196" t="s">
        <v>3514</v>
      </c>
      <c r="T70" s="196">
        <v>1</v>
      </c>
    </row>
    <row r="71" spans="1:20">
      <c r="A71" s="192" t="s">
        <v>3550</v>
      </c>
      <c r="B71" s="192" t="s">
        <v>4003</v>
      </c>
      <c r="C71" s="192">
        <v>2</v>
      </c>
      <c r="E71" s="192">
        <v>2</v>
      </c>
      <c r="F71" s="192">
        <v>1</v>
      </c>
      <c r="G71" s="192" t="s">
        <v>110</v>
      </c>
      <c r="H71" s="196" t="b">
        <v>1</v>
      </c>
      <c r="I71" s="196" t="s">
        <v>110</v>
      </c>
      <c r="J71" s="196">
        <v>5</v>
      </c>
      <c r="K71" s="196" t="b">
        <v>1</v>
      </c>
      <c r="L71" s="196" t="s">
        <v>3505</v>
      </c>
      <c r="M71" s="196" t="s">
        <v>3506</v>
      </c>
      <c r="N71" s="196">
        <v>0</v>
      </c>
      <c r="O71" s="196" t="s">
        <v>3507</v>
      </c>
      <c r="P71" s="196">
        <v>0</v>
      </c>
      <c r="Q71" s="196" t="s">
        <v>3507</v>
      </c>
      <c r="R71" s="196">
        <v>0</v>
      </c>
      <c r="S71" s="196" t="s">
        <v>3507</v>
      </c>
      <c r="T71" s="196">
        <v>3</v>
      </c>
    </row>
    <row r="72" spans="1:20">
      <c r="A72" s="192" t="s">
        <v>3551</v>
      </c>
      <c r="B72" s="192" t="s">
        <v>4005</v>
      </c>
      <c r="C72" s="192">
        <v>10</v>
      </c>
      <c r="E72" s="192">
        <v>10</v>
      </c>
      <c r="F72" s="192">
        <v>1</v>
      </c>
      <c r="G72" s="192" t="s">
        <v>110</v>
      </c>
      <c r="H72" s="196" t="b">
        <v>1</v>
      </c>
      <c r="I72" s="196" t="s">
        <v>110</v>
      </c>
      <c r="J72" s="196">
        <v>12</v>
      </c>
      <c r="K72" s="196" t="b">
        <v>1</v>
      </c>
      <c r="L72" s="196" t="s">
        <v>3505</v>
      </c>
      <c r="M72" s="196" t="s">
        <v>3506</v>
      </c>
      <c r="N72" s="196">
        <v>2</v>
      </c>
      <c r="O72" s="196" t="s">
        <v>3513</v>
      </c>
      <c r="P72" s="196">
        <v>4</v>
      </c>
      <c r="Q72" s="196" t="s">
        <v>3518</v>
      </c>
      <c r="R72" s="196">
        <v>2</v>
      </c>
      <c r="S72" s="196" t="s">
        <v>3518</v>
      </c>
      <c r="T72" s="196">
        <v>2</v>
      </c>
    </row>
    <row r="73" spans="1:20">
      <c r="A73" s="192" t="s">
        <v>470</v>
      </c>
      <c r="B73" s="192" t="s">
        <v>471</v>
      </c>
      <c r="C73" s="192">
        <v>1</v>
      </c>
      <c r="D73" s="192">
        <v>1</v>
      </c>
      <c r="F73" s="192" t="s">
        <v>110</v>
      </c>
      <c r="G73" s="192" t="s">
        <v>110</v>
      </c>
      <c r="H73" s="196" t="b">
        <v>1</v>
      </c>
      <c r="I73" s="196" t="s">
        <v>110</v>
      </c>
      <c r="J73" s="196">
        <v>10</v>
      </c>
      <c r="K73" s="196" t="s">
        <v>110</v>
      </c>
      <c r="L73" s="196" t="s">
        <v>110</v>
      </c>
      <c r="M73" s="196" t="s">
        <v>110</v>
      </c>
      <c r="N73" s="196" t="s">
        <v>110</v>
      </c>
      <c r="O73" s="196" t="s">
        <v>110</v>
      </c>
      <c r="P73" s="196" t="s">
        <v>110</v>
      </c>
      <c r="Q73" s="196" t="s">
        <v>110</v>
      </c>
      <c r="R73" s="196" t="s">
        <v>110</v>
      </c>
      <c r="S73" s="196" t="s">
        <v>110</v>
      </c>
      <c r="T73" s="196">
        <v>9</v>
      </c>
    </row>
    <row r="74" spans="1:20">
      <c r="A74" s="192" t="s">
        <v>2661</v>
      </c>
      <c r="B74" s="192" t="s">
        <v>4006</v>
      </c>
      <c r="C74" s="192">
        <v>0</v>
      </c>
      <c r="F74" s="192">
        <v>1</v>
      </c>
      <c r="G74" s="192">
        <v>1</v>
      </c>
      <c r="H74" s="196" t="b">
        <v>1</v>
      </c>
      <c r="I74" s="196" t="s">
        <v>110</v>
      </c>
      <c r="J74" s="196">
        <v>3</v>
      </c>
      <c r="K74" s="196" t="s">
        <v>110</v>
      </c>
      <c r="L74" s="196" t="s">
        <v>110</v>
      </c>
      <c r="M74" s="196" t="s">
        <v>110</v>
      </c>
      <c r="N74" s="196" t="s">
        <v>110</v>
      </c>
      <c r="O74" s="196" t="s">
        <v>110</v>
      </c>
      <c r="P74" s="196" t="s">
        <v>110</v>
      </c>
      <c r="Q74" s="196" t="s">
        <v>110</v>
      </c>
      <c r="R74" s="196" t="s">
        <v>110</v>
      </c>
      <c r="S74" s="196" t="s">
        <v>110</v>
      </c>
      <c r="T74" s="196">
        <v>3</v>
      </c>
    </row>
    <row r="75" spans="1:20">
      <c r="A75" s="192" t="s">
        <v>476</v>
      </c>
      <c r="B75" s="192" t="s">
        <v>477</v>
      </c>
      <c r="C75" s="192">
        <v>1</v>
      </c>
      <c r="D75" s="192">
        <v>1</v>
      </c>
      <c r="F75" s="192" t="s">
        <v>110</v>
      </c>
      <c r="G75" s="192" t="s">
        <v>110</v>
      </c>
      <c r="H75" s="196" t="b">
        <v>1</v>
      </c>
      <c r="I75" s="196" t="s">
        <v>110</v>
      </c>
      <c r="J75" s="196">
        <v>5</v>
      </c>
      <c r="K75" s="196" t="s">
        <v>110</v>
      </c>
      <c r="L75" s="196" t="s">
        <v>110</v>
      </c>
      <c r="M75" s="196" t="s">
        <v>110</v>
      </c>
      <c r="N75" s="196" t="s">
        <v>110</v>
      </c>
      <c r="O75" s="196" t="s">
        <v>110</v>
      </c>
      <c r="P75" s="196" t="s">
        <v>110</v>
      </c>
      <c r="Q75" s="196" t="s">
        <v>110</v>
      </c>
      <c r="R75" s="196" t="s">
        <v>110</v>
      </c>
      <c r="S75" s="196" t="s">
        <v>110</v>
      </c>
      <c r="T75" s="196">
        <v>4</v>
      </c>
    </row>
    <row r="76" spans="1:20">
      <c r="A76" s="192" t="s">
        <v>3552</v>
      </c>
      <c r="B76" s="192" t="s">
        <v>4009</v>
      </c>
      <c r="C76" s="192">
        <v>2</v>
      </c>
      <c r="E76" s="192">
        <v>2</v>
      </c>
      <c r="F76" s="192">
        <v>1</v>
      </c>
      <c r="G76" s="192" t="s">
        <v>110</v>
      </c>
      <c r="H76" s="196" t="b">
        <v>1</v>
      </c>
      <c r="I76" s="196" t="s">
        <v>110</v>
      </c>
      <c r="J76" s="196">
        <v>5</v>
      </c>
      <c r="K76" s="196" t="b">
        <v>1</v>
      </c>
      <c r="L76" s="196" t="s">
        <v>3505</v>
      </c>
      <c r="M76" s="196" t="s">
        <v>3506</v>
      </c>
      <c r="N76" s="196">
        <v>0</v>
      </c>
      <c r="O76" s="196" t="s">
        <v>3507</v>
      </c>
      <c r="P76" s="196">
        <v>0</v>
      </c>
      <c r="Q76" s="196" t="s">
        <v>3507</v>
      </c>
      <c r="R76" s="196">
        <v>0</v>
      </c>
      <c r="S76" s="196" t="s">
        <v>3507</v>
      </c>
      <c r="T76" s="196">
        <v>3</v>
      </c>
    </row>
    <row r="77" spans="1:20">
      <c r="A77" s="192" t="s">
        <v>480</v>
      </c>
      <c r="B77" s="192" t="s">
        <v>481</v>
      </c>
      <c r="C77" s="192">
        <v>4</v>
      </c>
      <c r="D77" s="192">
        <v>4</v>
      </c>
      <c r="F77" s="192" t="s">
        <v>110</v>
      </c>
      <c r="G77" s="192" t="s">
        <v>110</v>
      </c>
      <c r="H77" s="196" t="b">
        <v>1</v>
      </c>
      <c r="I77" s="196" t="s">
        <v>110</v>
      </c>
      <c r="J77" s="196">
        <v>5</v>
      </c>
      <c r="K77" s="196" t="b">
        <v>1</v>
      </c>
      <c r="L77" s="196" t="s">
        <v>110</v>
      </c>
      <c r="M77" s="196" t="s">
        <v>110</v>
      </c>
      <c r="N77" s="196" t="s">
        <v>110</v>
      </c>
      <c r="O77" s="196" t="s">
        <v>110</v>
      </c>
      <c r="P77" s="196" t="s">
        <v>110</v>
      </c>
      <c r="Q77" s="196" t="s">
        <v>110</v>
      </c>
      <c r="R77" s="196" t="s">
        <v>110</v>
      </c>
      <c r="S77" s="196" t="s">
        <v>110</v>
      </c>
      <c r="T77" s="196">
        <v>1</v>
      </c>
    </row>
    <row r="78" spans="1:20">
      <c r="A78" s="192" t="s">
        <v>482</v>
      </c>
      <c r="B78" s="192" t="s">
        <v>483</v>
      </c>
      <c r="C78" s="192">
        <v>8</v>
      </c>
      <c r="D78" s="192">
        <v>8</v>
      </c>
      <c r="F78" s="192" t="s">
        <v>110</v>
      </c>
      <c r="G78" s="192" t="s">
        <v>110</v>
      </c>
      <c r="H78" s="196" t="b">
        <v>1</v>
      </c>
      <c r="I78" s="196" t="s">
        <v>110</v>
      </c>
      <c r="J78" s="196">
        <v>11</v>
      </c>
      <c r="K78" s="196" t="s">
        <v>110</v>
      </c>
      <c r="L78" s="196" t="s">
        <v>110</v>
      </c>
      <c r="M78" s="196" t="s">
        <v>110</v>
      </c>
      <c r="N78" s="196" t="s">
        <v>110</v>
      </c>
      <c r="O78" s="196" t="s">
        <v>110</v>
      </c>
      <c r="P78" s="196" t="s">
        <v>110</v>
      </c>
      <c r="Q78" s="196" t="s">
        <v>110</v>
      </c>
      <c r="R78" s="196" t="s">
        <v>110</v>
      </c>
      <c r="S78" s="196" t="s">
        <v>110</v>
      </c>
      <c r="T78" s="196">
        <v>3</v>
      </c>
    </row>
    <row r="79" spans="1:20">
      <c r="A79" s="192" t="s">
        <v>486</v>
      </c>
      <c r="B79" s="192" t="s">
        <v>487</v>
      </c>
      <c r="C79" s="192">
        <v>1</v>
      </c>
      <c r="D79" s="192">
        <v>1</v>
      </c>
      <c r="F79" s="192" t="s">
        <v>110</v>
      </c>
      <c r="G79" s="192" t="s">
        <v>110</v>
      </c>
      <c r="H79" s="196" t="b">
        <v>1</v>
      </c>
      <c r="I79" s="196" t="s">
        <v>110</v>
      </c>
      <c r="J79" s="196">
        <v>9</v>
      </c>
      <c r="K79" s="196" t="s">
        <v>110</v>
      </c>
      <c r="L79" s="196" t="s">
        <v>110</v>
      </c>
      <c r="M79" s="196" t="s">
        <v>110</v>
      </c>
      <c r="N79" s="196" t="s">
        <v>110</v>
      </c>
      <c r="O79" s="196" t="s">
        <v>110</v>
      </c>
      <c r="P79" s="196" t="s">
        <v>110</v>
      </c>
      <c r="Q79" s="196" t="s">
        <v>110</v>
      </c>
      <c r="R79" s="196" t="s">
        <v>110</v>
      </c>
      <c r="S79" s="196" t="s">
        <v>110</v>
      </c>
      <c r="T79" s="196">
        <v>8</v>
      </c>
    </row>
    <row r="80" spans="1:20">
      <c r="A80" s="192" t="s">
        <v>494</v>
      </c>
      <c r="B80" s="192" t="s">
        <v>495</v>
      </c>
      <c r="C80" s="192">
        <v>5</v>
      </c>
      <c r="D80" s="192">
        <v>5</v>
      </c>
      <c r="F80" s="192" t="s">
        <v>110</v>
      </c>
      <c r="G80" s="192" t="s">
        <v>110</v>
      </c>
      <c r="H80" s="196" t="b">
        <v>1</v>
      </c>
      <c r="I80" s="196" t="s">
        <v>110</v>
      </c>
      <c r="J80" s="196">
        <v>15</v>
      </c>
      <c r="K80" s="196" t="s">
        <v>110</v>
      </c>
      <c r="L80" s="196" t="s">
        <v>110</v>
      </c>
      <c r="M80" s="196" t="s">
        <v>110</v>
      </c>
      <c r="N80" s="196" t="s">
        <v>110</v>
      </c>
      <c r="O80" s="196" t="s">
        <v>110</v>
      </c>
      <c r="P80" s="196" t="s">
        <v>110</v>
      </c>
      <c r="Q80" s="196" t="s">
        <v>110</v>
      </c>
      <c r="R80" s="196" t="s">
        <v>110</v>
      </c>
      <c r="S80" s="196" t="s">
        <v>110</v>
      </c>
      <c r="T80" s="196">
        <v>10</v>
      </c>
    </row>
    <row r="81" spans="1:20">
      <c r="A81" s="192" t="s">
        <v>3553</v>
      </c>
      <c r="B81" s="192" t="s">
        <v>4011</v>
      </c>
      <c r="C81" s="192">
        <v>0</v>
      </c>
      <c r="E81" s="192">
        <v>0</v>
      </c>
      <c r="F81" s="192">
        <v>1</v>
      </c>
      <c r="G81" s="192" t="s">
        <v>110</v>
      </c>
      <c r="H81" s="196" t="b">
        <v>1</v>
      </c>
      <c r="I81" s="196" t="s">
        <v>110</v>
      </c>
      <c r="J81" s="196">
        <v>3</v>
      </c>
      <c r="K81" s="196" t="b">
        <v>1</v>
      </c>
      <c r="L81" s="196" t="s">
        <v>3505</v>
      </c>
      <c r="M81" s="196" t="s">
        <v>3511</v>
      </c>
      <c r="N81" s="196">
        <v>0</v>
      </c>
      <c r="O81" s="196" t="s">
        <v>3507</v>
      </c>
      <c r="P81" s="196">
        <v>0</v>
      </c>
      <c r="Q81" s="196" t="s">
        <v>3507</v>
      </c>
      <c r="R81" s="196">
        <v>0</v>
      </c>
      <c r="S81" s="196" t="s">
        <v>3507</v>
      </c>
      <c r="T81" s="196">
        <v>3</v>
      </c>
    </row>
    <row r="82" spans="1:20">
      <c r="A82" s="192" t="s">
        <v>497</v>
      </c>
      <c r="B82" s="192" t="s">
        <v>498</v>
      </c>
      <c r="C82" s="192">
        <v>1</v>
      </c>
      <c r="D82" s="192">
        <v>1</v>
      </c>
      <c r="F82" s="192" t="s">
        <v>110</v>
      </c>
      <c r="G82" s="192" t="s">
        <v>110</v>
      </c>
      <c r="H82" s="196" t="b">
        <v>1</v>
      </c>
      <c r="I82" s="196" t="s">
        <v>110</v>
      </c>
      <c r="J82" s="196">
        <v>5</v>
      </c>
      <c r="K82" s="196" t="s">
        <v>110</v>
      </c>
      <c r="L82" s="196" t="s">
        <v>110</v>
      </c>
      <c r="M82" s="196" t="s">
        <v>110</v>
      </c>
      <c r="N82" s="196" t="s">
        <v>110</v>
      </c>
      <c r="O82" s="196" t="s">
        <v>110</v>
      </c>
      <c r="P82" s="196" t="s">
        <v>110</v>
      </c>
      <c r="Q82" s="196" t="s">
        <v>110</v>
      </c>
      <c r="R82" s="196" t="s">
        <v>110</v>
      </c>
      <c r="S82" s="196" t="s">
        <v>110</v>
      </c>
      <c r="T82" s="196">
        <v>4</v>
      </c>
    </row>
    <row r="83" spans="1:20">
      <c r="A83" s="192" t="s">
        <v>3554</v>
      </c>
      <c r="B83" s="192" t="s">
        <v>4014</v>
      </c>
      <c r="C83" s="192">
        <v>0</v>
      </c>
      <c r="E83" s="192">
        <v>0</v>
      </c>
      <c r="F83" s="192">
        <v>1</v>
      </c>
      <c r="G83" s="192" t="s">
        <v>110</v>
      </c>
      <c r="H83" s="196" t="b">
        <v>1</v>
      </c>
      <c r="I83" s="196" t="s">
        <v>110</v>
      </c>
      <c r="J83" s="196">
        <v>3</v>
      </c>
      <c r="K83" s="196" t="b">
        <v>1</v>
      </c>
      <c r="L83" s="196" t="s">
        <v>3505</v>
      </c>
      <c r="M83" s="196" t="s">
        <v>3511</v>
      </c>
      <c r="N83" s="196">
        <v>0</v>
      </c>
      <c r="O83" s="196" t="s">
        <v>3507</v>
      </c>
      <c r="P83" s="196">
        <v>0</v>
      </c>
      <c r="Q83" s="196" t="s">
        <v>3507</v>
      </c>
      <c r="R83" s="196">
        <v>0</v>
      </c>
      <c r="S83" s="196" t="s">
        <v>3507</v>
      </c>
      <c r="T83" s="196">
        <v>3</v>
      </c>
    </row>
    <row r="84" spans="1:20">
      <c r="A84" s="192" t="s">
        <v>499</v>
      </c>
      <c r="B84" s="192" t="s">
        <v>500</v>
      </c>
      <c r="C84" s="192">
        <v>3</v>
      </c>
      <c r="D84" s="192">
        <v>3</v>
      </c>
      <c r="F84" s="192" t="s">
        <v>110</v>
      </c>
      <c r="G84" s="192" t="s">
        <v>110</v>
      </c>
      <c r="H84" s="196" t="b">
        <v>0</v>
      </c>
      <c r="I84" s="196" t="s">
        <v>110</v>
      </c>
      <c r="J84" s="196">
        <v>6</v>
      </c>
      <c r="K84" s="196" t="s">
        <v>110</v>
      </c>
      <c r="L84" s="196" t="s">
        <v>110</v>
      </c>
      <c r="M84" s="196" t="s">
        <v>110</v>
      </c>
      <c r="N84" s="196" t="s">
        <v>110</v>
      </c>
      <c r="O84" s="196" t="s">
        <v>110</v>
      </c>
      <c r="P84" s="196" t="s">
        <v>110</v>
      </c>
      <c r="Q84" s="196" t="s">
        <v>110</v>
      </c>
      <c r="R84" s="196" t="s">
        <v>110</v>
      </c>
      <c r="S84" s="196" t="s">
        <v>110</v>
      </c>
      <c r="T84" s="196">
        <v>3</v>
      </c>
    </row>
    <row r="85" spans="1:20">
      <c r="A85" s="192" t="s">
        <v>3555</v>
      </c>
      <c r="B85" s="192" t="s">
        <v>4015</v>
      </c>
      <c r="C85" s="192">
        <v>2</v>
      </c>
      <c r="E85" s="192">
        <v>2</v>
      </c>
      <c r="F85" s="192">
        <v>1</v>
      </c>
      <c r="G85" s="192" t="s">
        <v>110</v>
      </c>
      <c r="H85" s="196" t="b">
        <v>1</v>
      </c>
      <c r="I85" s="196" t="s">
        <v>110</v>
      </c>
      <c r="J85" s="196">
        <v>3</v>
      </c>
      <c r="K85" s="196" t="b">
        <v>1</v>
      </c>
      <c r="L85" s="196" t="s">
        <v>3505</v>
      </c>
      <c r="M85" s="196" t="s">
        <v>3506</v>
      </c>
      <c r="N85" s="196">
        <v>0</v>
      </c>
      <c r="O85" s="196" t="s">
        <v>3507</v>
      </c>
      <c r="P85" s="196">
        <v>0</v>
      </c>
      <c r="Q85" s="196" t="s">
        <v>3507</v>
      </c>
      <c r="R85" s="196">
        <v>0</v>
      </c>
      <c r="S85" s="196" t="s">
        <v>3507</v>
      </c>
      <c r="T85" s="196">
        <v>1</v>
      </c>
    </row>
    <row r="86" spans="1:20">
      <c r="A86" s="192" t="s">
        <v>501</v>
      </c>
      <c r="B86" s="192" t="s">
        <v>502</v>
      </c>
      <c r="C86" s="192">
        <v>5</v>
      </c>
      <c r="D86" s="192">
        <v>5</v>
      </c>
      <c r="F86" s="192" t="s">
        <v>110</v>
      </c>
      <c r="G86" s="192" t="s">
        <v>110</v>
      </c>
      <c r="H86" s="196" t="b">
        <v>1</v>
      </c>
      <c r="I86" s="196" t="s">
        <v>110</v>
      </c>
      <c r="J86" s="196">
        <v>8</v>
      </c>
      <c r="K86" s="196" t="s">
        <v>110</v>
      </c>
      <c r="L86" s="196" t="s">
        <v>110</v>
      </c>
      <c r="M86" s="196" t="s">
        <v>110</v>
      </c>
      <c r="N86" s="196" t="s">
        <v>110</v>
      </c>
      <c r="O86" s="196" t="s">
        <v>110</v>
      </c>
      <c r="P86" s="196" t="s">
        <v>110</v>
      </c>
      <c r="Q86" s="196" t="s">
        <v>110</v>
      </c>
      <c r="R86" s="196" t="s">
        <v>110</v>
      </c>
      <c r="S86" s="196" t="s">
        <v>110</v>
      </c>
      <c r="T86" s="196">
        <v>3</v>
      </c>
    </row>
    <row r="87" spans="1:20">
      <c r="A87" s="192" t="s">
        <v>3556</v>
      </c>
      <c r="B87" s="192" t="s">
        <v>4016</v>
      </c>
      <c r="C87" s="192">
        <v>0</v>
      </c>
      <c r="E87" s="192">
        <v>0</v>
      </c>
      <c r="F87" s="192">
        <v>1</v>
      </c>
      <c r="G87" s="192" t="s">
        <v>110</v>
      </c>
      <c r="H87" s="196" t="b">
        <v>1</v>
      </c>
      <c r="I87" s="196" t="s">
        <v>110</v>
      </c>
      <c r="J87" s="196">
        <v>0</v>
      </c>
      <c r="K87" s="196" t="b">
        <v>1</v>
      </c>
      <c r="L87" s="196" t="s">
        <v>3505</v>
      </c>
      <c r="M87" s="196" t="s">
        <v>3511</v>
      </c>
      <c r="N87" s="196">
        <v>0</v>
      </c>
      <c r="O87" s="196" t="s">
        <v>3507</v>
      </c>
      <c r="P87" s="196">
        <v>0</v>
      </c>
      <c r="Q87" s="196" t="s">
        <v>3507</v>
      </c>
      <c r="R87" s="196">
        <v>0</v>
      </c>
      <c r="S87" s="196" t="s">
        <v>3507</v>
      </c>
      <c r="T87" s="196">
        <v>0</v>
      </c>
    </row>
    <row r="88" spans="1:20">
      <c r="A88" s="192" t="s">
        <v>505</v>
      </c>
      <c r="B88" s="192" t="s">
        <v>506</v>
      </c>
      <c r="C88" s="192">
        <v>10</v>
      </c>
      <c r="D88" s="192">
        <v>10</v>
      </c>
      <c r="F88" s="192" t="s">
        <v>110</v>
      </c>
      <c r="G88" s="192" t="s">
        <v>110</v>
      </c>
      <c r="H88" s="196" t="b">
        <v>1</v>
      </c>
      <c r="I88" s="196" t="s">
        <v>110</v>
      </c>
      <c r="J88" s="196">
        <v>15</v>
      </c>
      <c r="K88" s="196" t="s">
        <v>110</v>
      </c>
      <c r="L88" s="196" t="s">
        <v>110</v>
      </c>
      <c r="M88" s="196" t="s">
        <v>110</v>
      </c>
      <c r="N88" s="196" t="s">
        <v>110</v>
      </c>
      <c r="O88" s="196" t="s">
        <v>110</v>
      </c>
      <c r="P88" s="196" t="s">
        <v>110</v>
      </c>
      <c r="Q88" s="196" t="s">
        <v>110</v>
      </c>
      <c r="R88" s="196" t="s">
        <v>110</v>
      </c>
      <c r="S88" s="196" t="s">
        <v>110</v>
      </c>
      <c r="T88" s="196">
        <v>5</v>
      </c>
    </row>
    <row r="89" spans="1:20">
      <c r="A89" s="192" t="s">
        <v>2668</v>
      </c>
      <c r="B89" s="192" t="s">
        <v>4017</v>
      </c>
      <c r="C89" s="192">
        <v>2</v>
      </c>
      <c r="F89" s="192">
        <v>1</v>
      </c>
      <c r="G89" s="192">
        <v>1</v>
      </c>
      <c r="H89" s="196" t="b">
        <v>0</v>
      </c>
      <c r="I89" s="196" t="s">
        <v>110</v>
      </c>
      <c r="J89" s="196">
        <v>9</v>
      </c>
      <c r="K89" s="196" t="s">
        <v>110</v>
      </c>
      <c r="L89" s="196" t="s">
        <v>110</v>
      </c>
      <c r="M89" s="196" t="s">
        <v>110</v>
      </c>
      <c r="N89" s="196" t="s">
        <v>110</v>
      </c>
      <c r="O89" s="196" t="s">
        <v>110</v>
      </c>
      <c r="P89" s="196" t="s">
        <v>110</v>
      </c>
      <c r="Q89" s="196" t="s">
        <v>110</v>
      </c>
      <c r="R89" s="196" t="s">
        <v>110</v>
      </c>
      <c r="S89" s="196" t="s">
        <v>110</v>
      </c>
      <c r="T89" s="196">
        <v>7</v>
      </c>
    </row>
    <row r="90" spans="1:20">
      <c r="A90" s="192" t="s">
        <v>2669</v>
      </c>
      <c r="B90" s="192" t="s">
        <v>4018</v>
      </c>
      <c r="C90" s="192">
        <v>0</v>
      </c>
      <c r="F90" s="192">
        <v>1</v>
      </c>
      <c r="G90" s="192">
        <v>1</v>
      </c>
      <c r="H90" s="196" t="b">
        <v>1</v>
      </c>
      <c r="I90" s="196" t="s">
        <v>110</v>
      </c>
      <c r="J90" s="196">
        <v>1</v>
      </c>
      <c r="K90" s="196" t="b">
        <v>1</v>
      </c>
      <c r="L90" s="196" t="s">
        <v>110</v>
      </c>
      <c r="M90" s="196" t="s">
        <v>110</v>
      </c>
      <c r="N90" s="196" t="s">
        <v>110</v>
      </c>
      <c r="O90" s="196" t="s">
        <v>110</v>
      </c>
      <c r="P90" s="196" t="s">
        <v>110</v>
      </c>
      <c r="Q90" s="196" t="s">
        <v>110</v>
      </c>
      <c r="R90" s="196" t="s">
        <v>110</v>
      </c>
      <c r="S90" s="196" t="s">
        <v>110</v>
      </c>
      <c r="T90" s="196">
        <v>1</v>
      </c>
    </row>
    <row r="91" spans="1:20">
      <c r="A91" s="192" t="s">
        <v>2670</v>
      </c>
      <c r="B91" s="192" t="s">
        <v>4019</v>
      </c>
      <c r="C91" s="192">
        <v>0</v>
      </c>
      <c r="F91" s="192">
        <v>1</v>
      </c>
      <c r="G91" s="192">
        <v>1</v>
      </c>
      <c r="H91" s="196" t="b">
        <v>1</v>
      </c>
      <c r="I91" s="196" t="s">
        <v>110</v>
      </c>
      <c r="J91" s="196">
        <v>1</v>
      </c>
      <c r="K91" s="196" t="b">
        <v>1</v>
      </c>
      <c r="L91" s="196" t="s">
        <v>110</v>
      </c>
      <c r="M91" s="196" t="s">
        <v>110</v>
      </c>
      <c r="N91" s="196" t="s">
        <v>110</v>
      </c>
      <c r="O91" s="196" t="s">
        <v>110</v>
      </c>
      <c r="P91" s="196" t="s">
        <v>110</v>
      </c>
      <c r="Q91" s="196" t="s">
        <v>110</v>
      </c>
      <c r="R91" s="196" t="s">
        <v>110</v>
      </c>
      <c r="S91" s="196" t="s">
        <v>110</v>
      </c>
      <c r="T91" s="196">
        <v>1</v>
      </c>
    </row>
    <row r="92" spans="1:20">
      <c r="A92" s="192" t="s">
        <v>515</v>
      </c>
      <c r="B92" s="192" t="s">
        <v>516</v>
      </c>
      <c r="C92" s="192">
        <v>16</v>
      </c>
      <c r="D92" s="192">
        <v>16</v>
      </c>
      <c r="F92" s="192" t="s">
        <v>110</v>
      </c>
      <c r="G92" s="192" t="s">
        <v>110</v>
      </c>
      <c r="H92" s="196" t="b">
        <v>0</v>
      </c>
      <c r="I92" s="196" t="s">
        <v>110</v>
      </c>
      <c r="J92" s="196">
        <v>19</v>
      </c>
      <c r="K92" s="196" t="s">
        <v>110</v>
      </c>
      <c r="L92" s="196" t="s">
        <v>110</v>
      </c>
      <c r="M92" s="196" t="s">
        <v>110</v>
      </c>
      <c r="N92" s="196" t="s">
        <v>110</v>
      </c>
      <c r="O92" s="196" t="s">
        <v>110</v>
      </c>
      <c r="P92" s="196" t="s">
        <v>110</v>
      </c>
      <c r="Q92" s="196" t="s">
        <v>110</v>
      </c>
      <c r="R92" s="196" t="s">
        <v>110</v>
      </c>
      <c r="S92" s="196" t="s">
        <v>110</v>
      </c>
      <c r="T92" s="196">
        <v>3</v>
      </c>
    </row>
    <row r="93" spans="1:20">
      <c r="A93" s="192" t="s">
        <v>517</v>
      </c>
      <c r="B93" s="192" t="s">
        <v>518</v>
      </c>
      <c r="C93" s="192">
        <v>1</v>
      </c>
      <c r="D93" s="192">
        <v>1</v>
      </c>
      <c r="F93" s="192" t="s">
        <v>110</v>
      </c>
      <c r="G93" s="192" t="s">
        <v>110</v>
      </c>
      <c r="H93" s="196" t="b">
        <v>0</v>
      </c>
      <c r="I93" s="196" t="s">
        <v>110</v>
      </c>
      <c r="J93" s="196">
        <v>4</v>
      </c>
      <c r="K93" s="196" t="b">
        <v>1</v>
      </c>
      <c r="L93" s="196" t="s">
        <v>110</v>
      </c>
      <c r="M93" s="196" t="s">
        <v>110</v>
      </c>
      <c r="N93" s="196" t="s">
        <v>110</v>
      </c>
      <c r="O93" s="196" t="s">
        <v>110</v>
      </c>
      <c r="P93" s="196" t="s">
        <v>110</v>
      </c>
      <c r="Q93" s="196" t="s">
        <v>110</v>
      </c>
      <c r="R93" s="196" t="s">
        <v>110</v>
      </c>
      <c r="S93" s="196" t="s">
        <v>110</v>
      </c>
      <c r="T93" s="196">
        <v>3</v>
      </c>
    </row>
    <row r="94" spans="1:20">
      <c r="A94" s="192" t="s">
        <v>3557</v>
      </c>
      <c r="B94" s="192" t="s">
        <v>4021</v>
      </c>
      <c r="C94" s="192">
        <v>11</v>
      </c>
      <c r="E94" s="192">
        <v>11</v>
      </c>
      <c r="F94" s="192">
        <v>1</v>
      </c>
      <c r="G94" s="192" t="s">
        <v>110</v>
      </c>
      <c r="H94" s="196" t="b">
        <v>1</v>
      </c>
      <c r="I94" s="196" t="s">
        <v>110</v>
      </c>
      <c r="J94" s="196">
        <v>12</v>
      </c>
      <c r="K94" s="196" t="b">
        <v>1</v>
      </c>
      <c r="L94" s="196" t="s">
        <v>3505</v>
      </c>
      <c r="M94" s="196" t="s">
        <v>3506</v>
      </c>
      <c r="N94" s="196">
        <v>3</v>
      </c>
      <c r="O94" s="196" t="s">
        <v>3518</v>
      </c>
      <c r="P94" s="196">
        <v>4</v>
      </c>
      <c r="Q94" s="196" t="s">
        <v>3518</v>
      </c>
      <c r="R94" s="196">
        <v>2</v>
      </c>
      <c r="S94" s="196" t="s">
        <v>3518</v>
      </c>
      <c r="T94" s="196">
        <v>1</v>
      </c>
    </row>
    <row r="95" spans="1:20">
      <c r="A95" s="192" t="s">
        <v>2674</v>
      </c>
      <c r="B95" s="192" t="s">
        <v>4022</v>
      </c>
      <c r="C95" s="192">
        <v>0</v>
      </c>
      <c r="F95" s="192">
        <v>1</v>
      </c>
      <c r="G95" s="192">
        <v>1</v>
      </c>
      <c r="H95" s="196" t="b">
        <v>0</v>
      </c>
      <c r="I95" s="196" t="s">
        <v>110</v>
      </c>
      <c r="J95" s="196">
        <v>1</v>
      </c>
      <c r="K95" s="196" t="b">
        <v>1</v>
      </c>
      <c r="L95" s="196" t="s">
        <v>110</v>
      </c>
      <c r="M95" s="196" t="s">
        <v>110</v>
      </c>
      <c r="N95" s="196" t="s">
        <v>110</v>
      </c>
      <c r="O95" s="196" t="s">
        <v>110</v>
      </c>
      <c r="P95" s="196" t="s">
        <v>110</v>
      </c>
      <c r="Q95" s="196" t="s">
        <v>110</v>
      </c>
      <c r="R95" s="196" t="s">
        <v>110</v>
      </c>
      <c r="S95" s="196" t="s">
        <v>110</v>
      </c>
      <c r="T95" s="196">
        <v>1</v>
      </c>
    </row>
    <row r="96" spans="1:20">
      <c r="A96" s="192" t="s">
        <v>525</v>
      </c>
      <c r="B96" s="192" t="s">
        <v>526</v>
      </c>
      <c r="C96" s="192">
        <v>6</v>
      </c>
      <c r="D96" s="192">
        <v>6</v>
      </c>
      <c r="F96" s="192" t="s">
        <v>110</v>
      </c>
      <c r="G96" s="192" t="s">
        <v>110</v>
      </c>
      <c r="H96" s="196" t="b">
        <v>1</v>
      </c>
      <c r="I96" s="196" t="s">
        <v>110</v>
      </c>
      <c r="J96" s="196">
        <v>11</v>
      </c>
      <c r="K96" s="196" t="b">
        <v>1</v>
      </c>
      <c r="L96" s="196" t="s">
        <v>110</v>
      </c>
      <c r="M96" s="196" t="s">
        <v>110</v>
      </c>
      <c r="N96" s="196" t="s">
        <v>110</v>
      </c>
      <c r="O96" s="196" t="s">
        <v>110</v>
      </c>
      <c r="P96" s="196" t="s">
        <v>110</v>
      </c>
      <c r="Q96" s="196" t="s">
        <v>110</v>
      </c>
      <c r="R96" s="196" t="s">
        <v>110</v>
      </c>
      <c r="S96" s="196" t="s">
        <v>110</v>
      </c>
      <c r="T96" s="196">
        <v>5</v>
      </c>
    </row>
    <row r="97" spans="1:20">
      <c r="A97" s="192" t="s">
        <v>3558</v>
      </c>
      <c r="B97" s="192" t="s">
        <v>4027</v>
      </c>
      <c r="C97" s="192">
        <v>0</v>
      </c>
      <c r="E97" s="192">
        <v>0</v>
      </c>
      <c r="F97" s="192">
        <v>1</v>
      </c>
      <c r="G97" s="192" t="s">
        <v>110</v>
      </c>
      <c r="H97" s="196" t="b">
        <v>1</v>
      </c>
      <c r="I97" s="196" t="s">
        <v>110</v>
      </c>
      <c r="J97" s="196">
        <v>1</v>
      </c>
      <c r="K97" s="196" t="b">
        <v>1</v>
      </c>
      <c r="L97" s="196" t="s">
        <v>3505</v>
      </c>
      <c r="M97" s="196" t="s">
        <v>3511</v>
      </c>
      <c r="N97" s="196">
        <v>0</v>
      </c>
      <c r="O97" s="196" t="s">
        <v>3507</v>
      </c>
      <c r="P97" s="196">
        <v>0</v>
      </c>
      <c r="Q97" s="196" t="s">
        <v>3507</v>
      </c>
      <c r="R97" s="196">
        <v>0</v>
      </c>
      <c r="S97" s="196" t="s">
        <v>3507</v>
      </c>
      <c r="T97" s="196">
        <v>1</v>
      </c>
    </row>
    <row r="98" spans="1:20">
      <c r="A98" s="192" t="s">
        <v>533</v>
      </c>
      <c r="B98" s="192" t="s">
        <v>534</v>
      </c>
      <c r="C98" s="192">
        <v>5</v>
      </c>
      <c r="D98" s="192">
        <v>6</v>
      </c>
      <c r="E98" s="192">
        <v>6</v>
      </c>
      <c r="F98" s="192" t="s">
        <v>110</v>
      </c>
      <c r="G98" s="192" t="s">
        <v>110</v>
      </c>
      <c r="H98" s="196" t="b">
        <v>1</v>
      </c>
      <c r="I98" s="196" t="s">
        <v>110</v>
      </c>
      <c r="J98" s="196">
        <v>9</v>
      </c>
      <c r="K98" s="196" t="b">
        <v>1</v>
      </c>
      <c r="L98" s="196" t="s">
        <v>3505</v>
      </c>
      <c r="M98" s="196" t="s">
        <v>3506</v>
      </c>
      <c r="N98" s="196">
        <v>2</v>
      </c>
      <c r="O98" s="196" t="s">
        <v>3514</v>
      </c>
      <c r="P98" s="196">
        <v>0</v>
      </c>
      <c r="Q98" s="196" t="s">
        <v>3507</v>
      </c>
      <c r="R98" s="196">
        <v>1</v>
      </c>
      <c r="S98" s="196" t="s">
        <v>3514</v>
      </c>
      <c r="T98" s="196">
        <v>4</v>
      </c>
    </row>
    <row r="99" spans="1:20">
      <c r="A99" s="192" t="s">
        <v>3559</v>
      </c>
      <c r="B99" s="192" t="s">
        <v>4030</v>
      </c>
      <c r="C99" s="192">
        <v>2</v>
      </c>
      <c r="E99" s="192">
        <v>2</v>
      </c>
      <c r="F99" s="192">
        <v>1</v>
      </c>
      <c r="G99" s="192" t="s">
        <v>110</v>
      </c>
      <c r="H99" s="196" t="b">
        <v>1</v>
      </c>
      <c r="I99" s="196" t="s">
        <v>110</v>
      </c>
      <c r="J99" s="196">
        <v>4</v>
      </c>
      <c r="K99" s="196" t="b">
        <v>1</v>
      </c>
      <c r="L99" s="196" t="s">
        <v>3505</v>
      </c>
      <c r="M99" s="196" t="s">
        <v>3506</v>
      </c>
      <c r="N99" s="196">
        <v>0</v>
      </c>
      <c r="O99" s="196" t="s">
        <v>3507</v>
      </c>
      <c r="P99" s="196">
        <v>0</v>
      </c>
      <c r="Q99" s="196" t="s">
        <v>3507</v>
      </c>
      <c r="R99" s="196">
        <v>0</v>
      </c>
      <c r="S99" s="196" t="s">
        <v>3507</v>
      </c>
      <c r="T99" s="196">
        <v>2</v>
      </c>
    </row>
    <row r="100" spans="1:20">
      <c r="A100" s="192" t="s">
        <v>539</v>
      </c>
      <c r="B100" s="192" t="s">
        <v>540</v>
      </c>
      <c r="C100" s="192">
        <v>6</v>
      </c>
      <c r="D100" s="192">
        <v>5</v>
      </c>
      <c r="F100" s="192" t="s">
        <v>110</v>
      </c>
      <c r="G100" s="192" t="s">
        <v>110</v>
      </c>
      <c r="H100" s="196" t="b">
        <v>1</v>
      </c>
      <c r="I100" s="196" t="s">
        <v>110</v>
      </c>
      <c r="J100" s="196">
        <v>16</v>
      </c>
      <c r="K100" s="196" t="b">
        <v>1</v>
      </c>
      <c r="L100" s="196" t="s">
        <v>110</v>
      </c>
      <c r="M100" s="196" t="s">
        <v>110</v>
      </c>
      <c r="N100" s="196" t="s">
        <v>110</v>
      </c>
      <c r="O100" s="196" t="s">
        <v>110</v>
      </c>
      <c r="P100" s="196" t="s">
        <v>110</v>
      </c>
      <c r="Q100" s="196" t="s">
        <v>110</v>
      </c>
      <c r="R100" s="196" t="s">
        <v>110</v>
      </c>
      <c r="S100" s="196" t="s">
        <v>110</v>
      </c>
      <c r="T100" s="196">
        <v>10</v>
      </c>
    </row>
    <row r="101" spans="1:20">
      <c r="A101" s="192" t="s">
        <v>541</v>
      </c>
      <c r="B101" s="192" t="s">
        <v>542</v>
      </c>
      <c r="C101" s="192">
        <v>7</v>
      </c>
      <c r="D101" s="192" t="s">
        <v>19</v>
      </c>
      <c r="E101" s="192">
        <v>8</v>
      </c>
      <c r="F101" s="192" t="s">
        <v>110</v>
      </c>
      <c r="G101" s="192" t="s">
        <v>110</v>
      </c>
      <c r="H101" s="196" t="b">
        <v>0</v>
      </c>
      <c r="I101" s="196" t="s">
        <v>110</v>
      </c>
      <c r="J101" s="196">
        <v>17</v>
      </c>
      <c r="K101" s="196" t="b">
        <v>1</v>
      </c>
      <c r="L101" s="196" t="s">
        <v>94</v>
      </c>
      <c r="M101" s="196" t="s">
        <v>94</v>
      </c>
      <c r="N101" s="196">
        <v>2</v>
      </c>
      <c r="O101" s="196" t="s">
        <v>3514</v>
      </c>
      <c r="P101" s="196">
        <v>0</v>
      </c>
      <c r="Q101" s="196" t="s">
        <v>3507</v>
      </c>
      <c r="R101" s="196">
        <v>3</v>
      </c>
      <c r="S101" s="196" t="s">
        <v>3522</v>
      </c>
      <c r="T101" s="196">
        <v>10</v>
      </c>
    </row>
    <row r="102" spans="1:20">
      <c r="A102" s="192" t="s">
        <v>3560</v>
      </c>
      <c r="B102" s="192" t="s">
        <v>4031</v>
      </c>
      <c r="C102" s="192">
        <v>0</v>
      </c>
      <c r="F102" s="192">
        <v>1</v>
      </c>
      <c r="G102" s="192">
        <v>1</v>
      </c>
      <c r="H102" s="196" t="b">
        <v>0</v>
      </c>
      <c r="I102" s="196" t="s">
        <v>110</v>
      </c>
      <c r="J102" s="196">
        <v>0</v>
      </c>
      <c r="K102" s="196" t="s">
        <v>110</v>
      </c>
      <c r="L102" s="196" t="s">
        <v>3505</v>
      </c>
      <c r="M102" s="196" t="s">
        <v>3511</v>
      </c>
      <c r="N102" s="196">
        <v>0</v>
      </c>
      <c r="O102" s="196" t="s">
        <v>3561</v>
      </c>
      <c r="P102" s="196">
        <v>0</v>
      </c>
      <c r="Q102" s="196" t="s">
        <v>3561</v>
      </c>
      <c r="R102" s="196">
        <v>0</v>
      </c>
      <c r="S102" s="196" t="s">
        <v>3561</v>
      </c>
      <c r="T102" s="196">
        <v>0</v>
      </c>
    </row>
    <row r="103" spans="1:20">
      <c r="A103" s="192" t="s">
        <v>3562</v>
      </c>
      <c r="B103" s="192" t="s">
        <v>4032</v>
      </c>
      <c r="C103" s="192">
        <v>0</v>
      </c>
      <c r="E103" s="192">
        <v>0</v>
      </c>
      <c r="F103" s="192">
        <v>1</v>
      </c>
      <c r="G103" s="192" t="s">
        <v>110</v>
      </c>
      <c r="H103" s="196" t="b">
        <v>1</v>
      </c>
      <c r="I103" s="196" t="s">
        <v>110</v>
      </c>
      <c r="J103" s="196">
        <v>2</v>
      </c>
      <c r="K103" s="196" t="b">
        <v>1</v>
      </c>
      <c r="L103" s="196" t="s">
        <v>3505</v>
      </c>
      <c r="M103" s="196" t="s">
        <v>3511</v>
      </c>
      <c r="N103" s="196">
        <v>0</v>
      </c>
      <c r="O103" s="196" t="s">
        <v>3507</v>
      </c>
      <c r="P103" s="196">
        <v>0</v>
      </c>
      <c r="Q103" s="196" t="s">
        <v>3507</v>
      </c>
      <c r="R103" s="196">
        <v>0</v>
      </c>
      <c r="S103" s="196" t="s">
        <v>3507</v>
      </c>
      <c r="T103" s="196">
        <v>2</v>
      </c>
    </row>
    <row r="104" spans="1:20">
      <c r="A104" s="192" t="s">
        <v>2689</v>
      </c>
      <c r="B104" s="192" t="s">
        <v>4035</v>
      </c>
      <c r="C104" s="192">
        <v>0</v>
      </c>
      <c r="F104" s="192">
        <v>1</v>
      </c>
      <c r="G104" s="192">
        <v>1</v>
      </c>
      <c r="H104" s="196" t="b">
        <v>1</v>
      </c>
      <c r="I104" s="196" t="s">
        <v>110</v>
      </c>
      <c r="J104" s="196">
        <v>1</v>
      </c>
      <c r="K104" s="196" t="b">
        <v>1</v>
      </c>
      <c r="L104" s="196" t="s">
        <v>110</v>
      </c>
      <c r="M104" s="196" t="s">
        <v>110</v>
      </c>
      <c r="N104" s="196" t="s">
        <v>110</v>
      </c>
      <c r="O104" s="196" t="s">
        <v>110</v>
      </c>
      <c r="P104" s="196" t="s">
        <v>110</v>
      </c>
      <c r="Q104" s="196" t="s">
        <v>110</v>
      </c>
      <c r="R104" s="196" t="s">
        <v>110</v>
      </c>
      <c r="S104" s="196" t="s">
        <v>110</v>
      </c>
      <c r="T104" s="196">
        <v>1</v>
      </c>
    </row>
    <row r="105" spans="1:20">
      <c r="A105" s="192" t="s">
        <v>3563</v>
      </c>
      <c r="B105" s="192" t="s">
        <v>4038</v>
      </c>
      <c r="C105" s="192">
        <v>7</v>
      </c>
      <c r="E105" s="192">
        <v>7</v>
      </c>
      <c r="F105" s="192">
        <v>1</v>
      </c>
      <c r="G105" s="192" t="s">
        <v>110</v>
      </c>
      <c r="H105" s="196" t="b">
        <v>1</v>
      </c>
      <c r="I105" s="196" t="s">
        <v>110</v>
      </c>
      <c r="J105" s="196">
        <v>17</v>
      </c>
      <c r="K105" s="196" t="s">
        <v>110</v>
      </c>
      <c r="L105" s="196" t="s">
        <v>3505</v>
      </c>
      <c r="M105" s="196" t="s">
        <v>3511</v>
      </c>
      <c r="N105" s="196">
        <v>4</v>
      </c>
      <c r="O105" s="196" t="s">
        <v>110</v>
      </c>
      <c r="P105" s="196">
        <v>0</v>
      </c>
      <c r="Q105" s="196" t="s">
        <v>110</v>
      </c>
      <c r="R105" s="196">
        <v>3</v>
      </c>
      <c r="S105" s="196" t="s">
        <v>110</v>
      </c>
      <c r="T105" s="196">
        <v>10</v>
      </c>
    </row>
    <row r="106" spans="1:20">
      <c r="A106" s="192" t="s">
        <v>551</v>
      </c>
      <c r="B106" s="192" t="s">
        <v>552</v>
      </c>
      <c r="C106" s="192">
        <v>9</v>
      </c>
      <c r="D106" s="192">
        <v>9</v>
      </c>
      <c r="F106" s="192" t="s">
        <v>110</v>
      </c>
      <c r="G106" s="192" t="s">
        <v>110</v>
      </c>
      <c r="H106" s="196" t="b">
        <v>0</v>
      </c>
      <c r="I106" s="196" t="s">
        <v>110</v>
      </c>
      <c r="J106" s="196">
        <v>10</v>
      </c>
      <c r="K106" s="196" t="s">
        <v>110</v>
      </c>
      <c r="L106" s="196" t="s">
        <v>110</v>
      </c>
      <c r="M106" s="196" t="s">
        <v>110</v>
      </c>
      <c r="N106" s="196" t="s">
        <v>110</v>
      </c>
      <c r="O106" s="196" t="s">
        <v>110</v>
      </c>
      <c r="P106" s="196" t="s">
        <v>110</v>
      </c>
      <c r="Q106" s="196" t="s">
        <v>110</v>
      </c>
      <c r="R106" s="196" t="s">
        <v>110</v>
      </c>
      <c r="S106" s="196" t="s">
        <v>110</v>
      </c>
      <c r="T106" s="196">
        <v>1</v>
      </c>
    </row>
    <row r="107" spans="1:20">
      <c r="A107" s="192" t="s">
        <v>555</v>
      </c>
      <c r="B107" s="192" t="s">
        <v>556</v>
      </c>
      <c r="C107" s="192">
        <v>3</v>
      </c>
      <c r="D107" s="192">
        <v>3</v>
      </c>
      <c r="F107" s="192" t="s">
        <v>110</v>
      </c>
      <c r="G107" s="192" t="s">
        <v>110</v>
      </c>
      <c r="H107" s="196" t="b">
        <v>0</v>
      </c>
      <c r="I107" s="196" t="s">
        <v>110</v>
      </c>
      <c r="J107" s="196">
        <v>10</v>
      </c>
      <c r="K107" s="196" t="s">
        <v>110</v>
      </c>
      <c r="L107" s="196" t="s">
        <v>110</v>
      </c>
      <c r="M107" s="196" t="s">
        <v>110</v>
      </c>
      <c r="N107" s="196" t="s">
        <v>110</v>
      </c>
      <c r="O107" s="196" t="s">
        <v>110</v>
      </c>
      <c r="P107" s="196" t="s">
        <v>110</v>
      </c>
      <c r="Q107" s="196" t="s">
        <v>110</v>
      </c>
      <c r="R107" s="196" t="s">
        <v>110</v>
      </c>
      <c r="S107" s="196" t="s">
        <v>110</v>
      </c>
      <c r="T107" s="196">
        <v>7</v>
      </c>
    </row>
    <row r="108" spans="1:20">
      <c r="A108" s="192" t="s">
        <v>3564</v>
      </c>
      <c r="B108" s="192" t="s">
        <v>4044</v>
      </c>
      <c r="C108" s="192">
        <v>2</v>
      </c>
      <c r="E108" s="192">
        <v>2</v>
      </c>
      <c r="F108" s="192">
        <v>1</v>
      </c>
      <c r="G108" s="192" t="s">
        <v>110</v>
      </c>
      <c r="H108" s="196" t="b">
        <v>1</v>
      </c>
      <c r="I108" s="196" t="b">
        <v>1</v>
      </c>
      <c r="J108" s="196">
        <v>5</v>
      </c>
      <c r="K108" s="196" t="b">
        <v>1</v>
      </c>
      <c r="L108" s="196" t="s">
        <v>3505</v>
      </c>
      <c r="M108" s="196" t="s">
        <v>3506</v>
      </c>
      <c r="N108" s="196">
        <v>0</v>
      </c>
      <c r="O108" s="196" t="s">
        <v>3565</v>
      </c>
      <c r="P108" s="196">
        <v>0</v>
      </c>
      <c r="Q108" s="196" t="s">
        <v>3565</v>
      </c>
      <c r="R108" s="196">
        <v>0</v>
      </c>
      <c r="S108" s="196" t="s">
        <v>3522</v>
      </c>
      <c r="T108" s="196">
        <v>3</v>
      </c>
    </row>
    <row r="109" spans="1:20">
      <c r="A109" s="192" t="s">
        <v>571</v>
      </c>
      <c r="B109" s="192" t="s">
        <v>572</v>
      </c>
      <c r="C109" s="192">
        <v>9</v>
      </c>
      <c r="D109" s="192">
        <v>9</v>
      </c>
      <c r="F109" s="192" t="s">
        <v>110</v>
      </c>
      <c r="G109" s="192" t="s">
        <v>110</v>
      </c>
      <c r="H109" s="196" t="b">
        <v>0</v>
      </c>
      <c r="I109" s="196" t="s">
        <v>110</v>
      </c>
      <c r="J109" s="196">
        <v>17</v>
      </c>
      <c r="K109" s="196" t="s">
        <v>110</v>
      </c>
      <c r="L109" s="196" t="s">
        <v>110</v>
      </c>
      <c r="M109" s="196" t="s">
        <v>110</v>
      </c>
      <c r="N109" s="196" t="s">
        <v>110</v>
      </c>
      <c r="O109" s="196" t="s">
        <v>110</v>
      </c>
      <c r="P109" s="196" t="s">
        <v>110</v>
      </c>
      <c r="Q109" s="196" t="s">
        <v>110</v>
      </c>
      <c r="R109" s="196" t="s">
        <v>110</v>
      </c>
      <c r="S109" s="196" t="s">
        <v>110</v>
      </c>
      <c r="T109" s="196">
        <v>8</v>
      </c>
    </row>
    <row r="110" spans="1:20">
      <c r="A110" s="192" t="s">
        <v>577</v>
      </c>
      <c r="B110" s="192" t="s">
        <v>578</v>
      </c>
      <c r="C110" s="192">
        <v>0</v>
      </c>
      <c r="D110" s="192">
        <v>0</v>
      </c>
      <c r="E110" s="192">
        <v>1</v>
      </c>
      <c r="F110" s="192" t="s">
        <v>110</v>
      </c>
      <c r="G110" s="192" t="s">
        <v>110</v>
      </c>
      <c r="H110" s="196" t="b">
        <v>1</v>
      </c>
      <c r="I110" s="196" t="s">
        <v>110</v>
      </c>
      <c r="J110" s="196">
        <v>7</v>
      </c>
      <c r="K110" s="196" t="b">
        <v>1</v>
      </c>
      <c r="L110" s="196" t="s">
        <v>3505</v>
      </c>
      <c r="M110" s="196" t="s">
        <v>3511</v>
      </c>
      <c r="N110" s="196">
        <v>0</v>
      </c>
      <c r="O110" s="196" t="s">
        <v>3507</v>
      </c>
      <c r="P110" s="196">
        <v>0</v>
      </c>
      <c r="Q110" s="196" t="s">
        <v>3507</v>
      </c>
      <c r="R110" s="196">
        <v>0</v>
      </c>
      <c r="S110" s="196" t="s">
        <v>3522</v>
      </c>
      <c r="T110" s="196">
        <v>7</v>
      </c>
    </row>
    <row r="111" spans="1:20">
      <c r="A111" s="192" t="s">
        <v>579</v>
      </c>
      <c r="B111" s="192" t="s">
        <v>580</v>
      </c>
      <c r="C111" s="192">
        <v>3</v>
      </c>
      <c r="D111" s="192">
        <v>3</v>
      </c>
      <c r="F111" s="192" t="s">
        <v>110</v>
      </c>
      <c r="G111" s="192" t="s">
        <v>110</v>
      </c>
      <c r="H111" s="196" t="b">
        <v>1</v>
      </c>
      <c r="I111" s="196" t="s">
        <v>110</v>
      </c>
      <c r="J111" s="196">
        <v>11</v>
      </c>
      <c r="K111" s="196" t="b">
        <v>1</v>
      </c>
      <c r="L111" s="196" t="s">
        <v>110</v>
      </c>
      <c r="M111" s="196" t="s">
        <v>110</v>
      </c>
      <c r="N111" s="196" t="s">
        <v>110</v>
      </c>
      <c r="O111" s="196" t="s">
        <v>110</v>
      </c>
      <c r="P111" s="196" t="s">
        <v>110</v>
      </c>
      <c r="Q111" s="196" t="s">
        <v>110</v>
      </c>
      <c r="R111" s="196" t="s">
        <v>110</v>
      </c>
      <c r="S111" s="196" t="s">
        <v>110</v>
      </c>
      <c r="T111" s="196">
        <v>8</v>
      </c>
    </row>
    <row r="112" spans="1:20">
      <c r="A112" s="192" t="s">
        <v>2705</v>
      </c>
      <c r="B112" s="192" t="s">
        <v>4048</v>
      </c>
      <c r="C112" s="192">
        <v>0</v>
      </c>
      <c r="F112" s="192">
        <v>1</v>
      </c>
      <c r="G112" s="192">
        <v>1</v>
      </c>
      <c r="H112" s="196" t="b">
        <v>0</v>
      </c>
      <c r="I112" s="196" t="s">
        <v>110</v>
      </c>
      <c r="J112" s="196">
        <v>4</v>
      </c>
      <c r="K112" s="196" t="s">
        <v>110</v>
      </c>
      <c r="L112" s="196" t="s">
        <v>110</v>
      </c>
      <c r="M112" s="196" t="s">
        <v>110</v>
      </c>
      <c r="N112" s="196" t="s">
        <v>110</v>
      </c>
      <c r="O112" s="196" t="s">
        <v>110</v>
      </c>
      <c r="P112" s="196" t="s">
        <v>110</v>
      </c>
      <c r="Q112" s="196" t="s">
        <v>110</v>
      </c>
      <c r="R112" s="196" t="s">
        <v>110</v>
      </c>
      <c r="S112" s="196" t="s">
        <v>110</v>
      </c>
      <c r="T112" s="196">
        <v>4</v>
      </c>
    </row>
    <row r="113" spans="1:20">
      <c r="A113" s="192" t="s">
        <v>2710</v>
      </c>
      <c r="B113" s="192" t="s">
        <v>4051</v>
      </c>
      <c r="C113" s="192">
        <v>0</v>
      </c>
      <c r="F113" s="192">
        <v>1</v>
      </c>
      <c r="G113" s="192">
        <v>1</v>
      </c>
      <c r="H113" s="196" t="b">
        <v>1</v>
      </c>
      <c r="I113" s="196" t="s">
        <v>110</v>
      </c>
      <c r="J113" s="196">
        <v>3</v>
      </c>
      <c r="K113" s="196" t="s">
        <v>110</v>
      </c>
      <c r="L113" s="196" t="s">
        <v>110</v>
      </c>
      <c r="M113" s="196" t="s">
        <v>110</v>
      </c>
      <c r="N113" s="196" t="s">
        <v>110</v>
      </c>
      <c r="O113" s="196" t="s">
        <v>110</v>
      </c>
      <c r="P113" s="196" t="s">
        <v>110</v>
      </c>
      <c r="Q113" s="196" t="s">
        <v>110</v>
      </c>
      <c r="R113" s="196" t="s">
        <v>110</v>
      </c>
      <c r="S113" s="196" t="s">
        <v>110</v>
      </c>
      <c r="T113" s="196">
        <v>3</v>
      </c>
    </row>
    <row r="114" spans="1:20">
      <c r="A114" s="192" t="s">
        <v>2713</v>
      </c>
      <c r="B114" s="192" t="s">
        <v>4053</v>
      </c>
      <c r="C114" s="192">
        <v>0</v>
      </c>
      <c r="F114" s="192">
        <v>1</v>
      </c>
      <c r="G114" s="192">
        <v>1</v>
      </c>
      <c r="H114" s="196" t="b">
        <v>0</v>
      </c>
      <c r="I114" s="196" t="s">
        <v>110</v>
      </c>
      <c r="J114" s="196">
        <v>1</v>
      </c>
      <c r="K114" s="196" t="b">
        <v>1</v>
      </c>
      <c r="L114" s="196" t="s">
        <v>110</v>
      </c>
      <c r="M114" s="196" t="s">
        <v>110</v>
      </c>
      <c r="N114" s="196" t="s">
        <v>110</v>
      </c>
      <c r="O114" s="196" t="s">
        <v>110</v>
      </c>
      <c r="P114" s="196" t="s">
        <v>110</v>
      </c>
      <c r="Q114" s="196" t="s">
        <v>110</v>
      </c>
      <c r="R114" s="196" t="s">
        <v>110</v>
      </c>
      <c r="S114" s="196" t="s">
        <v>110</v>
      </c>
      <c r="T114" s="196">
        <v>1</v>
      </c>
    </row>
    <row r="115" spans="1:20">
      <c r="A115" s="192" t="s">
        <v>585</v>
      </c>
      <c r="B115" s="192" t="s">
        <v>586</v>
      </c>
      <c r="C115" s="192">
        <v>2</v>
      </c>
      <c r="D115" s="192">
        <v>2</v>
      </c>
      <c r="F115" s="192" t="s">
        <v>110</v>
      </c>
      <c r="G115" s="192" t="s">
        <v>110</v>
      </c>
      <c r="H115" s="196" t="b">
        <v>1</v>
      </c>
      <c r="I115" s="196" t="s">
        <v>110</v>
      </c>
      <c r="J115" s="196">
        <v>10</v>
      </c>
      <c r="K115" s="196" t="b">
        <v>1</v>
      </c>
      <c r="L115" s="196" t="s">
        <v>110</v>
      </c>
      <c r="M115" s="196" t="s">
        <v>110</v>
      </c>
      <c r="N115" s="196" t="s">
        <v>110</v>
      </c>
      <c r="O115" s="196" t="s">
        <v>110</v>
      </c>
      <c r="P115" s="196" t="s">
        <v>110</v>
      </c>
      <c r="Q115" s="196" t="s">
        <v>110</v>
      </c>
      <c r="R115" s="196" t="s">
        <v>110</v>
      </c>
      <c r="S115" s="196" t="s">
        <v>110</v>
      </c>
      <c r="T115" s="196">
        <v>8</v>
      </c>
    </row>
    <row r="116" spans="1:20">
      <c r="A116" s="192" t="s">
        <v>2716</v>
      </c>
      <c r="B116" s="192" t="s">
        <v>4055</v>
      </c>
      <c r="C116" s="192">
        <v>1</v>
      </c>
      <c r="F116" s="192">
        <v>1</v>
      </c>
      <c r="G116" s="192">
        <v>1</v>
      </c>
      <c r="H116" s="196" t="b">
        <v>1</v>
      </c>
      <c r="I116" s="196" t="s">
        <v>110</v>
      </c>
      <c r="J116" s="196">
        <v>3</v>
      </c>
      <c r="K116" s="196" t="s">
        <v>110</v>
      </c>
      <c r="L116" s="196" t="s">
        <v>110</v>
      </c>
      <c r="M116" s="196" t="s">
        <v>110</v>
      </c>
      <c r="N116" s="196" t="s">
        <v>110</v>
      </c>
      <c r="O116" s="196" t="s">
        <v>110</v>
      </c>
      <c r="P116" s="196" t="s">
        <v>110</v>
      </c>
      <c r="Q116" s="196" t="s">
        <v>110</v>
      </c>
      <c r="R116" s="196" t="s">
        <v>110</v>
      </c>
      <c r="S116" s="196" t="s">
        <v>110</v>
      </c>
      <c r="T116" s="196">
        <v>2</v>
      </c>
    </row>
    <row r="117" spans="1:20">
      <c r="A117" s="192" t="s">
        <v>3566</v>
      </c>
      <c r="B117" s="192" t="s">
        <v>4056</v>
      </c>
      <c r="C117" s="192">
        <v>13</v>
      </c>
      <c r="E117" s="192">
        <v>13</v>
      </c>
      <c r="F117" s="192">
        <v>1</v>
      </c>
      <c r="G117" s="192" t="s">
        <v>110</v>
      </c>
      <c r="H117" s="196" t="b">
        <v>1</v>
      </c>
      <c r="I117" s="196" t="s">
        <v>110</v>
      </c>
      <c r="J117" s="196">
        <v>23</v>
      </c>
      <c r="K117" s="196" t="b">
        <v>1</v>
      </c>
      <c r="L117" s="196" t="s">
        <v>3509</v>
      </c>
      <c r="M117" s="196" t="s">
        <v>3506</v>
      </c>
      <c r="N117" s="196">
        <v>2</v>
      </c>
      <c r="O117" s="196" t="s">
        <v>3514</v>
      </c>
      <c r="P117" s="196">
        <v>4</v>
      </c>
      <c r="Q117" s="196" t="s">
        <v>3518</v>
      </c>
      <c r="R117" s="196">
        <v>2</v>
      </c>
      <c r="S117" s="196" t="s">
        <v>3518</v>
      </c>
      <c r="T117" s="196">
        <v>10</v>
      </c>
    </row>
    <row r="118" spans="1:20">
      <c r="A118" s="192" t="s">
        <v>3567</v>
      </c>
      <c r="B118" s="192" t="s">
        <v>4057</v>
      </c>
      <c r="C118" s="192">
        <v>0</v>
      </c>
      <c r="E118" s="192">
        <v>0</v>
      </c>
      <c r="F118" s="192">
        <v>1</v>
      </c>
      <c r="G118" s="192" t="s">
        <v>110</v>
      </c>
      <c r="H118" s="196" t="b">
        <v>1</v>
      </c>
      <c r="I118" s="196" t="s">
        <v>110</v>
      </c>
      <c r="J118" s="196">
        <v>3</v>
      </c>
      <c r="K118" s="196" t="b">
        <v>1</v>
      </c>
      <c r="L118" s="196" t="s">
        <v>3505</v>
      </c>
      <c r="M118" s="196" t="s">
        <v>3511</v>
      </c>
      <c r="N118" s="196">
        <v>0</v>
      </c>
      <c r="O118" s="196" t="s">
        <v>3507</v>
      </c>
      <c r="P118" s="196">
        <v>0</v>
      </c>
      <c r="Q118" s="196" t="s">
        <v>3507</v>
      </c>
      <c r="R118" s="196">
        <v>0</v>
      </c>
      <c r="S118" s="196" t="s">
        <v>3507</v>
      </c>
      <c r="T118" s="196">
        <v>3</v>
      </c>
    </row>
    <row r="119" spans="1:20">
      <c r="A119" s="192" t="s">
        <v>3568</v>
      </c>
      <c r="B119" s="192" t="s">
        <v>4058</v>
      </c>
      <c r="C119" s="192">
        <v>0</v>
      </c>
      <c r="F119" s="192">
        <v>1</v>
      </c>
      <c r="G119" s="192">
        <v>1</v>
      </c>
      <c r="H119" s="196" t="b">
        <v>0</v>
      </c>
      <c r="I119" s="196" t="s">
        <v>110</v>
      </c>
      <c r="J119" s="196">
        <v>1</v>
      </c>
      <c r="K119" s="196" t="b">
        <v>1</v>
      </c>
      <c r="L119" s="196" t="s">
        <v>110</v>
      </c>
      <c r="M119" s="196" t="s">
        <v>110</v>
      </c>
      <c r="N119" s="196" t="s">
        <v>110</v>
      </c>
      <c r="O119" s="196" t="s">
        <v>110</v>
      </c>
      <c r="P119" s="196" t="s">
        <v>110</v>
      </c>
      <c r="Q119" s="196" t="s">
        <v>110</v>
      </c>
      <c r="R119" s="196" t="s">
        <v>110</v>
      </c>
      <c r="S119" s="196" t="s">
        <v>110</v>
      </c>
      <c r="T119" s="196">
        <v>1</v>
      </c>
    </row>
    <row r="120" spans="1:20">
      <c r="A120" s="192" t="s">
        <v>589</v>
      </c>
      <c r="B120" s="192" t="s">
        <v>590</v>
      </c>
      <c r="C120" s="192">
        <v>11</v>
      </c>
      <c r="D120" s="192">
        <v>11</v>
      </c>
      <c r="E120" s="192">
        <v>11</v>
      </c>
      <c r="F120" s="192" t="s">
        <v>110</v>
      </c>
      <c r="G120" s="192" t="s">
        <v>110</v>
      </c>
      <c r="H120" s="196" t="b">
        <v>1</v>
      </c>
      <c r="I120" s="196" t="s">
        <v>110</v>
      </c>
      <c r="J120" s="196">
        <v>18</v>
      </c>
      <c r="K120" s="196" t="s">
        <v>110</v>
      </c>
      <c r="L120" s="196" t="s">
        <v>3517</v>
      </c>
      <c r="M120" s="196" t="s">
        <v>3506</v>
      </c>
      <c r="N120" s="196">
        <v>4</v>
      </c>
      <c r="O120" s="196" t="s">
        <v>110</v>
      </c>
      <c r="P120" s="196">
        <v>0</v>
      </c>
      <c r="Q120" s="196" t="s">
        <v>110</v>
      </c>
      <c r="R120" s="196">
        <v>3</v>
      </c>
      <c r="S120" s="196" t="s">
        <v>110</v>
      </c>
      <c r="T120" s="196">
        <v>7</v>
      </c>
    </row>
    <row r="121" spans="1:20">
      <c r="A121" s="192" t="s">
        <v>3569</v>
      </c>
      <c r="B121" s="192" t="s">
        <v>4059</v>
      </c>
      <c r="C121" s="192">
        <v>2</v>
      </c>
      <c r="E121" s="192">
        <v>2</v>
      </c>
      <c r="F121" s="192">
        <v>1</v>
      </c>
      <c r="G121" s="192" t="s">
        <v>110</v>
      </c>
      <c r="H121" s="196" t="b">
        <v>1</v>
      </c>
      <c r="I121" s="196" t="s">
        <v>110</v>
      </c>
      <c r="J121" s="196">
        <v>3</v>
      </c>
      <c r="K121" s="196" t="b">
        <v>1</v>
      </c>
      <c r="L121" s="196" t="s">
        <v>3505</v>
      </c>
      <c r="M121" s="196" t="s">
        <v>3506</v>
      </c>
      <c r="N121" s="196">
        <v>0</v>
      </c>
      <c r="O121" s="196" t="s">
        <v>3507</v>
      </c>
      <c r="P121" s="196">
        <v>0</v>
      </c>
      <c r="Q121" s="196" t="s">
        <v>3507</v>
      </c>
      <c r="R121" s="196">
        <v>0</v>
      </c>
      <c r="S121" s="196" t="s">
        <v>3507</v>
      </c>
      <c r="T121" s="196">
        <v>1</v>
      </c>
    </row>
    <row r="122" spans="1:20">
      <c r="A122" s="192" t="s">
        <v>593</v>
      </c>
      <c r="B122" s="192" t="s">
        <v>594</v>
      </c>
      <c r="C122" s="192">
        <v>6</v>
      </c>
      <c r="D122" s="192">
        <v>6</v>
      </c>
      <c r="F122" s="192" t="s">
        <v>110</v>
      </c>
      <c r="G122" s="192" t="s">
        <v>110</v>
      </c>
      <c r="H122" s="196" t="b">
        <v>1</v>
      </c>
      <c r="I122" s="196" t="s">
        <v>110</v>
      </c>
      <c r="J122" s="196">
        <v>8</v>
      </c>
      <c r="K122" s="196" t="s">
        <v>110</v>
      </c>
      <c r="L122" s="196" t="s">
        <v>110</v>
      </c>
      <c r="M122" s="196" t="s">
        <v>110</v>
      </c>
      <c r="N122" s="196" t="s">
        <v>110</v>
      </c>
      <c r="O122" s="196" t="s">
        <v>110</v>
      </c>
      <c r="P122" s="196" t="s">
        <v>110</v>
      </c>
      <c r="Q122" s="196" t="s">
        <v>110</v>
      </c>
      <c r="R122" s="196" t="s">
        <v>110</v>
      </c>
      <c r="S122" s="196" t="s">
        <v>110</v>
      </c>
      <c r="T122" s="196">
        <v>2</v>
      </c>
    </row>
    <row r="123" spans="1:20">
      <c r="A123" s="192" t="s">
        <v>2719</v>
      </c>
      <c r="B123" s="192" t="s">
        <v>4061</v>
      </c>
      <c r="C123" s="192">
        <v>0</v>
      </c>
      <c r="F123" s="192">
        <v>1</v>
      </c>
      <c r="G123" s="192">
        <v>1</v>
      </c>
      <c r="H123" s="196" t="b">
        <v>1</v>
      </c>
      <c r="I123" s="196" t="s">
        <v>110</v>
      </c>
      <c r="J123" s="196">
        <v>1</v>
      </c>
      <c r="K123" s="196" t="b">
        <v>1</v>
      </c>
      <c r="L123" s="196" t="s">
        <v>110</v>
      </c>
      <c r="M123" s="196" t="s">
        <v>110</v>
      </c>
      <c r="N123" s="196" t="s">
        <v>110</v>
      </c>
      <c r="O123" s="196" t="s">
        <v>110</v>
      </c>
      <c r="P123" s="196" t="s">
        <v>110</v>
      </c>
      <c r="Q123" s="196" t="s">
        <v>110</v>
      </c>
      <c r="R123" s="196" t="s">
        <v>110</v>
      </c>
      <c r="S123" s="196" t="s">
        <v>110</v>
      </c>
      <c r="T123" s="196">
        <v>1</v>
      </c>
    </row>
    <row r="124" spans="1:20">
      <c r="A124" s="192" t="s">
        <v>3570</v>
      </c>
      <c r="B124" s="192" t="s">
        <v>4062</v>
      </c>
      <c r="C124" s="192">
        <v>10</v>
      </c>
      <c r="E124" s="192">
        <v>10</v>
      </c>
      <c r="F124" s="192">
        <v>1</v>
      </c>
      <c r="G124" s="192" t="s">
        <v>110</v>
      </c>
      <c r="H124" s="196" t="b">
        <v>1</v>
      </c>
      <c r="I124" s="196" t="s">
        <v>110</v>
      </c>
      <c r="J124" s="196">
        <v>19</v>
      </c>
      <c r="K124" s="196" t="b">
        <v>1</v>
      </c>
      <c r="L124" s="196" t="s">
        <v>3517</v>
      </c>
      <c r="M124" s="196" t="s">
        <v>3506</v>
      </c>
      <c r="N124" s="196">
        <v>2</v>
      </c>
      <c r="O124" s="196" t="s">
        <v>3514</v>
      </c>
      <c r="P124" s="196">
        <v>3</v>
      </c>
      <c r="Q124" s="196" t="s">
        <v>3514</v>
      </c>
      <c r="R124" s="196">
        <v>1</v>
      </c>
      <c r="S124" s="196" t="s">
        <v>3514</v>
      </c>
      <c r="T124" s="196">
        <v>9</v>
      </c>
    </row>
    <row r="125" spans="1:20">
      <c r="A125" s="192" t="s">
        <v>3571</v>
      </c>
      <c r="B125" s="192" t="s">
        <v>4065</v>
      </c>
      <c r="C125" s="192">
        <v>7</v>
      </c>
      <c r="E125" s="192">
        <v>7</v>
      </c>
      <c r="F125" s="192">
        <v>1</v>
      </c>
      <c r="G125" s="192" t="s">
        <v>110</v>
      </c>
      <c r="H125" s="196" t="b">
        <v>1</v>
      </c>
      <c r="I125" s="196" t="s">
        <v>110</v>
      </c>
      <c r="J125" s="196">
        <v>12</v>
      </c>
      <c r="K125" s="196" t="b">
        <v>1</v>
      </c>
      <c r="L125" s="196" t="s">
        <v>3505</v>
      </c>
      <c r="M125" s="196" t="s">
        <v>3511</v>
      </c>
      <c r="N125" s="196">
        <v>2</v>
      </c>
      <c r="O125" s="196" t="s">
        <v>3514</v>
      </c>
      <c r="P125" s="196">
        <v>3</v>
      </c>
      <c r="Q125" s="196" t="s">
        <v>3514</v>
      </c>
      <c r="R125" s="196">
        <v>2</v>
      </c>
      <c r="S125" s="196" t="s">
        <v>3518</v>
      </c>
      <c r="T125" s="196">
        <v>5</v>
      </c>
    </row>
    <row r="126" spans="1:20">
      <c r="A126" s="192" t="s">
        <v>2726</v>
      </c>
      <c r="B126" s="192" t="s">
        <v>4066</v>
      </c>
      <c r="C126" s="192">
        <v>0</v>
      </c>
      <c r="F126" s="192">
        <v>1</v>
      </c>
      <c r="G126" s="192">
        <v>1</v>
      </c>
      <c r="H126" s="196" t="b">
        <v>1</v>
      </c>
      <c r="I126" s="196" t="s">
        <v>110</v>
      </c>
      <c r="J126" s="196">
        <v>1</v>
      </c>
      <c r="K126" s="196" t="b">
        <v>1</v>
      </c>
      <c r="L126" s="196" t="s">
        <v>110</v>
      </c>
      <c r="M126" s="196" t="s">
        <v>110</v>
      </c>
      <c r="N126" s="196" t="s">
        <v>110</v>
      </c>
      <c r="O126" s="196" t="s">
        <v>110</v>
      </c>
      <c r="P126" s="196" t="s">
        <v>110</v>
      </c>
      <c r="Q126" s="196" t="s">
        <v>110</v>
      </c>
      <c r="R126" s="196" t="s">
        <v>110</v>
      </c>
      <c r="S126" s="196" t="s">
        <v>110</v>
      </c>
      <c r="T126" s="196">
        <v>1</v>
      </c>
    </row>
    <row r="127" spans="1:20">
      <c r="A127" s="192" t="s">
        <v>2728</v>
      </c>
      <c r="B127" s="192" t="s">
        <v>4068</v>
      </c>
      <c r="C127" s="192">
        <v>0</v>
      </c>
      <c r="F127" s="192">
        <v>1</v>
      </c>
      <c r="G127" s="192">
        <v>1</v>
      </c>
      <c r="H127" s="196" t="b">
        <v>1</v>
      </c>
      <c r="I127" s="196" t="s">
        <v>110</v>
      </c>
      <c r="J127" s="196">
        <v>1</v>
      </c>
      <c r="K127" s="196" t="b">
        <v>1</v>
      </c>
      <c r="L127" s="196" t="s">
        <v>110</v>
      </c>
      <c r="M127" s="196" t="s">
        <v>110</v>
      </c>
      <c r="N127" s="196" t="s">
        <v>110</v>
      </c>
      <c r="O127" s="196" t="s">
        <v>110</v>
      </c>
      <c r="P127" s="196" t="s">
        <v>110</v>
      </c>
      <c r="Q127" s="196" t="s">
        <v>110</v>
      </c>
      <c r="R127" s="196" t="s">
        <v>110</v>
      </c>
      <c r="S127" s="196" t="s">
        <v>110</v>
      </c>
      <c r="T127" s="196">
        <v>1</v>
      </c>
    </row>
    <row r="128" spans="1:20">
      <c r="A128" s="192" t="s">
        <v>615</v>
      </c>
      <c r="B128" s="192" t="s">
        <v>616</v>
      </c>
      <c r="C128" s="192">
        <v>10</v>
      </c>
      <c r="D128" s="192">
        <v>3</v>
      </c>
      <c r="E128" s="192">
        <v>11</v>
      </c>
      <c r="F128" s="192" t="s">
        <v>110</v>
      </c>
      <c r="G128" s="192" t="s">
        <v>110</v>
      </c>
      <c r="H128" s="196" t="b">
        <v>1</v>
      </c>
      <c r="I128" s="196" t="s">
        <v>110</v>
      </c>
      <c r="J128" s="196">
        <v>18</v>
      </c>
      <c r="K128" s="196" t="b">
        <v>1</v>
      </c>
      <c r="L128" s="196" t="s">
        <v>3517</v>
      </c>
      <c r="M128" s="196" t="s">
        <v>3521</v>
      </c>
      <c r="N128" s="196">
        <v>2</v>
      </c>
      <c r="O128" s="196" t="s">
        <v>3514</v>
      </c>
      <c r="P128" s="196">
        <v>0</v>
      </c>
      <c r="Q128" s="196" t="s">
        <v>3507</v>
      </c>
      <c r="R128" s="196">
        <v>3</v>
      </c>
      <c r="S128" s="196" t="s">
        <v>3522</v>
      </c>
      <c r="T128" s="196">
        <v>8</v>
      </c>
    </row>
    <row r="129" spans="1:20">
      <c r="A129" s="192" t="s">
        <v>3572</v>
      </c>
      <c r="B129" s="192" t="s">
        <v>4071</v>
      </c>
      <c r="C129" s="192">
        <v>2</v>
      </c>
      <c r="E129" s="192">
        <v>2</v>
      </c>
      <c r="F129" s="192">
        <v>1</v>
      </c>
      <c r="G129" s="192" t="s">
        <v>110</v>
      </c>
      <c r="H129" s="196" t="b">
        <v>1</v>
      </c>
      <c r="I129" s="196" t="s">
        <v>110</v>
      </c>
      <c r="J129" s="196">
        <v>8</v>
      </c>
      <c r="K129" s="196" t="b">
        <v>1</v>
      </c>
      <c r="L129" s="196" t="s">
        <v>3505</v>
      </c>
      <c r="M129" s="196" t="s">
        <v>3506</v>
      </c>
      <c r="N129" s="196">
        <v>0</v>
      </c>
      <c r="O129" s="196" t="s">
        <v>3507</v>
      </c>
      <c r="P129" s="196">
        <v>0</v>
      </c>
      <c r="Q129" s="196" t="s">
        <v>3507</v>
      </c>
      <c r="R129" s="196">
        <v>0</v>
      </c>
      <c r="S129" s="196" t="s">
        <v>3507</v>
      </c>
      <c r="T129" s="196">
        <v>6</v>
      </c>
    </row>
    <row r="130" spans="1:20">
      <c r="A130" s="192" t="s">
        <v>3573</v>
      </c>
      <c r="B130" s="192" t="s">
        <v>4072</v>
      </c>
      <c r="C130" s="192">
        <v>6</v>
      </c>
      <c r="F130" s="192">
        <v>1</v>
      </c>
      <c r="G130" s="192">
        <v>1</v>
      </c>
      <c r="H130" s="196" t="b">
        <v>0</v>
      </c>
      <c r="I130" s="196" t="s">
        <v>110</v>
      </c>
      <c r="J130" s="196">
        <v>7</v>
      </c>
      <c r="K130" s="196" t="s">
        <v>110</v>
      </c>
      <c r="L130" s="196" t="s">
        <v>110</v>
      </c>
      <c r="M130" s="196" t="s">
        <v>110</v>
      </c>
      <c r="N130" s="196" t="s">
        <v>110</v>
      </c>
      <c r="O130" s="196" t="s">
        <v>110</v>
      </c>
      <c r="P130" s="196" t="s">
        <v>110</v>
      </c>
      <c r="Q130" s="196" t="s">
        <v>110</v>
      </c>
      <c r="R130" s="196" t="s">
        <v>110</v>
      </c>
      <c r="S130" s="196" t="s">
        <v>110</v>
      </c>
      <c r="T130" s="196">
        <v>1</v>
      </c>
    </row>
    <row r="131" spans="1:20">
      <c r="A131" s="192" t="s">
        <v>3574</v>
      </c>
      <c r="B131" s="192" t="s">
        <v>4074</v>
      </c>
      <c r="C131" s="192">
        <v>2</v>
      </c>
      <c r="E131" s="192">
        <v>2</v>
      </c>
      <c r="F131" s="192">
        <v>1</v>
      </c>
      <c r="G131" s="192" t="s">
        <v>110</v>
      </c>
      <c r="H131" s="196" t="b">
        <v>1</v>
      </c>
      <c r="I131" s="196" t="s">
        <v>110</v>
      </c>
      <c r="J131" s="196">
        <v>2</v>
      </c>
      <c r="K131" s="196" t="b">
        <v>1</v>
      </c>
      <c r="L131" s="196" t="s">
        <v>3505</v>
      </c>
      <c r="M131" s="196" t="s">
        <v>3506</v>
      </c>
      <c r="N131" s="196">
        <v>0</v>
      </c>
      <c r="O131" s="196" t="s">
        <v>3507</v>
      </c>
      <c r="P131" s="196">
        <v>0</v>
      </c>
      <c r="Q131" s="196" t="s">
        <v>3507</v>
      </c>
      <c r="R131" s="196">
        <v>0</v>
      </c>
      <c r="S131" s="196" t="s">
        <v>3507</v>
      </c>
      <c r="T131" s="196">
        <v>0</v>
      </c>
    </row>
    <row r="132" spans="1:20">
      <c r="A132" s="192" t="s">
        <v>3575</v>
      </c>
      <c r="B132" s="192" t="s">
        <v>4075</v>
      </c>
      <c r="C132" s="192">
        <v>3</v>
      </c>
      <c r="E132" s="192">
        <v>3</v>
      </c>
      <c r="F132" s="192">
        <v>1</v>
      </c>
      <c r="G132" s="192" t="s">
        <v>110</v>
      </c>
      <c r="H132" s="196" t="b">
        <v>1</v>
      </c>
      <c r="I132" s="196" t="s">
        <v>110</v>
      </c>
      <c r="J132" s="196">
        <v>3</v>
      </c>
      <c r="K132" s="196" t="b">
        <v>1</v>
      </c>
      <c r="L132" s="196" t="s">
        <v>3505</v>
      </c>
      <c r="M132" s="196" t="s">
        <v>3511</v>
      </c>
      <c r="N132" s="196">
        <v>0</v>
      </c>
      <c r="O132" s="196" t="s">
        <v>3576</v>
      </c>
      <c r="P132" s="196">
        <v>3</v>
      </c>
      <c r="Q132" s="196" t="s">
        <v>3513</v>
      </c>
      <c r="R132" s="196">
        <v>0</v>
      </c>
      <c r="S132" s="196" t="s">
        <v>3507</v>
      </c>
      <c r="T132" s="196">
        <v>0</v>
      </c>
    </row>
    <row r="133" spans="1:20">
      <c r="A133" s="192" t="s">
        <v>2741</v>
      </c>
      <c r="B133" s="192" t="s">
        <v>4078</v>
      </c>
      <c r="C133" s="192">
        <v>0</v>
      </c>
      <c r="F133" s="192">
        <v>1</v>
      </c>
      <c r="G133" s="192">
        <v>1</v>
      </c>
      <c r="H133" s="196" t="b">
        <v>1</v>
      </c>
      <c r="I133" s="196" t="s">
        <v>110</v>
      </c>
      <c r="J133" s="196">
        <v>3</v>
      </c>
      <c r="K133" s="196" t="s">
        <v>110</v>
      </c>
      <c r="L133" s="196" t="s">
        <v>110</v>
      </c>
      <c r="M133" s="196" t="s">
        <v>110</v>
      </c>
      <c r="N133" s="196" t="s">
        <v>110</v>
      </c>
      <c r="O133" s="196" t="s">
        <v>110</v>
      </c>
      <c r="P133" s="196" t="s">
        <v>110</v>
      </c>
      <c r="Q133" s="196" t="s">
        <v>110</v>
      </c>
      <c r="R133" s="196" t="s">
        <v>110</v>
      </c>
      <c r="S133" s="196" t="s">
        <v>110</v>
      </c>
      <c r="T133" s="196">
        <v>3</v>
      </c>
    </row>
    <row r="134" spans="1:20">
      <c r="A134" s="192" t="s">
        <v>2743</v>
      </c>
      <c r="B134" s="192" t="s">
        <v>4080</v>
      </c>
      <c r="C134" s="192">
        <v>0</v>
      </c>
      <c r="F134" s="192">
        <v>1</v>
      </c>
      <c r="G134" s="192">
        <v>1</v>
      </c>
      <c r="H134" s="196" t="b">
        <v>1</v>
      </c>
      <c r="I134" s="196" t="s">
        <v>110</v>
      </c>
      <c r="J134" s="196">
        <v>1</v>
      </c>
      <c r="K134" s="196" t="b">
        <v>1</v>
      </c>
      <c r="L134" s="196" t="s">
        <v>110</v>
      </c>
      <c r="M134" s="196" t="s">
        <v>110</v>
      </c>
      <c r="N134" s="196" t="s">
        <v>110</v>
      </c>
      <c r="O134" s="196" t="s">
        <v>110</v>
      </c>
      <c r="P134" s="196" t="s">
        <v>110</v>
      </c>
      <c r="Q134" s="196" t="s">
        <v>110</v>
      </c>
      <c r="R134" s="196" t="s">
        <v>110</v>
      </c>
      <c r="S134" s="196" t="s">
        <v>110</v>
      </c>
      <c r="T134" s="196">
        <v>1</v>
      </c>
    </row>
    <row r="135" spans="1:20">
      <c r="A135" s="192" t="s">
        <v>627</v>
      </c>
      <c r="B135" s="192" t="s">
        <v>628</v>
      </c>
      <c r="C135" s="192">
        <v>3</v>
      </c>
      <c r="D135" s="192">
        <v>3</v>
      </c>
      <c r="F135" s="192" t="s">
        <v>110</v>
      </c>
      <c r="G135" s="192" t="s">
        <v>110</v>
      </c>
      <c r="H135" s="196" t="b">
        <v>1</v>
      </c>
      <c r="I135" s="196" t="s">
        <v>110</v>
      </c>
      <c r="J135" s="196">
        <v>4</v>
      </c>
      <c r="K135" s="196" t="b">
        <v>1</v>
      </c>
      <c r="L135" s="196" t="s">
        <v>110</v>
      </c>
      <c r="M135" s="196" t="s">
        <v>110</v>
      </c>
      <c r="N135" s="196" t="s">
        <v>110</v>
      </c>
      <c r="O135" s="196" t="s">
        <v>110</v>
      </c>
      <c r="P135" s="196" t="s">
        <v>110</v>
      </c>
      <c r="Q135" s="196" t="s">
        <v>110</v>
      </c>
      <c r="R135" s="196" t="s">
        <v>110</v>
      </c>
      <c r="S135" s="196" t="s">
        <v>110</v>
      </c>
      <c r="T135" s="196">
        <v>1</v>
      </c>
    </row>
    <row r="136" spans="1:20">
      <c r="A136" s="192" t="s">
        <v>3577</v>
      </c>
      <c r="B136" s="192" t="s">
        <v>4081</v>
      </c>
      <c r="C136" s="192">
        <v>2</v>
      </c>
      <c r="E136" s="192">
        <v>2</v>
      </c>
      <c r="F136" s="192">
        <v>1</v>
      </c>
      <c r="G136" s="192" t="s">
        <v>110</v>
      </c>
      <c r="H136" s="196" t="b">
        <v>1</v>
      </c>
      <c r="I136" s="196" t="s">
        <v>110</v>
      </c>
      <c r="J136" s="196">
        <v>6</v>
      </c>
      <c r="K136" s="196" t="b">
        <v>1</v>
      </c>
      <c r="L136" s="196" t="s">
        <v>3517</v>
      </c>
      <c r="M136" s="196" t="s">
        <v>3511</v>
      </c>
      <c r="N136" s="196">
        <v>0</v>
      </c>
      <c r="O136" s="196" t="s">
        <v>3507</v>
      </c>
      <c r="P136" s="196">
        <v>0</v>
      </c>
      <c r="Q136" s="196" t="s">
        <v>3507</v>
      </c>
      <c r="R136" s="196">
        <v>0</v>
      </c>
      <c r="S136" s="196" t="s">
        <v>3507</v>
      </c>
      <c r="T136" s="196">
        <v>4</v>
      </c>
    </row>
    <row r="137" spans="1:20">
      <c r="A137" s="192" t="s">
        <v>3578</v>
      </c>
      <c r="B137" s="192" t="s">
        <v>4083</v>
      </c>
      <c r="C137" s="192">
        <v>0</v>
      </c>
      <c r="F137" s="192">
        <v>1</v>
      </c>
      <c r="G137" s="192">
        <v>1</v>
      </c>
      <c r="H137" s="196" t="b">
        <v>1</v>
      </c>
      <c r="I137" s="196" t="s">
        <v>110</v>
      </c>
      <c r="J137" s="196">
        <v>4</v>
      </c>
      <c r="K137" s="196" t="b">
        <v>1</v>
      </c>
      <c r="L137" s="196" t="s">
        <v>110</v>
      </c>
      <c r="M137" s="196" t="s">
        <v>110</v>
      </c>
      <c r="N137" s="196" t="s">
        <v>110</v>
      </c>
      <c r="O137" s="196" t="s">
        <v>110</v>
      </c>
      <c r="P137" s="196" t="s">
        <v>110</v>
      </c>
      <c r="Q137" s="196" t="s">
        <v>110</v>
      </c>
      <c r="R137" s="196" t="s">
        <v>110</v>
      </c>
      <c r="S137" s="196" t="s">
        <v>110</v>
      </c>
      <c r="T137" s="196">
        <v>4</v>
      </c>
    </row>
    <row r="138" spans="1:20">
      <c r="A138" s="192" t="s">
        <v>2751</v>
      </c>
      <c r="B138" s="192" t="s">
        <v>4090</v>
      </c>
      <c r="C138" s="192">
        <v>0</v>
      </c>
      <c r="F138" s="192">
        <v>1</v>
      </c>
      <c r="G138" s="192">
        <v>1</v>
      </c>
      <c r="H138" s="196" t="b">
        <v>0</v>
      </c>
      <c r="I138" s="196" t="s">
        <v>110</v>
      </c>
      <c r="J138" s="196">
        <v>1</v>
      </c>
      <c r="K138" s="196" t="b">
        <v>1</v>
      </c>
      <c r="L138" s="196" t="s">
        <v>110</v>
      </c>
      <c r="M138" s="196" t="s">
        <v>110</v>
      </c>
      <c r="N138" s="196" t="s">
        <v>110</v>
      </c>
      <c r="O138" s="196" t="s">
        <v>110</v>
      </c>
      <c r="P138" s="196" t="s">
        <v>110</v>
      </c>
      <c r="Q138" s="196" t="s">
        <v>110</v>
      </c>
      <c r="R138" s="196" t="s">
        <v>110</v>
      </c>
      <c r="S138" s="196" t="s">
        <v>110</v>
      </c>
      <c r="T138" s="196">
        <v>1</v>
      </c>
    </row>
    <row r="139" spans="1:20">
      <c r="A139" s="192" t="s">
        <v>3579</v>
      </c>
      <c r="B139" s="192" t="s">
        <v>4093</v>
      </c>
      <c r="C139" s="192">
        <v>0</v>
      </c>
      <c r="E139" s="192">
        <v>0</v>
      </c>
      <c r="F139" s="192">
        <v>1</v>
      </c>
      <c r="G139" s="192" t="s">
        <v>110</v>
      </c>
      <c r="H139" s="196" t="b">
        <v>1</v>
      </c>
      <c r="I139" s="196" t="s">
        <v>110</v>
      </c>
      <c r="J139" s="196">
        <v>0</v>
      </c>
      <c r="K139" s="196" t="b">
        <v>1</v>
      </c>
      <c r="L139" s="196" t="s">
        <v>3505</v>
      </c>
      <c r="M139" s="196" t="s">
        <v>3511</v>
      </c>
      <c r="N139" s="196">
        <v>0</v>
      </c>
      <c r="O139" s="196" t="s">
        <v>3507</v>
      </c>
      <c r="P139" s="196">
        <v>0</v>
      </c>
      <c r="Q139" s="196" t="s">
        <v>3507</v>
      </c>
      <c r="R139" s="196">
        <v>0</v>
      </c>
      <c r="S139" s="196" t="s">
        <v>3507</v>
      </c>
      <c r="T139" s="196">
        <v>0</v>
      </c>
    </row>
    <row r="140" spans="1:20">
      <c r="A140" s="192" t="s">
        <v>635</v>
      </c>
      <c r="B140" s="192" t="s">
        <v>636</v>
      </c>
      <c r="C140" s="192">
        <v>8</v>
      </c>
      <c r="D140" s="192">
        <v>9</v>
      </c>
      <c r="E140" s="192">
        <v>9</v>
      </c>
      <c r="F140" s="192" t="s">
        <v>110</v>
      </c>
      <c r="G140" s="192" t="s">
        <v>110</v>
      </c>
      <c r="H140" s="196" t="b">
        <v>1</v>
      </c>
      <c r="I140" s="196" t="s">
        <v>110</v>
      </c>
      <c r="J140" s="196">
        <v>12</v>
      </c>
      <c r="K140" s="196" t="b">
        <v>1</v>
      </c>
      <c r="L140" s="196" t="s">
        <v>3505</v>
      </c>
      <c r="M140" s="196" t="s">
        <v>3506</v>
      </c>
      <c r="N140" s="196">
        <v>3</v>
      </c>
      <c r="O140" s="196" t="s">
        <v>3518</v>
      </c>
      <c r="P140" s="196">
        <v>0</v>
      </c>
      <c r="Q140" s="196" t="s">
        <v>3507</v>
      </c>
      <c r="R140" s="196">
        <v>3</v>
      </c>
      <c r="S140" s="196" t="s">
        <v>3580</v>
      </c>
      <c r="T140" s="196">
        <v>4</v>
      </c>
    </row>
    <row r="141" spans="1:20">
      <c r="A141" s="192" t="s">
        <v>2757</v>
      </c>
      <c r="B141" s="192" t="s">
        <v>4096</v>
      </c>
      <c r="C141" s="192">
        <v>0</v>
      </c>
      <c r="F141" s="192">
        <v>1</v>
      </c>
      <c r="G141" s="192">
        <v>1</v>
      </c>
      <c r="H141" s="196" t="b">
        <v>1</v>
      </c>
      <c r="I141" s="196" t="s">
        <v>110</v>
      </c>
      <c r="J141" s="196">
        <v>1</v>
      </c>
      <c r="K141" s="196" t="b">
        <v>1</v>
      </c>
      <c r="L141" s="196" t="s">
        <v>110</v>
      </c>
      <c r="M141" s="196" t="s">
        <v>110</v>
      </c>
      <c r="N141" s="196" t="s">
        <v>110</v>
      </c>
      <c r="O141" s="196" t="s">
        <v>110</v>
      </c>
      <c r="P141" s="196" t="s">
        <v>110</v>
      </c>
      <c r="Q141" s="196" t="s">
        <v>110</v>
      </c>
      <c r="R141" s="196" t="s">
        <v>110</v>
      </c>
      <c r="S141" s="196" t="s">
        <v>110</v>
      </c>
      <c r="T141" s="196">
        <v>1</v>
      </c>
    </row>
    <row r="142" spans="1:20">
      <c r="A142" s="192" t="s">
        <v>3581</v>
      </c>
      <c r="B142" s="192" t="s">
        <v>4099</v>
      </c>
      <c r="C142" s="192">
        <v>1</v>
      </c>
      <c r="E142" s="192">
        <v>1</v>
      </c>
      <c r="F142" s="192">
        <v>1</v>
      </c>
      <c r="G142" s="192" t="s">
        <v>110</v>
      </c>
      <c r="H142" s="196" t="b">
        <v>1</v>
      </c>
      <c r="I142" s="196" t="s">
        <v>110</v>
      </c>
      <c r="J142" s="196">
        <v>3</v>
      </c>
      <c r="K142" s="196" t="b">
        <v>1</v>
      </c>
      <c r="L142" s="196" t="s">
        <v>3505</v>
      </c>
      <c r="M142" s="196" t="s">
        <v>3511</v>
      </c>
      <c r="N142" s="196">
        <v>0</v>
      </c>
      <c r="O142" s="196" t="s">
        <v>3507</v>
      </c>
      <c r="P142" s="196">
        <v>0</v>
      </c>
      <c r="Q142" s="196" t="s">
        <v>3507</v>
      </c>
      <c r="R142" s="196">
        <v>1</v>
      </c>
      <c r="S142" s="196" t="s">
        <v>3514</v>
      </c>
      <c r="T142" s="196">
        <v>2</v>
      </c>
    </row>
    <row r="143" spans="1:20">
      <c r="A143" s="192" t="s">
        <v>3582</v>
      </c>
      <c r="B143" s="192" t="s">
        <v>4103</v>
      </c>
      <c r="C143" s="192">
        <v>9</v>
      </c>
      <c r="E143" s="192">
        <v>9</v>
      </c>
      <c r="F143" s="192">
        <v>1</v>
      </c>
      <c r="G143" s="192" t="s">
        <v>110</v>
      </c>
      <c r="H143" s="196" t="b">
        <v>1</v>
      </c>
      <c r="I143" s="196" t="s">
        <v>110</v>
      </c>
      <c r="J143" s="196">
        <v>9</v>
      </c>
      <c r="K143" s="196" t="b">
        <v>1</v>
      </c>
      <c r="L143" s="196" t="s">
        <v>3509</v>
      </c>
      <c r="M143" s="196" t="s">
        <v>3521</v>
      </c>
      <c r="N143" s="196">
        <v>2</v>
      </c>
      <c r="O143" s="196" t="s">
        <v>3513</v>
      </c>
      <c r="P143" s="196">
        <v>0</v>
      </c>
      <c r="Q143" s="196" t="s">
        <v>3507</v>
      </c>
      <c r="R143" s="196">
        <v>1</v>
      </c>
      <c r="S143" s="196" t="s">
        <v>3514</v>
      </c>
      <c r="T143" s="196">
        <v>0</v>
      </c>
    </row>
    <row r="144" spans="1:20">
      <c r="A144" s="192" t="s">
        <v>2768</v>
      </c>
      <c r="B144" s="192" t="s">
        <v>4107</v>
      </c>
      <c r="C144" s="192">
        <v>0</v>
      </c>
      <c r="F144" s="192">
        <v>1</v>
      </c>
      <c r="G144" s="192">
        <v>1</v>
      </c>
      <c r="H144" s="196" t="b">
        <v>1</v>
      </c>
      <c r="I144" s="196" t="s">
        <v>110</v>
      </c>
      <c r="J144" s="196">
        <v>1</v>
      </c>
      <c r="K144" s="196" t="b">
        <v>1</v>
      </c>
      <c r="L144" s="196" t="s">
        <v>110</v>
      </c>
      <c r="M144" s="196" t="s">
        <v>110</v>
      </c>
      <c r="N144" s="196" t="s">
        <v>110</v>
      </c>
      <c r="O144" s="196" t="s">
        <v>110</v>
      </c>
      <c r="P144" s="196" t="s">
        <v>110</v>
      </c>
      <c r="Q144" s="196" t="s">
        <v>110</v>
      </c>
      <c r="R144" s="196" t="s">
        <v>110</v>
      </c>
      <c r="S144" s="196" t="s">
        <v>110</v>
      </c>
      <c r="T144" s="196">
        <v>1</v>
      </c>
    </row>
    <row r="145" spans="1:20">
      <c r="A145" s="192" t="s">
        <v>653</v>
      </c>
      <c r="B145" s="192" t="s">
        <v>654</v>
      </c>
      <c r="C145" s="192">
        <v>5</v>
      </c>
      <c r="D145" s="192">
        <v>5</v>
      </c>
      <c r="F145" s="192" t="s">
        <v>110</v>
      </c>
      <c r="G145" s="192" t="s">
        <v>110</v>
      </c>
      <c r="H145" s="196" t="b">
        <v>1</v>
      </c>
      <c r="I145" s="196" t="s">
        <v>110</v>
      </c>
      <c r="J145" s="196">
        <v>8</v>
      </c>
      <c r="K145" s="196" t="s">
        <v>110</v>
      </c>
      <c r="L145" s="196" t="s">
        <v>110</v>
      </c>
      <c r="M145" s="196" t="s">
        <v>110</v>
      </c>
      <c r="N145" s="196" t="s">
        <v>110</v>
      </c>
      <c r="O145" s="196" t="s">
        <v>110</v>
      </c>
      <c r="P145" s="196" t="s">
        <v>110</v>
      </c>
      <c r="Q145" s="196" t="s">
        <v>110</v>
      </c>
      <c r="R145" s="196" t="s">
        <v>110</v>
      </c>
      <c r="S145" s="196" t="s">
        <v>110</v>
      </c>
      <c r="T145" s="196">
        <v>3</v>
      </c>
    </row>
    <row r="146" spans="1:20">
      <c r="A146" s="192" t="s">
        <v>3583</v>
      </c>
      <c r="B146" s="192" t="s">
        <v>4109</v>
      </c>
      <c r="C146" s="192">
        <v>8</v>
      </c>
      <c r="E146" s="192">
        <v>8</v>
      </c>
      <c r="F146" s="192">
        <v>1</v>
      </c>
      <c r="G146" s="192" t="s">
        <v>110</v>
      </c>
      <c r="H146" s="196" t="b">
        <v>1</v>
      </c>
      <c r="I146" s="196" t="s">
        <v>110</v>
      </c>
      <c r="J146" s="196">
        <v>17</v>
      </c>
      <c r="K146" s="196" t="b">
        <v>1</v>
      </c>
      <c r="L146" s="196" t="s">
        <v>3505</v>
      </c>
      <c r="M146" s="196" t="s">
        <v>3506</v>
      </c>
      <c r="N146" s="196">
        <v>2</v>
      </c>
      <c r="O146" s="196" t="s">
        <v>3514</v>
      </c>
      <c r="P146" s="196">
        <v>3</v>
      </c>
      <c r="Q146" s="196" t="s">
        <v>3514</v>
      </c>
      <c r="R146" s="196">
        <v>1</v>
      </c>
      <c r="S146" s="196" t="s">
        <v>3514</v>
      </c>
      <c r="T146" s="196">
        <v>9</v>
      </c>
    </row>
    <row r="147" spans="1:20">
      <c r="A147" s="192" t="s">
        <v>3584</v>
      </c>
      <c r="B147" s="192" t="s">
        <v>4110</v>
      </c>
      <c r="C147" s="192">
        <v>0</v>
      </c>
      <c r="E147" s="192">
        <v>0</v>
      </c>
      <c r="F147" s="192">
        <v>1</v>
      </c>
      <c r="G147" s="192" t="s">
        <v>110</v>
      </c>
      <c r="H147" s="196" t="b">
        <v>1</v>
      </c>
      <c r="I147" s="196" t="s">
        <v>110</v>
      </c>
      <c r="J147" s="196">
        <v>2</v>
      </c>
      <c r="K147" s="196" t="b">
        <v>1</v>
      </c>
      <c r="L147" s="196" t="s">
        <v>3505</v>
      </c>
      <c r="M147" s="196" t="s">
        <v>3511</v>
      </c>
      <c r="N147" s="196">
        <v>0</v>
      </c>
      <c r="O147" s="196" t="s">
        <v>3507</v>
      </c>
      <c r="P147" s="196">
        <v>0</v>
      </c>
      <c r="Q147" s="196" t="s">
        <v>3507</v>
      </c>
      <c r="R147" s="196">
        <v>0</v>
      </c>
      <c r="S147" s="196" t="s">
        <v>3507</v>
      </c>
      <c r="T147" s="196">
        <v>2</v>
      </c>
    </row>
    <row r="148" spans="1:20">
      <c r="A148" s="192" t="s">
        <v>655</v>
      </c>
      <c r="B148" s="192" t="s">
        <v>656</v>
      </c>
      <c r="C148" s="192">
        <v>5</v>
      </c>
      <c r="D148" s="192">
        <v>5</v>
      </c>
      <c r="F148" s="192" t="s">
        <v>110</v>
      </c>
      <c r="G148" s="192" t="s">
        <v>110</v>
      </c>
      <c r="H148" s="196" t="b">
        <v>0</v>
      </c>
      <c r="I148" s="196" t="s">
        <v>110</v>
      </c>
      <c r="J148" s="196">
        <v>6</v>
      </c>
      <c r="K148" s="196" t="s">
        <v>110</v>
      </c>
      <c r="L148" s="196" t="s">
        <v>110</v>
      </c>
      <c r="M148" s="196" t="s">
        <v>110</v>
      </c>
      <c r="N148" s="196" t="s">
        <v>110</v>
      </c>
      <c r="O148" s="196" t="s">
        <v>110</v>
      </c>
      <c r="P148" s="196" t="s">
        <v>110</v>
      </c>
      <c r="Q148" s="196" t="s">
        <v>110</v>
      </c>
      <c r="R148" s="196" t="s">
        <v>110</v>
      </c>
      <c r="S148" s="196" t="s">
        <v>110</v>
      </c>
      <c r="T148" s="196">
        <v>1</v>
      </c>
    </row>
    <row r="149" spans="1:20">
      <c r="A149" s="192" t="s">
        <v>3585</v>
      </c>
      <c r="B149" s="192" t="s">
        <v>4112</v>
      </c>
      <c r="C149" s="192">
        <v>0</v>
      </c>
      <c r="E149" s="192">
        <v>0</v>
      </c>
      <c r="F149" s="192">
        <v>1</v>
      </c>
      <c r="G149" s="192" t="s">
        <v>110</v>
      </c>
      <c r="H149" s="196" t="b">
        <v>1</v>
      </c>
      <c r="I149" s="196" t="s">
        <v>110</v>
      </c>
      <c r="J149" s="196">
        <v>5</v>
      </c>
      <c r="K149" s="196" t="b">
        <v>1</v>
      </c>
      <c r="L149" s="196" t="s">
        <v>3505</v>
      </c>
      <c r="M149" s="196" t="s">
        <v>3511</v>
      </c>
      <c r="N149" s="196">
        <v>0</v>
      </c>
      <c r="O149" s="196" t="s">
        <v>3507</v>
      </c>
      <c r="P149" s="196">
        <v>0</v>
      </c>
      <c r="Q149" s="196" t="s">
        <v>3507</v>
      </c>
      <c r="R149" s="196">
        <v>0</v>
      </c>
      <c r="S149" s="196" t="s">
        <v>3507</v>
      </c>
      <c r="T149" s="196">
        <v>5</v>
      </c>
    </row>
    <row r="150" spans="1:20">
      <c r="A150" s="192" t="s">
        <v>663</v>
      </c>
      <c r="B150" s="192" t="s">
        <v>664</v>
      </c>
      <c r="C150" s="192">
        <v>3</v>
      </c>
      <c r="D150" s="192">
        <v>3</v>
      </c>
      <c r="F150" s="192" t="s">
        <v>110</v>
      </c>
      <c r="G150" s="192" t="s">
        <v>110</v>
      </c>
      <c r="H150" s="196" t="b">
        <v>1</v>
      </c>
      <c r="I150" s="196" t="s">
        <v>110</v>
      </c>
      <c r="J150" s="196">
        <v>8</v>
      </c>
      <c r="K150" s="196" t="s">
        <v>110</v>
      </c>
      <c r="L150" s="196" t="s">
        <v>110</v>
      </c>
      <c r="M150" s="196" t="s">
        <v>110</v>
      </c>
      <c r="N150" s="196" t="s">
        <v>110</v>
      </c>
      <c r="O150" s="196" t="s">
        <v>110</v>
      </c>
      <c r="P150" s="196" t="s">
        <v>110</v>
      </c>
      <c r="Q150" s="196" t="s">
        <v>110</v>
      </c>
      <c r="R150" s="196" t="s">
        <v>110</v>
      </c>
      <c r="S150" s="196" t="s">
        <v>110</v>
      </c>
      <c r="T150" s="196">
        <v>5</v>
      </c>
    </row>
    <row r="151" spans="1:20">
      <c r="A151" s="192" t="s">
        <v>2774</v>
      </c>
      <c r="B151" s="192" t="s">
        <v>4114</v>
      </c>
      <c r="C151" s="192">
        <v>0</v>
      </c>
      <c r="F151" s="192">
        <v>1</v>
      </c>
      <c r="G151" s="192">
        <v>1</v>
      </c>
      <c r="H151" s="196" t="b">
        <v>1</v>
      </c>
      <c r="I151" s="196" t="s">
        <v>110</v>
      </c>
      <c r="J151" s="196">
        <v>5</v>
      </c>
      <c r="K151" s="196" t="s">
        <v>110</v>
      </c>
      <c r="L151" s="196" t="s">
        <v>110</v>
      </c>
      <c r="M151" s="196" t="s">
        <v>110</v>
      </c>
      <c r="N151" s="196" t="s">
        <v>110</v>
      </c>
      <c r="O151" s="196" t="s">
        <v>110</v>
      </c>
      <c r="P151" s="196" t="s">
        <v>110</v>
      </c>
      <c r="Q151" s="196" t="s">
        <v>110</v>
      </c>
      <c r="R151" s="196" t="s">
        <v>110</v>
      </c>
      <c r="S151" s="196" t="s">
        <v>110</v>
      </c>
      <c r="T151" s="196">
        <v>5</v>
      </c>
    </row>
    <row r="152" spans="1:20">
      <c r="A152" s="192" t="s">
        <v>3586</v>
      </c>
      <c r="B152" s="192" t="s">
        <v>4115</v>
      </c>
      <c r="C152" s="192">
        <v>2</v>
      </c>
      <c r="E152" s="192">
        <v>2</v>
      </c>
      <c r="F152" s="192">
        <v>1</v>
      </c>
      <c r="G152" s="192" t="s">
        <v>110</v>
      </c>
      <c r="H152" s="196" t="b">
        <v>1</v>
      </c>
      <c r="I152" s="196" t="s">
        <v>110</v>
      </c>
      <c r="J152" s="196">
        <v>10</v>
      </c>
      <c r="K152" s="196" t="b">
        <v>1</v>
      </c>
      <c r="L152" s="196" t="s">
        <v>3505</v>
      </c>
      <c r="M152" s="196" t="s">
        <v>3506</v>
      </c>
      <c r="N152" s="196">
        <v>0</v>
      </c>
      <c r="O152" s="196" t="s">
        <v>3507</v>
      </c>
      <c r="P152" s="196">
        <v>0</v>
      </c>
      <c r="Q152" s="196" t="s">
        <v>3507</v>
      </c>
      <c r="R152" s="196">
        <v>0</v>
      </c>
      <c r="S152" s="196" t="s">
        <v>3507</v>
      </c>
      <c r="T152" s="196">
        <v>8</v>
      </c>
    </row>
    <row r="153" spans="1:20">
      <c r="A153" s="192" t="s">
        <v>3587</v>
      </c>
      <c r="B153" s="192" t="s">
        <v>4116</v>
      </c>
      <c r="C153" s="192">
        <v>0</v>
      </c>
      <c r="E153" s="192">
        <v>0</v>
      </c>
      <c r="F153" s="192">
        <v>1</v>
      </c>
      <c r="G153" s="192" t="s">
        <v>110</v>
      </c>
      <c r="H153" s="196" t="b">
        <v>1</v>
      </c>
      <c r="I153" s="196" t="s">
        <v>110</v>
      </c>
      <c r="J153" s="196">
        <v>2</v>
      </c>
      <c r="K153" s="196" t="b">
        <v>1</v>
      </c>
      <c r="L153" s="196" t="s">
        <v>3505</v>
      </c>
      <c r="M153" s="196" t="s">
        <v>3511</v>
      </c>
      <c r="N153" s="196">
        <v>0</v>
      </c>
      <c r="O153" s="196" t="s">
        <v>3507</v>
      </c>
      <c r="P153" s="196">
        <v>0</v>
      </c>
      <c r="Q153" s="196" t="s">
        <v>3507</v>
      </c>
      <c r="R153" s="196">
        <v>0</v>
      </c>
      <c r="S153" s="196" t="s">
        <v>3507</v>
      </c>
      <c r="T153" s="196">
        <v>2</v>
      </c>
    </row>
    <row r="154" spans="1:20">
      <c r="A154" s="192" t="s">
        <v>2778</v>
      </c>
      <c r="B154" s="192" t="s">
        <v>4118</v>
      </c>
      <c r="C154" s="192">
        <v>0</v>
      </c>
      <c r="F154" s="192">
        <v>1</v>
      </c>
      <c r="G154" s="192">
        <v>1</v>
      </c>
      <c r="H154" s="196" t="b">
        <v>1</v>
      </c>
      <c r="I154" s="196" t="s">
        <v>110</v>
      </c>
      <c r="J154" s="196">
        <v>5</v>
      </c>
      <c r="K154" s="196" t="s">
        <v>110</v>
      </c>
      <c r="L154" s="196" t="s">
        <v>110</v>
      </c>
      <c r="M154" s="196" t="s">
        <v>110</v>
      </c>
      <c r="N154" s="196" t="s">
        <v>110</v>
      </c>
      <c r="O154" s="196" t="s">
        <v>110</v>
      </c>
      <c r="P154" s="196" t="s">
        <v>110</v>
      </c>
      <c r="Q154" s="196" t="s">
        <v>110</v>
      </c>
      <c r="R154" s="196" t="s">
        <v>110</v>
      </c>
      <c r="S154" s="196" t="s">
        <v>110</v>
      </c>
      <c r="T154" s="196">
        <v>5</v>
      </c>
    </row>
    <row r="155" spans="1:20">
      <c r="A155" s="192" t="s">
        <v>2781</v>
      </c>
      <c r="B155" s="192" t="s">
        <v>4120</v>
      </c>
      <c r="C155" s="192">
        <v>2</v>
      </c>
      <c r="F155" s="192">
        <v>1</v>
      </c>
      <c r="G155" s="192">
        <v>1</v>
      </c>
      <c r="H155" s="196" t="b">
        <v>1</v>
      </c>
      <c r="I155" s="196" t="s">
        <v>110</v>
      </c>
      <c r="J155" s="196">
        <v>3</v>
      </c>
      <c r="K155" s="196" t="b">
        <v>1</v>
      </c>
      <c r="L155" s="196" t="s">
        <v>110</v>
      </c>
      <c r="M155" s="196" t="s">
        <v>110</v>
      </c>
      <c r="N155" s="196" t="s">
        <v>110</v>
      </c>
      <c r="O155" s="196" t="s">
        <v>110</v>
      </c>
      <c r="P155" s="196" t="s">
        <v>110</v>
      </c>
      <c r="Q155" s="196" t="s">
        <v>110</v>
      </c>
      <c r="R155" s="196" t="s">
        <v>110</v>
      </c>
      <c r="S155" s="196" t="s">
        <v>110</v>
      </c>
      <c r="T155" s="196">
        <v>1</v>
      </c>
    </row>
    <row r="156" spans="1:20">
      <c r="A156" s="192" t="s">
        <v>3588</v>
      </c>
      <c r="B156" s="192" t="s">
        <v>4121</v>
      </c>
      <c r="C156" s="192">
        <v>0</v>
      </c>
      <c r="E156" s="192">
        <v>0</v>
      </c>
      <c r="F156" s="192">
        <v>1</v>
      </c>
      <c r="G156" s="192" t="s">
        <v>110</v>
      </c>
      <c r="H156" s="196" t="b">
        <v>1</v>
      </c>
      <c r="I156" s="196" t="s">
        <v>110</v>
      </c>
      <c r="J156" s="196">
        <v>3</v>
      </c>
      <c r="K156" s="196" t="b">
        <v>1</v>
      </c>
      <c r="L156" s="196" t="s">
        <v>3505</v>
      </c>
      <c r="M156" s="196" t="s">
        <v>3511</v>
      </c>
      <c r="N156" s="196">
        <v>0</v>
      </c>
      <c r="O156" s="196" t="s">
        <v>3507</v>
      </c>
      <c r="P156" s="196">
        <v>0</v>
      </c>
      <c r="Q156" s="196" t="s">
        <v>3507</v>
      </c>
      <c r="R156" s="196">
        <v>0</v>
      </c>
      <c r="S156" s="196" t="s">
        <v>3507</v>
      </c>
      <c r="T156" s="196">
        <v>3</v>
      </c>
    </row>
    <row r="157" spans="1:20">
      <c r="A157" s="192" t="s">
        <v>3589</v>
      </c>
      <c r="B157" s="192" t="s">
        <v>4126</v>
      </c>
      <c r="C157" s="192">
        <v>0</v>
      </c>
      <c r="F157" s="192">
        <v>1</v>
      </c>
      <c r="G157" s="192">
        <v>1</v>
      </c>
      <c r="H157" s="196" t="b">
        <v>0</v>
      </c>
      <c r="I157" s="196" t="s">
        <v>110</v>
      </c>
      <c r="J157" s="196">
        <v>0</v>
      </c>
      <c r="K157" s="196" t="b">
        <v>1</v>
      </c>
      <c r="L157" s="196" t="s">
        <v>110</v>
      </c>
      <c r="M157" s="196" t="s">
        <v>110</v>
      </c>
      <c r="N157" s="196" t="s">
        <v>110</v>
      </c>
      <c r="O157" s="196" t="s">
        <v>110</v>
      </c>
      <c r="P157" s="196" t="s">
        <v>110</v>
      </c>
      <c r="Q157" s="196" t="s">
        <v>110</v>
      </c>
      <c r="R157" s="196" t="s">
        <v>110</v>
      </c>
      <c r="S157" s="196" t="s">
        <v>110</v>
      </c>
      <c r="T157" s="196" t="s">
        <v>110</v>
      </c>
    </row>
    <row r="158" spans="1:20">
      <c r="A158" s="192" t="s">
        <v>3590</v>
      </c>
      <c r="B158" s="192" t="s">
        <v>4127</v>
      </c>
      <c r="C158" s="192">
        <v>2</v>
      </c>
      <c r="E158" s="192">
        <v>2</v>
      </c>
      <c r="F158" s="192">
        <v>1</v>
      </c>
      <c r="G158" s="192" t="s">
        <v>110</v>
      </c>
      <c r="H158" s="196" t="b">
        <v>1</v>
      </c>
      <c r="I158" s="196" t="s">
        <v>110</v>
      </c>
      <c r="J158" s="196">
        <v>2</v>
      </c>
      <c r="K158" s="196" t="b">
        <v>1</v>
      </c>
      <c r="L158" s="196" t="s">
        <v>3505</v>
      </c>
      <c r="M158" s="196" t="s">
        <v>3506</v>
      </c>
      <c r="N158" s="196">
        <v>0</v>
      </c>
      <c r="O158" s="196" t="s">
        <v>3507</v>
      </c>
      <c r="P158" s="196">
        <v>0</v>
      </c>
      <c r="Q158" s="196" t="s">
        <v>3507</v>
      </c>
      <c r="R158" s="196">
        <v>0</v>
      </c>
      <c r="S158" s="196" t="s">
        <v>3507</v>
      </c>
      <c r="T158" s="196">
        <v>0</v>
      </c>
    </row>
    <row r="159" spans="1:20">
      <c r="A159" s="192" t="s">
        <v>679</v>
      </c>
      <c r="B159" s="192" t="s">
        <v>680</v>
      </c>
      <c r="C159" s="192">
        <v>2</v>
      </c>
      <c r="D159" s="192">
        <v>2</v>
      </c>
      <c r="F159" s="192" t="s">
        <v>110</v>
      </c>
      <c r="G159" s="192" t="s">
        <v>110</v>
      </c>
      <c r="H159" s="196" t="b">
        <v>0</v>
      </c>
      <c r="I159" s="196" t="s">
        <v>110</v>
      </c>
      <c r="J159" s="196">
        <v>5</v>
      </c>
      <c r="K159" s="196" t="s">
        <v>110</v>
      </c>
      <c r="L159" s="196" t="s">
        <v>110</v>
      </c>
      <c r="M159" s="196" t="s">
        <v>110</v>
      </c>
      <c r="N159" s="196" t="s">
        <v>110</v>
      </c>
      <c r="O159" s="196" t="s">
        <v>110</v>
      </c>
      <c r="P159" s="196" t="s">
        <v>110</v>
      </c>
      <c r="Q159" s="196" t="s">
        <v>110</v>
      </c>
      <c r="R159" s="196" t="s">
        <v>110</v>
      </c>
      <c r="S159" s="196" t="s">
        <v>110</v>
      </c>
      <c r="T159" s="196">
        <v>3</v>
      </c>
    </row>
    <row r="160" spans="1:20">
      <c r="A160" s="192" t="s">
        <v>683</v>
      </c>
      <c r="B160" s="192" t="s">
        <v>684</v>
      </c>
      <c r="C160" s="192">
        <v>6</v>
      </c>
      <c r="D160" s="192" t="s">
        <v>19</v>
      </c>
      <c r="E160" s="192">
        <v>6</v>
      </c>
      <c r="F160" s="192" t="s">
        <v>110</v>
      </c>
      <c r="G160" s="192" t="s">
        <v>110</v>
      </c>
      <c r="H160" s="196" t="b">
        <v>1</v>
      </c>
      <c r="I160" s="196" t="s">
        <v>110</v>
      </c>
      <c r="J160" s="196">
        <v>11</v>
      </c>
      <c r="K160" s="196" t="b">
        <v>1</v>
      </c>
      <c r="L160" s="196" t="s">
        <v>3505</v>
      </c>
      <c r="M160" s="196" t="s">
        <v>3521</v>
      </c>
      <c r="N160" s="196">
        <v>3</v>
      </c>
      <c r="O160" s="196" t="s">
        <v>3518</v>
      </c>
      <c r="P160" s="196">
        <v>0</v>
      </c>
      <c r="Q160" s="196" t="s">
        <v>3507</v>
      </c>
      <c r="R160" s="196">
        <v>0</v>
      </c>
      <c r="S160" s="196" t="s">
        <v>3522</v>
      </c>
      <c r="T160" s="196">
        <v>5</v>
      </c>
    </row>
    <row r="161" spans="1:20">
      <c r="A161" s="192" t="s">
        <v>3591</v>
      </c>
      <c r="B161" s="192" t="s">
        <v>4130</v>
      </c>
      <c r="C161" s="192">
        <v>2</v>
      </c>
      <c r="E161" s="192">
        <v>2</v>
      </c>
      <c r="F161" s="192">
        <v>1</v>
      </c>
      <c r="G161" s="192" t="s">
        <v>110</v>
      </c>
      <c r="H161" s="196" t="b">
        <v>1</v>
      </c>
      <c r="I161" s="196" t="s">
        <v>110</v>
      </c>
      <c r="J161" s="196">
        <v>3</v>
      </c>
      <c r="K161" s="196" t="b">
        <v>1</v>
      </c>
      <c r="L161" s="196" t="s">
        <v>3505</v>
      </c>
      <c r="M161" s="196" t="s">
        <v>3506</v>
      </c>
      <c r="N161" s="196">
        <v>0</v>
      </c>
      <c r="O161" s="196" t="s">
        <v>3507</v>
      </c>
      <c r="P161" s="196">
        <v>0</v>
      </c>
      <c r="Q161" s="196" t="s">
        <v>3507</v>
      </c>
      <c r="R161" s="196">
        <v>0</v>
      </c>
      <c r="S161" s="196" t="s">
        <v>3507</v>
      </c>
      <c r="T161" s="196">
        <v>1</v>
      </c>
    </row>
    <row r="162" spans="1:20">
      <c r="A162" s="192" t="s">
        <v>3592</v>
      </c>
      <c r="B162" s="192" t="s">
        <v>4131</v>
      </c>
      <c r="C162" s="192">
        <v>4</v>
      </c>
      <c r="E162" s="192">
        <v>4</v>
      </c>
      <c r="F162" s="192">
        <v>1</v>
      </c>
      <c r="G162" s="192" t="s">
        <v>110</v>
      </c>
      <c r="H162" s="196" t="b">
        <v>1</v>
      </c>
      <c r="I162" s="196" t="s">
        <v>110</v>
      </c>
      <c r="J162" s="196">
        <v>10</v>
      </c>
      <c r="K162" s="196" t="b">
        <v>1</v>
      </c>
      <c r="L162" s="196" t="s">
        <v>3505</v>
      </c>
      <c r="M162" s="196" t="s">
        <v>3511</v>
      </c>
      <c r="N162" s="196">
        <v>1</v>
      </c>
      <c r="O162" s="196" t="s">
        <v>110</v>
      </c>
      <c r="P162" s="196">
        <v>1</v>
      </c>
      <c r="Q162" s="196" t="s">
        <v>110</v>
      </c>
      <c r="R162" s="196">
        <v>2</v>
      </c>
      <c r="S162" s="196" t="s">
        <v>110</v>
      </c>
      <c r="T162" s="196">
        <v>6</v>
      </c>
    </row>
    <row r="163" spans="1:20">
      <c r="A163" s="192" t="s">
        <v>3593</v>
      </c>
      <c r="B163" s="192" t="s">
        <v>4133</v>
      </c>
      <c r="C163" s="192">
        <v>5</v>
      </c>
      <c r="E163" s="192">
        <v>5</v>
      </c>
      <c r="F163" s="192">
        <v>1</v>
      </c>
      <c r="G163" s="192" t="s">
        <v>110</v>
      </c>
      <c r="H163" s="196" t="b">
        <v>1</v>
      </c>
      <c r="I163" s="196" t="s">
        <v>110</v>
      </c>
      <c r="J163" s="196">
        <v>7</v>
      </c>
      <c r="K163" s="196" t="b">
        <v>1</v>
      </c>
      <c r="L163" s="196" t="s">
        <v>3505</v>
      </c>
      <c r="M163" s="196" t="s">
        <v>3506</v>
      </c>
      <c r="N163" s="196">
        <v>2</v>
      </c>
      <c r="O163" s="196" t="s">
        <v>3513</v>
      </c>
      <c r="P163" s="196">
        <v>0</v>
      </c>
      <c r="Q163" s="196" t="s">
        <v>3507</v>
      </c>
      <c r="R163" s="196">
        <v>1</v>
      </c>
      <c r="S163" s="196" t="s">
        <v>3514</v>
      </c>
      <c r="T163" s="196">
        <v>2</v>
      </c>
    </row>
    <row r="164" spans="1:20">
      <c r="A164" s="192" t="s">
        <v>693</v>
      </c>
      <c r="B164" s="192" t="s">
        <v>694</v>
      </c>
      <c r="C164" s="192">
        <v>12</v>
      </c>
      <c r="D164" s="192">
        <v>12</v>
      </c>
      <c r="F164" s="192" t="s">
        <v>110</v>
      </c>
      <c r="G164" s="192" t="s">
        <v>110</v>
      </c>
      <c r="H164" s="196" t="b">
        <v>1</v>
      </c>
      <c r="I164" s="196" t="s">
        <v>110</v>
      </c>
      <c r="J164" s="196">
        <v>14</v>
      </c>
      <c r="K164" s="196" t="b">
        <v>1</v>
      </c>
      <c r="L164" s="196" t="s">
        <v>110</v>
      </c>
      <c r="M164" s="196" t="s">
        <v>110</v>
      </c>
      <c r="N164" s="196" t="s">
        <v>110</v>
      </c>
      <c r="O164" s="196" t="s">
        <v>110</v>
      </c>
      <c r="P164" s="196" t="s">
        <v>110</v>
      </c>
      <c r="Q164" s="196" t="s">
        <v>110</v>
      </c>
      <c r="R164" s="196" t="s">
        <v>110</v>
      </c>
      <c r="S164" s="196" t="s">
        <v>110</v>
      </c>
      <c r="T164" s="196">
        <v>2</v>
      </c>
    </row>
    <row r="165" spans="1:20">
      <c r="A165" s="192" t="s">
        <v>697</v>
      </c>
      <c r="B165" s="192" t="s">
        <v>698</v>
      </c>
      <c r="C165" s="192">
        <v>1</v>
      </c>
      <c r="D165" s="192">
        <v>1</v>
      </c>
      <c r="F165" s="192" t="s">
        <v>110</v>
      </c>
      <c r="G165" s="192" t="s">
        <v>110</v>
      </c>
      <c r="H165" s="196" t="b">
        <v>1</v>
      </c>
      <c r="I165" s="196" t="s">
        <v>110</v>
      </c>
      <c r="J165" s="196">
        <v>2</v>
      </c>
      <c r="K165" s="196" t="b">
        <v>1</v>
      </c>
      <c r="L165" s="196" t="s">
        <v>110</v>
      </c>
      <c r="M165" s="196" t="s">
        <v>110</v>
      </c>
      <c r="N165" s="196" t="s">
        <v>110</v>
      </c>
      <c r="O165" s="196" t="s">
        <v>110</v>
      </c>
      <c r="P165" s="196" t="s">
        <v>110</v>
      </c>
      <c r="Q165" s="196" t="s">
        <v>110</v>
      </c>
      <c r="R165" s="196" t="s">
        <v>110</v>
      </c>
      <c r="S165" s="196" t="s">
        <v>110</v>
      </c>
      <c r="T165" s="196">
        <v>1</v>
      </c>
    </row>
    <row r="166" spans="1:20">
      <c r="A166" s="192" t="s">
        <v>699</v>
      </c>
      <c r="B166" s="192" t="s">
        <v>700</v>
      </c>
      <c r="C166" s="192">
        <v>5</v>
      </c>
      <c r="D166" s="192">
        <v>5</v>
      </c>
      <c r="F166" s="192" t="s">
        <v>110</v>
      </c>
      <c r="G166" s="192" t="s">
        <v>110</v>
      </c>
      <c r="H166" s="196" t="b">
        <v>1</v>
      </c>
      <c r="I166" s="196" t="s">
        <v>110</v>
      </c>
      <c r="J166" s="196">
        <v>6</v>
      </c>
      <c r="K166" s="196" t="b">
        <v>1</v>
      </c>
      <c r="L166" s="196" t="s">
        <v>110</v>
      </c>
      <c r="M166" s="196" t="s">
        <v>110</v>
      </c>
      <c r="N166" s="196" t="s">
        <v>110</v>
      </c>
      <c r="O166" s="196" t="s">
        <v>110</v>
      </c>
      <c r="P166" s="196" t="s">
        <v>110</v>
      </c>
      <c r="Q166" s="196" t="s">
        <v>110</v>
      </c>
      <c r="R166" s="196" t="s">
        <v>110</v>
      </c>
      <c r="S166" s="196" t="s">
        <v>110</v>
      </c>
      <c r="T166" s="196">
        <v>1</v>
      </c>
    </row>
    <row r="167" spans="1:20">
      <c r="A167" s="192" t="s">
        <v>3594</v>
      </c>
      <c r="B167" s="192" t="s">
        <v>4134</v>
      </c>
      <c r="C167" s="192">
        <v>0</v>
      </c>
      <c r="E167" s="192">
        <v>0</v>
      </c>
      <c r="F167" s="192">
        <v>1</v>
      </c>
      <c r="G167" s="192" t="s">
        <v>110</v>
      </c>
      <c r="H167" s="196" t="b">
        <v>1</v>
      </c>
      <c r="I167" s="196" t="s">
        <v>110</v>
      </c>
      <c r="J167" s="196">
        <v>3</v>
      </c>
      <c r="K167" s="196" t="b">
        <v>1</v>
      </c>
      <c r="L167" s="196" t="s">
        <v>3505</v>
      </c>
      <c r="M167" s="196" t="s">
        <v>3511</v>
      </c>
      <c r="N167" s="196">
        <v>0</v>
      </c>
      <c r="O167" s="196" t="s">
        <v>3507</v>
      </c>
      <c r="P167" s="196">
        <v>0</v>
      </c>
      <c r="Q167" s="196" t="s">
        <v>3507</v>
      </c>
      <c r="R167" s="196">
        <v>0</v>
      </c>
      <c r="S167" s="196" t="s">
        <v>3507</v>
      </c>
      <c r="T167" s="196">
        <v>3</v>
      </c>
    </row>
    <row r="168" spans="1:20">
      <c r="A168" s="192" t="s">
        <v>707</v>
      </c>
      <c r="B168" s="192" t="s">
        <v>708</v>
      </c>
      <c r="C168" s="192">
        <v>4</v>
      </c>
      <c r="D168" s="192">
        <v>4</v>
      </c>
      <c r="F168" s="192" t="s">
        <v>110</v>
      </c>
      <c r="G168" s="192" t="s">
        <v>110</v>
      </c>
      <c r="H168" s="196" t="b">
        <v>1</v>
      </c>
      <c r="I168" s="196" t="s">
        <v>110</v>
      </c>
      <c r="J168" s="196">
        <v>13</v>
      </c>
      <c r="K168" s="196" t="s">
        <v>110</v>
      </c>
      <c r="L168" s="196" t="s">
        <v>110</v>
      </c>
      <c r="M168" s="196" t="s">
        <v>110</v>
      </c>
      <c r="N168" s="196" t="s">
        <v>110</v>
      </c>
      <c r="O168" s="196" t="s">
        <v>110</v>
      </c>
      <c r="P168" s="196" t="s">
        <v>110</v>
      </c>
      <c r="Q168" s="196" t="s">
        <v>110</v>
      </c>
      <c r="R168" s="196" t="s">
        <v>110</v>
      </c>
      <c r="S168" s="196" t="s">
        <v>110</v>
      </c>
      <c r="T168" s="196">
        <v>9</v>
      </c>
    </row>
    <row r="169" spans="1:20">
      <c r="A169" s="192" t="s">
        <v>2795</v>
      </c>
      <c r="B169" s="192" t="s">
        <v>4136</v>
      </c>
      <c r="C169" s="192">
        <v>0</v>
      </c>
      <c r="F169" s="192">
        <v>1</v>
      </c>
      <c r="G169" s="192">
        <v>1</v>
      </c>
      <c r="H169" s="196" t="b">
        <v>1</v>
      </c>
      <c r="I169" s="196" t="s">
        <v>110</v>
      </c>
      <c r="J169" s="196">
        <v>3</v>
      </c>
      <c r="K169" s="196" t="s">
        <v>110</v>
      </c>
      <c r="L169" s="196" t="s">
        <v>110</v>
      </c>
      <c r="M169" s="196" t="s">
        <v>110</v>
      </c>
      <c r="N169" s="196" t="s">
        <v>110</v>
      </c>
      <c r="O169" s="196" t="s">
        <v>110</v>
      </c>
      <c r="P169" s="196" t="s">
        <v>110</v>
      </c>
      <c r="Q169" s="196" t="s">
        <v>110</v>
      </c>
      <c r="R169" s="196" t="s">
        <v>110</v>
      </c>
      <c r="S169" s="196" t="s">
        <v>110</v>
      </c>
      <c r="T169" s="196">
        <v>3</v>
      </c>
    </row>
    <row r="170" spans="1:20">
      <c r="A170" s="192" t="s">
        <v>713</v>
      </c>
      <c r="B170" s="192" t="s">
        <v>714</v>
      </c>
      <c r="C170" s="192">
        <v>4</v>
      </c>
      <c r="D170" s="192">
        <v>4</v>
      </c>
      <c r="F170" s="192" t="s">
        <v>110</v>
      </c>
      <c r="G170" s="192" t="s">
        <v>110</v>
      </c>
      <c r="H170" s="196" t="b">
        <v>1</v>
      </c>
      <c r="I170" s="196" t="s">
        <v>110</v>
      </c>
      <c r="J170" s="196">
        <v>5</v>
      </c>
      <c r="K170" s="196" t="b">
        <v>1</v>
      </c>
      <c r="L170" s="196" t="s">
        <v>110</v>
      </c>
      <c r="M170" s="196" t="s">
        <v>110</v>
      </c>
      <c r="N170" s="196" t="s">
        <v>110</v>
      </c>
      <c r="O170" s="196" t="s">
        <v>110</v>
      </c>
      <c r="P170" s="196" t="s">
        <v>110</v>
      </c>
      <c r="Q170" s="196" t="s">
        <v>110</v>
      </c>
      <c r="R170" s="196" t="s">
        <v>110</v>
      </c>
      <c r="S170" s="196" t="s">
        <v>110</v>
      </c>
      <c r="T170" s="196">
        <v>1</v>
      </c>
    </row>
    <row r="171" spans="1:20">
      <c r="A171" s="192" t="s">
        <v>3595</v>
      </c>
      <c r="B171" s="192" t="s">
        <v>4137</v>
      </c>
      <c r="C171" s="192">
        <v>0</v>
      </c>
      <c r="F171" s="192">
        <v>1</v>
      </c>
      <c r="G171" s="192">
        <v>1</v>
      </c>
      <c r="H171" s="196" t="b">
        <v>1</v>
      </c>
      <c r="I171" s="196" t="s">
        <v>110</v>
      </c>
      <c r="J171" s="196" t="s">
        <v>110</v>
      </c>
      <c r="K171" s="196" t="b">
        <v>1</v>
      </c>
      <c r="L171" s="196" t="s">
        <v>110</v>
      </c>
      <c r="M171" s="196" t="s">
        <v>110</v>
      </c>
      <c r="N171" s="196" t="s">
        <v>110</v>
      </c>
      <c r="O171" s="196" t="s">
        <v>110</v>
      </c>
      <c r="P171" s="196" t="s">
        <v>110</v>
      </c>
      <c r="Q171" s="196" t="s">
        <v>110</v>
      </c>
      <c r="R171" s="196" t="s">
        <v>110</v>
      </c>
      <c r="S171" s="196" t="s">
        <v>110</v>
      </c>
      <c r="T171" s="196">
        <v>10</v>
      </c>
    </row>
    <row r="172" spans="1:20">
      <c r="A172" s="192" t="s">
        <v>2796</v>
      </c>
      <c r="B172" s="192" t="s">
        <v>4138</v>
      </c>
      <c r="C172" s="192">
        <v>0</v>
      </c>
      <c r="F172" s="192">
        <v>1</v>
      </c>
      <c r="G172" s="192">
        <v>1</v>
      </c>
      <c r="H172" s="196" t="b">
        <v>0</v>
      </c>
      <c r="I172" s="196" t="s">
        <v>110</v>
      </c>
      <c r="J172" s="196">
        <v>0</v>
      </c>
      <c r="K172" s="196" t="s">
        <v>110</v>
      </c>
      <c r="L172" s="196" t="s">
        <v>110</v>
      </c>
      <c r="M172" s="196" t="s">
        <v>110</v>
      </c>
      <c r="N172" s="196" t="s">
        <v>110</v>
      </c>
      <c r="O172" s="196" t="s">
        <v>110</v>
      </c>
      <c r="P172" s="196" t="s">
        <v>110</v>
      </c>
      <c r="Q172" s="196" t="s">
        <v>110</v>
      </c>
      <c r="R172" s="196" t="s">
        <v>110</v>
      </c>
      <c r="S172" s="196" t="s">
        <v>110</v>
      </c>
      <c r="T172" s="196" t="s">
        <v>110</v>
      </c>
    </row>
    <row r="173" spans="1:20">
      <c r="A173" s="192" t="s">
        <v>3596</v>
      </c>
      <c r="B173" s="192" t="s">
        <v>4141</v>
      </c>
      <c r="C173" s="192">
        <v>0</v>
      </c>
      <c r="E173" s="192">
        <v>0</v>
      </c>
      <c r="F173" s="192">
        <v>1</v>
      </c>
      <c r="G173" s="192" t="s">
        <v>110</v>
      </c>
      <c r="H173" s="196" t="b">
        <v>1</v>
      </c>
      <c r="I173" s="196" t="s">
        <v>110</v>
      </c>
      <c r="J173" s="196">
        <v>4</v>
      </c>
      <c r="K173" s="196" t="b">
        <v>1</v>
      </c>
      <c r="L173" s="196" t="s">
        <v>3505</v>
      </c>
      <c r="M173" s="196" t="s">
        <v>3511</v>
      </c>
      <c r="N173" s="196">
        <v>0</v>
      </c>
      <c r="O173" s="196" t="s">
        <v>3507</v>
      </c>
      <c r="P173" s="196">
        <v>0</v>
      </c>
      <c r="Q173" s="196" t="s">
        <v>3507</v>
      </c>
      <c r="R173" s="196">
        <v>0</v>
      </c>
      <c r="S173" s="196" t="s">
        <v>3507</v>
      </c>
      <c r="T173" s="196">
        <v>4</v>
      </c>
    </row>
    <row r="174" spans="1:20">
      <c r="A174" s="192" t="s">
        <v>3597</v>
      </c>
      <c r="B174" s="192" t="s">
        <v>4142</v>
      </c>
      <c r="C174" s="192">
        <v>0</v>
      </c>
      <c r="F174" s="192">
        <v>1</v>
      </c>
      <c r="G174" s="192">
        <v>1</v>
      </c>
      <c r="H174" s="196" t="b">
        <v>1</v>
      </c>
      <c r="I174" s="196" t="s">
        <v>110</v>
      </c>
      <c r="J174" s="196">
        <v>10</v>
      </c>
      <c r="K174" s="196" t="s">
        <v>110</v>
      </c>
      <c r="L174" s="196" t="s">
        <v>110</v>
      </c>
      <c r="M174" s="196" t="s">
        <v>110</v>
      </c>
      <c r="N174" s="196" t="s">
        <v>110</v>
      </c>
      <c r="O174" s="196" t="s">
        <v>110</v>
      </c>
      <c r="P174" s="196" t="s">
        <v>110</v>
      </c>
      <c r="Q174" s="196" t="s">
        <v>110</v>
      </c>
      <c r="R174" s="196" t="s">
        <v>110</v>
      </c>
      <c r="S174" s="196" t="s">
        <v>110</v>
      </c>
      <c r="T174" s="196">
        <v>10</v>
      </c>
    </row>
    <row r="175" spans="1:20">
      <c r="A175" s="192" t="s">
        <v>721</v>
      </c>
      <c r="B175" s="192" t="s">
        <v>722</v>
      </c>
      <c r="C175" s="192">
        <v>13</v>
      </c>
      <c r="D175" s="192">
        <v>13</v>
      </c>
      <c r="F175" s="192" t="s">
        <v>110</v>
      </c>
      <c r="G175" s="192" t="s">
        <v>110</v>
      </c>
      <c r="H175" s="196" t="b">
        <v>0</v>
      </c>
      <c r="I175" s="196" t="s">
        <v>110</v>
      </c>
      <c r="J175" s="196">
        <v>23</v>
      </c>
      <c r="K175" s="196" t="b">
        <v>1</v>
      </c>
      <c r="L175" s="196" t="s">
        <v>110</v>
      </c>
      <c r="M175" s="196" t="s">
        <v>110</v>
      </c>
      <c r="N175" s="196" t="s">
        <v>110</v>
      </c>
      <c r="O175" s="196" t="s">
        <v>110</v>
      </c>
      <c r="P175" s="196" t="s">
        <v>110</v>
      </c>
      <c r="Q175" s="196" t="s">
        <v>110</v>
      </c>
      <c r="R175" s="196" t="s">
        <v>110</v>
      </c>
      <c r="S175" s="196" t="s">
        <v>110</v>
      </c>
      <c r="T175" s="196">
        <v>10</v>
      </c>
    </row>
    <row r="176" spans="1:20">
      <c r="A176" s="192" t="s">
        <v>723</v>
      </c>
      <c r="B176" s="192" t="s">
        <v>724</v>
      </c>
      <c r="C176" s="192">
        <v>3</v>
      </c>
      <c r="D176" s="192">
        <v>3</v>
      </c>
      <c r="F176" s="192" t="s">
        <v>110</v>
      </c>
      <c r="G176" s="192" t="s">
        <v>110</v>
      </c>
      <c r="H176" s="196" t="b">
        <v>1</v>
      </c>
      <c r="I176" s="196" t="s">
        <v>110</v>
      </c>
      <c r="J176" s="196">
        <v>8</v>
      </c>
      <c r="K176" s="196" t="b">
        <v>1</v>
      </c>
      <c r="L176" s="196" t="s">
        <v>110</v>
      </c>
      <c r="M176" s="196" t="s">
        <v>110</v>
      </c>
      <c r="N176" s="196" t="s">
        <v>110</v>
      </c>
      <c r="O176" s="196" t="s">
        <v>110</v>
      </c>
      <c r="P176" s="196" t="s">
        <v>110</v>
      </c>
      <c r="Q176" s="196" t="s">
        <v>110</v>
      </c>
      <c r="R176" s="196" t="s">
        <v>110</v>
      </c>
      <c r="S176" s="196" t="s">
        <v>110</v>
      </c>
      <c r="T176" s="196">
        <v>5</v>
      </c>
    </row>
    <row r="177" spans="1:20">
      <c r="A177" s="192" t="s">
        <v>3598</v>
      </c>
      <c r="B177" s="192" t="s">
        <v>4144</v>
      </c>
      <c r="C177" s="192">
        <v>2</v>
      </c>
      <c r="E177" s="192">
        <v>2</v>
      </c>
      <c r="F177" s="192">
        <v>1</v>
      </c>
      <c r="G177" s="192" t="s">
        <v>110</v>
      </c>
      <c r="H177" s="196" t="b">
        <v>1</v>
      </c>
      <c r="I177" s="196" t="s">
        <v>110</v>
      </c>
      <c r="J177" s="196">
        <v>2</v>
      </c>
      <c r="K177" s="196" t="b">
        <v>1</v>
      </c>
      <c r="L177" s="196" t="s">
        <v>3505</v>
      </c>
      <c r="M177" s="196" t="s">
        <v>3506</v>
      </c>
      <c r="N177" s="196">
        <v>0</v>
      </c>
      <c r="O177" s="196" t="s">
        <v>3507</v>
      </c>
      <c r="P177" s="196">
        <v>0</v>
      </c>
      <c r="Q177" s="196" t="s">
        <v>3507</v>
      </c>
      <c r="R177" s="196">
        <v>0</v>
      </c>
      <c r="S177" s="196" t="s">
        <v>3507</v>
      </c>
      <c r="T177" s="196">
        <v>0</v>
      </c>
    </row>
    <row r="178" spans="1:20">
      <c r="A178" s="192" t="s">
        <v>3599</v>
      </c>
      <c r="B178" s="192" t="s">
        <v>4148</v>
      </c>
      <c r="C178" s="192">
        <v>2</v>
      </c>
      <c r="E178" s="192">
        <v>2</v>
      </c>
      <c r="F178" s="192">
        <v>1</v>
      </c>
      <c r="G178" s="192" t="s">
        <v>110</v>
      </c>
      <c r="H178" s="196" t="b">
        <v>1</v>
      </c>
      <c r="I178" s="196" t="s">
        <v>110</v>
      </c>
      <c r="J178" s="196">
        <v>10</v>
      </c>
      <c r="K178" s="196" t="b">
        <v>1</v>
      </c>
      <c r="L178" s="196" t="s">
        <v>3505</v>
      </c>
      <c r="M178" s="196" t="s">
        <v>3506</v>
      </c>
      <c r="N178" s="196">
        <v>0</v>
      </c>
      <c r="O178" s="196" t="s">
        <v>3507</v>
      </c>
      <c r="P178" s="196">
        <v>0</v>
      </c>
      <c r="Q178" s="196" t="s">
        <v>3507</v>
      </c>
      <c r="R178" s="196">
        <v>0</v>
      </c>
      <c r="S178" s="196" t="s">
        <v>3507</v>
      </c>
      <c r="T178" s="196">
        <v>8</v>
      </c>
    </row>
    <row r="179" spans="1:20">
      <c r="A179" s="192" t="s">
        <v>3600</v>
      </c>
      <c r="B179" s="192" t="s">
        <v>4150</v>
      </c>
      <c r="C179" s="192">
        <v>0</v>
      </c>
      <c r="F179" s="192">
        <v>1</v>
      </c>
      <c r="G179" s="192">
        <v>1</v>
      </c>
      <c r="H179" s="196" t="b">
        <v>1</v>
      </c>
      <c r="I179" s="196" t="s">
        <v>110</v>
      </c>
      <c r="J179" s="196">
        <v>1</v>
      </c>
      <c r="K179" s="196" t="b">
        <v>1</v>
      </c>
      <c r="L179" s="196" t="s">
        <v>110</v>
      </c>
      <c r="M179" s="196" t="s">
        <v>110</v>
      </c>
      <c r="N179" s="196" t="s">
        <v>110</v>
      </c>
      <c r="O179" s="196" t="s">
        <v>110</v>
      </c>
      <c r="P179" s="196" t="s">
        <v>110</v>
      </c>
      <c r="Q179" s="196" t="s">
        <v>110</v>
      </c>
      <c r="R179" s="196" t="s">
        <v>110</v>
      </c>
      <c r="S179" s="196" t="s">
        <v>110</v>
      </c>
      <c r="T179" s="196">
        <v>1</v>
      </c>
    </row>
    <row r="180" spans="1:20">
      <c r="A180" s="192" t="s">
        <v>3601</v>
      </c>
      <c r="B180" s="192" t="s">
        <v>4151</v>
      </c>
      <c r="C180" s="192">
        <v>0</v>
      </c>
      <c r="E180" s="192">
        <v>0</v>
      </c>
      <c r="F180" s="192">
        <v>1</v>
      </c>
      <c r="G180" s="192" t="s">
        <v>110</v>
      </c>
      <c r="H180" s="196" t="b">
        <v>1</v>
      </c>
      <c r="I180" s="196" t="s">
        <v>110</v>
      </c>
      <c r="J180" s="196">
        <v>1</v>
      </c>
      <c r="K180" s="196" t="b">
        <v>1</v>
      </c>
      <c r="L180" s="196" t="s">
        <v>3505</v>
      </c>
      <c r="M180" s="196" t="s">
        <v>3511</v>
      </c>
      <c r="N180" s="196">
        <v>0</v>
      </c>
      <c r="O180" s="196" t="s">
        <v>3507</v>
      </c>
      <c r="P180" s="196">
        <v>0</v>
      </c>
      <c r="Q180" s="196" t="s">
        <v>3507</v>
      </c>
      <c r="R180" s="196">
        <v>0</v>
      </c>
      <c r="S180" s="196" t="s">
        <v>3507</v>
      </c>
      <c r="T180" s="196">
        <v>1</v>
      </c>
    </row>
    <row r="181" spans="1:20">
      <c r="A181" s="192" t="s">
        <v>3602</v>
      </c>
      <c r="B181" s="192" t="s">
        <v>4152</v>
      </c>
      <c r="C181" s="192">
        <v>10</v>
      </c>
      <c r="E181" s="192">
        <v>10</v>
      </c>
      <c r="F181" s="192">
        <v>1</v>
      </c>
      <c r="G181" s="192" t="s">
        <v>110</v>
      </c>
      <c r="H181" s="196" t="b">
        <v>1</v>
      </c>
      <c r="I181" s="196" t="s">
        <v>110</v>
      </c>
      <c r="J181" s="196">
        <v>11</v>
      </c>
      <c r="K181" s="196" t="b">
        <v>1</v>
      </c>
      <c r="L181" s="196" t="s">
        <v>94</v>
      </c>
      <c r="M181" s="196" t="s">
        <v>94</v>
      </c>
      <c r="N181" s="196">
        <v>3</v>
      </c>
      <c r="O181" s="196" t="s">
        <v>110</v>
      </c>
      <c r="P181" s="196">
        <v>2</v>
      </c>
      <c r="Q181" s="196" t="s">
        <v>110</v>
      </c>
      <c r="R181" s="196">
        <v>3</v>
      </c>
      <c r="S181" s="196" t="s">
        <v>110</v>
      </c>
      <c r="T181" s="196">
        <v>1</v>
      </c>
    </row>
    <row r="182" spans="1:20">
      <c r="A182" s="192" t="s">
        <v>3603</v>
      </c>
      <c r="B182" s="192" t="s">
        <v>4153</v>
      </c>
      <c r="C182" s="192">
        <v>0</v>
      </c>
      <c r="E182" s="192">
        <v>0</v>
      </c>
      <c r="F182" s="192">
        <v>1</v>
      </c>
      <c r="G182" s="192" t="s">
        <v>110</v>
      </c>
      <c r="H182" s="196" t="b">
        <v>1</v>
      </c>
      <c r="I182" s="196" t="s">
        <v>110</v>
      </c>
      <c r="J182" s="196">
        <v>4</v>
      </c>
      <c r="K182" s="196" t="b">
        <v>1</v>
      </c>
      <c r="L182" s="196" t="s">
        <v>3505</v>
      </c>
      <c r="M182" s="196" t="s">
        <v>3511</v>
      </c>
      <c r="N182" s="196">
        <v>0</v>
      </c>
      <c r="O182" s="196" t="s">
        <v>3507</v>
      </c>
      <c r="P182" s="196">
        <v>0</v>
      </c>
      <c r="Q182" s="196" t="s">
        <v>3507</v>
      </c>
      <c r="R182" s="196">
        <v>0</v>
      </c>
      <c r="S182" s="196" t="s">
        <v>3507</v>
      </c>
      <c r="T182" s="196">
        <v>4</v>
      </c>
    </row>
    <row r="183" spans="1:20">
      <c r="A183" s="192" t="s">
        <v>3604</v>
      </c>
      <c r="B183" s="192" t="s">
        <v>4154</v>
      </c>
      <c r="C183" s="192">
        <v>0</v>
      </c>
      <c r="E183" s="192">
        <v>0</v>
      </c>
      <c r="F183" s="192">
        <v>1</v>
      </c>
      <c r="G183" s="192" t="s">
        <v>110</v>
      </c>
      <c r="H183" s="196" t="b">
        <v>1</v>
      </c>
      <c r="I183" s="196" t="s">
        <v>110</v>
      </c>
      <c r="J183" s="196">
        <v>3</v>
      </c>
      <c r="K183" s="196" t="b">
        <v>1</v>
      </c>
      <c r="L183" s="196" t="s">
        <v>3505</v>
      </c>
      <c r="M183" s="196" t="s">
        <v>3511</v>
      </c>
      <c r="N183" s="196">
        <v>0</v>
      </c>
      <c r="O183" s="196" t="s">
        <v>3507</v>
      </c>
      <c r="P183" s="196">
        <v>0</v>
      </c>
      <c r="Q183" s="196" t="s">
        <v>3507</v>
      </c>
      <c r="R183" s="196">
        <v>0</v>
      </c>
      <c r="S183" s="196" t="s">
        <v>3507</v>
      </c>
      <c r="T183" s="196">
        <v>3</v>
      </c>
    </row>
    <row r="184" spans="1:20">
      <c r="A184" s="192" t="s">
        <v>3605</v>
      </c>
      <c r="B184" s="192" t="s">
        <v>4155</v>
      </c>
      <c r="C184" s="192">
        <v>0</v>
      </c>
      <c r="F184" s="192">
        <v>1</v>
      </c>
      <c r="G184" s="192">
        <v>1</v>
      </c>
      <c r="H184" s="196" t="b">
        <v>1</v>
      </c>
      <c r="I184" s="196" t="s">
        <v>110</v>
      </c>
      <c r="J184" s="196">
        <v>1</v>
      </c>
      <c r="K184" s="196" t="b">
        <v>1</v>
      </c>
      <c r="L184" s="196" t="s">
        <v>110</v>
      </c>
      <c r="M184" s="196" t="s">
        <v>110</v>
      </c>
      <c r="N184" s="196" t="s">
        <v>110</v>
      </c>
      <c r="O184" s="196" t="s">
        <v>110</v>
      </c>
      <c r="P184" s="196" t="s">
        <v>110</v>
      </c>
      <c r="Q184" s="196" t="s">
        <v>110</v>
      </c>
      <c r="R184" s="196" t="s">
        <v>110</v>
      </c>
      <c r="S184" s="196" t="s">
        <v>110</v>
      </c>
      <c r="T184" s="196">
        <v>1</v>
      </c>
    </row>
    <row r="185" spans="1:20">
      <c r="A185" s="192" t="s">
        <v>3606</v>
      </c>
      <c r="B185" s="192" t="s">
        <v>4156</v>
      </c>
      <c r="C185" s="192">
        <v>6</v>
      </c>
      <c r="E185" s="192">
        <v>6</v>
      </c>
      <c r="F185" s="192">
        <v>1</v>
      </c>
      <c r="G185" s="192" t="s">
        <v>110</v>
      </c>
      <c r="H185" s="196" t="b">
        <v>1</v>
      </c>
      <c r="I185" s="196" t="s">
        <v>110</v>
      </c>
      <c r="J185" s="196">
        <v>6</v>
      </c>
      <c r="K185" s="196" t="b">
        <v>1</v>
      </c>
      <c r="L185" s="196" t="s">
        <v>3505</v>
      </c>
      <c r="M185" s="196" t="s">
        <v>3511</v>
      </c>
      <c r="N185" s="196">
        <v>2</v>
      </c>
      <c r="O185" s="196" t="s">
        <v>3514</v>
      </c>
      <c r="P185" s="196">
        <v>3</v>
      </c>
      <c r="Q185" s="196" t="s">
        <v>3514</v>
      </c>
      <c r="R185" s="196">
        <v>1</v>
      </c>
      <c r="S185" s="196" t="s">
        <v>3514</v>
      </c>
      <c r="T185" s="196">
        <v>0</v>
      </c>
    </row>
    <row r="186" spans="1:20">
      <c r="A186" s="192" t="s">
        <v>3607</v>
      </c>
      <c r="B186" s="192" t="s">
        <v>4158</v>
      </c>
      <c r="C186" s="192">
        <v>2</v>
      </c>
      <c r="E186" s="192">
        <v>2</v>
      </c>
      <c r="F186" s="192">
        <v>1</v>
      </c>
      <c r="G186" s="192" t="s">
        <v>110</v>
      </c>
      <c r="H186" s="196" t="b">
        <v>1</v>
      </c>
      <c r="I186" s="196" t="s">
        <v>110</v>
      </c>
      <c r="J186" s="196">
        <v>2</v>
      </c>
      <c r="K186" s="196" t="b">
        <v>1</v>
      </c>
      <c r="L186" s="196" t="s">
        <v>3505</v>
      </c>
      <c r="M186" s="196" t="s">
        <v>3506</v>
      </c>
      <c r="N186" s="196">
        <v>0</v>
      </c>
      <c r="O186" s="196" t="s">
        <v>3507</v>
      </c>
      <c r="P186" s="196">
        <v>0</v>
      </c>
      <c r="Q186" s="196" t="s">
        <v>3507</v>
      </c>
      <c r="R186" s="196">
        <v>0</v>
      </c>
      <c r="S186" s="196" t="s">
        <v>3507</v>
      </c>
      <c r="T186" s="196">
        <v>0</v>
      </c>
    </row>
    <row r="187" spans="1:20">
      <c r="A187" s="192" t="s">
        <v>3608</v>
      </c>
      <c r="B187" s="192" t="s">
        <v>4160</v>
      </c>
      <c r="C187" s="192">
        <v>2</v>
      </c>
      <c r="E187" s="192">
        <v>2</v>
      </c>
      <c r="F187" s="192">
        <v>1</v>
      </c>
      <c r="G187" s="192" t="s">
        <v>110</v>
      </c>
      <c r="H187" s="196" t="b">
        <v>1</v>
      </c>
      <c r="I187" s="196" t="s">
        <v>110</v>
      </c>
      <c r="J187" s="196">
        <v>3</v>
      </c>
      <c r="K187" s="196" t="b">
        <v>1</v>
      </c>
      <c r="L187" s="196" t="s">
        <v>3505</v>
      </c>
      <c r="M187" s="196" t="s">
        <v>3506</v>
      </c>
      <c r="N187" s="196">
        <v>0</v>
      </c>
      <c r="O187" s="196" t="s">
        <v>3507</v>
      </c>
      <c r="P187" s="196">
        <v>0</v>
      </c>
      <c r="Q187" s="196" t="s">
        <v>3507</v>
      </c>
      <c r="R187" s="196">
        <v>0</v>
      </c>
      <c r="S187" s="196" t="s">
        <v>3507</v>
      </c>
      <c r="T187" s="196">
        <v>1</v>
      </c>
    </row>
    <row r="188" spans="1:20">
      <c r="A188" s="192" t="s">
        <v>745</v>
      </c>
      <c r="B188" s="192" t="s">
        <v>746</v>
      </c>
      <c r="C188" s="192">
        <v>9</v>
      </c>
      <c r="D188" s="192">
        <v>9</v>
      </c>
      <c r="F188" s="192" t="s">
        <v>110</v>
      </c>
      <c r="G188" s="192" t="s">
        <v>110</v>
      </c>
      <c r="H188" s="196" t="b">
        <v>1</v>
      </c>
      <c r="I188" s="196" t="s">
        <v>110</v>
      </c>
      <c r="J188" s="196">
        <v>10</v>
      </c>
      <c r="K188" s="196" t="s">
        <v>110</v>
      </c>
      <c r="L188" s="196" t="s">
        <v>110</v>
      </c>
      <c r="M188" s="196" t="s">
        <v>110</v>
      </c>
      <c r="N188" s="196" t="s">
        <v>110</v>
      </c>
      <c r="O188" s="196" t="s">
        <v>110</v>
      </c>
      <c r="P188" s="196" t="s">
        <v>110</v>
      </c>
      <c r="Q188" s="196" t="s">
        <v>110</v>
      </c>
      <c r="R188" s="196" t="s">
        <v>110</v>
      </c>
      <c r="S188" s="196" t="s">
        <v>110</v>
      </c>
      <c r="T188" s="196">
        <v>1</v>
      </c>
    </row>
    <row r="189" spans="1:20">
      <c r="A189" s="192" t="s">
        <v>3609</v>
      </c>
      <c r="B189" s="192" t="s">
        <v>4162</v>
      </c>
      <c r="C189" s="192">
        <v>2</v>
      </c>
      <c r="E189" s="192">
        <v>2</v>
      </c>
      <c r="F189" s="192">
        <v>1</v>
      </c>
      <c r="G189" s="192" t="s">
        <v>110</v>
      </c>
      <c r="H189" s="196" t="b">
        <v>1</v>
      </c>
      <c r="I189" s="196" t="s">
        <v>110</v>
      </c>
      <c r="J189" s="196">
        <v>3</v>
      </c>
      <c r="K189" s="196" t="b">
        <v>1</v>
      </c>
      <c r="L189" s="196" t="s">
        <v>3505</v>
      </c>
      <c r="M189" s="196" t="s">
        <v>3506</v>
      </c>
      <c r="N189" s="196">
        <v>0</v>
      </c>
      <c r="O189" s="196" t="s">
        <v>3507</v>
      </c>
      <c r="P189" s="196">
        <v>0</v>
      </c>
      <c r="Q189" s="196" t="s">
        <v>3507</v>
      </c>
      <c r="R189" s="196">
        <v>0</v>
      </c>
      <c r="S189" s="196" t="s">
        <v>3507</v>
      </c>
      <c r="T189" s="196">
        <v>1</v>
      </c>
    </row>
    <row r="190" spans="1:20">
      <c r="A190" s="192" t="s">
        <v>749</v>
      </c>
      <c r="B190" s="192" t="s">
        <v>750</v>
      </c>
      <c r="C190" s="192">
        <v>4</v>
      </c>
      <c r="D190" s="192">
        <v>4</v>
      </c>
      <c r="F190" s="192" t="s">
        <v>110</v>
      </c>
      <c r="G190" s="192" t="s">
        <v>110</v>
      </c>
      <c r="H190" s="196" t="b">
        <v>1</v>
      </c>
      <c r="I190" s="196" t="s">
        <v>110</v>
      </c>
      <c r="J190" s="196">
        <v>8</v>
      </c>
      <c r="K190" s="196" t="s">
        <v>110</v>
      </c>
      <c r="L190" s="196" t="s">
        <v>110</v>
      </c>
      <c r="M190" s="196" t="s">
        <v>110</v>
      </c>
      <c r="N190" s="196" t="s">
        <v>110</v>
      </c>
      <c r="O190" s="196" t="s">
        <v>110</v>
      </c>
      <c r="P190" s="196" t="s">
        <v>110</v>
      </c>
      <c r="Q190" s="196" t="s">
        <v>110</v>
      </c>
      <c r="R190" s="196" t="s">
        <v>110</v>
      </c>
      <c r="S190" s="196" t="s">
        <v>110</v>
      </c>
      <c r="T190" s="196">
        <v>4</v>
      </c>
    </row>
    <row r="191" spans="1:20">
      <c r="A191" s="192" t="s">
        <v>3610</v>
      </c>
      <c r="B191" s="192" t="s">
        <v>4164</v>
      </c>
      <c r="C191" s="192">
        <v>2</v>
      </c>
      <c r="E191" s="192">
        <v>2</v>
      </c>
      <c r="F191" s="192">
        <v>1</v>
      </c>
      <c r="G191" s="192" t="s">
        <v>110</v>
      </c>
      <c r="H191" s="196" t="b">
        <v>1</v>
      </c>
      <c r="I191" s="196" t="s">
        <v>110</v>
      </c>
      <c r="J191" s="196">
        <v>7</v>
      </c>
      <c r="K191" s="196" t="b">
        <v>1</v>
      </c>
      <c r="L191" s="196" t="s">
        <v>3505</v>
      </c>
      <c r="M191" s="196" t="s">
        <v>3506</v>
      </c>
      <c r="N191" s="196">
        <v>0</v>
      </c>
      <c r="O191" s="196" t="s">
        <v>3507</v>
      </c>
      <c r="P191" s="196">
        <v>0</v>
      </c>
      <c r="Q191" s="196" t="s">
        <v>3507</v>
      </c>
      <c r="R191" s="196">
        <v>0</v>
      </c>
      <c r="S191" s="196" t="s">
        <v>3507</v>
      </c>
      <c r="T191" s="196">
        <v>5</v>
      </c>
    </row>
    <row r="192" spans="1:20">
      <c r="A192" s="192" t="s">
        <v>3611</v>
      </c>
      <c r="B192" s="192" t="s">
        <v>4166</v>
      </c>
      <c r="C192" s="192">
        <v>0</v>
      </c>
      <c r="E192" s="192">
        <v>0</v>
      </c>
      <c r="F192" s="192">
        <v>1</v>
      </c>
      <c r="G192" s="192" t="s">
        <v>110</v>
      </c>
      <c r="H192" s="196" t="b">
        <v>1</v>
      </c>
      <c r="I192" s="196" t="s">
        <v>110</v>
      </c>
      <c r="J192" s="196">
        <v>2</v>
      </c>
      <c r="K192" s="196" t="b">
        <v>1</v>
      </c>
      <c r="L192" s="196" t="s">
        <v>3505</v>
      </c>
      <c r="M192" s="196" t="s">
        <v>3511</v>
      </c>
      <c r="N192" s="196">
        <v>0</v>
      </c>
      <c r="O192" s="196" t="s">
        <v>3507</v>
      </c>
      <c r="P192" s="196">
        <v>0</v>
      </c>
      <c r="Q192" s="196" t="s">
        <v>3507</v>
      </c>
      <c r="R192" s="196">
        <v>0</v>
      </c>
      <c r="S192" s="196" t="s">
        <v>3507</v>
      </c>
      <c r="T192" s="196">
        <v>2</v>
      </c>
    </row>
    <row r="193" spans="1:20">
      <c r="A193" s="192" t="s">
        <v>3612</v>
      </c>
      <c r="B193" s="192" t="s">
        <v>4167</v>
      </c>
      <c r="C193" s="192">
        <v>0</v>
      </c>
      <c r="E193" s="192">
        <v>0</v>
      </c>
      <c r="F193" s="192">
        <v>1</v>
      </c>
      <c r="G193" s="192" t="s">
        <v>110</v>
      </c>
      <c r="H193" s="196" t="b">
        <v>1</v>
      </c>
      <c r="I193" s="196" t="s">
        <v>110</v>
      </c>
      <c r="J193" s="196">
        <v>5</v>
      </c>
      <c r="K193" s="196" t="b">
        <v>1</v>
      </c>
      <c r="L193" s="196" t="s">
        <v>3505</v>
      </c>
      <c r="M193" s="196" t="s">
        <v>3511</v>
      </c>
      <c r="N193" s="196">
        <v>0</v>
      </c>
      <c r="O193" s="196" t="s">
        <v>3507</v>
      </c>
      <c r="P193" s="196">
        <v>0</v>
      </c>
      <c r="Q193" s="196" t="s">
        <v>3507</v>
      </c>
      <c r="R193" s="196">
        <v>0</v>
      </c>
      <c r="S193" s="196" t="s">
        <v>3507</v>
      </c>
      <c r="T193" s="196">
        <v>5</v>
      </c>
    </row>
    <row r="194" spans="1:20">
      <c r="A194" s="192" t="s">
        <v>2818</v>
      </c>
      <c r="B194" s="192" t="s">
        <v>4169</v>
      </c>
      <c r="C194" s="192">
        <v>9</v>
      </c>
      <c r="F194" s="192">
        <v>1</v>
      </c>
      <c r="G194" s="192">
        <v>1</v>
      </c>
      <c r="H194" s="196" t="b">
        <v>1</v>
      </c>
      <c r="I194" s="196" t="s">
        <v>110</v>
      </c>
      <c r="J194" s="196">
        <v>10</v>
      </c>
      <c r="K194" s="196" t="s">
        <v>110</v>
      </c>
      <c r="L194" s="196" t="s">
        <v>110</v>
      </c>
      <c r="M194" s="196" t="s">
        <v>110</v>
      </c>
      <c r="N194" s="196" t="s">
        <v>110</v>
      </c>
      <c r="O194" s="196" t="s">
        <v>110</v>
      </c>
      <c r="P194" s="196" t="s">
        <v>110</v>
      </c>
      <c r="Q194" s="196" t="s">
        <v>110</v>
      </c>
      <c r="R194" s="196" t="s">
        <v>110</v>
      </c>
      <c r="S194" s="196" t="s">
        <v>110</v>
      </c>
      <c r="T194" s="196">
        <v>1</v>
      </c>
    </row>
    <row r="195" spans="1:20">
      <c r="A195" s="192" t="s">
        <v>3613</v>
      </c>
      <c r="B195" s="192" t="s">
        <v>4171</v>
      </c>
      <c r="C195" s="192">
        <v>2</v>
      </c>
      <c r="E195" s="192">
        <v>2</v>
      </c>
      <c r="F195" s="192">
        <v>1</v>
      </c>
      <c r="G195" s="192" t="s">
        <v>110</v>
      </c>
      <c r="H195" s="196" t="b">
        <v>1</v>
      </c>
      <c r="I195" s="196" t="s">
        <v>110</v>
      </c>
      <c r="J195" s="196">
        <v>4</v>
      </c>
      <c r="K195" s="196" t="b">
        <v>1</v>
      </c>
      <c r="L195" s="196" t="s">
        <v>3505</v>
      </c>
      <c r="M195" s="196" t="s">
        <v>3506</v>
      </c>
      <c r="N195" s="196">
        <v>0</v>
      </c>
      <c r="O195" s="196" t="s">
        <v>3507</v>
      </c>
      <c r="P195" s="196">
        <v>0</v>
      </c>
      <c r="Q195" s="196" t="s">
        <v>3507</v>
      </c>
      <c r="R195" s="196">
        <v>0</v>
      </c>
      <c r="S195" s="196" t="s">
        <v>3507</v>
      </c>
      <c r="T195" s="196">
        <v>2</v>
      </c>
    </row>
    <row r="196" spans="1:20">
      <c r="A196" s="192" t="s">
        <v>3614</v>
      </c>
      <c r="B196" s="192" t="s">
        <v>4173</v>
      </c>
      <c r="C196" s="192">
        <v>0</v>
      </c>
      <c r="E196" s="192">
        <v>0</v>
      </c>
      <c r="F196" s="192">
        <v>1</v>
      </c>
      <c r="G196" s="192" t="s">
        <v>110</v>
      </c>
      <c r="H196" s="196" t="b">
        <v>1</v>
      </c>
      <c r="I196" s="196" t="s">
        <v>110</v>
      </c>
      <c r="J196" s="196">
        <v>2</v>
      </c>
      <c r="K196" s="196" t="b">
        <v>1</v>
      </c>
      <c r="L196" s="196" t="s">
        <v>3505</v>
      </c>
      <c r="M196" s="196" t="s">
        <v>3511</v>
      </c>
      <c r="N196" s="196">
        <v>0</v>
      </c>
      <c r="O196" s="196" t="s">
        <v>3507</v>
      </c>
      <c r="P196" s="196">
        <v>0</v>
      </c>
      <c r="Q196" s="196" t="s">
        <v>3507</v>
      </c>
      <c r="R196" s="196">
        <v>0</v>
      </c>
      <c r="S196" s="196" t="s">
        <v>3507</v>
      </c>
      <c r="T196" s="196">
        <v>2</v>
      </c>
    </row>
    <row r="197" spans="1:20">
      <c r="A197" s="192" t="s">
        <v>3615</v>
      </c>
      <c r="B197" s="192" t="s">
        <v>4174</v>
      </c>
      <c r="C197" s="192">
        <v>0</v>
      </c>
      <c r="F197" s="192">
        <v>1</v>
      </c>
      <c r="G197" s="192">
        <v>1</v>
      </c>
      <c r="H197" s="196" t="b">
        <v>1</v>
      </c>
      <c r="I197" s="196" t="s">
        <v>110</v>
      </c>
      <c r="J197" s="196">
        <v>5</v>
      </c>
      <c r="K197" s="196" t="s">
        <v>110</v>
      </c>
      <c r="L197" s="196" t="s">
        <v>110</v>
      </c>
      <c r="M197" s="196" t="s">
        <v>110</v>
      </c>
      <c r="N197" s="196" t="s">
        <v>110</v>
      </c>
      <c r="O197" s="196" t="s">
        <v>110</v>
      </c>
      <c r="P197" s="196" t="s">
        <v>110</v>
      </c>
      <c r="Q197" s="196" t="s">
        <v>110</v>
      </c>
      <c r="R197" s="196" t="s">
        <v>110</v>
      </c>
      <c r="S197" s="196" t="s">
        <v>110</v>
      </c>
      <c r="T197" s="196">
        <v>5</v>
      </c>
    </row>
    <row r="198" spans="1:20">
      <c r="A198" s="192" t="s">
        <v>3616</v>
      </c>
      <c r="B198" s="192" t="s">
        <v>4175</v>
      </c>
      <c r="C198" s="192">
        <v>0</v>
      </c>
      <c r="E198" s="192">
        <v>0</v>
      </c>
      <c r="F198" s="192">
        <v>1</v>
      </c>
      <c r="G198" s="192" t="s">
        <v>110</v>
      </c>
      <c r="H198" s="196" t="b">
        <v>1</v>
      </c>
      <c r="I198" s="196" t="s">
        <v>110</v>
      </c>
      <c r="J198" s="196">
        <v>1</v>
      </c>
      <c r="K198" s="196" t="b">
        <v>1</v>
      </c>
      <c r="L198" s="196" t="s">
        <v>3505</v>
      </c>
      <c r="M198" s="196" t="s">
        <v>3511</v>
      </c>
      <c r="N198" s="196">
        <v>0</v>
      </c>
      <c r="O198" s="196" t="s">
        <v>3507</v>
      </c>
      <c r="P198" s="196">
        <v>0</v>
      </c>
      <c r="Q198" s="196" t="s">
        <v>3507</v>
      </c>
      <c r="R198" s="196">
        <v>0</v>
      </c>
      <c r="S198" s="196" t="s">
        <v>3507</v>
      </c>
      <c r="T198" s="196">
        <v>1</v>
      </c>
    </row>
    <row r="199" spans="1:20">
      <c r="A199" s="192" t="s">
        <v>2825</v>
      </c>
      <c r="B199" s="192" t="s">
        <v>4177</v>
      </c>
      <c r="C199" s="192">
        <v>7</v>
      </c>
      <c r="F199" s="192">
        <v>1</v>
      </c>
      <c r="G199" s="192">
        <v>1</v>
      </c>
      <c r="H199" s="196" t="b">
        <v>1</v>
      </c>
      <c r="I199" s="196" t="s">
        <v>110</v>
      </c>
      <c r="J199" s="196">
        <v>12</v>
      </c>
      <c r="K199" s="196" t="s">
        <v>110</v>
      </c>
      <c r="L199" s="196" t="s">
        <v>110</v>
      </c>
      <c r="M199" s="196" t="s">
        <v>110</v>
      </c>
      <c r="N199" s="196" t="s">
        <v>110</v>
      </c>
      <c r="O199" s="196" t="s">
        <v>110</v>
      </c>
      <c r="P199" s="196" t="s">
        <v>110</v>
      </c>
      <c r="Q199" s="196" t="s">
        <v>110</v>
      </c>
      <c r="R199" s="196" t="s">
        <v>110</v>
      </c>
      <c r="S199" s="196" t="s">
        <v>110</v>
      </c>
      <c r="T199" s="196">
        <v>5</v>
      </c>
    </row>
    <row r="200" spans="1:20">
      <c r="A200" s="192" t="s">
        <v>3617</v>
      </c>
      <c r="B200" s="192" t="s">
        <v>4178</v>
      </c>
      <c r="C200" s="192">
        <v>2</v>
      </c>
      <c r="E200" s="192">
        <v>2</v>
      </c>
      <c r="F200" s="192">
        <v>1</v>
      </c>
      <c r="G200" s="192" t="s">
        <v>110</v>
      </c>
      <c r="H200" s="196" t="b">
        <v>1</v>
      </c>
      <c r="I200" s="196" t="s">
        <v>110</v>
      </c>
      <c r="J200" s="196">
        <v>4</v>
      </c>
      <c r="K200" s="196" t="b">
        <v>1</v>
      </c>
      <c r="L200" s="196" t="s">
        <v>3505</v>
      </c>
      <c r="M200" s="196" t="s">
        <v>3506</v>
      </c>
      <c r="N200" s="196">
        <v>0</v>
      </c>
      <c r="O200" s="196" t="s">
        <v>3507</v>
      </c>
      <c r="P200" s="196">
        <v>0</v>
      </c>
      <c r="Q200" s="196" t="s">
        <v>3507</v>
      </c>
      <c r="R200" s="196">
        <v>0</v>
      </c>
      <c r="S200" s="196" t="s">
        <v>3507</v>
      </c>
      <c r="T200" s="196">
        <v>2</v>
      </c>
    </row>
    <row r="201" spans="1:20">
      <c r="A201" s="192" t="s">
        <v>3618</v>
      </c>
      <c r="B201" s="192" t="s">
        <v>4180</v>
      </c>
      <c r="C201" s="192">
        <v>0</v>
      </c>
      <c r="E201" s="192">
        <v>0</v>
      </c>
      <c r="F201" s="192">
        <v>1</v>
      </c>
      <c r="G201" s="192" t="s">
        <v>110</v>
      </c>
      <c r="H201" s="196" t="b">
        <v>1</v>
      </c>
      <c r="I201" s="196" t="s">
        <v>110</v>
      </c>
      <c r="J201" s="196">
        <v>4</v>
      </c>
      <c r="K201" s="196" t="b">
        <v>1</v>
      </c>
      <c r="L201" s="196" t="s">
        <v>3505</v>
      </c>
      <c r="M201" s="196" t="s">
        <v>3511</v>
      </c>
      <c r="N201" s="196">
        <v>0</v>
      </c>
      <c r="O201" s="196" t="s">
        <v>3507</v>
      </c>
      <c r="P201" s="196">
        <v>0</v>
      </c>
      <c r="Q201" s="196" t="s">
        <v>3507</v>
      </c>
      <c r="R201" s="196">
        <v>0</v>
      </c>
      <c r="S201" s="196" t="s">
        <v>3507</v>
      </c>
      <c r="T201" s="196">
        <v>4</v>
      </c>
    </row>
    <row r="202" spans="1:20">
      <c r="A202" s="192" t="s">
        <v>3619</v>
      </c>
      <c r="B202" s="192" t="s">
        <v>4183</v>
      </c>
      <c r="C202" s="192">
        <v>3</v>
      </c>
      <c r="E202" s="192">
        <v>3</v>
      </c>
      <c r="F202" s="192">
        <v>1</v>
      </c>
      <c r="G202" s="192" t="s">
        <v>110</v>
      </c>
      <c r="H202" s="196" t="b">
        <v>1</v>
      </c>
      <c r="I202" s="196" t="s">
        <v>110</v>
      </c>
      <c r="J202" s="196">
        <v>10</v>
      </c>
      <c r="K202" s="196" t="b">
        <v>1</v>
      </c>
      <c r="L202" s="196" t="s">
        <v>3505</v>
      </c>
      <c r="M202" s="196" t="s">
        <v>3511</v>
      </c>
      <c r="N202" s="196">
        <v>2</v>
      </c>
      <c r="O202" s="196" t="s">
        <v>3514</v>
      </c>
      <c r="P202" s="196">
        <v>0</v>
      </c>
      <c r="Q202" s="196" t="s">
        <v>3507</v>
      </c>
      <c r="R202" s="196">
        <v>1</v>
      </c>
      <c r="S202" s="196" t="s">
        <v>3514</v>
      </c>
      <c r="T202" s="196">
        <v>7</v>
      </c>
    </row>
    <row r="203" spans="1:20">
      <c r="A203" s="192" t="s">
        <v>2834</v>
      </c>
      <c r="B203" s="192" t="s">
        <v>4187</v>
      </c>
      <c r="C203" s="192">
        <v>3</v>
      </c>
      <c r="F203" s="192">
        <v>1</v>
      </c>
      <c r="G203" s="192">
        <v>1</v>
      </c>
      <c r="H203" s="196" t="b">
        <v>0</v>
      </c>
      <c r="I203" s="196" t="s">
        <v>110</v>
      </c>
      <c r="J203" s="196">
        <v>4</v>
      </c>
      <c r="K203" s="196" t="b">
        <v>1</v>
      </c>
      <c r="L203" s="196" t="s">
        <v>110</v>
      </c>
      <c r="M203" s="196" t="s">
        <v>110</v>
      </c>
      <c r="N203" s="196" t="s">
        <v>110</v>
      </c>
      <c r="O203" s="196" t="s">
        <v>110</v>
      </c>
      <c r="P203" s="196" t="s">
        <v>110</v>
      </c>
      <c r="Q203" s="196" t="s">
        <v>110</v>
      </c>
      <c r="R203" s="196" t="s">
        <v>110</v>
      </c>
      <c r="S203" s="196" t="s">
        <v>110</v>
      </c>
      <c r="T203" s="196">
        <v>1</v>
      </c>
    </row>
    <row r="204" spans="1:20">
      <c r="A204" s="192" t="s">
        <v>769</v>
      </c>
      <c r="B204" s="192" t="s">
        <v>770</v>
      </c>
      <c r="C204" s="192">
        <v>9</v>
      </c>
      <c r="D204" s="192">
        <v>3</v>
      </c>
      <c r="E204" s="192">
        <v>10</v>
      </c>
      <c r="F204" s="192" t="s">
        <v>110</v>
      </c>
      <c r="G204" s="192" t="s">
        <v>110</v>
      </c>
      <c r="H204" s="196" t="b">
        <v>1</v>
      </c>
      <c r="I204" s="196" t="s">
        <v>110</v>
      </c>
      <c r="J204" s="196">
        <v>19</v>
      </c>
      <c r="K204" s="196" t="b">
        <v>1</v>
      </c>
      <c r="L204" s="196" t="s">
        <v>94</v>
      </c>
      <c r="M204" s="196" t="s">
        <v>3521</v>
      </c>
      <c r="N204" s="196">
        <v>2</v>
      </c>
      <c r="O204" s="196" t="s">
        <v>3514</v>
      </c>
      <c r="P204" s="196">
        <v>0</v>
      </c>
      <c r="Q204" s="196" t="s">
        <v>3507</v>
      </c>
      <c r="R204" s="196">
        <v>3</v>
      </c>
      <c r="S204" s="196" t="s">
        <v>3522</v>
      </c>
      <c r="T204" s="196">
        <v>10</v>
      </c>
    </row>
    <row r="205" spans="1:20">
      <c r="A205" s="192" t="s">
        <v>3620</v>
      </c>
      <c r="B205" s="192" t="s">
        <v>4188</v>
      </c>
      <c r="C205" s="192">
        <v>0</v>
      </c>
      <c r="E205" s="192">
        <v>0</v>
      </c>
      <c r="F205" s="192">
        <v>1</v>
      </c>
      <c r="G205" s="192" t="s">
        <v>110</v>
      </c>
      <c r="H205" s="196" t="b">
        <v>1</v>
      </c>
      <c r="I205" s="196" t="s">
        <v>110</v>
      </c>
      <c r="J205" s="196">
        <v>3</v>
      </c>
      <c r="K205" s="196" t="b">
        <v>1</v>
      </c>
      <c r="L205" s="196" t="s">
        <v>3505</v>
      </c>
      <c r="M205" s="196" t="s">
        <v>3511</v>
      </c>
      <c r="N205" s="196">
        <v>0</v>
      </c>
      <c r="O205" s="196" t="s">
        <v>3507</v>
      </c>
      <c r="P205" s="196">
        <v>0</v>
      </c>
      <c r="Q205" s="196" t="s">
        <v>3507</v>
      </c>
      <c r="R205" s="196">
        <v>0</v>
      </c>
      <c r="S205" s="196" t="s">
        <v>3507</v>
      </c>
      <c r="T205" s="196">
        <v>3</v>
      </c>
    </row>
    <row r="206" spans="1:20">
      <c r="A206" s="192" t="s">
        <v>775</v>
      </c>
      <c r="B206" s="192" t="s">
        <v>776</v>
      </c>
      <c r="C206" s="192">
        <v>5</v>
      </c>
      <c r="D206" s="192">
        <v>5</v>
      </c>
      <c r="F206" s="192" t="s">
        <v>110</v>
      </c>
      <c r="G206" s="192" t="s">
        <v>110</v>
      </c>
      <c r="H206" s="196" t="b">
        <v>1</v>
      </c>
      <c r="I206" s="196" t="s">
        <v>110</v>
      </c>
      <c r="J206" s="196">
        <v>13</v>
      </c>
      <c r="K206" s="196" t="b">
        <v>1</v>
      </c>
      <c r="L206" s="196" t="s">
        <v>110</v>
      </c>
      <c r="M206" s="196" t="s">
        <v>110</v>
      </c>
      <c r="N206" s="196" t="s">
        <v>110</v>
      </c>
      <c r="O206" s="196" t="s">
        <v>110</v>
      </c>
      <c r="P206" s="196" t="s">
        <v>110</v>
      </c>
      <c r="Q206" s="196" t="s">
        <v>110</v>
      </c>
      <c r="R206" s="196" t="s">
        <v>110</v>
      </c>
      <c r="S206" s="196" t="s">
        <v>110</v>
      </c>
      <c r="T206" s="196">
        <v>8</v>
      </c>
    </row>
    <row r="207" spans="1:20">
      <c r="A207" s="192" t="s">
        <v>781</v>
      </c>
      <c r="B207" s="192" t="s">
        <v>782</v>
      </c>
      <c r="C207" s="192">
        <v>4</v>
      </c>
      <c r="D207" s="192">
        <v>1</v>
      </c>
      <c r="F207" s="192" t="s">
        <v>110</v>
      </c>
      <c r="G207" s="192" t="s">
        <v>110</v>
      </c>
      <c r="H207" s="196" t="b">
        <v>0</v>
      </c>
      <c r="I207" s="196" t="s">
        <v>110</v>
      </c>
      <c r="J207" s="196">
        <v>5</v>
      </c>
      <c r="K207" s="196" t="s">
        <v>110</v>
      </c>
      <c r="L207" s="196" t="s">
        <v>110</v>
      </c>
      <c r="M207" s="196" t="s">
        <v>110</v>
      </c>
      <c r="N207" s="196" t="s">
        <v>110</v>
      </c>
      <c r="O207" s="196" t="s">
        <v>110</v>
      </c>
      <c r="P207" s="196" t="s">
        <v>110</v>
      </c>
      <c r="Q207" s="196" t="s">
        <v>110</v>
      </c>
      <c r="R207" s="196" t="s">
        <v>110</v>
      </c>
      <c r="S207" s="196" t="s">
        <v>110</v>
      </c>
      <c r="T207" s="196">
        <v>1</v>
      </c>
    </row>
    <row r="208" spans="1:20">
      <c r="A208" s="192" t="s">
        <v>783</v>
      </c>
      <c r="B208" s="192" t="s">
        <v>784</v>
      </c>
      <c r="C208" s="192">
        <v>3</v>
      </c>
      <c r="D208" s="192">
        <v>3</v>
      </c>
      <c r="F208" s="192" t="s">
        <v>110</v>
      </c>
      <c r="G208" s="192" t="s">
        <v>110</v>
      </c>
      <c r="H208" s="196" t="b">
        <v>1</v>
      </c>
      <c r="I208" s="196" t="s">
        <v>110</v>
      </c>
      <c r="J208" s="196">
        <v>13</v>
      </c>
      <c r="K208" s="196" t="s">
        <v>110</v>
      </c>
      <c r="L208" s="196" t="s">
        <v>110</v>
      </c>
      <c r="M208" s="196" t="s">
        <v>110</v>
      </c>
      <c r="N208" s="196" t="s">
        <v>110</v>
      </c>
      <c r="O208" s="196" t="s">
        <v>110</v>
      </c>
      <c r="P208" s="196" t="s">
        <v>110</v>
      </c>
      <c r="Q208" s="196" t="s">
        <v>110</v>
      </c>
      <c r="R208" s="196" t="s">
        <v>110</v>
      </c>
      <c r="S208" s="196" t="s">
        <v>110</v>
      </c>
      <c r="T208" s="196">
        <v>10</v>
      </c>
    </row>
    <row r="209" spans="1:20">
      <c r="A209" s="192" t="s">
        <v>785</v>
      </c>
      <c r="B209" s="192" t="s">
        <v>786</v>
      </c>
      <c r="C209" s="192">
        <v>3</v>
      </c>
      <c r="D209" s="192">
        <v>3</v>
      </c>
      <c r="F209" s="192" t="s">
        <v>110</v>
      </c>
      <c r="G209" s="192" t="s">
        <v>110</v>
      </c>
      <c r="H209" s="196" t="b">
        <v>1</v>
      </c>
      <c r="I209" s="196" t="s">
        <v>110</v>
      </c>
      <c r="J209" s="196">
        <v>6</v>
      </c>
      <c r="K209" s="196" t="s">
        <v>110</v>
      </c>
      <c r="L209" s="196" t="s">
        <v>110</v>
      </c>
      <c r="M209" s="196" t="s">
        <v>110</v>
      </c>
      <c r="N209" s="196" t="s">
        <v>110</v>
      </c>
      <c r="O209" s="196" t="s">
        <v>110</v>
      </c>
      <c r="P209" s="196" t="s">
        <v>110</v>
      </c>
      <c r="Q209" s="196" t="s">
        <v>110</v>
      </c>
      <c r="R209" s="196" t="s">
        <v>110</v>
      </c>
      <c r="S209" s="196" t="s">
        <v>110</v>
      </c>
      <c r="T209" s="196">
        <v>3</v>
      </c>
    </row>
    <row r="210" spans="1:20">
      <c r="A210" s="192" t="s">
        <v>3621</v>
      </c>
      <c r="B210" s="192" t="s">
        <v>4193</v>
      </c>
      <c r="C210" s="192">
        <v>2</v>
      </c>
      <c r="E210" s="192">
        <v>2</v>
      </c>
      <c r="F210" s="192">
        <v>1</v>
      </c>
      <c r="G210" s="192" t="s">
        <v>110</v>
      </c>
      <c r="H210" s="196" t="b">
        <v>1</v>
      </c>
      <c r="I210" s="196" t="s">
        <v>110</v>
      </c>
      <c r="J210" s="196">
        <v>2</v>
      </c>
      <c r="K210" s="196" t="b">
        <v>1</v>
      </c>
      <c r="L210" s="196" t="s">
        <v>3505</v>
      </c>
      <c r="M210" s="196" t="s">
        <v>3506</v>
      </c>
      <c r="N210" s="196">
        <v>0</v>
      </c>
      <c r="O210" s="196" t="s">
        <v>3507</v>
      </c>
      <c r="P210" s="196">
        <v>0</v>
      </c>
      <c r="Q210" s="196" t="s">
        <v>3507</v>
      </c>
      <c r="R210" s="196">
        <v>0</v>
      </c>
      <c r="S210" s="196" t="s">
        <v>3507</v>
      </c>
      <c r="T210" s="196">
        <v>0</v>
      </c>
    </row>
    <row r="211" spans="1:20">
      <c r="A211" s="192" t="s">
        <v>793</v>
      </c>
      <c r="B211" s="192" t="s">
        <v>794</v>
      </c>
      <c r="C211" s="192">
        <v>3</v>
      </c>
      <c r="D211" s="192">
        <v>3</v>
      </c>
      <c r="F211" s="192" t="s">
        <v>110</v>
      </c>
      <c r="G211" s="192" t="s">
        <v>110</v>
      </c>
      <c r="H211" s="196" t="b">
        <v>0</v>
      </c>
      <c r="I211" s="196" t="s">
        <v>110</v>
      </c>
      <c r="J211" s="196">
        <v>4</v>
      </c>
      <c r="K211" s="196" t="s">
        <v>110</v>
      </c>
      <c r="L211" s="196" t="s">
        <v>110</v>
      </c>
      <c r="M211" s="196" t="s">
        <v>110</v>
      </c>
      <c r="N211" s="196" t="s">
        <v>110</v>
      </c>
      <c r="O211" s="196" t="s">
        <v>110</v>
      </c>
      <c r="P211" s="196" t="s">
        <v>110</v>
      </c>
      <c r="Q211" s="196" t="s">
        <v>110</v>
      </c>
      <c r="R211" s="196" t="s">
        <v>110</v>
      </c>
      <c r="S211" s="196" t="s">
        <v>110</v>
      </c>
      <c r="T211" s="196">
        <v>1</v>
      </c>
    </row>
    <row r="212" spans="1:20">
      <c r="A212" s="192" t="s">
        <v>2843</v>
      </c>
      <c r="B212" s="192" t="s">
        <v>4194</v>
      </c>
      <c r="C212" s="192">
        <v>0</v>
      </c>
      <c r="F212" s="192">
        <v>1</v>
      </c>
      <c r="G212" s="192">
        <v>1</v>
      </c>
      <c r="H212" s="196" t="b">
        <v>0</v>
      </c>
      <c r="I212" s="196" t="s">
        <v>110</v>
      </c>
      <c r="J212" s="196">
        <v>1</v>
      </c>
      <c r="K212" s="196" t="b">
        <v>1</v>
      </c>
      <c r="L212" s="196" t="s">
        <v>110</v>
      </c>
      <c r="M212" s="196" t="s">
        <v>110</v>
      </c>
      <c r="N212" s="196" t="s">
        <v>110</v>
      </c>
      <c r="O212" s="196" t="s">
        <v>110</v>
      </c>
      <c r="P212" s="196" t="s">
        <v>110</v>
      </c>
      <c r="Q212" s="196" t="s">
        <v>110</v>
      </c>
      <c r="R212" s="196" t="s">
        <v>110</v>
      </c>
      <c r="S212" s="196" t="s">
        <v>110</v>
      </c>
      <c r="T212" s="196">
        <v>1</v>
      </c>
    </row>
    <row r="213" spans="1:20">
      <c r="A213" s="192" t="s">
        <v>795</v>
      </c>
      <c r="B213" s="192" t="s">
        <v>796</v>
      </c>
      <c r="C213" s="192">
        <v>3</v>
      </c>
      <c r="D213" s="192">
        <v>3</v>
      </c>
      <c r="F213" s="192" t="s">
        <v>110</v>
      </c>
      <c r="G213" s="192" t="s">
        <v>110</v>
      </c>
      <c r="H213" s="196" t="b">
        <v>1</v>
      </c>
      <c r="I213" s="196" t="s">
        <v>110</v>
      </c>
      <c r="J213" s="196">
        <v>11</v>
      </c>
      <c r="K213" s="196" t="s">
        <v>110</v>
      </c>
      <c r="L213" s="196" t="s">
        <v>110</v>
      </c>
      <c r="M213" s="196" t="s">
        <v>110</v>
      </c>
      <c r="N213" s="196" t="s">
        <v>110</v>
      </c>
      <c r="O213" s="196" t="s">
        <v>110</v>
      </c>
      <c r="P213" s="196" t="s">
        <v>110</v>
      </c>
      <c r="Q213" s="196" t="s">
        <v>110</v>
      </c>
      <c r="R213" s="196" t="s">
        <v>110</v>
      </c>
      <c r="S213" s="196" t="s">
        <v>110</v>
      </c>
      <c r="T213" s="196">
        <v>8</v>
      </c>
    </row>
    <row r="214" spans="1:20">
      <c r="A214" s="192" t="s">
        <v>2848</v>
      </c>
      <c r="B214" s="192" t="s">
        <v>4199</v>
      </c>
      <c r="C214" s="192">
        <v>0</v>
      </c>
      <c r="F214" s="192">
        <v>1</v>
      </c>
      <c r="G214" s="192">
        <v>1</v>
      </c>
      <c r="H214" s="196" t="b">
        <v>1</v>
      </c>
      <c r="I214" s="196" t="s">
        <v>110</v>
      </c>
      <c r="J214" s="196">
        <v>1</v>
      </c>
      <c r="K214" s="196" t="b">
        <v>1</v>
      </c>
      <c r="L214" s="196" t="s">
        <v>110</v>
      </c>
      <c r="M214" s="196" t="s">
        <v>110</v>
      </c>
      <c r="N214" s="196" t="s">
        <v>110</v>
      </c>
      <c r="O214" s="196" t="s">
        <v>110</v>
      </c>
      <c r="P214" s="196" t="s">
        <v>110</v>
      </c>
      <c r="Q214" s="196" t="s">
        <v>110</v>
      </c>
      <c r="R214" s="196" t="s">
        <v>110</v>
      </c>
      <c r="S214" s="196" t="s">
        <v>110</v>
      </c>
      <c r="T214" s="196">
        <v>1</v>
      </c>
    </row>
    <row r="215" spans="1:20">
      <c r="A215" s="192" t="s">
        <v>3622</v>
      </c>
      <c r="B215" s="192" t="s">
        <v>4202</v>
      </c>
      <c r="C215" s="192">
        <v>6</v>
      </c>
      <c r="E215" s="192">
        <v>6</v>
      </c>
      <c r="F215" s="192">
        <v>1</v>
      </c>
      <c r="G215" s="192" t="s">
        <v>110</v>
      </c>
      <c r="H215" s="196" t="b">
        <v>1</v>
      </c>
      <c r="I215" s="196" t="s">
        <v>110</v>
      </c>
      <c r="J215" s="196">
        <v>11</v>
      </c>
      <c r="K215" s="196" t="b">
        <v>1</v>
      </c>
      <c r="L215" s="196" t="s">
        <v>3505</v>
      </c>
      <c r="M215" s="196" t="s">
        <v>3511</v>
      </c>
      <c r="N215" s="196">
        <v>2</v>
      </c>
      <c r="O215" s="196" t="s">
        <v>3514</v>
      </c>
      <c r="P215" s="196">
        <v>1</v>
      </c>
      <c r="Q215" s="196" t="s">
        <v>110</v>
      </c>
      <c r="R215" s="196">
        <v>3</v>
      </c>
      <c r="S215" s="196" t="s">
        <v>110</v>
      </c>
      <c r="T215" s="196">
        <v>5</v>
      </c>
    </row>
    <row r="216" spans="1:20">
      <c r="A216" s="192" t="s">
        <v>3623</v>
      </c>
      <c r="B216" s="192" t="s">
        <v>4203</v>
      </c>
      <c r="C216" s="192">
        <v>0</v>
      </c>
      <c r="E216" s="192">
        <v>0</v>
      </c>
      <c r="F216" s="192">
        <v>1</v>
      </c>
      <c r="G216" s="192" t="s">
        <v>110</v>
      </c>
      <c r="H216" s="196" t="b">
        <v>1</v>
      </c>
      <c r="I216" s="196" t="s">
        <v>110</v>
      </c>
      <c r="J216" s="196">
        <v>3</v>
      </c>
      <c r="K216" s="196" t="b">
        <v>1</v>
      </c>
      <c r="L216" s="196" t="s">
        <v>3505</v>
      </c>
      <c r="M216" s="196" t="s">
        <v>3511</v>
      </c>
      <c r="N216" s="196">
        <v>0</v>
      </c>
      <c r="O216" s="196" t="s">
        <v>3507</v>
      </c>
      <c r="P216" s="196">
        <v>0</v>
      </c>
      <c r="Q216" s="196" t="s">
        <v>3507</v>
      </c>
      <c r="R216" s="196">
        <v>0</v>
      </c>
      <c r="S216" s="196" t="s">
        <v>3507</v>
      </c>
      <c r="T216" s="196">
        <v>3</v>
      </c>
    </row>
    <row r="217" spans="1:20">
      <c r="A217" s="192" t="s">
        <v>3624</v>
      </c>
      <c r="B217" s="192" t="s">
        <v>4206</v>
      </c>
      <c r="C217" s="192">
        <v>0</v>
      </c>
      <c r="E217" s="192">
        <v>0</v>
      </c>
      <c r="F217" s="192">
        <v>1</v>
      </c>
      <c r="G217" s="192" t="s">
        <v>110</v>
      </c>
      <c r="H217" s="196" t="b">
        <v>1</v>
      </c>
      <c r="I217" s="196" t="s">
        <v>110</v>
      </c>
      <c r="J217" s="196">
        <v>0</v>
      </c>
      <c r="K217" s="196" t="b">
        <v>1</v>
      </c>
      <c r="L217" s="196" t="s">
        <v>3505</v>
      </c>
      <c r="M217" s="196" t="s">
        <v>3511</v>
      </c>
      <c r="N217" s="196">
        <v>0</v>
      </c>
      <c r="O217" s="196" t="s">
        <v>3507</v>
      </c>
      <c r="P217" s="196">
        <v>0</v>
      </c>
      <c r="Q217" s="196" t="s">
        <v>3507</v>
      </c>
      <c r="R217" s="196">
        <v>0</v>
      </c>
      <c r="S217" s="196" t="s">
        <v>3507</v>
      </c>
      <c r="T217" s="196">
        <v>0</v>
      </c>
    </row>
    <row r="218" spans="1:20">
      <c r="A218" s="192" t="s">
        <v>3625</v>
      </c>
      <c r="B218" s="192" t="s">
        <v>4207</v>
      </c>
      <c r="C218" s="192">
        <v>0</v>
      </c>
      <c r="E218" s="192">
        <v>0</v>
      </c>
      <c r="F218" s="192">
        <v>1</v>
      </c>
      <c r="G218" s="192" t="s">
        <v>110</v>
      </c>
      <c r="H218" s="196" t="b">
        <v>1</v>
      </c>
      <c r="I218" s="196" t="s">
        <v>110</v>
      </c>
      <c r="J218" s="196">
        <v>2</v>
      </c>
      <c r="K218" s="196" t="b">
        <v>1</v>
      </c>
      <c r="L218" s="196" t="s">
        <v>3505</v>
      </c>
      <c r="M218" s="196" t="s">
        <v>3511</v>
      </c>
      <c r="N218" s="196">
        <v>0</v>
      </c>
      <c r="O218" s="196" t="s">
        <v>3507</v>
      </c>
      <c r="P218" s="196">
        <v>0</v>
      </c>
      <c r="Q218" s="196" t="s">
        <v>3507</v>
      </c>
      <c r="R218" s="196">
        <v>0</v>
      </c>
      <c r="S218" s="196" t="s">
        <v>3507</v>
      </c>
      <c r="T218" s="196">
        <v>2</v>
      </c>
    </row>
    <row r="219" spans="1:20">
      <c r="A219" s="192" t="s">
        <v>813</v>
      </c>
      <c r="B219" s="192" t="s">
        <v>814</v>
      </c>
      <c r="C219" s="192">
        <v>5</v>
      </c>
      <c r="D219" s="192">
        <v>5</v>
      </c>
      <c r="F219" s="192" t="s">
        <v>110</v>
      </c>
      <c r="G219" s="192" t="s">
        <v>110</v>
      </c>
      <c r="H219" s="196" t="b">
        <v>1</v>
      </c>
      <c r="I219" s="196" t="s">
        <v>110</v>
      </c>
      <c r="J219" s="196">
        <v>10</v>
      </c>
      <c r="K219" s="196" t="b">
        <v>1</v>
      </c>
      <c r="L219" s="196" t="s">
        <v>110</v>
      </c>
      <c r="M219" s="196" t="s">
        <v>110</v>
      </c>
      <c r="N219" s="196" t="s">
        <v>110</v>
      </c>
      <c r="O219" s="196" t="s">
        <v>110</v>
      </c>
      <c r="P219" s="196" t="s">
        <v>110</v>
      </c>
      <c r="Q219" s="196" t="s">
        <v>110</v>
      </c>
      <c r="R219" s="196" t="s">
        <v>110</v>
      </c>
      <c r="S219" s="196" t="s">
        <v>110</v>
      </c>
      <c r="T219" s="196">
        <v>5</v>
      </c>
    </row>
    <row r="220" spans="1:20">
      <c r="A220" s="192" t="s">
        <v>819</v>
      </c>
      <c r="B220" s="192" t="s">
        <v>820</v>
      </c>
      <c r="C220" s="192">
        <v>0</v>
      </c>
      <c r="D220" s="192">
        <v>3</v>
      </c>
      <c r="F220" s="192" t="s">
        <v>110</v>
      </c>
      <c r="G220" s="192" t="s">
        <v>110</v>
      </c>
      <c r="H220" s="196" t="b">
        <v>1</v>
      </c>
      <c r="I220" s="196" t="s">
        <v>110</v>
      </c>
      <c r="J220" s="196">
        <v>2</v>
      </c>
      <c r="K220" s="196" t="b">
        <v>1</v>
      </c>
      <c r="L220" s="196" t="s">
        <v>110</v>
      </c>
      <c r="M220" s="196" t="s">
        <v>110</v>
      </c>
      <c r="N220" s="196" t="s">
        <v>110</v>
      </c>
      <c r="O220" s="196" t="s">
        <v>110</v>
      </c>
      <c r="P220" s="196" t="s">
        <v>110</v>
      </c>
      <c r="Q220" s="196" t="s">
        <v>110</v>
      </c>
      <c r="R220" s="196" t="s">
        <v>110</v>
      </c>
      <c r="S220" s="196" t="s">
        <v>110</v>
      </c>
      <c r="T220" s="196">
        <v>2</v>
      </c>
    </row>
    <row r="221" spans="1:20">
      <c r="A221" s="192" t="s">
        <v>3626</v>
      </c>
      <c r="B221" s="192" t="s">
        <v>4209</v>
      </c>
      <c r="C221" s="192">
        <v>0</v>
      </c>
      <c r="E221" s="192">
        <v>0</v>
      </c>
      <c r="F221" s="192">
        <v>1</v>
      </c>
      <c r="G221" s="192" t="s">
        <v>110</v>
      </c>
      <c r="H221" s="196" t="b">
        <v>1</v>
      </c>
      <c r="I221" s="196" t="s">
        <v>110</v>
      </c>
      <c r="J221" s="196">
        <v>3</v>
      </c>
      <c r="K221" s="196" t="b">
        <v>1</v>
      </c>
      <c r="L221" s="196" t="s">
        <v>3505</v>
      </c>
      <c r="M221" s="196" t="s">
        <v>3511</v>
      </c>
      <c r="N221" s="196">
        <v>0</v>
      </c>
      <c r="O221" s="196" t="s">
        <v>3507</v>
      </c>
      <c r="P221" s="196">
        <v>0</v>
      </c>
      <c r="Q221" s="196" t="s">
        <v>3507</v>
      </c>
      <c r="R221" s="196">
        <v>0</v>
      </c>
      <c r="S221" s="196" t="s">
        <v>3507</v>
      </c>
      <c r="T221" s="196">
        <v>3</v>
      </c>
    </row>
    <row r="222" spans="1:20">
      <c r="A222" s="192" t="s">
        <v>2859</v>
      </c>
      <c r="B222" s="192" t="s">
        <v>4210</v>
      </c>
      <c r="C222" s="192">
        <v>11</v>
      </c>
      <c r="F222" s="192">
        <v>1</v>
      </c>
      <c r="G222" s="192">
        <v>1</v>
      </c>
      <c r="H222" s="196" t="b">
        <v>1</v>
      </c>
      <c r="I222" s="196" t="s">
        <v>110</v>
      </c>
      <c r="J222" s="196">
        <v>13</v>
      </c>
      <c r="K222" s="196" t="s">
        <v>110</v>
      </c>
      <c r="L222" s="196" t="s">
        <v>110</v>
      </c>
      <c r="M222" s="196" t="s">
        <v>110</v>
      </c>
      <c r="N222" s="196" t="s">
        <v>110</v>
      </c>
      <c r="O222" s="196" t="s">
        <v>110</v>
      </c>
      <c r="P222" s="196" t="s">
        <v>110</v>
      </c>
      <c r="Q222" s="196" t="s">
        <v>110</v>
      </c>
      <c r="R222" s="196" t="s">
        <v>110</v>
      </c>
      <c r="S222" s="196" t="s">
        <v>110</v>
      </c>
      <c r="T222" s="196">
        <v>2</v>
      </c>
    </row>
    <row r="223" spans="1:20">
      <c r="A223" s="192" t="s">
        <v>3627</v>
      </c>
      <c r="B223" s="192" t="s">
        <v>4211</v>
      </c>
      <c r="C223" s="192">
        <v>2</v>
      </c>
      <c r="E223" s="192">
        <v>2</v>
      </c>
      <c r="F223" s="192">
        <v>1</v>
      </c>
      <c r="G223" s="192" t="s">
        <v>110</v>
      </c>
      <c r="H223" s="196" t="b">
        <v>1</v>
      </c>
      <c r="I223" s="196" t="s">
        <v>110</v>
      </c>
      <c r="J223" s="196">
        <v>3</v>
      </c>
      <c r="K223" s="196" t="b">
        <v>1</v>
      </c>
      <c r="L223" s="196" t="s">
        <v>3505</v>
      </c>
      <c r="M223" s="196" t="s">
        <v>3506</v>
      </c>
      <c r="N223" s="196">
        <v>0</v>
      </c>
      <c r="O223" s="196" t="s">
        <v>3507</v>
      </c>
      <c r="P223" s="196">
        <v>0</v>
      </c>
      <c r="Q223" s="196" t="s">
        <v>3507</v>
      </c>
      <c r="R223" s="196">
        <v>0</v>
      </c>
      <c r="S223" s="196" t="s">
        <v>3507</v>
      </c>
      <c r="T223" s="196">
        <v>1</v>
      </c>
    </row>
    <row r="224" spans="1:20">
      <c r="A224" s="192" t="s">
        <v>837</v>
      </c>
      <c r="B224" s="192" t="s">
        <v>838</v>
      </c>
      <c r="C224" s="192">
        <v>5</v>
      </c>
      <c r="D224" s="192">
        <v>5</v>
      </c>
      <c r="F224" s="192" t="s">
        <v>110</v>
      </c>
      <c r="G224" s="192" t="s">
        <v>110</v>
      </c>
      <c r="H224" s="196" t="b">
        <v>1</v>
      </c>
      <c r="I224" s="196" t="s">
        <v>110</v>
      </c>
      <c r="J224" s="196">
        <v>11</v>
      </c>
      <c r="K224" s="196" t="s">
        <v>110</v>
      </c>
      <c r="L224" s="196" t="s">
        <v>110</v>
      </c>
      <c r="M224" s="196" t="s">
        <v>110</v>
      </c>
      <c r="N224" s="196" t="s">
        <v>110</v>
      </c>
      <c r="O224" s="196" t="s">
        <v>110</v>
      </c>
      <c r="P224" s="196" t="s">
        <v>110</v>
      </c>
      <c r="Q224" s="196" t="s">
        <v>110</v>
      </c>
      <c r="R224" s="196" t="s">
        <v>110</v>
      </c>
      <c r="S224" s="196" t="s">
        <v>110</v>
      </c>
      <c r="T224" s="196">
        <v>6</v>
      </c>
    </row>
    <row r="225" spans="1:20">
      <c r="A225" s="192" t="s">
        <v>3628</v>
      </c>
      <c r="B225" s="192" t="s">
        <v>4214</v>
      </c>
      <c r="C225" s="192">
        <v>0</v>
      </c>
      <c r="F225" s="192">
        <v>1</v>
      </c>
      <c r="G225" s="192">
        <v>1</v>
      </c>
      <c r="H225" s="196" t="b">
        <v>1</v>
      </c>
      <c r="I225" s="196" t="s">
        <v>110</v>
      </c>
      <c r="J225" s="196">
        <v>1</v>
      </c>
      <c r="K225" s="196" t="b">
        <v>1</v>
      </c>
      <c r="L225" s="196" t="s">
        <v>110</v>
      </c>
      <c r="M225" s="196" t="s">
        <v>110</v>
      </c>
      <c r="N225" s="196" t="s">
        <v>110</v>
      </c>
      <c r="O225" s="196" t="s">
        <v>110</v>
      </c>
      <c r="P225" s="196" t="s">
        <v>110</v>
      </c>
      <c r="Q225" s="196" t="s">
        <v>110</v>
      </c>
      <c r="R225" s="196" t="s">
        <v>110</v>
      </c>
      <c r="S225" s="196" t="s">
        <v>110</v>
      </c>
      <c r="T225" s="196">
        <v>1</v>
      </c>
    </row>
    <row r="226" spans="1:20">
      <c r="A226" s="192" t="s">
        <v>3629</v>
      </c>
      <c r="B226" s="192" t="s">
        <v>4216</v>
      </c>
      <c r="C226" s="192">
        <v>2</v>
      </c>
      <c r="E226" s="192">
        <v>2</v>
      </c>
      <c r="F226" s="192">
        <v>1</v>
      </c>
      <c r="G226" s="192" t="s">
        <v>110</v>
      </c>
      <c r="H226" s="196" t="b">
        <v>1</v>
      </c>
      <c r="I226" s="196" t="s">
        <v>110</v>
      </c>
      <c r="J226" s="196">
        <v>2</v>
      </c>
      <c r="K226" s="196" t="b">
        <v>1</v>
      </c>
      <c r="L226" s="196" t="s">
        <v>3505</v>
      </c>
      <c r="M226" s="196" t="s">
        <v>3506</v>
      </c>
      <c r="N226" s="196">
        <v>0</v>
      </c>
      <c r="O226" s="196" t="s">
        <v>3507</v>
      </c>
      <c r="P226" s="196">
        <v>0</v>
      </c>
      <c r="Q226" s="196" t="s">
        <v>3507</v>
      </c>
      <c r="R226" s="196">
        <v>0</v>
      </c>
      <c r="S226" s="196" t="s">
        <v>3507</v>
      </c>
      <c r="T226" s="196">
        <v>0</v>
      </c>
    </row>
    <row r="227" spans="1:20">
      <c r="A227" s="192" t="s">
        <v>3630</v>
      </c>
      <c r="B227" s="192" t="s">
        <v>4219</v>
      </c>
      <c r="C227" s="192">
        <v>6</v>
      </c>
      <c r="E227" s="192">
        <v>6</v>
      </c>
      <c r="F227" s="192">
        <v>1</v>
      </c>
      <c r="G227" s="192" t="s">
        <v>110</v>
      </c>
      <c r="H227" s="196" t="b">
        <v>1</v>
      </c>
      <c r="I227" s="196" t="s">
        <v>110</v>
      </c>
      <c r="J227" s="196">
        <v>12</v>
      </c>
      <c r="K227" s="196" t="b">
        <v>1</v>
      </c>
      <c r="L227" s="196" t="s">
        <v>3505</v>
      </c>
      <c r="M227" s="196" t="s">
        <v>3511</v>
      </c>
      <c r="N227" s="196">
        <v>2</v>
      </c>
      <c r="O227" s="196" t="s">
        <v>3514</v>
      </c>
      <c r="P227" s="196">
        <v>3</v>
      </c>
      <c r="Q227" s="196" t="s">
        <v>3514</v>
      </c>
      <c r="R227" s="196">
        <v>1</v>
      </c>
      <c r="S227" s="196" t="s">
        <v>3514</v>
      </c>
      <c r="T227" s="196">
        <v>6</v>
      </c>
    </row>
    <row r="228" spans="1:20">
      <c r="A228" s="192" t="s">
        <v>3631</v>
      </c>
      <c r="B228" s="192" t="s">
        <v>4220</v>
      </c>
      <c r="C228" s="192">
        <v>0</v>
      </c>
      <c r="E228" s="192">
        <v>0</v>
      </c>
      <c r="F228" s="192">
        <v>1</v>
      </c>
      <c r="G228" s="192" t="s">
        <v>110</v>
      </c>
      <c r="H228" s="196" t="b">
        <v>1</v>
      </c>
      <c r="I228" s="196" t="s">
        <v>110</v>
      </c>
      <c r="J228" s="196">
        <v>0</v>
      </c>
      <c r="K228" s="196" t="b">
        <v>1</v>
      </c>
      <c r="L228" s="196" t="s">
        <v>3505</v>
      </c>
      <c r="M228" s="196" t="s">
        <v>3511</v>
      </c>
      <c r="N228" s="196">
        <v>0</v>
      </c>
      <c r="O228" s="196" t="s">
        <v>3507</v>
      </c>
      <c r="P228" s="196">
        <v>0</v>
      </c>
      <c r="Q228" s="196" t="s">
        <v>3507</v>
      </c>
      <c r="R228" s="196">
        <v>0</v>
      </c>
      <c r="S228" s="196" t="s">
        <v>3507</v>
      </c>
      <c r="T228" s="196">
        <v>0</v>
      </c>
    </row>
    <row r="229" spans="1:20">
      <c r="A229" s="192" t="s">
        <v>851</v>
      </c>
      <c r="B229" s="192" t="s">
        <v>852</v>
      </c>
      <c r="C229" s="192">
        <v>8</v>
      </c>
      <c r="D229" s="192">
        <v>8</v>
      </c>
      <c r="F229" s="192" t="s">
        <v>110</v>
      </c>
      <c r="G229" s="192" t="s">
        <v>110</v>
      </c>
      <c r="H229" s="196" t="b">
        <v>1</v>
      </c>
      <c r="I229" s="196" t="s">
        <v>110</v>
      </c>
      <c r="J229" s="196">
        <v>14</v>
      </c>
      <c r="K229" s="196" t="s">
        <v>110</v>
      </c>
      <c r="L229" s="196" t="s">
        <v>110</v>
      </c>
      <c r="M229" s="196" t="s">
        <v>110</v>
      </c>
      <c r="N229" s="196" t="s">
        <v>110</v>
      </c>
      <c r="O229" s="196" t="s">
        <v>110</v>
      </c>
      <c r="P229" s="196" t="s">
        <v>110</v>
      </c>
      <c r="Q229" s="196" t="s">
        <v>110</v>
      </c>
      <c r="R229" s="196" t="s">
        <v>110</v>
      </c>
      <c r="S229" s="196" t="s">
        <v>110</v>
      </c>
      <c r="T229" s="196">
        <v>6</v>
      </c>
    </row>
    <row r="230" spans="1:20">
      <c r="A230" s="192" t="s">
        <v>3632</v>
      </c>
      <c r="B230" s="192" t="s">
        <v>4226</v>
      </c>
      <c r="C230" s="192">
        <v>0</v>
      </c>
      <c r="E230" s="192">
        <v>0</v>
      </c>
      <c r="F230" s="192">
        <v>1</v>
      </c>
      <c r="G230" s="192" t="s">
        <v>110</v>
      </c>
      <c r="H230" s="196" t="b">
        <v>1</v>
      </c>
      <c r="I230" s="196" t="s">
        <v>110</v>
      </c>
      <c r="J230" s="196">
        <v>6</v>
      </c>
      <c r="K230" s="196" t="b">
        <v>1</v>
      </c>
      <c r="L230" s="196" t="s">
        <v>3505</v>
      </c>
      <c r="M230" s="196" t="s">
        <v>3511</v>
      </c>
      <c r="N230" s="196">
        <v>0</v>
      </c>
      <c r="O230" s="196" t="s">
        <v>3507</v>
      </c>
      <c r="P230" s="196">
        <v>0</v>
      </c>
      <c r="Q230" s="196" t="s">
        <v>3507</v>
      </c>
      <c r="R230" s="196">
        <v>0</v>
      </c>
      <c r="S230" s="196" t="s">
        <v>3507</v>
      </c>
      <c r="T230" s="196">
        <v>6</v>
      </c>
    </row>
    <row r="231" spans="1:20">
      <c r="A231" s="192" t="s">
        <v>3633</v>
      </c>
      <c r="B231" s="192" t="s">
        <v>4227</v>
      </c>
      <c r="C231" s="192">
        <v>8</v>
      </c>
      <c r="E231" s="192">
        <v>8</v>
      </c>
      <c r="F231" s="192">
        <v>1</v>
      </c>
      <c r="G231" s="192" t="s">
        <v>110</v>
      </c>
      <c r="H231" s="196" t="b">
        <v>1</v>
      </c>
      <c r="I231" s="196" t="s">
        <v>110</v>
      </c>
      <c r="J231" s="196">
        <v>8</v>
      </c>
      <c r="K231" s="196" t="b">
        <v>1</v>
      </c>
      <c r="L231" s="196" t="s">
        <v>3517</v>
      </c>
      <c r="M231" s="196" t="s">
        <v>3521</v>
      </c>
      <c r="N231" s="196">
        <v>2</v>
      </c>
      <c r="O231" s="196" t="s">
        <v>3513</v>
      </c>
      <c r="P231" s="196">
        <v>0</v>
      </c>
      <c r="Q231" s="196" t="s">
        <v>3507</v>
      </c>
      <c r="R231" s="196">
        <v>1</v>
      </c>
      <c r="S231" s="196" t="s">
        <v>3513</v>
      </c>
      <c r="T231" s="196">
        <v>0</v>
      </c>
    </row>
    <row r="232" spans="1:20">
      <c r="A232" s="192" t="s">
        <v>863</v>
      </c>
      <c r="B232" s="192" t="s">
        <v>864</v>
      </c>
      <c r="C232" s="192">
        <v>5</v>
      </c>
      <c r="D232" s="192">
        <v>5</v>
      </c>
      <c r="F232" s="192" t="s">
        <v>110</v>
      </c>
      <c r="G232" s="192" t="s">
        <v>110</v>
      </c>
      <c r="H232" s="196" t="b">
        <v>1</v>
      </c>
      <c r="I232" s="196" t="s">
        <v>110</v>
      </c>
      <c r="J232" s="196">
        <v>8</v>
      </c>
      <c r="K232" s="196" t="s">
        <v>110</v>
      </c>
      <c r="L232" s="196" t="s">
        <v>110</v>
      </c>
      <c r="M232" s="196" t="s">
        <v>110</v>
      </c>
      <c r="N232" s="196" t="s">
        <v>110</v>
      </c>
      <c r="O232" s="196" t="s">
        <v>110</v>
      </c>
      <c r="P232" s="196" t="s">
        <v>110</v>
      </c>
      <c r="Q232" s="196" t="s">
        <v>110</v>
      </c>
      <c r="R232" s="196" t="s">
        <v>110</v>
      </c>
      <c r="S232" s="196" t="s">
        <v>110</v>
      </c>
      <c r="T232" s="196">
        <v>3</v>
      </c>
    </row>
    <row r="233" spans="1:20">
      <c r="A233" s="192" t="s">
        <v>867</v>
      </c>
      <c r="B233" s="192" t="s">
        <v>868</v>
      </c>
      <c r="C233" s="192">
        <v>9</v>
      </c>
      <c r="D233" s="192">
        <v>9</v>
      </c>
      <c r="F233" s="192" t="s">
        <v>110</v>
      </c>
      <c r="G233" s="192" t="s">
        <v>110</v>
      </c>
      <c r="H233" s="196" t="b">
        <v>0</v>
      </c>
      <c r="I233" s="196" t="s">
        <v>110</v>
      </c>
      <c r="J233" s="196">
        <v>19</v>
      </c>
      <c r="K233" s="196" t="b">
        <v>1</v>
      </c>
      <c r="L233" s="196" t="s">
        <v>110</v>
      </c>
      <c r="M233" s="196" t="s">
        <v>110</v>
      </c>
      <c r="N233" s="196" t="s">
        <v>110</v>
      </c>
      <c r="O233" s="196" t="s">
        <v>110</v>
      </c>
      <c r="P233" s="196" t="s">
        <v>110</v>
      </c>
      <c r="Q233" s="196" t="s">
        <v>110</v>
      </c>
      <c r="R233" s="196" t="s">
        <v>110</v>
      </c>
      <c r="S233" s="196" t="s">
        <v>110</v>
      </c>
      <c r="T233" s="196">
        <v>10</v>
      </c>
    </row>
    <row r="234" spans="1:20">
      <c r="A234" s="192" t="s">
        <v>2883</v>
      </c>
      <c r="B234" s="192" t="s">
        <v>4231</v>
      </c>
      <c r="C234" s="192">
        <v>0</v>
      </c>
      <c r="F234" s="192">
        <v>1</v>
      </c>
      <c r="G234" s="192">
        <v>1</v>
      </c>
      <c r="H234" s="196" t="b">
        <v>1</v>
      </c>
      <c r="I234" s="196" t="s">
        <v>110</v>
      </c>
      <c r="J234" s="196">
        <v>3</v>
      </c>
      <c r="K234" s="196" t="s">
        <v>110</v>
      </c>
      <c r="L234" s="196" t="s">
        <v>110</v>
      </c>
      <c r="M234" s="196" t="s">
        <v>110</v>
      </c>
      <c r="N234" s="196" t="s">
        <v>110</v>
      </c>
      <c r="O234" s="196" t="s">
        <v>110</v>
      </c>
      <c r="P234" s="196" t="s">
        <v>110</v>
      </c>
      <c r="Q234" s="196" t="s">
        <v>110</v>
      </c>
      <c r="R234" s="196" t="s">
        <v>110</v>
      </c>
      <c r="S234" s="196" t="s">
        <v>110</v>
      </c>
      <c r="T234" s="196">
        <v>3</v>
      </c>
    </row>
    <row r="235" spans="1:20">
      <c r="A235" s="192" t="s">
        <v>3634</v>
      </c>
      <c r="B235" s="192" t="s">
        <v>4234</v>
      </c>
      <c r="C235" s="192">
        <v>0</v>
      </c>
      <c r="E235" s="192">
        <v>0</v>
      </c>
      <c r="F235" s="192">
        <v>1</v>
      </c>
      <c r="G235" s="192" t="s">
        <v>110</v>
      </c>
      <c r="H235" s="196" t="b">
        <v>1</v>
      </c>
      <c r="I235" s="196" t="s">
        <v>110</v>
      </c>
      <c r="J235" s="196">
        <v>0</v>
      </c>
      <c r="K235" s="196" t="b">
        <v>1</v>
      </c>
      <c r="L235" s="196" t="s">
        <v>3505</v>
      </c>
      <c r="M235" s="196" t="s">
        <v>3511</v>
      </c>
      <c r="N235" s="196">
        <v>0</v>
      </c>
      <c r="O235" s="196" t="s">
        <v>3507</v>
      </c>
      <c r="P235" s="196">
        <v>0</v>
      </c>
      <c r="Q235" s="196" t="s">
        <v>3507</v>
      </c>
      <c r="R235" s="196">
        <v>0</v>
      </c>
      <c r="S235" s="196" t="s">
        <v>3507</v>
      </c>
      <c r="T235" s="196">
        <v>0</v>
      </c>
    </row>
    <row r="236" spans="1:20">
      <c r="A236" s="192" t="s">
        <v>3635</v>
      </c>
      <c r="B236" s="192" t="s">
        <v>4235</v>
      </c>
      <c r="C236" s="192">
        <v>2</v>
      </c>
      <c r="E236" s="192">
        <v>2</v>
      </c>
      <c r="F236" s="192">
        <v>1</v>
      </c>
      <c r="G236" s="192" t="s">
        <v>110</v>
      </c>
      <c r="H236" s="196" t="b">
        <v>1</v>
      </c>
      <c r="I236" s="196" t="s">
        <v>110</v>
      </c>
      <c r="J236" s="196">
        <v>4</v>
      </c>
      <c r="K236" s="196" t="b">
        <v>1</v>
      </c>
      <c r="L236" s="196" t="s">
        <v>3505</v>
      </c>
      <c r="M236" s="196" t="s">
        <v>3506</v>
      </c>
      <c r="N236" s="196">
        <v>0</v>
      </c>
      <c r="O236" s="196" t="s">
        <v>3507</v>
      </c>
      <c r="P236" s="196">
        <v>0</v>
      </c>
      <c r="Q236" s="196" t="s">
        <v>3507</v>
      </c>
      <c r="R236" s="196">
        <v>0</v>
      </c>
      <c r="S236" s="196" t="s">
        <v>3507</v>
      </c>
      <c r="T236" s="196">
        <v>2</v>
      </c>
    </row>
    <row r="237" spans="1:20">
      <c r="A237" s="192" t="s">
        <v>3636</v>
      </c>
      <c r="B237" s="192" t="s">
        <v>4236</v>
      </c>
      <c r="C237" s="192">
        <v>0</v>
      </c>
      <c r="F237" s="192">
        <v>1</v>
      </c>
      <c r="G237" s="192">
        <v>1</v>
      </c>
      <c r="H237" s="196" t="b">
        <v>0</v>
      </c>
      <c r="I237" s="196" t="s">
        <v>110</v>
      </c>
      <c r="J237" s="196">
        <v>10</v>
      </c>
      <c r="K237" s="196" t="b">
        <v>1</v>
      </c>
      <c r="L237" s="196" t="s">
        <v>110</v>
      </c>
      <c r="M237" s="196" t="s">
        <v>110</v>
      </c>
      <c r="N237" s="196" t="s">
        <v>110</v>
      </c>
      <c r="O237" s="196" t="s">
        <v>110</v>
      </c>
      <c r="P237" s="196" t="s">
        <v>110</v>
      </c>
      <c r="Q237" s="196" t="s">
        <v>110</v>
      </c>
      <c r="R237" s="196" t="s">
        <v>110</v>
      </c>
      <c r="S237" s="196" t="s">
        <v>110</v>
      </c>
      <c r="T237" s="196">
        <v>10</v>
      </c>
    </row>
    <row r="238" spans="1:20">
      <c r="A238" s="192" t="s">
        <v>3637</v>
      </c>
      <c r="B238" s="192" t="s">
        <v>4237</v>
      </c>
      <c r="C238" s="192">
        <v>0</v>
      </c>
      <c r="F238" s="192">
        <v>1</v>
      </c>
      <c r="G238" s="192">
        <v>1</v>
      </c>
      <c r="H238" s="196" t="b">
        <v>1</v>
      </c>
      <c r="I238" s="196" t="s">
        <v>110</v>
      </c>
      <c r="J238" s="196">
        <v>1</v>
      </c>
      <c r="K238" s="196" t="b">
        <v>1</v>
      </c>
      <c r="L238" s="196" t="s">
        <v>110</v>
      </c>
      <c r="M238" s="196" t="s">
        <v>110</v>
      </c>
      <c r="N238" s="196" t="s">
        <v>110</v>
      </c>
      <c r="O238" s="196" t="s">
        <v>110</v>
      </c>
      <c r="P238" s="196" t="s">
        <v>110</v>
      </c>
      <c r="Q238" s="196" t="s">
        <v>110</v>
      </c>
      <c r="R238" s="196" t="s">
        <v>110</v>
      </c>
      <c r="S238" s="196" t="s">
        <v>110</v>
      </c>
      <c r="T238" s="196">
        <v>1</v>
      </c>
    </row>
    <row r="239" spans="1:20">
      <c r="A239" s="192" t="s">
        <v>877</v>
      </c>
      <c r="B239" s="192" t="s">
        <v>878</v>
      </c>
      <c r="C239" s="192">
        <v>5</v>
      </c>
      <c r="D239" s="192">
        <v>5</v>
      </c>
      <c r="F239" s="192" t="s">
        <v>110</v>
      </c>
      <c r="G239" s="192" t="s">
        <v>110</v>
      </c>
      <c r="H239" s="196" t="b">
        <v>1</v>
      </c>
      <c r="I239" s="196" t="s">
        <v>110</v>
      </c>
      <c r="J239" s="196">
        <v>6</v>
      </c>
      <c r="K239" s="196" t="s">
        <v>110</v>
      </c>
      <c r="L239" s="196" t="s">
        <v>110</v>
      </c>
      <c r="M239" s="196" t="s">
        <v>110</v>
      </c>
      <c r="N239" s="196" t="s">
        <v>110</v>
      </c>
      <c r="O239" s="196" t="s">
        <v>110</v>
      </c>
      <c r="P239" s="196" t="s">
        <v>110</v>
      </c>
      <c r="Q239" s="196" t="s">
        <v>110</v>
      </c>
      <c r="R239" s="196" t="s">
        <v>110</v>
      </c>
      <c r="S239" s="196" t="s">
        <v>110</v>
      </c>
      <c r="T239" s="196">
        <v>1</v>
      </c>
    </row>
    <row r="240" spans="1:20">
      <c r="A240" s="192" t="s">
        <v>2890</v>
      </c>
      <c r="B240" s="192" t="s">
        <v>4241</v>
      </c>
      <c r="C240" s="192">
        <v>8</v>
      </c>
      <c r="F240" s="192">
        <v>1</v>
      </c>
      <c r="G240" s="192">
        <v>1</v>
      </c>
      <c r="H240" s="196" t="b">
        <v>1</v>
      </c>
      <c r="I240" s="196" t="s">
        <v>110</v>
      </c>
      <c r="J240" s="196">
        <v>13</v>
      </c>
      <c r="K240" s="196" t="s">
        <v>110</v>
      </c>
      <c r="L240" s="196" t="s">
        <v>110</v>
      </c>
      <c r="M240" s="196" t="s">
        <v>110</v>
      </c>
      <c r="N240" s="196" t="s">
        <v>110</v>
      </c>
      <c r="O240" s="196" t="s">
        <v>110</v>
      </c>
      <c r="P240" s="196" t="s">
        <v>110</v>
      </c>
      <c r="Q240" s="196" t="s">
        <v>110</v>
      </c>
      <c r="R240" s="196" t="s">
        <v>110</v>
      </c>
      <c r="S240" s="196" t="s">
        <v>110</v>
      </c>
      <c r="T240" s="196">
        <v>5</v>
      </c>
    </row>
    <row r="241" spans="1:20">
      <c r="A241" s="192" t="s">
        <v>3638</v>
      </c>
      <c r="B241" s="192" t="s">
        <v>4243</v>
      </c>
      <c r="C241" s="192">
        <v>2</v>
      </c>
      <c r="E241" s="192">
        <v>2</v>
      </c>
      <c r="F241" s="192">
        <v>1</v>
      </c>
      <c r="G241" s="192" t="s">
        <v>110</v>
      </c>
      <c r="H241" s="196" t="b">
        <v>1</v>
      </c>
      <c r="I241" s="196" t="s">
        <v>110</v>
      </c>
      <c r="J241" s="196">
        <v>5</v>
      </c>
      <c r="K241" s="196" t="b">
        <v>1</v>
      </c>
      <c r="L241" s="196" t="s">
        <v>3505</v>
      </c>
      <c r="M241" s="196" t="s">
        <v>3506</v>
      </c>
      <c r="N241" s="196">
        <v>0</v>
      </c>
      <c r="O241" s="196" t="s">
        <v>3507</v>
      </c>
      <c r="P241" s="196">
        <v>0</v>
      </c>
      <c r="Q241" s="196" t="s">
        <v>3507</v>
      </c>
      <c r="R241" s="196">
        <v>0</v>
      </c>
      <c r="S241" s="196" t="s">
        <v>3507</v>
      </c>
      <c r="T241" s="196">
        <v>3</v>
      </c>
    </row>
    <row r="242" spans="1:20">
      <c r="A242" s="192" t="s">
        <v>879</v>
      </c>
      <c r="B242" s="192" t="s">
        <v>880</v>
      </c>
      <c r="C242" s="192">
        <v>3</v>
      </c>
      <c r="D242" s="192">
        <v>3</v>
      </c>
      <c r="F242" s="192" t="s">
        <v>110</v>
      </c>
      <c r="G242" s="192" t="s">
        <v>110</v>
      </c>
      <c r="H242" s="196" t="b">
        <v>1</v>
      </c>
      <c r="I242" s="196" t="s">
        <v>110</v>
      </c>
      <c r="J242" s="196">
        <v>4</v>
      </c>
      <c r="K242" s="196" t="s">
        <v>110</v>
      </c>
      <c r="L242" s="196" t="s">
        <v>110</v>
      </c>
      <c r="M242" s="196" t="s">
        <v>110</v>
      </c>
      <c r="N242" s="196" t="s">
        <v>110</v>
      </c>
      <c r="O242" s="196" t="s">
        <v>110</v>
      </c>
      <c r="P242" s="196" t="s">
        <v>110</v>
      </c>
      <c r="Q242" s="196" t="s">
        <v>110</v>
      </c>
      <c r="R242" s="196" t="s">
        <v>110</v>
      </c>
      <c r="S242" s="196" t="s">
        <v>110</v>
      </c>
      <c r="T242" s="196">
        <v>1</v>
      </c>
    </row>
    <row r="243" spans="1:20">
      <c r="A243" s="192" t="s">
        <v>3639</v>
      </c>
      <c r="B243" s="192" t="s">
        <v>4244</v>
      </c>
      <c r="C243" s="192">
        <v>2</v>
      </c>
      <c r="E243" s="192">
        <v>2</v>
      </c>
      <c r="F243" s="192">
        <v>1</v>
      </c>
      <c r="G243" s="192" t="s">
        <v>110</v>
      </c>
      <c r="H243" s="196" t="b">
        <v>1</v>
      </c>
      <c r="I243" s="196" t="s">
        <v>110</v>
      </c>
      <c r="J243" s="196">
        <v>4</v>
      </c>
      <c r="K243" s="196" t="b">
        <v>1</v>
      </c>
      <c r="L243" s="196" t="s">
        <v>3505</v>
      </c>
      <c r="M243" s="196" t="s">
        <v>3506</v>
      </c>
      <c r="N243" s="196">
        <v>0</v>
      </c>
      <c r="O243" s="196" t="s">
        <v>3507</v>
      </c>
      <c r="P243" s="196">
        <v>0</v>
      </c>
      <c r="Q243" s="196" t="s">
        <v>3507</v>
      </c>
      <c r="R243" s="196">
        <v>0</v>
      </c>
      <c r="S243" s="196" t="s">
        <v>3507</v>
      </c>
      <c r="T243" s="196">
        <v>2</v>
      </c>
    </row>
    <row r="244" spans="1:20">
      <c r="A244" s="192" t="s">
        <v>3640</v>
      </c>
      <c r="B244" s="192" t="s">
        <v>4245</v>
      </c>
      <c r="C244" s="192">
        <v>0</v>
      </c>
      <c r="E244" s="192">
        <v>0</v>
      </c>
      <c r="F244" s="192">
        <v>1</v>
      </c>
      <c r="G244" s="192" t="s">
        <v>110</v>
      </c>
      <c r="H244" s="196" t="b">
        <v>1</v>
      </c>
      <c r="I244" s="196" t="s">
        <v>110</v>
      </c>
      <c r="J244" s="196">
        <v>3</v>
      </c>
      <c r="K244" s="196" t="b">
        <v>1</v>
      </c>
      <c r="L244" s="196" t="s">
        <v>3505</v>
      </c>
      <c r="M244" s="196" t="s">
        <v>3511</v>
      </c>
      <c r="N244" s="196">
        <v>0</v>
      </c>
      <c r="O244" s="196" t="s">
        <v>3507</v>
      </c>
      <c r="P244" s="196">
        <v>0</v>
      </c>
      <c r="Q244" s="196" t="s">
        <v>3507</v>
      </c>
      <c r="R244" s="196">
        <v>0</v>
      </c>
      <c r="S244" s="196" t="s">
        <v>3507</v>
      </c>
      <c r="T244" s="196">
        <v>3</v>
      </c>
    </row>
    <row r="245" spans="1:20">
      <c r="A245" s="192" t="s">
        <v>3641</v>
      </c>
      <c r="B245" s="192" t="s">
        <v>4249</v>
      </c>
      <c r="C245" s="192">
        <v>0</v>
      </c>
      <c r="F245" s="192">
        <v>1</v>
      </c>
      <c r="G245" s="192">
        <v>1</v>
      </c>
      <c r="H245" s="196" t="b">
        <v>1</v>
      </c>
      <c r="I245" s="196" t="s">
        <v>110</v>
      </c>
      <c r="J245" s="196">
        <v>3</v>
      </c>
      <c r="K245" s="196" t="b">
        <v>1</v>
      </c>
      <c r="L245" s="196" t="s">
        <v>110</v>
      </c>
      <c r="M245" s="196" t="s">
        <v>110</v>
      </c>
      <c r="N245" s="196" t="s">
        <v>110</v>
      </c>
      <c r="O245" s="196" t="s">
        <v>110</v>
      </c>
      <c r="P245" s="196" t="s">
        <v>110</v>
      </c>
      <c r="Q245" s="196" t="s">
        <v>110</v>
      </c>
      <c r="R245" s="196" t="s">
        <v>110</v>
      </c>
      <c r="S245" s="196" t="s">
        <v>110</v>
      </c>
      <c r="T245" s="196">
        <v>3</v>
      </c>
    </row>
    <row r="246" spans="1:20">
      <c r="A246" s="192" t="s">
        <v>3642</v>
      </c>
      <c r="B246" s="192" t="s">
        <v>4250</v>
      </c>
      <c r="C246" s="192">
        <v>0</v>
      </c>
      <c r="E246" s="192">
        <v>0</v>
      </c>
      <c r="F246" s="192">
        <v>1</v>
      </c>
      <c r="G246" s="192" t="s">
        <v>110</v>
      </c>
      <c r="H246" s="196" t="b">
        <v>1</v>
      </c>
      <c r="I246" s="196" t="s">
        <v>110</v>
      </c>
      <c r="J246" s="196">
        <v>3</v>
      </c>
      <c r="K246" s="196" t="b">
        <v>1</v>
      </c>
      <c r="L246" s="196" t="s">
        <v>3505</v>
      </c>
      <c r="M246" s="196" t="s">
        <v>3511</v>
      </c>
      <c r="N246" s="196">
        <v>0</v>
      </c>
      <c r="O246" s="196" t="s">
        <v>3507</v>
      </c>
      <c r="P246" s="196">
        <v>0</v>
      </c>
      <c r="Q246" s="196" t="s">
        <v>3507</v>
      </c>
      <c r="R246" s="196">
        <v>0</v>
      </c>
      <c r="S246" s="196" t="s">
        <v>3507</v>
      </c>
      <c r="T246" s="196">
        <v>3</v>
      </c>
    </row>
    <row r="247" spans="1:20">
      <c r="A247" s="192" t="s">
        <v>3643</v>
      </c>
      <c r="B247" s="192" t="s">
        <v>4253</v>
      </c>
      <c r="C247" s="192">
        <v>0</v>
      </c>
      <c r="F247" s="192">
        <v>1</v>
      </c>
      <c r="G247" s="192">
        <v>1</v>
      </c>
      <c r="H247" s="196" t="b">
        <v>1</v>
      </c>
      <c r="I247" s="196" t="b">
        <v>1</v>
      </c>
      <c r="J247" s="196">
        <v>0</v>
      </c>
      <c r="K247" s="196" t="b">
        <v>1</v>
      </c>
      <c r="L247" s="196" t="s">
        <v>110</v>
      </c>
      <c r="M247" s="196" t="s">
        <v>110</v>
      </c>
      <c r="N247" s="196" t="s">
        <v>110</v>
      </c>
      <c r="O247" s="196" t="s">
        <v>110</v>
      </c>
      <c r="P247" s="196" t="s">
        <v>110</v>
      </c>
      <c r="Q247" s="196" t="s">
        <v>110</v>
      </c>
      <c r="R247" s="196" t="s">
        <v>110</v>
      </c>
      <c r="S247" s="196" t="s">
        <v>110</v>
      </c>
      <c r="T247" s="196" t="s">
        <v>110</v>
      </c>
    </row>
    <row r="248" spans="1:20">
      <c r="A248" s="192" t="s">
        <v>889</v>
      </c>
      <c r="B248" s="192" t="s">
        <v>890</v>
      </c>
      <c r="C248" s="192">
        <v>7</v>
      </c>
      <c r="D248" s="192">
        <v>5</v>
      </c>
      <c r="E248" s="192">
        <v>8</v>
      </c>
      <c r="F248" s="192" t="s">
        <v>110</v>
      </c>
      <c r="G248" s="192" t="s">
        <v>110</v>
      </c>
      <c r="H248" s="196" t="b">
        <v>1</v>
      </c>
      <c r="I248" s="196" t="s">
        <v>110</v>
      </c>
      <c r="J248" s="196">
        <v>17</v>
      </c>
      <c r="K248" s="196" t="b">
        <v>1</v>
      </c>
      <c r="L248" s="196" t="s">
        <v>3509</v>
      </c>
      <c r="M248" s="196" t="s">
        <v>3506</v>
      </c>
      <c r="N248" s="196">
        <v>2</v>
      </c>
      <c r="O248" s="196" t="s">
        <v>3514</v>
      </c>
      <c r="P248" s="196">
        <v>0</v>
      </c>
      <c r="Q248" s="196" t="s">
        <v>3507</v>
      </c>
      <c r="R248" s="196">
        <v>0</v>
      </c>
      <c r="S248" s="196" t="s">
        <v>3522</v>
      </c>
      <c r="T248" s="196">
        <v>10</v>
      </c>
    </row>
    <row r="249" spans="1:20">
      <c r="A249" s="192" t="s">
        <v>899</v>
      </c>
      <c r="B249" s="192" t="s">
        <v>900</v>
      </c>
      <c r="C249" s="192">
        <v>1</v>
      </c>
      <c r="D249" s="192">
        <v>1</v>
      </c>
      <c r="F249" s="192" t="s">
        <v>110</v>
      </c>
      <c r="G249" s="192" t="s">
        <v>110</v>
      </c>
      <c r="H249" s="196" t="b">
        <v>1</v>
      </c>
      <c r="I249" s="196" t="s">
        <v>110</v>
      </c>
      <c r="J249" s="196">
        <v>2</v>
      </c>
      <c r="K249" s="196" t="s">
        <v>110</v>
      </c>
      <c r="L249" s="196" t="s">
        <v>110</v>
      </c>
      <c r="M249" s="196" t="s">
        <v>110</v>
      </c>
      <c r="N249" s="196" t="s">
        <v>110</v>
      </c>
      <c r="O249" s="196" t="s">
        <v>110</v>
      </c>
      <c r="P249" s="196" t="s">
        <v>110</v>
      </c>
      <c r="Q249" s="196" t="s">
        <v>110</v>
      </c>
      <c r="R249" s="196" t="s">
        <v>110</v>
      </c>
      <c r="S249" s="196" t="s">
        <v>110</v>
      </c>
      <c r="T249" s="196">
        <v>1</v>
      </c>
    </row>
    <row r="250" spans="1:20">
      <c r="A250" s="192" t="s">
        <v>3644</v>
      </c>
      <c r="B250" s="192" t="s">
        <v>4265</v>
      </c>
      <c r="C250" s="192">
        <v>6</v>
      </c>
      <c r="E250" s="192">
        <v>6</v>
      </c>
      <c r="F250" s="192">
        <v>1</v>
      </c>
      <c r="G250" s="192" t="s">
        <v>110</v>
      </c>
      <c r="H250" s="196" t="b">
        <v>1</v>
      </c>
      <c r="I250" s="196" t="s">
        <v>110</v>
      </c>
      <c r="J250" s="196">
        <v>7</v>
      </c>
      <c r="K250" s="196" t="b">
        <v>1</v>
      </c>
      <c r="L250" s="196" t="s">
        <v>3505</v>
      </c>
      <c r="M250" s="196" t="s">
        <v>3511</v>
      </c>
      <c r="N250" s="196">
        <v>2</v>
      </c>
      <c r="O250" s="196" t="s">
        <v>3514</v>
      </c>
      <c r="P250" s="196">
        <v>3</v>
      </c>
      <c r="Q250" s="196" t="s">
        <v>3514</v>
      </c>
      <c r="R250" s="196">
        <v>1</v>
      </c>
      <c r="S250" s="196" t="s">
        <v>3514</v>
      </c>
      <c r="T250" s="196">
        <v>1</v>
      </c>
    </row>
    <row r="251" spans="1:20">
      <c r="A251" s="192" t="s">
        <v>903</v>
      </c>
      <c r="B251" s="192" t="s">
        <v>904</v>
      </c>
      <c r="C251" s="192">
        <v>12</v>
      </c>
      <c r="D251" s="192">
        <v>12</v>
      </c>
      <c r="F251" s="192" t="s">
        <v>110</v>
      </c>
      <c r="G251" s="192" t="s">
        <v>110</v>
      </c>
      <c r="H251" s="196" t="b">
        <v>0</v>
      </c>
      <c r="I251" s="196" t="s">
        <v>110</v>
      </c>
      <c r="J251" s="196">
        <v>13</v>
      </c>
      <c r="K251" s="196" t="b">
        <v>1</v>
      </c>
      <c r="L251" s="196" t="s">
        <v>110</v>
      </c>
      <c r="M251" s="196" t="s">
        <v>110</v>
      </c>
      <c r="N251" s="196" t="s">
        <v>110</v>
      </c>
      <c r="O251" s="196" t="s">
        <v>110</v>
      </c>
      <c r="P251" s="196" t="s">
        <v>110</v>
      </c>
      <c r="Q251" s="196" t="s">
        <v>110</v>
      </c>
      <c r="R251" s="196" t="s">
        <v>110</v>
      </c>
      <c r="S251" s="196" t="s">
        <v>110</v>
      </c>
      <c r="T251" s="196">
        <v>1</v>
      </c>
    </row>
    <row r="252" spans="1:20">
      <c r="A252" s="192" t="s">
        <v>3645</v>
      </c>
      <c r="B252" s="192" t="s">
        <v>4266</v>
      </c>
      <c r="C252" s="192">
        <v>2</v>
      </c>
      <c r="E252" s="192">
        <v>2</v>
      </c>
      <c r="F252" s="192">
        <v>1</v>
      </c>
      <c r="G252" s="192" t="s">
        <v>110</v>
      </c>
      <c r="H252" s="196" t="b">
        <v>1</v>
      </c>
      <c r="I252" s="196" t="s">
        <v>110</v>
      </c>
      <c r="J252" s="196">
        <v>2</v>
      </c>
      <c r="K252" s="196" t="b">
        <v>1</v>
      </c>
      <c r="L252" s="196" t="s">
        <v>3505</v>
      </c>
      <c r="M252" s="196" t="s">
        <v>3506</v>
      </c>
      <c r="N252" s="196">
        <v>0</v>
      </c>
      <c r="O252" s="196" t="s">
        <v>3507</v>
      </c>
      <c r="P252" s="196">
        <v>0</v>
      </c>
      <c r="Q252" s="196" t="s">
        <v>3507</v>
      </c>
      <c r="R252" s="196">
        <v>0</v>
      </c>
      <c r="S252" s="196" t="s">
        <v>3507</v>
      </c>
      <c r="T252" s="196">
        <v>0</v>
      </c>
    </row>
    <row r="253" spans="1:20">
      <c r="A253" s="192" t="s">
        <v>919</v>
      </c>
      <c r="B253" s="192" t="s">
        <v>920</v>
      </c>
      <c r="C253" s="192">
        <v>11</v>
      </c>
      <c r="D253" s="192">
        <v>11</v>
      </c>
      <c r="F253" s="192" t="s">
        <v>110</v>
      </c>
      <c r="G253" s="192" t="s">
        <v>110</v>
      </c>
      <c r="H253" s="196" t="b">
        <v>1</v>
      </c>
      <c r="I253" s="196" t="s">
        <v>110</v>
      </c>
      <c r="J253" s="196">
        <v>20</v>
      </c>
      <c r="K253" s="196" t="s">
        <v>110</v>
      </c>
      <c r="L253" s="196" t="s">
        <v>110</v>
      </c>
      <c r="M253" s="196" t="s">
        <v>110</v>
      </c>
      <c r="N253" s="196" t="s">
        <v>110</v>
      </c>
      <c r="O253" s="196" t="s">
        <v>110</v>
      </c>
      <c r="P253" s="196" t="s">
        <v>110</v>
      </c>
      <c r="Q253" s="196" t="s">
        <v>110</v>
      </c>
      <c r="R253" s="196" t="s">
        <v>110</v>
      </c>
      <c r="S253" s="196" t="s">
        <v>110</v>
      </c>
      <c r="T253" s="196">
        <v>9</v>
      </c>
    </row>
    <row r="254" spans="1:20">
      <c r="A254" s="192" t="s">
        <v>921</v>
      </c>
      <c r="B254" s="192" t="s">
        <v>922</v>
      </c>
      <c r="C254" s="192">
        <v>2</v>
      </c>
      <c r="D254" s="192">
        <v>2</v>
      </c>
      <c r="F254" s="192" t="s">
        <v>110</v>
      </c>
      <c r="G254" s="192" t="s">
        <v>110</v>
      </c>
      <c r="H254" s="196" t="b">
        <v>1</v>
      </c>
      <c r="I254" s="196" t="s">
        <v>110</v>
      </c>
      <c r="J254" s="196">
        <v>9</v>
      </c>
      <c r="K254" s="196" t="b">
        <v>1</v>
      </c>
      <c r="L254" s="196" t="s">
        <v>110</v>
      </c>
      <c r="M254" s="196" t="s">
        <v>110</v>
      </c>
      <c r="N254" s="196" t="s">
        <v>110</v>
      </c>
      <c r="O254" s="196" t="s">
        <v>110</v>
      </c>
      <c r="P254" s="196" t="s">
        <v>110</v>
      </c>
      <c r="Q254" s="196" t="s">
        <v>110</v>
      </c>
      <c r="R254" s="196" t="s">
        <v>110</v>
      </c>
      <c r="S254" s="196" t="s">
        <v>110</v>
      </c>
      <c r="T254" s="196">
        <v>7</v>
      </c>
    </row>
    <row r="255" spans="1:20">
      <c r="A255" s="192" t="s">
        <v>3646</v>
      </c>
      <c r="B255" s="192" t="s">
        <v>4275</v>
      </c>
      <c r="C255" s="192">
        <v>6</v>
      </c>
      <c r="E255" s="192">
        <v>6</v>
      </c>
      <c r="F255" s="192">
        <v>1</v>
      </c>
      <c r="G255" s="192" t="s">
        <v>110</v>
      </c>
      <c r="H255" s="196" t="b">
        <v>1</v>
      </c>
      <c r="I255" s="196" t="s">
        <v>110</v>
      </c>
      <c r="J255" s="196">
        <v>13</v>
      </c>
      <c r="K255" s="196" t="b">
        <v>1</v>
      </c>
      <c r="L255" s="196" t="s">
        <v>3505</v>
      </c>
      <c r="M255" s="196" t="s">
        <v>3511</v>
      </c>
      <c r="N255" s="196">
        <v>2</v>
      </c>
      <c r="O255" s="196" t="s">
        <v>3514</v>
      </c>
      <c r="P255" s="196">
        <v>3</v>
      </c>
      <c r="Q255" s="196" t="s">
        <v>3514</v>
      </c>
      <c r="R255" s="196">
        <v>1</v>
      </c>
      <c r="S255" s="196" t="s">
        <v>3514</v>
      </c>
      <c r="T255" s="196">
        <v>7</v>
      </c>
    </row>
    <row r="256" spans="1:20">
      <c r="A256" s="192" t="s">
        <v>3647</v>
      </c>
      <c r="B256" s="192" t="s">
        <v>4276</v>
      </c>
      <c r="C256" s="192">
        <v>5</v>
      </c>
      <c r="E256" s="192">
        <v>5</v>
      </c>
      <c r="F256" s="192">
        <v>1</v>
      </c>
      <c r="G256" s="192" t="s">
        <v>110</v>
      </c>
      <c r="H256" s="196" t="b">
        <v>1</v>
      </c>
      <c r="I256" s="196" t="s">
        <v>110</v>
      </c>
      <c r="J256" s="196">
        <v>12</v>
      </c>
      <c r="K256" s="196" t="b">
        <v>1</v>
      </c>
      <c r="L256" s="196" t="s">
        <v>3505</v>
      </c>
      <c r="M256" s="196" t="s">
        <v>3506</v>
      </c>
      <c r="N256" s="196">
        <v>2</v>
      </c>
      <c r="O256" s="196" t="s">
        <v>3514</v>
      </c>
      <c r="P256" s="196">
        <v>0</v>
      </c>
      <c r="Q256" s="196" t="s">
        <v>3507</v>
      </c>
      <c r="R256" s="196">
        <v>1</v>
      </c>
      <c r="S256" s="196" t="s">
        <v>3514</v>
      </c>
      <c r="T256" s="196">
        <v>7</v>
      </c>
    </row>
    <row r="257" spans="1:20">
      <c r="A257" s="192" t="s">
        <v>927</v>
      </c>
      <c r="B257" s="192" t="s">
        <v>928</v>
      </c>
      <c r="C257" s="192">
        <v>11</v>
      </c>
      <c r="D257" s="192">
        <v>10</v>
      </c>
      <c r="F257" s="192" t="s">
        <v>110</v>
      </c>
      <c r="G257" s="192" t="s">
        <v>110</v>
      </c>
      <c r="H257" s="196" t="b">
        <v>1</v>
      </c>
      <c r="I257" s="196" t="s">
        <v>110</v>
      </c>
      <c r="J257" s="196">
        <v>16</v>
      </c>
      <c r="K257" s="196" t="b">
        <v>1</v>
      </c>
      <c r="L257" s="196" t="s">
        <v>110</v>
      </c>
      <c r="M257" s="196" t="s">
        <v>110</v>
      </c>
      <c r="N257" s="196" t="s">
        <v>110</v>
      </c>
      <c r="O257" s="196" t="s">
        <v>110</v>
      </c>
      <c r="P257" s="196" t="s">
        <v>110</v>
      </c>
      <c r="Q257" s="196" t="s">
        <v>110</v>
      </c>
      <c r="R257" s="196" t="s">
        <v>110</v>
      </c>
      <c r="S257" s="196" t="s">
        <v>110</v>
      </c>
      <c r="T257" s="196">
        <v>5</v>
      </c>
    </row>
    <row r="258" spans="1:20">
      <c r="A258" s="192" t="s">
        <v>3648</v>
      </c>
      <c r="B258" s="192" t="s">
        <v>4278</v>
      </c>
      <c r="C258" s="192">
        <v>0</v>
      </c>
      <c r="F258" s="192">
        <v>1</v>
      </c>
      <c r="G258" s="192">
        <v>1</v>
      </c>
      <c r="H258" s="196" t="b">
        <v>0</v>
      </c>
      <c r="I258" s="196" t="s">
        <v>110</v>
      </c>
      <c r="J258" s="196">
        <v>8</v>
      </c>
      <c r="K258" s="196" t="b">
        <v>1</v>
      </c>
      <c r="L258" s="196" t="s">
        <v>110</v>
      </c>
      <c r="M258" s="196" t="s">
        <v>110</v>
      </c>
      <c r="N258" s="196" t="s">
        <v>110</v>
      </c>
      <c r="O258" s="196" t="s">
        <v>110</v>
      </c>
      <c r="P258" s="196" t="s">
        <v>110</v>
      </c>
      <c r="Q258" s="196" t="s">
        <v>110</v>
      </c>
      <c r="R258" s="196" t="s">
        <v>110</v>
      </c>
      <c r="S258" s="196" t="s">
        <v>110</v>
      </c>
      <c r="T258" s="196">
        <v>8</v>
      </c>
    </row>
    <row r="259" spans="1:20">
      <c r="A259" s="192" t="s">
        <v>949</v>
      </c>
      <c r="B259" s="192" t="s">
        <v>950</v>
      </c>
      <c r="C259" s="192">
        <v>1</v>
      </c>
      <c r="D259" s="192">
        <v>2</v>
      </c>
      <c r="E259" s="192">
        <v>2</v>
      </c>
      <c r="F259" s="192" t="s">
        <v>110</v>
      </c>
      <c r="G259" s="192" t="s">
        <v>110</v>
      </c>
      <c r="H259" s="196" t="b">
        <v>1</v>
      </c>
      <c r="I259" s="196" t="s">
        <v>110</v>
      </c>
      <c r="J259" s="196">
        <v>4</v>
      </c>
      <c r="K259" s="196" t="b">
        <v>1</v>
      </c>
      <c r="L259" s="196" t="s">
        <v>3505</v>
      </c>
      <c r="M259" s="196" t="s">
        <v>94</v>
      </c>
      <c r="N259" s="196">
        <v>0</v>
      </c>
      <c r="O259" s="196" t="s">
        <v>3513</v>
      </c>
      <c r="P259" s="196">
        <v>0</v>
      </c>
      <c r="Q259" s="196" t="s">
        <v>3507</v>
      </c>
      <c r="R259" s="196">
        <v>0</v>
      </c>
      <c r="S259" s="196" t="s">
        <v>3507</v>
      </c>
      <c r="T259" s="196">
        <v>3</v>
      </c>
    </row>
    <row r="260" spans="1:20">
      <c r="A260" s="192" t="s">
        <v>3649</v>
      </c>
      <c r="B260" s="192" t="s">
        <v>4285</v>
      </c>
      <c r="C260" s="192">
        <v>0</v>
      </c>
      <c r="E260" s="192">
        <v>0</v>
      </c>
      <c r="F260" s="192">
        <v>1</v>
      </c>
      <c r="G260" s="192" t="s">
        <v>110</v>
      </c>
      <c r="H260" s="196" t="b">
        <v>1</v>
      </c>
      <c r="I260" s="196" t="s">
        <v>110</v>
      </c>
      <c r="J260" s="196">
        <v>1</v>
      </c>
      <c r="K260" s="196" t="b">
        <v>1</v>
      </c>
      <c r="L260" s="196" t="s">
        <v>3505</v>
      </c>
      <c r="M260" s="196" t="s">
        <v>3511</v>
      </c>
      <c r="N260" s="196">
        <v>0</v>
      </c>
      <c r="O260" s="196" t="s">
        <v>3507</v>
      </c>
      <c r="P260" s="196">
        <v>0</v>
      </c>
      <c r="Q260" s="196" t="s">
        <v>3507</v>
      </c>
      <c r="R260" s="196">
        <v>0</v>
      </c>
      <c r="S260" s="196" t="s">
        <v>3507</v>
      </c>
      <c r="T260" s="196">
        <v>1</v>
      </c>
    </row>
    <row r="261" spans="1:20">
      <c r="A261" s="192" t="s">
        <v>955</v>
      </c>
      <c r="B261" s="192" t="s">
        <v>956</v>
      </c>
      <c r="C261" s="192">
        <v>8</v>
      </c>
      <c r="D261" s="192">
        <v>8</v>
      </c>
      <c r="F261" s="192" t="s">
        <v>110</v>
      </c>
      <c r="G261" s="192" t="s">
        <v>110</v>
      </c>
      <c r="H261" s="196" t="b">
        <v>1</v>
      </c>
      <c r="I261" s="196" t="s">
        <v>110</v>
      </c>
      <c r="J261" s="196">
        <v>14</v>
      </c>
      <c r="K261" s="196" t="b">
        <v>1</v>
      </c>
      <c r="L261" s="196" t="s">
        <v>110</v>
      </c>
      <c r="M261" s="196" t="s">
        <v>110</v>
      </c>
      <c r="N261" s="196" t="s">
        <v>110</v>
      </c>
      <c r="O261" s="196" t="s">
        <v>110</v>
      </c>
      <c r="P261" s="196" t="s">
        <v>110</v>
      </c>
      <c r="Q261" s="196" t="s">
        <v>110</v>
      </c>
      <c r="R261" s="196" t="s">
        <v>110</v>
      </c>
      <c r="S261" s="196" t="s">
        <v>110</v>
      </c>
      <c r="T261" s="196">
        <v>6</v>
      </c>
    </row>
    <row r="262" spans="1:20">
      <c r="A262" s="192" t="s">
        <v>959</v>
      </c>
      <c r="B262" s="192" t="s">
        <v>960</v>
      </c>
      <c r="C262" s="192">
        <v>10</v>
      </c>
      <c r="D262" s="192">
        <v>10</v>
      </c>
      <c r="F262" s="192" t="s">
        <v>110</v>
      </c>
      <c r="G262" s="192" t="s">
        <v>110</v>
      </c>
      <c r="H262" s="196" t="b">
        <v>1</v>
      </c>
      <c r="I262" s="196" t="s">
        <v>110</v>
      </c>
      <c r="J262" s="196">
        <v>16</v>
      </c>
      <c r="K262" s="196" t="b">
        <v>1</v>
      </c>
      <c r="L262" s="196" t="s">
        <v>110</v>
      </c>
      <c r="M262" s="196" t="s">
        <v>110</v>
      </c>
      <c r="N262" s="196" t="s">
        <v>110</v>
      </c>
      <c r="O262" s="196" t="s">
        <v>110</v>
      </c>
      <c r="P262" s="196" t="s">
        <v>110</v>
      </c>
      <c r="Q262" s="196" t="s">
        <v>110</v>
      </c>
      <c r="R262" s="196" t="s">
        <v>110</v>
      </c>
      <c r="S262" s="196" t="s">
        <v>110</v>
      </c>
      <c r="T262" s="196">
        <v>6</v>
      </c>
    </row>
    <row r="263" spans="1:20">
      <c r="A263" s="192" t="s">
        <v>2938</v>
      </c>
      <c r="B263" s="192" t="s">
        <v>4287</v>
      </c>
      <c r="C263" s="192">
        <v>0</v>
      </c>
      <c r="F263" s="192">
        <v>1</v>
      </c>
      <c r="G263" s="192">
        <v>1</v>
      </c>
      <c r="H263" s="196" t="b">
        <v>1</v>
      </c>
      <c r="I263" s="196" t="s">
        <v>110</v>
      </c>
      <c r="J263" s="196">
        <v>6</v>
      </c>
      <c r="K263" s="196" t="b">
        <v>1</v>
      </c>
      <c r="L263" s="196" t="s">
        <v>110</v>
      </c>
      <c r="M263" s="196" t="s">
        <v>110</v>
      </c>
      <c r="N263" s="196" t="s">
        <v>110</v>
      </c>
      <c r="O263" s="196" t="s">
        <v>110</v>
      </c>
      <c r="P263" s="196" t="s">
        <v>110</v>
      </c>
      <c r="Q263" s="196" t="s">
        <v>110</v>
      </c>
      <c r="R263" s="196" t="s">
        <v>110</v>
      </c>
      <c r="S263" s="196" t="s">
        <v>110</v>
      </c>
      <c r="T263" s="196">
        <v>6</v>
      </c>
    </row>
    <row r="264" spans="1:20">
      <c r="A264" s="192" t="s">
        <v>969</v>
      </c>
      <c r="B264" s="192" t="s">
        <v>970</v>
      </c>
      <c r="C264" s="192">
        <v>8</v>
      </c>
      <c r="D264" s="192">
        <v>8</v>
      </c>
      <c r="F264" s="192" t="s">
        <v>110</v>
      </c>
      <c r="G264" s="192" t="s">
        <v>110</v>
      </c>
      <c r="H264" s="196" t="b">
        <v>0</v>
      </c>
      <c r="I264" s="196" t="s">
        <v>110</v>
      </c>
      <c r="J264" s="196">
        <v>18</v>
      </c>
      <c r="K264" s="196" t="s">
        <v>110</v>
      </c>
      <c r="L264" s="196" t="s">
        <v>110</v>
      </c>
      <c r="M264" s="196" t="s">
        <v>110</v>
      </c>
      <c r="N264" s="196" t="s">
        <v>110</v>
      </c>
      <c r="O264" s="196" t="s">
        <v>110</v>
      </c>
      <c r="P264" s="196" t="s">
        <v>110</v>
      </c>
      <c r="Q264" s="196" t="s">
        <v>110</v>
      </c>
      <c r="R264" s="196" t="s">
        <v>110</v>
      </c>
      <c r="S264" s="196" t="s">
        <v>110</v>
      </c>
      <c r="T264" s="196">
        <v>10</v>
      </c>
    </row>
    <row r="265" spans="1:20">
      <c r="A265" s="192" t="s">
        <v>3650</v>
      </c>
      <c r="B265" s="192" t="s">
        <v>4288</v>
      </c>
      <c r="C265" s="192">
        <v>8</v>
      </c>
      <c r="E265" s="192">
        <v>8</v>
      </c>
      <c r="F265" s="192">
        <v>1</v>
      </c>
      <c r="G265" s="192" t="s">
        <v>110</v>
      </c>
      <c r="H265" s="196" t="b">
        <v>1</v>
      </c>
      <c r="I265" s="196" t="s">
        <v>110</v>
      </c>
      <c r="J265" s="196">
        <v>17</v>
      </c>
      <c r="K265" s="196" t="b">
        <v>1</v>
      </c>
      <c r="L265" s="196" t="s">
        <v>3505</v>
      </c>
      <c r="M265" s="196" t="s">
        <v>3506</v>
      </c>
      <c r="N265" s="196">
        <v>2</v>
      </c>
      <c r="O265" s="196" t="s">
        <v>3514</v>
      </c>
      <c r="P265" s="196">
        <v>3</v>
      </c>
      <c r="Q265" s="196" t="s">
        <v>3514</v>
      </c>
      <c r="R265" s="196">
        <v>1</v>
      </c>
      <c r="S265" s="196" t="s">
        <v>3514</v>
      </c>
      <c r="T265" s="196">
        <v>9</v>
      </c>
    </row>
    <row r="266" spans="1:20">
      <c r="A266" s="192" t="s">
        <v>3651</v>
      </c>
      <c r="B266" s="192" t="s">
        <v>4289</v>
      </c>
      <c r="C266" s="192">
        <v>0</v>
      </c>
      <c r="E266" s="192">
        <v>0</v>
      </c>
      <c r="F266" s="192">
        <v>1</v>
      </c>
      <c r="G266" s="192" t="s">
        <v>110</v>
      </c>
      <c r="H266" s="196" t="b">
        <v>1</v>
      </c>
      <c r="I266" s="196" t="s">
        <v>110</v>
      </c>
      <c r="J266" s="196">
        <v>2</v>
      </c>
      <c r="K266" s="196" t="b">
        <v>1</v>
      </c>
      <c r="L266" s="196" t="s">
        <v>3505</v>
      </c>
      <c r="M266" s="196" t="s">
        <v>3511</v>
      </c>
      <c r="N266" s="196">
        <v>0</v>
      </c>
      <c r="O266" s="196" t="s">
        <v>3507</v>
      </c>
      <c r="P266" s="196">
        <v>0</v>
      </c>
      <c r="Q266" s="196" t="s">
        <v>3507</v>
      </c>
      <c r="R266" s="196">
        <v>0</v>
      </c>
      <c r="S266" s="196" t="s">
        <v>3507</v>
      </c>
      <c r="T266" s="196">
        <v>2</v>
      </c>
    </row>
    <row r="267" spans="1:20">
      <c r="A267" s="192" t="s">
        <v>971</v>
      </c>
      <c r="B267" s="192" t="s">
        <v>972</v>
      </c>
      <c r="C267" s="192">
        <v>8</v>
      </c>
      <c r="D267" s="192">
        <v>8</v>
      </c>
      <c r="F267" s="192" t="s">
        <v>110</v>
      </c>
      <c r="G267" s="192" t="s">
        <v>110</v>
      </c>
      <c r="H267" s="196" t="b">
        <v>1</v>
      </c>
      <c r="I267" s="196" t="s">
        <v>110</v>
      </c>
      <c r="J267" s="196">
        <v>10</v>
      </c>
      <c r="K267" s="196" t="s">
        <v>110</v>
      </c>
      <c r="L267" s="196" t="s">
        <v>110</v>
      </c>
      <c r="M267" s="196" t="s">
        <v>110</v>
      </c>
      <c r="N267" s="196" t="s">
        <v>110</v>
      </c>
      <c r="O267" s="196" t="s">
        <v>110</v>
      </c>
      <c r="P267" s="196" t="s">
        <v>110</v>
      </c>
      <c r="Q267" s="196" t="s">
        <v>110</v>
      </c>
      <c r="R267" s="196" t="s">
        <v>110</v>
      </c>
      <c r="S267" s="196" t="s">
        <v>110</v>
      </c>
      <c r="T267" s="196">
        <v>2</v>
      </c>
    </row>
    <row r="268" spans="1:20">
      <c r="A268" s="192" t="s">
        <v>3652</v>
      </c>
      <c r="B268" s="192" t="s">
        <v>4290</v>
      </c>
      <c r="C268" s="192">
        <v>1</v>
      </c>
      <c r="E268" s="192">
        <v>1</v>
      </c>
      <c r="F268" s="192">
        <v>1</v>
      </c>
      <c r="G268" s="192" t="s">
        <v>110</v>
      </c>
      <c r="H268" s="196" t="b">
        <v>1</v>
      </c>
      <c r="I268" s="196" t="s">
        <v>110</v>
      </c>
      <c r="J268" s="196">
        <v>6</v>
      </c>
      <c r="K268" s="196" t="b">
        <v>1</v>
      </c>
      <c r="L268" s="196" t="s">
        <v>3505</v>
      </c>
      <c r="M268" s="196" t="s">
        <v>3511</v>
      </c>
      <c r="N268" s="196">
        <v>0</v>
      </c>
      <c r="O268" s="196" t="s">
        <v>110</v>
      </c>
      <c r="P268" s="196">
        <v>0</v>
      </c>
      <c r="Q268" s="196" t="s">
        <v>110</v>
      </c>
      <c r="R268" s="196">
        <v>1</v>
      </c>
      <c r="S268" s="196" t="s">
        <v>110</v>
      </c>
      <c r="T268" s="196">
        <v>5</v>
      </c>
    </row>
    <row r="269" spans="1:20">
      <c r="A269" s="192" t="s">
        <v>3653</v>
      </c>
      <c r="B269" s="192" t="s">
        <v>4295</v>
      </c>
      <c r="C269" s="192">
        <v>8</v>
      </c>
      <c r="E269" s="192">
        <v>8</v>
      </c>
      <c r="F269" s="192">
        <v>1</v>
      </c>
      <c r="G269" s="192" t="s">
        <v>110</v>
      </c>
      <c r="H269" s="196" t="b">
        <v>1</v>
      </c>
      <c r="I269" s="196" t="s">
        <v>110</v>
      </c>
      <c r="J269" s="196">
        <v>12</v>
      </c>
      <c r="K269" s="196" t="b">
        <v>1</v>
      </c>
      <c r="L269" s="196" t="s">
        <v>3505</v>
      </c>
      <c r="M269" s="196" t="s">
        <v>3511</v>
      </c>
      <c r="N269" s="196">
        <v>3</v>
      </c>
      <c r="O269" s="196" t="s">
        <v>110</v>
      </c>
      <c r="P269" s="196">
        <v>2</v>
      </c>
      <c r="Q269" s="196" t="s">
        <v>110</v>
      </c>
      <c r="R269" s="196">
        <v>3</v>
      </c>
      <c r="S269" s="196" t="s">
        <v>110</v>
      </c>
      <c r="T269" s="196">
        <v>4</v>
      </c>
    </row>
    <row r="270" spans="1:20">
      <c r="A270" s="192" t="s">
        <v>3654</v>
      </c>
      <c r="B270" s="192" t="s">
        <v>4299</v>
      </c>
      <c r="C270" s="192">
        <v>0</v>
      </c>
      <c r="E270" s="192">
        <v>0</v>
      </c>
      <c r="F270" s="192">
        <v>1</v>
      </c>
      <c r="G270" s="192" t="s">
        <v>110</v>
      </c>
      <c r="H270" s="196" t="b">
        <v>1</v>
      </c>
      <c r="I270" s="196" t="s">
        <v>110</v>
      </c>
      <c r="J270" s="196">
        <v>0</v>
      </c>
      <c r="K270" s="196" t="b">
        <v>1</v>
      </c>
      <c r="L270" s="196" t="s">
        <v>3505</v>
      </c>
      <c r="M270" s="196" t="s">
        <v>3511</v>
      </c>
      <c r="N270" s="196">
        <v>0</v>
      </c>
      <c r="O270" s="196" t="s">
        <v>3507</v>
      </c>
      <c r="P270" s="196">
        <v>0</v>
      </c>
      <c r="Q270" s="196" t="s">
        <v>3507</v>
      </c>
      <c r="R270" s="196">
        <v>0</v>
      </c>
      <c r="S270" s="196" t="s">
        <v>3507</v>
      </c>
      <c r="T270" s="196">
        <v>0</v>
      </c>
    </row>
    <row r="271" spans="1:20">
      <c r="A271" s="192" t="s">
        <v>979</v>
      </c>
      <c r="B271" s="192" t="s">
        <v>980</v>
      </c>
      <c r="C271" s="192">
        <v>8</v>
      </c>
      <c r="D271" s="192">
        <v>8</v>
      </c>
      <c r="E271" s="192">
        <v>9</v>
      </c>
      <c r="F271" s="192" t="s">
        <v>110</v>
      </c>
      <c r="G271" s="192" t="s">
        <v>110</v>
      </c>
      <c r="H271" s="196" t="b">
        <v>1</v>
      </c>
      <c r="I271" s="196" t="s">
        <v>110</v>
      </c>
      <c r="J271" s="196">
        <v>13</v>
      </c>
      <c r="K271" s="196" t="b">
        <v>1</v>
      </c>
      <c r="L271" s="196" t="s">
        <v>3505</v>
      </c>
      <c r="M271" s="196" t="s">
        <v>3521</v>
      </c>
      <c r="N271" s="196">
        <v>3</v>
      </c>
      <c r="O271" s="196" t="s">
        <v>3518</v>
      </c>
      <c r="P271" s="196">
        <v>0</v>
      </c>
      <c r="Q271" s="196" t="s">
        <v>3507</v>
      </c>
      <c r="R271" s="196">
        <v>2</v>
      </c>
      <c r="S271" s="196" t="s">
        <v>3507</v>
      </c>
      <c r="T271" s="196">
        <v>5</v>
      </c>
    </row>
    <row r="272" spans="1:20">
      <c r="A272" s="192" t="s">
        <v>981</v>
      </c>
      <c r="B272" s="192" t="s">
        <v>982</v>
      </c>
      <c r="C272" s="192">
        <v>1</v>
      </c>
      <c r="D272" s="192">
        <v>1</v>
      </c>
      <c r="F272" s="192" t="s">
        <v>110</v>
      </c>
      <c r="G272" s="192" t="s">
        <v>110</v>
      </c>
      <c r="H272" s="196" t="b">
        <v>1</v>
      </c>
      <c r="I272" s="196" t="s">
        <v>110</v>
      </c>
      <c r="J272" s="196">
        <v>5</v>
      </c>
      <c r="K272" s="196" t="s">
        <v>110</v>
      </c>
      <c r="L272" s="196" t="s">
        <v>110</v>
      </c>
      <c r="M272" s="196" t="s">
        <v>110</v>
      </c>
      <c r="N272" s="196" t="s">
        <v>110</v>
      </c>
      <c r="O272" s="196" t="s">
        <v>110</v>
      </c>
      <c r="P272" s="196" t="s">
        <v>110</v>
      </c>
      <c r="Q272" s="196" t="s">
        <v>110</v>
      </c>
      <c r="R272" s="196" t="s">
        <v>110</v>
      </c>
      <c r="S272" s="196" t="s">
        <v>110</v>
      </c>
      <c r="T272" s="196">
        <v>4</v>
      </c>
    </row>
    <row r="273" spans="1:20">
      <c r="A273" s="192" t="s">
        <v>3655</v>
      </c>
      <c r="B273" s="192" t="s">
        <v>4300</v>
      </c>
      <c r="C273" s="192">
        <v>0</v>
      </c>
      <c r="E273" s="192">
        <v>0</v>
      </c>
      <c r="F273" s="192">
        <v>1</v>
      </c>
      <c r="G273" s="192" t="s">
        <v>110</v>
      </c>
      <c r="H273" s="196" t="b">
        <v>1</v>
      </c>
      <c r="I273" s="196" t="s">
        <v>110</v>
      </c>
      <c r="J273" s="196">
        <v>1</v>
      </c>
      <c r="K273" s="196" t="b">
        <v>1</v>
      </c>
      <c r="L273" s="196" t="s">
        <v>3505</v>
      </c>
      <c r="M273" s="196" t="s">
        <v>3511</v>
      </c>
      <c r="N273" s="196">
        <v>0</v>
      </c>
      <c r="O273" s="196" t="s">
        <v>3507</v>
      </c>
      <c r="P273" s="196">
        <v>0</v>
      </c>
      <c r="Q273" s="196" t="s">
        <v>3507</v>
      </c>
      <c r="R273" s="196">
        <v>0</v>
      </c>
      <c r="S273" s="196" t="s">
        <v>3507</v>
      </c>
      <c r="T273" s="196">
        <v>1</v>
      </c>
    </row>
    <row r="274" spans="1:20">
      <c r="A274" s="192" t="s">
        <v>986</v>
      </c>
      <c r="B274" s="192" t="s">
        <v>987</v>
      </c>
      <c r="C274" s="192">
        <v>1</v>
      </c>
      <c r="F274" s="192">
        <v>1</v>
      </c>
      <c r="G274" s="192">
        <v>1</v>
      </c>
      <c r="H274" s="196" t="b">
        <v>0</v>
      </c>
      <c r="I274" s="196" t="s">
        <v>110</v>
      </c>
      <c r="J274" s="196">
        <v>5</v>
      </c>
      <c r="K274" s="196" t="s">
        <v>110</v>
      </c>
      <c r="L274" s="196" t="s">
        <v>110</v>
      </c>
      <c r="M274" s="196" t="s">
        <v>110</v>
      </c>
      <c r="N274" s="196" t="s">
        <v>110</v>
      </c>
      <c r="O274" s="196" t="s">
        <v>110</v>
      </c>
      <c r="P274" s="196" t="s">
        <v>110</v>
      </c>
      <c r="Q274" s="196" t="s">
        <v>110</v>
      </c>
      <c r="R274" s="196" t="s">
        <v>110</v>
      </c>
      <c r="S274" s="196" t="s">
        <v>110</v>
      </c>
      <c r="T274" s="196">
        <v>4</v>
      </c>
    </row>
    <row r="275" spans="1:20">
      <c r="A275" s="192" t="s">
        <v>3656</v>
      </c>
      <c r="B275" s="192" t="s">
        <v>4305</v>
      </c>
      <c r="C275" s="192">
        <v>0</v>
      </c>
      <c r="E275" s="192">
        <v>0</v>
      </c>
      <c r="F275" s="192">
        <v>1</v>
      </c>
      <c r="G275" s="192" t="s">
        <v>110</v>
      </c>
      <c r="H275" s="196" t="b">
        <v>1</v>
      </c>
      <c r="I275" s="196" t="s">
        <v>110</v>
      </c>
      <c r="J275" s="196">
        <v>6</v>
      </c>
      <c r="K275" s="196" t="b">
        <v>1</v>
      </c>
      <c r="L275" s="196" t="s">
        <v>3505</v>
      </c>
      <c r="M275" s="196" t="s">
        <v>3511</v>
      </c>
      <c r="N275" s="196">
        <v>0</v>
      </c>
      <c r="O275" s="196" t="s">
        <v>3507</v>
      </c>
      <c r="P275" s="196">
        <v>0</v>
      </c>
      <c r="Q275" s="196" t="s">
        <v>3507</v>
      </c>
      <c r="R275" s="196">
        <v>0</v>
      </c>
      <c r="S275" s="196" t="s">
        <v>3507</v>
      </c>
      <c r="T275" s="196">
        <v>6</v>
      </c>
    </row>
    <row r="276" spans="1:20">
      <c r="A276" s="192" t="s">
        <v>2953</v>
      </c>
      <c r="B276" s="192" t="s">
        <v>4306</v>
      </c>
      <c r="C276" s="192">
        <v>0</v>
      </c>
      <c r="F276" s="192">
        <v>1</v>
      </c>
      <c r="G276" s="192">
        <v>1</v>
      </c>
      <c r="H276" s="196" t="b">
        <v>1</v>
      </c>
      <c r="I276" s="196" t="s">
        <v>110</v>
      </c>
      <c r="J276" s="196">
        <v>5</v>
      </c>
      <c r="K276" s="196" t="s">
        <v>110</v>
      </c>
      <c r="L276" s="196" t="s">
        <v>110</v>
      </c>
      <c r="M276" s="196" t="s">
        <v>110</v>
      </c>
      <c r="N276" s="196" t="s">
        <v>110</v>
      </c>
      <c r="O276" s="196" t="s">
        <v>110</v>
      </c>
      <c r="P276" s="196" t="s">
        <v>110</v>
      </c>
      <c r="Q276" s="196" t="s">
        <v>110</v>
      </c>
      <c r="R276" s="196" t="s">
        <v>110</v>
      </c>
      <c r="S276" s="196" t="s">
        <v>110</v>
      </c>
      <c r="T276" s="196">
        <v>5</v>
      </c>
    </row>
    <row r="277" spans="1:20">
      <c r="A277" s="192" t="s">
        <v>3657</v>
      </c>
      <c r="B277" s="192" t="s">
        <v>4308</v>
      </c>
      <c r="C277" s="192">
        <v>8</v>
      </c>
      <c r="E277" s="192">
        <v>8</v>
      </c>
      <c r="F277" s="192">
        <v>1</v>
      </c>
      <c r="G277" s="192" t="s">
        <v>110</v>
      </c>
      <c r="H277" s="196" t="b">
        <v>1</v>
      </c>
      <c r="I277" s="196" t="s">
        <v>110</v>
      </c>
      <c r="J277" s="196">
        <v>17</v>
      </c>
      <c r="K277" s="196" t="b">
        <v>1</v>
      </c>
      <c r="L277" s="196" t="s">
        <v>3505</v>
      </c>
      <c r="M277" s="196" t="s">
        <v>3506</v>
      </c>
      <c r="N277" s="196">
        <v>2</v>
      </c>
      <c r="O277" s="196" t="s">
        <v>3514</v>
      </c>
      <c r="P277" s="196">
        <v>3</v>
      </c>
      <c r="Q277" s="196" t="s">
        <v>3514</v>
      </c>
      <c r="R277" s="196">
        <v>1</v>
      </c>
      <c r="S277" s="196" t="s">
        <v>3514</v>
      </c>
      <c r="T277" s="196">
        <v>9</v>
      </c>
    </row>
    <row r="278" spans="1:20">
      <c r="A278" s="192" t="s">
        <v>996</v>
      </c>
      <c r="B278" s="192" t="s">
        <v>997</v>
      </c>
      <c r="C278" s="192">
        <v>10</v>
      </c>
      <c r="D278" s="192">
        <v>9</v>
      </c>
      <c r="F278" s="192" t="s">
        <v>110</v>
      </c>
      <c r="G278" s="192" t="s">
        <v>110</v>
      </c>
      <c r="H278" s="196" t="b">
        <v>1</v>
      </c>
      <c r="I278" s="196" t="s">
        <v>110</v>
      </c>
      <c r="J278" s="196">
        <v>20</v>
      </c>
      <c r="K278" s="196" t="b">
        <v>1</v>
      </c>
      <c r="L278" s="196" t="s">
        <v>110</v>
      </c>
      <c r="M278" s="196" t="s">
        <v>110</v>
      </c>
      <c r="N278" s="196" t="s">
        <v>110</v>
      </c>
      <c r="O278" s="196" t="s">
        <v>110</v>
      </c>
      <c r="P278" s="196" t="s">
        <v>110</v>
      </c>
      <c r="Q278" s="196" t="s">
        <v>110</v>
      </c>
      <c r="R278" s="196" t="s">
        <v>110</v>
      </c>
      <c r="S278" s="196" t="s">
        <v>110</v>
      </c>
      <c r="T278" s="196">
        <v>10</v>
      </c>
    </row>
    <row r="279" spans="1:20">
      <c r="A279" s="192" t="s">
        <v>1000</v>
      </c>
      <c r="B279" s="192" t="s">
        <v>1001</v>
      </c>
      <c r="C279" s="192">
        <v>9</v>
      </c>
      <c r="D279" s="192">
        <v>4</v>
      </c>
      <c r="F279" s="192" t="s">
        <v>110</v>
      </c>
      <c r="G279" s="192" t="s">
        <v>110</v>
      </c>
      <c r="H279" s="196" t="b">
        <v>0</v>
      </c>
      <c r="I279" s="196" t="s">
        <v>110</v>
      </c>
      <c r="J279" s="196">
        <v>18</v>
      </c>
      <c r="K279" s="196" t="s">
        <v>110</v>
      </c>
      <c r="L279" s="196" t="s">
        <v>110</v>
      </c>
      <c r="M279" s="196" t="s">
        <v>110</v>
      </c>
      <c r="N279" s="196" t="s">
        <v>110</v>
      </c>
      <c r="O279" s="196" t="s">
        <v>110</v>
      </c>
      <c r="P279" s="196" t="s">
        <v>110</v>
      </c>
      <c r="Q279" s="196" t="s">
        <v>110</v>
      </c>
      <c r="R279" s="196" t="s">
        <v>110</v>
      </c>
      <c r="S279" s="196" t="s">
        <v>110</v>
      </c>
      <c r="T279" s="196">
        <v>9</v>
      </c>
    </row>
    <row r="280" spans="1:20">
      <c r="A280" s="192" t="s">
        <v>1004</v>
      </c>
      <c r="B280" s="192" t="s">
        <v>1005</v>
      </c>
      <c r="C280" s="192">
        <v>8</v>
      </c>
      <c r="D280" s="192" t="s">
        <v>19</v>
      </c>
      <c r="F280" s="192" t="s">
        <v>110</v>
      </c>
      <c r="G280" s="192" t="s">
        <v>110</v>
      </c>
      <c r="H280" s="196" t="b">
        <v>1</v>
      </c>
      <c r="I280" s="196" t="s">
        <v>110</v>
      </c>
      <c r="J280" s="196">
        <v>12</v>
      </c>
      <c r="K280" s="196" t="s">
        <v>110</v>
      </c>
      <c r="L280" s="196" t="s">
        <v>110</v>
      </c>
      <c r="M280" s="196" t="s">
        <v>110</v>
      </c>
      <c r="N280" s="196" t="s">
        <v>110</v>
      </c>
      <c r="O280" s="196" t="s">
        <v>110</v>
      </c>
      <c r="P280" s="196" t="s">
        <v>110</v>
      </c>
      <c r="Q280" s="196" t="s">
        <v>110</v>
      </c>
      <c r="R280" s="196" t="s">
        <v>110</v>
      </c>
      <c r="S280" s="196" t="s">
        <v>110</v>
      </c>
      <c r="T280" s="196">
        <v>4</v>
      </c>
    </row>
    <row r="281" spans="1:20">
      <c r="A281" s="192" t="s">
        <v>3658</v>
      </c>
      <c r="B281" s="192" t="s">
        <v>4315</v>
      </c>
      <c r="C281" s="192">
        <v>0</v>
      </c>
      <c r="E281" s="192">
        <v>0</v>
      </c>
      <c r="F281" s="192">
        <v>1</v>
      </c>
      <c r="G281" s="192" t="s">
        <v>110</v>
      </c>
      <c r="H281" s="196" t="b">
        <v>1</v>
      </c>
      <c r="I281" s="196" t="s">
        <v>110</v>
      </c>
      <c r="J281" s="196">
        <v>0</v>
      </c>
      <c r="K281" s="196" t="b">
        <v>1</v>
      </c>
      <c r="L281" s="196" t="s">
        <v>3505</v>
      </c>
      <c r="M281" s="196" t="s">
        <v>3511</v>
      </c>
      <c r="N281" s="196">
        <v>0</v>
      </c>
      <c r="O281" s="196" t="s">
        <v>3507</v>
      </c>
      <c r="P281" s="196">
        <v>0</v>
      </c>
      <c r="Q281" s="196" t="s">
        <v>3507</v>
      </c>
      <c r="R281" s="196">
        <v>0</v>
      </c>
      <c r="S281" s="196" t="s">
        <v>3507</v>
      </c>
      <c r="T281" s="196">
        <v>0</v>
      </c>
    </row>
    <row r="282" spans="1:20">
      <c r="A282" s="192" t="s">
        <v>1010</v>
      </c>
      <c r="B282" s="192" t="s">
        <v>1011</v>
      </c>
      <c r="C282" s="192">
        <v>9</v>
      </c>
      <c r="D282" s="192">
        <v>7</v>
      </c>
      <c r="E282" s="192">
        <v>9</v>
      </c>
      <c r="F282" s="192" t="s">
        <v>110</v>
      </c>
      <c r="G282" s="192" t="s">
        <v>110</v>
      </c>
      <c r="H282" s="196" t="b">
        <v>1</v>
      </c>
      <c r="I282" s="196" t="s">
        <v>110</v>
      </c>
      <c r="J282" s="196">
        <v>16</v>
      </c>
      <c r="K282" s="196" t="s">
        <v>110</v>
      </c>
      <c r="L282" s="196" t="s">
        <v>3517</v>
      </c>
      <c r="M282" s="196" t="s">
        <v>3511</v>
      </c>
      <c r="N282" s="196">
        <v>4</v>
      </c>
      <c r="O282" s="196" t="s">
        <v>110</v>
      </c>
      <c r="P282" s="196">
        <v>0</v>
      </c>
      <c r="Q282" s="196" t="s">
        <v>110</v>
      </c>
      <c r="R282" s="196">
        <v>3</v>
      </c>
      <c r="S282" s="196" t="s">
        <v>110</v>
      </c>
      <c r="T282" s="196">
        <v>7</v>
      </c>
    </row>
    <row r="283" spans="1:20">
      <c r="A283" s="192" t="s">
        <v>2968</v>
      </c>
      <c r="B283" s="192" t="s">
        <v>4318</v>
      </c>
      <c r="C283" s="192">
        <v>2</v>
      </c>
      <c r="F283" s="192">
        <v>1</v>
      </c>
      <c r="G283" s="192">
        <v>1</v>
      </c>
      <c r="H283" s="196" t="b">
        <v>1</v>
      </c>
      <c r="I283" s="196" t="s">
        <v>110</v>
      </c>
      <c r="J283" s="196">
        <v>3</v>
      </c>
      <c r="K283" s="196" t="b">
        <v>1</v>
      </c>
      <c r="L283" s="196" t="s">
        <v>110</v>
      </c>
      <c r="M283" s="196" t="s">
        <v>110</v>
      </c>
      <c r="N283" s="196" t="s">
        <v>110</v>
      </c>
      <c r="O283" s="196" t="s">
        <v>110</v>
      </c>
      <c r="P283" s="196" t="s">
        <v>110</v>
      </c>
      <c r="Q283" s="196" t="s">
        <v>110</v>
      </c>
      <c r="R283" s="196" t="s">
        <v>110</v>
      </c>
      <c r="S283" s="196" t="s">
        <v>110</v>
      </c>
      <c r="T283" s="196">
        <v>1</v>
      </c>
    </row>
    <row r="284" spans="1:20">
      <c r="A284" s="192" t="s">
        <v>3659</v>
      </c>
      <c r="B284" s="192" t="s">
        <v>4319</v>
      </c>
      <c r="C284" s="192">
        <v>0</v>
      </c>
      <c r="E284" s="192">
        <v>0</v>
      </c>
      <c r="F284" s="192">
        <v>1</v>
      </c>
      <c r="G284" s="192" t="s">
        <v>110</v>
      </c>
      <c r="H284" s="196" t="b">
        <v>1</v>
      </c>
      <c r="I284" s="196" t="s">
        <v>110</v>
      </c>
      <c r="J284" s="196">
        <v>2</v>
      </c>
      <c r="K284" s="196" t="b">
        <v>1</v>
      </c>
      <c r="L284" s="196" t="s">
        <v>3505</v>
      </c>
      <c r="M284" s="196" t="s">
        <v>3511</v>
      </c>
      <c r="N284" s="196">
        <v>0</v>
      </c>
      <c r="O284" s="196" t="s">
        <v>3507</v>
      </c>
      <c r="P284" s="196">
        <v>0</v>
      </c>
      <c r="Q284" s="196" t="s">
        <v>3507</v>
      </c>
      <c r="R284" s="196">
        <v>0</v>
      </c>
      <c r="S284" s="196" t="s">
        <v>3507</v>
      </c>
      <c r="T284" s="196">
        <v>2</v>
      </c>
    </row>
    <row r="285" spans="1:20">
      <c r="A285" s="192" t="s">
        <v>3660</v>
      </c>
      <c r="B285" s="192" t="s">
        <v>4321</v>
      </c>
      <c r="C285" s="192">
        <v>2</v>
      </c>
      <c r="E285" s="192">
        <v>2</v>
      </c>
      <c r="F285" s="192">
        <v>1</v>
      </c>
      <c r="G285" s="192" t="s">
        <v>110</v>
      </c>
      <c r="H285" s="196" t="b">
        <v>1</v>
      </c>
      <c r="I285" s="196" t="s">
        <v>110</v>
      </c>
      <c r="J285" s="196">
        <v>4</v>
      </c>
      <c r="K285" s="196" t="b">
        <v>1</v>
      </c>
      <c r="L285" s="196" t="s">
        <v>3505</v>
      </c>
      <c r="M285" s="196" t="s">
        <v>3506</v>
      </c>
      <c r="N285" s="196">
        <v>0</v>
      </c>
      <c r="O285" s="196" t="s">
        <v>3507</v>
      </c>
      <c r="P285" s="196">
        <v>0</v>
      </c>
      <c r="Q285" s="196" t="s">
        <v>3507</v>
      </c>
      <c r="R285" s="196">
        <v>0</v>
      </c>
      <c r="S285" s="196" t="s">
        <v>3507</v>
      </c>
      <c r="T285" s="196">
        <v>2</v>
      </c>
    </row>
    <row r="286" spans="1:20">
      <c r="A286" s="192" t="s">
        <v>3661</v>
      </c>
      <c r="B286" s="192" t="s">
        <v>4322</v>
      </c>
      <c r="C286" s="192">
        <v>7</v>
      </c>
      <c r="E286" s="192">
        <v>7</v>
      </c>
      <c r="F286" s="192">
        <v>1</v>
      </c>
      <c r="G286" s="192" t="s">
        <v>110</v>
      </c>
      <c r="H286" s="196" t="b">
        <v>1</v>
      </c>
      <c r="I286" s="196" t="s">
        <v>110</v>
      </c>
      <c r="J286" s="196">
        <v>8</v>
      </c>
      <c r="K286" s="196" t="b">
        <v>1</v>
      </c>
      <c r="L286" s="196" t="s">
        <v>3505</v>
      </c>
      <c r="M286" s="196" t="s">
        <v>3511</v>
      </c>
      <c r="N286" s="196">
        <v>2</v>
      </c>
      <c r="O286" s="196" t="s">
        <v>3514</v>
      </c>
      <c r="P286" s="196">
        <v>2</v>
      </c>
      <c r="Q286" s="196" t="s">
        <v>110</v>
      </c>
      <c r="R286" s="196">
        <v>3</v>
      </c>
      <c r="S286" s="196" t="s">
        <v>110</v>
      </c>
      <c r="T286" s="196">
        <v>1</v>
      </c>
    </row>
    <row r="287" spans="1:20">
      <c r="A287" s="192" t="s">
        <v>1021</v>
      </c>
      <c r="B287" s="192" t="s">
        <v>1022</v>
      </c>
      <c r="C287" s="192">
        <v>8</v>
      </c>
      <c r="E287" s="192">
        <v>8</v>
      </c>
      <c r="F287" s="192">
        <v>1</v>
      </c>
      <c r="G287" s="192" t="s">
        <v>110</v>
      </c>
      <c r="H287" s="196" t="b">
        <v>0</v>
      </c>
      <c r="I287" s="196" t="s">
        <v>110</v>
      </c>
      <c r="J287" s="196">
        <v>16</v>
      </c>
      <c r="K287" s="196" t="b">
        <v>1</v>
      </c>
      <c r="L287" s="196" t="s">
        <v>3505</v>
      </c>
      <c r="M287" s="196" t="s">
        <v>3511</v>
      </c>
      <c r="N287" s="196">
        <v>3</v>
      </c>
      <c r="O287" s="196" t="s">
        <v>3518</v>
      </c>
      <c r="P287" s="196">
        <v>2</v>
      </c>
      <c r="Q287" s="196" t="s">
        <v>110</v>
      </c>
      <c r="R287" s="196">
        <v>3</v>
      </c>
      <c r="S287" s="196" t="s">
        <v>110</v>
      </c>
      <c r="T287" s="196">
        <v>8</v>
      </c>
    </row>
    <row r="288" spans="1:20">
      <c r="A288" s="192" t="s">
        <v>1023</v>
      </c>
      <c r="B288" s="192" t="s">
        <v>1024</v>
      </c>
      <c r="C288" s="192">
        <v>5</v>
      </c>
      <c r="D288" s="192">
        <v>5</v>
      </c>
      <c r="F288" s="192" t="s">
        <v>110</v>
      </c>
      <c r="G288" s="192" t="s">
        <v>110</v>
      </c>
      <c r="H288" s="196" t="b">
        <v>1</v>
      </c>
      <c r="I288" s="196" t="s">
        <v>110</v>
      </c>
      <c r="J288" s="196">
        <v>6</v>
      </c>
      <c r="K288" s="196" t="b">
        <v>1</v>
      </c>
      <c r="L288" s="196" t="s">
        <v>110</v>
      </c>
      <c r="M288" s="196" t="s">
        <v>110</v>
      </c>
      <c r="N288" s="196" t="s">
        <v>110</v>
      </c>
      <c r="O288" s="196" t="s">
        <v>110</v>
      </c>
      <c r="P288" s="196" t="s">
        <v>110</v>
      </c>
      <c r="Q288" s="196" t="s">
        <v>110</v>
      </c>
      <c r="R288" s="196" t="s">
        <v>110</v>
      </c>
      <c r="S288" s="196" t="s">
        <v>110</v>
      </c>
      <c r="T288" s="196">
        <v>1</v>
      </c>
    </row>
    <row r="289" spans="1:20">
      <c r="A289" s="192" t="s">
        <v>3662</v>
      </c>
      <c r="B289" s="192" t="s">
        <v>4336</v>
      </c>
      <c r="C289" s="192">
        <v>4</v>
      </c>
      <c r="E289" s="192">
        <v>4</v>
      </c>
      <c r="F289" s="192">
        <v>1</v>
      </c>
      <c r="G289" s="192" t="s">
        <v>110</v>
      </c>
      <c r="H289" s="196" t="b">
        <v>1</v>
      </c>
      <c r="I289" s="196" t="s">
        <v>110</v>
      </c>
      <c r="J289" s="196">
        <v>7</v>
      </c>
      <c r="K289" s="196" t="b">
        <v>1</v>
      </c>
      <c r="L289" s="196" t="s">
        <v>3505</v>
      </c>
      <c r="M289" s="196" t="s">
        <v>3511</v>
      </c>
      <c r="N289" s="196">
        <v>1</v>
      </c>
      <c r="O289" s="196" t="s">
        <v>110</v>
      </c>
      <c r="P289" s="196">
        <v>0</v>
      </c>
      <c r="Q289" s="196" t="s">
        <v>110</v>
      </c>
      <c r="R289" s="196">
        <v>3</v>
      </c>
      <c r="S289" s="196" t="s">
        <v>110</v>
      </c>
      <c r="T289" s="196">
        <v>3</v>
      </c>
    </row>
    <row r="290" spans="1:20">
      <c r="A290" s="192" t="s">
        <v>3663</v>
      </c>
      <c r="B290" s="192" t="s">
        <v>4338</v>
      </c>
      <c r="C290" s="192">
        <v>0</v>
      </c>
      <c r="F290" s="192">
        <v>1</v>
      </c>
      <c r="G290" s="192">
        <v>1</v>
      </c>
      <c r="H290" s="196" t="b">
        <v>1</v>
      </c>
      <c r="I290" s="196" t="s">
        <v>110</v>
      </c>
      <c r="J290" s="196">
        <v>1</v>
      </c>
      <c r="K290" s="196" t="b">
        <v>1</v>
      </c>
      <c r="L290" s="196" t="s">
        <v>110</v>
      </c>
      <c r="M290" s="196" t="s">
        <v>110</v>
      </c>
      <c r="N290" s="196" t="s">
        <v>110</v>
      </c>
      <c r="O290" s="196" t="s">
        <v>110</v>
      </c>
      <c r="P290" s="196" t="s">
        <v>110</v>
      </c>
      <c r="Q290" s="196" t="s">
        <v>110</v>
      </c>
      <c r="R290" s="196" t="s">
        <v>110</v>
      </c>
      <c r="S290" s="196" t="s">
        <v>110</v>
      </c>
      <c r="T290" s="196">
        <v>1</v>
      </c>
    </row>
    <row r="291" spans="1:20">
      <c r="A291" s="192" t="s">
        <v>3664</v>
      </c>
      <c r="B291" s="192" t="s">
        <v>4340</v>
      </c>
      <c r="C291" s="192">
        <v>16</v>
      </c>
      <c r="E291" s="192">
        <v>16</v>
      </c>
      <c r="F291" s="192">
        <v>1</v>
      </c>
      <c r="G291" s="192" t="s">
        <v>110</v>
      </c>
      <c r="H291" s="196" t="b">
        <v>1</v>
      </c>
      <c r="I291" s="196" t="s">
        <v>110</v>
      </c>
      <c r="J291" s="196">
        <v>26</v>
      </c>
      <c r="K291" s="196" t="b">
        <v>1</v>
      </c>
      <c r="L291" s="196" t="s">
        <v>3509</v>
      </c>
      <c r="M291" s="196" t="s">
        <v>3506</v>
      </c>
      <c r="N291" s="196">
        <v>4</v>
      </c>
      <c r="O291" s="196" t="s">
        <v>3580</v>
      </c>
      <c r="P291" s="196">
        <v>5</v>
      </c>
      <c r="Q291" s="196" t="s">
        <v>3580</v>
      </c>
      <c r="R291" s="196">
        <v>2</v>
      </c>
      <c r="S291" s="196" t="s">
        <v>3518</v>
      </c>
      <c r="T291" s="196">
        <v>10</v>
      </c>
    </row>
    <row r="292" spans="1:20">
      <c r="A292" s="192" t="s">
        <v>3665</v>
      </c>
      <c r="B292" s="192" t="s">
        <v>4341</v>
      </c>
      <c r="C292" s="192">
        <v>2</v>
      </c>
      <c r="E292" s="192">
        <v>2</v>
      </c>
      <c r="F292" s="192">
        <v>1</v>
      </c>
      <c r="G292" s="192" t="s">
        <v>110</v>
      </c>
      <c r="H292" s="196" t="b">
        <v>1</v>
      </c>
      <c r="I292" s="196" t="s">
        <v>110</v>
      </c>
      <c r="J292" s="196">
        <v>5</v>
      </c>
      <c r="K292" s="196" t="b">
        <v>1</v>
      </c>
      <c r="L292" s="196" t="s">
        <v>3505</v>
      </c>
      <c r="M292" s="196" t="s">
        <v>3506</v>
      </c>
      <c r="N292" s="196">
        <v>0</v>
      </c>
      <c r="O292" s="196" t="s">
        <v>3507</v>
      </c>
      <c r="P292" s="196">
        <v>0</v>
      </c>
      <c r="Q292" s="196" t="s">
        <v>3507</v>
      </c>
      <c r="R292" s="196">
        <v>0</v>
      </c>
      <c r="S292" s="196" t="s">
        <v>3507</v>
      </c>
      <c r="T292" s="196">
        <v>3</v>
      </c>
    </row>
    <row r="293" spans="1:20">
      <c r="A293" s="192" t="s">
        <v>1035</v>
      </c>
      <c r="B293" s="192" t="s">
        <v>1036</v>
      </c>
      <c r="C293" s="192">
        <v>3</v>
      </c>
      <c r="D293" s="192">
        <v>3</v>
      </c>
      <c r="F293" s="192" t="s">
        <v>110</v>
      </c>
      <c r="G293" s="192" t="s">
        <v>110</v>
      </c>
      <c r="H293" s="196" t="b">
        <v>1</v>
      </c>
      <c r="I293" s="196" t="s">
        <v>110</v>
      </c>
      <c r="J293" s="196">
        <v>4</v>
      </c>
      <c r="K293" s="196" t="b">
        <v>1</v>
      </c>
      <c r="L293" s="196" t="s">
        <v>110</v>
      </c>
      <c r="M293" s="196" t="s">
        <v>110</v>
      </c>
      <c r="N293" s="196" t="s">
        <v>110</v>
      </c>
      <c r="O293" s="196" t="s">
        <v>110</v>
      </c>
      <c r="P293" s="196" t="s">
        <v>110</v>
      </c>
      <c r="Q293" s="196" t="s">
        <v>110</v>
      </c>
      <c r="R293" s="196" t="s">
        <v>110</v>
      </c>
      <c r="S293" s="196" t="s">
        <v>110</v>
      </c>
      <c r="T293" s="196">
        <v>1</v>
      </c>
    </row>
    <row r="294" spans="1:20">
      <c r="A294" s="192" t="s">
        <v>1037</v>
      </c>
      <c r="B294" s="192" t="s">
        <v>1038</v>
      </c>
      <c r="C294" s="192">
        <v>2</v>
      </c>
      <c r="D294" s="192">
        <v>2</v>
      </c>
      <c r="F294" s="192" t="s">
        <v>110</v>
      </c>
      <c r="G294" s="192" t="s">
        <v>110</v>
      </c>
      <c r="H294" s="196" t="b">
        <v>1</v>
      </c>
      <c r="I294" s="196" t="s">
        <v>110</v>
      </c>
      <c r="J294" s="196">
        <v>3</v>
      </c>
      <c r="K294" s="196" t="s">
        <v>110</v>
      </c>
      <c r="L294" s="196" t="s">
        <v>110</v>
      </c>
      <c r="M294" s="196" t="s">
        <v>110</v>
      </c>
      <c r="N294" s="196" t="s">
        <v>110</v>
      </c>
      <c r="O294" s="196" t="s">
        <v>110</v>
      </c>
      <c r="P294" s="196" t="s">
        <v>110</v>
      </c>
      <c r="Q294" s="196" t="s">
        <v>110</v>
      </c>
      <c r="R294" s="196" t="s">
        <v>110</v>
      </c>
      <c r="S294" s="196" t="s">
        <v>110</v>
      </c>
      <c r="T294" s="196">
        <v>1</v>
      </c>
    </row>
    <row r="295" spans="1:20">
      <c r="A295" s="192" t="s">
        <v>3666</v>
      </c>
      <c r="B295" s="192" t="s">
        <v>4345</v>
      </c>
      <c r="C295" s="192">
        <v>2</v>
      </c>
      <c r="E295" s="192">
        <v>2</v>
      </c>
      <c r="F295" s="192">
        <v>1</v>
      </c>
      <c r="G295" s="192" t="s">
        <v>110</v>
      </c>
      <c r="H295" s="196" t="b">
        <v>1</v>
      </c>
      <c r="I295" s="196" t="s">
        <v>110</v>
      </c>
      <c r="J295" s="196">
        <v>7</v>
      </c>
      <c r="K295" s="196" t="b">
        <v>1</v>
      </c>
      <c r="L295" s="196" t="s">
        <v>3517</v>
      </c>
      <c r="M295" s="196" t="s">
        <v>3511</v>
      </c>
      <c r="N295" s="196">
        <v>0</v>
      </c>
      <c r="O295" s="196" t="s">
        <v>3507</v>
      </c>
      <c r="P295" s="196">
        <v>0</v>
      </c>
      <c r="Q295" s="196" t="s">
        <v>3507</v>
      </c>
      <c r="R295" s="196">
        <v>0</v>
      </c>
      <c r="S295" s="196" t="s">
        <v>3507</v>
      </c>
      <c r="T295" s="196">
        <v>5</v>
      </c>
    </row>
    <row r="296" spans="1:20">
      <c r="A296" s="192" t="s">
        <v>3667</v>
      </c>
      <c r="B296" s="192" t="s">
        <v>4347</v>
      </c>
      <c r="C296" s="192">
        <v>8</v>
      </c>
      <c r="E296" s="192">
        <v>8</v>
      </c>
      <c r="F296" s="192">
        <v>1</v>
      </c>
      <c r="G296" s="192" t="s">
        <v>110</v>
      </c>
      <c r="H296" s="196" t="b">
        <v>1</v>
      </c>
      <c r="I296" s="196" t="s">
        <v>110</v>
      </c>
      <c r="J296" s="196">
        <v>16</v>
      </c>
      <c r="K296" s="196" t="b">
        <v>1</v>
      </c>
      <c r="L296" s="196" t="s">
        <v>3505</v>
      </c>
      <c r="M296" s="196" t="s">
        <v>3506</v>
      </c>
      <c r="N296" s="196">
        <v>2</v>
      </c>
      <c r="O296" s="196" t="s">
        <v>3514</v>
      </c>
      <c r="P296" s="196">
        <v>3</v>
      </c>
      <c r="Q296" s="196" t="s">
        <v>3514</v>
      </c>
      <c r="R296" s="196">
        <v>1</v>
      </c>
      <c r="S296" s="196" t="s">
        <v>3514</v>
      </c>
      <c r="T296" s="196">
        <v>8</v>
      </c>
    </row>
    <row r="297" spans="1:20">
      <c r="A297" s="192" t="s">
        <v>1049</v>
      </c>
      <c r="B297" s="192" t="s">
        <v>1050</v>
      </c>
      <c r="C297" s="192">
        <v>8</v>
      </c>
      <c r="D297" s="192">
        <v>8</v>
      </c>
      <c r="F297" s="192" t="s">
        <v>110</v>
      </c>
      <c r="G297" s="192" t="s">
        <v>110</v>
      </c>
      <c r="H297" s="196" t="b">
        <v>1</v>
      </c>
      <c r="I297" s="196" t="s">
        <v>110</v>
      </c>
      <c r="J297" s="196">
        <v>9</v>
      </c>
      <c r="K297" s="196" t="b">
        <v>1</v>
      </c>
      <c r="L297" s="196" t="s">
        <v>110</v>
      </c>
      <c r="M297" s="196" t="s">
        <v>110</v>
      </c>
      <c r="N297" s="196" t="s">
        <v>110</v>
      </c>
      <c r="O297" s="196" t="s">
        <v>110</v>
      </c>
      <c r="P297" s="196" t="s">
        <v>110</v>
      </c>
      <c r="Q297" s="196" t="s">
        <v>110</v>
      </c>
      <c r="R297" s="196" t="s">
        <v>110</v>
      </c>
      <c r="S297" s="196" t="s">
        <v>110</v>
      </c>
      <c r="T297" s="196">
        <v>1</v>
      </c>
    </row>
    <row r="298" spans="1:20">
      <c r="A298" s="192" t="s">
        <v>3668</v>
      </c>
      <c r="B298" s="192" t="s">
        <v>4351</v>
      </c>
      <c r="C298" s="192">
        <v>2</v>
      </c>
      <c r="E298" s="192">
        <v>2</v>
      </c>
      <c r="F298" s="192">
        <v>1</v>
      </c>
      <c r="G298" s="192" t="s">
        <v>110</v>
      </c>
      <c r="H298" s="196" t="b">
        <v>1</v>
      </c>
      <c r="I298" s="196" t="s">
        <v>110</v>
      </c>
      <c r="J298" s="196">
        <v>9</v>
      </c>
      <c r="K298" s="196" t="b">
        <v>1</v>
      </c>
      <c r="L298" s="196" t="s">
        <v>3517</v>
      </c>
      <c r="M298" s="196" t="s">
        <v>3511</v>
      </c>
      <c r="N298" s="196">
        <v>0</v>
      </c>
      <c r="O298" s="196" t="s">
        <v>3507</v>
      </c>
      <c r="P298" s="196">
        <v>0</v>
      </c>
      <c r="Q298" s="196" t="s">
        <v>3507</v>
      </c>
      <c r="R298" s="196">
        <v>0</v>
      </c>
      <c r="S298" s="196" t="s">
        <v>3507</v>
      </c>
      <c r="T298" s="196">
        <v>7</v>
      </c>
    </row>
    <row r="299" spans="1:20">
      <c r="A299" s="192" t="s">
        <v>1053</v>
      </c>
      <c r="B299" s="192" t="s">
        <v>1054</v>
      </c>
      <c r="C299" s="192">
        <v>4</v>
      </c>
      <c r="D299" s="192">
        <v>4</v>
      </c>
      <c r="F299" s="192" t="s">
        <v>110</v>
      </c>
      <c r="G299" s="192" t="s">
        <v>110</v>
      </c>
      <c r="H299" s="196" t="b">
        <v>1</v>
      </c>
      <c r="I299" s="196" t="s">
        <v>110</v>
      </c>
      <c r="J299" s="196">
        <v>14</v>
      </c>
      <c r="K299" s="196" t="b">
        <v>1</v>
      </c>
      <c r="L299" s="196" t="s">
        <v>110</v>
      </c>
      <c r="M299" s="196" t="s">
        <v>110</v>
      </c>
      <c r="N299" s="196" t="s">
        <v>110</v>
      </c>
      <c r="O299" s="196" t="s">
        <v>110</v>
      </c>
      <c r="P299" s="196" t="s">
        <v>110</v>
      </c>
      <c r="Q299" s="196" t="s">
        <v>110</v>
      </c>
      <c r="R299" s="196" t="s">
        <v>110</v>
      </c>
      <c r="S299" s="196" t="s">
        <v>110</v>
      </c>
      <c r="T299" s="196">
        <v>10</v>
      </c>
    </row>
    <row r="300" spans="1:20">
      <c r="A300" s="192" t="s">
        <v>3669</v>
      </c>
      <c r="B300" s="192" t="s">
        <v>4352</v>
      </c>
      <c r="C300" s="192">
        <v>11</v>
      </c>
      <c r="E300" s="192">
        <v>11</v>
      </c>
      <c r="F300" s="192">
        <v>1</v>
      </c>
      <c r="G300" s="192" t="s">
        <v>110</v>
      </c>
      <c r="H300" s="196" t="b">
        <v>1</v>
      </c>
      <c r="I300" s="196" t="s">
        <v>110</v>
      </c>
      <c r="J300" s="196">
        <v>11</v>
      </c>
      <c r="K300" s="196" t="b">
        <v>1</v>
      </c>
      <c r="L300" s="196" t="s">
        <v>3509</v>
      </c>
      <c r="M300" s="196" t="s">
        <v>3506</v>
      </c>
      <c r="N300" s="196">
        <v>2</v>
      </c>
      <c r="O300" s="196" t="s">
        <v>3513</v>
      </c>
      <c r="P300" s="196">
        <v>3</v>
      </c>
      <c r="Q300" s="196" t="s">
        <v>3513</v>
      </c>
      <c r="R300" s="196">
        <v>1</v>
      </c>
      <c r="S300" s="196" t="s">
        <v>3514</v>
      </c>
      <c r="T300" s="196">
        <v>0</v>
      </c>
    </row>
    <row r="301" spans="1:20">
      <c r="A301" s="192" t="s">
        <v>1055</v>
      </c>
      <c r="B301" s="192" t="s">
        <v>1056</v>
      </c>
      <c r="C301" s="192">
        <v>11</v>
      </c>
      <c r="D301" s="192">
        <v>11</v>
      </c>
      <c r="F301" s="192" t="s">
        <v>110</v>
      </c>
      <c r="G301" s="192" t="s">
        <v>110</v>
      </c>
      <c r="H301" s="196" t="b">
        <v>1</v>
      </c>
      <c r="I301" s="196" t="s">
        <v>110</v>
      </c>
      <c r="J301" s="196">
        <v>16</v>
      </c>
      <c r="K301" s="196" t="b">
        <v>1</v>
      </c>
      <c r="L301" s="196" t="s">
        <v>110</v>
      </c>
      <c r="M301" s="196" t="s">
        <v>110</v>
      </c>
      <c r="N301" s="196" t="s">
        <v>110</v>
      </c>
      <c r="O301" s="196" t="s">
        <v>110</v>
      </c>
      <c r="P301" s="196" t="s">
        <v>110</v>
      </c>
      <c r="Q301" s="196" t="s">
        <v>110</v>
      </c>
      <c r="R301" s="196" t="s">
        <v>110</v>
      </c>
      <c r="S301" s="196" t="s">
        <v>110</v>
      </c>
      <c r="T301" s="196">
        <v>5</v>
      </c>
    </row>
    <row r="302" spans="1:20">
      <c r="A302" s="192" t="s">
        <v>2999</v>
      </c>
      <c r="B302" s="192" t="s">
        <v>4355</v>
      </c>
      <c r="C302" s="192">
        <v>0</v>
      </c>
      <c r="F302" s="192">
        <v>1</v>
      </c>
      <c r="G302" s="192">
        <v>1</v>
      </c>
      <c r="H302" s="196" t="b">
        <v>1</v>
      </c>
      <c r="I302" s="196" t="s">
        <v>110</v>
      </c>
      <c r="J302" s="196">
        <v>2</v>
      </c>
      <c r="K302" s="196" t="b">
        <v>1</v>
      </c>
      <c r="L302" s="196" t="s">
        <v>110</v>
      </c>
      <c r="M302" s="196" t="s">
        <v>110</v>
      </c>
      <c r="N302" s="196" t="s">
        <v>110</v>
      </c>
      <c r="O302" s="196" t="s">
        <v>110</v>
      </c>
      <c r="P302" s="196" t="s">
        <v>110</v>
      </c>
      <c r="Q302" s="196" t="s">
        <v>110</v>
      </c>
      <c r="R302" s="196" t="s">
        <v>110</v>
      </c>
      <c r="S302" s="196" t="s">
        <v>110</v>
      </c>
      <c r="T302" s="196">
        <v>2</v>
      </c>
    </row>
    <row r="303" spans="1:20">
      <c r="A303" s="192" t="s">
        <v>3003</v>
      </c>
      <c r="B303" s="192" t="s">
        <v>4359</v>
      </c>
      <c r="C303" s="192">
        <v>0</v>
      </c>
      <c r="F303" s="192">
        <v>1</v>
      </c>
      <c r="G303" s="192">
        <v>1</v>
      </c>
      <c r="H303" s="196" t="b">
        <v>0</v>
      </c>
      <c r="I303" s="196" t="s">
        <v>110</v>
      </c>
      <c r="J303" s="196">
        <v>5</v>
      </c>
      <c r="K303" s="196" t="s">
        <v>110</v>
      </c>
      <c r="L303" s="196" t="s">
        <v>110</v>
      </c>
      <c r="M303" s="196" t="s">
        <v>110</v>
      </c>
      <c r="N303" s="196" t="s">
        <v>110</v>
      </c>
      <c r="O303" s="196" t="s">
        <v>110</v>
      </c>
      <c r="P303" s="196" t="s">
        <v>110</v>
      </c>
      <c r="Q303" s="196" t="s">
        <v>110</v>
      </c>
      <c r="R303" s="196" t="s">
        <v>110</v>
      </c>
      <c r="S303" s="196" t="s">
        <v>110</v>
      </c>
      <c r="T303" s="196">
        <v>5</v>
      </c>
    </row>
    <row r="304" spans="1:20">
      <c r="A304" s="192" t="s">
        <v>1072</v>
      </c>
      <c r="B304" s="192" t="s">
        <v>1073</v>
      </c>
      <c r="C304" s="192">
        <v>11</v>
      </c>
      <c r="D304" s="192">
        <v>11</v>
      </c>
      <c r="F304" s="192" t="s">
        <v>110</v>
      </c>
      <c r="G304" s="192" t="s">
        <v>110</v>
      </c>
      <c r="H304" s="196" t="b">
        <v>1</v>
      </c>
      <c r="I304" s="196" t="s">
        <v>110</v>
      </c>
      <c r="J304" s="196">
        <v>16</v>
      </c>
      <c r="K304" s="196" t="s">
        <v>110</v>
      </c>
      <c r="L304" s="196" t="s">
        <v>110</v>
      </c>
      <c r="M304" s="196" t="s">
        <v>110</v>
      </c>
      <c r="N304" s="196" t="s">
        <v>110</v>
      </c>
      <c r="O304" s="196" t="s">
        <v>110</v>
      </c>
      <c r="P304" s="196" t="s">
        <v>110</v>
      </c>
      <c r="Q304" s="196" t="s">
        <v>110</v>
      </c>
      <c r="R304" s="196" t="s">
        <v>110</v>
      </c>
      <c r="S304" s="196" t="s">
        <v>110</v>
      </c>
      <c r="T304" s="196">
        <v>5</v>
      </c>
    </row>
    <row r="305" spans="1:20">
      <c r="A305" s="192" t="s">
        <v>3008</v>
      </c>
      <c r="B305" s="192" t="s">
        <v>4362</v>
      </c>
      <c r="C305" s="192">
        <v>0</v>
      </c>
      <c r="F305" s="192">
        <v>1</v>
      </c>
      <c r="G305" s="192">
        <v>1</v>
      </c>
      <c r="H305" s="196" t="b">
        <v>0</v>
      </c>
      <c r="I305" s="196" t="s">
        <v>110</v>
      </c>
      <c r="J305" s="196">
        <v>3</v>
      </c>
      <c r="K305" s="196" t="s">
        <v>110</v>
      </c>
      <c r="L305" s="196" t="s">
        <v>110</v>
      </c>
      <c r="M305" s="196" t="s">
        <v>110</v>
      </c>
      <c r="N305" s="196" t="s">
        <v>110</v>
      </c>
      <c r="O305" s="196" t="s">
        <v>110</v>
      </c>
      <c r="P305" s="196" t="s">
        <v>110</v>
      </c>
      <c r="Q305" s="196" t="s">
        <v>110</v>
      </c>
      <c r="R305" s="196" t="s">
        <v>110</v>
      </c>
      <c r="S305" s="196" t="s">
        <v>110</v>
      </c>
      <c r="T305" s="196">
        <v>3</v>
      </c>
    </row>
    <row r="306" spans="1:20">
      <c r="A306" s="192" t="s">
        <v>3009</v>
      </c>
      <c r="B306" s="192" t="s">
        <v>4363</v>
      </c>
      <c r="C306" s="192">
        <v>0</v>
      </c>
      <c r="F306" s="192">
        <v>1</v>
      </c>
      <c r="G306" s="192">
        <v>1</v>
      </c>
      <c r="H306" s="196" t="b">
        <v>1</v>
      </c>
      <c r="I306" s="196" t="s">
        <v>110</v>
      </c>
      <c r="J306" s="196">
        <v>3</v>
      </c>
      <c r="K306" s="196" t="b">
        <v>1</v>
      </c>
      <c r="L306" s="196" t="s">
        <v>110</v>
      </c>
      <c r="M306" s="196" t="s">
        <v>110</v>
      </c>
      <c r="N306" s="196" t="s">
        <v>110</v>
      </c>
      <c r="O306" s="196" t="s">
        <v>110</v>
      </c>
      <c r="P306" s="196" t="s">
        <v>110</v>
      </c>
      <c r="Q306" s="196" t="s">
        <v>110</v>
      </c>
      <c r="R306" s="196" t="s">
        <v>110</v>
      </c>
      <c r="S306" s="196" t="s">
        <v>110</v>
      </c>
      <c r="T306" s="196">
        <v>3</v>
      </c>
    </row>
    <row r="307" spans="1:20">
      <c r="A307" s="192" t="s">
        <v>3011</v>
      </c>
      <c r="B307" s="192" t="s">
        <v>4369</v>
      </c>
      <c r="C307" s="192">
        <v>0</v>
      </c>
      <c r="F307" s="192">
        <v>1</v>
      </c>
      <c r="G307" s="192">
        <v>1</v>
      </c>
      <c r="H307" s="196" t="b">
        <v>1</v>
      </c>
      <c r="I307" s="196" t="s">
        <v>110</v>
      </c>
      <c r="J307" s="196">
        <v>1</v>
      </c>
      <c r="K307" s="196" t="b">
        <v>1</v>
      </c>
      <c r="L307" s="196" t="s">
        <v>110</v>
      </c>
      <c r="M307" s="196" t="s">
        <v>110</v>
      </c>
      <c r="N307" s="196" t="s">
        <v>110</v>
      </c>
      <c r="O307" s="196" t="s">
        <v>110</v>
      </c>
      <c r="P307" s="196" t="s">
        <v>110</v>
      </c>
      <c r="Q307" s="196" t="s">
        <v>110</v>
      </c>
      <c r="R307" s="196" t="s">
        <v>110</v>
      </c>
      <c r="S307" s="196" t="s">
        <v>110</v>
      </c>
      <c r="T307" s="196">
        <v>1</v>
      </c>
    </row>
    <row r="308" spans="1:20">
      <c r="A308" s="192" t="s">
        <v>3670</v>
      </c>
      <c r="B308" s="192" t="s">
        <v>4371</v>
      </c>
      <c r="C308" s="192">
        <v>11</v>
      </c>
      <c r="E308" s="192">
        <v>11</v>
      </c>
      <c r="F308" s="192">
        <v>1</v>
      </c>
      <c r="G308" s="192" t="s">
        <v>110</v>
      </c>
      <c r="H308" s="196" t="b">
        <v>1</v>
      </c>
      <c r="I308" s="196" t="s">
        <v>110</v>
      </c>
      <c r="J308" s="196">
        <v>19</v>
      </c>
      <c r="K308" s="196" t="b">
        <v>1</v>
      </c>
      <c r="L308" s="196" t="s">
        <v>3505</v>
      </c>
      <c r="M308" s="196" t="s">
        <v>3511</v>
      </c>
      <c r="N308" s="196">
        <v>4</v>
      </c>
      <c r="O308" s="196" t="s">
        <v>3580</v>
      </c>
      <c r="P308" s="196">
        <v>4</v>
      </c>
      <c r="Q308" s="196" t="s">
        <v>110</v>
      </c>
      <c r="R308" s="196">
        <v>3</v>
      </c>
      <c r="S308" s="196" t="s">
        <v>110</v>
      </c>
      <c r="T308" s="196">
        <v>8</v>
      </c>
    </row>
    <row r="309" spans="1:20">
      <c r="A309" s="192" t="s">
        <v>3671</v>
      </c>
      <c r="B309" s="192" t="s">
        <v>4374</v>
      </c>
      <c r="C309" s="192">
        <v>0</v>
      </c>
      <c r="E309" s="192">
        <v>0</v>
      </c>
      <c r="F309" s="192">
        <v>1</v>
      </c>
      <c r="G309" s="192" t="s">
        <v>110</v>
      </c>
      <c r="H309" s="196" t="b">
        <v>1</v>
      </c>
      <c r="I309" s="196" t="s">
        <v>110</v>
      </c>
      <c r="J309" s="196">
        <v>2</v>
      </c>
      <c r="K309" s="196" t="b">
        <v>1</v>
      </c>
      <c r="L309" s="196" t="s">
        <v>3505</v>
      </c>
      <c r="M309" s="196" t="s">
        <v>3511</v>
      </c>
      <c r="N309" s="196">
        <v>0</v>
      </c>
      <c r="O309" s="196" t="s">
        <v>3507</v>
      </c>
      <c r="P309" s="196">
        <v>0</v>
      </c>
      <c r="Q309" s="196" t="s">
        <v>3507</v>
      </c>
      <c r="R309" s="196">
        <v>0</v>
      </c>
      <c r="S309" s="196" t="s">
        <v>3507</v>
      </c>
      <c r="T309" s="196">
        <v>2</v>
      </c>
    </row>
    <row r="310" spans="1:20">
      <c r="A310" s="192" t="s">
        <v>1088</v>
      </c>
      <c r="B310" s="192" t="s">
        <v>1089</v>
      </c>
      <c r="C310" s="192">
        <v>10</v>
      </c>
      <c r="D310" s="192">
        <v>10</v>
      </c>
      <c r="F310" s="192" t="s">
        <v>110</v>
      </c>
      <c r="G310" s="192" t="s">
        <v>110</v>
      </c>
      <c r="H310" s="196" t="b">
        <v>1</v>
      </c>
      <c r="I310" s="196" t="s">
        <v>110</v>
      </c>
      <c r="J310" s="196">
        <v>20</v>
      </c>
      <c r="K310" s="196" t="s">
        <v>110</v>
      </c>
      <c r="L310" s="196" t="s">
        <v>110</v>
      </c>
      <c r="M310" s="196" t="s">
        <v>110</v>
      </c>
      <c r="N310" s="196" t="s">
        <v>110</v>
      </c>
      <c r="O310" s="196" t="s">
        <v>110</v>
      </c>
      <c r="P310" s="196" t="s">
        <v>110</v>
      </c>
      <c r="Q310" s="196" t="s">
        <v>110</v>
      </c>
      <c r="R310" s="196" t="s">
        <v>110</v>
      </c>
      <c r="S310" s="196" t="s">
        <v>110</v>
      </c>
      <c r="T310" s="196">
        <v>10</v>
      </c>
    </row>
    <row r="311" spans="1:20">
      <c r="A311" s="192" t="s">
        <v>3672</v>
      </c>
      <c r="B311" s="192" t="s">
        <v>4375</v>
      </c>
      <c r="C311" s="192">
        <v>0</v>
      </c>
      <c r="E311" s="192">
        <v>0</v>
      </c>
      <c r="F311" s="192">
        <v>1</v>
      </c>
      <c r="G311" s="192" t="s">
        <v>110</v>
      </c>
      <c r="H311" s="196" t="b">
        <v>1</v>
      </c>
      <c r="I311" s="196" t="s">
        <v>110</v>
      </c>
      <c r="J311" s="196">
        <v>2</v>
      </c>
      <c r="K311" s="196" t="b">
        <v>1</v>
      </c>
      <c r="L311" s="196" t="s">
        <v>3505</v>
      </c>
      <c r="M311" s="196" t="s">
        <v>3511</v>
      </c>
      <c r="N311" s="196">
        <v>0</v>
      </c>
      <c r="O311" s="196" t="s">
        <v>3507</v>
      </c>
      <c r="P311" s="196">
        <v>0</v>
      </c>
      <c r="Q311" s="196" t="s">
        <v>3507</v>
      </c>
      <c r="R311" s="196">
        <v>0</v>
      </c>
      <c r="S311" s="196" t="s">
        <v>3507</v>
      </c>
      <c r="T311" s="196">
        <v>2</v>
      </c>
    </row>
    <row r="312" spans="1:20">
      <c r="A312" s="192" t="s">
        <v>3673</v>
      </c>
      <c r="B312" s="192" t="s">
        <v>4376</v>
      </c>
      <c r="C312" s="192">
        <v>2</v>
      </c>
      <c r="E312" s="192">
        <v>2</v>
      </c>
      <c r="F312" s="192">
        <v>1</v>
      </c>
      <c r="G312" s="192" t="s">
        <v>110</v>
      </c>
      <c r="H312" s="196" t="b">
        <v>1</v>
      </c>
      <c r="I312" s="196" t="s">
        <v>110</v>
      </c>
      <c r="J312" s="196">
        <v>5</v>
      </c>
      <c r="K312" s="196" t="b">
        <v>1</v>
      </c>
      <c r="L312" s="196" t="s">
        <v>3505</v>
      </c>
      <c r="M312" s="196" t="s">
        <v>3506</v>
      </c>
      <c r="N312" s="196">
        <v>0</v>
      </c>
      <c r="O312" s="196" t="s">
        <v>3507</v>
      </c>
      <c r="P312" s="196">
        <v>0</v>
      </c>
      <c r="Q312" s="196" t="s">
        <v>3507</v>
      </c>
      <c r="R312" s="196">
        <v>0</v>
      </c>
      <c r="S312" s="196" t="s">
        <v>3507</v>
      </c>
      <c r="T312" s="196">
        <v>3</v>
      </c>
    </row>
    <row r="313" spans="1:20">
      <c r="A313" s="192" t="s">
        <v>3674</v>
      </c>
      <c r="B313" s="192" t="s">
        <v>4377</v>
      </c>
      <c r="C313" s="192">
        <v>4</v>
      </c>
      <c r="E313" s="192">
        <v>4</v>
      </c>
      <c r="F313" s="192">
        <v>1</v>
      </c>
      <c r="G313" s="192" t="s">
        <v>110</v>
      </c>
      <c r="H313" s="196" t="b">
        <v>1</v>
      </c>
      <c r="I313" s="196" t="s">
        <v>110</v>
      </c>
      <c r="J313" s="196">
        <v>4</v>
      </c>
      <c r="K313" s="196" t="b">
        <v>1</v>
      </c>
      <c r="L313" s="196" t="s">
        <v>3505</v>
      </c>
      <c r="M313" s="196" t="s">
        <v>3511</v>
      </c>
      <c r="N313" s="196">
        <v>0</v>
      </c>
      <c r="O313" s="196" t="s">
        <v>3507</v>
      </c>
      <c r="P313" s="196">
        <v>3</v>
      </c>
      <c r="Q313" s="196" t="s">
        <v>3514</v>
      </c>
      <c r="R313" s="196">
        <v>1</v>
      </c>
      <c r="S313" s="196" t="s">
        <v>3514</v>
      </c>
      <c r="T313" s="196">
        <v>0</v>
      </c>
    </row>
    <row r="314" spans="1:20">
      <c r="A314" s="192" t="s">
        <v>3675</v>
      </c>
      <c r="B314" s="192" t="s">
        <v>4379</v>
      </c>
      <c r="C314" s="192">
        <v>0</v>
      </c>
      <c r="E314" s="192">
        <v>0</v>
      </c>
      <c r="F314" s="192">
        <v>1</v>
      </c>
      <c r="G314" s="192" t="s">
        <v>110</v>
      </c>
      <c r="H314" s="196" t="b">
        <v>1</v>
      </c>
      <c r="I314" s="196" t="s">
        <v>110</v>
      </c>
      <c r="J314" s="196">
        <v>5</v>
      </c>
      <c r="K314" s="196" t="b">
        <v>1</v>
      </c>
      <c r="L314" s="196" t="s">
        <v>3505</v>
      </c>
      <c r="M314" s="196" t="s">
        <v>3511</v>
      </c>
      <c r="N314" s="196">
        <v>0</v>
      </c>
      <c r="O314" s="196" t="s">
        <v>3507</v>
      </c>
      <c r="P314" s="196">
        <v>0</v>
      </c>
      <c r="Q314" s="196" t="s">
        <v>3507</v>
      </c>
      <c r="R314" s="196">
        <v>0</v>
      </c>
      <c r="S314" s="196" t="s">
        <v>3507</v>
      </c>
      <c r="T314" s="196">
        <v>5</v>
      </c>
    </row>
    <row r="315" spans="1:20">
      <c r="A315" s="192" t="s">
        <v>3019</v>
      </c>
      <c r="B315" s="192" t="s">
        <v>4380</v>
      </c>
      <c r="C315" s="192">
        <v>0</v>
      </c>
      <c r="F315" s="192">
        <v>1</v>
      </c>
      <c r="G315" s="192">
        <v>1</v>
      </c>
      <c r="H315" s="196" t="b">
        <v>1</v>
      </c>
      <c r="I315" s="196" t="s">
        <v>110</v>
      </c>
      <c r="J315" s="196">
        <v>1</v>
      </c>
      <c r="K315" s="196" t="b">
        <v>1</v>
      </c>
      <c r="L315" s="196" t="s">
        <v>110</v>
      </c>
      <c r="M315" s="196" t="s">
        <v>110</v>
      </c>
      <c r="N315" s="196" t="s">
        <v>110</v>
      </c>
      <c r="O315" s="196" t="s">
        <v>110</v>
      </c>
      <c r="P315" s="196" t="s">
        <v>110</v>
      </c>
      <c r="Q315" s="196" t="s">
        <v>110</v>
      </c>
      <c r="R315" s="196" t="s">
        <v>110</v>
      </c>
      <c r="S315" s="196" t="s">
        <v>110</v>
      </c>
      <c r="T315" s="196">
        <v>1</v>
      </c>
    </row>
    <row r="316" spans="1:20">
      <c r="A316" s="192" t="s">
        <v>3022</v>
      </c>
      <c r="B316" s="192" t="s">
        <v>4382</v>
      </c>
      <c r="C316" s="192">
        <v>0</v>
      </c>
      <c r="F316" s="192">
        <v>1</v>
      </c>
      <c r="G316" s="192">
        <v>1</v>
      </c>
      <c r="H316" s="196" t="b">
        <v>0</v>
      </c>
      <c r="I316" s="196" t="s">
        <v>110</v>
      </c>
      <c r="J316" s="196">
        <v>0</v>
      </c>
      <c r="K316" s="196" t="b">
        <v>1</v>
      </c>
      <c r="L316" s="196" t="s">
        <v>110</v>
      </c>
      <c r="M316" s="196" t="s">
        <v>110</v>
      </c>
      <c r="N316" s="196" t="s">
        <v>110</v>
      </c>
      <c r="O316" s="196" t="s">
        <v>110</v>
      </c>
      <c r="P316" s="196" t="s">
        <v>110</v>
      </c>
      <c r="Q316" s="196" t="s">
        <v>110</v>
      </c>
      <c r="R316" s="196" t="s">
        <v>110</v>
      </c>
      <c r="S316" s="196" t="s">
        <v>110</v>
      </c>
      <c r="T316" s="196" t="s">
        <v>110</v>
      </c>
    </row>
    <row r="317" spans="1:20">
      <c r="A317" s="192" t="s">
        <v>3023</v>
      </c>
      <c r="B317" s="192" t="s">
        <v>4383</v>
      </c>
      <c r="C317" s="192">
        <v>0</v>
      </c>
      <c r="F317" s="192">
        <v>1</v>
      </c>
      <c r="G317" s="192">
        <v>1</v>
      </c>
      <c r="H317" s="196" t="b">
        <v>1</v>
      </c>
      <c r="I317" s="196" t="s">
        <v>110</v>
      </c>
      <c r="J317" s="196">
        <v>4</v>
      </c>
      <c r="K317" s="196" t="s">
        <v>110</v>
      </c>
      <c r="L317" s="196" t="s">
        <v>110</v>
      </c>
      <c r="M317" s="196" t="s">
        <v>110</v>
      </c>
      <c r="N317" s="196" t="s">
        <v>110</v>
      </c>
      <c r="O317" s="196" t="s">
        <v>110</v>
      </c>
      <c r="P317" s="196" t="s">
        <v>110</v>
      </c>
      <c r="Q317" s="196" t="s">
        <v>110</v>
      </c>
      <c r="R317" s="196" t="s">
        <v>110</v>
      </c>
      <c r="S317" s="196" t="s">
        <v>110</v>
      </c>
      <c r="T317" s="196">
        <v>4</v>
      </c>
    </row>
    <row r="318" spans="1:20">
      <c r="A318" s="192" t="s">
        <v>3024</v>
      </c>
      <c r="B318" s="192" t="s">
        <v>4384</v>
      </c>
      <c r="C318" s="192">
        <v>0</v>
      </c>
      <c r="F318" s="192">
        <v>1</v>
      </c>
      <c r="G318" s="192">
        <v>1</v>
      </c>
      <c r="H318" s="196" t="b">
        <v>0</v>
      </c>
      <c r="I318" s="196" t="s">
        <v>110</v>
      </c>
      <c r="J318" s="196">
        <v>10</v>
      </c>
      <c r="K318" s="196" t="b">
        <v>1</v>
      </c>
      <c r="L318" s="196" t="s">
        <v>110</v>
      </c>
      <c r="M318" s="196" t="s">
        <v>110</v>
      </c>
      <c r="N318" s="196" t="s">
        <v>110</v>
      </c>
      <c r="O318" s="196" t="s">
        <v>110</v>
      </c>
      <c r="P318" s="196" t="s">
        <v>110</v>
      </c>
      <c r="Q318" s="196" t="s">
        <v>110</v>
      </c>
      <c r="R318" s="196" t="s">
        <v>110</v>
      </c>
      <c r="S318" s="196" t="s">
        <v>110</v>
      </c>
      <c r="T318" s="196">
        <v>10</v>
      </c>
    </row>
    <row r="319" spans="1:20">
      <c r="A319" s="192" t="s">
        <v>3676</v>
      </c>
      <c r="B319" s="192" t="s">
        <v>4385</v>
      </c>
      <c r="C319" s="192">
        <v>0</v>
      </c>
      <c r="E319" s="192">
        <v>0</v>
      </c>
      <c r="F319" s="192">
        <v>1</v>
      </c>
      <c r="G319" s="192" t="s">
        <v>110</v>
      </c>
      <c r="H319" s="196" t="b">
        <v>1</v>
      </c>
      <c r="I319" s="196" t="s">
        <v>110</v>
      </c>
      <c r="J319" s="196">
        <v>2</v>
      </c>
      <c r="K319" s="196" t="b">
        <v>1</v>
      </c>
      <c r="L319" s="196" t="s">
        <v>3505</v>
      </c>
      <c r="M319" s="196" t="s">
        <v>3511</v>
      </c>
      <c r="N319" s="196">
        <v>0</v>
      </c>
      <c r="O319" s="196" t="s">
        <v>3507</v>
      </c>
      <c r="P319" s="196">
        <v>0</v>
      </c>
      <c r="Q319" s="196" t="s">
        <v>3507</v>
      </c>
      <c r="R319" s="196">
        <v>0</v>
      </c>
      <c r="S319" s="196" t="s">
        <v>3507</v>
      </c>
      <c r="T319" s="196">
        <v>2</v>
      </c>
    </row>
    <row r="320" spans="1:20">
      <c r="A320" s="192" t="s">
        <v>3677</v>
      </c>
      <c r="B320" s="192" t="s">
        <v>4386</v>
      </c>
      <c r="C320" s="192">
        <v>0</v>
      </c>
      <c r="E320" s="192">
        <v>0</v>
      </c>
      <c r="F320" s="192">
        <v>1</v>
      </c>
      <c r="G320" s="192" t="s">
        <v>110</v>
      </c>
      <c r="H320" s="196" t="b">
        <v>1</v>
      </c>
      <c r="I320" s="196" t="s">
        <v>110</v>
      </c>
      <c r="J320" s="196">
        <v>1</v>
      </c>
      <c r="K320" s="196" t="b">
        <v>1</v>
      </c>
      <c r="L320" s="196" t="s">
        <v>3505</v>
      </c>
      <c r="M320" s="196" t="s">
        <v>3511</v>
      </c>
      <c r="N320" s="196">
        <v>0</v>
      </c>
      <c r="O320" s="196" t="s">
        <v>3507</v>
      </c>
      <c r="P320" s="196">
        <v>0</v>
      </c>
      <c r="Q320" s="196" t="s">
        <v>3507</v>
      </c>
      <c r="R320" s="196">
        <v>0</v>
      </c>
      <c r="S320" s="196" t="s">
        <v>3507</v>
      </c>
      <c r="T320" s="196">
        <v>1</v>
      </c>
    </row>
    <row r="321" spans="1:20">
      <c r="A321" s="192" t="s">
        <v>1122</v>
      </c>
      <c r="B321" s="192" t="s">
        <v>1123</v>
      </c>
      <c r="C321" s="192">
        <v>0</v>
      </c>
      <c r="D321" s="192">
        <v>0</v>
      </c>
      <c r="E321" s="192">
        <v>0</v>
      </c>
      <c r="F321" s="192" t="s">
        <v>110</v>
      </c>
      <c r="G321" s="192" t="s">
        <v>110</v>
      </c>
      <c r="H321" s="196" t="b">
        <v>1</v>
      </c>
      <c r="I321" s="196" t="s">
        <v>110</v>
      </c>
      <c r="J321" s="196">
        <v>3</v>
      </c>
      <c r="K321" s="196" t="b">
        <v>1</v>
      </c>
      <c r="L321" s="196" t="s">
        <v>3505</v>
      </c>
      <c r="M321" s="196" t="s">
        <v>3511</v>
      </c>
      <c r="N321" s="196">
        <v>0</v>
      </c>
      <c r="O321" s="196" t="s">
        <v>3507</v>
      </c>
      <c r="P321" s="196">
        <v>0</v>
      </c>
      <c r="Q321" s="196" t="s">
        <v>3507</v>
      </c>
      <c r="R321" s="196">
        <v>0</v>
      </c>
      <c r="S321" s="196" t="s">
        <v>3507</v>
      </c>
      <c r="T321" s="196">
        <v>3</v>
      </c>
    </row>
    <row r="322" spans="1:20">
      <c r="A322" s="192" t="s">
        <v>3678</v>
      </c>
      <c r="B322" s="192" t="s">
        <v>4388</v>
      </c>
      <c r="C322" s="192">
        <v>8</v>
      </c>
      <c r="E322" s="192">
        <v>8</v>
      </c>
      <c r="F322" s="192">
        <v>1</v>
      </c>
      <c r="G322" s="192" t="s">
        <v>110</v>
      </c>
      <c r="H322" s="196" t="b">
        <v>1</v>
      </c>
      <c r="I322" s="196" t="s">
        <v>110</v>
      </c>
      <c r="J322" s="196">
        <v>8</v>
      </c>
      <c r="K322" s="196" t="b">
        <v>1</v>
      </c>
      <c r="L322" s="196" t="s">
        <v>3505</v>
      </c>
      <c r="M322" s="196" t="s">
        <v>3506</v>
      </c>
      <c r="N322" s="196">
        <v>2</v>
      </c>
      <c r="O322" s="196" t="s">
        <v>3514</v>
      </c>
      <c r="P322" s="196">
        <v>3</v>
      </c>
      <c r="Q322" s="196" t="s">
        <v>3514</v>
      </c>
      <c r="R322" s="196">
        <v>1</v>
      </c>
      <c r="S322" s="196" t="s">
        <v>3514</v>
      </c>
      <c r="T322" s="196">
        <v>0</v>
      </c>
    </row>
    <row r="323" spans="1:20">
      <c r="A323" s="192" t="s">
        <v>3029</v>
      </c>
      <c r="B323" s="192" t="s">
        <v>4390</v>
      </c>
      <c r="C323" s="192">
        <v>0</v>
      </c>
      <c r="F323" s="192">
        <v>1</v>
      </c>
      <c r="G323" s="192">
        <v>1</v>
      </c>
      <c r="H323" s="196" t="b">
        <v>1</v>
      </c>
      <c r="I323" s="196" t="s">
        <v>110</v>
      </c>
      <c r="J323" s="196">
        <v>3</v>
      </c>
      <c r="K323" s="196" t="s">
        <v>110</v>
      </c>
      <c r="L323" s="196" t="s">
        <v>110</v>
      </c>
      <c r="M323" s="196" t="s">
        <v>110</v>
      </c>
      <c r="N323" s="196" t="s">
        <v>110</v>
      </c>
      <c r="O323" s="196" t="s">
        <v>110</v>
      </c>
      <c r="P323" s="196" t="s">
        <v>110</v>
      </c>
      <c r="Q323" s="196" t="s">
        <v>110</v>
      </c>
      <c r="R323" s="196" t="s">
        <v>110</v>
      </c>
      <c r="S323" s="196" t="s">
        <v>110</v>
      </c>
      <c r="T323" s="196">
        <v>3</v>
      </c>
    </row>
    <row r="324" spans="1:20">
      <c r="A324" s="192" t="s">
        <v>1132</v>
      </c>
      <c r="B324" s="192" t="s">
        <v>1133</v>
      </c>
      <c r="C324" s="192">
        <v>1</v>
      </c>
      <c r="D324" s="192">
        <v>1</v>
      </c>
      <c r="F324" s="192" t="s">
        <v>110</v>
      </c>
      <c r="G324" s="192" t="s">
        <v>110</v>
      </c>
      <c r="H324" s="196" t="b">
        <v>1</v>
      </c>
      <c r="I324" s="196" t="s">
        <v>110</v>
      </c>
      <c r="J324" s="196">
        <v>4</v>
      </c>
      <c r="K324" s="196" t="s">
        <v>110</v>
      </c>
      <c r="L324" s="196" t="s">
        <v>110</v>
      </c>
      <c r="M324" s="196" t="s">
        <v>110</v>
      </c>
      <c r="N324" s="196" t="s">
        <v>110</v>
      </c>
      <c r="O324" s="196" t="s">
        <v>110</v>
      </c>
      <c r="P324" s="196" t="s">
        <v>110</v>
      </c>
      <c r="Q324" s="196" t="s">
        <v>110</v>
      </c>
      <c r="R324" s="196" t="s">
        <v>110</v>
      </c>
      <c r="S324" s="196" t="s">
        <v>110</v>
      </c>
      <c r="T324" s="196">
        <v>3</v>
      </c>
    </row>
    <row r="325" spans="1:20">
      <c r="A325" s="192" t="s">
        <v>3030</v>
      </c>
      <c r="B325" s="192" t="s">
        <v>4393</v>
      </c>
      <c r="C325" s="192">
        <v>0</v>
      </c>
      <c r="F325" s="192">
        <v>1</v>
      </c>
      <c r="G325" s="192">
        <v>1</v>
      </c>
      <c r="H325" s="196" t="b">
        <v>0</v>
      </c>
      <c r="I325" s="196" t="s">
        <v>110</v>
      </c>
      <c r="J325" s="196">
        <v>1</v>
      </c>
      <c r="K325" s="196" t="b">
        <v>1</v>
      </c>
      <c r="L325" s="196" t="s">
        <v>110</v>
      </c>
      <c r="M325" s="196" t="s">
        <v>110</v>
      </c>
      <c r="N325" s="196" t="s">
        <v>110</v>
      </c>
      <c r="O325" s="196" t="s">
        <v>110</v>
      </c>
      <c r="P325" s="196" t="s">
        <v>110</v>
      </c>
      <c r="Q325" s="196" t="s">
        <v>110</v>
      </c>
      <c r="R325" s="196" t="s">
        <v>110</v>
      </c>
      <c r="S325" s="196" t="s">
        <v>110</v>
      </c>
      <c r="T325" s="196">
        <v>1</v>
      </c>
    </row>
    <row r="326" spans="1:20">
      <c r="A326" s="192" t="s">
        <v>3679</v>
      </c>
      <c r="B326" s="192" t="s">
        <v>4394</v>
      </c>
      <c r="C326" s="192">
        <v>0</v>
      </c>
      <c r="E326" s="192">
        <v>0</v>
      </c>
      <c r="F326" s="192">
        <v>1</v>
      </c>
      <c r="G326" s="192" t="s">
        <v>110</v>
      </c>
      <c r="H326" s="196" t="b">
        <v>1</v>
      </c>
      <c r="I326" s="196" t="s">
        <v>110</v>
      </c>
      <c r="J326" s="196">
        <v>1</v>
      </c>
      <c r="K326" s="196" t="b">
        <v>1</v>
      </c>
      <c r="L326" s="196" t="s">
        <v>3505</v>
      </c>
      <c r="M326" s="196" t="s">
        <v>3511</v>
      </c>
      <c r="N326" s="196">
        <v>0</v>
      </c>
      <c r="O326" s="196" t="s">
        <v>3507</v>
      </c>
      <c r="P326" s="196">
        <v>0</v>
      </c>
      <c r="Q326" s="196" t="s">
        <v>3507</v>
      </c>
      <c r="R326" s="196">
        <v>0</v>
      </c>
      <c r="S326" s="196" t="s">
        <v>3507</v>
      </c>
      <c r="T326" s="196">
        <v>1</v>
      </c>
    </row>
    <row r="327" spans="1:20">
      <c r="A327" s="192" t="s">
        <v>3680</v>
      </c>
      <c r="B327" s="192" t="s">
        <v>4395</v>
      </c>
      <c r="C327" s="192">
        <v>0</v>
      </c>
      <c r="E327" s="192">
        <v>1</v>
      </c>
      <c r="F327" s="192">
        <v>1</v>
      </c>
      <c r="G327" s="192" t="s">
        <v>110</v>
      </c>
      <c r="H327" s="196" t="b">
        <v>1</v>
      </c>
      <c r="I327" s="196" t="s">
        <v>110</v>
      </c>
      <c r="J327" s="196">
        <v>3</v>
      </c>
      <c r="K327" s="196" t="b">
        <v>1</v>
      </c>
      <c r="L327" s="196" t="s">
        <v>3505</v>
      </c>
      <c r="M327" s="196" t="s">
        <v>3511</v>
      </c>
      <c r="N327" s="196">
        <v>0</v>
      </c>
      <c r="O327" s="196" t="s">
        <v>3513</v>
      </c>
      <c r="P327" s="196">
        <v>0</v>
      </c>
      <c r="Q327" s="196" t="s">
        <v>3507</v>
      </c>
      <c r="R327" s="196">
        <v>0</v>
      </c>
      <c r="S327" s="196" t="s">
        <v>3522</v>
      </c>
      <c r="T327" s="196">
        <v>3</v>
      </c>
    </row>
    <row r="328" spans="1:20">
      <c r="A328" s="192" t="s">
        <v>3681</v>
      </c>
      <c r="B328" s="192" t="s">
        <v>4397</v>
      </c>
      <c r="C328" s="192">
        <v>6</v>
      </c>
      <c r="E328" s="192">
        <v>6</v>
      </c>
      <c r="F328" s="192">
        <v>1</v>
      </c>
      <c r="G328" s="192" t="s">
        <v>110</v>
      </c>
      <c r="H328" s="196" t="b">
        <v>1</v>
      </c>
      <c r="I328" s="196" t="s">
        <v>110</v>
      </c>
      <c r="J328" s="196">
        <v>6</v>
      </c>
      <c r="K328" s="196" t="b">
        <v>1</v>
      </c>
      <c r="L328" s="196" t="s">
        <v>3505</v>
      </c>
      <c r="M328" s="196" t="s">
        <v>3506</v>
      </c>
      <c r="N328" s="196">
        <v>0</v>
      </c>
      <c r="O328" s="196" t="s">
        <v>3507</v>
      </c>
      <c r="P328" s="196">
        <v>3</v>
      </c>
      <c r="Q328" s="196" t="s">
        <v>3514</v>
      </c>
      <c r="R328" s="196">
        <v>1</v>
      </c>
      <c r="S328" s="196" t="s">
        <v>3514</v>
      </c>
      <c r="T328" s="196">
        <v>0</v>
      </c>
    </row>
    <row r="329" spans="1:20">
      <c r="A329" s="192" t="s">
        <v>3033</v>
      </c>
      <c r="B329" s="192" t="s">
        <v>4398</v>
      </c>
      <c r="C329" s="192">
        <v>0</v>
      </c>
      <c r="F329" s="192">
        <v>1</v>
      </c>
      <c r="G329" s="192">
        <v>1</v>
      </c>
      <c r="H329" s="196" t="b">
        <v>0</v>
      </c>
      <c r="I329" s="196" t="s">
        <v>110</v>
      </c>
      <c r="J329" s="196">
        <v>2</v>
      </c>
      <c r="K329" s="196" t="s">
        <v>110</v>
      </c>
      <c r="L329" s="196" t="s">
        <v>110</v>
      </c>
      <c r="M329" s="196" t="s">
        <v>110</v>
      </c>
      <c r="N329" s="196" t="s">
        <v>110</v>
      </c>
      <c r="O329" s="196" t="s">
        <v>110</v>
      </c>
      <c r="P329" s="196" t="s">
        <v>110</v>
      </c>
      <c r="Q329" s="196" t="s">
        <v>110</v>
      </c>
      <c r="R329" s="196" t="s">
        <v>110</v>
      </c>
      <c r="S329" s="196" t="s">
        <v>110</v>
      </c>
      <c r="T329" s="196">
        <v>2</v>
      </c>
    </row>
    <row r="330" spans="1:20">
      <c r="A330" s="192" t="s">
        <v>3034</v>
      </c>
      <c r="B330" s="192" t="s">
        <v>4399</v>
      </c>
      <c r="C330" s="192">
        <v>0</v>
      </c>
      <c r="F330" s="192">
        <v>1</v>
      </c>
      <c r="G330" s="192">
        <v>1</v>
      </c>
      <c r="H330" s="196" t="b">
        <v>0</v>
      </c>
      <c r="I330" s="196" t="s">
        <v>110</v>
      </c>
      <c r="J330" s="196">
        <v>8</v>
      </c>
      <c r="K330" s="196" t="b">
        <v>1</v>
      </c>
      <c r="L330" s="196" t="s">
        <v>110</v>
      </c>
      <c r="M330" s="196" t="s">
        <v>110</v>
      </c>
      <c r="N330" s="196" t="s">
        <v>110</v>
      </c>
      <c r="O330" s="196" t="s">
        <v>110</v>
      </c>
      <c r="P330" s="196" t="s">
        <v>110</v>
      </c>
      <c r="Q330" s="196" t="s">
        <v>110</v>
      </c>
      <c r="R330" s="196" t="s">
        <v>110</v>
      </c>
      <c r="S330" s="196" t="s">
        <v>110</v>
      </c>
      <c r="T330" s="196">
        <v>8</v>
      </c>
    </row>
    <row r="331" spans="1:20">
      <c r="A331" s="192" t="s">
        <v>1142</v>
      </c>
      <c r="B331" s="192" t="s">
        <v>1143</v>
      </c>
      <c r="C331" s="192">
        <v>0</v>
      </c>
      <c r="D331" s="192">
        <v>0</v>
      </c>
      <c r="F331" s="192" t="s">
        <v>110</v>
      </c>
      <c r="G331" s="192" t="s">
        <v>110</v>
      </c>
      <c r="H331" s="196" t="b">
        <v>1</v>
      </c>
      <c r="I331" s="196" t="s">
        <v>110</v>
      </c>
      <c r="J331" s="196">
        <v>1</v>
      </c>
      <c r="K331" s="196" t="s">
        <v>110</v>
      </c>
      <c r="L331" s="196" t="s">
        <v>110</v>
      </c>
      <c r="M331" s="196" t="s">
        <v>110</v>
      </c>
      <c r="N331" s="196" t="s">
        <v>110</v>
      </c>
      <c r="O331" s="196" t="s">
        <v>110</v>
      </c>
      <c r="P331" s="196" t="s">
        <v>110</v>
      </c>
      <c r="Q331" s="196" t="s">
        <v>110</v>
      </c>
      <c r="R331" s="196" t="s">
        <v>110</v>
      </c>
      <c r="S331" s="196" t="s">
        <v>110</v>
      </c>
      <c r="T331" s="196">
        <v>1</v>
      </c>
    </row>
    <row r="332" spans="1:20">
      <c r="A332" s="192" t="s">
        <v>3682</v>
      </c>
      <c r="B332" s="192" t="s">
        <v>4400</v>
      </c>
      <c r="C332" s="192">
        <v>6</v>
      </c>
      <c r="E332" s="192">
        <v>6</v>
      </c>
      <c r="F332" s="192">
        <v>1</v>
      </c>
      <c r="G332" s="192" t="s">
        <v>110</v>
      </c>
      <c r="H332" s="196" t="b">
        <v>1</v>
      </c>
      <c r="I332" s="196" t="s">
        <v>110</v>
      </c>
      <c r="J332" s="196">
        <v>7</v>
      </c>
      <c r="K332" s="196" t="b">
        <v>1</v>
      </c>
      <c r="L332" s="196" t="s">
        <v>3505</v>
      </c>
      <c r="M332" s="196" t="s">
        <v>3511</v>
      </c>
      <c r="N332" s="196">
        <v>2</v>
      </c>
      <c r="O332" s="196" t="s">
        <v>3514</v>
      </c>
      <c r="P332" s="196">
        <v>3</v>
      </c>
      <c r="Q332" s="196" t="s">
        <v>3514</v>
      </c>
      <c r="R332" s="196">
        <v>1</v>
      </c>
      <c r="S332" s="196" t="s">
        <v>3514</v>
      </c>
      <c r="T332" s="196">
        <v>1</v>
      </c>
    </row>
    <row r="333" spans="1:20">
      <c r="A333" s="192" t="s">
        <v>1150</v>
      </c>
      <c r="B333" s="192" t="s">
        <v>1151</v>
      </c>
      <c r="C333" s="192">
        <v>6</v>
      </c>
      <c r="D333" s="192">
        <v>5</v>
      </c>
      <c r="F333" s="192" t="s">
        <v>110</v>
      </c>
      <c r="G333" s="192" t="s">
        <v>110</v>
      </c>
      <c r="H333" s="196" t="b">
        <v>0</v>
      </c>
      <c r="I333" s="196" t="s">
        <v>110</v>
      </c>
      <c r="J333" s="196">
        <v>10</v>
      </c>
      <c r="K333" s="196" t="s">
        <v>110</v>
      </c>
      <c r="L333" s="196" t="s">
        <v>110</v>
      </c>
      <c r="M333" s="196" t="s">
        <v>110</v>
      </c>
      <c r="N333" s="196" t="s">
        <v>110</v>
      </c>
      <c r="O333" s="196" t="s">
        <v>110</v>
      </c>
      <c r="P333" s="196" t="s">
        <v>110</v>
      </c>
      <c r="Q333" s="196" t="s">
        <v>110</v>
      </c>
      <c r="R333" s="196" t="s">
        <v>110</v>
      </c>
      <c r="S333" s="196" t="s">
        <v>110</v>
      </c>
      <c r="T333" s="196">
        <v>4</v>
      </c>
    </row>
    <row r="334" spans="1:20">
      <c r="A334" s="192" t="s">
        <v>3683</v>
      </c>
      <c r="B334" s="192" t="s">
        <v>4402</v>
      </c>
      <c r="C334" s="192">
        <v>2</v>
      </c>
      <c r="E334" s="192">
        <v>2</v>
      </c>
      <c r="F334" s="192">
        <v>1</v>
      </c>
      <c r="G334" s="192" t="s">
        <v>110</v>
      </c>
      <c r="H334" s="196" t="b">
        <v>1</v>
      </c>
      <c r="I334" s="196" t="s">
        <v>110</v>
      </c>
      <c r="J334" s="196">
        <v>4</v>
      </c>
      <c r="K334" s="196" t="b">
        <v>1</v>
      </c>
      <c r="L334" s="196" t="s">
        <v>3505</v>
      </c>
      <c r="M334" s="196" t="s">
        <v>3506</v>
      </c>
      <c r="N334" s="196">
        <v>0</v>
      </c>
      <c r="O334" s="196" t="s">
        <v>3507</v>
      </c>
      <c r="P334" s="196">
        <v>0</v>
      </c>
      <c r="Q334" s="196" t="s">
        <v>3507</v>
      </c>
      <c r="R334" s="196">
        <v>0</v>
      </c>
      <c r="S334" s="196" t="s">
        <v>3507</v>
      </c>
      <c r="T334" s="196">
        <v>2</v>
      </c>
    </row>
    <row r="335" spans="1:20">
      <c r="A335" s="192" t="s">
        <v>3684</v>
      </c>
      <c r="B335" s="192" t="s">
        <v>4403</v>
      </c>
      <c r="C335" s="192">
        <v>7</v>
      </c>
      <c r="E335" s="192">
        <v>7</v>
      </c>
      <c r="F335" s="192">
        <v>1</v>
      </c>
      <c r="G335" s="192" t="s">
        <v>110</v>
      </c>
      <c r="H335" s="196" t="b">
        <v>1</v>
      </c>
      <c r="I335" s="196" t="s">
        <v>110</v>
      </c>
      <c r="J335" s="196">
        <v>7</v>
      </c>
      <c r="K335" s="196" t="b">
        <v>1</v>
      </c>
      <c r="L335" s="196" t="s">
        <v>3505</v>
      </c>
      <c r="M335" s="196" t="s">
        <v>3511</v>
      </c>
      <c r="N335" s="196">
        <v>2</v>
      </c>
      <c r="O335" s="196" t="s">
        <v>3514</v>
      </c>
      <c r="P335" s="196">
        <v>3</v>
      </c>
      <c r="Q335" s="196" t="s">
        <v>3514</v>
      </c>
      <c r="R335" s="196">
        <v>2</v>
      </c>
      <c r="S335" s="196" t="s">
        <v>3518</v>
      </c>
      <c r="T335" s="196">
        <v>0</v>
      </c>
    </row>
    <row r="336" spans="1:20">
      <c r="A336" s="192" t="s">
        <v>3685</v>
      </c>
      <c r="B336" s="192" t="s">
        <v>4404</v>
      </c>
      <c r="C336" s="192">
        <v>0</v>
      </c>
      <c r="E336" s="192">
        <v>0</v>
      </c>
      <c r="F336" s="192">
        <v>1</v>
      </c>
      <c r="G336" s="192" t="s">
        <v>110</v>
      </c>
      <c r="H336" s="196" t="b">
        <v>1</v>
      </c>
      <c r="I336" s="196" t="s">
        <v>110</v>
      </c>
      <c r="J336" s="196">
        <v>1</v>
      </c>
      <c r="K336" s="196" t="b">
        <v>1</v>
      </c>
      <c r="L336" s="196" t="s">
        <v>3505</v>
      </c>
      <c r="M336" s="196" t="s">
        <v>3511</v>
      </c>
      <c r="N336" s="196">
        <v>0</v>
      </c>
      <c r="O336" s="196" t="s">
        <v>3507</v>
      </c>
      <c r="P336" s="196">
        <v>0</v>
      </c>
      <c r="Q336" s="196" t="s">
        <v>3507</v>
      </c>
      <c r="R336" s="196">
        <v>0</v>
      </c>
      <c r="S336" s="196" t="s">
        <v>3507</v>
      </c>
      <c r="T336" s="196">
        <v>1</v>
      </c>
    </row>
    <row r="337" spans="1:20">
      <c r="A337" s="192" t="s">
        <v>3686</v>
      </c>
      <c r="B337" s="192" t="s">
        <v>4405</v>
      </c>
      <c r="C337" s="192">
        <v>2</v>
      </c>
      <c r="E337" s="192">
        <v>2</v>
      </c>
      <c r="F337" s="192">
        <v>1</v>
      </c>
      <c r="G337" s="192" t="s">
        <v>110</v>
      </c>
      <c r="H337" s="196" t="b">
        <v>1</v>
      </c>
      <c r="I337" s="196" t="s">
        <v>110</v>
      </c>
      <c r="J337" s="196">
        <v>3</v>
      </c>
      <c r="K337" s="196" t="b">
        <v>1</v>
      </c>
      <c r="L337" s="196" t="s">
        <v>3505</v>
      </c>
      <c r="M337" s="196" t="s">
        <v>3506</v>
      </c>
      <c r="N337" s="196">
        <v>0</v>
      </c>
      <c r="O337" s="196" t="s">
        <v>3507</v>
      </c>
      <c r="P337" s="196">
        <v>0</v>
      </c>
      <c r="Q337" s="196" t="s">
        <v>3507</v>
      </c>
      <c r="R337" s="196">
        <v>0</v>
      </c>
      <c r="S337" s="196" t="s">
        <v>3507</v>
      </c>
      <c r="T337" s="196">
        <v>1</v>
      </c>
    </row>
    <row r="338" spans="1:20">
      <c r="A338" s="192" t="s">
        <v>3687</v>
      </c>
      <c r="B338" s="192" t="s">
        <v>4406</v>
      </c>
      <c r="C338" s="192">
        <v>0</v>
      </c>
      <c r="F338" s="192">
        <v>1</v>
      </c>
      <c r="G338" s="192">
        <v>1</v>
      </c>
      <c r="H338" s="196" t="b">
        <v>1</v>
      </c>
      <c r="I338" s="196" t="s">
        <v>110</v>
      </c>
      <c r="J338" s="196">
        <v>1</v>
      </c>
      <c r="K338" s="196" t="b">
        <v>1</v>
      </c>
      <c r="L338" s="196" t="s">
        <v>110</v>
      </c>
      <c r="M338" s="196" t="s">
        <v>110</v>
      </c>
      <c r="N338" s="196" t="s">
        <v>110</v>
      </c>
      <c r="O338" s="196" t="s">
        <v>110</v>
      </c>
      <c r="P338" s="196" t="s">
        <v>110</v>
      </c>
      <c r="Q338" s="196" t="s">
        <v>110</v>
      </c>
      <c r="R338" s="196" t="s">
        <v>110</v>
      </c>
      <c r="S338" s="196" t="s">
        <v>110</v>
      </c>
      <c r="T338" s="196">
        <v>1</v>
      </c>
    </row>
    <row r="339" spans="1:20">
      <c r="A339" s="192" t="s">
        <v>1156</v>
      </c>
      <c r="B339" s="192" t="s">
        <v>1157</v>
      </c>
      <c r="C339" s="192">
        <v>2</v>
      </c>
      <c r="D339" s="192">
        <v>2</v>
      </c>
      <c r="F339" s="192" t="s">
        <v>110</v>
      </c>
      <c r="G339" s="192" t="s">
        <v>110</v>
      </c>
      <c r="H339" s="196" t="b">
        <v>0</v>
      </c>
      <c r="I339" s="196" t="s">
        <v>110</v>
      </c>
      <c r="J339" s="196">
        <v>2</v>
      </c>
      <c r="K339" s="196" t="b">
        <v>1</v>
      </c>
      <c r="L339" s="196" t="s">
        <v>110</v>
      </c>
      <c r="M339" s="196" t="s">
        <v>110</v>
      </c>
      <c r="N339" s="196" t="s">
        <v>110</v>
      </c>
      <c r="O339" s="196" t="s">
        <v>110</v>
      </c>
      <c r="P339" s="196" t="s">
        <v>110</v>
      </c>
      <c r="Q339" s="196" t="s">
        <v>110</v>
      </c>
      <c r="R339" s="196" t="s">
        <v>110</v>
      </c>
      <c r="S339" s="196" t="s">
        <v>110</v>
      </c>
      <c r="T339" s="196" t="s">
        <v>110</v>
      </c>
    </row>
    <row r="340" spans="1:20">
      <c r="A340" s="192" t="s">
        <v>3042</v>
      </c>
      <c r="B340" s="192" t="s">
        <v>4411</v>
      </c>
      <c r="C340" s="192">
        <v>0</v>
      </c>
      <c r="F340" s="192">
        <v>1</v>
      </c>
      <c r="G340" s="192">
        <v>1</v>
      </c>
      <c r="H340" s="196" t="b">
        <v>1</v>
      </c>
      <c r="I340" s="196" t="s">
        <v>110</v>
      </c>
      <c r="J340" s="196">
        <v>2</v>
      </c>
      <c r="K340" s="196" t="s">
        <v>110</v>
      </c>
      <c r="L340" s="196" t="s">
        <v>110</v>
      </c>
      <c r="M340" s="196" t="s">
        <v>110</v>
      </c>
      <c r="N340" s="196" t="s">
        <v>110</v>
      </c>
      <c r="O340" s="196" t="s">
        <v>110</v>
      </c>
      <c r="P340" s="196" t="s">
        <v>110</v>
      </c>
      <c r="Q340" s="196" t="s">
        <v>110</v>
      </c>
      <c r="R340" s="196" t="s">
        <v>110</v>
      </c>
      <c r="S340" s="196" t="s">
        <v>110</v>
      </c>
      <c r="T340" s="196">
        <v>2</v>
      </c>
    </row>
    <row r="341" spans="1:20">
      <c r="A341" s="192" t="s">
        <v>3688</v>
      </c>
      <c r="B341" s="192" t="s">
        <v>4412</v>
      </c>
      <c r="C341" s="192">
        <v>13</v>
      </c>
      <c r="E341" s="192">
        <v>13</v>
      </c>
      <c r="F341" s="192">
        <v>1</v>
      </c>
      <c r="G341" s="192" t="s">
        <v>110</v>
      </c>
      <c r="H341" s="196" t="b">
        <v>1</v>
      </c>
      <c r="I341" s="196" t="s">
        <v>110</v>
      </c>
      <c r="J341" s="196">
        <v>23</v>
      </c>
      <c r="K341" s="196" t="s">
        <v>110</v>
      </c>
      <c r="L341" s="196" t="s">
        <v>3509</v>
      </c>
      <c r="M341" s="196" t="s">
        <v>3521</v>
      </c>
      <c r="N341" s="196">
        <v>4</v>
      </c>
      <c r="O341" s="196" t="s">
        <v>110</v>
      </c>
      <c r="P341" s="196">
        <v>0</v>
      </c>
      <c r="Q341" s="196" t="s">
        <v>110</v>
      </c>
      <c r="R341" s="196">
        <v>3</v>
      </c>
      <c r="S341" s="196" t="s">
        <v>110</v>
      </c>
      <c r="T341" s="196">
        <v>10</v>
      </c>
    </row>
    <row r="342" spans="1:20">
      <c r="A342" s="192" t="s">
        <v>3043</v>
      </c>
      <c r="B342" s="192" t="s">
        <v>4413</v>
      </c>
      <c r="C342" s="192">
        <v>0</v>
      </c>
      <c r="F342" s="192">
        <v>1</v>
      </c>
      <c r="G342" s="192">
        <v>1</v>
      </c>
      <c r="H342" s="196" t="b">
        <v>1</v>
      </c>
      <c r="I342" s="196" t="s">
        <v>110</v>
      </c>
      <c r="J342" s="196">
        <v>1</v>
      </c>
      <c r="K342" s="196" t="b">
        <v>1</v>
      </c>
      <c r="L342" s="196" t="s">
        <v>110</v>
      </c>
      <c r="M342" s="196" t="s">
        <v>110</v>
      </c>
      <c r="N342" s="196" t="s">
        <v>110</v>
      </c>
      <c r="O342" s="196" t="s">
        <v>110</v>
      </c>
      <c r="P342" s="196" t="s">
        <v>110</v>
      </c>
      <c r="Q342" s="196" t="s">
        <v>110</v>
      </c>
      <c r="R342" s="196" t="s">
        <v>110</v>
      </c>
      <c r="S342" s="196" t="s">
        <v>110</v>
      </c>
      <c r="T342" s="196">
        <v>1</v>
      </c>
    </row>
    <row r="343" spans="1:20">
      <c r="A343" s="192" t="s">
        <v>3689</v>
      </c>
      <c r="B343" s="192" t="s">
        <v>4414</v>
      </c>
      <c r="C343" s="192">
        <v>0</v>
      </c>
      <c r="E343" s="192">
        <v>0</v>
      </c>
      <c r="F343" s="192">
        <v>1</v>
      </c>
      <c r="G343" s="192" t="s">
        <v>110</v>
      </c>
      <c r="H343" s="196" t="b">
        <v>1</v>
      </c>
      <c r="I343" s="196" t="s">
        <v>110</v>
      </c>
      <c r="J343" s="196">
        <v>0</v>
      </c>
      <c r="K343" s="196" t="b">
        <v>1</v>
      </c>
      <c r="L343" s="196" t="s">
        <v>3505</v>
      </c>
      <c r="M343" s="196" t="s">
        <v>3511</v>
      </c>
      <c r="N343" s="196">
        <v>0</v>
      </c>
      <c r="O343" s="196" t="s">
        <v>3507</v>
      </c>
      <c r="P343" s="196">
        <v>0</v>
      </c>
      <c r="Q343" s="196" t="s">
        <v>3507</v>
      </c>
      <c r="R343" s="196">
        <v>0</v>
      </c>
      <c r="S343" s="196" t="s">
        <v>3507</v>
      </c>
      <c r="T343" s="196">
        <v>0</v>
      </c>
    </row>
    <row r="344" spans="1:20">
      <c r="A344" s="192" t="s">
        <v>3690</v>
      </c>
      <c r="B344" s="192" t="s">
        <v>4416</v>
      </c>
      <c r="C344" s="192">
        <v>2</v>
      </c>
      <c r="E344" s="192">
        <v>2</v>
      </c>
      <c r="F344" s="192">
        <v>1</v>
      </c>
      <c r="G344" s="192" t="s">
        <v>110</v>
      </c>
      <c r="H344" s="196" t="b">
        <v>1</v>
      </c>
      <c r="I344" s="196" t="s">
        <v>110</v>
      </c>
      <c r="J344" s="196">
        <v>4</v>
      </c>
      <c r="K344" s="196" t="b">
        <v>1</v>
      </c>
      <c r="L344" s="196" t="s">
        <v>3505</v>
      </c>
      <c r="M344" s="196" t="s">
        <v>3506</v>
      </c>
      <c r="N344" s="196">
        <v>0</v>
      </c>
      <c r="O344" s="196" t="s">
        <v>3507</v>
      </c>
      <c r="P344" s="196">
        <v>0</v>
      </c>
      <c r="Q344" s="196" t="s">
        <v>3507</v>
      </c>
      <c r="R344" s="196">
        <v>0</v>
      </c>
      <c r="S344" s="196" t="s">
        <v>3507</v>
      </c>
      <c r="T344" s="196">
        <v>2</v>
      </c>
    </row>
    <row r="345" spans="1:20">
      <c r="A345" s="192" t="s">
        <v>3047</v>
      </c>
      <c r="B345" s="192" t="s">
        <v>4418</v>
      </c>
      <c r="C345" s="192">
        <v>0</v>
      </c>
      <c r="F345" s="192">
        <v>1</v>
      </c>
      <c r="G345" s="192">
        <v>1</v>
      </c>
      <c r="H345" s="196" t="b">
        <v>1</v>
      </c>
      <c r="I345" s="196" t="s">
        <v>110</v>
      </c>
      <c r="J345" s="196">
        <v>5</v>
      </c>
      <c r="K345" s="196" t="s">
        <v>110</v>
      </c>
      <c r="L345" s="196" t="s">
        <v>110</v>
      </c>
      <c r="M345" s="196" t="s">
        <v>110</v>
      </c>
      <c r="N345" s="196" t="s">
        <v>110</v>
      </c>
      <c r="O345" s="196" t="s">
        <v>110</v>
      </c>
      <c r="P345" s="196" t="s">
        <v>110</v>
      </c>
      <c r="Q345" s="196" t="s">
        <v>110</v>
      </c>
      <c r="R345" s="196" t="s">
        <v>110</v>
      </c>
      <c r="S345" s="196" t="s">
        <v>110</v>
      </c>
      <c r="T345" s="196">
        <v>5</v>
      </c>
    </row>
    <row r="346" spans="1:20">
      <c r="A346" s="192" t="s">
        <v>3691</v>
      </c>
      <c r="B346" s="192" t="s">
        <v>4419</v>
      </c>
      <c r="C346" s="192">
        <v>0</v>
      </c>
      <c r="F346" s="192">
        <v>1</v>
      </c>
      <c r="G346" s="192">
        <v>1</v>
      </c>
      <c r="H346" s="196" t="b">
        <v>0</v>
      </c>
      <c r="I346" s="196" t="s">
        <v>110</v>
      </c>
      <c r="J346" s="196">
        <v>10</v>
      </c>
      <c r="K346" s="196" t="s">
        <v>110</v>
      </c>
      <c r="L346" s="196" t="s">
        <v>110</v>
      </c>
      <c r="M346" s="196" t="s">
        <v>110</v>
      </c>
      <c r="N346" s="196" t="s">
        <v>110</v>
      </c>
      <c r="O346" s="196" t="s">
        <v>110</v>
      </c>
      <c r="P346" s="196" t="s">
        <v>110</v>
      </c>
      <c r="Q346" s="196" t="s">
        <v>110</v>
      </c>
      <c r="R346" s="196" t="s">
        <v>110</v>
      </c>
      <c r="S346" s="196" t="s">
        <v>110</v>
      </c>
      <c r="T346" s="196">
        <v>10</v>
      </c>
    </row>
    <row r="347" spans="1:20">
      <c r="A347" s="192" t="s">
        <v>3692</v>
      </c>
      <c r="B347" s="192" t="s">
        <v>4420</v>
      </c>
      <c r="C347" s="192">
        <v>0</v>
      </c>
      <c r="E347" s="192">
        <v>0</v>
      </c>
      <c r="F347" s="192">
        <v>1</v>
      </c>
      <c r="G347" s="192" t="s">
        <v>110</v>
      </c>
      <c r="H347" s="196" t="b">
        <v>1</v>
      </c>
      <c r="I347" s="196" t="s">
        <v>110</v>
      </c>
      <c r="J347" s="196">
        <v>2</v>
      </c>
      <c r="K347" s="196" t="b">
        <v>1</v>
      </c>
      <c r="L347" s="196" t="s">
        <v>3505</v>
      </c>
      <c r="M347" s="196" t="s">
        <v>3511</v>
      </c>
      <c r="N347" s="196">
        <v>0</v>
      </c>
      <c r="O347" s="196" t="s">
        <v>3507</v>
      </c>
      <c r="P347" s="196">
        <v>0</v>
      </c>
      <c r="Q347" s="196" t="s">
        <v>3507</v>
      </c>
      <c r="R347" s="196">
        <v>0</v>
      </c>
      <c r="S347" s="196" t="s">
        <v>3507</v>
      </c>
      <c r="T347" s="196">
        <v>2</v>
      </c>
    </row>
    <row r="348" spans="1:20">
      <c r="A348" s="192" t="s">
        <v>3693</v>
      </c>
      <c r="B348" s="192" t="s">
        <v>4421</v>
      </c>
      <c r="C348" s="192">
        <v>3</v>
      </c>
      <c r="E348" s="192">
        <v>4</v>
      </c>
      <c r="F348" s="192">
        <v>1</v>
      </c>
      <c r="G348" s="192" t="s">
        <v>110</v>
      </c>
      <c r="H348" s="196" t="b">
        <v>1</v>
      </c>
      <c r="I348" s="196" t="s">
        <v>110</v>
      </c>
      <c r="J348" s="196">
        <v>6</v>
      </c>
      <c r="K348" s="196" t="b">
        <v>1</v>
      </c>
      <c r="L348" s="196" t="s">
        <v>3505</v>
      </c>
      <c r="M348" s="196" t="s">
        <v>3511</v>
      </c>
      <c r="N348" s="196">
        <v>0</v>
      </c>
      <c r="O348" s="196" t="s">
        <v>3565</v>
      </c>
      <c r="P348" s="196">
        <v>3</v>
      </c>
      <c r="Q348" s="196" t="s">
        <v>3514</v>
      </c>
      <c r="R348" s="196">
        <v>0</v>
      </c>
      <c r="S348" s="196" t="s">
        <v>3522</v>
      </c>
      <c r="T348" s="196">
        <v>3</v>
      </c>
    </row>
    <row r="349" spans="1:20">
      <c r="A349" s="192" t="s">
        <v>1170</v>
      </c>
      <c r="B349" s="192" t="s">
        <v>1171</v>
      </c>
      <c r="C349" s="192">
        <v>6</v>
      </c>
      <c r="D349" s="192">
        <v>6</v>
      </c>
      <c r="F349" s="192" t="s">
        <v>110</v>
      </c>
      <c r="G349" s="192" t="s">
        <v>110</v>
      </c>
      <c r="H349" s="196" t="b">
        <v>1</v>
      </c>
      <c r="I349" s="196" t="s">
        <v>110</v>
      </c>
      <c r="J349" s="196">
        <v>16</v>
      </c>
      <c r="K349" s="196" t="s">
        <v>110</v>
      </c>
      <c r="L349" s="196" t="s">
        <v>110</v>
      </c>
      <c r="M349" s="196" t="s">
        <v>110</v>
      </c>
      <c r="N349" s="196" t="s">
        <v>110</v>
      </c>
      <c r="O349" s="196" t="s">
        <v>110</v>
      </c>
      <c r="P349" s="196" t="s">
        <v>110</v>
      </c>
      <c r="Q349" s="196" t="s">
        <v>110</v>
      </c>
      <c r="R349" s="196" t="s">
        <v>110</v>
      </c>
      <c r="S349" s="196" t="s">
        <v>110</v>
      </c>
      <c r="T349" s="196">
        <v>10</v>
      </c>
    </row>
    <row r="350" spans="1:20">
      <c r="A350" s="192" t="s">
        <v>3048</v>
      </c>
      <c r="B350" s="192" t="s">
        <v>4422</v>
      </c>
      <c r="C350" s="192">
        <v>0</v>
      </c>
      <c r="F350" s="192">
        <v>1</v>
      </c>
      <c r="G350" s="192">
        <v>1</v>
      </c>
      <c r="H350" s="196" t="b">
        <v>0</v>
      </c>
      <c r="I350" s="196" t="s">
        <v>110</v>
      </c>
      <c r="J350" s="196">
        <v>4</v>
      </c>
      <c r="K350" s="196" t="s">
        <v>110</v>
      </c>
      <c r="L350" s="196" t="s">
        <v>110</v>
      </c>
      <c r="M350" s="196" t="s">
        <v>110</v>
      </c>
      <c r="N350" s="196" t="s">
        <v>110</v>
      </c>
      <c r="O350" s="196" t="s">
        <v>110</v>
      </c>
      <c r="P350" s="196" t="s">
        <v>110</v>
      </c>
      <c r="Q350" s="196" t="s">
        <v>110</v>
      </c>
      <c r="R350" s="196" t="s">
        <v>110</v>
      </c>
      <c r="S350" s="196" t="s">
        <v>110</v>
      </c>
      <c r="T350" s="196">
        <v>4</v>
      </c>
    </row>
    <row r="351" spans="1:20">
      <c r="A351" s="192" t="s">
        <v>3694</v>
      </c>
      <c r="B351" s="192" t="s">
        <v>4423</v>
      </c>
      <c r="C351" s="192">
        <v>0</v>
      </c>
      <c r="E351" s="192">
        <v>0</v>
      </c>
      <c r="F351" s="192">
        <v>1</v>
      </c>
      <c r="G351" s="192" t="s">
        <v>110</v>
      </c>
      <c r="H351" s="196" t="b">
        <v>1</v>
      </c>
      <c r="I351" s="196" t="s">
        <v>110</v>
      </c>
      <c r="J351" s="196">
        <v>3</v>
      </c>
      <c r="K351" s="196" t="b">
        <v>1</v>
      </c>
      <c r="L351" s="196" t="s">
        <v>3505</v>
      </c>
      <c r="M351" s="196" t="s">
        <v>3511</v>
      </c>
      <c r="N351" s="196">
        <v>0</v>
      </c>
      <c r="O351" s="196" t="s">
        <v>3507</v>
      </c>
      <c r="P351" s="196">
        <v>0</v>
      </c>
      <c r="Q351" s="196" t="s">
        <v>3507</v>
      </c>
      <c r="R351" s="196">
        <v>0</v>
      </c>
      <c r="S351" s="196" t="s">
        <v>3507</v>
      </c>
      <c r="T351" s="196">
        <v>3</v>
      </c>
    </row>
    <row r="352" spans="1:20">
      <c r="A352" s="192" t="s">
        <v>1180</v>
      </c>
      <c r="B352" s="192" t="s">
        <v>1181</v>
      </c>
      <c r="C352" s="192">
        <v>1</v>
      </c>
      <c r="D352" s="192">
        <v>1</v>
      </c>
      <c r="F352" s="192" t="s">
        <v>110</v>
      </c>
      <c r="G352" s="192" t="s">
        <v>110</v>
      </c>
      <c r="H352" s="196" t="b">
        <v>1</v>
      </c>
      <c r="I352" s="196" t="s">
        <v>110</v>
      </c>
      <c r="J352" s="196">
        <v>5</v>
      </c>
      <c r="K352" s="196" t="b">
        <v>1</v>
      </c>
      <c r="L352" s="196" t="s">
        <v>110</v>
      </c>
      <c r="M352" s="196" t="s">
        <v>110</v>
      </c>
      <c r="N352" s="196" t="s">
        <v>110</v>
      </c>
      <c r="O352" s="196" t="s">
        <v>110</v>
      </c>
      <c r="P352" s="196" t="s">
        <v>110</v>
      </c>
      <c r="Q352" s="196" t="s">
        <v>110</v>
      </c>
      <c r="R352" s="196" t="s">
        <v>110</v>
      </c>
      <c r="S352" s="196" t="s">
        <v>110</v>
      </c>
      <c r="T352" s="196">
        <v>4</v>
      </c>
    </row>
    <row r="353" spans="1:20">
      <c r="A353" s="192" t="s">
        <v>3695</v>
      </c>
      <c r="B353" s="192" t="s">
        <v>4425</v>
      </c>
      <c r="C353" s="192">
        <v>0</v>
      </c>
      <c r="E353" s="192">
        <v>0</v>
      </c>
      <c r="F353" s="192">
        <v>1</v>
      </c>
      <c r="G353" s="192" t="s">
        <v>110</v>
      </c>
      <c r="H353" s="196" t="b">
        <v>1</v>
      </c>
      <c r="I353" s="196" t="s">
        <v>110</v>
      </c>
      <c r="J353" s="196">
        <v>2</v>
      </c>
      <c r="K353" s="196" t="b">
        <v>1</v>
      </c>
      <c r="L353" s="196" t="s">
        <v>3505</v>
      </c>
      <c r="M353" s="196" t="s">
        <v>3511</v>
      </c>
      <c r="N353" s="196">
        <v>0</v>
      </c>
      <c r="O353" s="196" t="s">
        <v>3507</v>
      </c>
      <c r="P353" s="196">
        <v>0</v>
      </c>
      <c r="Q353" s="196" t="s">
        <v>3507</v>
      </c>
      <c r="R353" s="196">
        <v>0</v>
      </c>
      <c r="S353" s="196" t="s">
        <v>3507</v>
      </c>
      <c r="T353" s="196">
        <v>2</v>
      </c>
    </row>
    <row r="354" spans="1:20">
      <c r="A354" s="192" t="s">
        <v>3696</v>
      </c>
      <c r="B354" s="192" t="s">
        <v>4426</v>
      </c>
      <c r="C354" s="192">
        <v>0</v>
      </c>
      <c r="E354" s="192">
        <v>0</v>
      </c>
      <c r="F354" s="192">
        <v>1</v>
      </c>
      <c r="G354" s="192" t="s">
        <v>110</v>
      </c>
      <c r="H354" s="196" t="b">
        <v>1</v>
      </c>
      <c r="I354" s="196" t="s">
        <v>110</v>
      </c>
      <c r="J354" s="196">
        <v>3</v>
      </c>
      <c r="K354" s="196" t="b">
        <v>1</v>
      </c>
      <c r="L354" s="196" t="s">
        <v>3505</v>
      </c>
      <c r="M354" s="196" t="s">
        <v>3511</v>
      </c>
      <c r="N354" s="196">
        <v>0</v>
      </c>
      <c r="O354" s="196" t="s">
        <v>3507</v>
      </c>
      <c r="P354" s="196">
        <v>0</v>
      </c>
      <c r="Q354" s="196" t="s">
        <v>3507</v>
      </c>
      <c r="R354" s="196">
        <v>0</v>
      </c>
      <c r="S354" s="196" t="s">
        <v>3507</v>
      </c>
      <c r="T354" s="196">
        <v>3</v>
      </c>
    </row>
    <row r="355" spans="1:20">
      <c r="A355" s="192" t="s">
        <v>3055</v>
      </c>
      <c r="B355" s="192" t="s">
        <v>4430</v>
      </c>
      <c r="C355" s="192">
        <v>0</v>
      </c>
      <c r="F355" s="192">
        <v>1</v>
      </c>
      <c r="G355" s="192">
        <v>1</v>
      </c>
      <c r="H355" s="196" t="b">
        <v>0</v>
      </c>
      <c r="I355" s="196" t="s">
        <v>110</v>
      </c>
      <c r="J355" s="196">
        <v>1</v>
      </c>
      <c r="K355" s="196" t="b">
        <v>1</v>
      </c>
      <c r="L355" s="196" t="s">
        <v>110</v>
      </c>
      <c r="M355" s="196" t="s">
        <v>110</v>
      </c>
      <c r="N355" s="196" t="s">
        <v>110</v>
      </c>
      <c r="O355" s="196" t="s">
        <v>110</v>
      </c>
      <c r="P355" s="196" t="s">
        <v>110</v>
      </c>
      <c r="Q355" s="196" t="s">
        <v>110</v>
      </c>
      <c r="R355" s="196" t="s">
        <v>110</v>
      </c>
      <c r="S355" s="196" t="s">
        <v>110</v>
      </c>
      <c r="T355" s="196">
        <v>1</v>
      </c>
    </row>
    <row r="356" spans="1:20">
      <c r="A356" s="192" t="s">
        <v>3697</v>
      </c>
      <c r="B356" s="192" t="s">
        <v>4431</v>
      </c>
      <c r="C356" s="192">
        <v>0</v>
      </c>
      <c r="E356" s="192">
        <v>0</v>
      </c>
      <c r="F356" s="192">
        <v>1</v>
      </c>
      <c r="G356" s="192" t="s">
        <v>110</v>
      </c>
      <c r="H356" s="196" t="b">
        <v>1</v>
      </c>
      <c r="I356" s="196" t="s">
        <v>110</v>
      </c>
      <c r="J356" s="196">
        <v>4</v>
      </c>
      <c r="K356" s="196" t="b">
        <v>1</v>
      </c>
      <c r="L356" s="196" t="s">
        <v>3505</v>
      </c>
      <c r="M356" s="196" t="s">
        <v>3511</v>
      </c>
      <c r="N356" s="196">
        <v>0</v>
      </c>
      <c r="O356" s="196" t="s">
        <v>3507</v>
      </c>
      <c r="P356" s="196">
        <v>0</v>
      </c>
      <c r="Q356" s="196" t="s">
        <v>3507</v>
      </c>
      <c r="R356" s="196">
        <v>0</v>
      </c>
      <c r="S356" s="196" t="s">
        <v>3507</v>
      </c>
      <c r="T356" s="196">
        <v>4</v>
      </c>
    </row>
    <row r="357" spans="1:20">
      <c r="A357" s="192" t="s">
        <v>3698</v>
      </c>
      <c r="B357" s="192" t="s">
        <v>4432</v>
      </c>
      <c r="C357" s="192">
        <v>5</v>
      </c>
      <c r="E357" s="192">
        <v>5</v>
      </c>
      <c r="F357" s="192">
        <v>1</v>
      </c>
      <c r="G357" s="192" t="s">
        <v>110</v>
      </c>
      <c r="H357" s="196" t="b">
        <v>1</v>
      </c>
      <c r="I357" s="196" t="s">
        <v>110</v>
      </c>
      <c r="J357" s="196">
        <v>12</v>
      </c>
      <c r="K357" s="196" t="b">
        <v>1</v>
      </c>
      <c r="L357" s="196" t="s">
        <v>3505</v>
      </c>
      <c r="M357" s="196" t="s">
        <v>3506</v>
      </c>
      <c r="N357" s="196">
        <v>2</v>
      </c>
      <c r="O357" s="196" t="s">
        <v>3514</v>
      </c>
      <c r="P357" s="196">
        <v>0</v>
      </c>
      <c r="Q357" s="196" t="s">
        <v>3507</v>
      </c>
      <c r="R357" s="196">
        <v>1</v>
      </c>
      <c r="S357" s="196" t="s">
        <v>3514</v>
      </c>
      <c r="T357" s="196">
        <v>7</v>
      </c>
    </row>
    <row r="358" spans="1:20">
      <c r="A358" s="192" t="s">
        <v>3699</v>
      </c>
      <c r="B358" s="192" t="s">
        <v>4433</v>
      </c>
      <c r="C358" s="192">
        <v>2</v>
      </c>
      <c r="E358" s="192">
        <v>2</v>
      </c>
      <c r="F358" s="192">
        <v>1</v>
      </c>
      <c r="G358" s="192" t="s">
        <v>110</v>
      </c>
      <c r="H358" s="196" t="b">
        <v>1</v>
      </c>
      <c r="I358" s="196" t="s">
        <v>110</v>
      </c>
      <c r="J358" s="196">
        <v>4</v>
      </c>
      <c r="K358" s="196" t="b">
        <v>1</v>
      </c>
      <c r="L358" s="196" t="s">
        <v>3505</v>
      </c>
      <c r="M358" s="196" t="s">
        <v>3506</v>
      </c>
      <c r="N358" s="196">
        <v>0</v>
      </c>
      <c r="O358" s="196" t="s">
        <v>3507</v>
      </c>
      <c r="P358" s="196">
        <v>0</v>
      </c>
      <c r="Q358" s="196" t="s">
        <v>3507</v>
      </c>
      <c r="R358" s="196">
        <v>0</v>
      </c>
      <c r="S358" s="196" t="s">
        <v>3507</v>
      </c>
      <c r="T358" s="196">
        <v>2</v>
      </c>
    </row>
    <row r="359" spans="1:20">
      <c r="A359" s="192" t="s">
        <v>3700</v>
      </c>
      <c r="B359" s="192" t="s">
        <v>4434</v>
      </c>
      <c r="C359" s="192">
        <v>0</v>
      </c>
      <c r="E359" s="192">
        <v>0</v>
      </c>
      <c r="F359" s="192">
        <v>1</v>
      </c>
      <c r="G359" s="192" t="s">
        <v>110</v>
      </c>
      <c r="H359" s="196" t="b">
        <v>1</v>
      </c>
      <c r="I359" s="196" t="s">
        <v>110</v>
      </c>
      <c r="J359" s="196">
        <v>3</v>
      </c>
      <c r="K359" s="196" t="b">
        <v>1</v>
      </c>
      <c r="L359" s="196" t="s">
        <v>3505</v>
      </c>
      <c r="M359" s="196" t="s">
        <v>3511</v>
      </c>
      <c r="N359" s="196">
        <v>0</v>
      </c>
      <c r="O359" s="196" t="s">
        <v>3507</v>
      </c>
      <c r="P359" s="196">
        <v>0</v>
      </c>
      <c r="Q359" s="196" t="s">
        <v>3507</v>
      </c>
      <c r="R359" s="196">
        <v>0</v>
      </c>
      <c r="S359" s="196" t="s">
        <v>3507</v>
      </c>
      <c r="T359" s="196">
        <v>3</v>
      </c>
    </row>
    <row r="360" spans="1:20">
      <c r="A360" s="192" t="s">
        <v>3058</v>
      </c>
      <c r="B360" s="192" t="s">
        <v>4435</v>
      </c>
      <c r="C360" s="192">
        <v>0</v>
      </c>
      <c r="F360" s="192">
        <v>1</v>
      </c>
      <c r="G360" s="192">
        <v>1</v>
      </c>
      <c r="H360" s="196" t="b">
        <v>1</v>
      </c>
      <c r="I360" s="196" t="s">
        <v>110</v>
      </c>
      <c r="J360" s="196">
        <v>1</v>
      </c>
      <c r="K360" s="196" t="b">
        <v>1</v>
      </c>
      <c r="L360" s="196" t="s">
        <v>110</v>
      </c>
      <c r="M360" s="196" t="s">
        <v>110</v>
      </c>
      <c r="N360" s="196" t="s">
        <v>110</v>
      </c>
      <c r="O360" s="196" t="s">
        <v>110</v>
      </c>
      <c r="P360" s="196" t="s">
        <v>110</v>
      </c>
      <c r="Q360" s="196" t="s">
        <v>110</v>
      </c>
      <c r="R360" s="196" t="s">
        <v>110</v>
      </c>
      <c r="S360" s="196" t="s">
        <v>110</v>
      </c>
      <c r="T360" s="196">
        <v>1</v>
      </c>
    </row>
    <row r="361" spans="1:20">
      <c r="A361" s="192" t="s">
        <v>1194</v>
      </c>
      <c r="B361" s="192" t="s">
        <v>1195</v>
      </c>
      <c r="C361" s="192">
        <v>3</v>
      </c>
      <c r="D361" s="192">
        <v>2</v>
      </c>
      <c r="E361" s="192">
        <v>3</v>
      </c>
      <c r="F361" s="192" t="s">
        <v>110</v>
      </c>
      <c r="G361" s="192" t="s">
        <v>110</v>
      </c>
      <c r="H361" s="196" t="b">
        <v>1</v>
      </c>
      <c r="I361" s="196" t="s">
        <v>110</v>
      </c>
      <c r="J361" s="196">
        <v>4</v>
      </c>
      <c r="K361" s="196" t="b">
        <v>1</v>
      </c>
      <c r="L361" s="196" t="s">
        <v>3505</v>
      </c>
      <c r="M361" s="196" t="s">
        <v>94</v>
      </c>
      <c r="N361" s="196">
        <v>2</v>
      </c>
      <c r="O361" s="196" t="s">
        <v>3514</v>
      </c>
      <c r="P361" s="196">
        <v>0</v>
      </c>
      <c r="Q361" s="196" t="s">
        <v>3507</v>
      </c>
      <c r="R361" s="196">
        <v>0</v>
      </c>
      <c r="S361" s="196" t="s">
        <v>3507</v>
      </c>
      <c r="T361" s="196">
        <v>1</v>
      </c>
    </row>
    <row r="362" spans="1:20">
      <c r="A362" s="192" t="s">
        <v>3701</v>
      </c>
      <c r="B362" s="192" t="s">
        <v>4436</v>
      </c>
      <c r="C362" s="192">
        <v>2</v>
      </c>
      <c r="E362" s="192">
        <v>2</v>
      </c>
      <c r="F362" s="192">
        <v>1</v>
      </c>
      <c r="G362" s="192" t="s">
        <v>110</v>
      </c>
      <c r="H362" s="196" t="b">
        <v>1</v>
      </c>
      <c r="I362" s="196" t="s">
        <v>110</v>
      </c>
      <c r="J362" s="196">
        <v>4</v>
      </c>
      <c r="K362" s="196" t="b">
        <v>1</v>
      </c>
      <c r="L362" s="196" t="s">
        <v>3505</v>
      </c>
      <c r="M362" s="196" t="s">
        <v>3506</v>
      </c>
      <c r="N362" s="196">
        <v>0</v>
      </c>
      <c r="O362" s="196" t="s">
        <v>3507</v>
      </c>
      <c r="P362" s="196">
        <v>0</v>
      </c>
      <c r="Q362" s="196" t="s">
        <v>3507</v>
      </c>
      <c r="R362" s="196">
        <v>0</v>
      </c>
      <c r="S362" s="196" t="s">
        <v>3507</v>
      </c>
      <c r="T362" s="196">
        <v>2</v>
      </c>
    </row>
    <row r="363" spans="1:20">
      <c r="A363" s="192" t="s">
        <v>3060</v>
      </c>
      <c r="B363" s="192" t="s">
        <v>4437</v>
      </c>
      <c r="C363" s="192">
        <v>0</v>
      </c>
      <c r="F363" s="192">
        <v>1</v>
      </c>
      <c r="G363" s="192">
        <v>1</v>
      </c>
      <c r="H363" s="196" t="b">
        <v>1</v>
      </c>
      <c r="I363" s="196" t="s">
        <v>110</v>
      </c>
      <c r="J363" s="196">
        <v>1</v>
      </c>
      <c r="K363" s="196" t="b">
        <v>1</v>
      </c>
      <c r="L363" s="196" t="s">
        <v>110</v>
      </c>
      <c r="M363" s="196" t="s">
        <v>110</v>
      </c>
      <c r="N363" s="196" t="s">
        <v>110</v>
      </c>
      <c r="O363" s="196" t="s">
        <v>110</v>
      </c>
      <c r="P363" s="196" t="s">
        <v>110</v>
      </c>
      <c r="Q363" s="196" t="s">
        <v>110</v>
      </c>
      <c r="R363" s="196" t="s">
        <v>110</v>
      </c>
      <c r="S363" s="196" t="s">
        <v>110</v>
      </c>
      <c r="T363" s="196">
        <v>1</v>
      </c>
    </row>
    <row r="364" spans="1:20">
      <c r="A364" s="192" t="s">
        <v>3061</v>
      </c>
      <c r="B364" s="192" t="s">
        <v>4438</v>
      </c>
      <c r="C364" s="192">
        <v>0</v>
      </c>
      <c r="F364" s="192">
        <v>1</v>
      </c>
      <c r="G364" s="192">
        <v>1</v>
      </c>
      <c r="H364" s="196" t="b">
        <v>1</v>
      </c>
      <c r="I364" s="196" t="s">
        <v>110</v>
      </c>
      <c r="J364" s="196">
        <v>4</v>
      </c>
      <c r="K364" s="196" t="s">
        <v>110</v>
      </c>
      <c r="L364" s="196" t="s">
        <v>110</v>
      </c>
      <c r="M364" s="196" t="s">
        <v>110</v>
      </c>
      <c r="N364" s="196" t="s">
        <v>110</v>
      </c>
      <c r="O364" s="196" t="s">
        <v>110</v>
      </c>
      <c r="P364" s="196" t="s">
        <v>110</v>
      </c>
      <c r="Q364" s="196" t="s">
        <v>110</v>
      </c>
      <c r="R364" s="196" t="s">
        <v>110</v>
      </c>
      <c r="S364" s="196" t="s">
        <v>110</v>
      </c>
      <c r="T364" s="196">
        <v>4</v>
      </c>
    </row>
    <row r="365" spans="1:20">
      <c r="A365" s="192" t="s">
        <v>3702</v>
      </c>
      <c r="B365" s="192" t="s">
        <v>4439</v>
      </c>
      <c r="C365" s="192">
        <v>4</v>
      </c>
      <c r="E365" s="192">
        <v>4</v>
      </c>
      <c r="F365" s="192">
        <v>1</v>
      </c>
      <c r="G365" s="192" t="s">
        <v>110</v>
      </c>
      <c r="H365" s="196" t="b">
        <v>1</v>
      </c>
      <c r="I365" s="196" t="s">
        <v>110</v>
      </c>
      <c r="J365" s="196">
        <v>4</v>
      </c>
      <c r="K365" s="196" t="b">
        <v>1</v>
      </c>
      <c r="L365" s="196" t="s">
        <v>3505</v>
      </c>
      <c r="M365" s="196" t="s">
        <v>3506</v>
      </c>
      <c r="N365" s="196">
        <v>2</v>
      </c>
      <c r="O365" s="196" t="s">
        <v>3513</v>
      </c>
      <c r="P365" s="196">
        <v>0</v>
      </c>
      <c r="Q365" s="196" t="s">
        <v>3507</v>
      </c>
      <c r="R365" s="196">
        <v>0</v>
      </c>
      <c r="S365" s="196" t="s">
        <v>3507</v>
      </c>
      <c r="T365" s="196">
        <v>0</v>
      </c>
    </row>
    <row r="366" spans="1:20">
      <c r="A366" s="192" t="s">
        <v>1196</v>
      </c>
      <c r="B366" s="192" t="s">
        <v>1197</v>
      </c>
      <c r="C366" s="192">
        <v>1</v>
      </c>
      <c r="D366" s="192">
        <v>1</v>
      </c>
      <c r="F366" s="192" t="s">
        <v>110</v>
      </c>
      <c r="G366" s="192" t="s">
        <v>110</v>
      </c>
      <c r="H366" s="196" t="b">
        <v>1</v>
      </c>
      <c r="I366" s="196" t="s">
        <v>110</v>
      </c>
      <c r="J366" s="196">
        <v>2</v>
      </c>
      <c r="K366" s="196" t="b">
        <v>1</v>
      </c>
      <c r="L366" s="196" t="s">
        <v>110</v>
      </c>
      <c r="M366" s="196" t="s">
        <v>110</v>
      </c>
      <c r="N366" s="196" t="s">
        <v>110</v>
      </c>
      <c r="O366" s="196" t="s">
        <v>110</v>
      </c>
      <c r="P366" s="196" t="s">
        <v>110</v>
      </c>
      <c r="Q366" s="196" t="s">
        <v>110</v>
      </c>
      <c r="R366" s="196" t="s">
        <v>110</v>
      </c>
      <c r="S366" s="196" t="s">
        <v>110</v>
      </c>
      <c r="T366" s="196">
        <v>1</v>
      </c>
    </row>
    <row r="367" spans="1:20">
      <c r="A367" s="192" t="s">
        <v>3063</v>
      </c>
      <c r="B367" s="192" t="s">
        <v>4441</v>
      </c>
      <c r="C367" s="192">
        <v>0</v>
      </c>
      <c r="F367" s="192">
        <v>1</v>
      </c>
      <c r="G367" s="192">
        <v>1</v>
      </c>
      <c r="H367" s="196" t="b">
        <v>1</v>
      </c>
      <c r="I367" s="196" t="s">
        <v>110</v>
      </c>
      <c r="J367" s="196">
        <v>1</v>
      </c>
      <c r="K367" s="196" t="b">
        <v>1</v>
      </c>
      <c r="L367" s="196" t="s">
        <v>110</v>
      </c>
      <c r="M367" s="196" t="s">
        <v>110</v>
      </c>
      <c r="N367" s="196" t="s">
        <v>110</v>
      </c>
      <c r="O367" s="196" t="s">
        <v>110</v>
      </c>
      <c r="P367" s="196" t="s">
        <v>110</v>
      </c>
      <c r="Q367" s="196" t="s">
        <v>110</v>
      </c>
      <c r="R367" s="196" t="s">
        <v>110</v>
      </c>
      <c r="S367" s="196" t="s">
        <v>110</v>
      </c>
      <c r="T367" s="196">
        <v>1</v>
      </c>
    </row>
    <row r="368" spans="1:20">
      <c r="A368" s="192" t="s">
        <v>3064</v>
      </c>
      <c r="B368" s="192" t="s">
        <v>4442</v>
      </c>
      <c r="C368" s="192">
        <v>6</v>
      </c>
      <c r="F368" s="192">
        <v>1</v>
      </c>
      <c r="G368" s="192">
        <v>1</v>
      </c>
      <c r="H368" s="196" t="b">
        <v>1</v>
      </c>
      <c r="I368" s="196" t="s">
        <v>110</v>
      </c>
      <c r="J368" s="196">
        <v>7</v>
      </c>
      <c r="K368" s="196" t="s">
        <v>110</v>
      </c>
      <c r="L368" s="196" t="s">
        <v>110</v>
      </c>
      <c r="M368" s="196" t="s">
        <v>110</v>
      </c>
      <c r="N368" s="196" t="s">
        <v>110</v>
      </c>
      <c r="O368" s="196" t="s">
        <v>110</v>
      </c>
      <c r="P368" s="196" t="s">
        <v>110</v>
      </c>
      <c r="Q368" s="196" t="s">
        <v>110</v>
      </c>
      <c r="R368" s="196" t="s">
        <v>110</v>
      </c>
      <c r="S368" s="196" t="s">
        <v>110</v>
      </c>
      <c r="T368" s="196">
        <v>1</v>
      </c>
    </row>
    <row r="369" spans="1:20">
      <c r="A369" s="192" t="s">
        <v>1198</v>
      </c>
      <c r="B369" s="192" t="s">
        <v>1199</v>
      </c>
      <c r="C369" s="192">
        <v>3</v>
      </c>
      <c r="D369" s="192">
        <v>3</v>
      </c>
      <c r="F369" s="192" t="s">
        <v>110</v>
      </c>
      <c r="G369" s="192" t="s">
        <v>110</v>
      </c>
      <c r="H369" s="196" t="b">
        <v>0</v>
      </c>
      <c r="I369" s="196" t="s">
        <v>110</v>
      </c>
      <c r="J369" s="196">
        <v>13</v>
      </c>
      <c r="K369" s="196" t="b">
        <v>1</v>
      </c>
      <c r="L369" s="196" t="s">
        <v>110</v>
      </c>
      <c r="M369" s="196" t="s">
        <v>110</v>
      </c>
      <c r="N369" s="196" t="s">
        <v>110</v>
      </c>
      <c r="O369" s="196" t="s">
        <v>110</v>
      </c>
      <c r="P369" s="196" t="s">
        <v>110</v>
      </c>
      <c r="Q369" s="196" t="s">
        <v>110</v>
      </c>
      <c r="R369" s="196" t="s">
        <v>110</v>
      </c>
      <c r="S369" s="196" t="s">
        <v>110</v>
      </c>
      <c r="T369" s="196">
        <v>10</v>
      </c>
    </row>
    <row r="370" spans="1:20">
      <c r="A370" s="192" t="s">
        <v>1200</v>
      </c>
      <c r="B370" s="192" t="s">
        <v>1201</v>
      </c>
      <c r="C370" s="192">
        <v>7</v>
      </c>
      <c r="D370" s="192">
        <v>7</v>
      </c>
      <c r="F370" s="192" t="s">
        <v>110</v>
      </c>
      <c r="G370" s="192" t="s">
        <v>110</v>
      </c>
      <c r="H370" s="196" t="b">
        <v>1</v>
      </c>
      <c r="I370" s="196" t="s">
        <v>110</v>
      </c>
      <c r="J370" s="196">
        <v>11</v>
      </c>
      <c r="K370" s="196" t="s">
        <v>110</v>
      </c>
      <c r="L370" s="196" t="s">
        <v>110</v>
      </c>
      <c r="M370" s="196" t="s">
        <v>110</v>
      </c>
      <c r="N370" s="196" t="s">
        <v>110</v>
      </c>
      <c r="O370" s="196" t="s">
        <v>110</v>
      </c>
      <c r="P370" s="196" t="s">
        <v>110</v>
      </c>
      <c r="Q370" s="196" t="s">
        <v>110</v>
      </c>
      <c r="R370" s="196" t="s">
        <v>110</v>
      </c>
      <c r="S370" s="196" t="s">
        <v>110</v>
      </c>
      <c r="T370" s="196">
        <v>4</v>
      </c>
    </row>
    <row r="371" spans="1:20">
      <c r="A371" s="192" t="s">
        <v>3703</v>
      </c>
      <c r="B371" s="192" t="s">
        <v>4443</v>
      </c>
      <c r="C371" s="192">
        <v>0</v>
      </c>
      <c r="E371" s="192">
        <v>0</v>
      </c>
      <c r="F371" s="192">
        <v>1</v>
      </c>
      <c r="G371" s="192" t="s">
        <v>110</v>
      </c>
      <c r="H371" s="196" t="b">
        <v>1</v>
      </c>
      <c r="I371" s="196" t="s">
        <v>110</v>
      </c>
      <c r="J371" s="196">
        <v>7</v>
      </c>
      <c r="K371" s="196" t="b">
        <v>1</v>
      </c>
      <c r="L371" s="196" t="s">
        <v>3505</v>
      </c>
      <c r="M371" s="196" t="s">
        <v>3511</v>
      </c>
      <c r="N371" s="196">
        <v>0</v>
      </c>
      <c r="O371" s="196" t="s">
        <v>3507</v>
      </c>
      <c r="P371" s="196">
        <v>0</v>
      </c>
      <c r="Q371" s="196" t="s">
        <v>3507</v>
      </c>
      <c r="R371" s="196">
        <v>0</v>
      </c>
      <c r="S371" s="196" t="s">
        <v>3507</v>
      </c>
      <c r="T371" s="196">
        <v>7</v>
      </c>
    </row>
    <row r="372" spans="1:20">
      <c r="A372" s="192" t="s">
        <v>3704</v>
      </c>
      <c r="B372" s="192" t="s">
        <v>4444</v>
      </c>
      <c r="C372" s="192">
        <v>5</v>
      </c>
      <c r="E372" s="192">
        <v>5</v>
      </c>
      <c r="F372" s="192">
        <v>1</v>
      </c>
      <c r="G372" s="192" t="s">
        <v>110</v>
      </c>
      <c r="H372" s="196" t="b">
        <v>1</v>
      </c>
      <c r="I372" s="196" t="s">
        <v>110</v>
      </c>
      <c r="J372" s="196">
        <v>5</v>
      </c>
      <c r="K372" s="196" t="b">
        <v>1</v>
      </c>
      <c r="L372" s="196" t="s">
        <v>3505</v>
      </c>
      <c r="M372" s="196" t="s">
        <v>3506</v>
      </c>
      <c r="N372" s="196">
        <v>0</v>
      </c>
      <c r="O372" s="196" t="s">
        <v>3576</v>
      </c>
      <c r="P372" s="196">
        <v>3</v>
      </c>
      <c r="Q372" s="196" t="s">
        <v>3514</v>
      </c>
      <c r="R372" s="196">
        <v>0</v>
      </c>
      <c r="S372" s="196" t="s">
        <v>3507</v>
      </c>
      <c r="T372" s="196">
        <v>0</v>
      </c>
    </row>
    <row r="373" spans="1:20">
      <c r="A373" s="192" t="s">
        <v>3066</v>
      </c>
      <c r="B373" s="192" t="s">
        <v>4445</v>
      </c>
      <c r="C373" s="192">
        <v>0</v>
      </c>
      <c r="F373" s="192">
        <v>1</v>
      </c>
      <c r="G373" s="192">
        <v>1</v>
      </c>
      <c r="H373" s="196" t="b">
        <v>1</v>
      </c>
      <c r="I373" s="196" t="s">
        <v>110</v>
      </c>
      <c r="J373" s="196">
        <v>1</v>
      </c>
      <c r="K373" s="196" t="b">
        <v>1</v>
      </c>
      <c r="L373" s="196" t="s">
        <v>110</v>
      </c>
      <c r="M373" s="196" t="s">
        <v>110</v>
      </c>
      <c r="N373" s="196" t="s">
        <v>110</v>
      </c>
      <c r="O373" s="196" t="s">
        <v>110</v>
      </c>
      <c r="P373" s="196" t="s">
        <v>110</v>
      </c>
      <c r="Q373" s="196" t="s">
        <v>110</v>
      </c>
      <c r="R373" s="196" t="s">
        <v>110</v>
      </c>
      <c r="S373" s="196" t="s">
        <v>110</v>
      </c>
      <c r="T373" s="196">
        <v>1</v>
      </c>
    </row>
    <row r="374" spans="1:20">
      <c r="A374" s="192" t="s">
        <v>3705</v>
      </c>
      <c r="B374" s="192" t="s">
        <v>4446</v>
      </c>
      <c r="C374" s="192">
        <v>2</v>
      </c>
      <c r="E374" s="192">
        <v>2</v>
      </c>
      <c r="F374" s="192">
        <v>1</v>
      </c>
      <c r="G374" s="192" t="s">
        <v>110</v>
      </c>
      <c r="H374" s="196" t="b">
        <v>1</v>
      </c>
      <c r="I374" s="196" t="s">
        <v>110</v>
      </c>
      <c r="J374" s="196">
        <v>4</v>
      </c>
      <c r="K374" s="196" t="b">
        <v>1</v>
      </c>
      <c r="L374" s="196" t="s">
        <v>3505</v>
      </c>
      <c r="M374" s="196" t="s">
        <v>3506</v>
      </c>
      <c r="N374" s="196">
        <v>0</v>
      </c>
      <c r="O374" s="196" t="s">
        <v>3507</v>
      </c>
      <c r="P374" s="196">
        <v>0</v>
      </c>
      <c r="Q374" s="196" t="s">
        <v>3507</v>
      </c>
      <c r="R374" s="196">
        <v>0</v>
      </c>
      <c r="S374" s="196" t="s">
        <v>3507</v>
      </c>
      <c r="T374" s="196">
        <v>2</v>
      </c>
    </row>
    <row r="375" spans="1:20">
      <c r="A375" s="192" t="s">
        <v>3706</v>
      </c>
      <c r="B375" s="192" t="s">
        <v>4447</v>
      </c>
      <c r="C375" s="192">
        <v>0</v>
      </c>
      <c r="E375" s="192">
        <v>0</v>
      </c>
      <c r="F375" s="192">
        <v>1</v>
      </c>
      <c r="G375" s="192" t="s">
        <v>110</v>
      </c>
      <c r="H375" s="196" t="b">
        <v>1</v>
      </c>
      <c r="I375" s="196" t="s">
        <v>110</v>
      </c>
      <c r="J375" s="196">
        <v>6</v>
      </c>
      <c r="K375" s="196" t="b">
        <v>1</v>
      </c>
      <c r="L375" s="196" t="s">
        <v>3505</v>
      </c>
      <c r="M375" s="196" t="s">
        <v>3511</v>
      </c>
      <c r="N375" s="196">
        <v>0</v>
      </c>
      <c r="O375" s="196" t="s">
        <v>3507</v>
      </c>
      <c r="P375" s="196">
        <v>0</v>
      </c>
      <c r="Q375" s="196" t="s">
        <v>3507</v>
      </c>
      <c r="R375" s="196">
        <v>0</v>
      </c>
      <c r="S375" s="196" t="s">
        <v>3507</v>
      </c>
      <c r="T375" s="196">
        <v>6</v>
      </c>
    </row>
    <row r="376" spans="1:20">
      <c r="A376" s="192" t="s">
        <v>3067</v>
      </c>
      <c r="B376" s="192" t="s">
        <v>4448</v>
      </c>
      <c r="C376" s="192">
        <v>0</v>
      </c>
      <c r="F376" s="192">
        <v>1</v>
      </c>
      <c r="G376" s="192">
        <v>1</v>
      </c>
      <c r="H376" s="196" t="b">
        <v>1</v>
      </c>
      <c r="I376" s="196" t="s">
        <v>110</v>
      </c>
      <c r="J376" s="196">
        <v>1</v>
      </c>
      <c r="K376" s="196" t="b">
        <v>1</v>
      </c>
      <c r="L376" s="196" t="s">
        <v>110</v>
      </c>
      <c r="M376" s="196" t="s">
        <v>110</v>
      </c>
      <c r="N376" s="196" t="s">
        <v>110</v>
      </c>
      <c r="O376" s="196" t="s">
        <v>110</v>
      </c>
      <c r="P376" s="196" t="s">
        <v>110</v>
      </c>
      <c r="Q376" s="196" t="s">
        <v>110</v>
      </c>
      <c r="R376" s="196" t="s">
        <v>110</v>
      </c>
      <c r="S376" s="196" t="s">
        <v>110</v>
      </c>
      <c r="T376" s="196">
        <v>1</v>
      </c>
    </row>
    <row r="377" spans="1:20">
      <c r="A377" s="192" t="s">
        <v>1208</v>
      </c>
      <c r="B377" s="192" t="s">
        <v>1209</v>
      </c>
      <c r="C377" s="192">
        <v>1</v>
      </c>
      <c r="D377" s="192">
        <v>1</v>
      </c>
      <c r="F377" s="192" t="s">
        <v>110</v>
      </c>
      <c r="G377" s="192" t="s">
        <v>110</v>
      </c>
      <c r="H377" s="196" t="b">
        <v>1</v>
      </c>
      <c r="I377" s="196" t="s">
        <v>110</v>
      </c>
      <c r="J377" s="196">
        <v>2</v>
      </c>
      <c r="K377" s="196" t="b">
        <v>1</v>
      </c>
      <c r="L377" s="196" t="s">
        <v>110</v>
      </c>
      <c r="M377" s="196" t="s">
        <v>110</v>
      </c>
      <c r="N377" s="196" t="s">
        <v>110</v>
      </c>
      <c r="O377" s="196" t="s">
        <v>110</v>
      </c>
      <c r="P377" s="196" t="s">
        <v>110</v>
      </c>
      <c r="Q377" s="196" t="s">
        <v>110</v>
      </c>
      <c r="R377" s="196" t="s">
        <v>110</v>
      </c>
      <c r="S377" s="196" t="s">
        <v>110</v>
      </c>
      <c r="T377" s="196">
        <v>1</v>
      </c>
    </row>
    <row r="378" spans="1:20">
      <c r="A378" s="192" t="s">
        <v>3707</v>
      </c>
      <c r="B378" s="192" t="s">
        <v>4450</v>
      </c>
      <c r="C378" s="192">
        <v>11</v>
      </c>
      <c r="E378" s="192">
        <v>11</v>
      </c>
      <c r="F378" s="192">
        <v>1</v>
      </c>
      <c r="G378" s="192" t="s">
        <v>110</v>
      </c>
      <c r="H378" s="196" t="b">
        <v>1</v>
      </c>
      <c r="I378" s="196" t="s">
        <v>110</v>
      </c>
      <c r="J378" s="196">
        <v>11</v>
      </c>
      <c r="K378" s="196" t="b">
        <v>1</v>
      </c>
      <c r="L378" s="196" t="s">
        <v>3505</v>
      </c>
      <c r="M378" s="196" t="s">
        <v>3511</v>
      </c>
      <c r="N378" s="196">
        <v>3</v>
      </c>
      <c r="O378" s="196" t="s">
        <v>3518</v>
      </c>
      <c r="P378" s="196">
        <v>5</v>
      </c>
      <c r="Q378" s="196" t="s">
        <v>3580</v>
      </c>
      <c r="R378" s="196">
        <v>3</v>
      </c>
      <c r="S378" s="196" t="s">
        <v>3580</v>
      </c>
      <c r="T378" s="196">
        <v>0</v>
      </c>
    </row>
    <row r="379" spans="1:20">
      <c r="A379" s="192" t="s">
        <v>3708</v>
      </c>
      <c r="B379" s="192" t="s">
        <v>4451</v>
      </c>
      <c r="C379" s="192">
        <v>2</v>
      </c>
      <c r="E379" s="192">
        <v>2</v>
      </c>
      <c r="F379" s="192">
        <v>1</v>
      </c>
      <c r="G379" s="192" t="s">
        <v>110</v>
      </c>
      <c r="H379" s="196" t="b">
        <v>1</v>
      </c>
      <c r="I379" s="196" t="s">
        <v>110</v>
      </c>
      <c r="J379" s="196">
        <v>2</v>
      </c>
      <c r="K379" s="196" t="b">
        <v>1</v>
      </c>
      <c r="L379" s="196" t="s">
        <v>3505</v>
      </c>
      <c r="M379" s="196" t="s">
        <v>3506</v>
      </c>
      <c r="N379" s="196">
        <v>0</v>
      </c>
      <c r="O379" s="196" t="s">
        <v>3507</v>
      </c>
      <c r="P379" s="196">
        <v>0</v>
      </c>
      <c r="Q379" s="196" t="s">
        <v>3507</v>
      </c>
      <c r="R379" s="196">
        <v>0</v>
      </c>
      <c r="S379" s="196" t="s">
        <v>3507</v>
      </c>
      <c r="T379" s="196">
        <v>0</v>
      </c>
    </row>
    <row r="380" spans="1:20">
      <c r="A380" s="192" t="s">
        <v>3709</v>
      </c>
      <c r="B380" s="192" t="s">
        <v>4452</v>
      </c>
      <c r="C380" s="192">
        <v>2</v>
      </c>
      <c r="E380" s="192">
        <v>2</v>
      </c>
      <c r="F380" s="192">
        <v>1</v>
      </c>
      <c r="G380" s="192" t="s">
        <v>110</v>
      </c>
      <c r="H380" s="196" t="b">
        <v>1</v>
      </c>
      <c r="I380" s="196" t="s">
        <v>110</v>
      </c>
      <c r="J380" s="196">
        <v>3</v>
      </c>
      <c r="K380" s="196" t="b">
        <v>1</v>
      </c>
      <c r="L380" s="196" t="s">
        <v>3505</v>
      </c>
      <c r="M380" s="196" t="s">
        <v>3506</v>
      </c>
      <c r="N380" s="196">
        <v>0</v>
      </c>
      <c r="O380" s="196" t="s">
        <v>3507</v>
      </c>
      <c r="P380" s="196">
        <v>0</v>
      </c>
      <c r="Q380" s="196" t="s">
        <v>3507</v>
      </c>
      <c r="R380" s="196">
        <v>0</v>
      </c>
      <c r="S380" s="196" t="s">
        <v>3507</v>
      </c>
      <c r="T380" s="196">
        <v>1</v>
      </c>
    </row>
    <row r="381" spans="1:20">
      <c r="A381" s="192" t="s">
        <v>3710</v>
      </c>
      <c r="B381" s="192" t="s">
        <v>4453</v>
      </c>
      <c r="C381" s="192">
        <v>2</v>
      </c>
      <c r="E381" s="192">
        <v>2</v>
      </c>
      <c r="F381" s="192">
        <v>1</v>
      </c>
      <c r="G381" s="192" t="s">
        <v>110</v>
      </c>
      <c r="H381" s="196" t="b">
        <v>1</v>
      </c>
      <c r="I381" s="196" t="s">
        <v>110</v>
      </c>
      <c r="J381" s="196">
        <v>10</v>
      </c>
      <c r="K381" s="196" t="b">
        <v>1</v>
      </c>
      <c r="L381" s="196" t="s">
        <v>3505</v>
      </c>
      <c r="M381" s="196" t="s">
        <v>3506</v>
      </c>
      <c r="N381" s="196">
        <v>0</v>
      </c>
      <c r="O381" s="196" t="s">
        <v>3507</v>
      </c>
      <c r="P381" s="196">
        <v>0</v>
      </c>
      <c r="Q381" s="196" t="s">
        <v>3507</v>
      </c>
      <c r="R381" s="196">
        <v>0</v>
      </c>
      <c r="S381" s="196" t="s">
        <v>3507</v>
      </c>
      <c r="T381" s="196">
        <v>8</v>
      </c>
    </row>
    <row r="382" spans="1:20">
      <c r="A382" s="192" t="s">
        <v>1218</v>
      </c>
      <c r="B382" s="192" t="s">
        <v>1219</v>
      </c>
      <c r="C382" s="192">
        <v>4</v>
      </c>
      <c r="D382" s="192">
        <v>2</v>
      </c>
      <c r="F382" s="192" t="s">
        <v>110</v>
      </c>
      <c r="G382" s="192" t="s">
        <v>110</v>
      </c>
      <c r="H382" s="196" t="b">
        <v>0</v>
      </c>
      <c r="I382" s="196" t="s">
        <v>110</v>
      </c>
      <c r="J382" s="196">
        <v>7</v>
      </c>
      <c r="K382" s="196" t="s">
        <v>110</v>
      </c>
      <c r="L382" s="196" t="s">
        <v>110</v>
      </c>
      <c r="M382" s="196" t="s">
        <v>110</v>
      </c>
      <c r="N382" s="196" t="s">
        <v>110</v>
      </c>
      <c r="O382" s="196" t="s">
        <v>110</v>
      </c>
      <c r="P382" s="196" t="s">
        <v>110</v>
      </c>
      <c r="Q382" s="196" t="s">
        <v>110</v>
      </c>
      <c r="R382" s="196" t="s">
        <v>110</v>
      </c>
      <c r="S382" s="196" t="s">
        <v>110</v>
      </c>
      <c r="T382" s="196">
        <v>3</v>
      </c>
    </row>
    <row r="383" spans="1:20">
      <c r="A383" s="192" t="s">
        <v>1220</v>
      </c>
      <c r="B383" s="192" t="s">
        <v>1221</v>
      </c>
      <c r="C383" s="192">
        <v>10</v>
      </c>
      <c r="D383" s="192">
        <v>10</v>
      </c>
      <c r="F383" s="192" t="s">
        <v>110</v>
      </c>
      <c r="G383" s="192" t="s">
        <v>110</v>
      </c>
      <c r="H383" s="196" t="b">
        <v>0</v>
      </c>
      <c r="I383" s="196" t="s">
        <v>110</v>
      </c>
      <c r="J383" s="196">
        <v>20</v>
      </c>
      <c r="K383" s="196" t="s">
        <v>110</v>
      </c>
      <c r="L383" s="196" t="s">
        <v>110</v>
      </c>
      <c r="M383" s="196" t="s">
        <v>110</v>
      </c>
      <c r="N383" s="196" t="s">
        <v>110</v>
      </c>
      <c r="O383" s="196" t="s">
        <v>110</v>
      </c>
      <c r="P383" s="196" t="s">
        <v>110</v>
      </c>
      <c r="Q383" s="196" t="s">
        <v>110</v>
      </c>
      <c r="R383" s="196" t="s">
        <v>110</v>
      </c>
      <c r="S383" s="196" t="s">
        <v>110</v>
      </c>
      <c r="T383" s="196">
        <v>10</v>
      </c>
    </row>
    <row r="384" spans="1:20">
      <c r="A384" s="192" t="s">
        <v>3711</v>
      </c>
      <c r="B384" s="192" t="s">
        <v>4454</v>
      </c>
      <c r="C384" s="192">
        <v>0</v>
      </c>
      <c r="F384" s="192">
        <v>1</v>
      </c>
      <c r="G384" s="192">
        <v>1</v>
      </c>
      <c r="H384" s="196" t="b">
        <v>1</v>
      </c>
      <c r="I384" s="196" t="s">
        <v>110</v>
      </c>
      <c r="J384" s="196">
        <v>1</v>
      </c>
      <c r="K384" s="196" t="b">
        <v>1</v>
      </c>
      <c r="L384" s="196" t="s">
        <v>110</v>
      </c>
      <c r="M384" s="196" t="s">
        <v>110</v>
      </c>
      <c r="N384" s="196" t="s">
        <v>110</v>
      </c>
      <c r="O384" s="196" t="s">
        <v>110</v>
      </c>
      <c r="P384" s="196" t="s">
        <v>110</v>
      </c>
      <c r="Q384" s="196" t="s">
        <v>110</v>
      </c>
      <c r="R384" s="196" t="s">
        <v>110</v>
      </c>
      <c r="S384" s="196" t="s">
        <v>110</v>
      </c>
      <c r="T384" s="196">
        <v>1</v>
      </c>
    </row>
    <row r="385" spans="1:20">
      <c r="A385" s="192" t="s">
        <v>3712</v>
      </c>
      <c r="B385" s="192" t="s">
        <v>4457</v>
      </c>
      <c r="C385" s="192">
        <v>0</v>
      </c>
      <c r="E385" s="192">
        <v>0</v>
      </c>
      <c r="F385" s="192">
        <v>1</v>
      </c>
      <c r="G385" s="192" t="s">
        <v>110</v>
      </c>
      <c r="H385" s="196" t="b">
        <v>1</v>
      </c>
      <c r="I385" s="196" t="s">
        <v>110</v>
      </c>
      <c r="J385" s="196">
        <v>2</v>
      </c>
      <c r="K385" s="196" t="b">
        <v>1</v>
      </c>
      <c r="L385" s="196" t="s">
        <v>3505</v>
      </c>
      <c r="M385" s="196" t="s">
        <v>3511</v>
      </c>
      <c r="N385" s="196">
        <v>0</v>
      </c>
      <c r="O385" s="196" t="s">
        <v>3507</v>
      </c>
      <c r="P385" s="196">
        <v>0</v>
      </c>
      <c r="Q385" s="196" t="s">
        <v>3507</v>
      </c>
      <c r="R385" s="196">
        <v>0</v>
      </c>
      <c r="S385" s="196" t="s">
        <v>3507</v>
      </c>
      <c r="T385" s="196">
        <v>2</v>
      </c>
    </row>
    <row r="386" spans="1:20">
      <c r="A386" s="192" t="s">
        <v>3713</v>
      </c>
      <c r="B386" s="192" t="s">
        <v>4458</v>
      </c>
      <c r="C386" s="192">
        <v>2</v>
      </c>
      <c r="E386" s="192">
        <v>2</v>
      </c>
      <c r="F386" s="192">
        <v>1</v>
      </c>
      <c r="G386" s="192" t="s">
        <v>110</v>
      </c>
      <c r="H386" s="196" t="b">
        <v>1</v>
      </c>
      <c r="I386" s="196" t="s">
        <v>110</v>
      </c>
      <c r="J386" s="196">
        <v>2</v>
      </c>
      <c r="K386" s="196" t="b">
        <v>1</v>
      </c>
      <c r="L386" s="196" t="s">
        <v>3505</v>
      </c>
      <c r="M386" s="196" t="s">
        <v>3506</v>
      </c>
      <c r="N386" s="196">
        <v>0</v>
      </c>
      <c r="O386" s="196" t="s">
        <v>3507</v>
      </c>
      <c r="P386" s="196">
        <v>0</v>
      </c>
      <c r="Q386" s="196" t="s">
        <v>3507</v>
      </c>
      <c r="R386" s="196">
        <v>0</v>
      </c>
      <c r="S386" s="196" t="s">
        <v>3507</v>
      </c>
      <c r="T386" s="196">
        <v>0</v>
      </c>
    </row>
    <row r="387" spans="1:20">
      <c r="A387" s="192" t="s">
        <v>3714</v>
      </c>
      <c r="B387" s="192" t="s">
        <v>4460</v>
      </c>
      <c r="C387" s="192">
        <v>0</v>
      </c>
      <c r="E387" s="192">
        <v>0</v>
      </c>
      <c r="F387" s="192">
        <v>1</v>
      </c>
      <c r="G387" s="192" t="s">
        <v>110</v>
      </c>
      <c r="H387" s="196" t="b">
        <v>1</v>
      </c>
      <c r="I387" s="196" t="s">
        <v>110</v>
      </c>
      <c r="J387" s="196">
        <v>3</v>
      </c>
      <c r="K387" s="196" t="b">
        <v>1</v>
      </c>
      <c r="L387" s="196" t="s">
        <v>3505</v>
      </c>
      <c r="M387" s="196" t="s">
        <v>3511</v>
      </c>
      <c r="N387" s="196">
        <v>0</v>
      </c>
      <c r="O387" s="196" t="s">
        <v>3507</v>
      </c>
      <c r="P387" s="196">
        <v>0</v>
      </c>
      <c r="Q387" s="196" t="s">
        <v>3507</v>
      </c>
      <c r="R387" s="196">
        <v>0</v>
      </c>
      <c r="S387" s="196" t="s">
        <v>3507</v>
      </c>
      <c r="T387" s="196">
        <v>3</v>
      </c>
    </row>
    <row r="388" spans="1:20">
      <c r="A388" s="192" t="s">
        <v>3715</v>
      </c>
      <c r="B388" s="192" t="s">
        <v>4461</v>
      </c>
      <c r="C388" s="192">
        <v>0</v>
      </c>
      <c r="E388" s="192">
        <v>0</v>
      </c>
      <c r="F388" s="192">
        <v>1</v>
      </c>
      <c r="G388" s="192" t="s">
        <v>110</v>
      </c>
      <c r="H388" s="196" t="b">
        <v>1</v>
      </c>
      <c r="I388" s="196" t="s">
        <v>110</v>
      </c>
      <c r="J388" s="196">
        <v>2</v>
      </c>
      <c r="K388" s="196" t="b">
        <v>1</v>
      </c>
      <c r="L388" s="196" t="s">
        <v>3505</v>
      </c>
      <c r="M388" s="196" t="s">
        <v>3511</v>
      </c>
      <c r="N388" s="196">
        <v>0</v>
      </c>
      <c r="O388" s="196" t="s">
        <v>3507</v>
      </c>
      <c r="P388" s="196">
        <v>0</v>
      </c>
      <c r="Q388" s="196" t="s">
        <v>3507</v>
      </c>
      <c r="R388" s="196">
        <v>0</v>
      </c>
      <c r="S388" s="196" t="s">
        <v>3507</v>
      </c>
      <c r="T388" s="196">
        <v>2</v>
      </c>
    </row>
    <row r="389" spans="1:20">
      <c r="A389" s="192" t="s">
        <v>3716</v>
      </c>
      <c r="B389" s="192" t="s">
        <v>4462</v>
      </c>
      <c r="C389" s="192">
        <v>2</v>
      </c>
      <c r="E389" s="192">
        <v>2</v>
      </c>
      <c r="F389" s="192">
        <v>1</v>
      </c>
      <c r="G389" s="192" t="s">
        <v>110</v>
      </c>
      <c r="H389" s="196" t="b">
        <v>1</v>
      </c>
      <c r="I389" s="196" t="s">
        <v>110</v>
      </c>
      <c r="J389" s="196">
        <v>4</v>
      </c>
      <c r="K389" s="196" t="b">
        <v>1</v>
      </c>
      <c r="L389" s="196" t="s">
        <v>3505</v>
      </c>
      <c r="M389" s="196" t="s">
        <v>3511</v>
      </c>
      <c r="N389" s="196">
        <v>0</v>
      </c>
      <c r="O389" s="196" t="s">
        <v>110</v>
      </c>
      <c r="P389" s="196">
        <v>0</v>
      </c>
      <c r="Q389" s="196" t="s">
        <v>110</v>
      </c>
      <c r="R389" s="196">
        <v>2</v>
      </c>
      <c r="S389" s="196" t="s">
        <v>110</v>
      </c>
      <c r="T389" s="196">
        <v>2</v>
      </c>
    </row>
    <row r="390" spans="1:20">
      <c r="A390" s="192" t="s">
        <v>1236</v>
      </c>
      <c r="B390" s="192" t="s">
        <v>1237</v>
      </c>
      <c r="C390" s="192">
        <v>11</v>
      </c>
      <c r="D390" s="192">
        <v>3</v>
      </c>
      <c r="E390" s="192">
        <v>12</v>
      </c>
      <c r="F390" s="192" t="s">
        <v>110</v>
      </c>
      <c r="G390" s="192" t="s">
        <v>110</v>
      </c>
      <c r="H390" s="196" t="b">
        <v>1</v>
      </c>
      <c r="I390" s="196" t="s">
        <v>110</v>
      </c>
      <c r="J390" s="196">
        <v>21</v>
      </c>
      <c r="K390" s="196" t="b">
        <v>1</v>
      </c>
      <c r="L390" s="196" t="s">
        <v>3509</v>
      </c>
      <c r="M390" s="196" t="s">
        <v>3521</v>
      </c>
      <c r="N390" s="196">
        <v>2</v>
      </c>
      <c r="O390" s="196" t="s">
        <v>3514</v>
      </c>
      <c r="P390" s="196">
        <v>0</v>
      </c>
      <c r="Q390" s="196" t="s">
        <v>3507</v>
      </c>
      <c r="R390" s="196">
        <v>3</v>
      </c>
      <c r="S390" s="196" t="s">
        <v>3522</v>
      </c>
      <c r="T390" s="196">
        <v>10</v>
      </c>
    </row>
    <row r="391" spans="1:20">
      <c r="A391" s="192" t="s">
        <v>3087</v>
      </c>
      <c r="B391" s="192" t="s">
        <v>4468</v>
      </c>
      <c r="C391" s="192">
        <v>0</v>
      </c>
      <c r="F391" s="192">
        <v>1</v>
      </c>
      <c r="G391" s="192">
        <v>1</v>
      </c>
      <c r="H391" s="196" t="b">
        <v>0</v>
      </c>
      <c r="I391" s="196" t="s">
        <v>110</v>
      </c>
      <c r="J391" s="196">
        <v>10</v>
      </c>
      <c r="K391" s="196" t="s">
        <v>110</v>
      </c>
      <c r="L391" s="196" t="s">
        <v>110</v>
      </c>
      <c r="M391" s="196" t="s">
        <v>110</v>
      </c>
      <c r="N391" s="196" t="s">
        <v>110</v>
      </c>
      <c r="O391" s="196" t="s">
        <v>110</v>
      </c>
      <c r="P391" s="196" t="s">
        <v>110</v>
      </c>
      <c r="Q391" s="196" t="s">
        <v>110</v>
      </c>
      <c r="R391" s="196" t="s">
        <v>110</v>
      </c>
      <c r="S391" s="196" t="s">
        <v>110</v>
      </c>
      <c r="T391" s="196">
        <v>10</v>
      </c>
    </row>
    <row r="392" spans="1:20">
      <c r="A392" s="192" t="s">
        <v>3089</v>
      </c>
      <c r="B392" s="192" t="s">
        <v>4470</v>
      </c>
      <c r="C392" s="192">
        <v>7</v>
      </c>
      <c r="F392" s="192">
        <v>1</v>
      </c>
      <c r="G392" s="192">
        <v>1</v>
      </c>
      <c r="H392" s="196" t="b">
        <v>1</v>
      </c>
      <c r="I392" s="196" t="s">
        <v>110</v>
      </c>
      <c r="J392" s="196">
        <v>8</v>
      </c>
      <c r="K392" s="196" t="s">
        <v>110</v>
      </c>
      <c r="L392" s="196" t="s">
        <v>110</v>
      </c>
      <c r="M392" s="196" t="s">
        <v>110</v>
      </c>
      <c r="N392" s="196" t="s">
        <v>110</v>
      </c>
      <c r="O392" s="196" t="s">
        <v>110</v>
      </c>
      <c r="P392" s="196" t="s">
        <v>110</v>
      </c>
      <c r="Q392" s="196" t="s">
        <v>110</v>
      </c>
      <c r="R392" s="196" t="s">
        <v>110</v>
      </c>
      <c r="S392" s="196" t="s">
        <v>110</v>
      </c>
      <c r="T392" s="196">
        <v>1</v>
      </c>
    </row>
    <row r="393" spans="1:20">
      <c r="A393" s="192" t="s">
        <v>1242</v>
      </c>
      <c r="B393" s="192" t="s">
        <v>1243</v>
      </c>
      <c r="C393" s="192">
        <v>1</v>
      </c>
      <c r="D393" s="192">
        <v>1</v>
      </c>
      <c r="F393" s="192" t="s">
        <v>110</v>
      </c>
      <c r="G393" s="192" t="s">
        <v>110</v>
      </c>
      <c r="H393" s="196" t="b">
        <v>0</v>
      </c>
      <c r="I393" s="196" t="s">
        <v>110</v>
      </c>
      <c r="J393" s="196">
        <v>2</v>
      </c>
      <c r="K393" s="196" t="b">
        <v>1</v>
      </c>
      <c r="L393" s="196" t="s">
        <v>110</v>
      </c>
      <c r="M393" s="196" t="s">
        <v>110</v>
      </c>
      <c r="N393" s="196" t="s">
        <v>110</v>
      </c>
      <c r="O393" s="196" t="s">
        <v>110</v>
      </c>
      <c r="P393" s="196" t="s">
        <v>110</v>
      </c>
      <c r="Q393" s="196" t="s">
        <v>110</v>
      </c>
      <c r="R393" s="196" t="s">
        <v>110</v>
      </c>
      <c r="S393" s="196" t="s">
        <v>110</v>
      </c>
      <c r="T393" s="196">
        <v>1</v>
      </c>
    </row>
    <row r="394" spans="1:20">
      <c r="A394" s="192" t="s">
        <v>1244</v>
      </c>
      <c r="B394" s="192" t="s">
        <v>1245</v>
      </c>
      <c r="C394" s="192">
        <v>3</v>
      </c>
      <c r="D394" s="192">
        <v>0</v>
      </c>
      <c r="E394" s="192">
        <v>3</v>
      </c>
      <c r="F394" s="192" t="s">
        <v>110</v>
      </c>
      <c r="G394" s="192" t="s">
        <v>110</v>
      </c>
      <c r="H394" s="196" t="b">
        <v>1</v>
      </c>
      <c r="I394" s="196" t="s">
        <v>110</v>
      </c>
      <c r="J394" s="196">
        <v>4</v>
      </c>
      <c r="K394" s="196" t="b">
        <v>1</v>
      </c>
      <c r="L394" s="196" t="s">
        <v>94</v>
      </c>
      <c r="M394" s="196" t="s">
        <v>3506</v>
      </c>
      <c r="N394" s="196">
        <v>0</v>
      </c>
      <c r="O394" s="196" t="s">
        <v>3565</v>
      </c>
      <c r="P394" s="196">
        <v>0</v>
      </c>
      <c r="Q394" s="196" t="s">
        <v>3507</v>
      </c>
      <c r="R394" s="196">
        <v>0</v>
      </c>
      <c r="S394" s="196" t="s">
        <v>3522</v>
      </c>
      <c r="T394" s="196">
        <v>1</v>
      </c>
    </row>
    <row r="395" spans="1:20">
      <c r="A395" s="192" t="s">
        <v>3717</v>
      </c>
      <c r="B395" s="192" t="s">
        <v>4471</v>
      </c>
      <c r="C395" s="192">
        <v>2</v>
      </c>
      <c r="E395" s="192">
        <v>2</v>
      </c>
      <c r="F395" s="192">
        <v>1</v>
      </c>
      <c r="G395" s="192" t="s">
        <v>110</v>
      </c>
      <c r="H395" s="196" t="b">
        <v>1</v>
      </c>
      <c r="I395" s="196" t="s">
        <v>110</v>
      </c>
      <c r="J395" s="196">
        <v>8</v>
      </c>
      <c r="K395" s="196" t="b">
        <v>1</v>
      </c>
      <c r="L395" s="196" t="s">
        <v>3505</v>
      </c>
      <c r="M395" s="196" t="s">
        <v>3506</v>
      </c>
      <c r="N395" s="196">
        <v>0</v>
      </c>
      <c r="O395" s="196" t="s">
        <v>3507</v>
      </c>
      <c r="P395" s="196">
        <v>0</v>
      </c>
      <c r="Q395" s="196" t="s">
        <v>3507</v>
      </c>
      <c r="R395" s="196">
        <v>0</v>
      </c>
      <c r="S395" s="196" t="s">
        <v>3507</v>
      </c>
      <c r="T395" s="196">
        <v>6</v>
      </c>
    </row>
    <row r="396" spans="1:20">
      <c r="A396" s="192" t="s">
        <v>3718</v>
      </c>
      <c r="B396" s="192" t="s">
        <v>4472</v>
      </c>
      <c r="C396" s="192">
        <v>6</v>
      </c>
      <c r="E396" s="192">
        <v>6</v>
      </c>
      <c r="F396" s="192">
        <v>1</v>
      </c>
      <c r="G396" s="192" t="s">
        <v>110</v>
      </c>
      <c r="H396" s="196" t="b">
        <v>1</v>
      </c>
      <c r="I396" s="196" t="s">
        <v>110</v>
      </c>
      <c r="J396" s="196">
        <v>15</v>
      </c>
      <c r="K396" s="196" t="b">
        <v>1</v>
      </c>
      <c r="L396" s="196" t="s">
        <v>3517</v>
      </c>
      <c r="M396" s="196" t="s">
        <v>94</v>
      </c>
      <c r="N396" s="196">
        <v>2</v>
      </c>
      <c r="O396" s="196" t="s">
        <v>110</v>
      </c>
      <c r="P396" s="196">
        <v>0</v>
      </c>
      <c r="Q396" s="196" t="s">
        <v>110</v>
      </c>
      <c r="R396" s="196">
        <v>1</v>
      </c>
      <c r="S396" s="196" t="s">
        <v>110</v>
      </c>
      <c r="T396" s="196">
        <v>9</v>
      </c>
    </row>
    <row r="397" spans="1:20">
      <c r="A397" s="192" t="s">
        <v>3719</v>
      </c>
      <c r="B397" s="192" t="s">
        <v>4473</v>
      </c>
      <c r="C397" s="192">
        <v>2</v>
      </c>
      <c r="E397" s="192">
        <v>2</v>
      </c>
      <c r="F397" s="192">
        <v>1</v>
      </c>
      <c r="G397" s="192" t="s">
        <v>110</v>
      </c>
      <c r="H397" s="196" t="b">
        <v>1</v>
      </c>
      <c r="I397" s="196" t="s">
        <v>110</v>
      </c>
      <c r="J397" s="196">
        <v>3</v>
      </c>
      <c r="K397" s="196" t="b">
        <v>1</v>
      </c>
      <c r="L397" s="196" t="s">
        <v>3505</v>
      </c>
      <c r="M397" s="196" t="s">
        <v>3506</v>
      </c>
      <c r="N397" s="196">
        <v>0</v>
      </c>
      <c r="O397" s="196" t="s">
        <v>3507</v>
      </c>
      <c r="P397" s="196">
        <v>0</v>
      </c>
      <c r="Q397" s="196" t="s">
        <v>3507</v>
      </c>
      <c r="R397" s="196">
        <v>0</v>
      </c>
      <c r="S397" s="196" t="s">
        <v>3507</v>
      </c>
      <c r="T397" s="196">
        <v>1</v>
      </c>
    </row>
    <row r="398" spans="1:20">
      <c r="A398" s="192" t="s">
        <v>1254</v>
      </c>
      <c r="B398" s="192" t="s">
        <v>1255</v>
      </c>
      <c r="C398" s="192">
        <v>5</v>
      </c>
      <c r="D398" s="192">
        <v>5</v>
      </c>
      <c r="F398" s="192" t="s">
        <v>110</v>
      </c>
      <c r="G398" s="192" t="s">
        <v>110</v>
      </c>
      <c r="H398" s="196" t="b">
        <v>1</v>
      </c>
      <c r="I398" s="196" t="s">
        <v>110</v>
      </c>
      <c r="J398" s="196">
        <v>8</v>
      </c>
      <c r="K398" s="196" t="s">
        <v>110</v>
      </c>
      <c r="L398" s="196" t="s">
        <v>110</v>
      </c>
      <c r="M398" s="196" t="s">
        <v>110</v>
      </c>
      <c r="N398" s="196" t="s">
        <v>110</v>
      </c>
      <c r="O398" s="196" t="s">
        <v>110</v>
      </c>
      <c r="P398" s="196" t="s">
        <v>110</v>
      </c>
      <c r="Q398" s="196" t="s">
        <v>110</v>
      </c>
      <c r="R398" s="196" t="s">
        <v>110</v>
      </c>
      <c r="S398" s="196" t="s">
        <v>110</v>
      </c>
      <c r="T398" s="196">
        <v>3</v>
      </c>
    </row>
    <row r="399" spans="1:20">
      <c r="A399" s="192" t="s">
        <v>1264</v>
      </c>
      <c r="B399" s="192" t="s">
        <v>1265</v>
      </c>
      <c r="C399" s="192">
        <v>10</v>
      </c>
      <c r="D399" s="192">
        <v>10</v>
      </c>
      <c r="F399" s="192" t="s">
        <v>110</v>
      </c>
      <c r="G399" s="192" t="s">
        <v>110</v>
      </c>
      <c r="H399" s="196" t="b">
        <v>1</v>
      </c>
      <c r="I399" s="196" t="s">
        <v>110</v>
      </c>
      <c r="J399" s="196">
        <v>20</v>
      </c>
      <c r="K399" s="196" t="s">
        <v>110</v>
      </c>
      <c r="L399" s="196" t="s">
        <v>110</v>
      </c>
      <c r="M399" s="196" t="s">
        <v>110</v>
      </c>
      <c r="N399" s="196" t="s">
        <v>110</v>
      </c>
      <c r="O399" s="196" t="s">
        <v>110</v>
      </c>
      <c r="P399" s="196" t="s">
        <v>110</v>
      </c>
      <c r="Q399" s="196" t="s">
        <v>110</v>
      </c>
      <c r="R399" s="196" t="s">
        <v>110</v>
      </c>
      <c r="S399" s="196" t="s">
        <v>110</v>
      </c>
      <c r="T399" s="196">
        <v>10</v>
      </c>
    </row>
    <row r="400" spans="1:20">
      <c r="A400" s="192" t="s">
        <v>1271</v>
      </c>
      <c r="B400" s="192" t="s">
        <v>1272</v>
      </c>
      <c r="C400" s="192">
        <v>1</v>
      </c>
      <c r="D400" s="192">
        <v>1</v>
      </c>
      <c r="F400" s="192" t="s">
        <v>110</v>
      </c>
      <c r="G400" s="192" t="s">
        <v>110</v>
      </c>
      <c r="H400" s="196" t="b">
        <v>0</v>
      </c>
      <c r="I400" s="196" t="s">
        <v>110</v>
      </c>
      <c r="J400" s="196">
        <v>8</v>
      </c>
      <c r="K400" s="196" t="s">
        <v>110</v>
      </c>
      <c r="L400" s="196" t="s">
        <v>110</v>
      </c>
      <c r="M400" s="196" t="s">
        <v>110</v>
      </c>
      <c r="N400" s="196" t="s">
        <v>110</v>
      </c>
      <c r="O400" s="196" t="s">
        <v>110</v>
      </c>
      <c r="P400" s="196" t="s">
        <v>110</v>
      </c>
      <c r="Q400" s="196" t="s">
        <v>110</v>
      </c>
      <c r="R400" s="196" t="s">
        <v>110</v>
      </c>
      <c r="S400" s="196" t="s">
        <v>110</v>
      </c>
      <c r="T400" s="196">
        <v>7</v>
      </c>
    </row>
    <row r="401" spans="1:20">
      <c r="A401" s="192" t="s">
        <v>3720</v>
      </c>
      <c r="B401" s="192" t="s">
        <v>4478</v>
      </c>
      <c r="C401" s="192">
        <v>2</v>
      </c>
      <c r="E401" s="192">
        <v>2</v>
      </c>
      <c r="F401" s="192">
        <v>1</v>
      </c>
      <c r="G401" s="192" t="s">
        <v>110</v>
      </c>
      <c r="H401" s="196" t="b">
        <v>1</v>
      </c>
      <c r="I401" s="196" t="s">
        <v>110</v>
      </c>
      <c r="J401" s="196">
        <v>9</v>
      </c>
      <c r="K401" s="196" t="b">
        <v>1</v>
      </c>
      <c r="L401" s="196" t="s">
        <v>3505</v>
      </c>
      <c r="M401" s="196" t="s">
        <v>3506</v>
      </c>
      <c r="N401" s="196">
        <v>0</v>
      </c>
      <c r="O401" s="196" t="s">
        <v>3507</v>
      </c>
      <c r="P401" s="196">
        <v>0</v>
      </c>
      <c r="Q401" s="196" t="s">
        <v>3507</v>
      </c>
      <c r="R401" s="196">
        <v>0</v>
      </c>
      <c r="S401" s="196" t="s">
        <v>3507</v>
      </c>
      <c r="T401" s="196">
        <v>7</v>
      </c>
    </row>
    <row r="402" spans="1:20">
      <c r="A402" s="192" t="s">
        <v>3721</v>
      </c>
      <c r="B402" s="192" t="s">
        <v>4482</v>
      </c>
      <c r="C402" s="192">
        <v>0</v>
      </c>
      <c r="E402" s="192">
        <v>0</v>
      </c>
      <c r="F402" s="192">
        <v>1</v>
      </c>
      <c r="G402" s="192" t="s">
        <v>110</v>
      </c>
      <c r="H402" s="196" t="b">
        <v>1</v>
      </c>
      <c r="I402" s="196" t="s">
        <v>110</v>
      </c>
      <c r="J402" s="196">
        <v>2</v>
      </c>
      <c r="K402" s="196" t="b">
        <v>1</v>
      </c>
      <c r="L402" s="196" t="s">
        <v>3505</v>
      </c>
      <c r="M402" s="196" t="s">
        <v>3511</v>
      </c>
      <c r="N402" s="196">
        <v>0</v>
      </c>
      <c r="O402" s="196" t="s">
        <v>3507</v>
      </c>
      <c r="P402" s="196">
        <v>0</v>
      </c>
      <c r="Q402" s="196" t="s">
        <v>3507</v>
      </c>
      <c r="R402" s="196">
        <v>0</v>
      </c>
      <c r="S402" s="196" t="s">
        <v>3507</v>
      </c>
      <c r="T402" s="196">
        <v>2</v>
      </c>
    </row>
    <row r="403" spans="1:20">
      <c r="A403" s="192" t="s">
        <v>3722</v>
      </c>
      <c r="B403" s="192" t="s">
        <v>4483</v>
      </c>
      <c r="C403" s="192">
        <v>2</v>
      </c>
      <c r="E403" s="192">
        <v>2</v>
      </c>
      <c r="F403" s="192">
        <v>1</v>
      </c>
      <c r="G403" s="192" t="s">
        <v>110</v>
      </c>
      <c r="H403" s="196" t="b">
        <v>1</v>
      </c>
      <c r="I403" s="196" t="s">
        <v>110</v>
      </c>
      <c r="J403" s="196">
        <v>4</v>
      </c>
      <c r="K403" s="196" t="b">
        <v>1</v>
      </c>
      <c r="L403" s="196" t="s">
        <v>3505</v>
      </c>
      <c r="M403" s="196" t="s">
        <v>3506</v>
      </c>
      <c r="N403" s="196">
        <v>0</v>
      </c>
      <c r="O403" s="196" t="s">
        <v>3507</v>
      </c>
      <c r="P403" s="196">
        <v>0</v>
      </c>
      <c r="Q403" s="196" t="s">
        <v>3507</v>
      </c>
      <c r="R403" s="196">
        <v>0</v>
      </c>
      <c r="S403" s="196" t="s">
        <v>3507</v>
      </c>
      <c r="T403" s="196">
        <v>2</v>
      </c>
    </row>
    <row r="404" spans="1:20">
      <c r="A404" s="192" t="s">
        <v>3723</v>
      </c>
      <c r="B404" s="192" t="s">
        <v>4485</v>
      </c>
      <c r="C404" s="192">
        <v>2</v>
      </c>
      <c r="E404" s="192">
        <v>2</v>
      </c>
      <c r="F404" s="192">
        <v>1</v>
      </c>
      <c r="G404" s="192" t="s">
        <v>110</v>
      </c>
      <c r="H404" s="196" t="b">
        <v>1</v>
      </c>
      <c r="I404" s="196" t="s">
        <v>110</v>
      </c>
      <c r="J404" s="196">
        <v>10</v>
      </c>
      <c r="K404" s="196" t="b">
        <v>1</v>
      </c>
      <c r="L404" s="196" t="s">
        <v>3505</v>
      </c>
      <c r="M404" s="196" t="s">
        <v>94</v>
      </c>
      <c r="N404" s="196">
        <v>0</v>
      </c>
      <c r="O404" s="196" t="s">
        <v>110</v>
      </c>
      <c r="P404" s="196">
        <v>0</v>
      </c>
      <c r="Q404" s="196" t="s">
        <v>110</v>
      </c>
      <c r="R404" s="196">
        <v>1</v>
      </c>
      <c r="S404" s="196" t="s">
        <v>110</v>
      </c>
      <c r="T404" s="196">
        <v>8</v>
      </c>
    </row>
    <row r="405" spans="1:20">
      <c r="A405" s="192" t="s">
        <v>3724</v>
      </c>
      <c r="B405" s="192" t="s">
        <v>4486</v>
      </c>
      <c r="C405" s="192">
        <v>0</v>
      </c>
      <c r="E405" s="192">
        <v>0</v>
      </c>
      <c r="F405" s="192">
        <v>1</v>
      </c>
      <c r="G405" s="192" t="s">
        <v>110</v>
      </c>
      <c r="H405" s="196" t="b">
        <v>1</v>
      </c>
      <c r="I405" s="196" t="s">
        <v>110</v>
      </c>
      <c r="J405" s="196">
        <v>2</v>
      </c>
      <c r="K405" s="196" t="b">
        <v>1</v>
      </c>
      <c r="L405" s="196" t="s">
        <v>3505</v>
      </c>
      <c r="M405" s="196" t="s">
        <v>3511</v>
      </c>
      <c r="N405" s="196">
        <v>0</v>
      </c>
      <c r="O405" s="196" t="s">
        <v>3507</v>
      </c>
      <c r="P405" s="196">
        <v>0</v>
      </c>
      <c r="Q405" s="196" t="s">
        <v>3507</v>
      </c>
      <c r="R405" s="196">
        <v>0</v>
      </c>
      <c r="S405" s="196" t="s">
        <v>3507</v>
      </c>
      <c r="T405" s="196">
        <v>2</v>
      </c>
    </row>
    <row r="406" spans="1:20">
      <c r="A406" s="192" t="s">
        <v>1295</v>
      </c>
      <c r="B406" s="192" t="s">
        <v>1296</v>
      </c>
      <c r="C406" s="192">
        <v>4</v>
      </c>
      <c r="D406" s="192">
        <v>3</v>
      </c>
      <c r="E406" s="192">
        <v>5</v>
      </c>
      <c r="F406" s="192" t="s">
        <v>110</v>
      </c>
      <c r="G406" s="192" t="s">
        <v>110</v>
      </c>
      <c r="H406" s="196" t="b">
        <v>1</v>
      </c>
      <c r="I406" s="196" t="s">
        <v>110</v>
      </c>
      <c r="J406" s="196">
        <v>4</v>
      </c>
      <c r="K406" s="196" t="b">
        <v>1</v>
      </c>
      <c r="L406" s="196" t="s">
        <v>94</v>
      </c>
      <c r="M406" s="196" t="s">
        <v>3521</v>
      </c>
      <c r="N406" s="196">
        <v>0</v>
      </c>
      <c r="O406" s="196" t="s">
        <v>3513</v>
      </c>
      <c r="P406" s="196">
        <v>0</v>
      </c>
      <c r="Q406" s="196" t="s">
        <v>3507</v>
      </c>
      <c r="R406" s="196">
        <v>0</v>
      </c>
      <c r="S406" s="196" t="s">
        <v>3522</v>
      </c>
      <c r="T406" s="196">
        <v>0</v>
      </c>
    </row>
    <row r="407" spans="1:20">
      <c r="A407" s="192" t="s">
        <v>3725</v>
      </c>
      <c r="B407" s="192" t="s">
        <v>4489</v>
      </c>
      <c r="C407" s="192">
        <v>0</v>
      </c>
      <c r="E407" s="192">
        <v>0</v>
      </c>
      <c r="F407" s="192">
        <v>1</v>
      </c>
      <c r="G407" s="192" t="s">
        <v>110</v>
      </c>
      <c r="H407" s="196" t="b">
        <v>1</v>
      </c>
      <c r="I407" s="196" t="s">
        <v>110</v>
      </c>
      <c r="J407" s="196">
        <v>1</v>
      </c>
      <c r="K407" s="196" t="b">
        <v>1</v>
      </c>
      <c r="L407" s="196" t="s">
        <v>3505</v>
      </c>
      <c r="M407" s="196" t="s">
        <v>3511</v>
      </c>
      <c r="N407" s="196">
        <v>0</v>
      </c>
      <c r="O407" s="196" t="s">
        <v>3507</v>
      </c>
      <c r="P407" s="196">
        <v>0</v>
      </c>
      <c r="Q407" s="196" t="s">
        <v>3507</v>
      </c>
      <c r="R407" s="196">
        <v>0</v>
      </c>
      <c r="S407" s="196" t="s">
        <v>3507</v>
      </c>
      <c r="T407" s="196">
        <v>1</v>
      </c>
    </row>
    <row r="408" spans="1:20">
      <c r="A408" s="192" t="s">
        <v>3726</v>
      </c>
      <c r="B408" s="192" t="s">
        <v>4497</v>
      </c>
      <c r="C408" s="192">
        <v>2</v>
      </c>
      <c r="E408" s="192">
        <v>2</v>
      </c>
      <c r="F408" s="192">
        <v>1</v>
      </c>
      <c r="G408" s="192" t="s">
        <v>110</v>
      </c>
      <c r="H408" s="196" t="b">
        <v>1</v>
      </c>
      <c r="I408" s="196" t="s">
        <v>110</v>
      </c>
      <c r="J408" s="196">
        <v>5</v>
      </c>
      <c r="K408" s="196" t="b">
        <v>1</v>
      </c>
      <c r="L408" s="196" t="s">
        <v>3505</v>
      </c>
      <c r="M408" s="196" t="s">
        <v>3506</v>
      </c>
      <c r="N408" s="196">
        <v>0</v>
      </c>
      <c r="O408" s="196" t="s">
        <v>3507</v>
      </c>
      <c r="P408" s="196">
        <v>0</v>
      </c>
      <c r="Q408" s="196" t="s">
        <v>3507</v>
      </c>
      <c r="R408" s="196">
        <v>0</v>
      </c>
      <c r="S408" s="196" t="s">
        <v>3507</v>
      </c>
      <c r="T408" s="196">
        <v>3</v>
      </c>
    </row>
    <row r="409" spans="1:20">
      <c r="A409" s="192" t="s">
        <v>1305</v>
      </c>
      <c r="B409" s="192" t="s">
        <v>1306</v>
      </c>
      <c r="C409" s="192">
        <v>3</v>
      </c>
      <c r="D409" s="192">
        <v>3</v>
      </c>
      <c r="F409" s="192" t="s">
        <v>110</v>
      </c>
      <c r="G409" s="192" t="s">
        <v>110</v>
      </c>
      <c r="H409" s="196" t="b">
        <v>0</v>
      </c>
      <c r="I409" s="196" t="s">
        <v>110</v>
      </c>
      <c r="J409" s="196">
        <v>10</v>
      </c>
      <c r="K409" s="196" t="s">
        <v>110</v>
      </c>
      <c r="L409" s="196" t="s">
        <v>110</v>
      </c>
      <c r="M409" s="196" t="s">
        <v>110</v>
      </c>
      <c r="N409" s="196" t="s">
        <v>110</v>
      </c>
      <c r="O409" s="196" t="s">
        <v>110</v>
      </c>
      <c r="P409" s="196" t="s">
        <v>110</v>
      </c>
      <c r="Q409" s="196" t="s">
        <v>110</v>
      </c>
      <c r="R409" s="196" t="s">
        <v>110</v>
      </c>
      <c r="S409" s="196" t="s">
        <v>110</v>
      </c>
      <c r="T409" s="196">
        <v>7</v>
      </c>
    </row>
    <row r="410" spans="1:20">
      <c r="A410" s="192" t="s">
        <v>3727</v>
      </c>
      <c r="B410" s="192" t="s">
        <v>4503</v>
      </c>
      <c r="C410" s="192">
        <v>10</v>
      </c>
      <c r="E410" s="192">
        <v>10</v>
      </c>
      <c r="F410" s="192">
        <v>1</v>
      </c>
      <c r="G410" s="192" t="s">
        <v>110</v>
      </c>
      <c r="H410" s="196" t="b">
        <v>1</v>
      </c>
      <c r="I410" s="196" t="s">
        <v>110</v>
      </c>
      <c r="J410" s="196">
        <v>12</v>
      </c>
      <c r="K410" s="196" t="b">
        <v>1</v>
      </c>
      <c r="L410" s="196" t="s">
        <v>3505</v>
      </c>
      <c r="M410" s="196" t="s">
        <v>3506</v>
      </c>
      <c r="N410" s="196">
        <v>3</v>
      </c>
      <c r="O410" s="196" t="s">
        <v>3518</v>
      </c>
      <c r="P410" s="196">
        <v>3</v>
      </c>
      <c r="Q410" s="196" t="s">
        <v>3514</v>
      </c>
      <c r="R410" s="196">
        <v>2</v>
      </c>
      <c r="S410" s="196" t="s">
        <v>3518</v>
      </c>
      <c r="T410" s="196">
        <v>2</v>
      </c>
    </row>
    <row r="411" spans="1:20">
      <c r="A411" s="192" t="s">
        <v>3728</v>
      </c>
      <c r="B411" s="192" t="s">
        <v>4507</v>
      </c>
      <c r="C411" s="192">
        <v>0</v>
      </c>
      <c r="E411" s="192">
        <v>0</v>
      </c>
      <c r="F411" s="192">
        <v>1</v>
      </c>
      <c r="G411" s="192" t="s">
        <v>110</v>
      </c>
      <c r="H411" s="196" t="b">
        <v>1</v>
      </c>
      <c r="I411" s="196" t="s">
        <v>110</v>
      </c>
      <c r="J411" s="196">
        <v>7</v>
      </c>
      <c r="K411" s="196" t="b">
        <v>1</v>
      </c>
      <c r="L411" s="196" t="s">
        <v>3505</v>
      </c>
      <c r="M411" s="196" t="s">
        <v>3511</v>
      </c>
      <c r="N411" s="196">
        <v>0</v>
      </c>
      <c r="O411" s="196" t="s">
        <v>3507</v>
      </c>
      <c r="P411" s="196">
        <v>0</v>
      </c>
      <c r="Q411" s="196" t="s">
        <v>3507</v>
      </c>
      <c r="R411" s="196">
        <v>0</v>
      </c>
      <c r="S411" s="196" t="s">
        <v>3507</v>
      </c>
      <c r="T411" s="196">
        <v>7</v>
      </c>
    </row>
    <row r="412" spans="1:20">
      <c r="A412" s="192" t="s">
        <v>1313</v>
      </c>
      <c r="B412" s="192" t="s">
        <v>1314</v>
      </c>
      <c r="C412" s="192">
        <v>6</v>
      </c>
      <c r="D412" s="192">
        <v>6</v>
      </c>
      <c r="F412" s="192" t="s">
        <v>110</v>
      </c>
      <c r="G412" s="192" t="s">
        <v>110</v>
      </c>
      <c r="H412" s="196" t="b">
        <v>1</v>
      </c>
      <c r="I412" s="196" t="s">
        <v>110</v>
      </c>
      <c r="J412" s="196">
        <v>15</v>
      </c>
      <c r="K412" s="196" t="s">
        <v>110</v>
      </c>
      <c r="L412" s="196" t="s">
        <v>110</v>
      </c>
      <c r="M412" s="196" t="s">
        <v>110</v>
      </c>
      <c r="N412" s="196" t="s">
        <v>110</v>
      </c>
      <c r="O412" s="196" t="s">
        <v>110</v>
      </c>
      <c r="P412" s="196" t="s">
        <v>110</v>
      </c>
      <c r="Q412" s="196" t="s">
        <v>110</v>
      </c>
      <c r="R412" s="196" t="s">
        <v>110</v>
      </c>
      <c r="S412" s="196" t="s">
        <v>110</v>
      </c>
      <c r="T412" s="196">
        <v>9</v>
      </c>
    </row>
    <row r="413" spans="1:20">
      <c r="A413" s="192" t="s">
        <v>3120</v>
      </c>
      <c r="B413" s="192" t="s">
        <v>4508</v>
      </c>
      <c r="C413" s="192">
        <v>0</v>
      </c>
      <c r="F413" s="192">
        <v>1</v>
      </c>
      <c r="G413" s="192">
        <v>1</v>
      </c>
      <c r="H413" s="196" t="b">
        <v>1</v>
      </c>
      <c r="I413" s="196" t="s">
        <v>110</v>
      </c>
      <c r="J413" s="196">
        <v>1</v>
      </c>
      <c r="K413" s="196" t="b">
        <v>1</v>
      </c>
      <c r="L413" s="196" t="s">
        <v>110</v>
      </c>
      <c r="M413" s="196" t="s">
        <v>110</v>
      </c>
      <c r="N413" s="196" t="s">
        <v>110</v>
      </c>
      <c r="O413" s="196" t="s">
        <v>110</v>
      </c>
      <c r="P413" s="196" t="s">
        <v>110</v>
      </c>
      <c r="Q413" s="196" t="s">
        <v>110</v>
      </c>
      <c r="R413" s="196" t="s">
        <v>110</v>
      </c>
      <c r="S413" s="196" t="s">
        <v>110</v>
      </c>
      <c r="T413" s="196">
        <v>1</v>
      </c>
    </row>
    <row r="414" spans="1:20">
      <c r="A414" s="192" t="s">
        <v>3729</v>
      </c>
      <c r="B414" s="192" t="s">
        <v>4511</v>
      </c>
      <c r="C414" s="192">
        <v>6</v>
      </c>
      <c r="E414" s="192">
        <v>6</v>
      </c>
      <c r="F414" s="192">
        <v>1</v>
      </c>
      <c r="G414" s="192" t="s">
        <v>110</v>
      </c>
      <c r="H414" s="196" t="b">
        <v>1</v>
      </c>
      <c r="I414" s="196" t="s">
        <v>110</v>
      </c>
      <c r="J414" s="196">
        <v>7</v>
      </c>
      <c r="K414" s="196" t="b">
        <v>1</v>
      </c>
      <c r="L414" s="196" t="s">
        <v>3505</v>
      </c>
      <c r="M414" s="196" t="s">
        <v>3506</v>
      </c>
      <c r="N414" s="196">
        <v>2</v>
      </c>
      <c r="O414" s="196" t="s">
        <v>3518</v>
      </c>
      <c r="P414" s="196">
        <v>1</v>
      </c>
      <c r="Q414" s="196" t="s">
        <v>110</v>
      </c>
      <c r="R414" s="196">
        <v>1</v>
      </c>
      <c r="S414" s="196" t="s">
        <v>3522</v>
      </c>
      <c r="T414" s="196">
        <v>1</v>
      </c>
    </row>
    <row r="415" spans="1:20">
      <c r="A415" s="192" t="s">
        <v>3730</v>
      </c>
      <c r="B415" s="192" t="s">
        <v>4514</v>
      </c>
      <c r="C415" s="192">
        <v>0</v>
      </c>
      <c r="F415" s="192">
        <v>1</v>
      </c>
      <c r="G415" s="192">
        <v>1</v>
      </c>
      <c r="H415" s="196" t="b">
        <v>0</v>
      </c>
      <c r="I415" s="196" t="s">
        <v>110</v>
      </c>
      <c r="J415" s="196">
        <v>8</v>
      </c>
      <c r="K415" s="196" t="b">
        <v>1</v>
      </c>
      <c r="L415" s="196" t="s">
        <v>110</v>
      </c>
      <c r="M415" s="196" t="s">
        <v>110</v>
      </c>
      <c r="N415" s="196" t="s">
        <v>110</v>
      </c>
      <c r="O415" s="196" t="s">
        <v>110</v>
      </c>
      <c r="P415" s="196" t="s">
        <v>110</v>
      </c>
      <c r="Q415" s="196" t="s">
        <v>110</v>
      </c>
      <c r="R415" s="196" t="s">
        <v>110</v>
      </c>
      <c r="S415" s="196" t="s">
        <v>110</v>
      </c>
      <c r="T415" s="196">
        <v>8</v>
      </c>
    </row>
    <row r="416" spans="1:20">
      <c r="A416" s="192" t="s">
        <v>3731</v>
      </c>
      <c r="B416" s="192" t="s">
        <v>4515</v>
      </c>
      <c r="C416" s="192">
        <v>2</v>
      </c>
      <c r="E416" s="192">
        <v>2</v>
      </c>
      <c r="F416" s="192">
        <v>1</v>
      </c>
      <c r="G416" s="192" t="s">
        <v>110</v>
      </c>
      <c r="H416" s="196" t="b">
        <v>1</v>
      </c>
      <c r="I416" s="196" t="s">
        <v>110</v>
      </c>
      <c r="J416" s="196">
        <v>3</v>
      </c>
      <c r="K416" s="196" t="b">
        <v>1</v>
      </c>
      <c r="L416" s="196" t="s">
        <v>3505</v>
      </c>
      <c r="M416" s="196" t="s">
        <v>3506</v>
      </c>
      <c r="N416" s="196">
        <v>0</v>
      </c>
      <c r="O416" s="196" t="s">
        <v>3507</v>
      </c>
      <c r="P416" s="196">
        <v>0</v>
      </c>
      <c r="Q416" s="196" t="s">
        <v>3507</v>
      </c>
      <c r="R416" s="196">
        <v>0</v>
      </c>
      <c r="S416" s="196" t="s">
        <v>3507</v>
      </c>
      <c r="T416" s="196">
        <v>1</v>
      </c>
    </row>
    <row r="417" spans="1:20">
      <c r="A417" s="192" t="s">
        <v>3732</v>
      </c>
      <c r="B417" s="192" t="s">
        <v>4516</v>
      </c>
      <c r="C417" s="192">
        <v>0</v>
      </c>
      <c r="F417" s="192">
        <v>1</v>
      </c>
      <c r="G417" s="192">
        <v>1</v>
      </c>
      <c r="H417" s="196" t="b">
        <v>0</v>
      </c>
      <c r="I417" s="196" t="s">
        <v>110</v>
      </c>
      <c r="J417" s="196">
        <v>8</v>
      </c>
      <c r="K417" s="196" t="b">
        <v>1</v>
      </c>
      <c r="L417" s="196" t="s">
        <v>110</v>
      </c>
      <c r="M417" s="196" t="s">
        <v>110</v>
      </c>
      <c r="N417" s="196" t="s">
        <v>110</v>
      </c>
      <c r="O417" s="196" t="s">
        <v>110</v>
      </c>
      <c r="P417" s="196" t="s">
        <v>110</v>
      </c>
      <c r="Q417" s="196" t="s">
        <v>110</v>
      </c>
      <c r="R417" s="196" t="s">
        <v>110</v>
      </c>
      <c r="S417" s="196" t="s">
        <v>110</v>
      </c>
      <c r="T417" s="196">
        <v>8</v>
      </c>
    </row>
    <row r="418" spans="1:20">
      <c r="A418" s="192" t="s">
        <v>1315</v>
      </c>
      <c r="B418" s="192" t="s">
        <v>1316</v>
      </c>
      <c r="C418" s="192">
        <v>6</v>
      </c>
      <c r="D418" s="192">
        <v>2</v>
      </c>
      <c r="E418" s="192">
        <v>6</v>
      </c>
      <c r="F418" s="192" t="s">
        <v>110</v>
      </c>
      <c r="G418" s="192" t="s">
        <v>110</v>
      </c>
      <c r="H418" s="196" t="b">
        <v>1</v>
      </c>
      <c r="I418" s="196" t="s">
        <v>110</v>
      </c>
      <c r="J418" s="196">
        <v>10</v>
      </c>
      <c r="K418" s="196" t="b">
        <v>1</v>
      </c>
      <c r="L418" s="196" t="s">
        <v>3505</v>
      </c>
      <c r="M418" s="196" t="s">
        <v>94</v>
      </c>
      <c r="N418" s="196">
        <v>2</v>
      </c>
      <c r="O418" s="196" t="s">
        <v>3514</v>
      </c>
      <c r="P418" s="196">
        <v>1</v>
      </c>
      <c r="Q418" s="196" t="s">
        <v>110</v>
      </c>
      <c r="R418" s="196">
        <v>2</v>
      </c>
      <c r="S418" s="196" t="s">
        <v>110</v>
      </c>
      <c r="T418" s="196">
        <v>4</v>
      </c>
    </row>
    <row r="419" spans="1:20">
      <c r="A419" s="192" t="s">
        <v>3733</v>
      </c>
      <c r="B419" s="192" t="s">
        <v>4517</v>
      </c>
      <c r="C419" s="192">
        <v>0</v>
      </c>
      <c r="E419" s="192">
        <v>0</v>
      </c>
      <c r="F419" s="192">
        <v>1</v>
      </c>
      <c r="G419" s="192" t="s">
        <v>110</v>
      </c>
      <c r="H419" s="196" t="b">
        <v>1</v>
      </c>
      <c r="I419" s="196" t="s">
        <v>110</v>
      </c>
      <c r="J419" s="196">
        <v>0</v>
      </c>
      <c r="K419" s="196" t="b">
        <v>1</v>
      </c>
      <c r="L419" s="196" t="s">
        <v>3505</v>
      </c>
      <c r="M419" s="196" t="s">
        <v>3511</v>
      </c>
      <c r="N419" s="196">
        <v>0</v>
      </c>
      <c r="O419" s="196" t="s">
        <v>3507</v>
      </c>
      <c r="P419" s="196">
        <v>0</v>
      </c>
      <c r="Q419" s="196" t="s">
        <v>3507</v>
      </c>
      <c r="R419" s="196">
        <v>0</v>
      </c>
      <c r="S419" s="196" t="s">
        <v>3507</v>
      </c>
      <c r="T419" s="196">
        <v>0</v>
      </c>
    </row>
    <row r="420" spans="1:20">
      <c r="A420" s="192" t="s">
        <v>3734</v>
      </c>
      <c r="B420" s="192" t="s">
        <v>4518</v>
      </c>
      <c r="C420" s="192">
        <v>0</v>
      </c>
      <c r="F420" s="192">
        <v>1</v>
      </c>
      <c r="G420" s="192">
        <v>1</v>
      </c>
      <c r="H420" s="196" t="b">
        <v>1</v>
      </c>
      <c r="I420" s="196" t="s">
        <v>110</v>
      </c>
      <c r="J420" s="196">
        <v>1</v>
      </c>
      <c r="K420" s="196" t="b">
        <v>1</v>
      </c>
      <c r="L420" s="196" t="s">
        <v>110</v>
      </c>
      <c r="M420" s="196" t="s">
        <v>110</v>
      </c>
      <c r="N420" s="196" t="s">
        <v>110</v>
      </c>
      <c r="O420" s="196" t="s">
        <v>110</v>
      </c>
      <c r="P420" s="196" t="s">
        <v>110</v>
      </c>
      <c r="Q420" s="196" t="s">
        <v>110</v>
      </c>
      <c r="R420" s="196" t="s">
        <v>110</v>
      </c>
      <c r="S420" s="196" t="s">
        <v>110</v>
      </c>
      <c r="T420" s="196">
        <v>1</v>
      </c>
    </row>
    <row r="421" spans="1:20">
      <c r="A421" s="192" t="s">
        <v>3735</v>
      </c>
      <c r="B421" s="192" t="s">
        <v>4519</v>
      </c>
      <c r="C421" s="192">
        <v>3</v>
      </c>
      <c r="E421" s="192">
        <v>3</v>
      </c>
      <c r="F421" s="192">
        <v>1</v>
      </c>
      <c r="G421" s="192" t="s">
        <v>110</v>
      </c>
      <c r="H421" s="196" t="b">
        <v>1</v>
      </c>
      <c r="I421" s="196" t="s">
        <v>110</v>
      </c>
      <c r="J421" s="196">
        <v>3</v>
      </c>
      <c r="K421" s="196" t="b">
        <v>1</v>
      </c>
      <c r="L421" s="196" t="s">
        <v>3505</v>
      </c>
      <c r="M421" s="196" t="s">
        <v>3506</v>
      </c>
      <c r="N421" s="196">
        <v>0</v>
      </c>
      <c r="O421" s="196" t="s">
        <v>3507</v>
      </c>
      <c r="P421" s="196">
        <v>0</v>
      </c>
      <c r="Q421" s="196" t="s">
        <v>3507</v>
      </c>
      <c r="R421" s="196">
        <v>1</v>
      </c>
      <c r="S421" s="196" t="s">
        <v>3514</v>
      </c>
      <c r="T421" s="196">
        <v>0</v>
      </c>
    </row>
    <row r="422" spans="1:20">
      <c r="A422" s="192" t="s">
        <v>1319</v>
      </c>
      <c r="B422" s="192" t="s">
        <v>1320</v>
      </c>
      <c r="C422" s="192">
        <v>5</v>
      </c>
      <c r="D422" s="192">
        <v>5</v>
      </c>
      <c r="F422" s="192" t="s">
        <v>110</v>
      </c>
      <c r="G422" s="192" t="s">
        <v>110</v>
      </c>
      <c r="H422" s="196" t="b">
        <v>1</v>
      </c>
      <c r="I422" s="196" t="s">
        <v>110</v>
      </c>
      <c r="J422" s="196">
        <v>6</v>
      </c>
      <c r="K422" s="196" t="s">
        <v>110</v>
      </c>
      <c r="L422" s="196" t="s">
        <v>110</v>
      </c>
      <c r="M422" s="196" t="s">
        <v>110</v>
      </c>
      <c r="N422" s="196" t="s">
        <v>110</v>
      </c>
      <c r="O422" s="196" t="s">
        <v>110</v>
      </c>
      <c r="P422" s="196" t="s">
        <v>110</v>
      </c>
      <c r="Q422" s="196" t="s">
        <v>110</v>
      </c>
      <c r="R422" s="196" t="s">
        <v>110</v>
      </c>
      <c r="S422" s="196" t="s">
        <v>110</v>
      </c>
      <c r="T422" s="196">
        <v>1</v>
      </c>
    </row>
    <row r="423" spans="1:20">
      <c r="A423" s="192" t="s">
        <v>1325</v>
      </c>
      <c r="B423" s="192" t="s">
        <v>1326</v>
      </c>
      <c r="C423" s="192">
        <v>2</v>
      </c>
      <c r="D423" s="192">
        <v>2</v>
      </c>
      <c r="E423" s="192">
        <v>2</v>
      </c>
      <c r="F423" s="192" t="s">
        <v>110</v>
      </c>
      <c r="G423" s="192" t="s">
        <v>110</v>
      </c>
      <c r="H423" s="196" t="b">
        <v>1</v>
      </c>
      <c r="I423" s="196" t="s">
        <v>110</v>
      </c>
      <c r="J423" s="196">
        <v>5</v>
      </c>
      <c r="K423" s="196" t="s">
        <v>110</v>
      </c>
      <c r="L423" s="196" t="s">
        <v>3505</v>
      </c>
      <c r="M423" s="196" t="s">
        <v>3511</v>
      </c>
      <c r="N423" s="196">
        <v>2</v>
      </c>
      <c r="O423" s="196" t="s">
        <v>3514</v>
      </c>
      <c r="P423" s="196">
        <v>0</v>
      </c>
      <c r="Q423" s="196" t="s">
        <v>3507</v>
      </c>
      <c r="R423" s="196">
        <v>0</v>
      </c>
      <c r="S423" s="196" t="s">
        <v>3507</v>
      </c>
      <c r="T423" s="196">
        <v>3</v>
      </c>
    </row>
    <row r="424" spans="1:20">
      <c r="A424" s="192" t="s">
        <v>1327</v>
      </c>
      <c r="B424" s="192" t="s">
        <v>1328</v>
      </c>
      <c r="C424" s="192">
        <v>3</v>
      </c>
      <c r="D424" s="192">
        <v>3</v>
      </c>
      <c r="F424" s="192" t="s">
        <v>110</v>
      </c>
      <c r="G424" s="192" t="s">
        <v>110</v>
      </c>
      <c r="H424" s="196" t="b">
        <v>1</v>
      </c>
      <c r="I424" s="196" t="s">
        <v>110</v>
      </c>
      <c r="J424" s="196">
        <v>11</v>
      </c>
      <c r="K424" s="196" t="s">
        <v>110</v>
      </c>
      <c r="L424" s="196" t="s">
        <v>110</v>
      </c>
      <c r="M424" s="196" t="s">
        <v>110</v>
      </c>
      <c r="N424" s="196" t="s">
        <v>110</v>
      </c>
      <c r="O424" s="196" t="s">
        <v>110</v>
      </c>
      <c r="P424" s="196" t="s">
        <v>110</v>
      </c>
      <c r="Q424" s="196" t="s">
        <v>110</v>
      </c>
      <c r="R424" s="196" t="s">
        <v>110</v>
      </c>
      <c r="S424" s="196" t="s">
        <v>110</v>
      </c>
      <c r="T424" s="196">
        <v>8</v>
      </c>
    </row>
    <row r="425" spans="1:20">
      <c r="A425" s="192" t="s">
        <v>3736</v>
      </c>
      <c r="B425" s="192" t="s">
        <v>4527</v>
      </c>
      <c r="C425" s="192">
        <v>7</v>
      </c>
      <c r="F425" s="192">
        <v>1</v>
      </c>
      <c r="G425" s="192">
        <v>1</v>
      </c>
      <c r="H425" s="196" t="b">
        <v>0</v>
      </c>
      <c r="I425" s="196" t="s">
        <v>110</v>
      </c>
      <c r="J425" s="196">
        <v>10</v>
      </c>
      <c r="K425" s="196" t="s">
        <v>110</v>
      </c>
      <c r="L425" s="196" t="s">
        <v>110</v>
      </c>
      <c r="M425" s="196" t="s">
        <v>110</v>
      </c>
      <c r="N425" s="196" t="s">
        <v>110</v>
      </c>
      <c r="O425" s="196" t="s">
        <v>110</v>
      </c>
      <c r="P425" s="196" t="s">
        <v>110</v>
      </c>
      <c r="Q425" s="196" t="s">
        <v>110</v>
      </c>
      <c r="R425" s="196" t="s">
        <v>110</v>
      </c>
      <c r="S425" s="196" t="s">
        <v>110</v>
      </c>
      <c r="T425" s="196">
        <v>3</v>
      </c>
    </row>
    <row r="426" spans="1:20">
      <c r="A426" s="192" t="s">
        <v>3737</v>
      </c>
      <c r="B426" s="192" t="s">
        <v>4529</v>
      </c>
      <c r="C426" s="192">
        <v>2</v>
      </c>
      <c r="E426" s="192">
        <v>2</v>
      </c>
      <c r="F426" s="192">
        <v>1</v>
      </c>
      <c r="G426" s="192" t="s">
        <v>110</v>
      </c>
      <c r="H426" s="196" t="b">
        <v>1</v>
      </c>
      <c r="I426" s="196" t="s">
        <v>110</v>
      </c>
      <c r="J426" s="196">
        <v>4</v>
      </c>
      <c r="K426" s="196" t="b">
        <v>1</v>
      </c>
      <c r="L426" s="196" t="s">
        <v>3505</v>
      </c>
      <c r="M426" s="196" t="s">
        <v>3506</v>
      </c>
      <c r="N426" s="196">
        <v>0</v>
      </c>
      <c r="O426" s="196" t="s">
        <v>3507</v>
      </c>
      <c r="P426" s="196">
        <v>0</v>
      </c>
      <c r="Q426" s="196" t="s">
        <v>3507</v>
      </c>
      <c r="R426" s="196">
        <v>0</v>
      </c>
      <c r="S426" s="196" t="s">
        <v>3507</v>
      </c>
      <c r="T426" s="196">
        <v>2</v>
      </c>
    </row>
    <row r="427" spans="1:20">
      <c r="A427" s="192" t="s">
        <v>1333</v>
      </c>
      <c r="B427" s="192" t="s">
        <v>1334</v>
      </c>
      <c r="C427" s="192">
        <v>3</v>
      </c>
      <c r="D427" s="192">
        <v>3</v>
      </c>
      <c r="F427" s="192" t="s">
        <v>110</v>
      </c>
      <c r="G427" s="192" t="s">
        <v>110</v>
      </c>
      <c r="H427" s="196" t="b">
        <v>1</v>
      </c>
      <c r="I427" s="196" t="s">
        <v>110</v>
      </c>
      <c r="J427" s="196">
        <v>9</v>
      </c>
      <c r="K427" s="196" t="b">
        <v>1</v>
      </c>
      <c r="L427" s="196" t="s">
        <v>110</v>
      </c>
      <c r="M427" s="196" t="s">
        <v>110</v>
      </c>
      <c r="N427" s="196" t="s">
        <v>110</v>
      </c>
      <c r="O427" s="196" t="s">
        <v>110</v>
      </c>
      <c r="P427" s="196" t="s">
        <v>110</v>
      </c>
      <c r="Q427" s="196" t="s">
        <v>110</v>
      </c>
      <c r="R427" s="196" t="s">
        <v>110</v>
      </c>
      <c r="S427" s="196" t="s">
        <v>110</v>
      </c>
      <c r="T427" s="196">
        <v>6</v>
      </c>
    </row>
    <row r="428" spans="1:20">
      <c r="A428" s="192" t="s">
        <v>3738</v>
      </c>
      <c r="B428" s="192" t="s">
        <v>4530</v>
      </c>
      <c r="C428" s="192">
        <v>0</v>
      </c>
      <c r="E428" s="192">
        <v>0</v>
      </c>
      <c r="F428" s="192">
        <v>1</v>
      </c>
      <c r="G428" s="192" t="s">
        <v>110</v>
      </c>
      <c r="H428" s="196" t="b">
        <v>1</v>
      </c>
      <c r="I428" s="196" t="s">
        <v>110</v>
      </c>
      <c r="J428" s="196">
        <v>0</v>
      </c>
      <c r="K428" s="196" t="b">
        <v>1</v>
      </c>
      <c r="L428" s="196" t="s">
        <v>3505</v>
      </c>
      <c r="M428" s="196" t="s">
        <v>3511</v>
      </c>
      <c r="N428" s="196">
        <v>0</v>
      </c>
      <c r="O428" s="196" t="s">
        <v>3507</v>
      </c>
      <c r="P428" s="196">
        <v>0</v>
      </c>
      <c r="Q428" s="196" t="s">
        <v>3507</v>
      </c>
      <c r="R428" s="196">
        <v>0</v>
      </c>
      <c r="S428" s="196" t="s">
        <v>3507</v>
      </c>
      <c r="T428" s="196">
        <v>0</v>
      </c>
    </row>
    <row r="429" spans="1:20">
      <c r="A429" s="192" t="s">
        <v>3739</v>
      </c>
      <c r="B429" s="192" t="s">
        <v>4531</v>
      </c>
      <c r="C429" s="192">
        <v>5</v>
      </c>
      <c r="E429" s="192">
        <v>5</v>
      </c>
      <c r="F429" s="192">
        <v>1</v>
      </c>
      <c r="G429" s="192" t="s">
        <v>110</v>
      </c>
      <c r="H429" s="196" t="b">
        <v>1</v>
      </c>
      <c r="I429" s="196" t="s">
        <v>110</v>
      </c>
      <c r="J429" s="196">
        <v>8</v>
      </c>
      <c r="K429" s="196" t="b">
        <v>1</v>
      </c>
      <c r="L429" s="196" t="s">
        <v>3505</v>
      </c>
      <c r="M429" s="196" t="s">
        <v>3506</v>
      </c>
      <c r="N429" s="196">
        <v>2</v>
      </c>
      <c r="O429" s="196" t="s">
        <v>3514</v>
      </c>
      <c r="P429" s="196">
        <v>0</v>
      </c>
      <c r="Q429" s="196" t="s">
        <v>3507</v>
      </c>
      <c r="R429" s="196">
        <v>1</v>
      </c>
      <c r="S429" s="196" t="s">
        <v>3514</v>
      </c>
      <c r="T429" s="196">
        <v>3</v>
      </c>
    </row>
    <row r="430" spans="1:20">
      <c r="A430" s="192" t="s">
        <v>3740</v>
      </c>
      <c r="B430" s="192" t="s">
        <v>4532</v>
      </c>
      <c r="C430" s="192">
        <v>2</v>
      </c>
      <c r="E430" s="192">
        <v>2</v>
      </c>
      <c r="F430" s="192">
        <v>1</v>
      </c>
      <c r="G430" s="192" t="s">
        <v>110</v>
      </c>
      <c r="H430" s="196" t="b">
        <v>1</v>
      </c>
      <c r="I430" s="196" t="s">
        <v>110</v>
      </c>
      <c r="J430" s="196">
        <v>4</v>
      </c>
      <c r="K430" s="196" t="b">
        <v>1</v>
      </c>
      <c r="L430" s="196" t="s">
        <v>3505</v>
      </c>
      <c r="M430" s="196" t="s">
        <v>3506</v>
      </c>
      <c r="N430" s="196">
        <v>0</v>
      </c>
      <c r="O430" s="196" t="s">
        <v>3507</v>
      </c>
      <c r="P430" s="196">
        <v>0</v>
      </c>
      <c r="Q430" s="196" t="s">
        <v>3507</v>
      </c>
      <c r="R430" s="196">
        <v>0</v>
      </c>
      <c r="S430" s="196" t="s">
        <v>3507</v>
      </c>
      <c r="T430" s="196">
        <v>2</v>
      </c>
    </row>
    <row r="431" spans="1:20">
      <c r="A431" s="192" t="s">
        <v>3741</v>
      </c>
      <c r="B431" s="192" t="s">
        <v>4535</v>
      </c>
      <c r="C431" s="192">
        <v>0</v>
      </c>
      <c r="E431" s="192">
        <v>0</v>
      </c>
      <c r="F431" s="192">
        <v>1</v>
      </c>
      <c r="G431" s="192" t="s">
        <v>110</v>
      </c>
      <c r="H431" s="196" t="b">
        <v>1</v>
      </c>
      <c r="I431" s="196" t="s">
        <v>110</v>
      </c>
      <c r="J431" s="196">
        <v>3</v>
      </c>
      <c r="K431" s="196" t="b">
        <v>1</v>
      </c>
      <c r="L431" s="196" t="s">
        <v>3505</v>
      </c>
      <c r="M431" s="196" t="s">
        <v>3511</v>
      </c>
      <c r="N431" s="196">
        <v>0</v>
      </c>
      <c r="O431" s="196" t="s">
        <v>3507</v>
      </c>
      <c r="P431" s="196">
        <v>0</v>
      </c>
      <c r="Q431" s="196" t="s">
        <v>3507</v>
      </c>
      <c r="R431" s="196">
        <v>0</v>
      </c>
      <c r="S431" s="196" t="s">
        <v>3507</v>
      </c>
      <c r="T431" s="196">
        <v>3</v>
      </c>
    </row>
    <row r="432" spans="1:20">
      <c r="A432" s="192" t="s">
        <v>3742</v>
      </c>
      <c r="B432" s="192" t="s">
        <v>4536</v>
      </c>
      <c r="C432" s="192">
        <v>7</v>
      </c>
      <c r="F432" s="192">
        <v>1</v>
      </c>
      <c r="G432" s="192">
        <v>1</v>
      </c>
      <c r="H432" s="196" t="b">
        <v>0</v>
      </c>
      <c r="I432" s="196" t="s">
        <v>110</v>
      </c>
      <c r="J432" s="196">
        <v>7</v>
      </c>
      <c r="K432" s="196" t="s">
        <v>110</v>
      </c>
      <c r="L432" s="196" t="s">
        <v>110</v>
      </c>
      <c r="M432" s="196" t="s">
        <v>110</v>
      </c>
      <c r="N432" s="196" t="s">
        <v>110</v>
      </c>
      <c r="O432" s="196" t="s">
        <v>110</v>
      </c>
      <c r="P432" s="196" t="s">
        <v>110</v>
      </c>
      <c r="Q432" s="196" t="s">
        <v>110</v>
      </c>
      <c r="R432" s="196" t="s">
        <v>110</v>
      </c>
      <c r="S432" s="196" t="s">
        <v>110</v>
      </c>
      <c r="T432" s="196">
        <v>0</v>
      </c>
    </row>
    <row r="433" spans="1:20">
      <c r="A433" s="192" t="s">
        <v>3743</v>
      </c>
      <c r="B433" s="192" t="s">
        <v>4537</v>
      </c>
      <c r="C433" s="192">
        <v>4</v>
      </c>
      <c r="E433" s="192">
        <v>4</v>
      </c>
      <c r="F433" s="192">
        <v>1</v>
      </c>
      <c r="G433" s="192" t="s">
        <v>110</v>
      </c>
      <c r="H433" s="196" t="b">
        <v>1</v>
      </c>
      <c r="I433" s="196" t="s">
        <v>110</v>
      </c>
      <c r="J433" s="196">
        <v>6</v>
      </c>
      <c r="K433" s="196" t="b">
        <v>1</v>
      </c>
      <c r="L433" s="196" t="s">
        <v>3517</v>
      </c>
      <c r="M433" s="196" t="s">
        <v>3506</v>
      </c>
      <c r="N433" s="196">
        <v>0</v>
      </c>
      <c r="O433" s="196" t="s">
        <v>3507</v>
      </c>
      <c r="P433" s="196">
        <v>0</v>
      </c>
      <c r="Q433" s="196" t="s">
        <v>3507</v>
      </c>
      <c r="R433" s="196">
        <v>0</v>
      </c>
      <c r="S433" s="196" t="s">
        <v>3507</v>
      </c>
      <c r="T433" s="196">
        <v>2</v>
      </c>
    </row>
    <row r="434" spans="1:20">
      <c r="A434" s="192" t="s">
        <v>3744</v>
      </c>
      <c r="B434" s="192" t="s">
        <v>4540</v>
      </c>
      <c r="C434" s="192">
        <v>12</v>
      </c>
      <c r="E434" s="192">
        <v>12</v>
      </c>
      <c r="F434" s="192">
        <v>1</v>
      </c>
      <c r="G434" s="192" t="s">
        <v>110</v>
      </c>
      <c r="H434" s="196" t="b">
        <v>1</v>
      </c>
      <c r="I434" s="196" t="s">
        <v>110</v>
      </c>
      <c r="J434" s="196">
        <v>21</v>
      </c>
      <c r="K434" s="196" t="b">
        <v>1</v>
      </c>
      <c r="L434" s="196" t="s">
        <v>3509</v>
      </c>
      <c r="M434" s="196" t="s">
        <v>3511</v>
      </c>
      <c r="N434" s="196">
        <v>3</v>
      </c>
      <c r="O434" s="196" t="s">
        <v>3518</v>
      </c>
      <c r="P434" s="196">
        <v>4</v>
      </c>
      <c r="Q434" s="196" t="s">
        <v>3518</v>
      </c>
      <c r="R434" s="196">
        <v>2</v>
      </c>
      <c r="S434" s="196" t="s">
        <v>3518</v>
      </c>
      <c r="T434" s="196">
        <v>9</v>
      </c>
    </row>
    <row r="435" spans="1:20">
      <c r="A435" s="192" t="s">
        <v>3745</v>
      </c>
      <c r="B435" s="192" t="s">
        <v>4541</v>
      </c>
      <c r="C435" s="192">
        <v>10</v>
      </c>
      <c r="E435" s="192">
        <v>10</v>
      </c>
      <c r="F435" s="192">
        <v>1</v>
      </c>
      <c r="G435" s="192" t="s">
        <v>110</v>
      </c>
      <c r="H435" s="196" t="b">
        <v>1</v>
      </c>
      <c r="I435" s="196" t="s">
        <v>110</v>
      </c>
      <c r="J435" s="196">
        <v>20</v>
      </c>
      <c r="K435" s="196" t="b">
        <v>1</v>
      </c>
      <c r="L435" s="196" t="s">
        <v>3505</v>
      </c>
      <c r="M435" s="196" t="s">
        <v>3511</v>
      </c>
      <c r="N435" s="196">
        <v>3</v>
      </c>
      <c r="O435" s="196" t="s">
        <v>3518</v>
      </c>
      <c r="P435" s="196">
        <v>4</v>
      </c>
      <c r="Q435" s="196" t="s">
        <v>110</v>
      </c>
      <c r="R435" s="196">
        <v>3</v>
      </c>
      <c r="S435" s="196" t="s">
        <v>110</v>
      </c>
      <c r="T435" s="196">
        <v>10</v>
      </c>
    </row>
    <row r="436" spans="1:20">
      <c r="A436" s="192" t="s">
        <v>1355</v>
      </c>
      <c r="B436" s="192" t="s">
        <v>1356</v>
      </c>
      <c r="C436" s="192">
        <v>2</v>
      </c>
      <c r="D436" s="192">
        <v>2</v>
      </c>
      <c r="F436" s="192" t="s">
        <v>110</v>
      </c>
      <c r="G436" s="192" t="s">
        <v>110</v>
      </c>
      <c r="H436" s="196" t="b">
        <v>1</v>
      </c>
      <c r="I436" s="196" t="s">
        <v>110</v>
      </c>
      <c r="J436" s="196">
        <v>3</v>
      </c>
      <c r="K436" s="196" t="s">
        <v>110</v>
      </c>
      <c r="L436" s="196" t="s">
        <v>110</v>
      </c>
      <c r="M436" s="196" t="s">
        <v>110</v>
      </c>
      <c r="N436" s="196" t="s">
        <v>110</v>
      </c>
      <c r="O436" s="196" t="s">
        <v>110</v>
      </c>
      <c r="P436" s="196" t="s">
        <v>110</v>
      </c>
      <c r="Q436" s="196" t="s">
        <v>110</v>
      </c>
      <c r="R436" s="196" t="s">
        <v>110</v>
      </c>
      <c r="S436" s="196" t="s">
        <v>110</v>
      </c>
      <c r="T436" s="196">
        <v>1</v>
      </c>
    </row>
    <row r="437" spans="1:20">
      <c r="A437" s="192" t="s">
        <v>1357</v>
      </c>
      <c r="B437" s="192" t="s">
        <v>1358</v>
      </c>
      <c r="C437" s="192">
        <v>3</v>
      </c>
      <c r="D437" s="192">
        <v>3</v>
      </c>
      <c r="F437" s="192" t="s">
        <v>110</v>
      </c>
      <c r="G437" s="192" t="s">
        <v>110</v>
      </c>
      <c r="H437" s="196" t="b">
        <v>1</v>
      </c>
      <c r="I437" s="196" t="s">
        <v>110</v>
      </c>
      <c r="J437" s="196">
        <v>8</v>
      </c>
      <c r="K437" s="196" t="b">
        <v>1</v>
      </c>
      <c r="L437" s="196" t="s">
        <v>110</v>
      </c>
      <c r="M437" s="196" t="s">
        <v>110</v>
      </c>
      <c r="N437" s="196" t="s">
        <v>110</v>
      </c>
      <c r="O437" s="196" t="s">
        <v>110</v>
      </c>
      <c r="P437" s="196" t="s">
        <v>110</v>
      </c>
      <c r="Q437" s="196" t="s">
        <v>110</v>
      </c>
      <c r="R437" s="196" t="s">
        <v>110</v>
      </c>
      <c r="S437" s="196" t="s">
        <v>110</v>
      </c>
      <c r="T437" s="196">
        <v>5</v>
      </c>
    </row>
    <row r="438" spans="1:20">
      <c r="A438" s="192" t="s">
        <v>3746</v>
      </c>
      <c r="B438" s="192" t="s">
        <v>4545</v>
      </c>
      <c r="C438" s="192">
        <v>0</v>
      </c>
      <c r="E438" s="192">
        <v>0</v>
      </c>
      <c r="F438" s="192">
        <v>1</v>
      </c>
      <c r="G438" s="192" t="s">
        <v>110</v>
      </c>
      <c r="H438" s="196" t="b">
        <v>1</v>
      </c>
      <c r="I438" s="196" t="s">
        <v>110</v>
      </c>
      <c r="J438" s="196">
        <v>3</v>
      </c>
      <c r="K438" s="196" t="b">
        <v>1</v>
      </c>
      <c r="L438" s="196" t="s">
        <v>3505</v>
      </c>
      <c r="M438" s="196" t="s">
        <v>3511</v>
      </c>
      <c r="N438" s="196">
        <v>0</v>
      </c>
      <c r="O438" s="196" t="s">
        <v>3507</v>
      </c>
      <c r="P438" s="196">
        <v>0</v>
      </c>
      <c r="Q438" s="196" t="s">
        <v>3507</v>
      </c>
      <c r="R438" s="196">
        <v>0</v>
      </c>
      <c r="S438" s="196" t="s">
        <v>3507</v>
      </c>
      <c r="T438" s="196">
        <v>3</v>
      </c>
    </row>
    <row r="439" spans="1:20">
      <c r="A439" s="192" t="s">
        <v>3747</v>
      </c>
      <c r="B439" s="192" t="s">
        <v>4546</v>
      </c>
      <c r="C439" s="192">
        <v>6</v>
      </c>
      <c r="E439" s="192">
        <v>6</v>
      </c>
      <c r="F439" s="192">
        <v>1</v>
      </c>
      <c r="G439" s="192" t="s">
        <v>110</v>
      </c>
      <c r="H439" s="196" t="b">
        <v>1</v>
      </c>
      <c r="I439" s="196" t="s">
        <v>110</v>
      </c>
      <c r="J439" s="196">
        <v>9</v>
      </c>
      <c r="K439" s="196" t="b">
        <v>1</v>
      </c>
      <c r="L439" s="196" t="s">
        <v>3505</v>
      </c>
      <c r="M439" s="196" t="s">
        <v>3511</v>
      </c>
      <c r="N439" s="196">
        <v>2</v>
      </c>
      <c r="O439" s="196" t="s">
        <v>3514</v>
      </c>
      <c r="P439" s="196">
        <v>3</v>
      </c>
      <c r="Q439" s="196" t="s">
        <v>3514</v>
      </c>
      <c r="R439" s="196">
        <v>1</v>
      </c>
      <c r="S439" s="196" t="s">
        <v>3514</v>
      </c>
      <c r="T439" s="196">
        <v>3</v>
      </c>
    </row>
    <row r="440" spans="1:20">
      <c r="A440" s="192" t="s">
        <v>3748</v>
      </c>
      <c r="B440" s="192" t="s">
        <v>4550</v>
      </c>
      <c r="C440" s="192">
        <v>0</v>
      </c>
      <c r="E440" s="192">
        <v>0</v>
      </c>
      <c r="F440" s="192">
        <v>1</v>
      </c>
      <c r="G440" s="192" t="s">
        <v>110</v>
      </c>
      <c r="H440" s="196" t="b">
        <v>1</v>
      </c>
      <c r="I440" s="196" t="s">
        <v>110</v>
      </c>
      <c r="J440" s="196">
        <v>4</v>
      </c>
      <c r="K440" s="196" t="b">
        <v>1</v>
      </c>
      <c r="L440" s="196" t="s">
        <v>3505</v>
      </c>
      <c r="M440" s="196" t="s">
        <v>3511</v>
      </c>
      <c r="N440" s="196">
        <v>0</v>
      </c>
      <c r="O440" s="196" t="s">
        <v>3507</v>
      </c>
      <c r="P440" s="196">
        <v>0</v>
      </c>
      <c r="Q440" s="196" t="s">
        <v>3507</v>
      </c>
      <c r="R440" s="196">
        <v>0</v>
      </c>
      <c r="S440" s="196" t="s">
        <v>3507</v>
      </c>
      <c r="T440" s="196">
        <v>4</v>
      </c>
    </row>
    <row r="441" spans="1:20">
      <c r="A441" s="192" t="s">
        <v>1375</v>
      </c>
      <c r="B441" s="192" t="s">
        <v>1376</v>
      </c>
      <c r="C441" s="192">
        <v>1</v>
      </c>
      <c r="D441" s="192">
        <v>1</v>
      </c>
      <c r="F441" s="192" t="s">
        <v>110</v>
      </c>
      <c r="G441" s="192" t="s">
        <v>110</v>
      </c>
      <c r="H441" s="196" t="b">
        <v>1</v>
      </c>
      <c r="I441" s="196" t="s">
        <v>110</v>
      </c>
      <c r="J441" s="196">
        <v>6</v>
      </c>
      <c r="K441" s="196" t="s">
        <v>110</v>
      </c>
      <c r="L441" s="196" t="s">
        <v>110</v>
      </c>
      <c r="M441" s="196" t="s">
        <v>110</v>
      </c>
      <c r="N441" s="196" t="s">
        <v>110</v>
      </c>
      <c r="O441" s="196" t="s">
        <v>110</v>
      </c>
      <c r="P441" s="196" t="s">
        <v>110</v>
      </c>
      <c r="Q441" s="196" t="s">
        <v>110</v>
      </c>
      <c r="R441" s="196" t="s">
        <v>110</v>
      </c>
      <c r="S441" s="196" t="s">
        <v>110</v>
      </c>
      <c r="T441" s="196">
        <v>5</v>
      </c>
    </row>
    <row r="442" spans="1:20">
      <c r="A442" s="192" t="s">
        <v>3749</v>
      </c>
      <c r="B442" s="192" t="s">
        <v>4553</v>
      </c>
      <c r="C442" s="192">
        <v>0</v>
      </c>
      <c r="E442" s="192">
        <v>0</v>
      </c>
      <c r="F442" s="192">
        <v>1</v>
      </c>
      <c r="G442" s="192" t="s">
        <v>110</v>
      </c>
      <c r="H442" s="196" t="b">
        <v>1</v>
      </c>
      <c r="I442" s="196" t="s">
        <v>110</v>
      </c>
      <c r="J442" s="196">
        <v>2</v>
      </c>
      <c r="K442" s="196" t="b">
        <v>1</v>
      </c>
      <c r="L442" s="196" t="s">
        <v>3505</v>
      </c>
      <c r="M442" s="196" t="s">
        <v>3511</v>
      </c>
      <c r="N442" s="196">
        <v>0</v>
      </c>
      <c r="O442" s="196" t="s">
        <v>3507</v>
      </c>
      <c r="P442" s="196">
        <v>0</v>
      </c>
      <c r="Q442" s="196" t="s">
        <v>3507</v>
      </c>
      <c r="R442" s="196">
        <v>0</v>
      </c>
      <c r="S442" s="196" t="s">
        <v>3507</v>
      </c>
      <c r="T442" s="196">
        <v>2</v>
      </c>
    </row>
    <row r="443" spans="1:20">
      <c r="A443" s="192" t="s">
        <v>1389</v>
      </c>
      <c r="B443" s="192" t="s">
        <v>1390</v>
      </c>
      <c r="C443" s="192">
        <v>6</v>
      </c>
      <c r="D443" s="192">
        <v>6</v>
      </c>
      <c r="F443" s="192" t="s">
        <v>110</v>
      </c>
      <c r="G443" s="192" t="s">
        <v>110</v>
      </c>
      <c r="H443" s="196" t="b">
        <v>0</v>
      </c>
      <c r="I443" s="196" t="s">
        <v>110</v>
      </c>
      <c r="J443" s="196">
        <v>7</v>
      </c>
      <c r="K443" s="196" t="s">
        <v>110</v>
      </c>
      <c r="L443" s="196" t="s">
        <v>110</v>
      </c>
      <c r="M443" s="196" t="s">
        <v>110</v>
      </c>
      <c r="N443" s="196" t="s">
        <v>110</v>
      </c>
      <c r="O443" s="196" t="s">
        <v>110</v>
      </c>
      <c r="P443" s="196" t="s">
        <v>110</v>
      </c>
      <c r="Q443" s="196" t="s">
        <v>110</v>
      </c>
      <c r="R443" s="196" t="s">
        <v>110</v>
      </c>
      <c r="S443" s="196" t="s">
        <v>110</v>
      </c>
      <c r="T443" s="196">
        <v>1</v>
      </c>
    </row>
    <row r="444" spans="1:20">
      <c r="A444" s="192" t="s">
        <v>1395</v>
      </c>
      <c r="B444" s="192" t="s">
        <v>1396</v>
      </c>
      <c r="C444" s="192">
        <v>9</v>
      </c>
      <c r="D444" s="192">
        <v>9</v>
      </c>
      <c r="F444" s="192" t="s">
        <v>110</v>
      </c>
      <c r="G444" s="192" t="s">
        <v>110</v>
      </c>
      <c r="H444" s="196" t="b">
        <v>1</v>
      </c>
      <c r="I444" s="196" t="s">
        <v>110</v>
      </c>
      <c r="J444" s="196">
        <v>14</v>
      </c>
      <c r="K444" s="196" t="s">
        <v>110</v>
      </c>
      <c r="L444" s="196" t="s">
        <v>110</v>
      </c>
      <c r="M444" s="196" t="s">
        <v>110</v>
      </c>
      <c r="N444" s="196" t="s">
        <v>110</v>
      </c>
      <c r="O444" s="196" t="s">
        <v>110</v>
      </c>
      <c r="P444" s="196" t="s">
        <v>110</v>
      </c>
      <c r="Q444" s="196" t="s">
        <v>110</v>
      </c>
      <c r="R444" s="196" t="s">
        <v>110</v>
      </c>
      <c r="S444" s="196" t="s">
        <v>110</v>
      </c>
      <c r="T444" s="196">
        <v>5</v>
      </c>
    </row>
    <row r="445" spans="1:20">
      <c r="A445" s="192" t="s">
        <v>3750</v>
      </c>
      <c r="B445" s="192" t="s">
        <v>4556</v>
      </c>
      <c r="C445" s="192">
        <v>7</v>
      </c>
      <c r="E445" s="192">
        <v>7</v>
      </c>
      <c r="F445" s="192">
        <v>1</v>
      </c>
      <c r="G445" s="192" t="s">
        <v>110</v>
      </c>
      <c r="H445" s="196" t="b">
        <v>1</v>
      </c>
      <c r="I445" s="196" t="s">
        <v>110</v>
      </c>
      <c r="J445" s="196">
        <v>10</v>
      </c>
      <c r="K445" s="196" t="b">
        <v>1</v>
      </c>
      <c r="L445" s="196" t="s">
        <v>3505</v>
      </c>
      <c r="M445" s="196" t="s">
        <v>94</v>
      </c>
      <c r="N445" s="196">
        <v>2</v>
      </c>
      <c r="O445" s="196" t="s">
        <v>110</v>
      </c>
      <c r="P445" s="196">
        <v>1</v>
      </c>
      <c r="Q445" s="196" t="s">
        <v>110</v>
      </c>
      <c r="R445" s="196">
        <v>3</v>
      </c>
      <c r="S445" s="196" t="s">
        <v>110</v>
      </c>
      <c r="T445" s="196">
        <v>3</v>
      </c>
    </row>
    <row r="446" spans="1:20">
      <c r="A446" s="192" t="s">
        <v>3751</v>
      </c>
      <c r="B446" s="192" t="s">
        <v>4559</v>
      </c>
      <c r="C446" s="192">
        <v>0</v>
      </c>
      <c r="E446" s="192">
        <v>0</v>
      </c>
      <c r="F446" s="192">
        <v>1</v>
      </c>
      <c r="G446" s="192" t="s">
        <v>110</v>
      </c>
      <c r="H446" s="196" t="b">
        <v>1</v>
      </c>
      <c r="I446" s="196" t="s">
        <v>110</v>
      </c>
      <c r="J446" s="196">
        <v>2</v>
      </c>
      <c r="K446" s="196" t="b">
        <v>1</v>
      </c>
      <c r="L446" s="196" t="s">
        <v>3505</v>
      </c>
      <c r="M446" s="196" t="s">
        <v>3511</v>
      </c>
      <c r="N446" s="196">
        <v>0</v>
      </c>
      <c r="O446" s="196" t="s">
        <v>3507</v>
      </c>
      <c r="P446" s="196">
        <v>0</v>
      </c>
      <c r="Q446" s="196" t="s">
        <v>3507</v>
      </c>
      <c r="R446" s="196">
        <v>0</v>
      </c>
      <c r="S446" s="196" t="s">
        <v>3507</v>
      </c>
      <c r="T446" s="196">
        <v>2</v>
      </c>
    </row>
    <row r="447" spans="1:20">
      <c r="A447" s="192" t="s">
        <v>3752</v>
      </c>
      <c r="B447" s="192" t="s">
        <v>4560</v>
      </c>
      <c r="C447" s="192">
        <v>2</v>
      </c>
      <c r="E447" s="192">
        <v>2</v>
      </c>
      <c r="F447" s="192">
        <v>1</v>
      </c>
      <c r="G447" s="192" t="s">
        <v>110</v>
      </c>
      <c r="H447" s="196" t="b">
        <v>1</v>
      </c>
      <c r="I447" s="196" t="s">
        <v>110</v>
      </c>
      <c r="J447" s="196">
        <v>10</v>
      </c>
      <c r="K447" s="196" t="b">
        <v>1</v>
      </c>
      <c r="L447" s="196" t="s">
        <v>3505</v>
      </c>
      <c r="M447" s="196" t="s">
        <v>3506</v>
      </c>
      <c r="N447" s="196">
        <v>0</v>
      </c>
      <c r="O447" s="196" t="s">
        <v>3507</v>
      </c>
      <c r="P447" s="196">
        <v>0</v>
      </c>
      <c r="Q447" s="196" t="s">
        <v>3507</v>
      </c>
      <c r="R447" s="196">
        <v>0</v>
      </c>
      <c r="S447" s="196" t="s">
        <v>3507</v>
      </c>
      <c r="T447" s="196">
        <v>8</v>
      </c>
    </row>
    <row r="448" spans="1:20">
      <c r="A448" s="192" t="s">
        <v>1413</v>
      </c>
      <c r="B448" s="192" t="s">
        <v>1414</v>
      </c>
      <c r="C448" s="192">
        <v>3</v>
      </c>
      <c r="D448" s="192" t="s">
        <v>19</v>
      </c>
      <c r="E448" s="192">
        <v>4</v>
      </c>
      <c r="F448" s="192" t="s">
        <v>110</v>
      </c>
      <c r="G448" s="192" t="s">
        <v>110</v>
      </c>
      <c r="H448" s="196" t="b">
        <v>1</v>
      </c>
      <c r="I448" s="196" t="s">
        <v>110</v>
      </c>
      <c r="J448" s="196">
        <v>9</v>
      </c>
      <c r="K448" s="196" t="b">
        <v>1</v>
      </c>
      <c r="L448" s="196" t="s">
        <v>3505</v>
      </c>
      <c r="M448" s="196" t="s">
        <v>3521</v>
      </c>
      <c r="N448" s="196">
        <v>0</v>
      </c>
      <c r="O448" s="196" t="s">
        <v>3513</v>
      </c>
      <c r="P448" s="196">
        <v>0</v>
      </c>
      <c r="Q448" s="196" t="s">
        <v>3507</v>
      </c>
      <c r="R448" s="196">
        <v>0</v>
      </c>
      <c r="S448" s="196" t="s">
        <v>3522</v>
      </c>
      <c r="T448" s="196">
        <v>6</v>
      </c>
    </row>
    <row r="449" spans="1:20">
      <c r="A449" s="192" t="s">
        <v>1415</v>
      </c>
      <c r="B449" s="192" t="s">
        <v>1416</v>
      </c>
      <c r="C449" s="192">
        <v>9</v>
      </c>
      <c r="D449" s="192">
        <v>3</v>
      </c>
      <c r="E449" s="192">
        <v>10</v>
      </c>
      <c r="F449" s="192" t="s">
        <v>110</v>
      </c>
      <c r="G449" s="192" t="s">
        <v>110</v>
      </c>
      <c r="H449" s="196" t="b">
        <v>1</v>
      </c>
      <c r="I449" s="196" t="s">
        <v>110</v>
      </c>
      <c r="J449" s="196">
        <v>17</v>
      </c>
      <c r="K449" s="196" t="b">
        <v>1</v>
      </c>
      <c r="L449" s="196" t="s">
        <v>94</v>
      </c>
      <c r="M449" s="196" t="s">
        <v>3521</v>
      </c>
      <c r="N449" s="196">
        <v>2</v>
      </c>
      <c r="O449" s="196" t="s">
        <v>3514</v>
      </c>
      <c r="P449" s="196">
        <v>0</v>
      </c>
      <c r="Q449" s="196" t="s">
        <v>3507</v>
      </c>
      <c r="R449" s="196">
        <v>3</v>
      </c>
      <c r="S449" s="196" t="s">
        <v>3522</v>
      </c>
      <c r="T449" s="196">
        <v>8</v>
      </c>
    </row>
    <row r="450" spans="1:20">
      <c r="A450" s="192" t="s">
        <v>3753</v>
      </c>
      <c r="B450" s="192" t="s">
        <v>4561</v>
      </c>
      <c r="C450" s="192">
        <v>9</v>
      </c>
      <c r="E450" s="192">
        <v>9</v>
      </c>
      <c r="F450" s="192">
        <v>1</v>
      </c>
      <c r="G450" s="192" t="s">
        <v>110</v>
      </c>
      <c r="H450" s="196" t="b">
        <v>1</v>
      </c>
      <c r="I450" s="196" t="s">
        <v>110</v>
      </c>
      <c r="J450" s="196">
        <v>10</v>
      </c>
      <c r="K450" s="196" t="b">
        <v>1</v>
      </c>
      <c r="L450" s="196" t="s">
        <v>3509</v>
      </c>
      <c r="M450" s="196" t="s">
        <v>3506</v>
      </c>
      <c r="N450" s="196">
        <v>0</v>
      </c>
      <c r="O450" s="196" t="s">
        <v>3507</v>
      </c>
      <c r="P450" s="196">
        <v>3</v>
      </c>
      <c r="Q450" s="196" t="s">
        <v>3513</v>
      </c>
      <c r="R450" s="196">
        <v>1</v>
      </c>
      <c r="S450" s="196" t="s">
        <v>3513</v>
      </c>
      <c r="T450" s="196">
        <v>1</v>
      </c>
    </row>
    <row r="451" spans="1:20">
      <c r="A451" s="192" t="s">
        <v>3754</v>
      </c>
      <c r="B451" s="192" t="s">
        <v>4566</v>
      </c>
      <c r="C451" s="192">
        <v>0</v>
      </c>
      <c r="E451" s="192">
        <v>0</v>
      </c>
      <c r="F451" s="192">
        <v>1</v>
      </c>
      <c r="G451" s="192" t="s">
        <v>110</v>
      </c>
      <c r="H451" s="196" t="b">
        <v>1</v>
      </c>
      <c r="I451" s="196" t="s">
        <v>110</v>
      </c>
      <c r="J451" s="196">
        <v>2</v>
      </c>
      <c r="K451" s="196" t="b">
        <v>1</v>
      </c>
      <c r="L451" s="196" t="s">
        <v>3505</v>
      </c>
      <c r="M451" s="196" t="s">
        <v>3511</v>
      </c>
      <c r="N451" s="196">
        <v>0</v>
      </c>
      <c r="O451" s="196" t="s">
        <v>3507</v>
      </c>
      <c r="P451" s="196">
        <v>0</v>
      </c>
      <c r="Q451" s="196" t="s">
        <v>3507</v>
      </c>
      <c r="R451" s="196">
        <v>0</v>
      </c>
      <c r="S451" s="196" t="s">
        <v>3507</v>
      </c>
      <c r="T451" s="196">
        <v>2</v>
      </c>
    </row>
    <row r="452" spans="1:20">
      <c r="A452" s="192" t="s">
        <v>3755</v>
      </c>
      <c r="B452" s="192" t="s">
        <v>4567</v>
      </c>
      <c r="C452" s="192">
        <v>0</v>
      </c>
      <c r="F452" s="192">
        <v>1</v>
      </c>
      <c r="G452" s="192">
        <v>1</v>
      </c>
      <c r="H452" s="196" t="b">
        <v>1</v>
      </c>
      <c r="I452" s="196" t="s">
        <v>110</v>
      </c>
      <c r="J452" s="196">
        <v>1</v>
      </c>
      <c r="K452" s="196" t="b">
        <v>1</v>
      </c>
      <c r="L452" s="196" t="s">
        <v>110</v>
      </c>
      <c r="M452" s="196" t="s">
        <v>110</v>
      </c>
      <c r="N452" s="196" t="s">
        <v>110</v>
      </c>
      <c r="O452" s="196" t="s">
        <v>110</v>
      </c>
      <c r="P452" s="196" t="s">
        <v>110</v>
      </c>
      <c r="Q452" s="196" t="s">
        <v>110</v>
      </c>
      <c r="R452" s="196" t="s">
        <v>110</v>
      </c>
      <c r="S452" s="196" t="s">
        <v>110</v>
      </c>
      <c r="T452" s="196">
        <v>1</v>
      </c>
    </row>
    <row r="453" spans="1:20">
      <c r="A453" s="192" t="s">
        <v>3155</v>
      </c>
      <c r="B453" s="192" t="s">
        <v>4568</v>
      </c>
      <c r="C453" s="192">
        <v>0</v>
      </c>
      <c r="F453" s="192">
        <v>1</v>
      </c>
      <c r="G453" s="192">
        <v>1</v>
      </c>
      <c r="H453" s="196" t="b">
        <v>1</v>
      </c>
      <c r="I453" s="196" t="s">
        <v>110</v>
      </c>
      <c r="J453" s="196">
        <v>1</v>
      </c>
      <c r="K453" s="196" t="s">
        <v>110</v>
      </c>
      <c r="L453" s="196" t="s">
        <v>110</v>
      </c>
      <c r="M453" s="196" t="s">
        <v>110</v>
      </c>
      <c r="N453" s="196" t="s">
        <v>110</v>
      </c>
      <c r="O453" s="196" t="s">
        <v>110</v>
      </c>
      <c r="P453" s="196" t="s">
        <v>110</v>
      </c>
      <c r="Q453" s="196" t="s">
        <v>110</v>
      </c>
      <c r="R453" s="196" t="s">
        <v>110</v>
      </c>
      <c r="S453" s="196" t="s">
        <v>110</v>
      </c>
      <c r="T453" s="196">
        <v>1</v>
      </c>
    </row>
    <row r="454" spans="1:20">
      <c r="A454" s="192" t="s">
        <v>3756</v>
      </c>
      <c r="B454" s="192" t="s">
        <v>4569</v>
      </c>
      <c r="C454" s="192">
        <v>0</v>
      </c>
      <c r="F454" s="192">
        <v>1</v>
      </c>
      <c r="G454" s="192">
        <v>1</v>
      </c>
      <c r="H454" s="196" t="b">
        <v>1</v>
      </c>
      <c r="I454" s="196" t="s">
        <v>110</v>
      </c>
      <c r="J454" s="196">
        <v>10</v>
      </c>
      <c r="K454" s="196" t="b">
        <v>1</v>
      </c>
      <c r="L454" s="196" t="s">
        <v>110</v>
      </c>
      <c r="M454" s="196" t="s">
        <v>110</v>
      </c>
      <c r="N454" s="196" t="s">
        <v>110</v>
      </c>
      <c r="O454" s="196" t="s">
        <v>110</v>
      </c>
      <c r="P454" s="196" t="s">
        <v>110</v>
      </c>
      <c r="Q454" s="196" t="s">
        <v>110</v>
      </c>
      <c r="R454" s="196" t="s">
        <v>110</v>
      </c>
      <c r="S454" s="196" t="s">
        <v>110</v>
      </c>
      <c r="T454" s="196">
        <v>10</v>
      </c>
    </row>
    <row r="455" spans="1:20">
      <c r="A455" s="192" t="s">
        <v>1419</v>
      </c>
      <c r="B455" s="192" t="s">
        <v>1420</v>
      </c>
      <c r="C455" s="192">
        <v>6</v>
      </c>
      <c r="D455" s="192">
        <v>6</v>
      </c>
      <c r="F455" s="192" t="s">
        <v>110</v>
      </c>
      <c r="G455" s="192" t="s">
        <v>110</v>
      </c>
      <c r="H455" s="196" t="b">
        <v>0</v>
      </c>
      <c r="I455" s="196" t="s">
        <v>110</v>
      </c>
      <c r="J455" s="196">
        <v>15</v>
      </c>
      <c r="K455" s="196" t="s">
        <v>110</v>
      </c>
      <c r="L455" s="196" t="s">
        <v>110</v>
      </c>
      <c r="M455" s="196" t="s">
        <v>110</v>
      </c>
      <c r="N455" s="196" t="s">
        <v>110</v>
      </c>
      <c r="O455" s="196" t="s">
        <v>110</v>
      </c>
      <c r="P455" s="196" t="s">
        <v>110</v>
      </c>
      <c r="Q455" s="196" t="s">
        <v>110</v>
      </c>
      <c r="R455" s="196" t="s">
        <v>110</v>
      </c>
      <c r="S455" s="196" t="s">
        <v>110</v>
      </c>
      <c r="T455" s="196">
        <v>9</v>
      </c>
    </row>
    <row r="456" spans="1:20">
      <c r="A456" s="192" t="s">
        <v>3757</v>
      </c>
      <c r="B456" s="192" t="s">
        <v>4572</v>
      </c>
      <c r="C456" s="192">
        <v>0</v>
      </c>
      <c r="E456" s="192">
        <v>0</v>
      </c>
      <c r="F456" s="192">
        <v>1</v>
      </c>
      <c r="G456" s="192" t="s">
        <v>110</v>
      </c>
      <c r="H456" s="196" t="b">
        <v>1</v>
      </c>
      <c r="I456" s="196" t="s">
        <v>110</v>
      </c>
      <c r="J456" s="196">
        <v>9</v>
      </c>
      <c r="K456" s="196" t="b">
        <v>1</v>
      </c>
      <c r="L456" s="196" t="s">
        <v>3505</v>
      </c>
      <c r="M456" s="196" t="s">
        <v>3511</v>
      </c>
      <c r="N456" s="196">
        <v>0</v>
      </c>
      <c r="O456" s="196" t="s">
        <v>3507</v>
      </c>
      <c r="P456" s="196">
        <v>0</v>
      </c>
      <c r="Q456" s="196" t="s">
        <v>3507</v>
      </c>
      <c r="R456" s="196">
        <v>0</v>
      </c>
      <c r="S456" s="196" t="s">
        <v>3507</v>
      </c>
      <c r="T456" s="196">
        <v>9</v>
      </c>
    </row>
    <row r="457" spans="1:20">
      <c r="A457" s="192" t="s">
        <v>3758</v>
      </c>
      <c r="B457" s="192" t="s">
        <v>4577</v>
      </c>
      <c r="C457" s="192">
        <v>0</v>
      </c>
      <c r="E457" s="192">
        <v>0</v>
      </c>
      <c r="F457" s="192">
        <v>1</v>
      </c>
      <c r="G457" s="192" t="s">
        <v>110</v>
      </c>
      <c r="H457" s="196" t="b">
        <v>1</v>
      </c>
      <c r="I457" s="196" t="s">
        <v>110</v>
      </c>
      <c r="J457" s="196">
        <v>2</v>
      </c>
      <c r="K457" s="196" t="b">
        <v>1</v>
      </c>
      <c r="L457" s="196" t="s">
        <v>3505</v>
      </c>
      <c r="M457" s="196" t="s">
        <v>3511</v>
      </c>
      <c r="N457" s="196">
        <v>0</v>
      </c>
      <c r="O457" s="196" t="s">
        <v>3507</v>
      </c>
      <c r="P457" s="196">
        <v>0</v>
      </c>
      <c r="Q457" s="196" t="s">
        <v>3507</v>
      </c>
      <c r="R457" s="196">
        <v>0</v>
      </c>
      <c r="S457" s="196" t="s">
        <v>3507</v>
      </c>
      <c r="T457" s="196">
        <v>2</v>
      </c>
    </row>
    <row r="458" spans="1:20">
      <c r="A458" s="192" t="s">
        <v>1429</v>
      </c>
      <c r="B458" s="192" t="s">
        <v>1430</v>
      </c>
      <c r="C458" s="192">
        <v>3</v>
      </c>
      <c r="D458" s="192">
        <v>3</v>
      </c>
      <c r="F458" s="192" t="s">
        <v>110</v>
      </c>
      <c r="G458" s="192" t="s">
        <v>110</v>
      </c>
      <c r="H458" s="196" t="b">
        <v>1</v>
      </c>
      <c r="I458" s="196" t="s">
        <v>110</v>
      </c>
      <c r="J458" s="196">
        <v>8</v>
      </c>
      <c r="K458" s="196" t="s">
        <v>110</v>
      </c>
      <c r="L458" s="196" t="s">
        <v>110</v>
      </c>
      <c r="M458" s="196" t="s">
        <v>110</v>
      </c>
      <c r="N458" s="196" t="s">
        <v>110</v>
      </c>
      <c r="O458" s="196" t="s">
        <v>110</v>
      </c>
      <c r="P458" s="196" t="s">
        <v>110</v>
      </c>
      <c r="Q458" s="196" t="s">
        <v>110</v>
      </c>
      <c r="R458" s="196" t="s">
        <v>110</v>
      </c>
      <c r="S458" s="196" t="s">
        <v>110</v>
      </c>
      <c r="T458" s="196">
        <v>5</v>
      </c>
    </row>
    <row r="459" spans="1:20">
      <c r="A459" s="192" t="s">
        <v>3759</v>
      </c>
      <c r="B459" s="192" t="s">
        <v>4579</v>
      </c>
      <c r="C459" s="192">
        <v>9</v>
      </c>
      <c r="E459" s="192">
        <v>9</v>
      </c>
      <c r="F459" s="192">
        <v>1</v>
      </c>
      <c r="G459" s="192" t="s">
        <v>110</v>
      </c>
      <c r="H459" s="196" t="b">
        <v>1</v>
      </c>
      <c r="I459" s="196" t="s">
        <v>110</v>
      </c>
      <c r="J459" s="196">
        <v>9</v>
      </c>
      <c r="K459" s="196" t="b">
        <v>1</v>
      </c>
      <c r="L459" s="196" t="s">
        <v>3505</v>
      </c>
      <c r="M459" s="196" t="s">
        <v>3506</v>
      </c>
      <c r="N459" s="196">
        <v>2</v>
      </c>
      <c r="O459" s="196" t="s">
        <v>3514</v>
      </c>
      <c r="P459" s="196">
        <v>3</v>
      </c>
      <c r="Q459" s="196" t="s">
        <v>3514</v>
      </c>
      <c r="R459" s="196">
        <v>2</v>
      </c>
      <c r="S459" s="196" t="s">
        <v>3518</v>
      </c>
      <c r="T459" s="196">
        <v>0</v>
      </c>
    </row>
    <row r="460" spans="1:20">
      <c r="A460" s="192" t="s">
        <v>3760</v>
      </c>
      <c r="B460" s="192" t="s">
        <v>4580</v>
      </c>
      <c r="C460" s="192">
        <v>15</v>
      </c>
      <c r="E460" s="192">
        <v>15</v>
      </c>
      <c r="F460" s="192">
        <v>1</v>
      </c>
      <c r="G460" s="192" t="s">
        <v>110</v>
      </c>
      <c r="H460" s="196" t="b">
        <v>1</v>
      </c>
      <c r="I460" s="196" t="s">
        <v>110</v>
      </c>
      <c r="J460" s="196">
        <v>23</v>
      </c>
      <c r="K460" s="196" t="b">
        <v>1</v>
      </c>
      <c r="L460" s="196" t="s">
        <v>3509</v>
      </c>
      <c r="M460" s="196" t="s">
        <v>3521</v>
      </c>
      <c r="N460" s="196">
        <v>3</v>
      </c>
      <c r="O460" s="196" t="s">
        <v>3518</v>
      </c>
      <c r="P460" s="196">
        <v>4</v>
      </c>
      <c r="Q460" s="196" t="s">
        <v>3518</v>
      </c>
      <c r="R460" s="196">
        <v>2</v>
      </c>
      <c r="S460" s="196" t="s">
        <v>3518</v>
      </c>
      <c r="T460" s="196">
        <v>8</v>
      </c>
    </row>
    <row r="461" spans="1:20">
      <c r="A461" s="192" t="s">
        <v>3761</v>
      </c>
      <c r="B461" s="192" t="s">
        <v>4581</v>
      </c>
      <c r="C461" s="192">
        <v>4</v>
      </c>
      <c r="E461" s="192">
        <v>4</v>
      </c>
      <c r="F461" s="192">
        <v>1</v>
      </c>
      <c r="G461" s="192" t="s">
        <v>110</v>
      </c>
      <c r="H461" s="196" t="b">
        <v>1</v>
      </c>
      <c r="I461" s="196" t="s">
        <v>110</v>
      </c>
      <c r="J461" s="196">
        <v>6</v>
      </c>
      <c r="K461" s="196" t="b">
        <v>1</v>
      </c>
      <c r="L461" s="196" t="s">
        <v>3517</v>
      </c>
      <c r="M461" s="196" t="s">
        <v>3506</v>
      </c>
      <c r="N461" s="196">
        <v>0</v>
      </c>
      <c r="O461" s="196" t="s">
        <v>3507</v>
      </c>
      <c r="P461" s="196">
        <v>0</v>
      </c>
      <c r="Q461" s="196" t="s">
        <v>3507</v>
      </c>
      <c r="R461" s="196">
        <v>0</v>
      </c>
      <c r="S461" s="196" t="s">
        <v>3507</v>
      </c>
      <c r="T461" s="196">
        <v>2</v>
      </c>
    </row>
    <row r="462" spans="1:20">
      <c r="A462" s="192" t="s">
        <v>1437</v>
      </c>
      <c r="B462" s="192" t="s">
        <v>1438</v>
      </c>
      <c r="C462" s="192">
        <v>3</v>
      </c>
      <c r="D462" s="192">
        <v>3</v>
      </c>
      <c r="F462" s="192" t="s">
        <v>110</v>
      </c>
      <c r="G462" s="192" t="s">
        <v>110</v>
      </c>
      <c r="H462" s="196" t="b">
        <v>1</v>
      </c>
      <c r="I462" s="196" t="s">
        <v>110</v>
      </c>
      <c r="J462" s="196">
        <v>4</v>
      </c>
      <c r="K462" s="196" t="b">
        <v>1</v>
      </c>
      <c r="L462" s="196" t="s">
        <v>110</v>
      </c>
      <c r="M462" s="196" t="s">
        <v>110</v>
      </c>
      <c r="N462" s="196" t="s">
        <v>110</v>
      </c>
      <c r="O462" s="196" t="s">
        <v>110</v>
      </c>
      <c r="P462" s="196" t="s">
        <v>110</v>
      </c>
      <c r="Q462" s="196" t="s">
        <v>110</v>
      </c>
      <c r="R462" s="196" t="s">
        <v>110</v>
      </c>
      <c r="S462" s="196" t="s">
        <v>110</v>
      </c>
      <c r="T462" s="196">
        <v>1</v>
      </c>
    </row>
    <row r="463" spans="1:20">
      <c r="A463" s="192" t="s">
        <v>3762</v>
      </c>
      <c r="B463" s="192" t="s">
        <v>4585</v>
      </c>
      <c r="C463" s="192">
        <v>2</v>
      </c>
      <c r="E463" s="192">
        <v>2</v>
      </c>
      <c r="F463" s="192">
        <v>1</v>
      </c>
      <c r="G463" s="192" t="s">
        <v>110</v>
      </c>
      <c r="H463" s="196" t="b">
        <v>1</v>
      </c>
      <c r="I463" s="196" t="s">
        <v>110</v>
      </c>
      <c r="J463" s="196">
        <v>3</v>
      </c>
      <c r="K463" s="196" t="b">
        <v>1</v>
      </c>
      <c r="L463" s="196" t="s">
        <v>3505</v>
      </c>
      <c r="M463" s="196" t="s">
        <v>3506</v>
      </c>
      <c r="N463" s="196">
        <v>0</v>
      </c>
      <c r="O463" s="196" t="s">
        <v>3507</v>
      </c>
      <c r="P463" s="196">
        <v>0</v>
      </c>
      <c r="Q463" s="196" t="s">
        <v>3507</v>
      </c>
      <c r="R463" s="196">
        <v>0</v>
      </c>
      <c r="S463" s="196" t="s">
        <v>3507</v>
      </c>
      <c r="T463" s="196">
        <v>1</v>
      </c>
    </row>
    <row r="464" spans="1:20">
      <c r="A464" s="192" t="s">
        <v>3169</v>
      </c>
      <c r="B464" s="192" t="s">
        <v>4586</v>
      </c>
      <c r="C464" s="192">
        <v>0</v>
      </c>
      <c r="F464" s="192">
        <v>1</v>
      </c>
      <c r="G464" s="192">
        <v>1</v>
      </c>
      <c r="H464" s="196" t="b">
        <v>1</v>
      </c>
      <c r="I464" s="196" t="s">
        <v>110</v>
      </c>
      <c r="J464" s="196">
        <v>1</v>
      </c>
      <c r="K464" s="196" t="b">
        <v>1</v>
      </c>
      <c r="L464" s="196" t="s">
        <v>110</v>
      </c>
      <c r="M464" s="196" t="s">
        <v>110</v>
      </c>
      <c r="N464" s="196" t="s">
        <v>110</v>
      </c>
      <c r="O464" s="196" t="s">
        <v>110</v>
      </c>
      <c r="P464" s="196" t="s">
        <v>110</v>
      </c>
      <c r="Q464" s="196" t="s">
        <v>110</v>
      </c>
      <c r="R464" s="196" t="s">
        <v>110</v>
      </c>
      <c r="S464" s="196" t="s">
        <v>110</v>
      </c>
      <c r="T464" s="196">
        <v>1</v>
      </c>
    </row>
    <row r="465" spans="1:20">
      <c r="A465" s="192" t="s">
        <v>1441</v>
      </c>
      <c r="B465" s="192" t="s">
        <v>1442</v>
      </c>
      <c r="C465" s="192">
        <v>5</v>
      </c>
      <c r="D465" s="192">
        <v>5</v>
      </c>
      <c r="F465" s="192" t="s">
        <v>110</v>
      </c>
      <c r="G465" s="192" t="s">
        <v>110</v>
      </c>
      <c r="H465" s="196" t="b">
        <v>1</v>
      </c>
      <c r="I465" s="196" t="s">
        <v>110</v>
      </c>
      <c r="J465" s="196">
        <v>5</v>
      </c>
      <c r="K465" s="196" t="b">
        <v>1</v>
      </c>
      <c r="L465" s="196" t="s">
        <v>110</v>
      </c>
      <c r="M465" s="196" t="s">
        <v>110</v>
      </c>
      <c r="N465" s="196" t="s">
        <v>110</v>
      </c>
      <c r="O465" s="196" t="s">
        <v>110</v>
      </c>
      <c r="P465" s="196" t="s">
        <v>110</v>
      </c>
      <c r="Q465" s="196" t="s">
        <v>110</v>
      </c>
      <c r="R465" s="196" t="s">
        <v>110</v>
      </c>
      <c r="S465" s="196" t="s">
        <v>110</v>
      </c>
      <c r="T465" s="196" t="s">
        <v>110</v>
      </c>
    </row>
    <row r="466" spans="1:20">
      <c r="A466" s="192" t="s">
        <v>3763</v>
      </c>
      <c r="B466" s="192" t="s">
        <v>4587</v>
      </c>
      <c r="C466" s="192">
        <v>0</v>
      </c>
      <c r="E466" s="192">
        <v>0</v>
      </c>
      <c r="F466" s="192">
        <v>1</v>
      </c>
      <c r="G466" s="192" t="s">
        <v>110</v>
      </c>
      <c r="H466" s="196" t="b">
        <v>1</v>
      </c>
      <c r="I466" s="196" t="s">
        <v>110</v>
      </c>
      <c r="J466" s="196">
        <v>0</v>
      </c>
      <c r="K466" s="196" t="b">
        <v>1</v>
      </c>
      <c r="L466" s="196" t="s">
        <v>3505</v>
      </c>
      <c r="M466" s="196" t="s">
        <v>3511</v>
      </c>
      <c r="N466" s="196">
        <v>0</v>
      </c>
      <c r="O466" s="196" t="s">
        <v>3507</v>
      </c>
      <c r="P466" s="196">
        <v>0</v>
      </c>
      <c r="Q466" s="196" t="s">
        <v>3507</v>
      </c>
      <c r="R466" s="196">
        <v>0</v>
      </c>
      <c r="S466" s="196" t="s">
        <v>3507</v>
      </c>
      <c r="T466" s="196">
        <v>0</v>
      </c>
    </row>
    <row r="467" spans="1:20">
      <c r="A467" s="192" t="s">
        <v>3764</v>
      </c>
      <c r="B467" s="192" t="s">
        <v>4588</v>
      </c>
      <c r="C467" s="192">
        <v>3</v>
      </c>
      <c r="E467" s="192">
        <v>3</v>
      </c>
      <c r="F467" s="192">
        <v>1</v>
      </c>
      <c r="G467" s="192" t="s">
        <v>110</v>
      </c>
      <c r="H467" s="196" t="b">
        <v>1</v>
      </c>
      <c r="I467" s="196" t="s">
        <v>110</v>
      </c>
      <c r="J467" s="196">
        <v>11</v>
      </c>
      <c r="K467" s="196" t="b">
        <v>1</v>
      </c>
      <c r="L467" s="196" t="s">
        <v>3505</v>
      </c>
      <c r="M467" s="196" t="s">
        <v>3511</v>
      </c>
      <c r="N467" s="196">
        <v>2</v>
      </c>
      <c r="O467" s="196" t="s">
        <v>3514</v>
      </c>
      <c r="P467" s="196">
        <v>0</v>
      </c>
      <c r="Q467" s="196" t="s">
        <v>3507</v>
      </c>
      <c r="R467" s="196">
        <v>1</v>
      </c>
      <c r="S467" s="196" t="s">
        <v>3514</v>
      </c>
      <c r="T467" s="196">
        <v>8</v>
      </c>
    </row>
    <row r="468" spans="1:20">
      <c r="A468" s="192" t="s">
        <v>3765</v>
      </c>
      <c r="B468" s="192" t="s">
        <v>4589</v>
      </c>
      <c r="C468" s="192">
        <v>6</v>
      </c>
      <c r="E468" s="192">
        <v>6</v>
      </c>
      <c r="F468" s="192">
        <v>1</v>
      </c>
      <c r="G468" s="192" t="s">
        <v>110</v>
      </c>
      <c r="H468" s="196" t="b">
        <v>1</v>
      </c>
      <c r="I468" s="196" t="s">
        <v>110</v>
      </c>
      <c r="J468" s="196">
        <v>16</v>
      </c>
      <c r="K468" s="196" t="b">
        <v>1</v>
      </c>
      <c r="L468" s="196" t="s">
        <v>3509</v>
      </c>
      <c r="M468" s="196" t="s">
        <v>3506</v>
      </c>
      <c r="N468" s="196">
        <v>0</v>
      </c>
      <c r="O468" s="196" t="s">
        <v>3507</v>
      </c>
      <c r="P468" s="196">
        <v>0</v>
      </c>
      <c r="Q468" s="196" t="s">
        <v>3507</v>
      </c>
      <c r="R468" s="196">
        <v>1</v>
      </c>
      <c r="S468" s="196" t="s">
        <v>3513</v>
      </c>
      <c r="T468" s="196">
        <v>10</v>
      </c>
    </row>
    <row r="469" spans="1:20">
      <c r="A469" s="192" t="s">
        <v>3766</v>
      </c>
      <c r="B469" s="192" t="s">
        <v>4590</v>
      </c>
      <c r="C469" s="192">
        <v>0</v>
      </c>
      <c r="E469" s="192">
        <v>0</v>
      </c>
      <c r="F469" s="192">
        <v>1</v>
      </c>
      <c r="G469" s="192" t="s">
        <v>110</v>
      </c>
      <c r="H469" s="196" t="b">
        <v>1</v>
      </c>
      <c r="I469" s="196" t="s">
        <v>110</v>
      </c>
      <c r="J469" s="196">
        <v>1</v>
      </c>
      <c r="K469" s="196" t="b">
        <v>1</v>
      </c>
      <c r="L469" s="196" t="s">
        <v>3505</v>
      </c>
      <c r="M469" s="196" t="s">
        <v>3511</v>
      </c>
      <c r="N469" s="196">
        <v>0</v>
      </c>
      <c r="O469" s="196" t="s">
        <v>3507</v>
      </c>
      <c r="P469" s="196">
        <v>0</v>
      </c>
      <c r="Q469" s="196" t="s">
        <v>3507</v>
      </c>
      <c r="R469" s="196">
        <v>0</v>
      </c>
      <c r="S469" s="196" t="s">
        <v>3507</v>
      </c>
      <c r="T469" s="196">
        <v>1</v>
      </c>
    </row>
    <row r="470" spans="1:20">
      <c r="A470" s="192" t="s">
        <v>3767</v>
      </c>
      <c r="B470" s="192" t="s">
        <v>4593</v>
      </c>
      <c r="C470" s="192">
        <v>0</v>
      </c>
      <c r="E470" s="192">
        <v>0</v>
      </c>
      <c r="F470" s="192">
        <v>1</v>
      </c>
      <c r="G470" s="192" t="s">
        <v>110</v>
      </c>
      <c r="H470" s="196" t="b">
        <v>1</v>
      </c>
      <c r="I470" s="196" t="s">
        <v>110</v>
      </c>
      <c r="J470" s="196">
        <v>0</v>
      </c>
      <c r="K470" s="196" t="b">
        <v>1</v>
      </c>
      <c r="L470" s="196" t="s">
        <v>3505</v>
      </c>
      <c r="M470" s="196" t="s">
        <v>3511</v>
      </c>
      <c r="N470" s="196">
        <v>0</v>
      </c>
      <c r="O470" s="196" t="s">
        <v>3507</v>
      </c>
      <c r="P470" s="196">
        <v>0</v>
      </c>
      <c r="Q470" s="196" t="s">
        <v>3507</v>
      </c>
      <c r="R470" s="196">
        <v>0</v>
      </c>
      <c r="S470" s="196" t="s">
        <v>3507</v>
      </c>
      <c r="T470" s="196">
        <v>0</v>
      </c>
    </row>
    <row r="471" spans="1:20">
      <c r="A471" s="192" t="s">
        <v>3768</v>
      </c>
      <c r="B471" s="192" t="s">
        <v>4594</v>
      </c>
      <c r="C471" s="192">
        <v>0</v>
      </c>
      <c r="E471" s="192">
        <v>0</v>
      </c>
      <c r="F471" s="192">
        <v>1</v>
      </c>
      <c r="G471" s="192" t="s">
        <v>110</v>
      </c>
      <c r="H471" s="196" t="b">
        <v>1</v>
      </c>
      <c r="I471" s="196" t="s">
        <v>110</v>
      </c>
      <c r="J471" s="196">
        <v>6</v>
      </c>
      <c r="K471" s="196" t="b">
        <v>1</v>
      </c>
      <c r="L471" s="196" t="s">
        <v>3505</v>
      </c>
      <c r="M471" s="196" t="s">
        <v>3511</v>
      </c>
      <c r="N471" s="196">
        <v>0</v>
      </c>
      <c r="O471" s="196" t="s">
        <v>3507</v>
      </c>
      <c r="P471" s="196">
        <v>0</v>
      </c>
      <c r="Q471" s="196" t="s">
        <v>3507</v>
      </c>
      <c r="R471" s="196">
        <v>0</v>
      </c>
      <c r="S471" s="196" t="s">
        <v>3507</v>
      </c>
      <c r="T471" s="196">
        <v>6</v>
      </c>
    </row>
    <row r="472" spans="1:20">
      <c r="A472" s="192" t="s">
        <v>1449</v>
      </c>
      <c r="B472" s="192" t="s">
        <v>1450</v>
      </c>
      <c r="C472" s="192">
        <v>7</v>
      </c>
      <c r="D472" s="192">
        <v>7</v>
      </c>
      <c r="F472" s="192" t="s">
        <v>110</v>
      </c>
      <c r="G472" s="192" t="s">
        <v>110</v>
      </c>
      <c r="H472" s="196" t="b">
        <v>0</v>
      </c>
      <c r="I472" s="196" t="s">
        <v>110</v>
      </c>
      <c r="J472" s="196">
        <v>15</v>
      </c>
      <c r="K472" s="196" t="s">
        <v>110</v>
      </c>
      <c r="L472" s="196" t="s">
        <v>110</v>
      </c>
      <c r="M472" s="196" t="s">
        <v>110</v>
      </c>
      <c r="N472" s="196" t="s">
        <v>110</v>
      </c>
      <c r="O472" s="196" t="s">
        <v>110</v>
      </c>
      <c r="P472" s="196" t="s">
        <v>110</v>
      </c>
      <c r="Q472" s="196" t="s">
        <v>110</v>
      </c>
      <c r="R472" s="196" t="s">
        <v>110</v>
      </c>
      <c r="S472" s="196" t="s">
        <v>110</v>
      </c>
      <c r="T472" s="196">
        <v>8</v>
      </c>
    </row>
    <row r="473" spans="1:20">
      <c r="A473" s="192" t="s">
        <v>1451</v>
      </c>
      <c r="B473" s="192" t="s">
        <v>1452</v>
      </c>
      <c r="C473" s="192">
        <v>2</v>
      </c>
      <c r="D473" s="192">
        <v>3</v>
      </c>
      <c r="E473" s="192">
        <v>3</v>
      </c>
      <c r="F473" s="192" t="s">
        <v>110</v>
      </c>
      <c r="G473" s="192" t="s">
        <v>110</v>
      </c>
      <c r="H473" s="196" t="b">
        <v>1</v>
      </c>
      <c r="I473" s="196" t="s">
        <v>110</v>
      </c>
      <c r="J473" s="196">
        <v>7</v>
      </c>
      <c r="K473" s="196" t="b">
        <v>1</v>
      </c>
      <c r="L473" s="196" t="s">
        <v>3505</v>
      </c>
      <c r="M473" s="196" t="s">
        <v>94</v>
      </c>
      <c r="N473" s="196">
        <v>0</v>
      </c>
      <c r="O473" s="196" t="s">
        <v>3513</v>
      </c>
      <c r="P473" s="196">
        <v>0</v>
      </c>
      <c r="Q473" s="196" t="s">
        <v>3507</v>
      </c>
      <c r="R473" s="196">
        <v>1</v>
      </c>
      <c r="S473" s="196" t="s">
        <v>3514</v>
      </c>
      <c r="T473" s="196">
        <v>5</v>
      </c>
    </row>
    <row r="474" spans="1:20">
      <c r="A474" s="192" t="s">
        <v>3769</v>
      </c>
      <c r="B474" s="192" t="s">
        <v>4597</v>
      </c>
      <c r="C474" s="192">
        <v>0</v>
      </c>
      <c r="F474" s="192">
        <v>1</v>
      </c>
      <c r="G474" s="192">
        <v>1</v>
      </c>
      <c r="H474" s="196" t="b">
        <v>1</v>
      </c>
      <c r="I474" s="196" t="s">
        <v>110</v>
      </c>
      <c r="J474" s="196">
        <v>1</v>
      </c>
      <c r="K474" s="196" t="b">
        <v>1</v>
      </c>
      <c r="L474" s="196" t="s">
        <v>110</v>
      </c>
      <c r="M474" s="196" t="s">
        <v>110</v>
      </c>
      <c r="N474" s="196" t="s">
        <v>110</v>
      </c>
      <c r="O474" s="196" t="s">
        <v>110</v>
      </c>
      <c r="P474" s="196" t="s">
        <v>110</v>
      </c>
      <c r="Q474" s="196" t="s">
        <v>110</v>
      </c>
      <c r="R474" s="196" t="s">
        <v>110</v>
      </c>
      <c r="S474" s="196" t="s">
        <v>110</v>
      </c>
      <c r="T474" s="196">
        <v>1</v>
      </c>
    </row>
    <row r="475" spans="1:20">
      <c r="A475" s="192" t="s">
        <v>1453</v>
      </c>
      <c r="B475" s="192" t="s">
        <v>1454</v>
      </c>
      <c r="C475" s="192">
        <v>3</v>
      </c>
      <c r="D475" s="192">
        <v>3</v>
      </c>
      <c r="F475" s="192" t="s">
        <v>110</v>
      </c>
      <c r="G475" s="192" t="s">
        <v>110</v>
      </c>
      <c r="H475" s="196" t="b">
        <v>1</v>
      </c>
      <c r="I475" s="196" t="s">
        <v>110</v>
      </c>
      <c r="J475" s="196">
        <v>8</v>
      </c>
      <c r="K475" s="196" t="s">
        <v>110</v>
      </c>
      <c r="L475" s="196" t="s">
        <v>110</v>
      </c>
      <c r="M475" s="196" t="s">
        <v>110</v>
      </c>
      <c r="N475" s="196" t="s">
        <v>110</v>
      </c>
      <c r="O475" s="196" t="s">
        <v>110</v>
      </c>
      <c r="P475" s="196" t="s">
        <v>110</v>
      </c>
      <c r="Q475" s="196" t="s">
        <v>110</v>
      </c>
      <c r="R475" s="196" t="s">
        <v>110</v>
      </c>
      <c r="S475" s="196" t="s">
        <v>110</v>
      </c>
      <c r="T475" s="196">
        <v>5</v>
      </c>
    </row>
    <row r="476" spans="1:20">
      <c r="A476" s="192" t="s">
        <v>3770</v>
      </c>
      <c r="B476" s="192" t="s">
        <v>4600</v>
      </c>
      <c r="C476" s="192">
        <v>0</v>
      </c>
      <c r="E476" s="192">
        <v>0</v>
      </c>
      <c r="F476" s="192">
        <v>1</v>
      </c>
      <c r="G476" s="192" t="s">
        <v>110</v>
      </c>
      <c r="H476" s="196" t="b">
        <v>1</v>
      </c>
      <c r="I476" s="196" t="s">
        <v>110</v>
      </c>
      <c r="J476" s="196">
        <v>2</v>
      </c>
      <c r="K476" s="196" t="b">
        <v>1</v>
      </c>
      <c r="L476" s="196" t="s">
        <v>3505</v>
      </c>
      <c r="M476" s="196" t="s">
        <v>3511</v>
      </c>
      <c r="N476" s="196">
        <v>0</v>
      </c>
      <c r="O476" s="196" t="s">
        <v>3507</v>
      </c>
      <c r="P476" s="196">
        <v>0</v>
      </c>
      <c r="Q476" s="196" t="s">
        <v>3507</v>
      </c>
      <c r="R476" s="196">
        <v>0</v>
      </c>
      <c r="S476" s="196" t="s">
        <v>3507</v>
      </c>
      <c r="T476" s="196">
        <v>2</v>
      </c>
    </row>
    <row r="477" spans="1:20">
      <c r="A477" s="192" t="s">
        <v>3174</v>
      </c>
      <c r="B477" s="192" t="s">
        <v>4601</v>
      </c>
      <c r="C477" s="192">
        <v>0</v>
      </c>
      <c r="F477" s="192">
        <v>1</v>
      </c>
      <c r="G477" s="192">
        <v>1</v>
      </c>
      <c r="H477" s="196" t="b">
        <v>1</v>
      </c>
      <c r="I477" s="196" t="s">
        <v>110</v>
      </c>
      <c r="J477" s="196">
        <v>2</v>
      </c>
      <c r="K477" s="196" t="s">
        <v>110</v>
      </c>
      <c r="L477" s="196" t="s">
        <v>110</v>
      </c>
      <c r="M477" s="196" t="s">
        <v>110</v>
      </c>
      <c r="N477" s="196" t="s">
        <v>110</v>
      </c>
      <c r="O477" s="196" t="s">
        <v>110</v>
      </c>
      <c r="P477" s="196" t="s">
        <v>110</v>
      </c>
      <c r="Q477" s="196" t="s">
        <v>110</v>
      </c>
      <c r="R477" s="196" t="s">
        <v>110</v>
      </c>
      <c r="S477" s="196" t="s">
        <v>110</v>
      </c>
      <c r="T477" s="196">
        <v>2</v>
      </c>
    </row>
    <row r="478" spans="1:20">
      <c r="A478" s="192" t="s">
        <v>3771</v>
      </c>
      <c r="B478" s="192" t="s">
        <v>4602</v>
      </c>
      <c r="C478" s="192">
        <v>2</v>
      </c>
      <c r="E478" s="192">
        <v>2</v>
      </c>
      <c r="F478" s="192">
        <v>1</v>
      </c>
      <c r="G478" s="192" t="s">
        <v>110</v>
      </c>
      <c r="H478" s="196" t="b">
        <v>1</v>
      </c>
      <c r="I478" s="196" t="s">
        <v>110</v>
      </c>
      <c r="J478" s="196">
        <v>5</v>
      </c>
      <c r="K478" s="196" t="b">
        <v>1</v>
      </c>
      <c r="L478" s="196" t="s">
        <v>3505</v>
      </c>
      <c r="M478" s="196" t="s">
        <v>3506</v>
      </c>
      <c r="N478" s="196">
        <v>0</v>
      </c>
      <c r="O478" s="196" t="s">
        <v>3507</v>
      </c>
      <c r="P478" s="196">
        <v>0</v>
      </c>
      <c r="Q478" s="196" t="s">
        <v>3507</v>
      </c>
      <c r="R478" s="196">
        <v>0</v>
      </c>
      <c r="S478" s="196" t="s">
        <v>3507</v>
      </c>
      <c r="T478" s="196">
        <v>3</v>
      </c>
    </row>
    <row r="479" spans="1:20">
      <c r="A479" s="192" t="s">
        <v>3772</v>
      </c>
      <c r="B479" s="192" t="s">
        <v>4606</v>
      </c>
      <c r="C479" s="192">
        <v>2</v>
      </c>
      <c r="E479" s="192">
        <v>2</v>
      </c>
      <c r="F479" s="192">
        <v>1</v>
      </c>
      <c r="G479" s="192" t="s">
        <v>110</v>
      </c>
      <c r="H479" s="196" t="b">
        <v>1</v>
      </c>
      <c r="I479" s="196" t="s">
        <v>110</v>
      </c>
      <c r="J479" s="196">
        <v>2</v>
      </c>
      <c r="K479" s="196" t="b">
        <v>1</v>
      </c>
      <c r="L479" s="196" t="s">
        <v>3505</v>
      </c>
      <c r="M479" s="196" t="s">
        <v>3506</v>
      </c>
      <c r="N479" s="196">
        <v>0</v>
      </c>
      <c r="O479" s="196" t="s">
        <v>3507</v>
      </c>
      <c r="P479" s="196">
        <v>0</v>
      </c>
      <c r="Q479" s="196" t="s">
        <v>3507</v>
      </c>
      <c r="R479" s="196">
        <v>0</v>
      </c>
      <c r="S479" s="196" t="s">
        <v>3507</v>
      </c>
      <c r="T479" s="196">
        <v>0</v>
      </c>
    </row>
    <row r="480" spans="1:20">
      <c r="A480" s="192" t="s">
        <v>3773</v>
      </c>
      <c r="B480" s="192" t="s">
        <v>4608</v>
      </c>
      <c r="C480" s="192">
        <v>0</v>
      </c>
      <c r="E480" s="192">
        <v>0</v>
      </c>
      <c r="F480" s="192">
        <v>1</v>
      </c>
      <c r="G480" s="192" t="s">
        <v>110</v>
      </c>
      <c r="H480" s="196" t="b">
        <v>1</v>
      </c>
      <c r="I480" s="196" t="s">
        <v>110</v>
      </c>
      <c r="J480" s="196">
        <v>2</v>
      </c>
      <c r="K480" s="196" t="b">
        <v>1</v>
      </c>
      <c r="L480" s="196" t="s">
        <v>3505</v>
      </c>
      <c r="M480" s="196" t="s">
        <v>3511</v>
      </c>
      <c r="N480" s="196">
        <v>0</v>
      </c>
      <c r="O480" s="196" t="s">
        <v>3507</v>
      </c>
      <c r="P480" s="196">
        <v>0</v>
      </c>
      <c r="Q480" s="196" t="s">
        <v>3507</v>
      </c>
      <c r="R480" s="196">
        <v>0</v>
      </c>
      <c r="S480" s="196" t="s">
        <v>3507</v>
      </c>
      <c r="T480" s="196">
        <v>2</v>
      </c>
    </row>
    <row r="481" spans="1:20">
      <c r="A481" s="192" t="s">
        <v>1473</v>
      </c>
      <c r="B481" s="192" t="s">
        <v>1474</v>
      </c>
      <c r="C481" s="192">
        <v>5</v>
      </c>
      <c r="D481" s="192">
        <v>5</v>
      </c>
      <c r="F481" s="192" t="s">
        <v>110</v>
      </c>
      <c r="G481" s="192" t="s">
        <v>110</v>
      </c>
      <c r="H481" s="196" t="b">
        <v>1</v>
      </c>
      <c r="I481" s="196" t="s">
        <v>110</v>
      </c>
      <c r="J481" s="196">
        <v>7</v>
      </c>
      <c r="K481" s="196" t="s">
        <v>110</v>
      </c>
      <c r="L481" s="196" t="s">
        <v>110</v>
      </c>
      <c r="M481" s="196" t="s">
        <v>110</v>
      </c>
      <c r="N481" s="196" t="s">
        <v>110</v>
      </c>
      <c r="O481" s="196" t="s">
        <v>110</v>
      </c>
      <c r="P481" s="196" t="s">
        <v>110</v>
      </c>
      <c r="Q481" s="196" t="s">
        <v>110</v>
      </c>
      <c r="R481" s="196" t="s">
        <v>110</v>
      </c>
      <c r="S481" s="196" t="s">
        <v>110</v>
      </c>
      <c r="T481" s="196">
        <v>2</v>
      </c>
    </row>
    <row r="482" spans="1:20">
      <c r="A482" s="192" t="s">
        <v>3774</v>
      </c>
      <c r="B482" s="192" t="s">
        <v>4610</v>
      </c>
      <c r="C482" s="192">
        <v>2</v>
      </c>
      <c r="E482" s="192">
        <v>2</v>
      </c>
      <c r="F482" s="192">
        <v>1</v>
      </c>
      <c r="G482" s="192" t="s">
        <v>110</v>
      </c>
      <c r="H482" s="196" t="b">
        <v>1</v>
      </c>
      <c r="I482" s="196" t="s">
        <v>110</v>
      </c>
      <c r="J482" s="196">
        <v>3</v>
      </c>
      <c r="K482" s="196" t="b">
        <v>1</v>
      </c>
      <c r="L482" s="196" t="s">
        <v>3505</v>
      </c>
      <c r="M482" s="196" t="s">
        <v>3506</v>
      </c>
      <c r="N482" s="196">
        <v>0</v>
      </c>
      <c r="O482" s="196" t="s">
        <v>3507</v>
      </c>
      <c r="P482" s="196">
        <v>0</v>
      </c>
      <c r="Q482" s="196" t="s">
        <v>3507</v>
      </c>
      <c r="R482" s="196">
        <v>0</v>
      </c>
      <c r="S482" s="196" t="s">
        <v>3507</v>
      </c>
      <c r="T482" s="196">
        <v>1</v>
      </c>
    </row>
    <row r="483" spans="1:20">
      <c r="A483" s="192" t="s">
        <v>1475</v>
      </c>
      <c r="B483" s="192" t="s">
        <v>1476</v>
      </c>
      <c r="C483" s="192">
        <v>4</v>
      </c>
      <c r="D483" s="192">
        <v>5</v>
      </c>
      <c r="F483" s="192" t="s">
        <v>110</v>
      </c>
      <c r="G483" s="192" t="s">
        <v>110</v>
      </c>
      <c r="H483" s="196" t="b">
        <v>0</v>
      </c>
      <c r="I483" s="196" t="s">
        <v>110</v>
      </c>
      <c r="J483" s="196">
        <v>9</v>
      </c>
      <c r="K483" s="196" t="s">
        <v>110</v>
      </c>
      <c r="L483" s="196" t="s">
        <v>110</v>
      </c>
      <c r="M483" s="196" t="s">
        <v>110</v>
      </c>
      <c r="N483" s="196" t="s">
        <v>110</v>
      </c>
      <c r="O483" s="196" t="s">
        <v>110</v>
      </c>
      <c r="P483" s="196" t="s">
        <v>110</v>
      </c>
      <c r="Q483" s="196" t="s">
        <v>110</v>
      </c>
      <c r="R483" s="196" t="s">
        <v>110</v>
      </c>
      <c r="S483" s="196" t="s">
        <v>110</v>
      </c>
      <c r="T483" s="196">
        <v>5</v>
      </c>
    </row>
    <row r="484" spans="1:20">
      <c r="A484" s="192" t="s">
        <v>1485</v>
      </c>
      <c r="B484" s="192" t="s">
        <v>1486</v>
      </c>
      <c r="C484" s="192">
        <v>3</v>
      </c>
      <c r="D484" s="192">
        <v>3</v>
      </c>
      <c r="F484" s="192" t="s">
        <v>110</v>
      </c>
      <c r="G484" s="192" t="s">
        <v>110</v>
      </c>
      <c r="H484" s="196" t="b">
        <v>1</v>
      </c>
      <c r="I484" s="196" t="s">
        <v>110</v>
      </c>
      <c r="J484" s="196">
        <v>5</v>
      </c>
      <c r="K484" s="196" t="s">
        <v>110</v>
      </c>
      <c r="L484" s="196" t="s">
        <v>110</v>
      </c>
      <c r="M484" s="196" t="s">
        <v>110</v>
      </c>
      <c r="N484" s="196" t="s">
        <v>110</v>
      </c>
      <c r="O484" s="196" t="s">
        <v>110</v>
      </c>
      <c r="P484" s="196" t="s">
        <v>110</v>
      </c>
      <c r="Q484" s="196" t="s">
        <v>110</v>
      </c>
      <c r="R484" s="196" t="s">
        <v>110</v>
      </c>
      <c r="S484" s="196" t="s">
        <v>110</v>
      </c>
      <c r="T484" s="196">
        <v>2</v>
      </c>
    </row>
    <row r="485" spans="1:20">
      <c r="A485" s="192" t="s">
        <v>1487</v>
      </c>
      <c r="B485" s="192" t="s">
        <v>1488</v>
      </c>
      <c r="C485" s="192">
        <v>6</v>
      </c>
      <c r="D485" s="192">
        <v>6</v>
      </c>
      <c r="F485" s="192" t="s">
        <v>110</v>
      </c>
      <c r="G485" s="192" t="s">
        <v>110</v>
      </c>
      <c r="H485" s="196" t="b">
        <v>0</v>
      </c>
      <c r="I485" s="196" t="s">
        <v>110</v>
      </c>
      <c r="J485" s="196">
        <v>11</v>
      </c>
      <c r="K485" s="196" t="s">
        <v>110</v>
      </c>
      <c r="L485" s="196" t="s">
        <v>110</v>
      </c>
      <c r="M485" s="196" t="s">
        <v>110</v>
      </c>
      <c r="N485" s="196" t="s">
        <v>110</v>
      </c>
      <c r="O485" s="196" t="s">
        <v>110</v>
      </c>
      <c r="P485" s="196" t="s">
        <v>110</v>
      </c>
      <c r="Q485" s="196" t="s">
        <v>110</v>
      </c>
      <c r="R485" s="196" t="s">
        <v>110</v>
      </c>
      <c r="S485" s="196" t="s">
        <v>110</v>
      </c>
      <c r="T485" s="196">
        <v>5</v>
      </c>
    </row>
    <row r="486" spans="1:20">
      <c r="A486" s="192" t="s">
        <v>1489</v>
      </c>
      <c r="B486" s="192" t="s">
        <v>1490</v>
      </c>
      <c r="C486" s="192">
        <v>3</v>
      </c>
      <c r="D486" s="192">
        <v>3</v>
      </c>
      <c r="F486" s="192" t="s">
        <v>110</v>
      </c>
      <c r="G486" s="192" t="s">
        <v>110</v>
      </c>
      <c r="H486" s="196" t="b">
        <v>0</v>
      </c>
      <c r="I486" s="196" t="s">
        <v>110</v>
      </c>
      <c r="J486" s="196">
        <v>4</v>
      </c>
      <c r="K486" s="196" t="s">
        <v>110</v>
      </c>
      <c r="L486" s="196" t="s">
        <v>110</v>
      </c>
      <c r="M486" s="196" t="s">
        <v>110</v>
      </c>
      <c r="N486" s="196" t="s">
        <v>110</v>
      </c>
      <c r="O486" s="196" t="s">
        <v>110</v>
      </c>
      <c r="P486" s="196" t="s">
        <v>110</v>
      </c>
      <c r="Q486" s="196" t="s">
        <v>110</v>
      </c>
      <c r="R486" s="196" t="s">
        <v>110</v>
      </c>
      <c r="S486" s="196" t="s">
        <v>110</v>
      </c>
      <c r="T486" s="196">
        <v>1</v>
      </c>
    </row>
    <row r="487" spans="1:20">
      <c r="A487" s="192" t="s">
        <v>3775</v>
      </c>
      <c r="B487" s="192" t="s">
        <v>4622</v>
      </c>
      <c r="C487" s="192">
        <v>0</v>
      </c>
      <c r="F487" s="192">
        <v>1</v>
      </c>
      <c r="G487" s="192">
        <v>1</v>
      </c>
      <c r="H487" s="196" t="b">
        <v>0</v>
      </c>
      <c r="I487" s="196" t="s">
        <v>110</v>
      </c>
      <c r="J487" s="196">
        <v>10</v>
      </c>
      <c r="K487" s="196" t="s">
        <v>110</v>
      </c>
      <c r="L487" s="196" t="s">
        <v>110</v>
      </c>
      <c r="M487" s="196" t="s">
        <v>110</v>
      </c>
      <c r="N487" s="196" t="s">
        <v>110</v>
      </c>
      <c r="O487" s="196" t="s">
        <v>110</v>
      </c>
      <c r="P487" s="196" t="s">
        <v>110</v>
      </c>
      <c r="Q487" s="196" t="s">
        <v>110</v>
      </c>
      <c r="R487" s="196" t="s">
        <v>110</v>
      </c>
      <c r="S487" s="196" t="s">
        <v>110</v>
      </c>
      <c r="T487" s="196">
        <v>10</v>
      </c>
    </row>
    <row r="488" spans="1:20">
      <c r="A488" s="192" t="s">
        <v>1491</v>
      </c>
      <c r="B488" s="192" t="s">
        <v>1492</v>
      </c>
      <c r="C488" s="192">
        <v>2</v>
      </c>
      <c r="D488" s="192">
        <v>2</v>
      </c>
      <c r="F488" s="192" t="s">
        <v>110</v>
      </c>
      <c r="G488" s="192" t="s">
        <v>110</v>
      </c>
      <c r="H488" s="196" t="b">
        <v>1</v>
      </c>
      <c r="I488" s="196" t="s">
        <v>110</v>
      </c>
      <c r="J488" s="196">
        <v>5</v>
      </c>
      <c r="K488" s="196" t="s">
        <v>110</v>
      </c>
      <c r="L488" s="196" t="s">
        <v>110</v>
      </c>
      <c r="M488" s="196" t="s">
        <v>110</v>
      </c>
      <c r="N488" s="196" t="s">
        <v>110</v>
      </c>
      <c r="O488" s="196" t="s">
        <v>110</v>
      </c>
      <c r="P488" s="196" t="s">
        <v>110</v>
      </c>
      <c r="Q488" s="196" t="s">
        <v>110</v>
      </c>
      <c r="R488" s="196" t="s">
        <v>110</v>
      </c>
      <c r="S488" s="196" t="s">
        <v>110</v>
      </c>
      <c r="T488" s="196">
        <v>3</v>
      </c>
    </row>
    <row r="489" spans="1:20">
      <c r="A489" s="192" t="s">
        <v>3776</v>
      </c>
      <c r="B489" s="192" t="s">
        <v>4623</v>
      </c>
      <c r="C489" s="192">
        <v>0</v>
      </c>
      <c r="F489" s="192">
        <v>1</v>
      </c>
      <c r="G489" s="192">
        <v>1</v>
      </c>
      <c r="H489" s="196" t="b">
        <v>1</v>
      </c>
      <c r="I489" s="196" t="s">
        <v>110</v>
      </c>
      <c r="J489" s="196">
        <v>5</v>
      </c>
      <c r="K489" s="196" t="b">
        <v>1</v>
      </c>
      <c r="L489" s="196" t="s">
        <v>110</v>
      </c>
      <c r="M489" s="196" t="s">
        <v>110</v>
      </c>
      <c r="N489" s="196">
        <v>0</v>
      </c>
      <c r="O489" s="196" t="s">
        <v>3565</v>
      </c>
      <c r="P489" s="196">
        <v>0</v>
      </c>
      <c r="Q489" s="196" t="s">
        <v>3565</v>
      </c>
      <c r="R489" s="196" t="s">
        <v>110</v>
      </c>
      <c r="S489" s="196" t="s">
        <v>110</v>
      </c>
      <c r="T489" s="196">
        <v>5</v>
      </c>
    </row>
    <row r="490" spans="1:20">
      <c r="A490" s="192" t="s">
        <v>3777</v>
      </c>
      <c r="B490" s="192" t="s">
        <v>4627</v>
      </c>
      <c r="C490" s="192">
        <v>2</v>
      </c>
      <c r="E490" s="192">
        <v>2</v>
      </c>
      <c r="F490" s="192">
        <v>1</v>
      </c>
      <c r="G490" s="192" t="s">
        <v>110</v>
      </c>
      <c r="H490" s="196" t="b">
        <v>1</v>
      </c>
      <c r="I490" s="196" t="s">
        <v>110</v>
      </c>
      <c r="J490" s="196">
        <v>7</v>
      </c>
      <c r="K490" s="196" t="b">
        <v>1</v>
      </c>
      <c r="L490" s="196" t="s">
        <v>3517</v>
      </c>
      <c r="M490" s="196" t="s">
        <v>3511</v>
      </c>
      <c r="N490" s="196">
        <v>0</v>
      </c>
      <c r="O490" s="196" t="s">
        <v>3507</v>
      </c>
      <c r="P490" s="196">
        <v>0</v>
      </c>
      <c r="Q490" s="196" t="s">
        <v>3507</v>
      </c>
      <c r="R490" s="196">
        <v>0</v>
      </c>
      <c r="S490" s="196" t="s">
        <v>3507</v>
      </c>
      <c r="T490" s="196">
        <v>5</v>
      </c>
    </row>
    <row r="491" spans="1:20">
      <c r="A491" s="192" t="s">
        <v>1505</v>
      </c>
      <c r="B491" s="192" t="s">
        <v>1506</v>
      </c>
      <c r="C491" s="192">
        <v>10</v>
      </c>
      <c r="D491" s="192">
        <v>10</v>
      </c>
      <c r="F491" s="192" t="s">
        <v>110</v>
      </c>
      <c r="G491" s="192" t="s">
        <v>110</v>
      </c>
      <c r="H491" s="196" t="b">
        <v>1</v>
      </c>
      <c r="I491" s="196" t="s">
        <v>110</v>
      </c>
      <c r="J491" s="196">
        <v>20</v>
      </c>
      <c r="K491" s="196" t="s">
        <v>110</v>
      </c>
      <c r="L491" s="196" t="s">
        <v>110</v>
      </c>
      <c r="M491" s="196" t="s">
        <v>110</v>
      </c>
      <c r="N491" s="196" t="s">
        <v>110</v>
      </c>
      <c r="O491" s="196" t="s">
        <v>110</v>
      </c>
      <c r="P491" s="196" t="s">
        <v>110</v>
      </c>
      <c r="Q491" s="196" t="s">
        <v>110</v>
      </c>
      <c r="R491" s="196" t="s">
        <v>110</v>
      </c>
      <c r="S491" s="196" t="s">
        <v>110</v>
      </c>
      <c r="T491" s="196">
        <v>10</v>
      </c>
    </row>
    <row r="492" spans="1:20">
      <c r="A492" s="192" t="s">
        <v>3778</v>
      </c>
      <c r="B492" s="192" t="s">
        <v>4628</v>
      </c>
      <c r="C492" s="192">
        <v>0</v>
      </c>
      <c r="E492" s="192">
        <v>0</v>
      </c>
      <c r="F492" s="192">
        <v>1</v>
      </c>
      <c r="G492" s="192" t="s">
        <v>110</v>
      </c>
      <c r="H492" s="196" t="b">
        <v>1</v>
      </c>
      <c r="I492" s="196" t="s">
        <v>110</v>
      </c>
      <c r="J492" s="196">
        <v>5</v>
      </c>
      <c r="K492" s="196" t="b">
        <v>1</v>
      </c>
      <c r="L492" s="196" t="s">
        <v>3505</v>
      </c>
      <c r="M492" s="196" t="s">
        <v>3511</v>
      </c>
      <c r="N492" s="196">
        <v>0</v>
      </c>
      <c r="O492" s="196" t="s">
        <v>3507</v>
      </c>
      <c r="P492" s="196">
        <v>0</v>
      </c>
      <c r="Q492" s="196" t="s">
        <v>3507</v>
      </c>
      <c r="R492" s="196">
        <v>0</v>
      </c>
      <c r="S492" s="196" t="s">
        <v>3507</v>
      </c>
      <c r="T492" s="196">
        <v>5</v>
      </c>
    </row>
    <row r="493" spans="1:20">
      <c r="A493" s="192" t="s">
        <v>3779</v>
      </c>
      <c r="B493" s="192" t="s">
        <v>4630</v>
      </c>
      <c r="C493" s="192">
        <v>0</v>
      </c>
      <c r="E493" s="192">
        <v>0</v>
      </c>
      <c r="F493" s="192">
        <v>1</v>
      </c>
      <c r="G493" s="192" t="s">
        <v>110</v>
      </c>
      <c r="H493" s="196" t="b">
        <v>1</v>
      </c>
      <c r="I493" s="196" t="s">
        <v>110</v>
      </c>
      <c r="J493" s="196">
        <v>8</v>
      </c>
      <c r="K493" s="196" t="b">
        <v>1</v>
      </c>
      <c r="L493" s="196" t="s">
        <v>3505</v>
      </c>
      <c r="M493" s="196" t="s">
        <v>3511</v>
      </c>
      <c r="N493" s="196">
        <v>0</v>
      </c>
      <c r="O493" s="196" t="s">
        <v>3507</v>
      </c>
      <c r="P493" s="196">
        <v>0</v>
      </c>
      <c r="Q493" s="196" t="s">
        <v>3507</v>
      </c>
      <c r="R493" s="196">
        <v>0</v>
      </c>
      <c r="S493" s="196" t="s">
        <v>3507</v>
      </c>
      <c r="T493" s="196">
        <v>8</v>
      </c>
    </row>
    <row r="494" spans="1:20">
      <c r="A494" s="192" t="s">
        <v>1513</v>
      </c>
      <c r="B494" s="192" t="s">
        <v>1514</v>
      </c>
      <c r="C494" s="192">
        <v>10</v>
      </c>
      <c r="D494" s="192">
        <v>10</v>
      </c>
      <c r="F494" s="192" t="s">
        <v>110</v>
      </c>
      <c r="G494" s="192" t="s">
        <v>110</v>
      </c>
      <c r="H494" s="196" t="b">
        <v>1</v>
      </c>
      <c r="I494" s="196" t="s">
        <v>110</v>
      </c>
      <c r="J494" s="196">
        <v>11</v>
      </c>
      <c r="K494" s="196" t="b">
        <v>1</v>
      </c>
      <c r="L494" s="196" t="s">
        <v>110</v>
      </c>
      <c r="M494" s="196" t="s">
        <v>110</v>
      </c>
      <c r="N494" s="196" t="s">
        <v>110</v>
      </c>
      <c r="O494" s="196" t="s">
        <v>110</v>
      </c>
      <c r="P494" s="196" t="s">
        <v>110</v>
      </c>
      <c r="Q494" s="196" t="s">
        <v>110</v>
      </c>
      <c r="R494" s="196" t="s">
        <v>110</v>
      </c>
      <c r="S494" s="196" t="s">
        <v>110</v>
      </c>
      <c r="T494" s="196">
        <v>1</v>
      </c>
    </row>
    <row r="495" spans="1:20">
      <c r="A495" s="192" t="s">
        <v>3780</v>
      </c>
      <c r="B495" s="192" t="s">
        <v>4631</v>
      </c>
      <c r="C495" s="192">
        <v>2</v>
      </c>
      <c r="E495" s="192">
        <v>2</v>
      </c>
      <c r="F495" s="192">
        <v>1</v>
      </c>
      <c r="G495" s="192" t="s">
        <v>110</v>
      </c>
      <c r="H495" s="196" t="b">
        <v>1</v>
      </c>
      <c r="I495" s="196" t="s">
        <v>110</v>
      </c>
      <c r="J495" s="196">
        <v>3</v>
      </c>
      <c r="K495" s="196" t="b">
        <v>1</v>
      </c>
      <c r="L495" s="196" t="s">
        <v>3505</v>
      </c>
      <c r="M495" s="196" t="s">
        <v>3506</v>
      </c>
      <c r="N495" s="196">
        <v>0</v>
      </c>
      <c r="O495" s="196" t="s">
        <v>3507</v>
      </c>
      <c r="P495" s="196">
        <v>0</v>
      </c>
      <c r="Q495" s="196" t="s">
        <v>3507</v>
      </c>
      <c r="R495" s="196">
        <v>0</v>
      </c>
      <c r="S495" s="196" t="s">
        <v>3507</v>
      </c>
      <c r="T495" s="196">
        <v>1</v>
      </c>
    </row>
    <row r="496" spans="1:20">
      <c r="A496" s="192" t="s">
        <v>3781</v>
      </c>
      <c r="B496" s="192" t="s">
        <v>4638</v>
      </c>
      <c r="C496" s="192">
        <v>2</v>
      </c>
      <c r="E496" s="192">
        <v>2</v>
      </c>
      <c r="F496" s="192">
        <v>1</v>
      </c>
      <c r="G496" s="192" t="s">
        <v>110</v>
      </c>
      <c r="H496" s="196" t="b">
        <v>1</v>
      </c>
      <c r="I496" s="196" t="s">
        <v>110</v>
      </c>
      <c r="J496" s="196">
        <v>5</v>
      </c>
      <c r="K496" s="196" t="b">
        <v>1</v>
      </c>
      <c r="L496" s="196" t="s">
        <v>3505</v>
      </c>
      <c r="M496" s="196" t="s">
        <v>3506</v>
      </c>
      <c r="N496" s="196">
        <v>0</v>
      </c>
      <c r="O496" s="196" t="s">
        <v>3507</v>
      </c>
      <c r="P496" s="196">
        <v>0</v>
      </c>
      <c r="Q496" s="196" t="s">
        <v>3507</v>
      </c>
      <c r="R496" s="196">
        <v>0</v>
      </c>
      <c r="S496" s="196" t="s">
        <v>3507</v>
      </c>
      <c r="T496" s="196">
        <v>3</v>
      </c>
    </row>
    <row r="497" spans="1:20">
      <c r="A497" s="192" t="s">
        <v>1527</v>
      </c>
      <c r="B497" s="192" t="s">
        <v>1528</v>
      </c>
      <c r="C497" s="192">
        <v>7</v>
      </c>
      <c r="D497" s="192">
        <v>7</v>
      </c>
      <c r="F497" s="192" t="s">
        <v>110</v>
      </c>
      <c r="G497" s="192" t="s">
        <v>110</v>
      </c>
      <c r="H497" s="196" t="b">
        <v>1</v>
      </c>
      <c r="I497" s="196" t="s">
        <v>110</v>
      </c>
      <c r="J497" s="196">
        <v>8</v>
      </c>
      <c r="K497" s="196" t="b">
        <v>1</v>
      </c>
      <c r="L497" s="196" t="s">
        <v>110</v>
      </c>
      <c r="M497" s="196" t="s">
        <v>110</v>
      </c>
      <c r="N497" s="196" t="s">
        <v>110</v>
      </c>
      <c r="O497" s="196" t="s">
        <v>110</v>
      </c>
      <c r="P497" s="196" t="s">
        <v>110</v>
      </c>
      <c r="Q497" s="196" t="s">
        <v>110</v>
      </c>
      <c r="R497" s="196" t="s">
        <v>110</v>
      </c>
      <c r="S497" s="196" t="s">
        <v>110</v>
      </c>
      <c r="T497" s="196">
        <v>1</v>
      </c>
    </row>
    <row r="498" spans="1:20">
      <c r="A498" s="192" t="s">
        <v>3782</v>
      </c>
      <c r="B498" s="192" t="s">
        <v>4641</v>
      </c>
      <c r="C498" s="192">
        <v>0</v>
      </c>
      <c r="E498" s="192">
        <v>0</v>
      </c>
      <c r="F498" s="192">
        <v>1</v>
      </c>
      <c r="G498" s="192" t="s">
        <v>110</v>
      </c>
      <c r="H498" s="196" t="b">
        <v>1</v>
      </c>
      <c r="I498" s="196" t="s">
        <v>110</v>
      </c>
      <c r="J498" s="196">
        <v>1</v>
      </c>
      <c r="K498" s="196" t="b">
        <v>1</v>
      </c>
      <c r="L498" s="196" t="s">
        <v>3505</v>
      </c>
      <c r="M498" s="196" t="s">
        <v>3511</v>
      </c>
      <c r="N498" s="196">
        <v>0</v>
      </c>
      <c r="O498" s="196" t="s">
        <v>3507</v>
      </c>
      <c r="P498" s="196">
        <v>0</v>
      </c>
      <c r="Q498" s="196" t="s">
        <v>3507</v>
      </c>
      <c r="R498" s="196">
        <v>0</v>
      </c>
      <c r="S498" s="196" t="s">
        <v>3507</v>
      </c>
      <c r="T498" s="196">
        <v>1</v>
      </c>
    </row>
    <row r="499" spans="1:20">
      <c r="A499" s="192" t="s">
        <v>3783</v>
      </c>
      <c r="B499" s="192" t="s">
        <v>4642</v>
      </c>
      <c r="C499" s="192">
        <v>9</v>
      </c>
      <c r="E499" s="192">
        <v>9</v>
      </c>
      <c r="F499" s="192">
        <v>1</v>
      </c>
      <c r="G499" s="192" t="s">
        <v>110</v>
      </c>
      <c r="H499" s="196" t="b">
        <v>1</v>
      </c>
      <c r="I499" s="196" t="s">
        <v>110</v>
      </c>
      <c r="J499" s="196">
        <v>9</v>
      </c>
      <c r="K499" s="196" t="b">
        <v>1</v>
      </c>
      <c r="L499" s="196" t="s">
        <v>3505</v>
      </c>
      <c r="M499" s="196" t="s">
        <v>3506</v>
      </c>
      <c r="N499" s="196">
        <v>2</v>
      </c>
      <c r="O499" s="196" t="s">
        <v>3514</v>
      </c>
      <c r="P499" s="196">
        <v>3</v>
      </c>
      <c r="Q499" s="196" t="s">
        <v>3514</v>
      </c>
      <c r="R499" s="196">
        <v>2</v>
      </c>
      <c r="S499" s="196" t="s">
        <v>3518</v>
      </c>
      <c r="T499" s="196">
        <v>0</v>
      </c>
    </row>
    <row r="500" spans="1:20">
      <c r="A500" s="192" t="s">
        <v>1537</v>
      </c>
      <c r="B500" s="192" t="s">
        <v>1538</v>
      </c>
      <c r="C500" s="192">
        <v>3</v>
      </c>
      <c r="D500" s="192">
        <v>4</v>
      </c>
      <c r="F500" s="192" t="s">
        <v>110</v>
      </c>
      <c r="G500" s="192" t="s">
        <v>110</v>
      </c>
      <c r="H500" s="196" t="b">
        <v>0</v>
      </c>
      <c r="I500" s="196" t="s">
        <v>110</v>
      </c>
      <c r="J500" s="196">
        <v>11</v>
      </c>
      <c r="K500" s="196" t="s">
        <v>110</v>
      </c>
      <c r="L500" s="196" t="s">
        <v>110</v>
      </c>
      <c r="M500" s="196" t="s">
        <v>110</v>
      </c>
      <c r="N500" s="196" t="s">
        <v>110</v>
      </c>
      <c r="O500" s="196" t="s">
        <v>110</v>
      </c>
      <c r="P500" s="196" t="s">
        <v>110</v>
      </c>
      <c r="Q500" s="196" t="s">
        <v>110</v>
      </c>
      <c r="R500" s="196" t="s">
        <v>110</v>
      </c>
      <c r="S500" s="196" t="s">
        <v>110</v>
      </c>
      <c r="T500" s="196">
        <v>8</v>
      </c>
    </row>
    <row r="501" spans="1:20">
      <c r="A501" s="192" t="s">
        <v>3784</v>
      </c>
      <c r="B501" s="192" t="s">
        <v>4643</v>
      </c>
      <c r="C501" s="192">
        <v>0</v>
      </c>
      <c r="F501" s="192">
        <v>1</v>
      </c>
      <c r="G501" s="192">
        <v>1</v>
      </c>
      <c r="H501" s="196" t="b">
        <v>1</v>
      </c>
      <c r="I501" s="196" t="s">
        <v>110</v>
      </c>
      <c r="J501" s="196">
        <v>5</v>
      </c>
      <c r="K501" s="196" t="b">
        <v>1</v>
      </c>
      <c r="L501" s="196" t="s">
        <v>110</v>
      </c>
      <c r="M501" s="196" t="s">
        <v>110</v>
      </c>
      <c r="N501" s="196" t="s">
        <v>110</v>
      </c>
      <c r="O501" s="196" t="s">
        <v>110</v>
      </c>
      <c r="P501" s="196" t="s">
        <v>110</v>
      </c>
      <c r="Q501" s="196" t="s">
        <v>110</v>
      </c>
      <c r="R501" s="196" t="s">
        <v>110</v>
      </c>
      <c r="S501" s="196" t="s">
        <v>110</v>
      </c>
      <c r="T501" s="196">
        <v>5</v>
      </c>
    </row>
    <row r="502" spans="1:20">
      <c r="A502" s="192" t="s">
        <v>3785</v>
      </c>
      <c r="B502" s="192" t="s">
        <v>4646</v>
      </c>
      <c r="C502" s="192">
        <v>0</v>
      </c>
      <c r="F502" s="192">
        <v>1</v>
      </c>
      <c r="G502" s="192">
        <v>1</v>
      </c>
      <c r="H502" s="196" t="b">
        <v>1</v>
      </c>
      <c r="I502" s="196" t="s">
        <v>110</v>
      </c>
      <c r="J502" s="196">
        <v>8</v>
      </c>
      <c r="K502" s="196" t="b">
        <v>1</v>
      </c>
      <c r="L502" s="196" t="s">
        <v>110</v>
      </c>
      <c r="M502" s="196" t="s">
        <v>110</v>
      </c>
      <c r="N502" s="196" t="s">
        <v>110</v>
      </c>
      <c r="O502" s="196" t="s">
        <v>110</v>
      </c>
      <c r="P502" s="196" t="s">
        <v>110</v>
      </c>
      <c r="Q502" s="196" t="s">
        <v>110</v>
      </c>
      <c r="R502" s="196" t="s">
        <v>110</v>
      </c>
      <c r="S502" s="196" t="s">
        <v>110</v>
      </c>
      <c r="T502" s="196">
        <v>8</v>
      </c>
    </row>
    <row r="503" spans="1:20">
      <c r="A503" s="192" t="s">
        <v>3786</v>
      </c>
      <c r="B503" s="192" t="s">
        <v>4647</v>
      </c>
      <c r="C503" s="192">
        <v>0</v>
      </c>
      <c r="F503" s="192">
        <v>1</v>
      </c>
      <c r="G503" s="192">
        <v>1</v>
      </c>
      <c r="H503" s="196" t="b">
        <v>0</v>
      </c>
      <c r="I503" s="196" t="s">
        <v>110</v>
      </c>
      <c r="J503" s="196">
        <v>10</v>
      </c>
      <c r="K503" s="196" t="s">
        <v>110</v>
      </c>
      <c r="L503" s="196" t="s">
        <v>110</v>
      </c>
      <c r="M503" s="196" t="s">
        <v>110</v>
      </c>
      <c r="N503" s="196" t="s">
        <v>110</v>
      </c>
      <c r="O503" s="196" t="s">
        <v>110</v>
      </c>
      <c r="P503" s="196" t="s">
        <v>110</v>
      </c>
      <c r="Q503" s="196" t="s">
        <v>110</v>
      </c>
      <c r="R503" s="196" t="s">
        <v>110</v>
      </c>
      <c r="S503" s="196" t="s">
        <v>110</v>
      </c>
      <c r="T503" s="196">
        <v>10</v>
      </c>
    </row>
    <row r="504" spans="1:20">
      <c r="A504" s="192" t="s">
        <v>1551</v>
      </c>
      <c r="B504" s="192" t="s">
        <v>1552</v>
      </c>
      <c r="C504" s="192">
        <v>4</v>
      </c>
      <c r="D504" s="192">
        <v>4</v>
      </c>
      <c r="F504" s="192" t="s">
        <v>110</v>
      </c>
      <c r="G504" s="192" t="s">
        <v>110</v>
      </c>
      <c r="H504" s="196" t="b">
        <v>1</v>
      </c>
      <c r="I504" s="196" t="s">
        <v>110</v>
      </c>
      <c r="J504" s="196">
        <v>9</v>
      </c>
      <c r="K504" s="196" t="s">
        <v>110</v>
      </c>
      <c r="L504" s="196" t="s">
        <v>110</v>
      </c>
      <c r="M504" s="196" t="s">
        <v>110</v>
      </c>
      <c r="N504" s="196" t="s">
        <v>110</v>
      </c>
      <c r="O504" s="196" t="s">
        <v>110</v>
      </c>
      <c r="P504" s="196" t="s">
        <v>110</v>
      </c>
      <c r="Q504" s="196" t="s">
        <v>110</v>
      </c>
      <c r="R504" s="196" t="s">
        <v>110</v>
      </c>
      <c r="S504" s="196" t="s">
        <v>110</v>
      </c>
      <c r="T504" s="196">
        <v>5</v>
      </c>
    </row>
    <row r="505" spans="1:20">
      <c r="A505" s="192" t="s">
        <v>1553</v>
      </c>
      <c r="B505" s="192" t="s">
        <v>1554</v>
      </c>
      <c r="C505" s="192">
        <v>6</v>
      </c>
      <c r="D505" s="192" t="s">
        <v>19</v>
      </c>
      <c r="F505" s="192" t="s">
        <v>110</v>
      </c>
      <c r="G505" s="192" t="s">
        <v>110</v>
      </c>
      <c r="H505" s="196" t="b">
        <v>1</v>
      </c>
      <c r="I505" s="196" t="s">
        <v>110</v>
      </c>
      <c r="J505" s="196">
        <v>13</v>
      </c>
      <c r="K505" s="196" t="s">
        <v>110</v>
      </c>
      <c r="L505" s="196" t="s">
        <v>110</v>
      </c>
      <c r="M505" s="196" t="s">
        <v>110</v>
      </c>
      <c r="N505" s="196" t="s">
        <v>110</v>
      </c>
      <c r="O505" s="196" t="s">
        <v>110</v>
      </c>
      <c r="P505" s="196" t="s">
        <v>110</v>
      </c>
      <c r="Q505" s="196" t="s">
        <v>110</v>
      </c>
      <c r="R505" s="196" t="s">
        <v>110</v>
      </c>
      <c r="S505" s="196" t="s">
        <v>110</v>
      </c>
      <c r="T505" s="196">
        <v>7</v>
      </c>
    </row>
    <row r="506" spans="1:20">
      <c r="A506" s="192" t="s">
        <v>1555</v>
      </c>
      <c r="B506" s="192" t="s">
        <v>1556</v>
      </c>
      <c r="C506" s="192">
        <v>4</v>
      </c>
      <c r="D506" s="192">
        <v>6</v>
      </c>
      <c r="F506" s="192" t="s">
        <v>110</v>
      </c>
      <c r="G506" s="192" t="s">
        <v>110</v>
      </c>
      <c r="H506" s="196" t="b">
        <v>0</v>
      </c>
      <c r="I506" s="196" t="s">
        <v>110</v>
      </c>
      <c r="J506" s="196">
        <v>10</v>
      </c>
      <c r="K506" s="196" t="s">
        <v>110</v>
      </c>
      <c r="L506" s="196" t="s">
        <v>110</v>
      </c>
      <c r="M506" s="196" t="s">
        <v>110</v>
      </c>
      <c r="N506" s="196" t="s">
        <v>110</v>
      </c>
      <c r="O506" s="196" t="s">
        <v>110</v>
      </c>
      <c r="P506" s="196" t="s">
        <v>110</v>
      </c>
      <c r="Q506" s="196" t="s">
        <v>110</v>
      </c>
      <c r="R506" s="196" t="s">
        <v>110</v>
      </c>
      <c r="S506" s="196" t="s">
        <v>110</v>
      </c>
      <c r="T506" s="196">
        <v>6</v>
      </c>
    </row>
    <row r="507" spans="1:20">
      <c r="A507" s="192" t="s">
        <v>3227</v>
      </c>
      <c r="B507" s="192" t="s">
        <v>4651</v>
      </c>
      <c r="C507" s="192">
        <v>0</v>
      </c>
      <c r="F507" s="192">
        <v>1</v>
      </c>
      <c r="G507" s="192">
        <v>1</v>
      </c>
      <c r="H507" s="196" t="b">
        <v>0</v>
      </c>
      <c r="I507" s="196" t="s">
        <v>110</v>
      </c>
      <c r="J507" s="196">
        <v>0</v>
      </c>
      <c r="K507" s="196" t="s">
        <v>110</v>
      </c>
      <c r="L507" s="196" t="s">
        <v>110</v>
      </c>
      <c r="M507" s="196" t="s">
        <v>110</v>
      </c>
      <c r="N507" s="196" t="s">
        <v>110</v>
      </c>
      <c r="O507" s="196" t="s">
        <v>110</v>
      </c>
      <c r="P507" s="196" t="s">
        <v>110</v>
      </c>
      <c r="Q507" s="196" t="s">
        <v>110</v>
      </c>
      <c r="R507" s="196" t="s">
        <v>110</v>
      </c>
      <c r="S507" s="196" t="s">
        <v>110</v>
      </c>
      <c r="T507" s="196" t="s">
        <v>110</v>
      </c>
    </row>
    <row r="508" spans="1:20">
      <c r="A508" s="192" t="s">
        <v>3787</v>
      </c>
      <c r="B508" s="192" t="s">
        <v>4653</v>
      </c>
      <c r="C508" s="192">
        <v>9</v>
      </c>
      <c r="E508" s="192">
        <v>9</v>
      </c>
      <c r="F508" s="192">
        <v>1</v>
      </c>
      <c r="G508" s="192" t="s">
        <v>110</v>
      </c>
      <c r="H508" s="196" t="b">
        <v>1</v>
      </c>
      <c r="I508" s="196" t="s">
        <v>110</v>
      </c>
      <c r="J508" s="196">
        <v>11</v>
      </c>
      <c r="K508" s="196" t="b">
        <v>1</v>
      </c>
      <c r="L508" s="196" t="s">
        <v>3505</v>
      </c>
      <c r="M508" s="196" t="s">
        <v>3511</v>
      </c>
      <c r="N508" s="196">
        <v>3</v>
      </c>
      <c r="O508" s="196" t="s">
        <v>110</v>
      </c>
      <c r="P508" s="196">
        <v>3</v>
      </c>
      <c r="Q508" s="196" t="s">
        <v>110</v>
      </c>
      <c r="R508" s="196">
        <v>3</v>
      </c>
      <c r="S508" s="196" t="s">
        <v>110</v>
      </c>
      <c r="T508" s="196">
        <v>2</v>
      </c>
    </row>
    <row r="509" spans="1:20">
      <c r="A509" s="192" t="s">
        <v>3788</v>
      </c>
      <c r="B509" s="192" t="s">
        <v>4654</v>
      </c>
      <c r="C509" s="192">
        <v>0</v>
      </c>
      <c r="E509" s="192">
        <v>0</v>
      </c>
      <c r="F509" s="192">
        <v>1</v>
      </c>
      <c r="G509" s="192" t="s">
        <v>110</v>
      </c>
      <c r="H509" s="196" t="b">
        <v>1</v>
      </c>
      <c r="I509" s="196" t="s">
        <v>110</v>
      </c>
      <c r="J509" s="196">
        <v>1</v>
      </c>
      <c r="K509" s="196" t="b">
        <v>1</v>
      </c>
      <c r="L509" s="196" t="s">
        <v>3505</v>
      </c>
      <c r="M509" s="196" t="s">
        <v>3511</v>
      </c>
      <c r="N509" s="196">
        <v>0</v>
      </c>
      <c r="O509" s="196" t="s">
        <v>3507</v>
      </c>
      <c r="P509" s="196">
        <v>0</v>
      </c>
      <c r="Q509" s="196" t="s">
        <v>3507</v>
      </c>
      <c r="R509" s="196">
        <v>0</v>
      </c>
      <c r="S509" s="196" t="s">
        <v>3507</v>
      </c>
      <c r="T509" s="196">
        <v>1</v>
      </c>
    </row>
    <row r="510" spans="1:20">
      <c r="A510" s="192" t="s">
        <v>3789</v>
      </c>
      <c r="B510" s="192" t="s">
        <v>4656</v>
      </c>
      <c r="C510" s="192">
        <v>9</v>
      </c>
      <c r="E510" s="192">
        <v>9</v>
      </c>
      <c r="F510" s="192">
        <v>1</v>
      </c>
      <c r="G510" s="192" t="s">
        <v>110</v>
      </c>
      <c r="H510" s="196" t="b">
        <v>1</v>
      </c>
      <c r="I510" s="196" t="s">
        <v>110</v>
      </c>
      <c r="J510" s="196">
        <v>9</v>
      </c>
      <c r="K510" s="196" t="b">
        <v>1</v>
      </c>
      <c r="L510" s="196" t="s">
        <v>3505</v>
      </c>
      <c r="M510" s="196" t="s">
        <v>3506</v>
      </c>
      <c r="N510" s="196">
        <v>2</v>
      </c>
      <c r="O510" s="196" t="s">
        <v>3514</v>
      </c>
      <c r="P510" s="196">
        <v>3</v>
      </c>
      <c r="Q510" s="196" t="s">
        <v>3514</v>
      </c>
      <c r="R510" s="196">
        <v>2</v>
      </c>
      <c r="S510" s="196" t="s">
        <v>3518</v>
      </c>
      <c r="T510" s="196">
        <v>0</v>
      </c>
    </row>
    <row r="511" spans="1:20">
      <c r="A511" s="192" t="s">
        <v>3790</v>
      </c>
      <c r="B511" s="192" t="s">
        <v>4658</v>
      </c>
      <c r="C511" s="192">
        <v>4</v>
      </c>
      <c r="E511" s="192">
        <v>4</v>
      </c>
      <c r="F511" s="192">
        <v>1</v>
      </c>
      <c r="G511" s="192" t="s">
        <v>110</v>
      </c>
      <c r="H511" s="196" t="b">
        <v>1</v>
      </c>
      <c r="I511" s="196" t="s">
        <v>110</v>
      </c>
      <c r="J511" s="196">
        <v>6</v>
      </c>
      <c r="K511" s="196" t="b">
        <v>1</v>
      </c>
      <c r="L511" s="196" t="s">
        <v>3505</v>
      </c>
      <c r="M511" s="196" t="s">
        <v>3511</v>
      </c>
      <c r="N511" s="196">
        <v>0</v>
      </c>
      <c r="O511" s="196" t="s">
        <v>3507</v>
      </c>
      <c r="P511" s="196">
        <v>3</v>
      </c>
      <c r="Q511" s="196" t="s">
        <v>3514</v>
      </c>
      <c r="R511" s="196">
        <v>1</v>
      </c>
      <c r="S511" s="196" t="s">
        <v>3514</v>
      </c>
      <c r="T511" s="196">
        <v>2</v>
      </c>
    </row>
    <row r="512" spans="1:20">
      <c r="A512" s="192" t="s">
        <v>3791</v>
      </c>
      <c r="B512" s="192" t="s">
        <v>4659</v>
      </c>
      <c r="C512" s="192">
        <v>2</v>
      </c>
      <c r="E512" s="192">
        <v>2</v>
      </c>
      <c r="F512" s="192">
        <v>1</v>
      </c>
      <c r="G512" s="192" t="s">
        <v>110</v>
      </c>
      <c r="H512" s="196" t="b">
        <v>1</v>
      </c>
      <c r="I512" s="196" t="s">
        <v>110</v>
      </c>
      <c r="J512" s="196">
        <v>2</v>
      </c>
      <c r="K512" s="196" t="b">
        <v>1</v>
      </c>
      <c r="L512" s="196" t="s">
        <v>3505</v>
      </c>
      <c r="M512" s="196" t="s">
        <v>3506</v>
      </c>
      <c r="N512" s="196">
        <v>0</v>
      </c>
      <c r="O512" s="196" t="s">
        <v>3507</v>
      </c>
      <c r="P512" s="196">
        <v>0</v>
      </c>
      <c r="Q512" s="196" t="s">
        <v>3507</v>
      </c>
      <c r="R512" s="196">
        <v>0</v>
      </c>
      <c r="S512" s="196" t="s">
        <v>3507</v>
      </c>
      <c r="T512" s="196">
        <v>0</v>
      </c>
    </row>
    <row r="513" spans="1:20">
      <c r="A513" s="192" t="s">
        <v>3792</v>
      </c>
      <c r="B513" s="192" t="s">
        <v>4664</v>
      </c>
      <c r="C513" s="192">
        <v>2</v>
      </c>
      <c r="E513" s="192">
        <v>2</v>
      </c>
      <c r="F513" s="192">
        <v>1</v>
      </c>
      <c r="G513" s="192" t="s">
        <v>110</v>
      </c>
      <c r="H513" s="196" t="b">
        <v>1</v>
      </c>
      <c r="I513" s="196" t="s">
        <v>110</v>
      </c>
      <c r="J513" s="196">
        <v>2</v>
      </c>
      <c r="K513" s="196" t="b">
        <v>1</v>
      </c>
      <c r="L513" s="196" t="s">
        <v>3505</v>
      </c>
      <c r="M513" s="196" t="s">
        <v>3506</v>
      </c>
      <c r="N513" s="196">
        <v>0</v>
      </c>
      <c r="O513" s="196" t="s">
        <v>3507</v>
      </c>
      <c r="P513" s="196">
        <v>0</v>
      </c>
      <c r="Q513" s="196" t="s">
        <v>3507</v>
      </c>
      <c r="R513" s="196">
        <v>0</v>
      </c>
      <c r="S513" s="196" t="s">
        <v>3507</v>
      </c>
      <c r="T513" s="196">
        <v>0</v>
      </c>
    </row>
    <row r="514" spans="1:20">
      <c r="A514" s="192" t="s">
        <v>3793</v>
      </c>
      <c r="B514" s="192" t="s">
        <v>4665</v>
      </c>
      <c r="C514" s="192">
        <v>0</v>
      </c>
      <c r="E514" s="192">
        <v>0</v>
      </c>
      <c r="F514" s="192">
        <v>1</v>
      </c>
      <c r="G514" s="192" t="s">
        <v>110</v>
      </c>
      <c r="H514" s="196" t="b">
        <v>1</v>
      </c>
      <c r="I514" s="196" t="s">
        <v>110</v>
      </c>
      <c r="J514" s="196">
        <v>3</v>
      </c>
      <c r="K514" s="196" t="b">
        <v>1</v>
      </c>
      <c r="L514" s="196" t="s">
        <v>3505</v>
      </c>
      <c r="M514" s="196" t="s">
        <v>3511</v>
      </c>
      <c r="N514" s="196">
        <v>0</v>
      </c>
      <c r="O514" s="196" t="s">
        <v>3507</v>
      </c>
      <c r="P514" s="196">
        <v>0</v>
      </c>
      <c r="Q514" s="196" t="s">
        <v>3507</v>
      </c>
      <c r="R514" s="196">
        <v>0</v>
      </c>
      <c r="S514" s="196" t="s">
        <v>3507</v>
      </c>
      <c r="T514" s="196">
        <v>3</v>
      </c>
    </row>
    <row r="515" spans="1:20">
      <c r="A515" s="192" t="s">
        <v>3794</v>
      </c>
      <c r="B515" s="192" t="s">
        <v>4667</v>
      </c>
      <c r="C515" s="192">
        <v>0</v>
      </c>
      <c r="F515" s="192">
        <v>1</v>
      </c>
      <c r="G515" s="192">
        <v>1</v>
      </c>
      <c r="H515" s="196" t="b">
        <v>1</v>
      </c>
      <c r="I515" s="196" t="s">
        <v>110</v>
      </c>
      <c r="J515" s="196">
        <v>1</v>
      </c>
      <c r="K515" s="196" t="b">
        <v>1</v>
      </c>
      <c r="L515" s="196" t="s">
        <v>110</v>
      </c>
      <c r="M515" s="196" t="s">
        <v>110</v>
      </c>
      <c r="N515" s="196" t="s">
        <v>110</v>
      </c>
      <c r="O515" s="196" t="s">
        <v>110</v>
      </c>
      <c r="P515" s="196" t="s">
        <v>110</v>
      </c>
      <c r="Q515" s="196" t="s">
        <v>110</v>
      </c>
      <c r="R515" s="196" t="s">
        <v>110</v>
      </c>
      <c r="S515" s="196" t="s">
        <v>110</v>
      </c>
      <c r="T515" s="196">
        <v>1</v>
      </c>
    </row>
    <row r="516" spans="1:20">
      <c r="A516" s="192" t="s">
        <v>3795</v>
      </c>
      <c r="B516" s="192" t="s">
        <v>4668</v>
      </c>
      <c r="C516" s="192">
        <v>0</v>
      </c>
      <c r="E516" s="192">
        <v>0</v>
      </c>
      <c r="F516" s="192">
        <v>1</v>
      </c>
      <c r="G516" s="192" t="s">
        <v>110</v>
      </c>
      <c r="H516" s="196" t="b">
        <v>1</v>
      </c>
      <c r="I516" s="196" t="s">
        <v>110</v>
      </c>
      <c r="J516" s="196">
        <v>7</v>
      </c>
      <c r="K516" s="196" t="b">
        <v>1</v>
      </c>
      <c r="L516" s="196" t="s">
        <v>3505</v>
      </c>
      <c r="M516" s="196" t="s">
        <v>3511</v>
      </c>
      <c r="N516" s="196">
        <v>0</v>
      </c>
      <c r="O516" s="196" t="s">
        <v>3507</v>
      </c>
      <c r="P516" s="196">
        <v>0</v>
      </c>
      <c r="Q516" s="196" t="s">
        <v>3507</v>
      </c>
      <c r="R516" s="196">
        <v>0</v>
      </c>
      <c r="S516" s="196" t="s">
        <v>3507</v>
      </c>
      <c r="T516" s="196">
        <v>7</v>
      </c>
    </row>
    <row r="517" spans="1:20">
      <c r="A517" s="192" t="s">
        <v>3796</v>
      </c>
      <c r="B517" s="192" t="s">
        <v>4670</v>
      </c>
      <c r="C517" s="192">
        <v>10</v>
      </c>
      <c r="E517" s="192">
        <v>10</v>
      </c>
      <c r="F517" s="192">
        <v>1</v>
      </c>
      <c r="G517" s="192" t="s">
        <v>110</v>
      </c>
      <c r="H517" s="196" t="b">
        <v>1</v>
      </c>
      <c r="I517" s="196" t="s">
        <v>110</v>
      </c>
      <c r="J517" s="196">
        <v>19</v>
      </c>
      <c r="K517" s="196" t="b">
        <v>1</v>
      </c>
      <c r="L517" s="196" t="s">
        <v>3517</v>
      </c>
      <c r="M517" s="196" t="s">
        <v>3511</v>
      </c>
      <c r="N517" s="196">
        <v>3</v>
      </c>
      <c r="O517" s="196" t="s">
        <v>3518</v>
      </c>
      <c r="P517" s="196">
        <v>3</v>
      </c>
      <c r="Q517" s="196" t="s">
        <v>3514</v>
      </c>
      <c r="R517" s="196">
        <v>2</v>
      </c>
      <c r="S517" s="196" t="s">
        <v>3518</v>
      </c>
      <c r="T517" s="196">
        <v>9</v>
      </c>
    </row>
    <row r="518" spans="1:20">
      <c r="A518" s="192" t="s">
        <v>3797</v>
      </c>
      <c r="B518" s="192" t="s">
        <v>4674</v>
      </c>
      <c r="C518" s="192">
        <v>0</v>
      </c>
      <c r="E518" s="192">
        <v>0</v>
      </c>
      <c r="F518" s="192">
        <v>1</v>
      </c>
      <c r="G518" s="192" t="s">
        <v>110</v>
      </c>
      <c r="H518" s="196" t="b">
        <v>1</v>
      </c>
      <c r="I518" s="196" t="s">
        <v>110</v>
      </c>
      <c r="J518" s="196">
        <v>2</v>
      </c>
      <c r="K518" s="196" t="b">
        <v>1</v>
      </c>
      <c r="L518" s="196" t="s">
        <v>3505</v>
      </c>
      <c r="M518" s="196" t="s">
        <v>3511</v>
      </c>
      <c r="N518" s="196">
        <v>0</v>
      </c>
      <c r="O518" s="196" t="s">
        <v>3507</v>
      </c>
      <c r="P518" s="196">
        <v>0</v>
      </c>
      <c r="Q518" s="196" t="s">
        <v>3507</v>
      </c>
      <c r="R518" s="196">
        <v>0</v>
      </c>
      <c r="S518" s="196" t="s">
        <v>3507</v>
      </c>
      <c r="T518" s="196">
        <v>2</v>
      </c>
    </row>
    <row r="519" spans="1:20">
      <c r="A519" s="192" t="s">
        <v>3798</v>
      </c>
      <c r="B519" s="192" t="s">
        <v>4675</v>
      </c>
      <c r="C519" s="192">
        <v>0</v>
      </c>
      <c r="E519" s="192">
        <v>0</v>
      </c>
      <c r="F519" s="192">
        <v>1</v>
      </c>
      <c r="G519" s="192" t="s">
        <v>110</v>
      </c>
      <c r="H519" s="196" t="b">
        <v>1</v>
      </c>
      <c r="I519" s="196" t="s">
        <v>110</v>
      </c>
      <c r="J519" s="196">
        <v>2</v>
      </c>
      <c r="K519" s="196" t="b">
        <v>1</v>
      </c>
      <c r="L519" s="196" t="s">
        <v>3505</v>
      </c>
      <c r="M519" s="196" t="s">
        <v>3511</v>
      </c>
      <c r="N519" s="196">
        <v>0</v>
      </c>
      <c r="O519" s="196" t="s">
        <v>3507</v>
      </c>
      <c r="P519" s="196">
        <v>0</v>
      </c>
      <c r="Q519" s="196" t="s">
        <v>3507</v>
      </c>
      <c r="R519" s="196">
        <v>0</v>
      </c>
      <c r="S519" s="196" t="s">
        <v>3507</v>
      </c>
      <c r="T519" s="196">
        <v>2</v>
      </c>
    </row>
    <row r="520" spans="1:20">
      <c r="A520" s="192" t="s">
        <v>3799</v>
      </c>
      <c r="B520" s="192" t="s">
        <v>4676</v>
      </c>
      <c r="C520" s="192">
        <v>0</v>
      </c>
      <c r="E520" s="192">
        <v>0</v>
      </c>
      <c r="F520" s="192">
        <v>1</v>
      </c>
      <c r="G520" s="192" t="s">
        <v>110</v>
      </c>
      <c r="H520" s="196" t="b">
        <v>1</v>
      </c>
      <c r="I520" s="196" t="s">
        <v>110</v>
      </c>
      <c r="J520" s="196">
        <v>1</v>
      </c>
      <c r="K520" s="196" t="b">
        <v>1</v>
      </c>
      <c r="L520" s="196" t="s">
        <v>3505</v>
      </c>
      <c r="M520" s="196" t="s">
        <v>3511</v>
      </c>
      <c r="N520" s="196">
        <v>0</v>
      </c>
      <c r="O520" s="196" t="s">
        <v>3507</v>
      </c>
      <c r="P520" s="196">
        <v>0</v>
      </c>
      <c r="Q520" s="196" t="s">
        <v>3507</v>
      </c>
      <c r="R520" s="196">
        <v>0</v>
      </c>
      <c r="S520" s="196" t="s">
        <v>3507</v>
      </c>
      <c r="T520" s="196">
        <v>1</v>
      </c>
    </row>
    <row r="521" spans="1:20">
      <c r="A521" s="192" t="s">
        <v>3800</v>
      </c>
      <c r="B521" s="192" t="s">
        <v>4677</v>
      </c>
      <c r="C521" s="192">
        <v>0</v>
      </c>
      <c r="E521" s="192">
        <v>0</v>
      </c>
      <c r="F521" s="192">
        <v>1</v>
      </c>
      <c r="G521" s="192" t="s">
        <v>110</v>
      </c>
      <c r="H521" s="196" t="b">
        <v>0</v>
      </c>
      <c r="I521" s="196" t="s">
        <v>110</v>
      </c>
      <c r="J521" s="196">
        <v>6</v>
      </c>
      <c r="K521" s="196" t="b">
        <v>1</v>
      </c>
      <c r="L521" s="196" t="s">
        <v>3505</v>
      </c>
      <c r="M521" s="196" t="s">
        <v>3511</v>
      </c>
      <c r="N521" s="196">
        <v>0</v>
      </c>
      <c r="O521" s="196" t="s">
        <v>110</v>
      </c>
      <c r="P521" s="196">
        <v>0</v>
      </c>
      <c r="Q521" s="196" t="s">
        <v>110</v>
      </c>
      <c r="R521" s="196">
        <v>0</v>
      </c>
      <c r="S521" s="196" t="s">
        <v>110</v>
      </c>
      <c r="T521" s="196">
        <v>6</v>
      </c>
    </row>
    <row r="522" spans="1:20">
      <c r="A522" s="192" t="s">
        <v>3801</v>
      </c>
      <c r="B522" s="192" t="s">
        <v>4683</v>
      </c>
      <c r="C522" s="192">
        <v>5</v>
      </c>
      <c r="E522" s="192">
        <v>5</v>
      </c>
      <c r="F522" s="192">
        <v>1</v>
      </c>
      <c r="G522" s="192" t="s">
        <v>110</v>
      </c>
      <c r="H522" s="196" t="b">
        <v>1</v>
      </c>
      <c r="I522" s="196" t="s">
        <v>110</v>
      </c>
      <c r="J522" s="196">
        <v>6</v>
      </c>
      <c r="K522" s="196" t="b">
        <v>1</v>
      </c>
      <c r="L522" s="196" t="s">
        <v>3505</v>
      </c>
      <c r="M522" s="196" t="s">
        <v>3506</v>
      </c>
      <c r="N522" s="196">
        <v>1</v>
      </c>
      <c r="O522" s="196" t="s">
        <v>110</v>
      </c>
      <c r="P522" s="196">
        <v>0</v>
      </c>
      <c r="Q522" s="196" t="s">
        <v>110</v>
      </c>
      <c r="R522" s="196">
        <v>2</v>
      </c>
      <c r="S522" s="196" t="s">
        <v>110</v>
      </c>
      <c r="T522" s="196">
        <v>1</v>
      </c>
    </row>
    <row r="523" spans="1:20">
      <c r="A523" s="192" t="s">
        <v>3802</v>
      </c>
      <c r="B523" s="192" t="s">
        <v>4685</v>
      </c>
      <c r="C523" s="192">
        <v>0</v>
      </c>
      <c r="F523" s="192">
        <v>1</v>
      </c>
      <c r="G523" s="192">
        <v>1</v>
      </c>
      <c r="H523" s="196" t="b">
        <v>1</v>
      </c>
      <c r="I523" s="196" t="s">
        <v>110</v>
      </c>
      <c r="J523" s="196">
        <v>1</v>
      </c>
      <c r="K523" s="196" t="b">
        <v>1</v>
      </c>
      <c r="L523" s="196" t="s">
        <v>110</v>
      </c>
      <c r="M523" s="196" t="s">
        <v>110</v>
      </c>
      <c r="N523" s="196" t="s">
        <v>110</v>
      </c>
      <c r="O523" s="196" t="s">
        <v>110</v>
      </c>
      <c r="P523" s="196" t="s">
        <v>110</v>
      </c>
      <c r="Q523" s="196" t="s">
        <v>110</v>
      </c>
      <c r="R523" s="196" t="s">
        <v>110</v>
      </c>
      <c r="S523" s="196" t="s">
        <v>110</v>
      </c>
      <c r="T523" s="196">
        <v>1</v>
      </c>
    </row>
    <row r="524" spans="1:20">
      <c r="A524" s="192" t="s">
        <v>1589</v>
      </c>
      <c r="B524" s="192" t="s">
        <v>1590</v>
      </c>
      <c r="C524" s="192">
        <v>6</v>
      </c>
      <c r="D524" s="192">
        <v>6</v>
      </c>
      <c r="F524" s="192" t="s">
        <v>110</v>
      </c>
      <c r="G524" s="192" t="s">
        <v>110</v>
      </c>
      <c r="H524" s="196" t="b">
        <v>1</v>
      </c>
      <c r="I524" s="196" t="s">
        <v>110</v>
      </c>
      <c r="J524" s="196">
        <v>16</v>
      </c>
      <c r="K524" s="196" t="s">
        <v>110</v>
      </c>
      <c r="L524" s="196" t="s">
        <v>110</v>
      </c>
      <c r="M524" s="196" t="s">
        <v>110</v>
      </c>
      <c r="N524" s="196" t="s">
        <v>110</v>
      </c>
      <c r="O524" s="196" t="s">
        <v>110</v>
      </c>
      <c r="P524" s="196" t="s">
        <v>110</v>
      </c>
      <c r="Q524" s="196" t="s">
        <v>110</v>
      </c>
      <c r="R524" s="196" t="s">
        <v>110</v>
      </c>
      <c r="S524" s="196" t="s">
        <v>110</v>
      </c>
      <c r="T524" s="196">
        <v>10</v>
      </c>
    </row>
    <row r="525" spans="1:20">
      <c r="A525" s="192" t="s">
        <v>3803</v>
      </c>
      <c r="B525" s="192" t="s">
        <v>4689</v>
      </c>
      <c r="C525" s="192">
        <v>0</v>
      </c>
      <c r="F525" s="192">
        <v>1</v>
      </c>
      <c r="G525" s="192">
        <v>1</v>
      </c>
      <c r="H525" s="196" t="b">
        <v>1</v>
      </c>
      <c r="I525" s="196" t="s">
        <v>110</v>
      </c>
      <c r="J525" s="196">
        <v>8</v>
      </c>
      <c r="K525" s="196" t="b">
        <v>1</v>
      </c>
      <c r="L525" s="196" t="s">
        <v>110</v>
      </c>
      <c r="M525" s="196" t="s">
        <v>110</v>
      </c>
      <c r="N525" s="196" t="s">
        <v>110</v>
      </c>
      <c r="O525" s="196" t="s">
        <v>110</v>
      </c>
      <c r="P525" s="196" t="s">
        <v>110</v>
      </c>
      <c r="Q525" s="196" t="s">
        <v>110</v>
      </c>
      <c r="R525" s="196" t="s">
        <v>110</v>
      </c>
      <c r="S525" s="196" t="s">
        <v>110</v>
      </c>
      <c r="T525" s="196">
        <v>8</v>
      </c>
    </row>
    <row r="526" spans="1:20">
      <c r="A526" s="192" t="s">
        <v>3804</v>
      </c>
      <c r="B526" s="192" t="s">
        <v>4694</v>
      </c>
      <c r="C526" s="192">
        <v>0</v>
      </c>
      <c r="F526" s="192">
        <v>1</v>
      </c>
      <c r="G526" s="192">
        <v>1</v>
      </c>
      <c r="H526" s="196" t="b">
        <v>1</v>
      </c>
      <c r="I526" s="196" t="s">
        <v>110</v>
      </c>
      <c r="J526" s="196">
        <v>10</v>
      </c>
      <c r="K526" s="196" t="b">
        <v>1</v>
      </c>
      <c r="L526" s="196" t="s">
        <v>110</v>
      </c>
      <c r="M526" s="196" t="s">
        <v>110</v>
      </c>
      <c r="N526" s="196" t="s">
        <v>110</v>
      </c>
      <c r="O526" s="196" t="s">
        <v>110</v>
      </c>
      <c r="P526" s="196" t="s">
        <v>110</v>
      </c>
      <c r="Q526" s="196" t="s">
        <v>110</v>
      </c>
      <c r="R526" s="196" t="s">
        <v>110</v>
      </c>
      <c r="S526" s="196" t="s">
        <v>110</v>
      </c>
      <c r="T526" s="196">
        <v>10</v>
      </c>
    </row>
    <row r="527" spans="1:20">
      <c r="A527" s="192" t="s">
        <v>1597</v>
      </c>
      <c r="B527" s="192" t="s">
        <v>1598</v>
      </c>
      <c r="C527" s="192">
        <v>4</v>
      </c>
      <c r="D527" s="192">
        <v>4</v>
      </c>
      <c r="F527" s="192" t="s">
        <v>110</v>
      </c>
      <c r="G527" s="192" t="s">
        <v>110</v>
      </c>
      <c r="H527" s="196" t="b">
        <v>0</v>
      </c>
      <c r="I527" s="196" t="s">
        <v>110</v>
      </c>
      <c r="J527" s="196">
        <v>4</v>
      </c>
      <c r="K527" s="196" t="b">
        <v>1</v>
      </c>
      <c r="L527" s="196" t="s">
        <v>110</v>
      </c>
      <c r="M527" s="196" t="s">
        <v>110</v>
      </c>
      <c r="N527" s="196" t="s">
        <v>110</v>
      </c>
      <c r="O527" s="196" t="s">
        <v>110</v>
      </c>
      <c r="P527" s="196" t="s">
        <v>110</v>
      </c>
      <c r="Q527" s="196" t="s">
        <v>110</v>
      </c>
      <c r="R527" s="196" t="s">
        <v>110</v>
      </c>
      <c r="S527" s="196" t="s">
        <v>110</v>
      </c>
      <c r="T527" s="196" t="s">
        <v>110</v>
      </c>
    </row>
    <row r="528" spans="1:20">
      <c r="A528" s="192" t="s">
        <v>1599</v>
      </c>
      <c r="B528" s="192" t="s">
        <v>1600</v>
      </c>
      <c r="C528" s="192">
        <v>0</v>
      </c>
      <c r="D528" s="192">
        <v>0</v>
      </c>
      <c r="E528" s="192">
        <v>1</v>
      </c>
      <c r="F528" s="192" t="s">
        <v>110</v>
      </c>
      <c r="G528" s="192" t="s">
        <v>110</v>
      </c>
      <c r="H528" s="196" t="b">
        <v>1</v>
      </c>
      <c r="I528" s="196" t="s">
        <v>110</v>
      </c>
      <c r="J528" s="196">
        <v>5</v>
      </c>
      <c r="K528" s="196" t="b">
        <v>1</v>
      </c>
      <c r="L528" s="196" t="s">
        <v>3505</v>
      </c>
      <c r="M528" s="196" t="s">
        <v>3511</v>
      </c>
      <c r="N528" s="196">
        <v>0</v>
      </c>
      <c r="O528" s="196" t="s">
        <v>3513</v>
      </c>
      <c r="P528" s="196">
        <v>0</v>
      </c>
      <c r="Q528" s="196" t="s">
        <v>3507</v>
      </c>
      <c r="R528" s="196">
        <v>0</v>
      </c>
      <c r="S528" s="196" t="s">
        <v>3522</v>
      </c>
      <c r="T528" s="196">
        <v>5</v>
      </c>
    </row>
    <row r="529" spans="1:20">
      <c r="A529" s="192" t="s">
        <v>3259</v>
      </c>
      <c r="B529" s="192" t="s">
        <v>4697</v>
      </c>
      <c r="C529" s="192">
        <v>3</v>
      </c>
      <c r="F529" s="192">
        <v>1</v>
      </c>
      <c r="G529" s="192">
        <v>1</v>
      </c>
      <c r="H529" s="196" t="b">
        <v>1</v>
      </c>
      <c r="I529" s="196" t="s">
        <v>110</v>
      </c>
      <c r="J529" s="196">
        <v>13</v>
      </c>
      <c r="K529" s="196" t="b">
        <v>1</v>
      </c>
      <c r="L529" s="196" t="s">
        <v>110</v>
      </c>
      <c r="M529" s="196" t="s">
        <v>110</v>
      </c>
      <c r="N529" s="196" t="s">
        <v>110</v>
      </c>
      <c r="O529" s="196" t="s">
        <v>110</v>
      </c>
      <c r="P529" s="196" t="s">
        <v>110</v>
      </c>
      <c r="Q529" s="196" t="s">
        <v>110</v>
      </c>
      <c r="R529" s="196" t="s">
        <v>110</v>
      </c>
      <c r="S529" s="196" t="s">
        <v>110</v>
      </c>
      <c r="T529" s="196">
        <v>10</v>
      </c>
    </row>
    <row r="530" spans="1:20">
      <c r="A530" s="192" t="s">
        <v>3805</v>
      </c>
      <c r="B530" s="192" t="s">
        <v>4698</v>
      </c>
      <c r="C530" s="192">
        <v>0</v>
      </c>
      <c r="F530" s="192">
        <v>1</v>
      </c>
      <c r="G530" s="192">
        <v>1</v>
      </c>
      <c r="H530" s="196" t="b">
        <v>1</v>
      </c>
      <c r="I530" s="196" t="b">
        <v>1</v>
      </c>
      <c r="J530" s="196">
        <v>1</v>
      </c>
      <c r="K530" s="196" t="b">
        <v>1</v>
      </c>
      <c r="L530" s="196" t="s">
        <v>110</v>
      </c>
      <c r="M530" s="196" t="s">
        <v>110</v>
      </c>
      <c r="N530" s="196" t="s">
        <v>110</v>
      </c>
      <c r="O530" s="196" t="s">
        <v>110</v>
      </c>
      <c r="P530" s="196" t="s">
        <v>110</v>
      </c>
      <c r="Q530" s="196" t="s">
        <v>110</v>
      </c>
      <c r="R530" s="196" t="s">
        <v>110</v>
      </c>
      <c r="S530" s="196" t="s">
        <v>110</v>
      </c>
      <c r="T530" s="196">
        <v>1</v>
      </c>
    </row>
    <row r="531" spans="1:20">
      <c r="A531" s="192" t="s">
        <v>1609</v>
      </c>
      <c r="B531" s="192" t="s">
        <v>1610</v>
      </c>
      <c r="C531" s="192">
        <v>4</v>
      </c>
      <c r="D531" s="192">
        <v>4</v>
      </c>
      <c r="F531" s="192" t="s">
        <v>110</v>
      </c>
      <c r="G531" s="192" t="s">
        <v>110</v>
      </c>
      <c r="H531" s="196" t="b">
        <v>1</v>
      </c>
      <c r="I531" s="196" t="s">
        <v>110</v>
      </c>
      <c r="J531" s="196">
        <v>9</v>
      </c>
      <c r="K531" s="196" t="s">
        <v>110</v>
      </c>
      <c r="L531" s="196" t="s">
        <v>110</v>
      </c>
      <c r="M531" s="196" t="s">
        <v>110</v>
      </c>
      <c r="N531" s="196" t="s">
        <v>110</v>
      </c>
      <c r="O531" s="196" t="s">
        <v>110</v>
      </c>
      <c r="P531" s="196" t="s">
        <v>110</v>
      </c>
      <c r="Q531" s="196" t="s">
        <v>110</v>
      </c>
      <c r="R531" s="196" t="s">
        <v>110</v>
      </c>
      <c r="S531" s="196" t="s">
        <v>110</v>
      </c>
      <c r="T531" s="196">
        <v>5</v>
      </c>
    </row>
    <row r="532" spans="1:20">
      <c r="A532" s="192" t="s">
        <v>3261</v>
      </c>
      <c r="B532" s="192" t="s">
        <v>4699</v>
      </c>
      <c r="C532" s="192">
        <v>0</v>
      </c>
      <c r="F532" s="192">
        <v>1</v>
      </c>
      <c r="G532" s="192">
        <v>1</v>
      </c>
      <c r="H532" s="196" t="b">
        <v>0</v>
      </c>
      <c r="I532" s="196" t="s">
        <v>110</v>
      </c>
      <c r="J532" s="196">
        <v>1</v>
      </c>
      <c r="K532" s="196" t="s">
        <v>110</v>
      </c>
      <c r="L532" s="196" t="s">
        <v>110</v>
      </c>
      <c r="M532" s="196" t="s">
        <v>110</v>
      </c>
      <c r="N532" s="196" t="s">
        <v>110</v>
      </c>
      <c r="O532" s="196" t="s">
        <v>110</v>
      </c>
      <c r="P532" s="196" t="s">
        <v>110</v>
      </c>
      <c r="Q532" s="196" t="s">
        <v>110</v>
      </c>
      <c r="R532" s="196" t="s">
        <v>110</v>
      </c>
      <c r="S532" s="196" t="s">
        <v>110</v>
      </c>
      <c r="T532" s="196">
        <v>1</v>
      </c>
    </row>
    <row r="533" spans="1:20">
      <c r="A533" s="192" t="s">
        <v>1615</v>
      </c>
      <c r="B533" s="192" t="s">
        <v>1616</v>
      </c>
      <c r="C533" s="192">
        <v>7</v>
      </c>
      <c r="D533" s="192">
        <v>4</v>
      </c>
      <c r="F533" s="192" t="s">
        <v>110</v>
      </c>
      <c r="G533" s="192" t="s">
        <v>110</v>
      </c>
      <c r="H533" s="196" t="b">
        <v>0</v>
      </c>
      <c r="I533" s="196" t="s">
        <v>110</v>
      </c>
      <c r="J533" s="196">
        <v>15</v>
      </c>
      <c r="K533" s="196" t="s">
        <v>110</v>
      </c>
      <c r="L533" s="196" t="s">
        <v>110</v>
      </c>
      <c r="M533" s="196" t="s">
        <v>110</v>
      </c>
      <c r="N533" s="196" t="s">
        <v>110</v>
      </c>
      <c r="O533" s="196" t="s">
        <v>110</v>
      </c>
      <c r="P533" s="196" t="s">
        <v>110</v>
      </c>
      <c r="Q533" s="196" t="s">
        <v>110</v>
      </c>
      <c r="R533" s="196" t="s">
        <v>110</v>
      </c>
      <c r="S533" s="196" t="s">
        <v>110</v>
      </c>
      <c r="T533" s="196">
        <v>8</v>
      </c>
    </row>
    <row r="534" spans="1:20">
      <c r="A534" s="192" t="s">
        <v>3806</v>
      </c>
      <c r="B534" s="192" t="s">
        <v>4702</v>
      </c>
      <c r="C534" s="192">
        <v>0</v>
      </c>
      <c r="E534" s="192">
        <v>0</v>
      </c>
      <c r="F534" s="192">
        <v>1</v>
      </c>
      <c r="G534" s="192" t="s">
        <v>110</v>
      </c>
      <c r="H534" s="196" t="b">
        <v>1</v>
      </c>
      <c r="I534" s="196" t="s">
        <v>110</v>
      </c>
      <c r="J534" s="196">
        <v>3</v>
      </c>
      <c r="K534" s="196" t="b">
        <v>1</v>
      </c>
      <c r="L534" s="196" t="s">
        <v>3505</v>
      </c>
      <c r="M534" s="196" t="s">
        <v>3511</v>
      </c>
      <c r="N534" s="196">
        <v>0</v>
      </c>
      <c r="O534" s="196" t="s">
        <v>3507</v>
      </c>
      <c r="P534" s="196">
        <v>0</v>
      </c>
      <c r="Q534" s="196" t="s">
        <v>3507</v>
      </c>
      <c r="R534" s="196">
        <v>0</v>
      </c>
      <c r="S534" s="196" t="s">
        <v>3507</v>
      </c>
      <c r="T534" s="196">
        <v>3</v>
      </c>
    </row>
    <row r="535" spans="1:20">
      <c r="A535" s="192" t="s">
        <v>3271</v>
      </c>
      <c r="B535" s="192" t="s">
        <v>4707</v>
      </c>
      <c r="C535" s="192">
        <v>0</v>
      </c>
      <c r="F535" s="192">
        <v>1</v>
      </c>
      <c r="G535" s="192">
        <v>1</v>
      </c>
      <c r="H535" s="196" t="b">
        <v>1</v>
      </c>
      <c r="I535" s="196" t="s">
        <v>110</v>
      </c>
      <c r="J535" s="196">
        <v>1</v>
      </c>
      <c r="K535" s="196" t="b">
        <v>1</v>
      </c>
      <c r="L535" s="196" t="s">
        <v>110</v>
      </c>
      <c r="M535" s="196" t="s">
        <v>110</v>
      </c>
      <c r="N535" s="196" t="s">
        <v>110</v>
      </c>
      <c r="O535" s="196" t="s">
        <v>110</v>
      </c>
      <c r="P535" s="196" t="s">
        <v>110</v>
      </c>
      <c r="Q535" s="196" t="s">
        <v>110</v>
      </c>
      <c r="R535" s="196" t="s">
        <v>110</v>
      </c>
      <c r="S535" s="196" t="s">
        <v>110</v>
      </c>
      <c r="T535" s="196">
        <v>1</v>
      </c>
    </row>
    <row r="536" spans="1:20">
      <c r="A536" s="192" t="s">
        <v>3807</v>
      </c>
      <c r="B536" s="192" t="s">
        <v>4708</v>
      </c>
      <c r="C536" s="192">
        <v>0</v>
      </c>
      <c r="E536" s="192">
        <v>0</v>
      </c>
      <c r="F536" s="192">
        <v>1</v>
      </c>
      <c r="G536" s="192" t="s">
        <v>110</v>
      </c>
      <c r="H536" s="196" t="b">
        <v>1</v>
      </c>
      <c r="I536" s="196" t="s">
        <v>110</v>
      </c>
      <c r="J536" s="196">
        <v>1</v>
      </c>
      <c r="K536" s="196" t="b">
        <v>1</v>
      </c>
      <c r="L536" s="196" t="s">
        <v>3505</v>
      </c>
      <c r="M536" s="196" t="s">
        <v>3511</v>
      </c>
      <c r="N536" s="196">
        <v>0</v>
      </c>
      <c r="O536" s="196" t="s">
        <v>3507</v>
      </c>
      <c r="P536" s="196">
        <v>0</v>
      </c>
      <c r="Q536" s="196" t="s">
        <v>3507</v>
      </c>
      <c r="R536" s="196">
        <v>0</v>
      </c>
      <c r="S536" s="196" t="s">
        <v>3507</v>
      </c>
      <c r="T536" s="196">
        <v>1</v>
      </c>
    </row>
    <row r="537" spans="1:20">
      <c r="A537" s="192" t="s">
        <v>1639</v>
      </c>
      <c r="B537" s="192" t="s">
        <v>1640</v>
      </c>
      <c r="C537" s="192">
        <v>8</v>
      </c>
      <c r="D537" s="192">
        <v>8</v>
      </c>
      <c r="F537" s="192" t="s">
        <v>110</v>
      </c>
      <c r="G537" s="192" t="s">
        <v>110</v>
      </c>
      <c r="H537" s="196" t="b">
        <v>1</v>
      </c>
      <c r="I537" s="196" t="s">
        <v>110</v>
      </c>
      <c r="J537" s="196">
        <v>18</v>
      </c>
      <c r="K537" s="196" t="s">
        <v>110</v>
      </c>
      <c r="L537" s="196" t="s">
        <v>110</v>
      </c>
      <c r="M537" s="196" t="s">
        <v>110</v>
      </c>
      <c r="N537" s="196" t="s">
        <v>110</v>
      </c>
      <c r="O537" s="196" t="s">
        <v>110</v>
      </c>
      <c r="P537" s="196" t="s">
        <v>110</v>
      </c>
      <c r="Q537" s="196" t="s">
        <v>110</v>
      </c>
      <c r="R537" s="196" t="s">
        <v>110</v>
      </c>
      <c r="S537" s="196" t="s">
        <v>110</v>
      </c>
      <c r="T537" s="196">
        <v>10</v>
      </c>
    </row>
    <row r="538" spans="1:20">
      <c r="A538" s="192" t="s">
        <v>1641</v>
      </c>
      <c r="B538" s="192" t="s">
        <v>1642</v>
      </c>
      <c r="C538" s="192">
        <v>7</v>
      </c>
      <c r="D538" s="192" t="s">
        <v>19</v>
      </c>
      <c r="E538" s="192">
        <v>8</v>
      </c>
      <c r="F538" s="192" t="s">
        <v>110</v>
      </c>
      <c r="G538" s="192" t="s">
        <v>110</v>
      </c>
      <c r="H538" s="196" t="b">
        <v>1</v>
      </c>
      <c r="I538" s="196" t="s">
        <v>110</v>
      </c>
      <c r="J538" s="196">
        <v>15</v>
      </c>
      <c r="K538" s="196" t="b">
        <v>1</v>
      </c>
      <c r="L538" s="196" t="s">
        <v>94</v>
      </c>
      <c r="M538" s="196" t="s">
        <v>3511</v>
      </c>
      <c r="N538" s="196">
        <v>3</v>
      </c>
      <c r="O538" s="196" t="s">
        <v>3518</v>
      </c>
      <c r="P538" s="196">
        <v>0</v>
      </c>
      <c r="Q538" s="196" t="s">
        <v>3507</v>
      </c>
      <c r="R538" s="196">
        <v>3</v>
      </c>
      <c r="S538" s="196" t="s">
        <v>3522</v>
      </c>
      <c r="T538" s="196">
        <v>8</v>
      </c>
    </row>
    <row r="539" spans="1:20">
      <c r="A539" s="192" t="s">
        <v>3808</v>
      </c>
      <c r="B539" s="192" t="s">
        <v>4710</v>
      </c>
      <c r="C539" s="192">
        <v>0</v>
      </c>
      <c r="E539" s="192">
        <v>0</v>
      </c>
      <c r="F539" s="192">
        <v>1</v>
      </c>
      <c r="G539" s="192" t="s">
        <v>110</v>
      </c>
      <c r="H539" s="196" t="b">
        <v>1</v>
      </c>
      <c r="I539" s="196" t="s">
        <v>110</v>
      </c>
      <c r="J539" s="196">
        <v>1</v>
      </c>
      <c r="K539" s="196" t="b">
        <v>1</v>
      </c>
      <c r="L539" s="196" t="s">
        <v>3505</v>
      </c>
      <c r="M539" s="196" t="s">
        <v>3511</v>
      </c>
      <c r="N539" s="196">
        <v>0</v>
      </c>
      <c r="O539" s="196" t="s">
        <v>3507</v>
      </c>
      <c r="P539" s="196">
        <v>0</v>
      </c>
      <c r="Q539" s="196" t="s">
        <v>3507</v>
      </c>
      <c r="R539" s="196">
        <v>0</v>
      </c>
      <c r="S539" s="196" t="s">
        <v>3507</v>
      </c>
      <c r="T539" s="196">
        <v>1</v>
      </c>
    </row>
    <row r="540" spans="1:20">
      <c r="A540" s="192" t="s">
        <v>1643</v>
      </c>
      <c r="B540" s="192" t="s">
        <v>1644</v>
      </c>
      <c r="C540" s="192">
        <v>5</v>
      </c>
      <c r="D540" s="192">
        <v>5</v>
      </c>
      <c r="F540" s="192" t="s">
        <v>110</v>
      </c>
      <c r="G540" s="192" t="s">
        <v>110</v>
      </c>
      <c r="H540" s="196" t="b">
        <v>0</v>
      </c>
      <c r="I540" s="196" t="s">
        <v>110</v>
      </c>
      <c r="J540" s="196">
        <v>13</v>
      </c>
      <c r="K540" s="196" t="b">
        <v>1</v>
      </c>
      <c r="L540" s="196" t="s">
        <v>110</v>
      </c>
      <c r="M540" s="196" t="s">
        <v>110</v>
      </c>
      <c r="N540" s="196" t="s">
        <v>110</v>
      </c>
      <c r="O540" s="196" t="s">
        <v>110</v>
      </c>
      <c r="P540" s="196" t="s">
        <v>110</v>
      </c>
      <c r="Q540" s="196" t="s">
        <v>110</v>
      </c>
      <c r="R540" s="196" t="s">
        <v>110</v>
      </c>
      <c r="S540" s="196" t="s">
        <v>110</v>
      </c>
      <c r="T540" s="196">
        <v>8</v>
      </c>
    </row>
    <row r="541" spans="1:20">
      <c r="A541" s="192" t="s">
        <v>3809</v>
      </c>
      <c r="B541" s="192" t="s">
        <v>4712</v>
      </c>
      <c r="C541" s="192">
        <v>2</v>
      </c>
      <c r="E541" s="192">
        <v>2</v>
      </c>
      <c r="F541" s="192">
        <v>1</v>
      </c>
      <c r="G541" s="192" t="s">
        <v>110</v>
      </c>
      <c r="H541" s="196" t="b">
        <v>1</v>
      </c>
      <c r="I541" s="196" t="s">
        <v>110</v>
      </c>
      <c r="J541" s="196">
        <v>2</v>
      </c>
      <c r="K541" s="196" t="b">
        <v>1</v>
      </c>
      <c r="L541" s="196" t="s">
        <v>3505</v>
      </c>
      <c r="M541" s="196" t="s">
        <v>3506</v>
      </c>
      <c r="N541" s="196">
        <v>0</v>
      </c>
      <c r="O541" s="196" t="s">
        <v>3507</v>
      </c>
      <c r="P541" s="196">
        <v>0</v>
      </c>
      <c r="Q541" s="196" t="s">
        <v>3507</v>
      </c>
      <c r="R541" s="196">
        <v>0</v>
      </c>
      <c r="S541" s="196" t="s">
        <v>3507</v>
      </c>
      <c r="T541" s="196">
        <v>0</v>
      </c>
    </row>
    <row r="542" spans="1:20">
      <c r="A542" s="192" t="s">
        <v>3810</v>
      </c>
      <c r="B542" s="192" t="s">
        <v>4713</v>
      </c>
      <c r="C542" s="192">
        <v>6</v>
      </c>
      <c r="E542" s="192">
        <v>6</v>
      </c>
      <c r="F542" s="192">
        <v>1</v>
      </c>
      <c r="G542" s="192" t="s">
        <v>110</v>
      </c>
      <c r="H542" s="196" t="b">
        <v>1</v>
      </c>
      <c r="I542" s="196" t="s">
        <v>110</v>
      </c>
      <c r="J542" s="196">
        <v>7</v>
      </c>
      <c r="K542" s="196" t="b">
        <v>1</v>
      </c>
      <c r="L542" s="196" t="s">
        <v>3505</v>
      </c>
      <c r="M542" s="196" t="s">
        <v>3511</v>
      </c>
      <c r="N542" s="196">
        <v>2</v>
      </c>
      <c r="O542" s="196" t="s">
        <v>3514</v>
      </c>
      <c r="P542" s="196">
        <v>3</v>
      </c>
      <c r="Q542" s="196" t="s">
        <v>3514</v>
      </c>
      <c r="R542" s="196">
        <v>1</v>
      </c>
      <c r="S542" s="196" t="s">
        <v>3514</v>
      </c>
      <c r="T542" s="196">
        <v>1</v>
      </c>
    </row>
    <row r="543" spans="1:20">
      <c r="A543" s="192" t="s">
        <v>3811</v>
      </c>
      <c r="B543" s="192" t="s">
        <v>4714</v>
      </c>
      <c r="C543" s="192">
        <v>13</v>
      </c>
      <c r="E543" s="192">
        <v>13</v>
      </c>
      <c r="F543" s="192">
        <v>1</v>
      </c>
      <c r="G543" s="192" t="s">
        <v>110</v>
      </c>
      <c r="H543" s="196" t="b">
        <v>1</v>
      </c>
      <c r="I543" s="196" t="s">
        <v>110</v>
      </c>
      <c r="J543" s="196">
        <v>21</v>
      </c>
      <c r="K543" s="196" t="b">
        <v>1</v>
      </c>
      <c r="L543" s="196" t="s">
        <v>3517</v>
      </c>
      <c r="M543" s="196" t="s">
        <v>3506</v>
      </c>
      <c r="N543" s="196">
        <v>3</v>
      </c>
      <c r="O543" s="196" t="s">
        <v>3518</v>
      </c>
      <c r="P543" s="196">
        <v>4</v>
      </c>
      <c r="Q543" s="196" t="s">
        <v>3518</v>
      </c>
      <c r="R543" s="196">
        <v>2</v>
      </c>
      <c r="S543" s="196" t="s">
        <v>3518</v>
      </c>
      <c r="T543" s="196">
        <v>8</v>
      </c>
    </row>
    <row r="544" spans="1:20">
      <c r="A544" s="192" t="s">
        <v>3812</v>
      </c>
      <c r="B544" s="192" t="s">
        <v>4717</v>
      </c>
      <c r="C544" s="192">
        <v>0</v>
      </c>
      <c r="F544" s="192">
        <v>1</v>
      </c>
      <c r="G544" s="192">
        <v>1</v>
      </c>
      <c r="H544" s="196" t="b">
        <v>1</v>
      </c>
      <c r="I544" s="196" t="b">
        <v>1</v>
      </c>
      <c r="J544" s="196">
        <v>0</v>
      </c>
      <c r="K544" s="196" t="s">
        <v>110</v>
      </c>
      <c r="L544" s="196" t="s">
        <v>110</v>
      </c>
      <c r="M544" s="196" t="s">
        <v>110</v>
      </c>
      <c r="N544" s="196" t="s">
        <v>110</v>
      </c>
      <c r="O544" s="196" t="s">
        <v>110</v>
      </c>
      <c r="P544" s="196" t="s">
        <v>110</v>
      </c>
      <c r="Q544" s="196" t="s">
        <v>110</v>
      </c>
      <c r="R544" s="196" t="s">
        <v>110</v>
      </c>
      <c r="S544" s="196" t="s">
        <v>110</v>
      </c>
      <c r="T544" s="196">
        <v>0</v>
      </c>
    </row>
    <row r="545" spans="1:20">
      <c r="A545" s="192" t="s">
        <v>3282</v>
      </c>
      <c r="B545" s="192" t="s">
        <v>4718</v>
      </c>
      <c r="C545" s="192">
        <v>0</v>
      </c>
      <c r="F545" s="192">
        <v>1</v>
      </c>
      <c r="G545" s="192">
        <v>1</v>
      </c>
      <c r="H545" s="196" t="b">
        <v>1</v>
      </c>
      <c r="I545" s="196" t="s">
        <v>110</v>
      </c>
      <c r="J545" s="196">
        <v>3</v>
      </c>
      <c r="K545" s="196" t="s">
        <v>110</v>
      </c>
      <c r="L545" s="196" t="s">
        <v>110</v>
      </c>
      <c r="M545" s="196" t="s">
        <v>110</v>
      </c>
      <c r="N545" s="196" t="s">
        <v>110</v>
      </c>
      <c r="O545" s="196" t="s">
        <v>110</v>
      </c>
      <c r="P545" s="196" t="s">
        <v>110</v>
      </c>
      <c r="Q545" s="196" t="s">
        <v>110</v>
      </c>
      <c r="R545" s="196" t="s">
        <v>110</v>
      </c>
      <c r="S545" s="196" t="s">
        <v>110</v>
      </c>
      <c r="T545" s="196">
        <v>3</v>
      </c>
    </row>
    <row r="546" spans="1:20">
      <c r="A546" s="192" t="s">
        <v>3813</v>
      </c>
      <c r="B546" s="192" t="s">
        <v>4719</v>
      </c>
      <c r="C546" s="192">
        <v>2</v>
      </c>
      <c r="E546" s="192">
        <v>2</v>
      </c>
      <c r="F546" s="192">
        <v>1</v>
      </c>
      <c r="G546" s="192" t="s">
        <v>110</v>
      </c>
      <c r="H546" s="196" t="b">
        <v>1</v>
      </c>
      <c r="I546" s="196" t="s">
        <v>110</v>
      </c>
      <c r="J546" s="196">
        <v>2</v>
      </c>
      <c r="K546" s="196" t="b">
        <v>1</v>
      </c>
      <c r="L546" s="196" t="s">
        <v>3505</v>
      </c>
      <c r="M546" s="196" t="s">
        <v>3506</v>
      </c>
      <c r="N546" s="196">
        <v>0</v>
      </c>
      <c r="O546" s="196" t="s">
        <v>3507</v>
      </c>
      <c r="P546" s="196">
        <v>0</v>
      </c>
      <c r="Q546" s="196" t="s">
        <v>3507</v>
      </c>
      <c r="R546" s="196">
        <v>0</v>
      </c>
      <c r="S546" s="196" t="s">
        <v>3507</v>
      </c>
      <c r="T546" s="196">
        <v>0</v>
      </c>
    </row>
    <row r="547" spans="1:20">
      <c r="A547" s="192" t="s">
        <v>3814</v>
      </c>
      <c r="B547" s="192" t="s">
        <v>4720</v>
      </c>
      <c r="C547" s="192">
        <v>8</v>
      </c>
      <c r="E547" s="192">
        <v>8</v>
      </c>
      <c r="F547" s="192">
        <v>1</v>
      </c>
      <c r="G547" s="192" t="s">
        <v>110</v>
      </c>
      <c r="H547" s="196" t="b">
        <v>1</v>
      </c>
      <c r="I547" s="196" t="s">
        <v>110</v>
      </c>
      <c r="J547" s="196">
        <v>8</v>
      </c>
      <c r="K547" s="196" t="b">
        <v>1</v>
      </c>
      <c r="L547" s="196" t="s">
        <v>3517</v>
      </c>
      <c r="M547" s="196" t="s">
        <v>3511</v>
      </c>
      <c r="N547" s="196">
        <v>2</v>
      </c>
      <c r="O547" s="196" t="s">
        <v>3514</v>
      </c>
      <c r="P547" s="196">
        <v>3</v>
      </c>
      <c r="Q547" s="196" t="s">
        <v>3514</v>
      </c>
      <c r="R547" s="196">
        <v>1</v>
      </c>
      <c r="S547" s="196" t="s">
        <v>3514</v>
      </c>
      <c r="T547" s="196">
        <v>0</v>
      </c>
    </row>
    <row r="548" spans="1:20">
      <c r="A548" s="192" t="s">
        <v>3288</v>
      </c>
      <c r="B548" s="192" t="s">
        <v>4725</v>
      </c>
      <c r="C548" s="192">
        <v>0</v>
      </c>
      <c r="F548" s="192">
        <v>1</v>
      </c>
      <c r="G548" s="192">
        <v>1</v>
      </c>
      <c r="H548" s="196" t="b">
        <v>0</v>
      </c>
      <c r="I548" s="196" t="s">
        <v>110</v>
      </c>
      <c r="J548" s="196">
        <v>1</v>
      </c>
      <c r="K548" s="196" t="b">
        <v>1</v>
      </c>
      <c r="L548" s="196" t="s">
        <v>110</v>
      </c>
      <c r="M548" s="196" t="s">
        <v>110</v>
      </c>
      <c r="N548" s="196" t="s">
        <v>110</v>
      </c>
      <c r="O548" s="196" t="s">
        <v>110</v>
      </c>
      <c r="P548" s="196" t="s">
        <v>110</v>
      </c>
      <c r="Q548" s="196" t="s">
        <v>110</v>
      </c>
      <c r="R548" s="196" t="s">
        <v>110</v>
      </c>
      <c r="S548" s="196" t="s">
        <v>110</v>
      </c>
      <c r="T548" s="196">
        <v>1</v>
      </c>
    </row>
    <row r="549" spans="1:20">
      <c r="A549" s="192" t="s">
        <v>3815</v>
      </c>
      <c r="B549" s="192" t="s">
        <v>4730</v>
      </c>
      <c r="C549" s="192">
        <v>9</v>
      </c>
      <c r="E549" s="192">
        <v>9</v>
      </c>
      <c r="F549" s="192">
        <v>1</v>
      </c>
      <c r="G549" s="192" t="s">
        <v>110</v>
      </c>
      <c r="H549" s="196" t="b">
        <v>1</v>
      </c>
      <c r="I549" s="196" t="s">
        <v>110</v>
      </c>
      <c r="J549" s="196">
        <v>10</v>
      </c>
      <c r="K549" s="196" t="b">
        <v>1</v>
      </c>
      <c r="L549" s="196" t="s">
        <v>3505</v>
      </c>
      <c r="M549" s="196" t="s">
        <v>94</v>
      </c>
      <c r="N549" s="196">
        <v>3</v>
      </c>
      <c r="O549" s="196" t="s">
        <v>3518</v>
      </c>
      <c r="P549" s="196">
        <v>2</v>
      </c>
      <c r="Q549" s="196" t="s">
        <v>110</v>
      </c>
      <c r="R549" s="196">
        <v>3</v>
      </c>
      <c r="S549" s="196" t="s">
        <v>3522</v>
      </c>
      <c r="T549" s="196">
        <v>1</v>
      </c>
    </row>
    <row r="550" spans="1:20">
      <c r="A550" s="192" t="s">
        <v>3816</v>
      </c>
      <c r="B550" s="192" t="s">
        <v>4731</v>
      </c>
      <c r="C550" s="192">
        <v>0</v>
      </c>
      <c r="E550" s="192">
        <v>0</v>
      </c>
      <c r="F550" s="192">
        <v>1</v>
      </c>
      <c r="G550" s="192" t="s">
        <v>110</v>
      </c>
      <c r="H550" s="196" t="b">
        <v>1</v>
      </c>
      <c r="I550" s="196" t="s">
        <v>110</v>
      </c>
      <c r="J550" s="196">
        <v>0</v>
      </c>
      <c r="K550" s="196" t="b">
        <v>1</v>
      </c>
      <c r="L550" s="196" t="s">
        <v>3505</v>
      </c>
      <c r="M550" s="196" t="s">
        <v>3511</v>
      </c>
      <c r="N550" s="196">
        <v>0</v>
      </c>
      <c r="O550" s="196" t="s">
        <v>3507</v>
      </c>
      <c r="P550" s="196">
        <v>0</v>
      </c>
      <c r="Q550" s="196" t="s">
        <v>3507</v>
      </c>
      <c r="R550" s="196">
        <v>0</v>
      </c>
      <c r="S550" s="196" t="s">
        <v>3507</v>
      </c>
      <c r="T550" s="196">
        <v>0</v>
      </c>
    </row>
    <row r="551" spans="1:20">
      <c r="A551" s="192" t="s">
        <v>3817</v>
      </c>
      <c r="B551" s="192" t="s">
        <v>4732</v>
      </c>
      <c r="C551" s="192">
        <v>8</v>
      </c>
      <c r="E551" s="192">
        <v>8</v>
      </c>
      <c r="F551" s="192">
        <v>1</v>
      </c>
      <c r="G551" s="192" t="s">
        <v>110</v>
      </c>
      <c r="H551" s="196" t="b">
        <v>1</v>
      </c>
      <c r="I551" s="196" t="s">
        <v>110</v>
      </c>
      <c r="J551" s="196">
        <v>8</v>
      </c>
      <c r="K551" s="196" t="b">
        <v>1</v>
      </c>
      <c r="L551" s="196" t="s">
        <v>3505</v>
      </c>
      <c r="M551" s="196" t="s">
        <v>3506</v>
      </c>
      <c r="N551" s="196">
        <v>2</v>
      </c>
      <c r="O551" s="196" t="s">
        <v>3513</v>
      </c>
      <c r="P551" s="196">
        <v>3</v>
      </c>
      <c r="Q551" s="196" t="s">
        <v>3513</v>
      </c>
      <c r="R551" s="196">
        <v>1</v>
      </c>
      <c r="S551" s="196" t="s">
        <v>3514</v>
      </c>
      <c r="T551" s="196">
        <v>0</v>
      </c>
    </row>
    <row r="552" spans="1:20">
      <c r="A552" s="192" t="s">
        <v>3818</v>
      </c>
      <c r="B552" s="192" t="s">
        <v>4733</v>
      </c>
      <c r="C552" s="192">
        <v>0</v>
      </c>
      <c r="E552" s="192">
        <v>0</v>
      </c>
      <c r="F552" s="192">
        <v>1</v>
      </c>
      <c r="G552" s="192" t="s">
        <v>110</v>
      </c>
      <c r="H552" s="196" t="b">
        <v>1</v>
      </c>
      <c r="I552" s="196" t="s">
        <v>110</v>
      </c>
      <c r="J552" s="196">
        <v>0</v>
      </c>
      <c r="K552" s="196" t="b">
        <v>1</v>
      </c>
      <c r="L552" s="196" t="s">
        <v>3505</v>
      </c>
      <c r="M552" s="196" t="s">
        <v>3511</v>
      </c>
      <c r="N552" s="196">
        <v>0</v>
      </c>
      <c r="O552" s="196" t="s">
        <v>3507</v>
      </c>
      <c r="P552" s="196">
        <v>0</v>
      </c>
      <c r="Q552" s="196" t="s">
        <v>3507</v>
      </c>
      <c r="R552" s="196">
        <v>0</v>
      </c>
      <c r="S552" s="196" t="s">
        <v>3507</v>
      </c>
      <c r="T552" s="196">
        <v>0</v>
      </c>
    </row>
    <row r="553" spans="1:20">
      <c r="A553" s="192" t="s">
        <v>3819</v>
      </c>
      <c r="B553" s="192" t="s">
        <v>4734</v>
      </c>
      <c r="C553" s="192">
        <v>0</v>
      </c>
      <c r="E553" s="192">
        <v>0</v>
      </c>
      <c r="F553" s="192">
        <v>1</v>
      </c>
      <c r="G553" s="192" t="s">
        <v>110</v>
      </c>
      <c r="H553" s="196" t="b">
        <v>1</v>
      </c>
      <c r="I553" s="196" t="s">
        <v>110</v>
      </c>
      <c r="J553" s="196">
        <v>0</v>
      </c>
      <c r="K553" s="196" t="b">
        <v>1</v>
      </c>
      <c r="L553" s="196" t="s">
        <v>3505</v>
      </c>
      <c r="M553" s="196" t="s">
        <v>3511</v>
      </c>
      <c r="N553" s="196">
        <v>0</v>
      </c>
      <c r="O553" s="196" t="s">
        <v>3507</v>
      </c>
      <c r="P553" s="196">
        <v>0</v>
      </c>
      <c r="Q553" s="196" t="s">
        <v>3507</v>
      </c>
      <c r="R553" s="196">
        <v>0</v>
      </c>
      <c r="S553" s="196" t="s">
        <v>3507</v>
      </c>
      <c r="T553" s="196">
        <v>0</v>
      </c>
    </row>
    <row r="554" spans="1:20">
      <c r="A554" s="192" t="s">
        <v>3820</v>
      </c>
      <c r="B554" s="192" t="s">
        <v>4735</v>
      </c>
      <c r="C554" s="192">
        <v>7</v>
      </c>
      <c r="E554" s="192">
        <v>7</v>
      </c>
      <c r="F554" s="192">
        <v>1</v>
      </c>
      <c r="G554" s="192" t="s">
        <v>110</v>
      </c>
      <c r="H554" s="196" t="b">
        <v>1</v>
      </c>
      <c r="I554" s="196" t="s">
        <v>110</v>
      </c>
      <c r="J554" s="196">
        <v>9</v>
      </c>
      <c r="K554" s="196" t="b">
        <v>1</v>
      </c>
      <c r="L554" s="196" t="s">
        <v>3517</v>
      </c>
      <c r="M554" s="196" t="s">
        <v>3506</v>
      </c>
      <c r="N554" s="196">
        <v>2</v>
      </c>
      <c r="O554" s="196" t="s">
        <v>3513</v>
      </c>
      <c r="P554" s="196">
        <v>0</v>
      </c>
      <c r="Q554" s="196" t="s">
        <v>3507</v>
      </c>
      <c r="R554" s="196">
        <v>1</v>
      </c>
      <c r="S554" s="196" t="s">
        <v>3513</v>
      </c>
      <c r="T554" s="196">
        <v>2</v>
      </c>
    </row>
    <row r="555" spans="1:20">
      <c r="A555" s="192" t="s">
        <v>3294</v>
      </c>
      <c r="B555" s="192" t="s">
        <v>4736</v>
      </c>
      <c r="C555" s="192">
        <v>0</v>
      </c>
      <c r="F555" s="192">
        <v>1</v>
      </c>
      <c r="G555" s="192">
        <v>1</v>
      </c>
      <c r="H555" s="196" t="b">
        <v>1</v>
      </c>
      <c r="I555" s="196" t="s">
        <v>110</v>
      </c>
      <c r="J555" s="196">
        <v>5</v>
      </c>
      <c r="K555" s="196" t="s">
        <v>110</v>
      </c>
      <c r="L555" s="196" t="s">
        <v>110</v>
      </c>
      <c r="M555" s="196" t="s">
        <v>110</v>
      </c>
      <c r="N555" s="196" t="s">
        <v>110</v>
      </c>
      <c r="O555" s="196" t="s">
        <v>110</v>
      </c>
      <c r="P555" s="196" t="s">
        <v>110</v>
      </c>
      <c r="Q555" s="196" t="s">
        <v>110</v>
      </c>
      <c r="R555" s="196" t="s">
        <v>110</v>
      </c>
      <c r="S555" s="196" t="s">
        <v>110</v>
      </c>
      <c r="T555" s="196">
        <v>5</v>
      </c>
    </row>
    <row r="556" spans="1:20">
      <c r="A556" s="192" t="s">
        <v>3821</v>
      </c>
      <c r="B556" s="192" t="s">
        <v>4737</v>
      </c>
      <c r="C556" s="192">
        <v>0</v>
      </c>
      <c r="E556" s="192">
        <v>0</v>
      </c>
      <c r="F556" s="192">
        <v>1</v>
      </c>
      <c r="G556" s="192" t="s">
        <v>110</v>
      </c>
      <c r="H556" s="196" t="b">
        <v>1</v>
      </c>
      <c r="I556" s="196" t="s">
        <v>110</v>
      </c>
      <c r="J556" s="196">
        <v>3</v>
      </c>
      <c r="K556" s="196" t="b">
        <v>1</v>
      </c>
      <c r="L556" s="196" t="s">
        <v>3505</v>
      </c>
      <c r="M556" s="196" t="s">
        <v>3511</v>
      </c>
      <c r="N556" s="196">
        <v>0</v>
      </c>
      <c r="O556" s="196" t="s">
        <v>3507</v>
      </c>
      <c r="P556" s="196">
        <v>0</v>
      </c>
      <c r="Q556" s="196" t="s">
        <v>3507</v>
      </c>
      <c r="R556" s="196">
        <v>0</v>
      </c>
      <c r="S556" s="196" t="s">
        <v>3507</v>
      </c>
      <c r="T556" s="196">
        <v>3</v>
      </c>
    </row>
    <row r="557" spans="1:20">
      <c r="A557" s="192" t="s">
        <v>1675</v>
      </c>
      <c r="B557" s="192" t="s">
        <v>1676</v>
      </c>
      <c r="C557" s="192">
        <v>10</v>
      </c>
      <c r="D557" s="192">
        <v>10</v>
      </c>
      <c r="F557" s="192" t="s">
        <v>110</v>
      </c>
      <c r="G557" s="192" t="s">
        <v>110</v>
      </c>
      <c r="H557" s="196" t="b">
        <v>0</v>
      </c>
      <c r="I557" s="196" t="s">
        <v>110</v>
      </c>
      <c r="J557" s="196">
        <v>20</v>
      </c>
      <c r="K557" s="196" t="s">
        <v>110</v>
      </c>
      <c r="L557" s="196" t="s">
        <v>110</v>
      </c>
      <c r="M557" s="196" t="s">
        <v>110</v>
      </c>
      <c r="N557" s="196" t="s">
        <v>110</v>
      </c>
      <c r="O557" s="196" t="s">
        <v>110</v>
      </c>
      <c r="P557" s="196" t="s">
        <v>110</v>
      </c>
      <c r="Q557" s="196" t="s">
        <v>110</v>
      </c>
      <c r="R557" s="196" t="s">
        <v>110</v>
      </c>
      <c r="S557" s="196" t="s">
        <v>110</v>
      </c>
      <c r="T557" s="196">
        <v>10</v>
      </c>
    </row>
    <row r="558" spans="1:20">
      <c r="A558" s="192" t="s">
        <v>1677</v>
      </c>
      <c r="B558" s="192" t="s">
        <v>1678</v>
      </c>
      <c r="C558" s="192">
        <v>9</v>
      </c>
      <c r="D558" s="192">
        <v>10</v>
      </c>
      <c r="E558" s="192">
        <v>10</v>
      </c>
      <c r="F558" s="192" t="s">
        <v>110</v>
      </c>
      <c r="G558" s="192" t="s">
        <v>110</v>
      </c>
      <c r="H558" s="196" t="b">
        <v>0</v>
      </c>
      <c r="I558" s="196" t="s">
        <v>110</v>
      </c>
      <c r="J558" s="196">
        <v>10</v>
      </c>
      <c r="K558" s="196" t="s">
        <v>110</v>
      </c>
      <c r="L558" s="196" t="s">
        <v>3505</v>
      </c>
      <c r="M558" s="196" t="s">
        <v>3521</v>
      </c>
      <c r="N558" s="196">
        <v>3</v>
      </c>
      <c r="O558" s="196" t="s">
        <v>3518</v>
      </c>
      <c r="P558" s="196">
        <v>0</v>
      </c>
      <c r="Q558" s="196" t="s">
        <v>3507</v>
      </c>
      <c r="R558" s="196">
        <v>3</v>
      </c>
      <c r="S558" s="196" t="s">
        <v>3518</v>
      </c>
      <c r="T558" s="196">
        <v>1</v>
      </c>
    </row>
    <row r="559" spans="1:20">
      <c r="A559" s="192" t="s">
        <v>1685</v>
      </c>
      <c r="B559" s="192" t="s">
        <v>1686</v>
      </c>
      <c r="C559" s="192">
        <v>5</v>
      </c>
      <c r="D559" s="192">
        <v>3</v>
      </c>
      <c r="F559" s="192" t="s">
        <v>110</v>
      </c>
      <c r="G559" s="192" t="s">
        <v>110</v>
      </c>
      <c r="H559" s="196" t="b">
        <v>1</v>
      </c>
      <c r="I559" s="196" t="s">
        <v>110</v>
      </c>
      <c r="J559" s="196">
        <v>12</v>
      </c>
      <c r="K559" s="196" t="b">
        <v>1</v>
      </c>
      <c r="L559" s="196" t="s">
        <v>110</v>
      </c>
      <c r="M559" s="196" t="s">
        <v>110</v>
      </c>
      <c r="N559" s="196" t="s">
        <v>110</v>
      </c>
      <c r="O559" s="196" t="s">
        <v>110</v>
      </c>
      <c r="P559" s="196" t="s">
        <v>110</v>
      </c>
      <c r="Q559" s="196" t="s">
        <v>110</v>
      </c>
      <c r="R559" s="196" t="s">
        <v>110</v>
      </c>
      <c r="S559" s="196" t="s">
        <v>110</v>
      </c>
      <c r="T559" s="196">
        <v>7</v>
      </c>
    </row>
    <row r="560" spans="1:20">
      <c r="A560" s="192" t="s">
        <v>1687</v>
      </c>
      <c r="B560" s="192" t="s">
        <v>1688</v>
      </c>
      <c r="C560" s="192">
        <v>2</v>
      </c>
      <c r="D560" s="192">
        <v>2</v>
      </c>
      <c r="F560" s="192" t="s">
        <v>110</v>
      </c>
      <c r="G560" s="192" t="s">
        <v>110</v>
      </c>
      <c r="H560" s="196" t="b">
        <v>1</v>
      </c>
      <c r="I560" s="196" t="s">
        <v>110</v>
      </c>
      <c r="J560" s="196">
        <v>4</v>
      </c>
      <c r="K560" s="196" t="s">
        <v>110</v>
      </c>
      <c r="L560" s="196" t="s">
        <v>110</v>
      </c>
      <c r="M560" s="196" t="s">
        <v>110</v>
      </c>
      <c r="N560" s="196" t="s">
        <v>110</v>
      </c>
      <c r="O560" s="196" t="s">
        <v>110</v>
      </c>
      <c r="P560" s="196" t="s">
        <v>110</v>
      </c>
      <c r="Q560" s="196" t="s">
        <v>110</v>
      </c>
      <c r="R560" s="196" t="s">
        <v>110</v>
      </c>
      <c r="S560" s="196" t="s">
        <v>110</v>
      </c>
      <c r="T560" s="196">
        <v>2</v>
      </c>
    </row>
    <row r="561" spans="1:20">
      <c r="A561" s="192" t="s">
        <v>3822</v>
      </c>
      <c r="B561" s="192" t="s">
        <v>4744</v>
      </c>
      <c r="C561" s="192">
        <v>0</v>
      </c>
      <c r="E561" s="192">
        <v>0</v>
      </c>
      <c r="F561" s="192">
        <v>1</v>
      </c>
      <c r="G561" s="192" t="s">
        <v>110</v>
      </c>
      <c r="H561" s="196" t="b">
        <v>1</v>
      </c>
      <c r="I561" s="196" t="s">
        <v>110</v>
      </c>
      <c r="J561" s="196">
        <v>2</v>
      </c>
      <c r="K561" s="196" t="b">
        <v>1</v>
      </c>
      <c r="L561" s="196" t="s">
        <v>3505</v>
      </c>
      <c r="M561" s="196" t="s">
        <v>3511</v>
      </c>
      <c r="N561" s="196">
        <v>0</v>
      </c>
      <c r="O561" s="196" t="s">
        <v>3507</v>
      </c>
      <c r="P561" s="196">
        <v>0</v>
      </c>
      <c r="Q561" s="196" t="s">
        <v>3507</v>
      </c>
      <c r="R561" s="196">
        <v>0</v>
      </c>
      <c r="S561" s="196" t="s">
        <v>3507</v>
      </c>
      <c r="T561" s="196">
        <v>2</v>
      </c>
    </row>
    <row r="562" spans="1:20">
      <c r="A562" s="192" t="s">
        <v>1689</v>
      </c>
      <c r="B562" s="192" t="s">
        <v>1690</v>
      </c>
      <c r="C562" s="192">
        <v>9</v>
      </c>
      <c r="D562" s="192">
        <v>5</v>
      </c>
      <c r="F562" s="192" t="s">
        <v>110</v>
      </c>
      <c r="G562" s="192" t="s">
        <v>110</v>
      </c>
      <c r="H562" s="196" t="b">
        <v>0</v>
      </c>
      <c r="I562" s="196" t="s">
        <v>110</v>
      </c>
      <c r="J562" s="196">
        <v>19</v>
      </c>
      <c r="K562" s="196" t="s">
        <v>110</v>
      </c>
      <c r="L562" s="196" t="s">
        <v>110</v>
      </c>
      <c r="M562" s="196" t="s">
        <v>110</v>
      </c>
      <c r="N562" s="196" t="s">
        <v>110</v>
      </c>
      <c r="O562" s="196" t="s">
        <v>110</v>
      </c>
      <c r="P562" s="196" t="s">
        <v>110</v>
      </c>
      <c r="Q562" s="196" t="s">
        <v>110</v>
      </c>
      <c r="R562" s="196" t="s">
        <v>110</v>
      </c>
      <c r="S562" s="196" t="s">
        <v>110</v>
      </c>
      <c r="T562" s="196">
        <v>10</v>
      </c>
    </row>
    <row r="563" spans="1:20">
      <c r="A563" s="192" t="s">
        <v>1691</v>
      </c>
      <c r="B563" s="192" t="s">
        <v>1692</v>
      </c>
      <c r="C563" s="192">
        <v>6</v>
      </c>
      <c r="D563" s="192">
        <v>6</v>
      </c>
      <c r="F563" s="192" t="s">
        <v>110</v>
      </c>
      <c r="G563" s="192" t="s">
        <v>110</v>
      </c>
      <c r="H563" s="196" t="b">
        <v>1</v>
      </c>
      <c r="I563" s="196" t="s">
        <v>110</v>
      </c>
      <c r="J563" s="196">
        <v>16</v>
      </c>
      <c r="K563" s="196" t="s">
        <v>110</v>
      </c>
      <c r="L563" s="196" t="s">
        <v>110</v>
      </c>
      <c r="M563" s="196" t="s">
        <v>110</v>
      </c>
      <c r="N563" s="196" t="s">
        <v>110</v>
      </c>
      <c r="O563" s="196" t="s">
        <v>110</v>
      </c>
      <c r="P563" s="196" t="s">
        <v>110</v>
      </c>
      <c r="Q563" s="196" t="s">
        <v>110</v>
      </c>
      <c r="R563" s="196" t="s">
        <v>110</v>
      </c>
      <c r="S563" s="196" t="s">
        <v>110</v>
      </c>
      <c r="T563" s="196">
        <v>10</v>
      </c>
    </row>
    <row r="564" spans="1:20">
      <c r="A564" s="192" t="s">
        <v>3304</v>
      </c>
      <c r="B564" s="192" t="s">
        <v>4746</v>
      </c>
      <c r="C564" s="192">
        <v>0</v>
      </c>
      <c r="F564" s="192">
        <v>1</v>
      </c>
      <c r="G564" s="192">
        <v>1</v>
      </c>
      <c r="H564" s="196" t="b">
        <v>1</v>
      </c>
      <c r="I564" s="196" t="s">
        <v>110</v>
      </c>
      <c r="J564" s="196">
        <v>3</v>
      </c>
      <c r="K564" s="196" t="s">
        <v>110</v>
      </c>
      <c r="L564" s="196" t="s">
        <v>110</v>
      </c>
      <c r="M564" s="196" t="s">
        <v>110</v>
      </c>
      <c r="N564" s="196" t="s">
        <v>110</v>
      </c>
      <c r="O564" s="196" t="s">
        <v>110</v>
      </c>
      <c r="P564" s="196" t="s">
        <v>110</v>
      </c>
      <c r="Q564" s="196" t="s">
        <v>110</v>
      </c>
      <c r="R564" s="196" t="s">
        <v>110</v>
      </c>
      <c r="S564" s="196" t="s">
        <v>110</v>
      </c>
      <c r="T564" s="196">
        <v>3</v>
      </c>
    </row>
    <row r="565" spans="1:20">
      <c r="A565" s="192" t="s">
        <v>1695</v>
      </c>
      <c r="B565" s="192" t="s">
        <v>1696</v>
      </c>
      <c r="C565" s="192">
        <v>5</v>
      </c>
      <c r="D565" s="192">
        <v>5</v>
      </c>
      <c r="F565" s="192" t="s">
        <v>110</v>
      </c>
      <c r="G565" s="192" t="s">
        <v>110</v>
      </c>
      <c r="H565" s="196" t="b">
        <v>1</v>
      </c>
      <c r="I565" s="196" t="s">
        <v>110</v>
      </c>
      <c r="J565" s="196">
        <v>6</v>
      </c>
      <c r="K565" s="196" t="s">
        <v>110</v>
      </c>
      <c r="L565" s="196" t="s">
        <v>110</v>
      </c>
      <c r="M565" s="196" t="s">
        <v>110</v>
      </c>
      <c r="N565" s="196" t="s">
        <v>110</v>
      </c>
      <c r="O565" s="196" t="s">
        <v>110</v>
      </c>
      <c r="P565" s="196" t="s">
        <v>110</v>
      </c>
      <c r="Q565" s="196" t="s">
        <v>110</v>
      </c>
      <c r="R565" s="196" t="s">
        <v>110</v>
      </c>
      <c r="S565" s="196" t="s">
        <v>110</v>
      </c>
      <c r="T565" s="196">
        <v>1</v>
      </c>
    </row>
    <row r="566" spans="1:20">
      <c r="A566" s="192" t="s">
        <v>3823</v>
      </c>
      <c r="B566" s="192" t="s">
        <v>4752</v>
      </c>
      <c r="C566" s="192">
        <v>2</v>
      </c>
      <c r="E566" s="192">
        <v>2</v>
      </c>
      <c r="F566" s="192">
        <v>1</v>
      </c>
      <c r="G566" s="192" t="s">
        <v>110</v>
      </c>
      <c r="H566" s="196" t="b">
        <v>1</v>
      </c>
      <c r="I566" s="196" t="s">
        <v>110</v>
      </c>
      <c r="J566" s="196">
        <v>4</v>
      </c>
      <c r="K566" s="196" t="b">
        <v>1</v>
      </c>
      <c r="L566" s="196" t="s">
        <v>3505</v>
      </c>
      <c r="M566" s="196" t="s">
        <v>3506</v>
      </c>
      <c r="N566" s="196">
        <v>0</v>
      </c>
      <c r="O566" s="196" t="s">
        <v>3507</v>
      </c>
      <c r="P566" s="196">
        <v>0</v>
      </c>
      <c r="Q566" s="196" t="s">
        <v>3507</v>
      </c>
      <c r="R566" s="196">
        <v>0</v>
      </c>
      <c r="S566" s="196" t="s">
        <v>3507</v>
      </c>
      <c r="T566" s="196">
        <v>2</v>
      </c>
    </row>
    <row r="567" spans="1:20">
      <c r="A567" s="192" t="s">
        <v>3824</v>
      </c>
      <c r="B567" s="192" t="s">
        <v>4754</v>
      </c>
      <c r="C567" s="192">
        <v>2</v>
      </c>
      <c r="E567" s="192">
        <v>2</v>
      </c>
      <c r="F567" s="192">
        <v>1</v>
      </c>
      <c r="G567" s="192" t="s">
        <v>110</v>
      </c>
      <c r="H567" s="196" t="b">
        <v>1</v>
      </c>
      <c r="I567" s="196" t="s">
        <v>110</v>
      </c>
      <c r="J567" s="196">
        <v>2</v>
      </c>
      <c r="K567" s="196" t="b">
        <v>1</v>
      </c>
      <c r="L567" s="196" t="s">
        <v>3505</v>
      </c>
      <c r="M567" s="196" t="s">
        <v>3506</v>
      </c>
      <c r="N567" s="196">
        <v>0</v>
      </c>
      <c r="O567" s="196" t="s">
        <v>3507</v>
      </c>
      <c r="P567" s="196">
        <v>0</v>
      </c>
      <c r="Q567" s="196" t="s">
        <v>3507</v>
      </c>
      <c r="R567" s="196">
        <v>0</v>
      </c>
      <c r="S567" s="196" t="s">
        <v>3507</v>
      </c>
      <c r="T567" s="196">
        <v>0</v>
      </c>
    </row>
    <row r="568" spans="1:20">
      <c r="A568" s="192" t="s">
        <v>3825</v>
      </c>
      <c r="B568" s="192" t="s">
        <v>4755</v>
      </c>
      <c r="C568" s="192">
        <v>2</v>
      </c>
      <c r="E568" s="192">
        <v>2</v>
      </c>
      <c r="F568" s="192">
        <v>1</v>
      </c>
      <c r="G568" s="192" t="s">
        <v>110</v>
      </c>
      <c r="H568" s="196" t="b">
        <v>1</v>
      </c>
      <c r="I568" s="196" t="s">
        <v>110</v>
      </c>
      <c r="J568" s="196">
        <v>2</v>
      </c>
      <c r="K568" s="196" t="b">
        <v>1</v>
      </c>
      <c r="L568" s="196" t="s">
        <v>3505</v>
      </c>
      <c r="M568" s="196" t="s">
        <v>3506</v>
      </c>
      <c r="N568" s="196">
        <v>0</v>
      </c>
      <c r="O568" s="196" t="s">
        <v>3507</v>
      </c>
      <c r="P568" s="196">
        <v>0</v>
      </c>
      <c r="Q568" s="196" t="s">
        <v>3507</v>
      </c>
      <c r="R568" s="196">
        <v>0</v>
      </c>
      <c r="S568" s="196" t="s">
        <v>3507</v>
      </c>
      <c r="T568" s="196">
        <v>0</v>
      </c>
    </row>
    <row r="569" spans="1:20">
      <c r="A569" s="192" t="s">
        <v>3826</v>
      </c>
      <c r="B569" s="192" t="s">
        <v>4756</v>
      </c>
      <c r="C569" s="192">
        <v>8</v>
      </c>
      <c r="E569" s="192">
        <v>8</v>
      </c>
      <c r="F569" s="192">
        <v>1</v>
      </c>
      <c r="G569" s="192" t="s">
        <v>110</v>
      </c>
      <c r="H569" s="196" t="b">
        <v>1</v>
      </c>
      <c r="I569" s="196" t="s">
        <v>110</v>
      </c>
      <c r="J569" s="196">
        <v>12</v>
      </c>
      <c r="K569" s="196" t="b">
        <v>1</v>
      </c>
      <c r="L569" s="196" t="s">
        <v>3505</v>
      </c>
      <c r="M569" s="196" t="s">
        <v>3506</v>
      </c>
      <c r="N569" s="196">
        <v>2</v>
      </c>
      <c r="O569" s="196" t="s">
        <v>110</v>
      </c>
      <c r="P569" s="196">
        <v>1</v>
      </c>
      <c r="Q569" s="196" t="s">
        <v>110</v>
      </c>
      <c r="R569" s="196">
        <v>3</v>
      </c>
      <c r="S569" s="196" t="s">
        <v>110</v>
      </c>
      <c r="T569" s="196">
        <v>4</v>
      </c>
    </row>
    <row r="570" spans="1:20">
      <c r="A570" s="192" t="s">
        <v>1701</v>
      </c>
      <c r="B570" s="192" t="s">
        <v>1702</v>
      </c>
      <c r="C570" s="192">
        <v>2</v>
      </c>
      <c r="D570" s="192">
        <v>2</v>
      </c>
      <c r="E570" s="192">
        <v>2</v>
      </c>
      <c r="F570" s="192" t="s">
        <v>110</v>
      </c>
      <c r="G570" s="192" t="s">
        <v>110</v>
      </c>
      <c r="H570" s="196" t="b">
        <v>1</v>
      </c>
      <c r="I570" s="196" t="b">
        <v>1</v>
      </c>
      <c r="J570" s="196">
        <v>3</v>
      </c>
      <c r="K570" s="196" t="b">
        <v>1</v>
      </c>
      <c r="L570" s="196" t="s">
        <v>3505</v>
      </c>
      <c r="M570" s="196" t="s">
        <v>3506</v>
      </c>
      <c r="N570" s="196">
        <v>0</v>
      </c>
      <c r="O570" s="196" t="s">
        <v>3565</v>
      </c>
      <c r="P570" s="196">
        <v>0</v>
      </c>
      <c r="Q570" s="196" t="s">
        <v>3507</v>
      </c>
      <c r="R570" s="196">
        <v>0</v>
      </c>
      <c r="S570" s="196" t="s">
        <v>3507</v>
      </c>
      <c r="T570" s="196">
        <v>1</v>
      </c>
    </row>
    <row r="571" spans="1:20">
      <c r="A571" s="192" t="s">
        <v>3827</v>
      </c>
      <c r="B571" s="192" t="s">
        <v>4757</v>
      </c>
      <c r="C571" s="192">
        <v>0</v>
      </c>
      <c r="E571" s="192">
        <v>0</v>
      </c>
      <c r="F571" s="192">
        <v>1</v>
      </c>
      <c r="G571" s="192" t="s">
        <v>110</v>
      </c>
      <c r="H571" s="196" t="b">
        <v>1</v>
      </c>
      <c r="I571" s="196" t="s">
        <v>110</v>
      </c>
      <c r="J571" s="196">
        <v>5</v>
      </c>
      <c r="K571" s="196" t="b">
        <v>1</v>
      </c>
      <c r="L571" s="196" t="s">
        <v>3505</v>
      </c>
      <c r="M571" s="196" t="s">
        <v>3511</v>
      </c>
      <c r="N571" s="196">
        <v>0</v>
      </c>
      <c r="O571" s="196" t="s">
        <v>3507</v>
      </c>
      <c r="P571" s="196">
        <v>0</v>
      </c>
      <c r="Q571" s="196" t="s">
        <v>3507</v>
      </c>
      <c r="R571" s="196">
        <v>0</v>
      </c>
      <c r="S571" s="196" t="s">
        <v>3507</v>
      </c>
      <c r="T571" s="196">
        <v>5</v>
      </c>
    </row>
    <row r="572" spans="1:20">
      <c r="A572" s="192" t="s">
        <v>1703</v>
      </c>
      <c r="B572" s="192" t="s">
        <v>1704</v>
      </c>
      <c r="C572" s="192">
        <v>9</v>
      </c>
      <c r="D572" s="192">
        <v>9</v>
      </c>
      <c r="F572" s="192" t="s">
        <v>110</v>
      </c>
      <c r="G572" s="192" t="s">
        <v>110</v>
      </c>
      <c r="H572" s="196" t="b">
        <v>1</v>
      </c>
      <c r="I572" s="196" t="s">
        <v>110</v>
      </c>
      <c r="J572" s="196">
        <v>14</v>
      </c>
      <c r="K572" s="196" t="s">
        <v>110</v>
      </c>
      <c r="L572" s="196" t="s">
        <v>110</v>
      </c>
      <c r="M572" s="196" t="s">
        <v>110</v>
      </c>
      <c r="N572" s="196" t="s">
        <v>110</v>
      </c>
      <c r="O572" s="196" t="s">
        <v>110</v>
      </c>
      <c r="P572" s="196" t="s">
        <v>110</v>
      </c>
      <c r="Q572" s="196" t="s">
        <v>110</v>
      </c>
      <c r="R572" s="196" t="s">
        <v>110</v>
      </c>
      <c r="S572" s="196" t="s">
        <v>110</v>
      </c>
      <c r="T572" s="196">
        <v>5</v>
      </c>
    </row>
    <row r="573" spans="1:20">
      <c r="A573" s="192" t="s">
        <v>3828</v>
      </c>
      <c r="B573" s="192" t="s">
        <v>4759</v>
      </c>
      <c r="C573" s="192">
        <v>0</v>
      </c>
      <c r="E573" s="192">
        <v>0</v>
      </c>
      <c r="F573" s="192">
        <v>1</v>
      </c>
      <c r="G573" s="192" t="s">
        <v>110</v>
      </c>
      <c r="H573" s="196" t="b">
        <v>1</v>
      </c>
      <c r="I573" s="196" t="s">
        <v>110</v>
      </c>
      <c r="J573" s="196">
        <v>7</v>
      </c>
      <c r="K573" s="196" t="b">
        <v>1</v>
      </c>
      <c r="L573" s="196" t="s">
        <v>3505</v>
      </c>
      <c r="M573" s="196" t="s">
        <v>3511</v>
      </c>
      <c r="N573" s="196">
        <v>0</v>
      </c>
      <c r="O573" s="196" t="s">
        <v>3507</v>
      </c>
      <c r="P573" s="196">
        <v>0</v>
      </c>
      <c r="Q573" s="196" t="s">
        <v>3507</v>
      </c>
      <c r="R573" s="196">
        <v>0</v>
      </c>
      <c r="S573" s="196" t="s">
        <v>3507</v>
      </c>
      <c r="T573" s="196">
        <v>7</v>
      </c>
    </row>
    <row r="574" spans="1:20">
      <c r="A574" s="192" t="s">
        <v>3319</v>
      </c>
      <c r="B574" s="192" t="s">
        <v>4760</v>
      </c>
      <c r="C574" s="192">
        <v>2</v>
      </c>
      <c r="F574" s="192">
        <v>1</v>
      </c>
      <c r="G574" s="192">
        <v>1</v>
      </c>
      <c r="H574" s="196" t="b">
        <v>1</v>
      </c>
      <c r="I574" s="196" t="s">
        <v>110</v>
      </c>
      <c r="J574" s="196">
        <v>3</v>
      </c>
      <c r="K574" s="196" t="b">
        <v>1</v>
      </c>
      <c r="L574" s="196" t="s">
        <v>110</v>
      </c>
      <c r="M574" s="196" t="s">
        <v>110</v>
      </c>
      <c r="N574" s="196" t="s">
        <v>110</v>
      </c>
      <c r="O574" s="196" t="s">
        <v>110</v>
      </c>
      <c r="P574" s="196" t="s">
        <v>110</v>
      </c>
      <c r="Q574" s="196" t="s">
        <v>110</v>
      </c>
      <c r="R574" s="196" t="s">
        <v>110</v>
      </c>
      <c r="S574" s="196" t="s">
        <v>110</v>
      </c>
      <c r="T574" s="196">
        <v>1</v>
      </c>
    </row>
    <row r="575" spans="1:20">
      <c r="A575" s="192" t="s">
        <v>1719</v>
      </c>
      <c r="B575" s="192" t="s">
        <v>1720</v>
      </c>
      <c r="C575" s="192">
        <v>1</v>
      </c>
      <c r="D575" s="192">
        <v>1</v>
      </c>
      <c r="E575" s="192">
        <v>0</v>
      </c>
      <c r="F575" s="192" t="s">
        <v>110</v>
      </c>
      <c r="G575" s="192" t="s">
        <v>110</v>
      </c>
      <c r="H575" s="196" t="b">
        <v>1</v>
      </c>
      <c r="I575" s="196" t="s">
        <v>110</v>
      </c>
      <c r="J575" s="196">
        <v>5</v>
      </c>
      <c r="K575" s="196" t="s">
        <v>110</v>
      </c>
      <c r="L575" s="196" t="s">
        <v>3505</v>
      </c>
      <c r="M575" s="196" t="s">
        <v>3511</v>
      </c>
      <c r="N575" s="196">
        <v>0</v>
      </c>
      <c r="O575" s="196" t="s">
        <v>110</v>
      </c>
      <c r="P575" s="196">
        <v>0</v>
      </c>
      <c r="Q575" s="196" t="s">
        <v>110</v>
      </c>
      <c r="R575" s="196">
        <v>0</v>
      </c>
      <c r="S575" s="196" t="s">
        <v>110</v>
      </c>
      <c r="T575" s="196">
        <v>4</v>
      </c>
    </row>
    <row r="576" spans="1:20">
      <c r="A576" s="192" t="s">
        <v>3829</v>
      </c>
      <c r="B576" s="192" t="s">
        <v>4762</v>
      </c>
      <c r="C576" s="192">
        <v>2</v>
      </c>
      <c r="E576" s="192">
        <v>2</v>
      </c>
      <c r="F576" s="192">
        <v>1</v>
      </c>
      <c r="G576" s="192" t="s">
        <v>110</v>
      </c>
      <c r="H576" s="196" t="b">
        <v>1</v>
      </c>
      <c r="I576" s="196" t="s">
        <v>110</v>
      </c>
      <c r="J576" s="196">
        <v>3</v>
      </c>
      <c r="K576" s="196" t="b">
        <v>1</v>
      </c>
      <c r="L576" s="196" t="s">
        <v>3505</v>
      </c>
      <c r="M576" s="196" t="s">
        <v>3506</v>
      </c>
      <c r="N576" s="196">
        <v>0</v>
      </c>
      <c r="O576" s="196" t="s">
        <v>3507</v>
      </c>
      <c r="P576" s="196">
        <v>0</v>
      </c>
      <c r="Q576" s="196" t="s">
        <v>3507</v>
      </c>
      <c r="R576" s="196">
        <v>0</v>
      </c>
      <c r="S576" s="196" t="s">
        <v>3507</v>
      </c>
      <c r="T576" s="196">
        <v>1</v>
      </c>
    </row>
    <row r="577" spans="1:20">
      <c r="A577" s="192" t="s">
        <v>3830</v>
      </c>
      <c r="B577" s="192" t="s">
        <v>4763</v>
      </c>
      <c r="C577" s="192">
        <v>0</v>
      </c>
      <c r="E577" s="192">
        <v>0</v>
      </c>
      <c r="F577" s="192">
        <v>1</v>
      </c>
      <c r="G577" s="192" t="s">
        <v>110</v>
      </c>
      <c r="H577" s="196" t="b">
        <v>1</v>
      </c>
      <c r="I577" s="196" t="s">
        <v>110</v>
      </c>
      <c r="J577" s="196">
        <v>0</v>
      </c>
      <c r="K577" s="196" t="b">
        <v>1</v>
      </c>
      <c r="L577" s="196" t="s">
        <v>3505</v>
      </c>
      <c r="M577" s="196" t="s">
        <v>3511</v>
      </c>
      <c r="N577" s="196">
        <v>0</v>
      </c>
      <c r="O577" s="196" t="s">
        <v>3507</v>
      </c>
      <c r="P577" s="196">
        <v>0</v>
      </c>
      <c r="Q577" s="196" t="s">
        <v>3507</v>
      </c>
      <c r="R577" s="196">
        <v>0</v>
      </c>
      <c r="S577" s="196" t="s">
        <v>3507</v>
      </c>
      <c r="T577" s="196">
        <v>0</v>
      </c>
    </row>
    <row r="578" spans="1:20">
      <c r="A578" s="192" t="s">
        <v>1721</v>
      </c>
      <c r="B578" s="192" t="s">
        <v>1722</v>
      </c>
      <c r="C578" s="192">
        <v>8</v>
      </c>
      <c r="D578" s="192">
        <v>8</v>
      </c>
      <c r="F578" s="192" t="s">
        <v>110</v>
      </c>
      <c r="G578" s="192" t="s">
        <v>110</v>
      </c>
      <c r="H578" s="196" t="b">
        <v>1</v>
      </c>
      <c r="I578" s="196" t="s">
        <v>110</v>
      </c>
      <c r="J578" s="196">
        <v>18</v>
      </c>
      <c r="K578" s="196" t="s">
        <v>110</v>
      </c>
      <c r="L578" s="196" t="s">
        <v>110</v>
      </c>
      <c r="M578" s="196" t="s">
        <v>110</v>
      </c>
      <c r="N578" s="196" t="s">
        <v>110</v>
      </c>
      <c r="O578" s="196" t="s">
        <v>110</v>
      </c>
      <c r="P578" s="196" t="s">
        <v>110</v>
      </c>
      <c r="Q578" s="196" t="s">
        <v>110</v>
      </c>
      <c r="R578" s="196" t="s">
        <v>110</v>
      </c>
      <c r="S578" s="196" t="s">
        <v>110</v>
      </c>
      <c r="T578" s="196">
        <v>10</v>
      </c>
    </row>
    <row r="579" spans="1:20">
      <c r="A579" s="192" t="s">
        <v>1731</v>
      </c>
      <c r="B579" s="192" t="s">
        <v>1732</v>
      </c>
      <c r="C579" s="192">
        <v>7</v>
      </c>
      <c r="D579" s="192" t="s">
        <v>19</v>
      </c>
      <c r="E579" s="192">
        <v>7</v>
      </c>
      <c r="F579" s="192" t="s">
        <v>110</v>
      </c>
      <c r="G579" s="192" t="s">
        <v>110</v>
      </c>
      <c r="H579" s="196" t="b">
        <v>1</v>
      </c>
      <c r="I579" s="196" t="s">
        <v>110</v>
      </c>
      <c r="J579" s="196">
        <v>12</v>
      </c>
      <c r="K579" s="196" t="b">
        <v>1</v>
      </c>
      <c r="L579" s="196" t="s">
        <v>3505</v>
      </c>
      <c r="M579" s="196" t="s">
        <v>3511</v>
      </c>
      <c r="N579" s="196">
        <v>3</v>
      </c>
      <c r="O579" s="196" t="s">
        <v>3518</v>
      </c>
      <c r="P579" s="196">
        <v>1</v>
      </c>
      <c r="Q579" s="196" t="s">
        <v>110</v>
      </c>
      <c r="R579" s="196">
        <v>3</v>
      </c>
      <c r="S579" s="196" t="s">
        <v>110</v>
      </c>
      <c r="T579" s="196">
        <v>5</v>
      </c>
    </row>
    <row r="580" spans="1:20">
      <c r="A580" s="192" t="s">
        <v>1736</v>
      </c>
      <c r="B580" s="192" t="s">
        <v>1737</v>
      </c>
      <c r="C580" s="192">
        <v>11</v>
      </c>
      <c r="D580" s="192">
        <v>11</v>
      </c>
      <c r="F580" s="192" t="s">
        <v>110</v>
      </c>
      <c r="G580" s="192" t="s">
        <v>110</v>
      </c>
      <c r="H580" s="196" t="b">
        <v>1</v>
      </c>
      <c r="I580" s="196" t="s">
        <v>110</v>
      </c>
      <c r="J580" s="196">
        <v>21</v>
      </c>
      <c r="K580" s="196" t="s">
        <v>110</v>
      </c>
      <c r="L580" s="196" t="s">
        <v>110</v>
      </c>
      <c r="M580" s="196" t="s">
        <v>110</v>
      </c>
      <c r="N580" s="196" t="s">
        <v>110</v>
      </c>
      <c r="O580" s="196" t="s">
        <v>110</v>
      </c>
      <c r="P580" s="196" t="s">
        <v>110</v>
      </c>
      <c r="Q580" s="196" t="s">
        <v>110</v>
      </c>
      <c r="R580" s="196" t="s">
        <v>110</v>
      </c>
      <c r="S580" s="196" t="s">
        <v>110</v>
      </c>
      <c r="T580" s="196">
        <v>10</v>
      </c>
    </row>
    <row r="581" spans="1:20">
      <c r="A581" s="192" t="s">
        <v>3831</v>
      </c>
      <c r="B581" s="192" t="s">
        <v>4766</v>
      </c>
      <c r="C581" s="192">
        <v>2</v>
      </c>
      <c r="E581" s="192">
        <v>2</v>
      </c>
      <c r="F581" s="192">
        <v>1</v>
      </c>
      <c r="G581" s="192" t="s">
        <v>110</v>
      </c>
      <c r="H581" s="196" t="b">
        <v>1</v>
      </c>
      <c r="I581" s="196" t="s">
        <v>110</v>
      </c>
      <c r="J581" s="196">
        <v>9</v>
      </c>
      <c r="K581" s="196" t="b">
        <v>1</v>
      </c>
      <c r="L581" s="196" t="s">
        <v>3505</v>
      </c>
      <c r="M581" s="196" t="s">
        <v>3506</v>
      </c>
      <c r="N581" s="196">
        <v>0</v>
      </c>
      <c r="O581" s="196" t="s">
        <v>3507</v>
      </c>
      <c r="P581" s="196">
        <v>0</v>
      </c>
      <c r="Q581" s="196" t="s">
        <v>3507</v>
      </c>
      <c r="R581" s="196">
        <v>0</v>
      </c>
      <c r="S581" s="196" t="s">
        <v>3507</v>
      </c>
      <c r="T581" s="196">
        <v>7</v>
      </c>
    </row>
    <row r="582" spans="1:20">
      <c r="A582" s="192" t="s">
        <v>3832</v>
      </c>
      <c r="B582" s="192" t="s">
        <v>4767</v>
      </c>
      <c r="C582" s="192">
        <v>0</v>
      </c>
      <c r="E582" s="192">
        <v>0</v>
      </c>
      <c r="F582" s="192">
        <v>1</v>
      </c>
      <c r="G582" s="192" t="s">
        <v>110</v>
      </c>
      <c r="H582" s="196" t="b">
        <v>1</v>
      </c>
      <c r="I582" s="196" t="s">
        <v>110</v>
      </c>
      <c r="J582" s="196">
        <v>1</v>
      </c>
      <c r="K582" s="196" t="b">
        <v>1</v>
      </c>
      <c r="L582" s="196" t="s">
        <v>3505</v>
      </c>
      <c r="M582" s="196" t="s">
        <v>3511</v>
      </c>
      <c r="N582" s="196">
        <v>0</v>
      </c>
      <c r="O582" s="196" t="s">
        <v>3507</v>
      </c>
      <c r="P582" s="196">
        <v>0</v>
      </c>
      <c r="Q582" s="196" t="s">
        <v>3507</v>
      </c>
      <c r="R582" s="196">
        <v>0</v>
      </c>
      <c r="S582" s="196" t="s">
        <v>3507</v>
      </c>
      <c r="T582" s="196">
        <v>1</v>
      </c>
    </row>
    <row r="583" spans="1:20">
      <c r="A583" s="192" t="s">
        <v>3833</v>
      </c>
      <c r="B583" s="192" t="s">
        <v>4768</v>
      </c>
      <c r="C583" s="192">
        <v>3</v>
      </c>
      <c r="E583" s="192">
        <v>3</v>
      </c>
      <c r="F583" s="192">
        <v>1</v>
      </c>
      <c r="G583" s="192" t="s">
        <v>110</v>
      </c>
      <c r="H583" s="196" t="b">
        <v>1</v>
      </c>
      <c r="I583" s="196" t="s">
        <v>110</v>
      </c>
      <c r="J583" s="196">
        <v>4</v>
      </c>
      <c r="K583" s="196" t="b">
        <v>1</v>
      </c>
      <c r="L583" s="196" t="s">
        <v>3505</v>
      </c>
      <c r="M583" s="196" t="s">
        <v>3511</v>
      </c>
      <c r="N583" s="196">
        <v>2</v>
      </c>
      <c r="O583" s="196" t="s">
        <v>3514</v>
      </c>
      <c r="P583" s="196">
        <v>0</v>
      </c>
      <c r="Q583" s="196" t="s">
        <v>3507</v>
      </c>
      <c r="R583" s="196">
        <v>1</v>
      </c>
      <c r="S583" s="196" t="s">
        <v>3514</v>
      </c>
      <c r="T583" s="196">
        <v>1</v>
      </c>
    </row>
    <row r="584" spans="1:20">
      <c r="A584" s="192" t="s">
        <v>3834</v>
      </c>
      <c r="B584" s="192" t="s">
        <v>4770</v>
      </c>
      <c r="C584" s="192">
        <v>1</v>
      </c>
      <c r="E584" s="192">
        <v>2</v>
      </c>
      <c r="F584" s="192">
        <v>1</v>
      </c>
      <c r="G584" s="192" t="s">
        <v>110</v>
      </c>
      <c r="H584" s="196" t="b">
        <v>1</v>
      </c>
      <c r="I584" s="196" t="b">
        <v>1</v>
      </c>
      <c r="J584" s="196">
        <v>11</v>
      </c>
      <c r="K584" s="196" t="b">
        <v>1</v>
      </c>
      <c r="L584" s="196" t="s">
        <v>3505</v>
      </c>
      <c r="M584" s="196" t="s">
        <v>94</v>
      </c>
      <c r="N584" s="196">
        <v>0</v>
      </c>
      <c r="O584" s="196" t="s">
        <v>3513</v>
      </c>
      <c r="P584" s="196">
        <v>0</v>
      </c>
      <c r="Q584" s="196" t="s">
        <v>3507</v>
      </c>
      <c r="R584" s="196">
        <v>0</v>
      </c>
      <c r="S584" s="196" t="s">
        <v>3522</v>
      </c>
      <c r="T584" s="196">
        <v>10</v>
      </c>
    </row>
    <row r="585" spans="1:20">
      <c r="A585" s="192" t="s">
        <v>3835</v>
      </c>
      <c r="B585" s="192" t="s">
        <v>4771</v>
      </c>
      <c r="C585" s="192">
        <v>2</v>
      </c>
      <c r="E585" s="192">
        <v>2</v>
      </c>
      <c r="F585" s="192">
        <v>1</v>
      </c>
      <c r="G585" s="192" t="s">
        <v>110</v>
      </c>
      <c r="H585" s="196" t="b">
        <v>1</v>
      </c>
      <c r="I585" s="196" t="s">
        <v>110</v>
      </c>
      <c r="J585" s="196">
        <v>4</v>
      </c>
      <c r="K585" s="196" t="b">
        <v>1</v>
      </c>
      <c r="L585" s="196" t="s">
        <v>3505</v>
      </c>
      <c r="M585" s="196" t="s">
        <v>3506</v>
      </c>
      <c r="N585" s="196">
        <v>0</v>
      </c>
      <c r="O585" s="196" t="s">
        <v>3507</v>
      </c>
      <c r="P585" s="196">
        <v>0</v>
      </c>
      <c r="Q585" s="196" t="s">
        <v>3507</v>
      </c>
      <c r="R585" s="196">
        <v>0</v>
      </c>
      <c r="S585" s="196" t="s">
        <v>3507</v>
      </c>
      <c r="T585" s="196">
        <v>2</v>
      </c>
    </row>
    <row r="586" spans="1:20">
      <c r="A586" s="192" t="s">
        <v>3331</v>
      </c>
      <c r="B586" s="192" t="s">
        <v>4772</v>
      </c>
      <c r="C586" s="192">
        <v>0</v>
      </c>
      <c r="F586" s="192">
        <v>1</v>
      </c>
      <c r="G586" s="192">
        <v>1</v>
      </c>
      <c r="H586" s="196" t="b">
        <v>1</v>
      </c>
      <c r="I586" s="196" t="s">
        <v>110</v>
      </c>
      <c r="J586" s="196">
        <v>1</v>
      </c>
      <c r="K586" s="196" t="b">
        <v>1</v>
      </c>
      <c r="L586" s="196" t="s">
        <v>110</v>
      </c>
      <c r="M586" s="196" t="s">
        <v>110</v>
      </c>
      <c r="N586" s="196" t="s">
        <v>110</v>
      </c>
      <c r="O586" s="196" t="s">
        <v>110</v>
      </c>
      <c r="P586" s="196" t="s">
        <v>110</v>
      </c>
      <c r="Q586" s="196" t="s">
        <v>110</v>
      </c>
      <c r="R586" s="196" t="s">
        <v>110</v>
      </c>
      <c r="S586" s="196" t="s">
        <v>110</v>
      </c>
      <c r="T586" s="196">
        <v>1</v>
      </c>
    </row>
    <row r="587" spans="1:20">
      <c r="A587" s="192" t="s">
        <v>3836</v>
      </c>
      <c r="B587" s="192" t="s">
        <v>4773</v>
      </c>
      <c r="C587" s="192">
        <v>7</v>
      </c>
      <c r="E587" s="192">
        <v>7</v>
      </c>
      <c r="F587" s="192">
        <v>1</v>
      </c>
      <c r="G587" s="192" t="s">
        <v>110</v>
      </c>
      <c r="H587" s="196" t="b">
        <v>1</v>
      </c>
      <c r="I587" s="196" t="s">
        <v>110</v>
      </c>
      <c r="J587" s="196">
        <v>14</v>
      </c>
      <c r="K587" s="196" t="s">
        <v>110</v>
      </c>
      <c r="L587" s="196" t="s">
        <v>3505</v>
      </c>
      <c r="M587" s="196" t="s">
        <v>3506</v>
      </c>
      <c r="N587" s="196">
        <v>3</v>
      </c>
      <c r="O587" s="196" t="s">
        <v>110</v>
      </c>
      <c r="P587" s="196">
        <v>0</v>
      </c>
      <c r="Q587" s="196" t="s">
        <v>110</v>
      </c>
      <c r="R587" s="196">
        <v>2</v>
      </c>
      <c r="S587" s="196" t="s">
        <v>110</v>
      </c>
      <c r="T587" s="196">
        <v>7</v>
      </c>
    </row>
    <row r="588" spans="1:20">
      <c r="A588" s="192" t="s">
        <v>1748</v>
      </c>
      <c r="B588" s="192" t="s">
        <v>1749</v>
      </c>
      <c r="C588" s="192">
        <v>1</v>
      </c>
      <c r="D588" s="192">
        <v>1</v>
      </c>
      <c r="F588" s="192" t="s">
        <v>110</v>
      </c>
      <c r="G588" s="192" t="s">
        <v>110</v>
      </c>
      <c r="H588" s="196" t="b">
        <v>1</v>
      </c>
      <c r="I588" s="196" t="s">
        <v>110</v>
      </c>
      <c r="J588" s="196">
        <v>3</v>
      </c>
      <c r="K588" s="196" t="s">
        <v>110</v>
      </c>
      <c r="L588" s="196" t="s">
        <v>110</v>
      </c>
      <c r="M588" s="196" t="s">
        <v>110</v>
      </c>
      <c r="N588" s="196" t="s">
        <v>110</v>
      </c>
      <c r="O588" s="196" t="s">
        <v>110</v>
      </c>
      <c r="P588" s="196" t="s">
        <v>110</v>
      </c>
      <c r="Q588" s="196" t="s">
        <v>110</v>
      </c>
      <c r="R588" s="196" t="s">
        <v>110</v>
      </c>
      <c r="S588" s="196" t="s">
        <v>110</v>
      </c>
      <c r="T588" s="196">
        <v>2</v>
      </c>
    </row>
    <row r="589" spans="1:20">
      <c r="A589" s="192" t="s">
        <v>3837</v>
      </c>
      <c r="B589" s="192" t="s">
        <v>4775</v>
      </c>
      <c r="C589" s="192">
        <v>0</v>
      </c>
      <c r="E589" s="192">
        <v>0</v>
      </c>
      <c r="F589" s="192">
        <v>1</v>
      </c>
      <c r="G589" s="192" t="s">
        <v>110</v>
      </c>
      <c r="H589" s="196" t="b">
        <v>1</v>
      </c>
      <c r="I589" s="196" t="s">
        <v>110</v>
      </c>
      <c r="J589" s="196">
        <v>2</v>
      </c>
      <c r="K589" s="196" t="b">
        <v>1</v>
      </c>
      <c r="L589" s="196" t="s">
        <v>3505</v>
      </c>
      <c r="M589" s="196" t="s">
        <v>3511</v>
      </c>
      <c r="N589" s="196">
        <v>0</v>
      </c>
      <c r="O589" s="196" t="s">
        <v>3507</v>
      </c>
      <c r="P589" s="196">
        <v>0</v>
      </c>
      <c r="Q589" s="196" t="s">
        <v>3507</v>
      </c>
      <c r="R589" s="196">
        <v>0</v>
      </c>
      <c r="S589" s="196" t="s">
        <v>3507</v>
      </c>
      <c r="T589" s="196">
        <v>2</v>
      </c>
    </row>
    <row r="590" spans="1:20">
      <c r="A590" s="192" t="s">
        <v>1752</v>
      </c>
      <c r="B590" s="192" t="s">
        <v>1753</v>
      </c>
      <c r="C590" s="192">
        <v>6</v>
      </c>
      <c r="D590" s="192">
        <v>6</v>
      </c>
      <c r="F590" s="192" t="s">
        <v>110</v>
      </c>
      <c r="G590" s="192" t="s">
        <v>110</v>
      </c>
      <c r="H590" s="196" t="b">
        <v>1</v>
      </c>
      <c r="I590" s="196" t="s">
        <v>110</v>
      </c>
      <c r="J590" s="196">
        <v>14</v>
      </c>
      <c r="K590" s="196" t="b">
        <v>1</v>
      </c>
      <c r="L590" s="196" t="s">
        <v>110</v>
      </c>
      <c r="M590" s="196" t="s">
        <v>110</v>
      </c>
      <c r="N590" s="196" t="s">
        <v>110</v>
      </c>
      <c r="O590" s="196" t="s">
        <v>110</v>
      </c>
      <c r="P590" s="196" t="s">
        <v>110</v>
      </c>
      <c r="Q590" s="196" t="s">
        <v>110</v>
      </c>
      <c r="R590" s="196" t="s">
        <v>110</v>
      </c>
      <c r="S590" s="196" t="s">
        <v>110</v>
      </c>
      <c r="T590" s="196">
        <v>8</v>
      </c>
    </row>
    <row r="591" spans="1:20">
      <c r="A591" s="192" t="s">
        <v>1754</v>
      </c>
      <c r="B591" s="192" t="s">
        <v>1755</v>
      </c>
      <c r="C591" s="192">
        <v>4</v>
      </c>
      <c r="D591" s="192">
        <v>3</v>
      </c>
      <c r="F591" s="192" t="s">
        <v>110</v>
      </c>
      <c r="G591" s="192" t="s">
        <v>110</v>
      </c>
      <c r="H591" s="196" t="b">
        <v>0</v>
      </c>
      <c r="I591" s="196" t="s">
        <v>110</v>
      </c>
      <c r="J591" s="196">
        <v>10</v>
      </c>
      <c r="K591" s="196" t="s">
        <v>110</v>
      </c>
      <c r="L591" s="196" t="s">
        <v>110</v>
      </c>
      <c r="M591" s="196" t="s">
        <v>110</v>
      </c>
      <c r="N591" s="196" t="s">
        <v>110</v>
      </c>
      <c r="O591" s="196" t="s">
        <v>110</v>
      </c>
      <c r="P591" s="196" t="s">
        <v>110</v>
      </c>
      <c r="Q591" s="196" t="s">
        <v>110</v>
      </c>
      <c r="R591" s="196" t="s">
        <v>110</v>
      </c>
      <c r="S591" s="196" t="s">
        <v>110</v>
      </c>
      <c r="T591" s="196">
        <v>6</v>
      </c>
    </row>
    <row r="592" spans="1:20">
      <c r="A592" s="192" t="s">
        <v>3335</v>
      </c>
      <c r="B592" s="192" t="s">
        <v>4776</v>
      </c>
      <c r="C592" s="192">
        <v>0</v>
      </c>
      <c r="F592" s="192">
        <v>1</v>
      </c>
      <c r="G592" s="192">
        <v>1</v>
      </c>
      <c r="H592" s="196" t="b">
        <v>1</v>
      </c>
      <c r="I592" s="196" t="s">
        <v>110</v>
      </c>
      <c r="J592" s="196">
        <v>1</v>
      </c>
      <c r="K592" s="196" t="b">
        <v>1</v>
      </c>
      <c r="L592" s="196" t="s">
        <v>110</v>
      </c>
      <c r="M592" s="196" t="s">
        <v>110</v>
      </c>
      <c r="N592" s="196" t="s">
        <v>110</v>
      </c>
      <c r="O592" s="196" t="s">
        <v>110</v>
      </c>
      <c r="P592" s="196" t="s">
        <v>110</v>
      </c>
      <c r="Q592" s="196" t="s">
        <v>110</v>
      </c>
      <c r="R592" s="196" t="s">
        <v>110</v>
      </c>
      <c r="S592" s="196" t="s">
        <v>110</v>
      </c>
      <c r="T592" s="196">
        <v>1</v>
      </c>
    </row>
    <row r="593" spans="1:20">
      <c r="A593" s="192" t="s">
        <v>3838</v>
      </c>
      <c r="B593" s="192" t="s">
        <v>4778</v>
      </c>
      <c r="C593" s="192">
        <v>2</v>
      </c>
      <c r="E593" s="192">
        <v>2</v>
      </c>
      <c r="F593" s="192">
        <v>1</v>
      </c>
      <c r="G593" s="192" t="s">
        <v>110</v>
      </c>
      <c r="H593" s="196" t="b">
        <v>1</v>
      </c>
      <c r="I593" s="196" t="s">
        <v>110</v>
      </c>
      <c r="J593" s="196">
        <v>6</v>
      </c>
      <c r="K593" s="196" t="b">
        <v>1</v>
      </c>
      <c r="L593" s="196" t="s">
        <v>3505</v>
      </c>
      <c r="M593" s="196" t="s">
        <v>3506</v>
      </c>
      <c r="N593" s="196">
        <v>0</v>
      </c>
      <c r="O593" s="196" t="s">
        <v>3507</v>
      </c>
      <c r="P593" s="196">
        <v>0</v>
      </c>
      <c r="Q593" s="196" t="s">
        <v>3507</v>
      </c>
      <c r="R593" s="196">
        <v>0</v>
      </c>
      <c r="S593" s="196" t="s">
        <v>3507</v>
      </c>
      <c r="T593" s="196">
        <v>4</v>
      </c>
    </row>
    <row r="594" spans="1:20">
      <c r="A594" s="192" t="s">
        <v>1770</v>
      </c>
      <c r="B594" s="192" t="s">
        <v>1771</v>
      </c>
      <c r="C594" s="192">
        <v>14</v>
      </c>
      <c r="D594" s="192">
        <v>9</v>
      </c>
      <c r="E594" s="192">
        <v>14</v>
      </c>
      <c r="F594" s="192" t="s">
        <v>110</v>
      </c>
      <c r="G594" s="192" t="s">
        <v>110</v>
      </c>
      <c r="H594" s="196" t="b">
        <v>1</v>
      </c>
      <c r="I594" s="196" t="s">
        <v>110</v>
      </c>
      <c r="J594" s="196">
        <v>24</v>
      </c>
      <c r="K594" s="196" t="b">
        <v>1</v>
      </c>
      <c r="L594" s="196" t="s">
        <v>3517</v>
      </c>
      <c r="M594" s="196" t="s">
        <v>3521</v>
      </c>
      <c r="N594" s="196">
        <v>3</v>
      </c>
      <c r="O594" s="196" t="s">
        <v>3518</v>
      </c>
      <c r="P594" s="196">
        <v>3</v>
      </c>
      <c r="Q594" s="196" t="s">
        <v>3514</v>
      </c>
      <c r="R594" s="196">
        <v>3</v>
      </c>
      <c r="S594" s="196" t="s">
        <v>3522</v>
      </c>
      <c r="T594" s="196">
        <v>10</v>
      </c>
    </row>
    <row r="595" spans="1:20">
      <c r="A595" s="192" t="s">
        <v>1774</v>
      </c>
      <c r="B595" s="192" t="s">
        <v>1775</v>
      </c>
      <c r="C595" s="192">
        <v>10</v>
      </c>
      <c r="D595" s="192">
        <v>10</v>
      </c>
      <c r="F595" s="192" t="s">
        <v>110</v>
      </c>
      <c r="G595" s="192" t="s">
        <v>110</v>
      </c>
      <c r="H595" s="196" t="b">
        <v>1</v>
      </c>
      <c r="I595" s="196" t="s">
        <v>110</v>
      </c>
      <c r="J595" s="196">
        <v>20</v>
      </c>
      <c r="K595" s="196" t="s">
        <v>110</v>
      </c>
      <c r="L595" s="196" t="s">
        <v>110</v>
      </c>
      <c r="M595" s="196" t="s">
        <v>110</v>
      </c>
      <c r="N595" s="196" t="s">
        <v>110</v>
      </c>
      <c r="O595" s="196" t="s">
        <v>110</v>
      </c>
      <c r="P595" s="196" t="s">
        <v>110</v>
      </c>
      <c r="Q595" s="196" t="s">
        <v>110</v>
      </c>
      <c r="R595" s="196" t="s">
        <v>110</v>
      </c>
      <c r="S595" s="196" t="s">
        <v>110</v>
      </c>
      <c r="T595" s="196">
        <v>10</v>
      </c>
    </row>
    <row r="596" spans="1:20">
      <c r="A596" s="192" t="s">
        <v>3839</v>
      </c>
      <c r="B596" s="192" t="s">
        <v>4779</v>
      </c>
      <c r="C596" s="192">
        <v>0</v>
      </c>
      <c r="E596" s="192">
        <v>0</v>
      </c>
      <c r="F596" s="192">
        <v>1</v>
      </c>
      <c r="G596" s="192" t="s">
        <v>110</v>
      </c>
      <c r="H596" s="196" t="b">
        <v>1</v>
      </c>
      <c r="I596" s="196" t="s">
        <v>110</v>
      </c>
      <c r="J596" s="196">
        <v>3</v>
      </c>
      <c r="K596" s="196" t="b">
        <v>1</v>
      </c>
      <c r="L596" s="196" t="s">
        <v>3505</v>
      </c>
      <c r="M596" s="196" t="s">
        <v>3511</v>
      </c>
      <c r="N596" s="196">
        <v>0</v>
      </c>
      <c r="O596" s="196" t="s">
        <v>3507</v>
      </c>
      <c r="P596" s="196">
        <v>0</v>
      </c>
      <c r="Q596" s="196" t="s">
        <v>3507</v>
      </c>
      <c r="R596" s="196">
        <v>0</v>
      </c>
      <c r="S596" s="196" t="s">
        <v>3507</v>
      </c>
      <c r="T596" s="196">
        <v>3</v>
      </c>
    </row>
    <row r="597" spans="1:20">
      <c r="A597" s="192" t="s">
        <v>3840</v>
      </c>
      <c r="B597" s="192" t="s">
        <v>4781</v>
      </c>
      <c r="C597" s="192">
        <v>0</v>
      </c>
      <c r="E597" s="192">
        <v>0</v>
      </c>
      <c r="F597" s="192">
        <v>1</v>
      </c>
      <c r="G597" s="192" t="s">
        <v>110</v>
      </c>
      <c r="H597" s="196" t="b">
        <v>1</v>
      </c>
      <c r="I597" s="196" t="s">
        <v>110</v>
      </c>
      <c r="J597" s="196">
        <v>1</v>
      </c>
      <c r="K597" s="196" t="b">
        <v>1</v>
      </c>
      <c r="L597" s="196" t="s">
        <v>3505</v>
      </c>
      <c r="M597" s="196" t="s">
        <v>3511</v>
      </c>
      <c r="N597" s="196">
        <v>0</v>
      </c>
      <c r="O597" s="196" t="s">
        <v>3507</v>
      </c>
      <c r="P597" s="196">
        <v>0</v>
      </c>
      <c r="Q597" s="196" t="s">
        <v>3507</v>
      </c>
      <c r="R597" s="196">
        <v>0</v>
      </c>
      <c r="S597" s="196" t="s">
        <v>3507</v>
      </c>
      <c r="T597" s="196">
        <v>1</v>
      </c>
    </row>
    <row r="598" spans="1:20">
      <c r="A598" s="192" t="s">
        <v>3344</v>
      </c>
      <c r="B598" s="192" t="s">
        <v>4787</v>
      </c>
      <c r="C598" s="192">
        <v>0</v>
      </c>
      <c r="F598" s="192">
        <v>1</v>
      </c>
      <c r="G598" s="192">
        <v>1</v>
      </c>
      <c r="H598" s="196" t="b">
        <v>1</v>
      </c>
      <c r="I598" s="196" t="s">
        <v>110</v>
      </c>
      <c r="J598" s="196">
        <v>1</v>
      </c>
      <c r="K598" s="196" t="b">
        <v>1</v>
      </c>
      <c r="L598" s="196" t="s">
        <v>110</v>
      </c>
      <c r="M598" s="196" t="s">
        <v>110</v>
      </c>
      <c r="N598" s="196" t="s">
        <v>110</v>
      </c>
      <c r="O598" s="196" t="s">
        <v>110</v>
      </c>
      <c r="P598" s="196" t="s">
        <v>110</v>
      </c>
      <c r="Q598" s="196" t="s">
        <v>110</v>
      </c>
      <c r="R598" s="196" t="s">
        <v>110</v>
      </c>
      <c r="S598" s="196" t="s">
        <v>110</v>
      </c>
      <c r="T598" s="196">
        <v>1</v>
      </c>
    </row>
    <row r="599" spans="1:20">
      <c r="A599" s="192" t="s">
        <v>1790</v>
      </c>
      <c r="B599" s="192" t="s">
        <v>1791</v>
      </c>
      <c r="C599" s="192">
        <v>3</v>
      </c>
      <c r="D599" s="192">
        <v>3</v>
      </c>
      <c r="F599" s="192" t="s">
        <v>110</v>
      </c>
      <c r="G599" s="192" t="s">
        <v>110</v>
      </c>
      <c r="H599" s="196" t="b">
        <v>0</v>
      </c>
      <c r="I599" s="196" t="s">
        <v>110</v>
      </c>
      <c r="J599" s="196">
        <v>11</v>
      </c>
      <c r="K599" s="196" t="s">
        <v>110</v>
      </c>
      <c r="L599" s="196" t="s">
        <v>110</v>
      </c>
      <c r="M599" s="196" t="s">
        <v>110</v>
      </c>
      <c r="N599" s="196" t="s">
        <v>110</v>
      </c>
      <c r="O599" s="196" t="s">
        <v>110</v>
      </c>
      <c r="P599" s="196" t="s">
        <v>110</v>
      </c>
      <c r="Q599" s="196" t="s">
        <v>110</v>
      </c>
      <c r="R599" s="196" t="s">
        <v>110</v>
      </c>
      <c r="S599" s="196" t="s">
        <v>110</v>
      </c>
      <c r="T599" s="196">
        <v>8</v>
      </c>
    </row>
    <row r="600" spans="1:20">
      <c r="A600" s="192" t="s">
        <v>3841</v>
      </c>
      <c r="B600" s="192" t="s">
        <v>4788</v>
      </c>
      <c r="C600" s="192">
        <v>2</v>
      </c>
      <c r="E600" s="192">
        <v>2</v>
      </c>
      <c r="F600" s="192">
        <v>1</v>
      </c>
      <c r="G600" s="192" t="s">
        <v>110</v>
      </c>
      <c r="H600" s="196" t="b">
        <v>1</v>
      </c>
      <c r="I600" s="196" t="s">
        <v>110</v>
      </c>
      <c r="J600" s="196">
        <v>3</v>
      </c>
      <c r="K600" s="196" t="b">
        <v>1</v>
      </c>
      <c r="L600" s="196" t="s">
        <v>3505</v>
      </c>
      <c r="M600" s="196" t="s">
        <v>3506</v>
      </c>
      <c r="N600" s="196">
        <v>0</v>
      </c>
      <c r="O600" s="196" t="s">
        <v>3507</v>
      </c>
      <c r="P600" s="196">
        <v>0</v>
      </c>
      <c r="Q600" s="196" t="s">
        <v>3507</v>
      </c>
      <c r="R600" s="196">
        <v>0</v>
      </c>
      <c r="S600" s="196" t="s">
        <v>3507</v>
      </c>
      <c r="T600" s="196">
        <v>1</v>
      </c>
    </row>
    <row r="601" spans="1:20">
      <c r="A601" s="192" t="s">
        <v>3842</v>
      </c>
      <c r="B601" s="192" t="s">
        <v>4789</v>
      </c>
      <c r="C601" s="192">
        <v>0</v>
      </c>
      <c r="F601" s="192">
        <v>1</v>
      </c>
      <c r="G601" s="192">
        <v>1</v>
      </c>
      <c r="H601" s="196" t="b">
        <v>1</v>
      </c>
      <c r="I601" s="196" t="s">
        <v>110</v>
      </c>
      <c r="J601" s="196">
        <v>6</v>
      </c>
      <c r="K601" s="196" t="b">
        <v>1</v>
      </c>
      <c r="L601" s="196" t="s">
        <v>110</v>
      </c>
      <c r="M601" s="196" t="s">
        <v>110</v>
      </c>
      <c r="N601" s="196" t="s">
        <v>110</v>
      </c>
      <c r="O601" s="196" t="s">
        <v>110</v>
      </c>
      <c r="P601" s="196" t="s">
        <v>110</v>
      </c>
      <c r="Q601" s="196" t="s">
        <v>110</v>
      </c>
      <c r="R601" s="196" t="s">
        <v>110</v>
      </c>
      <c r="S601" s="196" t="s">
        <v>110</v>
      </c>
      <c r="T601" s="196">
        <v>6</v>
      </c>
    </row>
    <row r="602" spans="1:20">
      <c r="A602" s="192" t="s">
        <v>1798</v>
      </c>
      <c r="B602" s="192" t="s">
        <v>1799</v>
      </c>
      <c r="C602" s="192">
        <v>3</v>
      </c>
      <c r="D602" s="192">
        <v>3</v>
      </c>
      <c r="F602" s="192" t="s">
        <v>110</v>
      </c>
      <c r="G602" s="192" t="s">
        <v>110</v>
      </c>
      <c r="H602" s="196" t="b">
        <v>0</v>
      </c>
      <c r="I602" s="196" t="s">
        <v>110</v>
      </c>
      <c r="J602" s="196">
        <v>13</v>
      </c>
      <c r="K602" s="196" t="b">
        <v>1</v>
      </c>
      <c r="L602" s="196" t="s">
        <v>110</v>
      </c>
      <c r="M602" s="196" t="s">
        <v>110</v>
      </c>
      <c r="N602" s="196" t="s">
        <v>110</v>
      </c>
      <c r="O602" s="196" t="s">
        <v>110</v>
      </c>
      <c r="P602" s="196" t="s">
        <v>110</v>
      </c>
      <c r="Q602" s="196" t="s">
        <v>110</v>
      </c>
      <c r="R602" s="196" t="s">
        <v>110</v>
      </c>
      <c r="S602" s="196" t="s">
        <v>110</v>
      </c>
      <c r="T602" s="196">
        <v>10</v>
      </c>
    </row>
    <row r="603" spans="1:20">
      <c r="A603" s="192" t="s">
        <v>1808</v>
      </c>
      <c r="B603" s="192" t="s">
        <v>1809</v>
      </c>
      <c r="C603" s="192">
        <v>2</v>
      </c>
      <c r="D603" s="192">
        <v>2</v>
      </c>
      <c r="F603" s="192" t="s">
        <v>110</v>
      </c>
      <c r="G603" s="192" t="s">
        <v>110</v>
      </c>
      <c r="H603" s="196" t="b">
        <v>1</v>
      </c>
      <c r="I603" s="196" t="s">
        <v>110</v>
      </c>
      <c r="J603" s="196">
        <v>7</v>
      </c>
      <c r="K603" s="196" t="s">
        <v>110</v>
      </c>
      <c r="L603" s="196" t="s">
        <v>110</v>
      </c>
      <c r="M603" s="196" t="s">
        <v>110</v>
      </c>
      <c r="N603" s="196" t="s">
        <v>110</v>
      </c>
      <c r="O603" s="196" t="s">
        <v>110</v>
      </c>
      <c r="P603" s="196" t="s">
        <v>110</v>
      </c>
      <c r="Q603" s="196" t="s">
        <v>110</v>
      </c>
      <c r="R603" s="196" t="s">
        <v>110</v>
      </c>
      <c r="S603" s="196" t="s">
        <v>110</v>
      </c>
      <c r="T603" s="196">
        <v>5</v>
      </c>
    </row>
    <row r="604" spans="1:20">
      <c r="A604" s="192" t="s">
        <v>1810</v>
      </c>
      <c r="B604" s="192" t="s">
        <v>1811</v>
      </c>
      <c r="C604" s="192">
        <v>3</v>
      </c>
      <c r="D604" s="192">
        <v>3</v>
      </c>
      <c r="F604" s="192" t="s">
        <v>110</v>
      </c>
      <c r="G604" s="192" t="s">
        <v>110</v>
      </c>
      <c r="H604" s="196" t="b">
        <v>0</v>
      </c>
      <c r="I604" s="196" t="s">
        <v>110</v>
      </c>
      <c r="J604" s="196">
        <v>4</v>
      </c>
      <c r="K604" s="196" t="s">
        <v>110</v>
      </c>
      <c r="L604" s="196" t="s">
        <v>110</v>
      </c>
      <c r="M604" s="196" t="s">
        <v>110</v>
      </c>
      <c r="N604" s="196" t="s">
        <v>110</v>
      </c>
      <c r="O604" s="196" t="s">
        <v>110</v>
      </c>
      <c r="P604" s="196" t="s">
        <v>110</v>
      </c>
      <c r="Q604" s="196" t="s">
        <v>110</v>
      </c>
      <c r="R604" s="196" t="s">
        <v>110</v>
      </c>
      <c r="S604" s="196" t="s">
        <v>110</v>
      </c>
      <c r="T604" s="196">
        <v>1</v>
      </c>
    </row>
    <row r="605" spans="1:20">
      <c r="A605" s="192" t="s">
        <v>1819</v>
      </c>
      <c r="B605" s="192" t="s">
        <v>1820</v>
      </c>
      <c r="C605" s="192">
        <v>4</v>
      </c>
      <c r="D605" s="192">
        <v>4</v>
      </c>
      <c r="F605" s="192" t="s">
        <v>110</v>
      </c>
      <c r="G605" s="192" t="s">
        <v>110</v>
      </c>
      <c r="H605" s="196" t="b">
        <v>1</v>
      </c>
      <c r="I605" s="196" t="s">
        <v>110</v>
      </c>
      <c r="J605" s="196">
        <v>5</v>
      </c>
      <c r="K605" s="196" t="s">
        <v>110</v>
      </c>
      <c r="L605" s="196" t="s">
        <v>110</v>
      </c>
      <c r="M605" s="196" t="s">
        <v>110</v>
      </c>
      <c r="N605" s="196" t="s">
        <v>110</v>
      </c>
      <c r="O605" s="196" t="s">
        <v>110</v>
      </c>
      <c r="P605" s="196" t="s">
        <v>110</v>
      </c>
      <c r="Q605" s="196" t="s">
        <v>110</v>
      </c>
      <c r="R605" s="196" t="s">
        <v>110</v>
      </c>
      <c r="S605" s="196" t="s">
        <v>110</v>
      </c>
      <c r="T605" s="196">
        <v>1</v>
      </c>
    </row>
    <row r="606" spans="1:20">
      <c r="A606" s="192" t="s">
        <v>1821</v>
      </c>
      <c r="B606" s="192" t="s">
        <v>1822</v>
      </c>
      <c r="C606" s="192">
        <v>0</v>
      </c>
      <c r="D606" s="192">
        <v>4</v>
      </c>
      <c r="E606" s="192">
        <v>0</v>
      </c>
      <c r="F606" s="192" t="s">
        <v>110</v>
      </c>
      <c r="G606" s="192" t="s">
        <v>110</v>
      </c>
      <c r="H606" s="196" t="b">
        <v>1</v>
      </c>
      <c r="I606" s="196" t="s">
        <v>110</v>
      </c>
      <c r="J606" s="196">
        <v>3</v>
      </c>
      <c r="K606" s="196" t="b">
        <v>1</v>
      </c>
      <c r="L606" s="196" t="s">
        <v>3505</v>
      </c>
      <c r="M606" s="196" t="s">
        <v>3511</v>
      </c>
      <c r="N606" s="196">
        <v>0</v>
      </c>
      <c r="O606" s="196" t="s">
        <v>3507</v>
      </c>
      <c r="P606" s="196">
        <v>0</v>
      </c>
      <c r="Q606" s="196" t="s">
        <v>3507</v>
      </c>
      <c r="R606" s="196">
        <v>0</v>
      </c>
      <c r="S606" s="196" t="s">
        <v>3507</v>
      </c>
      <c r="T606" s="196">
        <v>3</v>
      </c>
    </row>
    <row r="607" spans="1:20">
      <c r="A607" s="192" t="s">
        <v>3358</v>
      </c>
      <c r="B607" s="192" t="s">
        <v>4795</v>
      </c>
      <c r="C607" s="192">
        <v>0</v>
      </c>
      <c r="F607" s="192">
        <v>1</v>
      </c>
      <c r="G607" s="192">
        <v>1</v>
      </c>
      <c r="H607" s="196" t="b">
        <v>1</v>
      </c>
      <c r="I607" s="196" t="s">
        <v>110</v>
      </c>
      <c r="J607" s="196">
        <v>1</v>
      </c>
      <c r="K607" s="196" t="b">
        <v>1</v>
      </c>
      <c r="L607" s="196" t="s">
        <v>110</v>
      </c>
      <c r="M607" s="196" t="s">
        <v>110</v>
      </c>
      <c r="N607" s="196" t="s">
        <v>110</v>
      </c>
      <c r="O607" s="196" t="s">
        <v>110</v>
      </c>
      <c r="P607" s="196" t="s">
        <v>110</v>
      </c>
      <c r="Q607" s="196" t="s">
        <v>110</v>
      </c>
      <c r="R607" s="196" t="s">
        <v>110</v>
      </c>
      <c r="S607" s="196" t="s">
        <v>110</v>
      </c>
      <c r="T607" s="196">
        <v>1</v>
      </c>
    </row>
    <row r="608" spans="1:20">
      <c r="A608" s="192" t="s">
        <v>1827</v>
      </c>
      <c r="B608" s="192" t="s">
        <v>1828</v>
      </c>
      <c r="C608" s="192">
        <v>4</v>
      </c>
      <c r="D608" s="192">
        <v>4</v>
      </c>
      <c r="F608" s="192" t="s">
        <v>110</v>
      </c>
      <c r="G608" s="192" t="s">
        <v>110</v>
      </c>
      <c r="H608" s="196" t="b">
        <v>1</v>
      </c>
      <c r="I608" s="196" t="s">
        <v>110</v>
      </c>
      <c r="J608" s="196">
        <v>5</v>
      </c>
      <c r="K608" s="196" t="b">
        <v>1</v>
      </c>
      <c r="L608" s="196" t="s">
        <v>110</v>
      </c>
      <c r="M608" s="196" t="s">
        <v>110</v>
      </c>
      <c r="N608" s="196" t="s">
        <v>110</v>
      </c>
      <c r="O608" s="196" t="s">
        <v>110</v>
      </c>
      <c r="P608" s="196" t="s">
        <v>110</v>
      </c>
      <c r="Q608" s="196" t="s">
        <v>110</v>
      </c>
      <c r="R608" s="196" t="s">
        <v>110</v>
      </c>
      <c r="S608" s="196" t="s">
        <v>110</v>
      </c>
      <c r="T608" s="196">
        <v>1</v>
      </c>
    </row>
    <row r="609" spans="1:20">
      <c r="A609" s="192" t="s">
        <v>3843</v>
      </c>
      <c r="B609" s="192" t="s">
        <v>4796</v>
      </c>
      <c r="C609" s="192">
        <v>0</v>
      </c>
      <c r="E609" s="192">
        <v>0</v>
      </c>
      <c r="F609" s="192">
        <v>1</v>
      </c>
      <c r="G609" s="192" t="s">
        <v>110</v>
      </c>
      <c r="H609" s="196" t="b">
        <v>1</v>
      </c>
      <c r="I609" s="196" t="s">
        <v>110</v>
      </c>
      <c r="J609" s="196">
        <v>2</v>
      </c>
      <c r="K609" s="196" t="b">
        <v>1</v>
      </c>
      <c r="L609" s="196" t="s">
        <v>3505</v>
      </c>
      <c r="M609" s="196" t="s">
        <v>3511</v>
      </c>
      <c r="N609" s="196">
        <v>0</v>
      </c>
      <c r="O609" s="196" t="s">
        <v>3507</v>
      </c>
      <c r="P609" s="196">
        <v>0</v>
      </c>
      <c r="Q609" s="196" t="s">
        <v>3507</v>
      </c>
      <c r="R609" s="196">
        <v>0</v>
      </c>
      <c r="S609" s="196" t="s">
        <v>3507</v>
      </c>
      <c r="T609" s="196">
        <v>2</v>
      </c>
    </row>
    <row r="610" spans="1:20">
      <c r="A610" s="192" t="s">
        <v>3844</v>
      </c>
      <c r="B610" s="192" t="s">
        <v>4798</v>
      </c>
      <c r="C610" s="192">
        <v>0</v>
      </c>
      <c r="E610" s="192">
        <v>0</v>
      </c>
      <c r="F610" s="192">
        <v>1</v>
      </c>
      <c r="G610" s="192" t="s">
        <v>110</v>
      </c>
      <c r="H610" s="196" t="b">
        <v>1</v>
      </c>
      <c r="I610" s="196" t="s">
        <v>110</v>
      </c>
      <c r="J610" s="196">
        <v>5</v>
      </c>
      <c r="K610" s="196" t="b">
        <v>1</v>
      </c>
      <c r="L610" s="196" t="s">
        <v>3505</v>
      </c>
      <c r="M610" s="196" t="s">
        <v>3511</v>
      </c>
      <c r="N610" s="196">
        <v>0</v>
      </c>
      <c r="O610" s="196" t="s">
        <v>3507</v>
      </c>
      <c r="P610" s="196">
        <v>0</v>
      </c>
      <c r="Q610" s="196" t="s">
        <v>3507</v>
      </c>
      <c r="R610" s="196">
        <v>0</v>
      </c>
      <c r="S610" s="196" t="s">
        <v>3507</v>
      </c>
      <c r="T610" s="196">
        <v>5</v>
      </c>
    </row>
    <row r="611" spans="1:20">
      <c r="A611" s="192" t="s">
        <v>3845</v>
      </c>
      <c r="B611" s="192" t="s">
        <v>4799</v>
      </c>
      <c r="C611" s="192">
        <v>11</v>
      </c>
      <c r="E611" s="192">
        <v>11</v>
      </c>
      <c r="F611" s="192">
        <v>1</v>
      </c>
      <c r="G611" s="192" t="s">
        <v>110</v>
      </c>
      <c r="H611" s="196" t="b">
        <v>1</v>
      </c>
      <c r="I611" s="196" t="s">
        <v>110</v>
      </c>
      <c r="J611" s="196">
        <v>19</v>
      </c>
      <c r="K611" s="196" t="b">
        <v>1</v>
      </c>
      <c r="L611" s="196" t="s">
        <v>3505</v>
      </c>
      <c r="M611" s="196" t="s">
        <v>3506</v>
      </c>
      <c r="N611" s="196">
        <v>3</v>
      </c>
      <c r="O611" s="196" t="s">
        <v>3518</v>
      </c>
      <c r="P611" s="196">
        <v>4</v>
      </c>
      <c r="Q611" s="196" t="s">
        <v>3518</v>
      </c>
      <c r="R611" s="196">
        <v>2</v>
      </c>
      <c r="S611" s="196" t="s">
        <v>3518</v>
      </c>
      <c r="T611" s="196">
        <v>8</v>
      </c>
    </row>
    <row r="612" spans="1:20">
      <c r="A612" s="192" t="s">
        <v>3846</v>
      </c>
      <c r="B612" s="192" t="s">
        <v>4800</v>
      </c>
      <c r="C612" s="192">
        <v>5</v>
      </c>
      <c r="E612" s="192">
        <v>5</v>
      </c>
      <c r="F612" s="192">
        <v>1</v>
      </c>
      <c r="G612" s="192" t="s">
        <v>110</v>
      </c>
      <c r="H612" s="196" t="b">
        <v>1</v>
      </c>
      <c r="I612" s="196" t="s">
        <v>110</v>
      </c>
      <c r="J612" s="196">
        <v>5</v>
      </c>
      <c r="K612" s="196" t="b">
        <v>1</v>
      </c>
      <c r="L612" s="196" t="s">
        <v>3505</v>
      </c>
      <c r="M612" s="196" t="s">
        <v>3511</v>
      </c>
      <c r="N612" s="196">
        <v>0</v>
      </c>
      <c r="O612" s="196" t="s">
        <v>3507</v>
      </c>
      <c r="P612" s="196">
        <v>3</v>
      </c>
      <c r="Q612" s="196" t="s">
        <v>3514</v>
      </c>
      <c r="R612" s="196">
        <v>2</v>
      </c>
      <c r="S612" s="196" t="s">
        <v>3518</v>
      </c>
      <c r="T612" s="196">
        <v>0</v>
      </c>
    </row>
    <row r="613" spans="1:20">
      <c r="A613" s="192" t="s">
        <v>1837</v>
      </c>
      <c r="B613" s="192" t="s">
        <v>1838</v>
      </c>
      <c r="C613" s="192">
        <v>4</v>
      </c>
      <c r="D613" s="192">
        <v>4</v>
      </c>
      <c r="F613" s="192" t="s">
        <v>110</v>
      </c>
      <c r="G613" s="192" t="s">
        <v>110</v>
      </c>
      <c r="H613" s="196" t="b">
        <v>1</v>
      </c>
      <c r="I613" s="196" t="s">
        <v>110</v>
      </c>
      <c r="J613" s="196">
        <v>8</v>
      </c>
      <c r="K613" s="196" t="s">
        <v>110</v>
      </c>
      <c r="L613" s="196" t="s">
        <v>110</v>
      </c>
      <c r="M613" s="196" t="s">
        <v>110</v>
      </c>
      <c r="N613" s="196" t="s">
        <v>110</v>
      </c>
      <c r="O613" s="196" t="s">
        <v>110</v>
      </c>
      <c r="P613" s="196" t="s">
        <v>110</v>
      </c>
      <c r="Q613" s="196" t="s">
        <v>110</v>
      </c>
      <c r="R613" s="196" t="s">
        <v>110</v>
      </c>
      <c r="S613" s="196" t="s">
        <v>110</v>
      </c>
      <c r="T613" s="196">
        <v>4</v>
      </c>
    </row>
    <row r="614" spans="1:20">
      <c r="A614" s="192" t="s">
        <v>3847</v>
      </c>
      <c r="B614" s="192" t="s">
        <v>4801</v>
      </c>
      <c r="C614" s="192">
        <v>0</v>
      </c>
      <c r="E614" s="192">
        <v>0</v>
      </c>
      <c r="F614" s="192">
        <v>1</v>
      </c>
      <c r="G614" s="192" t="s">
        <v>110</v>
      </c>
      <c r="H614" s="196" t="b">
        <v>1</v>
      </c>
      <c r="I614" s="196" t="s">
        <v>110</v>
      </c>
      <c r="J614" s="196">
        <v>1</v>
      </c>
      <c r="K614" s="196" t="b">
        <v>1</v>
      </c>
      <c r="L614" s="196" t="s">
        <v>3505</v>
      </c>
      <c r="M614" s="196" t="s">
        <v>3511</v>
      </c>
      <c r="N614" s="196">
        <v>0</v>
      </c>
      <c r="O614" s="196" t="s">
        <v>3507</v>
      </c>
      <c r="P614" s="196">
        <v>0</v>
      </c>
      <c r="Q614" s="196" t="s">
        <v>3507</v>
      </c>
      <c r="R614" s="196">
        <v>0</v>
      </c>
      <c r="S614" s="196" t="s">
        <v>3507</v>
      </c>
      <c r="T614" s="196">
        <v>1</v>
      </c>
    </row>
    <row r="615" spans="1:20">
      <c r="A615" s="192" t="s">
        <v>3361</v>
      </c>
      <c r="B615" s="192" t="s">
        <v>4802</v>
      </c>
      <c r="C615" s="192">
        <v>0</v>
      </c>
      <c r="F615" s="192">
        <v>1</v>
      </c>
      <c r="G615" s="192">
        <v>1</v>
      </c>
      <c r="H615" s="196" t="b">
        <v>1</v>
      </c>
      <c r="I615" s="196" t="s">
        <v>110</v>
      </c>
      <c r="J615" s="196">
        <v>2</v>
      </c>
      <c r="K615" s="196" t="s">
        <v>110</v>
      </c>
      <c r="L615" s="196" t="s">
        <v>110</v>
      </c>
      <c r="M615" s="196" t="s">
        <v>110</v>
      </c>
      <c r="N615" s="196" t="s">
        <v>110</v>
      </c>
      <c r="O615" s="196" t="s">
        <v>110</v>
      </c>
      <c r="P615" s="196" t="s">
        <v>110</v>
      </c>
      <c r="Q615" s="196" t="s">
        <v>110</v>
      </c>
      <c r="R615" s="196" t="s">
        <v>110</v>
      </c>
      <c r="S615" s="196" t="s">
        <v>110</v>
      </c>
      <c r="T615" s="196">
        <v>2</v>
      </c>
    </row>
    <row r="616" spans="1:20">
      <c r="A616" s="192" t="s">
        <v>3848</v>
      </c>
      <c r="B616" s="192" t="s">
        <v>4806</v>
      </c>
      <c r="C616" s="192">
        <v>0</v>
      </c>
      <c r="E616" s="192">
        <v>0</v>
      </c>
      <c r="F616" s="192">
        <v>1</v>
      </c>
      <c r="G616" s="192" t="s">
        <v>110</v>
      </c>
      <c r="H616" s="196" t="b">
        <v>1</v>
      </c>
      <c r="I616" s="196" t="s">
        <v>110</v>
      </c>
      <c r="J616" s="196">
        <v>4</v>
      </c>
      <c r="K616" s="196" t="b">
        <v>1</v>
      </c>
      <c r="L616" s="196" t="s">
        <v>3505</v>
      </c>
      <c r="M616" s="196" t="s">
        <v>3511</v>
      </c>
      <c r="N616" s="196">
        <v>0</v>
      </c>
      <c r="O616" s="196" t="s">
        <v>3507</v>
      </c>
      <c r="P616" s="196">
        <v>0</v>
      </c>
      <c r="Q616" s="196" t="s">
        <v>3507</v>
      </c>
      <c r="R616" s="196">
        <v>0</v>
      </c>
      <c r="S616" s="196" t="s">
        <v>3507</v>
      </c>
      <c r="T616" s="196">
        <v>4</v>
      </c>
    </row>
    <row r="617" spans="1:20">
      <c r="A617" s="192" t="s">
        <v>3849</v>
      </c>
      <c r="B617" s="192" t="s">
        <v>4807</v>
      </c>
      <c r="C617" s="192">
        <v>0</v>
      </c>
      <c r="E617" s="192">
        <v>0</v>
      </c>
      <c r="F617" s="192">
        <v>1</v>
      </c>
      <c r="G617" s="192" t="s">
        <v>110</v>
      </c>
      <c r="H617" s="196" t="b">
        <v>1</v>
      </c>
      <c r="I617" s="196" t="s">
        <v>110</v>
      </c>
      <c r="J617" s="196">
        <v>3</v>
      </c>
      <c r="K617" s="196" t="b">
        <v>1</v>
      </c>
      <c r="L617" s="196" t="s">
        <v>3505</v>
      </c>
      <c r="M617" s="196" t="s">
        <v>3511</v>
      </c>
      <c r="N617" s="196">
        <v>0</v>
      </c>
      <c r="O617" s="196" t="s">
        <v>3507</v>
      </c>
      <c r="P617" s="196">
        <v>0</v>
      </c>
      <c r="Q617" s="196" t="s">
        <v>3507</v>
      </c>
      <c r="R617" s="196">
        <v>0</v>
      </c>
      <c r="S617" s="196" t="s">
        <v>3507</v>
      </c>
      <c r="T617" s="196">
        <v>3</v>
      </c>
    </row>
    <row r="618" spans="1:20">
      <c r="A618" s="192" t="s">
        <v>3850</v>
      </c>
      <c r="B618" s="192" t="s">
        <v>4808</v>
      </c>
      <c r="C618" s="192">
        <v>5</v>
      </c>
      <c r="E618" s="192">
        <v>5</v>
      </c>
      <c r="F618" s="192">
        <v>1</v>
      </c>
      <c r="G618" s="192" t="s">
        <v>110</v>
      </c>
      <c r="H618" s="196" t="b">
        <v>1</v>
      </c>
      <c r="I618" s="196" t="s">
        <v>110</v>
      </c>
      <c r="J618" s="196">
        <v>9</v>
      </c>
      <c r="K618" s="196" t="b">
        <v>1</v>
      </c>
      <c r="L618" s="196" t="s">
        <v>3505</v>
      </c>
      <c r="M618" s="196" t="s">
        <v>3506</v>
      </c>
      <c r="N618" s="196">
        <v>2</v>
      </c>
      <c r="O618" s="196" t="s">
        <v>3514</v>
      </c>
      <c r="P618" s="196">
        <v>0</v>
      </c>
      <c r="Q618" s="196" t="s">
        <v>3507</v>
      </c>
      <c r="R618" s="196">
        <v>1</v>
      </c>
      <c r="S618" s="196" t="s">
        <v>3514</v>
      </c>
      <c r="T618" s="196">
        <v>4</v>
      </c>
    </row>
    <row r="619" spans="1:20">
      <c r="A619" s="192" t="s">
        <v>3851</v>
      </c>
      <c r="B619" s="192" t="s">
        <v>4812</v>
      </c>
      <c r="C619" s="192">
        <v>0</v>
      </c>
      <c r="F619" s="192">
        <v>1</v>
      </c>
      <c r="G619" s="192">
        <v>1</v>
      </c>
      <c r="H619" s="196" t="b">
        <v>1</v>
      </c>
      <c r="I619" s="196" t="s">
        <v>110</v>
      </c>
      <c r="J619" s="196">
        <v>10</v>
      </c>
      <c r="K619" s="196" t="s">
        <v>110</v>
      </c>
      <c r="L619" s="196" t="s">
        <v>110</v>
      </c>
      <c r="M619" s="196" t="s">
        <v>110</v>
      </c>
      <c r="N619" s="196" t="s">
        <v>110</v>
      </c>
      <c r="O619" s="196" t="s">
        <v>110</v>
      </c>
      <c r="P619" s="196" t="s">
        <v>110</v>
      </c>
      <c r="Q619" s="196" t="s">
        <v>110</v>
      </c>
      <c r="R619" s="196" t="s">
        <v>110</v>
      </c>
      <c r="S619" s="196" t="s">
        <v>110</v>
      </c>
      <c r="T619" s="196">
        <v>10</v>
      </c>
    </row>
    <row r="620" spans="1:20">
      <c r="A620" s="192" t="s">
        <v>3852</v>
      </c>
      <c r="B620" s="192" t="s">
        <v>4813</v>
      </c>
      <c r="C620" s="192">
        <v>8</v>
      </c>
      <c r="E620" s="192">
        <v>8</v>
      </c>
      <c r="F620" s="192">
        <v>1</v>
      </c>
      <c r="G620" s="192" t="s">
        <v>110</v>
      </c>
      <c r="H620" s="196" t="b">
        <v>1</v>
      </c>
      <c r="I620" s="196" t="s">
        <v>110</v>
      </c>
      <c r="J620" s="196">
        <v>17</v>
      </c>
      <c r="K620" s="196" t="b">
        <v>1</v>
      </c>
      <c r="L620" s="196" t="s">
        <v>3505</v>
      </c>
      <c r="M620" s="196" t="s">
        <v>3506</v>
      </c>
      <c r="N620" s="196">
        <v>2</v>
      </c>
      <c r="O620" s="196" t="s">
        <v>3514</v>
      </c>
      <c r="P620" s="196">
        <v>3</v>
      </c>
      <c r="Q620" s="196" t="s">
        <v>3514</v>
      </c>
      <c r="R620" s="196">
        <v>1</v>
      </c>
      <c r="S620" s="196" t="s">
        <v>3514</v>
      </c>
      <c r="T620" s="196">
        <v>9</v>
      </c>
    </row>
    <row r="621" spans="1:20">
      <c r="A621" s="192" t="s">
        <v>3368</v>
      </c>
      <c r="B621" s="192" t="s">
        <v>4814</v>
      </c>
      <c r="C621" s="192">
        <v>0</v>
      </c>
      <c r="F621" s="192">
        <v>1</v>
      </c>
      <c r="G621" s="192">
        <v>1</v>
      </c>
      <c r="H621" s="196" t="b">
        <v>1</v>
      </c>
      <c r="I621" s="196" t="s">
        <v>110</v>
      </c>
      <c r="J621" s="196">
        <v>1</v>
      </c>
      <c r="K621" s="196" t="b">
        <v>1</v>
      </c>
      <c r="L621" s="196" t="s">
        <v>110</v>
      </c>
      <c r="M621" s="196" t="s">
        <v>110</v>
      </c>
      <c r="N621" s="196" t="s">
        <v>110</v>
      </c>
      <c r="O621" s="196" t="s">
        <v>110</v>
      </c>
      <c r="P621" s="196" t="s">
        <v>110</v>
      </c>
      <c r="Q621" s="196" t="s">
        <v>110</v>
      </c>
      <c r="R621" s="196" t="s">
        <v>110</v>
      </c>
      <c r="S621" s="196" t="s">
        <v>110</v>
      </c>
      <c r="T621" s="196">
        <v>1</v>
      </c>
    </row>
    <row r="622" spans="1:20">
      <c r="A622" s="192" t="s">
        <v>3853</v>
      </c>
      <c r="B622" s="192" t="s">
        <v>4816</v>
      </c>
      <c r="C622" s="192">
        <v>2</v>
      </c>
      <c r="E622" s="192">
        <v>2</v>
      </c>
      <c r="F622" s="192">
        <v>1</v>
      </c>
      <c r="G622" s="192" t="s">
        <v>110</v>
      </c>
      <c r="H622" s="196" t="b">
        <v>1</v>
      </c>
      <c r="I622" s="196" t="s">
        <v>110</v>
      </c>
      <c r="J622" s="196">
        <v>3</v>
      </c>
      <c r="K622" s="196" t="b">
        <v>1</v>
      </c>
      <c r="L622" s="196" t="s">
        <v>3505</v>
      </c>
      <c r="M622" s="196" t="s">
        <v>3506</v>
      </c>
      <c r="N622" s="196">
        <v>0</v>
      </c>
      <c r="O622" s="196" t="s">
        <v>3507</v>
      </c>
      <c r="P622" s="196">
        <v>0</v>
      </c>
      <c r="Q622" s="196" t="s">
        <v>3507</v>
      </c>
      <c r="R622" s="196">
        <v>0</v>
      </c>
      <c r="S622" s="196" t="s">
        <v>3507</v>
      </c>
      <c r="T622" s="196">
        <v>1</v>
      </c>
    </row>
    <row r="623" spans="1:20">
      <c r="A623" s="192" t="s">
        <v>3373</v>
      </c>
      <c r="B623" s="192" t="s">
        <v>4819</v>
      </c>
      <c r="C623" s="192">
        <v>0</v>
      </c>
      <c r="F623" s="192">
        <v>1</v>
      </c>
      <c r="G623" s="192">
        <v>1</v>
      </c>
      <c r="H623" s="196" t="b">
        <v>1</v>
      </c>
      <c r="I623" s="196" t="s">
        <v>110</v>
      </c>
      <c r="J623" s="196">
        <v>1</v>
      </c>
      <c r="K623" s="196" t="b">
        <v>1</v>
      </c>
      <c r="L623" s="196" t="s">
        <v>110</v>
      </c>
      <c r="M623" s="196" t="s">
        <v>110</v>
      </c>
      <c r="N623" s="196" t="s">
        <v>110</v>
      </c>
      <c r="O623" s="196" t="s">
        <v>110</v>
      </c>
      <c r="P623" s="196" t="s">
        <v>110</v>
      </c>
      <c r="Q623" s="196" t="s">
        <v>110</v>
      </c>
      <c r="R623" s="196" t="s">
        <v>110</v>
      </c>
      <c r="S623" s="196" t="s">
        <v>110</v>
      </c>
      <c r="T623" s="196">
        <v>1</v>
      </c>
    </row>
    <row r="624" spans="1:20">
      <c r="A624" s="192" t="s">
        <v>3854</v>
      </c>
      <c r="B624" s="192" t="s">
        <v>4821</v>
      </c>
      <c r="C624" s="192">
        <v>2</v>
      </c>
      <c r="E624" s="192">
        <v>2</v>
      </c>
      <c r="F624" s="192">
        <v>1</v>
      </c>
      <c r="G624" s="192" t="s">
        <v>110</v>
      </c>
      <c r="H624" s="196" t="b">
        <v>1</v>
      </c>
      <c r="I624" s="196" t="s">
        <v>110</v>
      </c>
      <c r="J624" s="196">
        <v>3</v>
      </c>
      <c r="K624" s="196" t="b">
        <v>1</v>
      </c>
      <c r="L624" s="196" t="s">
        <v>3505</v>
      </c>
      <c r="M624" s="196" t="s">
        <v>3506</v>
      </c>
      <c r="N624" s="196">
        <v>0</v>
      </c>
      <c r="O624" s="196" t="s">
        <v>3507</v>
      </c>
      <c r="P624" s="196">
        <v>0</v>
      </c>
      <c r="Q624" s="196" t="s">
        <v>3507</v>
      </c>
      <c r="R624" s="196">
        <v>0</v>
      </c>
      <c r="S624" s="196" t="s">
        <v>3507</v>
      </c>
      <c r="T624" s="196">
        <v>1</v>
      </c>
    </row>
    <row r="625" spans="1:20">
      <c r="A625" s="192" t="s">
        <v>1859</v>
      </c>
      <c r="B625" s="192" t="s">
        <v>1860</v>
      </c>
      <c r="C625" s="192">
        <v>1</v>
      </c>
      <c r="D625" s="192">
        <v>1</v>
      </c>
      <c r="F625" s="192" t="s">
        <v>110</v>
      </c>
      <c r="G625" s="192" t="s">
        <v>110</v>
      </c>
      <c r="H625" s="196" t="b">
        <v>0</v>
      </c>
      <c r="I625" s="196" t="s">
        <v>110</v>
      </c>
      <c r="J625" s="196">
        <v>6</v>
      </c>
      <c r="K625" s="196" t="s">
        <v>110</v>
      </c>
      <c r="L625" s="196" t="s">
        <v>110</v>
      </c>
      <c r="M625" s="196" t="s">
        <v>110</v>
      </c>
      <c r="N625" s="196" t="s">
        <v>110</v>
      </c>
      <c r="O625" s="196" t="s">
        <v>110</v>
      </c>
      <c r="P625" s="196" t="s">
        <v>110</v>
      </c>
      <c r="Q625" s="196" t="s">
        <v>110</v>
      </c>
      <c r="R625" s="196" t="s">
        <v>110</v>
      </c>
      <c r="S625" s="196" t="s">
        <v>110</v>
      </c>
      <c r="T625" s="196">
        <v>5</v>
      </c>
    </row>
    <row r="626" spans="1:20">
      <c r="A626" s="192" t="s">
        <v>3386</v>
      </c>
      <c r="B626" s="192" t="s">
        <v>4828</v>
      </c>
      <c r="C626" s="192">
        <v>0</v>
      </c>
      <c r="F626" s="192">
        <v>1</v>
      </c>
      <c r="G626" s="192">
        <v>1</v>
      </c>
      <c r="H626" s="196" t="b">
        <v>1</v>
      </c>
      <c r="I626" s="196" t="s">
        <v>110</v>
      </c>
      <c r="J626" s="196">
        <v>3</v>
      </c>
      <c r="K626" s="196" t="s">
        <v>110</v>
      </c>
      <c r="L626" s="196" t="s">
        <v>110</v>
      </c>
      <c r="M626" s="196" t="s">
        <v>110</v>
      </c>
      <c r="N626" s="196" t="s">
        <v>110</v>
      </c>
      <c r="O626" s="196" t="s">
        <v>110</v>
      </c>
      <c r="P626" s="196" t="s">
        <v>110</v>
      </c>
      <c r="Q626" s="196" t="s">
        <v>110</v>
      </c>
      <c r="R626" s="196" t="s">
        <v>110</v>
      </c>
      <c r="S626" s="196" t="s">
        <v>110</v>
      </c>
      <c r="T626" s="196">
        <v>3</v>
      </c>
    </row>
    <row r="627" spans="1:20">
      <c r="A627" s="192" t="s">
        <v>1869</v>
      </c>
      <c r="B627" s="192" t="s">
        <v>1870</v>
      </c>
      <c r="C627" s="192">
        <v>8</v>
      </c>
      <c r="D627" s="192">
        <v>9</v>
      </c>
      <c r="E627" s="192">
        <v>9</v>
      </c>
      <c r="F627" s="192" t="s">
        <v>110</v>
      </c>
      <c r="G627" s="192" t="s">
        <v>110</v>
      </c>
      <c r="H627" s="196" t="b">
        <v>1</v>
      </c>
      <c r="I627" s="196" t="s">
        <v>110</v>
      </c>
      <c r="J627" s="196">
        <v>10</v>
      </c>
      <c r="K627" s="196" t="b">
        <v>1</v>
      </c>
      <c r="L627" s="196" t="s">
        <v>3505</v>
      </c>
      <c r="M627" s="196" t="s">
        <v>3506</v>
      </c>
      <c r="N627" s="196">
        <v>3</v>
      </c>
      <c r="O627" s="196" t="s">
        <v>3518</v>
      </c>
      <c r="P627" s="196">
        <v>0</v>
      </c>
      <c r="Q627" s="196" t="s">
        <v>3507</v>
      </c>
      <c r="R627" s="196">
        <v>3</v>
      </c>
      <c r="S627" s="196" t="s">
        <v>3514</v>
      </c>
      <c r="T627" s="196">
        <v>2</v>
      </c>
    </row>
    <row r="628" spans="1:20">
      <c r="A628" s="192" t="s">
        <v>1871</v>
      </c>
      <c r="B628" s="192" t="s">
        <v>1872</v>
      </c>
      <c r="C628" s="192">
        <v>11</v>
      </c>
      <c r="D628" s="192">
        <v>11</v>
      </c>
      <c r="F628" s="192" t="s">
        <v>110</v>
      </c>
      <c r="G628" s="192" t="s">
        <v>110</v>
      </c>
      <c r="H628" s="196" t="b">
        <v>1</v>
      </c>
      <c r="I628" s="196" t="s">
        <v>110</v>
      </c>
      <c r="J628" s="196">
        <v>19</v>
      </c>
      <c r="K628" s="196" t="b">
        <v>1</v>
      </c>
      <c r="L628" s="196" t="s">
        <v>110</v>
      </c>
      <c r="M628" s="196" t="s">
        <v>110</v>
      </c>
      <c r="N628" s="196" t="s">
        <v>110</v>
      </c>
      <c r="O628" s="196" t="s">
        <v>110</v>
      </c>
      <c r="P628" s="196" t="s">
        <v>110</v>
      </c>
      <c r="Q628" s="196" t="s">
        <v>110</v>
      </c>
      <c r="R628" s="196" t="s">
        <v>110</v>
      </c>
      <c r="S628" s="196" t="s">
        <v>110</v>
      </c>
      <c r="T628" s="196">
        <v>8</v>
      </c>
    </row>
    <row r="629" spans="1:20">
      <c r="A629" s="192" t="s">
        <v>3855</v>
      </c>
      <c r="B629" s="192" t="s">
        <v>4830</v>
      </c>
      <c r="C629" s="192">
        <v>5</v>
      </c>
      <c r="E629" s="192">
        <v>5</v>
      </c>
      <c r="F629" s="192">
        <v>1</v>
      </c>
      <c r="G629" s="192" t="s">
        <v>110</v>
      </c>
      <c r="H629" s="196" t="b">
        <v>1</v>
      </c>
      <c r="I629" s="196" t="s">
        <v>110</v>
      </c>
      <c r="J629" s="196">
        <v>5</v>
      </c>
      <c r="K629" s="196" t="b">
        <v>1</v>
      </c>
      <c r="L629" s="196" t="s">
        <v>3505</v>
      </c>
      <c r="M629" s="196" t="s">
        <v>3506</v>
      </c>
      <c r="N629" s="196">
        <v>2</v>
      </c>
      <c r="O629" s="196" t="s">
        <v>3514</v>
      </c>
      <c r="P629" s="196">
        <v>0</v>
      </c>
      <c r="Q629" s="196" t="s">
        <v>3507</v>
      </c>
      <c r="R629" s="196">
        <v>1</v>
      </c>
      <c r="S629" s="196" t="s">
        <v>3514</v>
      </c>
      <c r="T629" s="196">
        <v>0</v>
      </c>
    </row>
    <row r="630" spans="1:20">
      <c r="A630" s="192" t="s">
        <v>3389</v>
      </c>
      <c r="B630" s="192" t="s">
        <v>4833</v>
      </c>
      <c r="C630" s="192">
        <v>6</v>
      </c>
      <c r="F630" s="192">
        <v>1</v>
      </c>
      <c r="G630" s="192">
        <v>1</v>
      </c>
      <c r="H630" s="196" t="b">
        <v>1</v>
      </c>
      <c r="I630" s="196" t="s">
        <v>110</v>
      </c>
      <c r="J630" s="196">
        <v>10</v>
      </c>
      <c r="K630" s="196" t="s">
        <v>110</v>
      </c>
      <c r="L630" s="196" t="s">
        <v>110</v>
      </c>
      <c r="M630" s="196" t="s">
        <v>110</v>
      </c>
      <c r="N630" s="196" t="s">
        <v>110</v>
      </c>
      <c r="O630" s="196" t="s">
        <v>110</v>
      </c>
      <c r="P630" s="196" t="s">
        <v>110</v>
      </c>
      <c r="Q630" s="196" t="s">
        <v>110</v>
      </c>
      <c r="R630" s="196" t="s">
        <v>110</v>
      </c>
      <c r="S630" s="196" t="s">
        <v>110</v>
      </c>
      <c r="T630" s="196">
        <v>4</v>
      </c>
    </row>
    <row r="631" spans="1:20">
      <c r="A631" s="192" t="s">
        <v>1875</v>
      </c>
      <c r="B631" s="192" t="s">
        <v>1876</v>
      </c>
      <c r="C631" s="192">
        <v>8</v>
      </c>
      <c r="D631" s="192">
        <v>8</v>
      </c>
      <c r="F631" s="192" t="s">
        <v>110</v>
      </c>
      <c r="G631" s="192" t="s">
        <v>110</v>
      </c>
      <c r="H631" s="196" t="b">
        <v>1</v>
      </c>
      <c r="I631" s="196" t="s">
        <v>110</v>
      </c>
      <c r="J631" s="196">
        <v>15</v>
      </c>
      <c r="K631" s="196" t="b">
        <v>1</v>
      </c>
      <c r="L631" s="196" t="s">
        <v>110</v>
      </c>
      <c r="M631" s="196" t="s">
        <v>110</v>
      </c>
      <c r="N631" s="196" t="s">
        <v>110</v>
      </c>
      <c r="O631" s="196" t="s">
        <v>110</v>
      </c>
      <c r="P631" s="196" t="s">
        <v>110</v>
      </c>
      <c r="Q631" s="196" t="s">
        <v>110</v>
      </c>
      <c r="R631" s="196" t="s">
        <v>110</v>
      </c>
      <c r="S631" s="196" t="s">
        <v>110</v>
      </c>
      <c r="T631" s="196">
        <v>7</v>
      </c>
    </row>
    <row r="632" spans="1:20">
      <c r="A632" s="192" t="s">
        <v>1883</v>
      </c>
      <c r="B632" s="192" t="s">
        <v>4838</v>
      </c>
      <c r="C632" s="192">
        <v>3</v>
      </c>
      <c r="D632" s="192">
        <v>3</v>
      </c>
      <c r="F632" s="192" t="s">
        <v>110</v>
      </c>
      <c r="G632" s="192" t="s">
        <v>110</v>
      </c>
      <c r="H632" s="196" t="b">
        <v>1</v>
      </c>
      <c r="I632" s="196" t="s">
        <v>110</v>
      </c>
      <c r="J632" s="196">
        <v>4</v>
      </c>
      <c r="K632" s="196" t="b">
        <v>1</v>
      </c>
      <c r="L632" s="196" t="s">
        <v>110</v>
      </c>
      <c r="M632" s="196" t="s">
        <v>110</v>
      </c>
      <c r="N632" s="196" t="s">
        <v>110</v>
      </c>
      <c r="O632" s="196" t="s">
        <v>110</v>
      </c>
      <c r="P632" s="196" t="s">
        <v>110</v>
      </c>
      <c r="Q632" s="196" t="s">
        <v>110</v>
      </c>
      <c r="R632" s="196" t="s">
        <v>110</v>
      </c>
      <c r="S632" s="196" t="s">
        <v>110</v>
      </c>
      <c r="T632" s="196">
        <v>1</v>
      </c>
    </row>
    <row r="633" spans="1:20">
      <c r="A633" s="192" t="s">
        <v>3856</v>
      </c>
      <c r="B633" s="192" t="s">
        <v>4839</v>
      </c>
      <c r="C633" s="192">
        <v>0</v>
      </c>
      <c r="E633" s="192">
        <v>0</v>
      </c>
      <c r="F633" s="192">
        <v>1</v>
      </c>
      <c r="G633" s="192" t="s">
        <v>110</v>
      </c>
      <c r="H633" s="196" t="b">
        <v>1</v>
      </c>
      <c r="I633" s="196" t="s">
        <v>110</v>
      </c>
      <c r="J633" s="196">
        <v>2</v>
      </c>
      <c r="K633" s="196" t="b">
        <v>1</v>
      </c>
      <c r="L633" s="196" t="s">
        <v>3505</v>
      </c>
      <c r="M633" s="196" t="s">
        <v>3511</v>
      </c>
      <c r="N633" s="196">
        <v>0</v>
      </c>
      <c r="O633" s="196" t="s">
        <v>3507</v>
      </c>
      <c r="P633" s="196">
        <v>0</v>
      </c>
      <c r="Q633" s="196" t="s">
        <v>3507</v>
      </c>
      <c r="R633" s="196">
        <v>0</v>
      </c>
      <c r="S633" s="196" t="s">
        <v>3507</v>
      </c>
      <c r="T633" s="196">
        <v>2</v>
      </c>
    </row>
    <row r="634" spans="1:20">
      <c r="A634" s="192" t="s">
        <v>3857</v>
      </c>
      <c r="B634" s="192" t="s">
        <v>4841</v>
      </c>
      <c r="C634" s="192">
        <v>2</v>
      </c>
      <c r="E634" s="192">
        <v>2</v>
      </c>
      <c r="F634" s="192">
        <v>1</v>
      </c>
      <c r="G634" s="192" t="s">
        <v>110</v>
      </c>
      <c r="H634" s="196" t="b">
        <v>1</v>
      </c>
      <c r="I634" s="196" t="s">
        <v>110</v>
      </c>
      <c r="J634" s="196">
        <v>4</v>
      </c>
      <c r="K634" s="196" t="b">
        <v>1</v>
      </c>
      <c r="L634" s="196" t="s">
        <v>3505</v>
      </c>
      <c r="M634" s="196" t="s">
        <v>3506</v>
      </c>
      <c r="N634" s="196">
        <v>0</v>
      </c>
      <c r="O634" s="196" t="s">
        <v>3507</v>
      </c>
      <c r="P634" s="196">
        <v>0</v>
      </c>
      <c r="Q634" s="196" t="s">
        <v>3507</v>
      </c>
      <c r="R634" s="196">
        <v>0</v>
      </c>
      <c r="S634" s="196" t="s">
        <v>3507</v>
      </c>
      <c r="T634" s="196">
        <v>2</v>
      </c>
    </row>
    <row r="635" spans="1:20">
      <c r="A635" s="192" t="s">
        <v>3402</v>
      </c>
      <c r="B635" s="192" t="s">
        <v>4843</v>
      </c>
      <c r="C635" s="192">
        <v>0</v>
      </c>
      <c r="F635" s="192">
        <v>1</v>
      </c>
      <c r="G635" s="192">
        <v>1</v>
      </c>
      <c r="H635" s="196" t="b">
        <v>0</v>
      </c>
      <c r="I635" s="196" t="s">
        <v>110</v>
      </c>
      <c r="J635" s="196">
        <v>1</v>
      </c>
      <c r="K635" s="196" t="b">
        <v>1</v>
      </c>
      <c r="L635" s="196" t="s">
        <v>110</v>
      </c>
      <c r="M635" s="196" t="s">
        <v>110</v>
      </c>
      <c r="N635" s="196" t="s">
        <v>110</v>
      </c>
      <c r="O635" s="196" t="s">
        <v>110</v>
      </c>
      <c r="P635" s="196" t="s">
        <v>110</v>
      </c>
      <c r="Q635" s="196" t="s">
        <v>110</v>
      </c>
      <c r="R635" s="196" t="s">
        <v>110</v>
      </c>
      <c r="S635" s="196" t="s">
        <v>110</v>
      </c>
      <c r="T635" s="196">
        <v>1</v>
      </c>
    </row>
    <row r="636" spans="1:20">
      <c r="A636" s="192" t="s">
        <v>3858</v>
      </c>
      <c r="B636" s="192" t="s">
        <v>4845</v>
      </c>
      <c r="C636" s="192">
        <v>2</v>
      </c>
      <c r="E636" s="192">
        <v>2</v>
      </c>
      <c r="F636" s="192">
        <v>1</v>
      </c>
      <c r="G636" s="192" t="s">
        <v>110</v>
      </c>
      <c r="H636" s="196" t="b">
        <v>1</v>
      </c>
      <c r="I636" s="196" t="s">
        <v>110</v>
      </c>
      <c r="J636" s="196">
        <v>4</v>
      </c>
      <c r="K636" s="196" t="b">
        <v>1</v>
      </c>
      <c r="L636" s="196" t="s">
        <v>3505</v>
      </c>
      <c r="M636" s="196" t="s">
        <v>3506</v>
      </c>
      <c r="N636" s="196">
        <v>0</v>
      </c>
      <c r="O636" s="196" t="s">
        <v>3507</v>
      </c>
      <c r="P636" s="196">
        <v>0</v>
      </c>
      <c r="Q636" s="196" t="s">
        <v>3507</v>
      </c>
      <c r="R636" s="196">
        <v>0</v>
      </c>
      <c r="S636" s="196" t="s">
        <v>3507</v>
      </c>
      <c r="T636" s="196">
        <v>2</v>
      </c>
    </row>
    <row r="637" spans="1:20">
      <c r="A637" s="192" t="s">
        <v>3859</v>
      </c>
      <c r="B637" s="192" t="s">
        <v>4846</v>
      </c>
      <c r="C637" s="192">
        <v>12</v>
      </c>
      <c r="E637" s="192">
        <v>12</v>
      </c>
      <c r="F637" s="192">
        <v>1</v>
      </c>
      <c r="G637" s="192" t="s">
        <v>110</v>
      </c>
      <c r="H637" s="196" t="b">
        <v>1</v>
      </c>
      <c r="I637" s="196" t="s">
        <v>110</v>
      </c>
      <c r="J637" s="196">
        <v>22</v>
      </c>
      <c r="K637" s="196" t="b">
        <v>1</v>
      </c>
      <c r="L637" s="196" t="s">
        <v>3505</v>
      </c>
      <c r="M637" s="196" t="s">
        <v>3506</v>
      </c>
      <c r="N637" s="196">
        <v>4</v>
      </c>
      <c r="O637" s="196" t="s">
        <v>3580</v>
      </c>
      <c r="P637" s="196">
        <v>4</v>
      </c>
      <c r="Q637" s="196" t="s">
        <v>3518</v>
      </c>
      <c r="R637" s="196">
        <v>2</v>
      </c>
      <c r="S637" s="196" t="s">
        <v>3518</v>
      </c>
      <c r="T637" s="196">
        <v>10</v>
      </c>
    </row>
    <row r="638" spans="1:20">
      <c r="A638" s="192" t="s">
        <v>3860</v>
      </c>
      <c r="B638" s="192" t="s">
        <v>4847</v>
      </c>
      <c r="C638" s="192">
        <v>2</v>
      </c>
      <c r="E638" s="192">
        <v>2</v>
      </c>
      <c r="F638" s="192">
        <v>1</v>
      </c>
      <c r="G638" s="192" t="s">
        <v>110</v>
      </c>
      <c r="H638" s="196" t="b">
        <v>1</v>
      </c>
      <c r="I638" s="196" t="s">
        <v>110</v>
      </c>
      <c r="J638" s="196">
        <v>5</v>
      </c>
      <c r="K638" s="196" t="b">
        <v>1</v>
      </c>
      <c r="L638" s="196" t="s">
        <v>3505</v>
      </c>
      <c r="M638" s="196" t="s">
        <v>3506</v>
      </c>
      <c r="N638" s="196">
        <v>0</v>
      </c>
      <c r="O638" s="196" t="s">
        <v>3507</v>
      </c>
      <c r="P638" s="196">
        <v>0</v>
      </c>
      <c r="Q638" s="196" t="s">
        <v>3507</v>
      </c>
      <c r="R638" s="196">
        <v>0</v>
      </c>
      <c r="S638" s="196" t="s">
        <v>3507</v>
      </c>
      <c r="T638" s="196">
        <v>3</v>
      </c>
    </row>
    <row r="639" spans="1:20">
      <c r="A639" s="192" t="s">
        <v>1891</v>
      </c>
      <c r="B639" s="192" t="s">
        <v>1892</v>
      </c>
      <c r="C639" s="192">
        <v>5</v>
      </c>
      <c r="D639" s="192">
        <v>5</v>
      </c>
      <c r="F639" s="192" t="s">
        <v>110</v>
      </c>
      <c r="G639" s="192" t="s">
        <v>110</v>
      </c>
      <c r="H639" s="196" t="b">
        <v>1</v>
      </c>
      <c r="I639" s="196" t="s">
        <v>110</v>
      </c>
      <c r="J639" s="196">
        <v>15</v>
      </c>
      <c r="K639" s="196" t="s">
        <v>110</v>
      </c>
      <c r="L639" s="196" t="s">
        <v>110</v>
      </c>
      <c r="M639" s="196" t="s">
        <v>110</v>
      </c>
      <c r="N639" s="196" t="s">
        <v>110</v>
      </c>
      <c r="O639" s="196" t="s">
        <v>110</v>
      </c>
      <c r="P639" s="196" t="s">
        <v>110</v>
      </c>
      <c r="Q639" s="196" t="s">
        <v>110</v>
      </c>
      <c r="R639" s="196" t="s">
        <v>110</v>
      </c>
      <c r="S639" s="196" t="s">
        <v>110</v>
      </c>
      <c r="T639" s="196">
        <v>10</v>
      </c>
    </row>
    <row r="640" spans="1:20">
      <c r="A640" s="192" t="s">
        <v>3861</v>
      </c>
      <c r="B640" s="192" t="s">
        <v>4848</v>
      </c>
      <c r="C640" s="192">
        <v>2</v>
      </c>
      <c r="E640" s="192">
        <v>2</v>
      </c>
      <c r="F640" s="192">
        <v>1</v>
      </c>
      <c r="G640" s="192" t="s">
        <v>110</v>
      </c>
      <c r="H640" s="196" t="b">
        <v>1</v>
      </c>
      <c r="I640" s="196" t="s">
        <v>110</v>
      </c>
      <c r="J640" s="196">
        <v>4</v>
      </c>
      <c r="K640" s="196" t="b">
        <v>1</v>
      </c>
      <c r="L640" s="196" t="s">
        <v>3505</v>
      </c>
      <c r="M640" s="196" t="s">
        <v>3506</v>
      </c>
      <c r="N640" s="196">
        <v>0</v>
      </c>
      <c r="O640" s="196" t="s">
        <v>3507</v>
      </c>
      <c r="P640" s="196">
        <v>0</v>
      </c>
      <c r="Q640" s="196" t="s">
        <v>3507</v>
      </c>
      <c r="R640" s="196">
        <v>0</v>
      </c>
      <c r="S640" s="196" t="s">
        <v>3507</v>
      </c>
      <c r="T640" s="196">
        <v>2</v>
      </c>
    </row>
    <row r="641" spans="1:20">
      <c r="A641" s="192" t="s">
        <v>3407</v>
      </c>
      <c r="B641" s="192" t="s">
        <v>4849</v>
      </c>
      <c r="C641" s="192">
        <v>0</v>
      </c>
      <c r="F641" s="192">
        <v>1</v>
      </c>
      <c r="G641" s="192">
        <v>1</v>
      </c>
      <c r="H641" s="196" t="b">
        <v>1</v>
      </c>
      <c r="I641" s="196" t="s">
        <v>110</v>
      </c>
      <c r="J641" s="196">
        <v>1</v>
      </c>
      <c r="K641" s="196" t="b">
        <v>1</v>
      </c>
      <c r="L641" s="196" t="s">
        <v>110</v>
      </c>
      <c r="M641" s="196" t="s">
        <v>110</v>
      </c>
      <c r="N641" s="196" t="s">
        <v>110</v>
      </c>
      <c r="O641" s="196" t="s">
        <v>110</v>
      </c>
      <c r="P641" s="196" t="s">
        <v>110</v>
      </c>
      <c r="Q641" s="196" t="s">
        <v>110</v>
      </c>
      <c r="R641" s="196" t="s">
        <v>110</v>
      </c>
      <c r="S641" s="196" t="s">
        <v>110</v>
      </c>
      <c r="T641" s="196">
        <v>1</v>
      </c>
    </row>
    <row r="642" spans="1:20">
      <c r="A642" s="192" t="s">
        <v>3862</v>
      </c>
      <c r="B642" s="192" t="s">
        <v>4850</v>
      </c>
      <c r="C642" s="192">
        <v>2</v>
      </c>
      <c r="E642" s="192">
        <v>2</v>
      </c>
      <c r="F642" s="192">
        <v>1</v>
      </c>
      <c r="G642" s="192" t="s">
        <v>110</v>
      </c>
      <c r="H642" s="196" t="b">
        <v>1</v>
      </c>
      <c r="I642" s="196" t="s">
        <v>110</v>
      </c>
      <c r="J642" s="196">
        <v>2</v>
      </c>
      <c r="K642" s="196" t="b">
        <v>1</v>
      </c>
      <c r="L642" s="196" t="s">
        <v>3505</v>
      </c>
      <c r="M642" s="196" t="s">
        <v>3506</v>
      </c>
      <c r="N642" s="196">
        <v>0</v>
      </c>
      <c r="O642" s="196" t="s">
        <v>3507</v>
      </c>
      <c r="P642" s="196">
        <v>0</v>
      </c>
      <c r="Q642" s="196" t="s">
        <v>3507</v>
      </c>
      <c r="R642" s="196">
        <v>0</v>
      </c>
      <c r="S642" s="196" t="s">
        <v>3507</v>
      </c>
      <c r="T642" s="196">
        <v>0</v>
      </c>
    </row>
    <row r="643" spans="1:20">
      <c r="A643" s="192" t="s">
        <v>1899</v>
      </c>
      <c r="B643" s="192" t="s">
        <v>1900</v>
      </c>
      <c r="C643" s="192">
        <v>6</v>
      </c>
      <c r="D643" s="192">
        <v>6</v>
      </c>
      <c r="F643" s="192" t="s">
        <v>110</v>
      </c>
      <c r="G643" s="192" t="s">
        <v>110</v>
      </c>
      <c r="H643" s="196" t="b">
        <v>0</v>
      </c>
      <c r="I643" s="196" t="s">
        <v>110</v>
      </c>
      <c r="J643" s="196">
        <v>7</v>
      </c>
      <c r="K643" s="196" t="s">
        <v>110</v>
      </c>
      <c r="L643" s="196" t="s">
        <v>110</v>
      </c>
      <c r="M643" s="196" t="s">
        <v>110</v>
      </c>
      <c r="N643" s="196" t="s">
        <v>110</v>
      </c>
      <c r="O643" s="196" t="s">
        <v>110</v>
      </c>
      <c r="P643" s="196" t="s">
        <v>110</v>
      </c>
      <c r="Q643" s="196" t="s">
        <v>110</v>
      </c>
      <c r="R643" s="196" t="s">
        <v>110</v>
      </c>
      <c r="S643" s="196" t="s">
        <v>110</v>
      </c>
      <c r="T643" s="196">
        <v>1</v>
      </c>
    </row>
    <row r="644" spans="1:20">
      <c r="A644" s="192" t="s">
        <v>1901</v>
      </c>
      <c r="B644" s="192" t="s">
        <v>1902</v>
      </c>
      <c r="C644" s="192">
        <v>3</v>
      </c>
      <c r="D644" s="192">
        <v>3</v>
      </c>
      <c r="F644" s="192" t="s">
        <v>110</v>
      </c>
      <c r="G644" s="192" t="s">
        <v>110</v>
      </c>
      <c r="H644" s="196" t="b">
        <v>0</v>
      </c>
      <c r="I644" s="196" t="s">
        <v>110</v>
      </c>
      <c r="J644" s="196">
        <v>9</v>
      </c>
      <c r="K644" s="196" t="b">
        <v>1</v>
      </c>
      <c r="L644" s="196" t="s">
        <v>110</v>
      </c>
      <c r="M644" s="196" t="s">
        <v>110</v>
      </c>
      <c r="N644" s="196" t="s">
        <v>110</v>
      </c>
      <c r="O644" s="196" t="s">
        <v>110</v>
      </c>
      <c r="P644" s="196" t="s">
        <v>110</v>
      </c>
      <c r="Q644" s="196" t="s">
        <v>110</v>
      </c>
      <c r="R644" s="196" t="s">
        <v>110</v>
      </c>
      <c r="S644" s="196" t="s">
        <v>110</v>
      </c>
      <c r="T644" s="196">
        <v>6</v>
      </c>
    </row>
    <row r="645" spans="1:20">
      <c r="A645" s="192" t="s">
        <v>3863</v>
      </c>
      <c r="B645" s="192" t="s">
        <v>4851</v>
      </c>
      <c r="C645" s="192">
        <v>2</v>
      </c>
      <c r="E645" s="192">
        <v>2</v>
      </c>
      <c r="F645" s="192">
        <v>1</v>
      </c>
      <c r="G645" s="192" t="s">
        <v>110</v>
      </c>
      <c r="H645" s="196" t="b">
        <v>1</v>
      </c>
      <c r="I645" s="196" t="s">
        <v>110</v>
      </c>
      <c r="J645" s="196">
        <v>2</v>
      </c>
      <c r="K645" s="196" t="b">
        <v>1</v>
      </c>
      <c r="L645" s="196" t="s">
        <v>3505</v>
      </c>
      <c r="M645" s="196" t="s">
        <v>3506</v>
      </c>
      <c r="N645" s="196">
        <v>0</v>
      </c>
      <c r="O645" s="196" t="s">
        <v>3507</v>
      </c>
      <c r="P645" s="196">
        <v>0</v>
      </c>
      <c r="Q645" s="196" t="s">
        <v>3507</v>
      </c>
      <c r="R645" s="196">
        <v>0</v>
      </c>
      <c r="S645" s="196" t="s">
        <v>3507</v>
      </c>
      <c r="T645" s="196">
        <v>0</v>
      </c>
    </row>
    <row r="646" spans="1:20">
      <c r="A646" s="192" t="s">
        <v>1913</v>
      </c>
      <c r="B646" s="192" t="s">
        <v>1914</v>
      </c>
      <c r="C646" s="192">
        <v>5</v>
      </c>
      <c r="D646" s="192">
        <v>5</v>
      </c>
      <c r="F646" s="192" t="s">
        <v>110</v>
      </c>
      <c r="G646" s="192" t="s">
        <v>110</v>
      </c>
      <c r="H646" s="196" t="b">
        <v>0</v>
      </c>
      <c r="I646" s="196" t="s">
        <v>110</v>
      </c>
      <c r="J646" s="196">
        <v>14</v>
      </c>
      <c r="K646" s="196" t="s">
        <v>110</v>
      </c>
      <c r="L646" s="196" t="s">
        <v>110</v>
      </c>
      <c r="M646" s="196" t="s">
        <v>110</v>
      </c>
      <c r="N646" s="196" t="s">
        <v>110</v>
      </c>
      <c r="O646" s="196" t="s">
        <v>110</v>
      </c>
      <c r="P646" s="196" t="s">
        <v>110</v>
      </c>
      <c r="Q646" s="196" t="s">
        <v>110</v>
      </c>
      <c r="R646" s="196" t="s">
        <v>110</v>
      </c>
      <c r="S646" s="196" t="s">
        <v>110</v>
      </c>
      <c r="T646" s="196">
        <v>9</v>
      </c>
    </row>
    <row r="647" spans="1:20">
      <c r="A647" s="192" t="s">
        <v>3864</v>
      </c>
      <c r="B647" s="192" t="s">
        <v>4854</v>
      </c>
      <c r="C647" s="192">
        <v>0</v>
      </c>
      <c r="F647" s="192">
        <v>1</v>
      </c>
      <c r="G647" s="192">
        <v>1</v>
      </c>
      <c r="H647" s="196" t="b">
        <v>0</v>
      </c>
      <c r="I647" s="196" t="s">
        <v>110</v>
      </c>
      <c r="J647" s="196">
        <v>1</v>
      </c>
      <c r="K647" s="196" t="b">
        <v>1</v>
      </c>
      <c r="L647" s="196" t="s">
        <v>110</v>
      </c>
      <c r="M647" s="196" t="s">
        <v>110</v>
      </c>
      <c r="N647" s="196" t="s">
        <v>110</v>
      </c>
      <c r="O647" s="196" t="s">
        <v>110</v>
      </c>
      <c r="P647" s="196" t="s">
        <v>110</v>
      </c>
      <c r="Q647" s="196" t="s">
        <v>110</v>
      </c>
      <c r="R647" s="196" t="s">
        <v>110</v>
      </c>
      <c r="S647" s="196" t="s">
        <v>110</v>
      </c>
      <c r="T647" s="196">
        <v>1</v>
      </c>
    </row>
    <row r="648" spans="1:20">
      <c r="A648" s="192" t="s">
        <v>1915</v>
      </c>
      <c r="B648" s="192" t="s">
        <v>1916</v>
      </c>
      <c r="C648" s="192">
        <v>8</v>
      </c>
      <c r="D648" s="192">
        <v>1</v>
      </c>
      <c r="E648" s="192">
        <v>8</v>
      </c>
      <c r="F648" s="192" t="s">
        <v>110</v>
      </c>
      <c r="G648" s="192" t="s">
        <v>110</v>
      </c>
      <c r="H648" s="196" t="b">
        <v>1</v>
      </c>
      <c r="I648" s="196" t="s">
        <v>110</v>
      </c>
      <c r="J648" s="196">
        <v>18</v>
      </c>
      <c r="K648" s="196" t="b">
        <v>1</v>
      </c>
      <c r="L648" s="196" t="s">
        <v>3517</v>
      </c>
      <c r="M648" s="196" t="s">
        <v>3521</v>
      </c>
      <c r="N648" s="196">
        <v>3</v>
      </c>
      <c r="O648" s="196" t="s">
        <v>3518</v>
      </c>
      <c r="P648" s="196">
        <v>0</v>
      </c>
      <c r="Q648" s="196" t="s">
        <v>3507</v>
      </c>
      <c r="R648" s="196">
        <v>0</v>
      </c>
      <c r="S648" s="196" t="s">
        <v>3522</v>
      </c>
      <c r="T648" s="196">
        <v>10</v>
      </c>
    </row>
    <row r="649" spans="1:20">
      <c r="A649" s="192" t="s">
        <v>3411</v>
      </c>
      <c r="B649" s="192" t="s">
        <v>4856</v>
      </c>
      <c r="C649" s="192">
        <v>0</v>
      </c>
      <c r="F649" s="192">
        <v>1</v>
      </c>
      <c r="G649" s="192">
        <v>1</v>
      </c>
      <c r="H649" s="196" t="b">
        <v>1</v>
      </c>
      <c r="I649" s="196" t="b">
        <v>1</v>
      </c>
      <c r="J649" s="196">
        <v>1</v>
      </c>
      <c r="K649" s="196" t="b">
        <v>1</v>
      </c>
      <c r="L649" s="196" t="s">
        <v>110</v>
      </c>
      <c r="M649" s="196" t="s">
        <v>110</v>
      </c>
      <c r="N649" s="196" t="s">
        <v>110</v>
      </c>
      <c r="O649" s="196" t="s">
        <v>110</v>
      </c>
      <c r="P649" s="196" t="s">
        <v>110</v>
      </c>
      <c r="Q649" s="196" t="s">
        <v>110</v>
      </c>
      <c r="R649" s="196" t="s">
        <v>110</v>
      </c>
      <c r="S649" s="196" t="s">
        <v>110</v>
      </c>
      <c r="T649" s="196">
        <v>1</v>
      </c>
    </row>
    <row r="650" spans="1:20">
      <c r="A650" s="192" t="s">
        <v>1917</v>
      </c>
      <c r="B650" s="192" t="s">
        <v>1918</v>
      </c>
      <c r="C650" s="192">
        <v>10</v>
      </c>
      <c r="D650" s="192">
        <v>10</v>
      </c>
      <c r="F650" s="192" t="s">
        <v>110</v>
      </c>
      <c r="G650" s="192" t="s">
        <v>110</v>
      </c>
      <c r="H650" s="196" t="b">
        <v>1</v>
      </c>
      <c r="I650" s="196" t="s">
        <v>110</v>
      </c>
      <c r="J650" s="196">
        <v>20</v>
      </c>
      <c r="K650" s="196" t="s">
        <v>110</v>
      </c>
      <c r="L650" s="196" t="s">
        <v>110</v>
      </c>
      <c r="M650" s="196" t="s">
        <v>110</v>
      </c>
      <c r="N650" s="196" t="s">
        <v>110</v>
      </c>
      <c r="O650" s="196" t="s">
        <v>110</v>
      </c>
      <c r="P650" s="196" t="s">
        <v>110</v>
      </c>
      <c r="Q650" s="196" t="s">
        <v>110</v>
      </c>
      <c r="R650" s="196" t="s">
        <v>110</v>
      </c>
      <c r="S650" s="196" t="s">
        <v>110</v>
      </c>
      <c r="T650" s="196">
        <v>10</v>
      </c>
    </row>
    <row r="651" spans="1:20">
      <c r="A651" s="192" t="s">
        <v>3412</v>
      </c>
      <c r="B651" s="192" t="s">
        <v>4857</v>
      </c>
      <c r="C651" s="192">
        <v>0</v>
      </c>
      <c r="F651" s="192">
        <v>1</v>
      </c>
      <c r="G651" s="192">
        <v>1</v>
      </c>
      <c r="H651" s="196" t="b">
        <v>1</v>
      </c>
      <c r="I651" s="196" t="s">
        <v>110</v>
      </c>
      <c r="J651" s="196">
        <v>3</v>
      </c>
      <c r="K651" s="196" t="s">
        <v>110</v>
      </c>
      <c r="L651" s="196" t="s">
        <v>110</v>
      </c>
      <c r="M651" s="196" t="s">
        <v>110</v>
      </c>
      <c r="N651" s="196" t="s">
        <v>110</v>
      </c>
      <c r="O651" s="196" t="s">
        <v>110</v>
      </c>
      <c r="P651" s="196" t="s">
        <v>110</v>
      </c>
      <c r="Q651" s="196" t="s">
        <v>110</v>
      </c>
      <c r="R651" s="196" t="s">
        <v>110</v>
      </c>
      <c r="S651" s="196" t="s">
        <v>110</v>
      </c>
      <c r="T651" s="196">
        <v>3</v>
      </c>
    </row>
    <row r="652" spans="1:20">
      <c r="A652" s="192" t="s">
        <v>1921</v>
      </c>
      <c r="B652" s="192" t="s">
        <v>1922</v>
      </c>
      <c r="C652" s="192">
        <v>8</v>
      </c>
      <c r="D652" s="192">
        <v>5</v>
      </c>
      <c r="F652" s="192" t="s">
        <v>110</v>
      </c>
      <c r="G652" s="192" t="s">
        <v>110</v>
      </c>
      <c r="H652" s="196" t="b">
        <v>0</v>
      </c>
      <c r="I652" s="196" t="s">
        <v>110</v>
      </c>
      <c r="J652" s="196">
        <v>18</v>
      </c>
      <c r="K652" s="196" t="s">
        <v>110</v>
      </c>
      <c r="L652" s="196" t="s">
        <v>110</v>
      </c>
      <c r="M652" s="196" t="s">
        <v>110</v>
      </c>
      <c r="N652" s="196" t="s">
        <v>110</v>
      </c>
      <c r="O652" s="196" t="s">
        <v>110</v>
      </c>
      <c r="P652" s="196" t="s">
        <v>110</v>
      </c>
      <c r="Q652" s="196" t="s">
        <v>110</v>
      </c>
      <c r="R652" s="196" t="s">
        <v>110</v>
      </c>
      <c r="S652" s="196" t="s">
        <v>110</v>
      </c>
      <c r="T652" s="196">
        <v>10</v>
      </c>
    </row>
    <row r="653" spans="1:20">
      <c r="A653" s="192" t="s">
        <v>3865</v>
      </c>
      <c r="B653" s="192" t="s">
        <v>4858</v>
      </c>
      <c r="C653" s="192">
        <v>0</v>
      </c>
      <c r="F653" s="192">
        <v>1</v>
      </c>
      <c r="G653" s="192">
        <v>1</v>
      </c>
      <c r="H653" s="196" t="b">
        <v>0</v>
      </c>
      <c r="I653" s="196" t="s">
        <v>110</v>
      </c>
      <c r="J653" s="196">
        <v>1</v>
      </c>
      <c r="K653" s="196" t="b">
        <v>1</v>
      </c>
      <c r="L653" s="196" t="s">
        <v>110</v>
      </c>
      <c r="M653" s="196" t="s">
        <v>110</v>
      </c>
      <c r="N653" s="196" t="s">
        <v>110</v>
      </c>
      <c r="O653" s="196" t="s">
        <v>110</v>
      </c>
      <c r="P653" s="196" t="s">
        <v>110</v>
      </c>
      <c r="Q653" s="196" t="s">
        <v>110</v>
      </c>
      <c r="R653" s="196" t="s">
        <v>110</v>
      </c>
      <c r="S653" s="196" t="s">
        <v>110</v>
      </c>
      <c r="T653" s="196">
        <v>1</v>
      </c>
    </row>
    <row r="654" spans="1:20">
      <c r="A654" s="192" t="s">
        <v>3866</v>
      </c>
      <c r="B654" s="192" t="s">
        <v>4863</v>
      </c>
      <c r="C654" s="192">
        <v>0</v>
      </c>
      <c r="E654" s="192">
        <v>0</v>
      </c>
      <c r="F654" s="192">
        <v>1</v>
      </c>
      <c r="G654" s="192" t="s">
        <v>110</v>
      </c>
      <c r="H654" s="196" t="b">
        <v>1</v>
      </c>
      <c r="I654" s="196" t="s">
        <v>110</v>
      </c>
      <c r="J654" s="196">
        <v>0</v>
      </c>
      <c r="K654" s="196" t="b">
        <v>1</v>
      </c>
      <c r="L654" s="196" t="s">
        <v>3505</v>
      </c>
      <c r="M654" s="196" t="s">
        <v>3511</v>
      </c>
      <c r="N654" s="196">
        <v>0</v>
      </c>
      <c r="O654" s="196" t="s">
        <v>3507</v>
      </c>
      <c r="P654" s="196">
        <v>0</v>
      </c>
      <c r="Q654" s="196" t="s">
        <v>3507</v>
      </c>
      <c r="R654" s="196">
        <v>0</v>
      </c>
      <c r="S654" s="196" t="s">
        <v>3507</v>
      </c>
      <c r="T654" s="196">
        <v>0</v>
      </c>
    </row>
    <row r="655" spans="1:20">
      <c r="A655" s="192" t="s">
        <v>1935</v>
      </c>
      <c r="B655" s="192" t="s">
        <v>1936</v>
      </c>
      <c r="C655" s="192">
        <v>7</v>
      </c>
      <c r="D655" s="192">
        <v>8</v>
      </c>
      <c r="E655" s="192">
        <v>8</v>
      </c>
      <c r="F655" s="192" t="s">
        <v>110</v>
      </c>
      <c r="G655" s="192" t="s">
        <v>110</v>
      </c>
      <c r="H655" s="196" t="b">
        <v>1</v>
      </c>
      <c r="I655" s="196" t="s">
        <v>110</v>
      </c>
      <c r="J655" s="196">
        <v>12</v>
      </c>
      <c r="K655" s="196" t="b">
        <v>1</v>
      </c>
      <c r="L655" s="196" t="s">
        <v>3505</v>
      </c>
      <c r="M655" s="196" t="s">
        <v>3506</v>
      </c>
      <c r="N655" s="196">
        <v>3</v>
      </c>
      <c r="O655" s="196" t="s">
        <v>3518</v>
      </c>
      <c r="P655" s="196">
        <v>0</v>
      </c>
      <c r="Q655" s="196" t="s">
        <v>3507</v>
      </c>
      <c r="R655" s="196">
        <v>2</v>
      </c>
      <c r="S655" s="196" t="s">
        <v>3518</v>
      </c>
      <c r="T655" s="196">
        <v>5</v>
      </c>
    </row>
    <row r="656" spans="1:20">
      <c r="A656" s="192" t="s">
        <v>1943</v>
      </c>
      <c r="B656" s="192" t="s">
        <v>1944</v>
      </c>
      <c r="C656" s="192">
        <v>6</v>
      </c>
      <c r="D656" s="192">
        <v>3</v>
      </c>
      <c r="F656" s="192" t="s">
        <v>110</v>
      </c>
      <c r="G656" s="192" t="s">
        <v>110</v>
      </c>
      <c r="H656" s="196" t="b">
        <v>0</v>
      </c>
      <c r="I656" s="196" t="s">
        <v>110</v>
      </c>
      <c r="J656" s="196">
        <v>16</v>
      </c>
      <c r="K656" s="196" t="s">
        <v>110</v>
      </c>
      <c r="L656" s="196" t="s">
        <v>110</v>
      </c>
      <c r="M656" s="196" t="s">
        <v>110</v>
      </c>
      <c r="N656" s="196" t="s">
        <v>110</v>
      </c>
      <c r="O656" s="196" t="s">
        <v>110</v>
      </c>
      <c r="P656" s="196" t="s">
        <v>110</v>
      </c>
      <c r="Q656" s="196" t="s">
        <v>110</v>
      </c>
      <c r="R656" s="196" t="s">
        <v>110</v>
      </c>
      <c r="S656" s="196" t="s">
        <v>110</v>
      </c>
      <c r="T656" s="196">
        <v>10</v>
      </c>
    </row>
    <row r="657" spans="1:20">
      <c r="A657" s="192" t="s">
        <v>3426</v>
      </c>
      <c r="B657" s="192" t="s">
        <v>4873</v>
      </c>
      <c r="C657" s="192">
        <v>0</v>
      </c>
      <c r="F657" s="192">
        <v>1</v>
      </c>
      <c r="G657" s="192">
        <v>1</v>
      </c>
      <c r="H657" s="196" t="b">
        <v>1</v>
      </c>
      <c r="I657" s="196" t="s">
        <v>110</v>
      </c>
      <c r="J657" s="196">
        <v>5</v>
      </c>
      <c r="K657" s="196" t="b">
        <v>1</v>
      </c>
      <c r="L657" s="196" t="s">
        <v>110</v>
      </c>
      <c r="M657" s="196" t="s">
        <v>110</v>
      </c>
      <c r="N657" s="196" t="s">
        <v>110</v>
      </c>
      <c r="O657" s="196" t="s">
        <v>110</v>
      </c>
      <c r="P657" s="196" t="s">
        <v>110</v>
      </c>
      <c r="Q657" s="196" t="s">
        <v>110</v>
      </c>
      <c r="R657" s="196" t="s">
        <v>110</v>
      </c>
      <c r="S657" s="196" t="s">
        <v>110</v>
      </c>
      <c r="T657" s="196">
        <v>5</v>
      </c>
    </row>
    <row r="658" spans="1:20">
      <c r="A658" s="192" t="s">
        <v>3430</v>
      </c>
      <c r="B658" s="192" t="s">
        <v>4875</v>
      </c>
      <c r="C658" s="192">
        <v>0</v>
      </c>
      <c r="F658" s="192">
        <v>1</v>
      </c>
      <c r="G658" s="192">
        <v>1</v>
      </c>
      <c r="H658" s="196" t="b">
        <v>1</v>
      </c>
      <c r="I658" s="196" t="s">
        <v>110</v>
      </c>
      <c r="J658" s="196">
        <v>1</v>
      </c>
      <c r="K658" s="196" t="b">
        <v>1</v>
      </c>
      <c r="L658" s="196" t="s">
        <v>110</v>
      </c>
      <c r="M658" s="196" t="s">
        <v>110</v>
      </c>
      <c r="N658" s="196" t="s">
        <v>110</v>
      </c>
      <c r="O658" s="196" t="s">
        <v>110</v>
      </c>
      <c r="P658" s="196" t="s">
        <v>110</v>
      </c>
      <c r="Q658" s="196" t="s">
        <v>110</v>
      </c>
      <c r="R658" s="196" t="s">
        <v>110</v>
      </c>
      <c r="S658" s="196" t="s">
        <v>110</v>
      </c>
      <c r="T658" s="196">
        <v>1</v>
      </c>
    </row>
    <row r="659" spans="1:20">
      <c r="A659" s="192" t="s">
        <v>3867</v>
      </c>
      <c r="B659" s="192" t="s">
        <v>4878</v>
      </c>
      <c r="C659" s="192">
        <v>0</v>
      </c>
      <c r="E659" s="192">
        <v>0</v>
      </c>
      <c r="F659" s="192">
        <v>1</v>
      </c>
      <c r="G659" s="192" t="s">
        <v>110</v>
      </c>
      <c r="H659" s="196" t="b">
        <v>1</v>
      </c>
      <c r="I659" s="196" t="s">
        <v>110</v>
      </c>
      <c r="J659" s="196">
        <v>2</v>
      </c>
      <c r="K659" s="196" t="b">
        <v>1</v>
      </c>
      <c r="L659" s="196" t="s">
        <v>3505</v>
      </c>
      <c r="M659" s="196" t="s">
        <v>3511</v>
      </c>
      <c r="N659" s="196">
        <v>0</v>
      </c>
      <c r="O659" s="196" t="s">
        <v>3507</v>
      </c>
      <c r="P659" s="196">
        <v>0</v>
      </c>
      <c r="Q659" s="196" t="s">
        <v>3507</v>
      </c>
      <c r="R659" s="196">
        <v>0</v>
      </c>
      <c r="S659" s="196" t="s">
        <v>3507</v>
      </c>
      <c r="T659" s="196">
        <v>2</v>
      </c>
    </row>
    <row r="660" spans="1:20">
      <c r="A660" s="192" t="s">
        <v>3868</v>
      </c>
      <c r="B660" s="192" t="s">
        <v>4881</v>
      </c>
      <c r="C660" s="192">
        <v>0</v>
      </c>
      <c r="E660" s="192">
        <v>0</v>
      </c>
      <c r="F660" s="192">
        <v>1</v>
      </c>
      <c r="G660" s="192" t="s">
        <v>110</v>
      </c>
      <c r="H660" s="196" t="b">
        <v>1</v>
      </c>
      <c r="I660" s="196" t="s">
        <v>110</v>
      </c>
      <c r="J660" s="196">
        <v>2</v>
      </c>
      <c r="K660" s="196" t="b">
        <v>1</v>
      </c>
      <c r="L660" s="196" t="s">
        <v>3505</v>
      </c>
      <c r="M660" s="196" t="s">
        <v>3511</v>
      </c>
      <c r="N660" s="196">
        <v>0</v>
      </c>
      <c r="O660" s="196" t="s">
        <v>3507</v>
      </c>
      <c r="P660" s="196">
        <v>0</v>
      </c>
      <c r="Q660" s="196" t="s">
        <v>3507</v>
      </c>
      <c r="R660" s="196">
        <v>0</v>
      </c>
      <c r="S660" s="196" t="s">
        <v>3507</v>
      </c>
      <c r="T660" s="196">
        <v>2</v>
      </c>
    </row>
    <row r="661" spans="1:20">
      <c r="A661" s="192" t="s">
        <v>1965</v>
      </c>
      <c r="B661" s="192" t="s">
        <v>1966</v>
      </c>
      <c r="C661" s="192">
        <v>8</v>
      </c>
      <c r="D661" s="192">
        <v>8</v>
      </c>
      <c r="F661" s="192" t="s">
        <v>110</v>
      </c>
      <c r="G661" s="192" t="s">
        <v>110</v>
      </c>
      <c r="H661" s="196" t="b">
        <v>1</v>
      </c>
      <c r="I661" s="196" t="s">
        <v>110</v>
      </c>
      <c r="J661" s="196">
        <v>18</v>
      </c>
      <c r="K661" s="196" t="s">
        <v>110</v>
      </c>
      <c r="L661" s="196" t="s">
        <v>110</v>
      </c>
      <c r="M661" s="196" t="s">
        <v>110</v>
      </c>
      <c r="N661" s="196" t="s">
        <v>110</v>
      </c>
      <c r="O661" s="196" t="s">
        <v>110</v>
      </c>
      <c r="P661" s="196" t="s">
        <v>110</v>
      </c>
      <c r="Q661" s="196" t="s">
        <v>110</v>
      </c>
      <c r="R661" s="196" t="s">
        <v>110</v>
      </c>
      <c r="S661" s="196" t="s">
        <v>110</v>
      </c>
      <c r="T661" s="196">
        <v>10</v>
      </c>
    </row>
    <row r="662" spans="1:20">
      <c r="A662" s="192" t="s">
        <v>1967</v>
      </c>
      <c r="B662" s="192" t="s">
        <v>1968</v>
      </c>
      <c r="C662" s="192">
        <v>6</v>
      </c>
      <c r="D662" s="192">
        <v>6</v>
      </c>
      <c r="F662" s="192" t="s">
        <v>110</v>
      </c>
      <c r="G662" s="192" t="s">
        <v>110</v>
      </c>
      <c r="H662" s="196" t="b">
        <v>0</v>
      </c>
      <c r="I662" s="196" t="s">
        <v>110</v>
      </c>
      <c r="J662" s="196">
        <v>15</v>
      </c>
      <c r="K662" s="196" t="s">
        <v>110</v>
      </c>
      <c r="L662" s="196" t="s">
        <v>110</v>
      </c>
      <c r="M662" s="196" t="s">
        <v>110</v>
      </c>
      <c r="N662" s="196" t="s">
        <v>110</v>
      </c>
      <c r="O662" s="196" t="s">
        <v>110</v>
      </c>
      <c r="P662" s="196" t="s">
        <v>110</v>
      </c>
      <c r="Q662" s="196" t="s">
        <v>110</v>
      </c>
      <c r="R662" s="196" t="s">
        <v>110</v>
      </c>
      <c r="S662" s="196" t="s">
        <v>110</v>
      </c>
      <c r="T662" s="196">
        <v>9</v>
      </c>
    </row>
    <row r="663" spans="1:20">
      <c r="A663" s="192" t="s">
        <v>3870</v>
      </c>
      <c r="B663" s="192" t="s">
        <v>4887</v>
      </c>
      <c r="C663" s="192">
        <v>3</v>
      </c>
      <c r="E663" s="192">
        <v>3</v>
      </c>
      <c r="F663" s="192">
        <v>1</v>
      </c>
      <c r="G663" s="192" t="s">
        <v>110</v>
      </c>
      <c r="H663" s="196" t="b">
        <v>1</v>
      </c>
      <c r="I663" s="196" t="s">
        <v>110</v>
      </c>
      <c r="J663" s="196">
        <v>6</v>
      </c>
      <c r="K663" s="196" t="b">
        <v>1</v>
      </c>
      <c r="L663" s="196" t="s">
        <v>3505</v>
      </c>
      <c r="M663" s="196" t="s">
        <v>3506</v>
      </c>
      <c r="N663" s="196">
        <v>0</v>
      </c>
      <c r="O663" s="196" t="s">
        <v>3507</v>
      </c>
      <c r="P663" s="196">
        <v>0</v>
      </c>
      <c r="Q663" s="196" t="s">
        <v>3507</v>
      </c>
      <c r="R663" s="196">
        <v>1</v>
      </c>
      <c r="S663" s="196" t="s">
        <v>3513</v>
      </c>
      <c r="T663" s="196">
        <v>3</v>
      </c>
    </row>
    <row r="664" spans="1:20">
      <c r="A664" s="192" t="s">
        <v>3871</v>
      </c>
      <c r="B664" s="192" t="s">
        <v>4888</v>
      </c>
      <c r="C664" s="192">
        <v>2</v>
      </c>
      <c r="E664" s="192">
        <v>2</v>
      </c>
      <c r="F664" s="192">
        <v>1</v>
      </c>
      <c r="G664" s="192" t="s">
        <v>110</v>
      </c>
      <c r="H664" s="196" t="b">
        <v>1</v>
      </c>
      <c r="I664" s="196" t="s">
        <v>110</v>
      </c>
      <c r="J664" s="196">
        <v>3</v>
      </c>
      <c r="K664" s="196" t="b">
        <v>1</v>
      </c>
      <c r="L664" s="196" t="s">
        <v>3505</v>
      </c>
      <c r="M664" s="196" t="s">
        <v>3506</v>
      </c>
      <c r="N664" s="196">
        <v>0</v>
      </c>
      <c r="O664" s="196" t="s">
        <v>3507</v>
      </c>
      <c r="P664" s="196">
        <v>0</v>
      </c>
      <c r="Q664" s="196" t="s">
        <v>3507</v>
      </c>
      <c r="R664" s="196">
        <v>0</v>
      </c>
      <c r="S664" s="196" t="s">
        <v>3507</v>
      </c>
      <c r="T664" s="196">
        <v>1</v>
      </c>
    </row>
    <row r="665" spans="1:20">
      <c r="A665" s="192" t="s">
        <v>3439</v>
      </c>
      <c r="B665" s="192" t="s">
        <v>4891</v>
      </c>
      <c r="C665" s="192">
        <v>0</v>
      </c>
      <c r="F665" s="192">
        <v>1</v>
      </c>
      <c r="G665" s="192">
        <v>1</v>
      </c>
      <c r="H665" s="196" t="b">
        <v>0</v>
      </c>
      <c r="I665" s="196" t="s">
        <v>110</v>
      </c>
      <c r="J665" s="196">
        <v>4</v>
      </c>
      <c r="K665" s="196" t="s">
        <v>110</v>
      </c>
      <c r="L665" s="196" t="s">
        <v>110</v>
      </c>
      <c r="M665" s="196" t="s">
        <v>110</v>
      </c>
      <c r="N665" s="196" t="s">
        <v>110</v>
      </c>
      <c r="O665" s="196" t="s">
        <v>110</v>
      </c>
      <c r="P665" s="196" t="s">
        <v>110</v>
      </c>
      <c r="Q665" s="196" t="s">
        <v>110</v>
      </c>
      <c r="R665" s="196" t="s">
        <v>110</v>
      </c>
      <c r="S665" s="196" t="s">
        <v>110</v>
      </c>
      <c r="T665" s="196">
        <v>4</v>
      </c>
    </row>
    <row r="666" spans="1:20">
      <c r="A666" s="192" t="s">
        <v>3872</v>
      </c>
      <c r="B666" s="192" t="s">
        <v>4892</v>
      </c>
      <c r="C666" s="192">
        <v>0</v>
      </c>
      <c r="F666" s="192">
        <v>1</v>
      </c>
      <c r="G666" s="192">
        <v>1</v>
      </c>
      <c r="H666" s="196" t="b">
        <v>1</v>
      </c>
      <c r="I666" s="196" t="s">
        <v>110</v>
      </c>
      <c r="J666" s="196">
        <v>3</v>
      </c>
      <c r="K666" s="196" t="s">
        <v>110</v>
      </c>
      <c r="L666" s="196" t="s">
        <v>110</v>
      </c>
      <c r="M666" s="196" t="s">
        <v>110</v>
      </c>
      <c r="N666" s="196" t="s">
        <v>110</v>
      </c>
      <c r="O666" s="196" t="s">
        <v>110</v>
      </c>
      <c r="P666" s="196" t="s">
        <v>110</v>
      </c>
      <c r="Q666" s="196" t="s">
        <v>110</v>
      </c>
      <c r="R666" s="196" t="s">
        <v>110</v>
      </c>
      <c r="S666" s="196" t="s">
        <v>110</v>
      </c>
      <c r="T666" s="196">
        <v>3</v>
      </c>
    </row>
    <row r="667" spans="1:20">
      <c r="A667" s="192" t="s">
        <v>3873</v>
      </c>
      <c r="B667" s="192" t="s">
        <v>4893</v>
      </c>
      <c r="C667" s="192">
        <v>2</v>
      </c>
      <c r="E667" s="192">
        <v>2</v>
      </c>
      <c r="F667" s="192">
        <v>1</v>
      </c>
      <c r="G667" s="192" t="s">
        <v>110</v>
      </c>
      <c r="H667" s="196" t="b">
        <v>1</v>
      </c>
      <c r="I667" s="196" t="s">
        <v>110</v>
      </c>
      <c r="J667" s="196">
        <v>3</v>
      </c>
      <c r="K667" s="196" t="b">
        <v>1</v>
      </c>
      <c r="L667" s="196" t="s">
        <v>3505</v>
      </c>
      <c r="M667" s="196" t="s">
        <v>3506</v>
      </c>
      <c r="N667" s="196">
        <v>0</v>
      </c>
      <c r="O667" s="196" t="s">
        <v>3507</v>
      </c>
      <c r="P667" s="196">
        <v>0</v>
      </c>
      <c r="Q667" s="196" t="s">
        <v>3507</v>
      </c>
      <c r="R667" s="196">
        <v>0</v>
      </c>
      <c r="S667" s="196" t="s">
        <v>3507</v>
      </c>
      <c r="T667" s="196">
        <v>1</v>
      </c>
    </row>
    <row r="668" spans="1:20">
      <c r="A668" s="192" t="s">
        <v>3874</v>
      </c>
      <c r="B668" s="192" t="s">
        <v>4895</v>
      </c>
      <c r="C668" s="192">
        <v>2</v>
      </c>
      <c r="E668" s="192">
        <v>2</v>
      </c>
      <c r="F668" s="192">
        <v>1</v>
      </c>
      <c r="G668" s="192" t="s">
        <v>110</v>
      </c>
      <c r="H668" s="196" t="b">
        <v>1</v>
      </c>
      <c r="I668" s="196" t="s">
        <v>110</v>
      </c>
      <c r="J668" s="196">
        <v>2</v>
      </c>
      <c r="K668" s="196" t="b">
        <v>1</v>
      </c>
      <c r="L668" s="196" t="s">
        <v>3517</v>
      </c>
      <c r="M668" s="196" t="s">
        <v>3511</v>
      </c>
      <c r="N668" s="196">
        <v>0</v>
      </c>
      <c r="O668" s="196" t="s">
        <v>3507</v>
      </c>
      <c r="P668" s="196">
        <v>0</v>
      </c>
      <c r="Q668" s="196" t="s">
        <v>3507</v>
      </c>
      <c r="R668" s="196">
        <v>0</v>
      </c>
      <c r="S668" s="196" t="s">
        <v>3507</v>
      </c>
      <c r="T668" s="196">
        <v>0</v>
      </c>
    </row>
    <row r="669" spans="1:20">
      <c r="A669" s="192" t="s">
        <v>3875</v>
      </c>
      <c r="B669" s="192" t="s">
        <v>4898</v>
      </c>
      <c r="C669" s="192">
        <v>0</v>
      </c>
      <c r="E669" s="192">
        <v>0</v>
      </c>
      <c r="F669" s="192">
        <v>1</v>
      </c>
      <c r="G669" s="192" t="s">
        <v>110</v>
      </c>
      <c r="H669" s="196" t="b">
        <v>1</v>
      </c>
      <c r="I669" s="196" t="s">
        <v>110</v>
      </c>
      <c r="J669" s="196">
        <v>7</v>
      </c>
      <c r="K669" s="196" t="b">
        <v>1</v>
      </c>
      <c r="L669" s="196" t="s">
        <v>3505</v>
      </c>
      <c r="M669" s="196" t="s">
        <v>3511</v>
      </c>
      <c r="N669" s="196">
        <v>0</v>
      </c>
      <c r="O669" s="196" t="s">
        <v>3507</v>
      </c>
      <c r="P669" s="196">
        <v>0</v>
      </c>
      <c r="Q669" s="196" t="s">
        <v>3507</v>
      </c>
      <c r="R669" s="196">
        <v>0</v>
      </c>
      <c r="S669" s="196" t="s">
        <v>3507</v>
      </c>
      <c r="T669" s="196">
        <v>7</v>
      </c>
    </row>
    <row r="670" spans="1:20">
      <c r="A670" s="192" t="s">
        <v>3447</v>
      </c>
      <c r="B670" s="192" t="s">
        <v>4900</v>
      </c>
      <c r="C670" s="192">
        <v>2</v>
      </c>
      <c r="F670" s="192">
        <v>1</v>
      </c>
      <c r="G670" s="192">
        <v>1</v>
      </c>
      <c r="H670" s="196" t="b">
        <v>1</v>
      </c>
      <c r="I670" s="196" t="s">
        <v>110</v>
      </c>
      <c r="J670" s="196">
        <v>3</v>
      </c>
      <c r="K670" s="196" t="b">
        <v>1</v>
      </c>
      <c r="L670" s="196" t="s">
        <v>110</v>
      </c>
      <c r="M670" s="196" t="s">
        <v>110</v>
      </c>
      <c r="N670" s="196" t="s">
        <v>110</v>
      </c>
      <c r="O670" s="196" t="s">
        <v>110</v>
      </c>
      <c r="P670" s="196" t="s">
        <v>110</v>
      </c>
      <c r="Q670" s="196" t="s">
        <v>110</v>
      </c>
      <c r="R670" s="196" t="s">
        <v>110</v>
      </c>
      <c r="S670" s="196" t="s">
        <v>110</v>
      </c>
      <c r="T670" s="196">
        <v>1</v>
      </c>
    </row>
    <row r="671" spans="1:20">
      <c r="A671" s="192" t="s">
        <v>3876</v>
      </c>
      <c r="B671" s="192" t="s">
        <v>4901</v>
      </c>
      <c r="C671" s="192">
        <v>9</v>
      </c>
      <c r="E671" s="192">
        <v>9</v>
      </c>
      <c r="F671" s="192">
        <v>1</v>
      </c>
      <c r="G671" s="192" t="s">
        <v>110</v>
      </c>
      <c r="H671" s="196" t="b">
        <v>1</v>
      </c>
      <c r="I671" s="196" t="s">
        <v>110</v>
      </c>
      <c r="J671" s="196">
        <v>13</v>
      </c>
      <c r="K671" s="196" t="b">
        <v>1</v>
      </c>
      <c r="L671" s="196" t="s">
        <v>94</v>
      </c>
      <c r="M671" s="196" t="s">
        <v>94</v>
      </c>
      <c r="N671" s="196">
        <v>3</v>
      </c>
      <c r="O671" s="196" t="s">
        <v>110</v>
      </c>
      <c r="P671" s="196">
        <v>1</v>
      </c>
      <c r="Q671" s="196" t="s">
        <v>110</v>
      </c>
      <c r="R671" s="196">
        <v>3</v>
      </c>
      <c r="S671" s="196" t="s">
        <v>110</v>
      </c>
      <c r="T671" s="196">
        <v>4</v>
      </c>
    </row>
    <row r="672" spans="1:20">
      <c r="A672" s="192" t="s">
        <v>1985</v>
      </c>
      <c r="B672" s="192" t="s">
        <v>1986</v>
      </c>
      <c r="C672" s="192">
        <v>14</v>
      </c>
      <c r="D672" s="192">
        <v>14</v>
      </c>
      <c r="F672" s="192" t="s">
        <v>110</v>
      </c>
      <c r="G672" s="192" t="s">
        <v>110</v>
      </c>
      <c r="H672" s="196" t="b">
        <v>0</v>
      </c>
      <c r="I672" s="196" t="s">
        <v>110</v>
      </c>
      <c r="J672" s="196">
        <v>22</v>
      </c>
      <c r="K672" s="196" t="s">
        <v>110</v>
      </c>
      <c r="L672" s="196" t="s">
        <v>110</v>
      </c>
      <c r="M672" s="196" t="s">
        <v>110</v>
      </c>
      <c r="N672" s="196" t="s">
        <v>110</v>
      </c>
      <c r="O672" s="196" t="s">
        <v>110</v>
      </c>
      <c r="P672" s="196" t="s">
        <v>110</v>
      </c>
      <c r="Q672" s="196" t="s">
        <v>110</v>
      </c>
      <c r="R672" s="196" t="s">
        <v>110</v>
      </c>
      <c r="S672" s="196" t="s">
        <v>110</v>
      </c>
      <c r="T672" s="196">
        <v>8</v>
      </c>
    </row>
    <row r="673" spans="1:20">
      <c r="A673" s="192" t="s">
        <v>3877</v>
      </c>
      <c r="B673" s="192" t="s">
        <v>4904</v>
      </c>
      <c r="C673" s="192">
        <v>10</v>
      </c>
      <c r="E673" s="192">
        <v>10</v>
      </c>
      <c r="F673" s="192">
        <v>1</v>
      </c>
      <c r="G673" s="192" t="s">
        <v>110</v>
      </c>
      <c r="H673" s="196" t="b">
        <v>1</v>
      </c>
      <c r="I673" s="196" t="s">
        <v>110</v>
      </c>
      <c r="J673" s="196">
        <v>20</v>
      </c>
      <c r="K673" s="196" t="b">
        <v>1</v>
      </c>
      <c r="L673" s="196" t="s">
        <v>3517</v>
      </c>
      <c r="M673" s="196" t="s">
        <v>3506</v>
      </c>
      <c r="N673" s="196">
        <v>2</v>
      </c>
      <c r="O673" s="196" t="s">
        <v>3514</v>
      </c>
      <c r="P673" s="196">
        <v>3</v>
      </c>
      <c r="Q673" s="196" t="s">
        <v>3514</v>
      </c>
      <c r="R673" s="196">
        <v>1</v>
      </c>
      <c r="S673" s="196" t="s">
        <v>3514</v>
      </c>
      <c r="T673" s="196">
        <v>10</v>
      </c>
    </row>
    <row r="674" spans="1:20">
      <c r="A674" s="192" t="s">
        <v>3878</v>
      </c>
      <c r="B674" s="192" t="s">
        <v>4906</v>
      </c>
      <c r="C674" s="192">
        <v>0</v>
      </c>
      <c r="E674" s="192">
        <v>0</v>
      </c>
      <c r="F674" s="192">
        <v>1</v>
      </c>
      <c r="G674" s="192" t="s">
        <v>110</v>
      </c>
      <c r="H674" s="196" t="b">
        <v>1</v>
      </c>
      <c r="I674" s="196" t="s">
        <v>110</v>
      </c>
      <c r="J674" s="196">
        <v>3</v>
      </c>
      <c r="K674" s="196" t="b">
        <v>1</v>
      </c>
      <c r="L674" s="196" t="s">
        <v>3505</v>
      </c>
      <c r="M674" s="196" t="s">
        <v>3511</v>
      </c>
      <c r="N674" s="196">
        <v>0</v>
      </c>
      <c r="O674" s="196" t="s">
        <v>3507</v>
      </c>
      <c r="P674" s="196">
        <v>0</v>
      </c>
      <c r="Q674" s="196" t="s">
        <v>3507</v>
      </c>
      <c r="R674" s="196">
        <v>0</v>
      </c>
      <c r="S674" s="196" t="s">
        <v>3507</v>
      </c>
      <c r="T674" s="196">
        <v>3</v>
      </c>
    </row>
    <row r="675" spans="1:20">
      <c r="A675" s="192" t="s">
        <v>3450</v>
      </c>
      <c r="B675" s="192" t="s">
        <v>4907</v>
      </c>
      <c r="C675" s="192">
        <v>0</v>
      </c>
      <c r="F675" s="192">
        <v>1</v>
      </c>
      <c r="G675" s="192">
        <v>1</v>
      </c>
      <c r="H675" s="196" t="b">
        <v>1</v>
      </c>
      <c r="I675" s="196" t="s">
        <v>110</v>
      </c>
      <c r="J675" s="196">
        <v>4</v>
      </c>
      <c r="K675" s="196" t="s">
        <v>110</v>
      </c>
      <c r="L675" s="196" t="s">
        <v>110</v>
      </c>
      <c r="M675" s="196" t="s">
        <v>110</v>
      </c>
      <c r="N675" s="196" t="s">
        <v>110</v>
      </c>
      <c r="O675" s="196" t="s">
        <v>110</v>
      </c>
      <c r="P675" s="196" t="s">
        <v>110</v>
      </c>
      <c r="Q675" s="196" t="s">
        <v>110</v>
      </c>
      <c r="R675" s="196" t="s">
        <v>110</v>
      </c>
      <c r="S675" s="196" t="s">
        <v>110</v>
      </c>
      <c r="T675" s="196">
        <v>4</v>
      </c>
    </row>
    <row r="676" spans="1:20">
      <c r="A676" s="192" t="s">
        <v>3879</v>
      </c>
      <c r="B676" s="192" t="s">
        <v>4909</v>
      </c>
      <c r="C676" s="192">
        <v>0</v>
      </c>
      <c r="E676" s="192">
        <v>0</v>
      </c>
      <c r="F676" s="192">
        <v>1</v>
      </c>
      <c r="G676" s="192" t="s">
        <v>110</v>
      </c>
      <c r="H676" s="196" t="b">
        <v>1</v>
      </c>
      <c r="I676" s="196" t="s">
        <v>110</v>
      </c>
      <c r="J676" s="196">
        <v>5</v>
      </c>
      <c r="K676" s="196" t="b">
        <v>1</v>
      </c>
      <c r="L676" s="196" t="s">
        <v>3505</v>
      </c>
      <c r="M676" s="196" t="s">
        <v>3511</v>
      </c>
      <c r="N676" s="196">
        <v>0</v>
      </c>
      <c r="O676" s="196" t="s">
        <v>3507</v>
      </c>
      <c r="P676" s="196">
        <v>0</v>
      </c>
      <c r="Q676" s="196" t="s">
        <v>3507</v>
      </c>
      <c r="R676" s="196">
        <v>0</v>
      </c>
      <c r="S676" s="196" t="s">
        <v>3507</v>
      </c>
      <c r="T676" s="196">
        <v>5</v>
      </c>
    </row>
    <row r="677" spans="1:20">
      <c r="A677" s="192" t="s">
        <v>3452</v>
      </c>
      <c r="B677" s="192" t="s">
        <v>4910</v>
      </c>
      <c r="C677" s="192">
        <v>0</v>
      </c>
      <c r="F677" s="192">
        <v>1</v>
      </c>
      <c r="G677" s="192">
        <v>1</v>
      </c>
      <c r="H677" s="196" t="b">
        <v>0</v>
      </c>
      <c r="I677" s="196" t="s">
        <v>110</v>
      </c>
      <c r="J677" s="196">
        <v>10</v>
      </c>
      <c r="K677" s="196" t="s">
        <v>110</v>
      </c>
      <c r="L677" s="196" t="s">
        <v>110</v>
      </c>
      <c r="M677" s="196" t="s">
        <v>110</v>
      </c>
      <c r="N677" s="196" t="s">
        <v>110</v>
      </c>
      <c r="O677" s="196" t="s">
        <v>110</v>
      </c>
      <c r="P677" s="196" t="s">
        <v>110</v>
      </c>
      <c r="Q677" s="196" t="s">
        <v>110</v>
      </c>
      <c r="R677" s="196" t="s">
        <v>110</v>
      </c>
      <c r="S677" s="196" t="s">
        <v>110</v>
      </c>
      <c r="T677" s="196">
        <v>10</v>
      </c>
    </row>
    <row r="678" spans="1:20">
      <c r="A678" s="192" t="s">
        <v>1989</v>
      </c>
      <c r="B678" s="192" t="s">
        <v>1990</v>
      </c>
      <c r="C678" s="192">
        <v>11</v>
      </c>
      <c r="D678" s="192">
        <v>8</v>
      </c>
      <c r="F678" s="192" t="s">
        <v>110</v>
      </c>
      <c r="G678" s="192" t="s">
        <v>110</v>
      </c>
      <c r="H678" s="196" t="b">
        <v>1</v>
      </c>
      <c r="I678" s="196" t="s">
        <v>110</v>
      </c>
      <c r="J678" s="196">
        <v>21</v>
      </c>
      <c r="K678" s="196" t="b">
        <v>1</v>
      </c>
      <c r="L678" s="196" t="s">
        <v>110</v>
      </c>
      <c r="M678" s="196" t="s">
        <v>110</v>
      </c>
      <c r="N678" s="196" t="s">
        <v>110</v>
      </c>
      <c r="O678" s="196" t="s">
        <v>110</v>
      </c>
      <c r="P678" s="196" t="s">
        <v>110</v>
      </c>
      <c r="Q678" s="196" t="s">
        <v>110</v>
      </c>
      <c r="R678" s="196" t="s">
        <v>110</v>
      </c>
      <c r="S678" s="196" t="s">
        <v>110</v>
      </c>
      <c r="T678" s="196">
        <v>10</v>
      </c>
    </row>
    <row r="679" spans="1:20">
      <c r="A679" s="192" t="s">
        <v>3880</v>
      </c>
      <c r="B679" s="192" t="s">
        <v>4912</v>
      </c>
      <c r="C679" s="192">
        <v>0</v>
      </c>
      <c r="F679" s="192">
        <v>1</v>
      </c>
      <c r="G679" s="192">
        <v>1</v>
      </c>
      <c r="H679" s="196" t="b">
        <v>0</v>
      </c>
      <c r="I679" s="196" t="s">
        <v>110</v>
      </c>
      <c r="J679" s="196">
        <v>0</v>
      </c>
      <c r="K679" s="196" t="b">
        <v>1</v>
      </c>
      <c r="L679" s="196" t="s">
        <v>110</v>
      </c>
      <c r="M679" s="196" t="s">
        <v>110</v>
      </c>
      <c r="N679" s="196" t="s">
        <v>110</v>
      </c>
      <c r="O679" s="196" t="s">
        <v>110</v>
      </c>
      <c r="P679" s="196" t="s">
        <v>110</v>
      </c>
      <c r="Q679" s="196" t="s">
        <v>110</v>
      </c>
      <c r="R679" s="196" t="s">
        <v>110</v>
      </c>
      <c r="S679" s="196" t="s">
        <v>110</v>
      </c>
      <c r="T679" s="196" t="s">
        <v>110</v>
      </c>
    </row>
    <row r="680" spans="1:20">
      <c r="A680" s="192" t="s">
        <v>3881</v>
      </c>
      <c r="B680" s="192" t="s">
        <v>4913</v>
      </c>
      <c r="C680" s="192">
        <v>2</v>
      </c>
      <c r="E680" s="192">
        <v>2</v>
      </c>
      <c r="F680" s="192">
        <v>1</v>
      </c>
      <c r="G680" s="192" t="s">
        <v>110</v>
      </c>
      <c r="H680" s="196" t="b">
        <v>1</v>
      </c>
      <c r="I680" s="196" t="s">
        <v>110</v>
      </c>
      <c r="J680" s="196">
        <v>7</v>
      </c>
      <c r="K680" s="196" t="b">
        <v>1</v>
      </c>
      <c r="L680" s="196" t="s">
        <v>3505</v>
      </c>
      <c r="M680" s="196" t="s">
        <v>3506</v>
      </c>
      <c r="N680" s="196">
        <v>0</v>
      </c>
      <c r="O680" s="196" t="s">
        <v>3507</v>
      </c>
      <c r="P680" s="196">
        <v>0</v>
      </c>
      <c r="Q680" s="196" t="s">
        <v>3507</v>
      </c>
      <c r="R680" s="196">
        <v>0</v>
      </c>
      <c r="S680" s="196" t="s">
        <v>3507</v>
      </c>
      <c r="T680" s="196">
        <v>5</v>
      </c>
    </row>
    <row r="681" spans="1:20">
      <c r="A681" s="192" t="s">
        <v>3882</v>
      </c>
      <c r="B681" s="192" t="s">
        <v>4914</v>
      </c>
      <c r="C681" s="192">
        <v>2</v>
      </c>
      <c r="E681" s="192">
        <v>2</v>
      </c>
      <c r="F681" s="192">
        <v>1</v>
      </c>
      <c r="G681" s="192" t="s">
        <v>110</v>
      </c>
      <c r="H681" s="196" t="b">
        <v>1</v>
      </c>
      <c r="I681" s="196" t="s">
        <v>110</v>
      </c>
      <c r="J681" s="196">
        <v>5</v>
      </c>
      <c r="K681" s="196" t="b">
        <v>1</v>
      </c>
      <c r="L681" s="196" t="s">
        <v>3505</v>
      </c>
      <c r="M681" s="196" t="s">
        <v>3506</v>
      </c>
      <c r="N681" s="196">
        <v>0</v>
      </c>
      <c r="O681" s="196" t="s">
        <v>3507</v>
      </c>
      <c r="P681" s="196">
        <v>0</v>
      </c>
      <c r="Q681" s="196" t="s">
        <v>3507</v>
      </c>
      <c r="R681" s="196">
        <v>0</v>
      </c>
      <c r="S681" s="196" t="s">
        <v>3507</v>
      </c>
      <c r="T681" s="196">
        <v>3</v>
      </c>
    </row>
    <row r="682" spans="1:20">
      <c r="A682" s="192" t="s">
        <v>3455</v>
      </c>
      <c r="B682" s="192" t="s">
        <v>4915</v>
      </c>
      <c r="C682" s="192">
        <v>2</v>
      </c>
      <c r="F682" s="192">
        <v>1</v>
      </c>
      <c r="G682" s="192">
        <v>1</v>
      </c>
      <c r="H682" s="196" t="b">
        <v>1</v>
      </c>
      <c r="I682" s="196" t="s">
        <v>110</v>
      </c>
      <c r="J682" s="196">
        <v>6</v>
      </c>
      <c r="K682" s="196" t="s">
        <v>110</v>
      </c>
      <c r="L682" s="196" t="s">
        <v>110</v>
      </c>
      <c r="M682" s="196" t="s">
        <v>110</v>
      </c>
      <c r="N682" s="196" t="s">
        <v>110</v>
      </c>
      <c r="O682" s="196" t="s">
        <v>110</v>
      </c>
      <c r="P682" s="196" t="s">
        <v>110</v>
      </c>
      <c r="Q682" s="196" t="s">
        <v>110</v>
      </c>
      <c r="R682" s="196" t="s">
        <v>110</v>
      </c>
      <c r="S682" s="196" t="s">
        <v>110</v>
      </c>
      <c r="T682" s="196">
        <v>4</v>
      </c>
    </row>
    <row r="683" spans="1:20">
      <c r="A683" s="192" t="s">
        <v>1995</v>
      </c>
      <c r="B683" s="192" t="s">
        <v>1996</v>
      </c>
      <c r="C683" s="192">
        <v>11</v>
      </c>
      <c r="D683" s="192">
        <v>11</v>
      </c>
      <c r="F683" s="192" t="s">
        <v>110</v>
      </c>
      <c r="G683" s="192" t="s">
        <v>110</v>
      </c>
      <c r="H683" s="196" t="b">
        <v>1</v>
      </c>
      <c r="I683" s="196" t="s">
        <v>110</v>
      </c>
      <c r="J683" s="196">
        <v>21</v>
      </c>
      <c r="K683" s="196" t="s">
        <v>110</v>
      </c>
      <c r="L683" s="196" t="s">
        <v>110</v>
      </c>
      <c r="M683" s="196" t="s">
        <v>110</v>
      </c>
      <c r="N683" s="196" t="s">
        <v>110</v>
      </c>
      <c r="O683" s="196" t="s">
        <v>110</v>
      </c>
      <c r="P683" s="196" t="s">
        <v>110</v>
      </c>
      <c r="Q683" s="196" t="s">
        <v>110</v>
      </c>
      <c r="R683" s="196" t="s">
        <v>110</v>
      </c>
      <c r="S683" s="196" t="s">
        <v>110</v>
      </c>
      <c r="T683" s="196">
        <v>10</v>
      </c>
    </row>
    <row r="684" spans="1:20">
      <c r="A684" s="192" t="s">
        <v>3457</v>
      </c>
      <c r="B684" s="192" t="s">
        <v>4916</v>
      </c>
      <c r="C684" s="192">
        <v>2</v>
      </c>
      <c r="F684" s="192">
        <v>1</v>
      </c>
      <c r="G684" s="192">
        <v>1</v>
      </c>
      <c r="H684" s="196" t="b">
        <v>1</v>
      </c>
      <c r="I684" s="196" t="s">
        <v>110</v>
      </c>
      <c r="J684" s="196">
        <v>4</v>
      </c>
      <c r="K684" s="196" t="s">
        <v>110</v>
      </c>
      <c r="L684" s="196" t="s">
        <v>110</v>
      </c>
      <c r="M684" s="196" t="s">
        <v>110</v>
      </c>
      <c r="N684" s="196" t="s">
        <v>110</v>
      </c>
      <c r="O684" s="196" t="s">
        <v>110</v>
      </c>
      <c r="P684" s="196" t="s">
        <v>110</v>
      </c>
      <c r="Q684" s="196" t="s">
        <v>110</v>
      </c>
      <c r="R684" s="196" t="s">
        <v>110</v>
      </c>
      <c r="S684" s="196" t="s">
        <v>110</v>
      </c>
      <c r="T684" s="196">
        <v>2</v>
      </c>
    </row>
    <row r="685" spans="1:20">
      <c r="A685" s="192" t="s">
        <v>3459</v>
      </c>
      <c r="B685" s="192" t="s">
        <v>4918</v>
      </c>
      <c r="C685" s="192">
        <v>0</v>
      </c>
      <c r="F685" s="192">
        <v>1</v>
      </c>
      <c r="G685" s="192">
        <v>1</v>
      </c>
      <c r="H685" s="196" t="b">
        <v>1</v>
      </c>
      <c r="I685" s="196" t="s">
        <v>110</v>
      </c>
      <c r="J685" s="196">
        <v>1</v>
      </c>
      <c r="K685" s="196" t="b">
        <v>1</v>
      </c>
      <c r="L685" s="196" t="s">
        <v>110</v>
      </c>
      <c r="M685" s="196" t="s">
        <v>110</v>
      </c>
      <c r="N685" s="196" t="s">
        <v>110</v>
      </c>
      <c r="O685" s="196" t="s">
        <v>110</v>
      </c>
      <c r="P685" s="196" t="s">
        <v>110</v>
      </c>
      <c r="Q685" s="196" t="s">
        <v>110</v>
      </c>
      <c r="R685" s="196" t="s">
        <v>110</v>
      </c>
      <c r="S685" s="196" t="s">
        <v>110</v>
      </c>
      <c r="T685" s="196">
        <v>1</v>
      </c>
    </row>
    <row r="686" spans="1:20">
      <c r="A686" s="192" t="s">
        <v>2007</v>
      </c>
      <c r="B686" s="192" t="s">
        <v>2008</v>
      </c>
      <c r="C686" s="192">
        <v>1</v>
      </c>
      <c r="F686" s="192">
        <v>1</v>
      </c>
      <c r="G686" s="192">
        <v>1</v>
      </c>
      <c r="H686" s="196" t="b">
        <v>0</v>
      </c>
      <c r="I686" s="196" t="s">
        <v>110</v>
      </c>
      <c r="J686" s="196">
        <v>6</v>
      </c>
      <c r="K686" s="196" t="s">
        <v>110</v>
      </c>
      <c r="L686" s="196" t="s">
        <v>110</v>
      </c>
      <c r="M686" s="196" t="s">
        <v>110</v>
      </c>
      <c r="N686" s="196" t="s">
        <v>110</v>
      </c>
      <c r="O686" s="196" t="s">
        <v>110</v>
      </c>
      <c r="P686" s="196" t="s">
        <v>110</v>
      </c>
      <c r="Q686" s="196" t="s">
        <v>110</v>
      </c>
      <c r="R686" s="196" t="s">
        <v>110</v>
      </c>
      <c r="S686" s="196" t="s">
        <v>110</v>
      </c>
      <c r="T686" s="196">
        <v>5</v>
      </c>
    </row>
    <row r="687" spans="1:20">
      <c r="A687" s="192" t="s">
        <v>3883</v>
      </c>
      <c r="B687" s="192" t="s">
        <v>4920</v>
      </c>
      <c r="C687" s="192">
        <v>0</v>
      </c>
      <c r="F687" s="192">
        <v>1</v>
      </c>
      <c r="G687" s="192">
        <v>1</v>
      </c>
      <c r="H687" s="196" t="b">
        <v>1</v>
      </c>
      <c r="I687" s="196" t="s">
        <v>110</v>
      </c>
      <c r="J687" s="196">
        <v>1</v>
      </c>
      <c r="K687" s="196" t="b">
        <v>1</v>
      </c>
      <c r="L687" s="196" t="s">
        <v>110</v>
      </c>
      <c r="M687" s="196" t="s">
        <v>110</v>
      </c>
      <c r="N687" s="196" t="s">
        <v>110</v>
      </c>
      <c r="O687" s="196" t="s">
        <v>110</v>
      </c>
      <c r="P687" s="196" t="s">
        <v>110</v>
      </c>
      <c r="Q687" s="196" t="s">
        <v>110</v>
      </c>
      <c r="R687" s="196" t="s">
        <v>110</v>
      </c>
      <c r="S687" s="196" t="s">
        <v>110</v>
      </c>
      <c r="T687" s="196">
        <v>1</v>
      </c>
    </row>
    <row r="688" spans="1:20">
      <c r="A688" s="192" t="s">
        <v>2013</v>
      </c>
      <c r="B688" s="192" t="s">
        <v>2014</v>
      </c>
      <c r="C688" s="192">
        <v>4</v>
      </c>
      <c r="D688" s="192">
        <v>4</v>
      </c>
      <c r="F688" s="192" t="s">
        <v>110</v>
      </c>
      <c r="G688" s="192" t="s">
        <v>110</v>
      </c>
      <c r="H688" s="196" t="b">
        <v>1</v>
      </c>
      <c r="I688" s="196" t="s">
        <v>110</v>
      </c>
      <c r="J688" s="196">
        <v>7</v>
      </c>
      <c r="K688" s="196" t="s">
        <v>110</v>
      </c>
      <c r="L688" s="196" t="s">
        <v>110</v>
      </c>
      <c r="M688" s="196" t="s">
        <v>110</v>
      </c>
      <c r="N688" s="196" t="s">
        <v>110</v>
      </c>
      <c r="O688" s="196" t="s">
        <v>110</v>
      </c>
      <c r="P688" s="196" t="s">
        <v>110</v>
      </c>
      <c r="Q688" s="196" t="s">
        <v>110</v>
      </c>
      <c r="R688" s="196" t="s">
        <v>110</v>
      </c>
      <c r="S688" s="196" t="s">
        <v>110</v>
      </c>
      <c r="T688" s="196">
        <v>3</v>
      </c>
    </row>
    <row r="689" spans="1:20">
      <c r="A689" s="192" t="s">
        <v>3884</v>
      </c>
      <c r="B689" s="192" t="s">
        <v>4923</v>
      </c>
      <c r="C689" s="192">
        <v>0</v>
      </c>
      <c r="F689" s="192">
        <v>1</v>
      </c>
      <c r="G689" s="192">
        <v>1</v>
      </c>
      <c r="H689" s="196" t="b">
        <v>1</v>
      </c>
      <c r="I689" s="196" t="s">
        <v>110</v>
      </c>
      <c r="J689" s="196">
        <v>1</v>
      </c>
      <c r="K689" s="196" t="b">
        <v>1</v>
      </c>
      <c r="L689" s="196" t="s">
        <v>110</v>
      </c>
      <c r="M689" s="196" t="s">
        <v>110</v>
      </c>
      <c r="N689" s="196" t="s">
        <v>110</v>
      </c>
      <c r="O689" s="196" t="s">
        <v>110</v>
      </c>
      <c r="P689" s="196" t="s">
        <v>110</v>
      </c>
      <c r="Q689" s="196" t="s">
        <v>110</v>
      </c>
      <c r="R689" s="196" t="s">
        <v>110</v>
      </c>
      <c r="S689" s="196" t="s">
        <v>110</v>
      </c>
      <c r="T689" s="196">
        <v>1</v>
      </c>
    </row>
    <row r="690" spans="1:20">
      <c r="A690" s="192" t="s">
        <v>3465</v>
      </c>
      <c r="B690" s="192" t="s">
        <v>4925</v>
      </c>
      <c r="C690" s="192">
        <v>0</v>
      </c>
      <c r="F690" s="192">
        <v>1</v>
      </c>
      <c r="G690" s="192">
        <v>1</v>
      </c>
      <c r="H690" s="196" t="b">
        <v>1</v>
      </c>
      <c r="I690" s="196" t="s">
        <v>110</v>
      </c>
      <c r="J690" s="196">
        <v>4</v>
      </c>
      <c r="K690" s="196" t="s">
        <v>110</v>
      </c>
      <c r="L690" s="196" t="s">
        <v>110</v>
      </c>
      <c r="M690" s="196" t="s">
        <v>110</v>
      </c>
      <c r="N690" s="196" t="s">
        <v>110</v>
      </c>
      <c r="O690" s="196" t="s">
        <v>110</v>
      </c>
      <c r="P690" s="196" t="s">
        <v>110</v>
      </c>
      <c r="Q690" s="196" t="s">
        <v>110</v>
      </c>
      <c r="R690" s="196" t="s">
        <v>110</v>
      </c>
      <c r="S690" s="196" t="s">
        <v>110</v>
      </c>
      <c r="T690" s="196">
        <v>4</v>
      </c>
    </row>
    <row r="691" spans="1:20">
      <c r="A691" s="192" t="s">
        <v>3466</v>
      </c>
      <c r="B691" s="192" t="s">
        <v>4926</v>
      </c>
      <c r="C691" s="192">
        <v>0</v>
      </c>
      <c r="F691" s="192">
        <v>1</v>
      </c>
      <c r="G691" s="192">
        <v>1</v>
      </c>
      <c r="H691" s="196" t="b">
        <v>1</v>
      </c>
      <c r="I691" s="196" t="s">
        <v>110</v>
      </c>
      <c r="J691" s="196">
        <v>3</v>
      </c>
      <c r="K691" s="196" t="s">
        <v>110</v>
      </c>
      <c r="L691" s="196" t="s">
        <v>110</v>
      </c>
      <c r="M691" s="196" t="s">
        <v>110</v>
      </c>
      <c r="N691" s="196" t="s">
        <v>110</v>
      </c>
      <c r="O691" s="196" t="s">
        <v>110</v>
      </c>
      <c r="P691" s="196" t="s">
        <v>110</v>
      </c>
      <c r="Q691" s="196" t="s">
        <v>110</v>
      </c>
      <c r="R691" s="196" t="s">
        <v>110</v>
      </c>
      <c r="S691" s="196" t="s">
        <v>110</v>
      </c>
      <c r="T691" s="196">
        <v>3</v>
      </c>
    </row>
    <row r="692" spans="1:20">
      <c r="A692" s="192" t="s">
        <v>3467</v>
      </c>
      <c r="B692" s="192" t="s">
        <v>4927</v>
      </c>
      <c r="C692" s="192">
        <v>2</v>
      </c>
      <c r="F692" s="192">
        <v>1</v>
      </c>
      <c r="G692" s="192">
        <v>1</v>
      </c>
      <c r="H692" s="196" t="b">
        <v>1</v>
      </c>
      <c r="I692" s="196" t="s">
        <v>110</v>
      </c>
      <c r="J692" s="196">
        <v>3</v>
      </c>
      <c r="K692" s="196" t="s">
        <v>110</v>
      </c>
      <c r="L692" s="196" t="s">
        <v>110</v>
      </c>
      <c r="M692" s="196" t="s">
        <v>110</v>
      </c>
      <c r="N692" s="196" t="s">
        <v>110</v>
      </c>
      <c r="O692" s="196" t="s">
        <v>110</v>
      </c>
      <c r="P692" s="196" t="s">
        <v>110</v>
      </c>
      <c r="Q692" s="196" t="s">
        <v>110</v>
      </c>
      <c r="R692" s="196" t="s">
        <v>110</v>
      </c>
      <c r="S692" s="196" t="s">
        <v>110</v>
      </c>
      <c r="T692" s="196">
        <v>1</v>
      </c>
    </row>
    <row r="693" spans="1:20">
      <c r="A693" s="192" t="s">
        <v>3885</v>
      </c>
      <c r="B693" s="192" t="s">
        <v>4928</v>
      </c>
      <c r="C693" s="192">
        <v>8</v>
      </c>
      <c r="E693" s="192">
        <v>8</v>
      </c>
      <c r="F693" s="192">
        <v>1</v>
      </c>
      <c r="G693" s="192" t="s">
        <v>110</v>
      </c>
      <c r="H693" s="196" t="b">
        <v>1</v>
      </c>
      <c r="I693" s="196" t="s">
        <v>110</v>
      </c>
      <c r="J693" s="196">
        <v>14</v>
      </c>
      <c r="K693" s="196" t="b">
        <v>1</v>
      </c>
      <c r="L693" s="196" t="s">
        <v>3505</v>
      </c>
      <c r="M693" s="196" t="s">
        <v>3506</v>
      </c>
      <c r="N693" s="196">
        <v>2</v>
      </c>
      <c r="O693" s="196" t="s">
        <v>3514</v>
      </c>
      <c r="P693" s="196">
        <v>3</v>
      </c>
      <c r="Q693" s="196" t="s">
        <v>3514</v>
      </c>
      <c r="R693" s="196">
        <v>1</v>
      </c>
      <c r="S693" s="196" t="s">
        <v>3514</v>
      </c>
      <c r="T693" s="196">
        <v>6</v>
      </c>
    </row>
    <row r="694" spans="1:20">
      <c r="A694" s="192" t="s">
        <v>3886</v>
      </c>
      <c r="B694" s="192" t="s">
        <v>4929</v>
      </c>
      <c r="C694" s="192">
        <v>0</v>
      </c>
      <c r="E694" s="192">
        <v>0</v>
      </c>
      <c r="F694" s="192">
        <v>1</v>
      </c>
      <c r="G694" s="192" t="s">
        <v>110</v>
      </c>
      <c r="H694" s="196" t="b">
        <v>1</v>
      </c>
      <c r="I694" s="196" t="s">
        <v>110</v>
      </c>
      <c r="J694" s="196">
        <v>1</v>
      </c>
      <c r="K694" s="196" t="b">
        <v>1</v>
      </c>
      <c r="L694" s="196" t="s">
        <v>3505</v>
      </c>
      <c r="M694" s="196" t="s">
        <v>3511</v>
      </c>
      <c r="N694" s="196">
        <v>0</v>
      </c>
      <c r="O694" s="196" t="s">
        <v>3507</v>
      </c>
      <c r="P694" s="196">
        <v>0</v>
      </c>
      <c r="Q694" s="196" t="s">
        <v>3507</v>
      </c>
      <c r="R694" s="196">
        <v>0</v>
      </c>
      <c r="S694" s="196" t="s">
        <v>3507</v>
      </c>
      <c r="T694" s="196">
        <v>1</v>
      </c>
    </row>
    <row r="695" spans="1:20">
      <c r="A695" s="192" t="s">
        <v>2035</v>
      </c>
      <c r="B695" s="192" t="s">
        <v>2036</v>
      </c>
      <c r="C695" s="192">
        <v>6</v>
      </c>
      <c r="D695" s="192">
        <v>6</v>
      </c>
      <c r="F695" s="192" t="s">
        <v>110</v>
      </c>
      <c r="G695" s="192" t="s">
        <v>110</v>
      </c>
      <c r="H695" s="196" t="b">
        <v>1</v>
      </c>
      <c r="I695" s="196" t="s">
        <v>110</v>
      </c>
      <c r="J695" s="196">
        <v>14</v>
      </c>
      <c r="K695" s="196" t="s">
        <v>110</v>
      </c>
      <c r="L695" s="196" t="s">
        <v>110</v>
      </c>
      <c r="M695" s="196" t="s">
        <v>110</v>
      </c>
      <c r="N695" s="196" t="s">
        <v>110</v>
      </c>
      <c r="O695" s="196" t="s">
        <v>110</v>
      </c>
      <c r="P695" s="196" t="s">
        <v>110</v>
      </c>
      <c r="Q695" s="196" t="s">
        <v>110</v>
      </c>
      <c r="R695" s="196" t="s">
        <v>110</v>
      </c>
      <c r="S695" s="196" t="s">
        <v>110</v>
      </c>
      <c r="T695" s="196">
        <v>8</v>
      </c>
    </row>
    <row r="696" spans="1:20">
      <c r="A696" s="192" t="s">
        <v>3887</v>
      </c>
      <c r="B696" s="192" t="s">
        <v>4931</v>
      </c>
      <c r="C696" s="192">
        <v>0</v>
      </c>
      <c r="F696" s="192">
        <v>1</v>
      </c>
      <c r="G696" s="192">
        <v>1</v>
      </c>
      <c r="H696" s="196" t="b">
        <v>0</v>
      </c>
      <c r="I696" s="196" t="s">
        <v>110</v>
      </c>
      <c r="J696" s="196">
        <v>10</v>
      </c>
      <c r="K696" s="196" t="b">
        <v>1</v>
      </c>
      <c r="L696" s="196" t="s">
        <v>110</v>
      </c>
      <c r="M696" s="196" t="s">
        <v>110</v>
      </c>
      <c r="N696" s="196" t="s">
        <v>110</v>
      </c>
      <c r="O696" s="196" t="s">
        <v>110</v>
      </c>
      <c r="P696" s="196" t="s">
        <v>110</v>
      </c>
      <c r="Q696" s="196" t="s">
        <v>110</v>
      </c>
      <c r="R696" s="196" t="s">
        <v>110</v>
      </c>
      <c r="S696" s="196" t="s">
        <v>110</v>
      </c>
      <c r="T696" s="196">
        <v>10</v>
      </c>
    </row>
    <row r="697" spans="1:20">
      <c r="A697" s="192" t="s">
        <v>2037</v>
      </c>
      <c r="B697" s="192" t="s">
        <v>2038</v>
      </c>
      <c r="C697" s="192">
        <v>5</v>
      </c>
      <c r="D697" s="192">
        <v>5</v>
      </c>
      <c r="F697" s="192" t="s">
        <v>110</v>
      </c>
      <c r="G697" s="192" t="s">
        <v>110</v>
      </c>
      <c r="H697" s="196" t="b">
        <v>0</v>
      </c>
      <c r="I697" s="196" t="s">
        <v>110</v>
      </c>
      <c r="J697" s="196">
        <v>6</v>
      </c>
      <c r="K697" s="196" t="b">
        <v>1</v>
      </c>
      <c r="L697" s="196" t="s">
        <v>110</v>
      </c>
      <c r="M697" s="196" t="s">
        <v>110</v>
      </c>
      <c r="N697" s="196" t="s">
        <v>110</v>
      </c>
      <c r="O697" s="196" t="s">
        <v>110</v>
      </c>
      <c r="P697" s="196" t="s">
        <v>110</v>
      </c>
      <c r="Q697" s="196" t="s">
        <v>110</v>
      </c>
      <c r="R697" s="196" t="s">
        <v>110</v>
      </c>
      <c r="S697" s="196" t="s">
        <v>110</v>
      </c>
      <c r="T697" s="196">
        <v>1</v>
      </c>
    </row>
    <row r="698" spans="1:20">
      <c r="A698" s="192" t="s">
        <v>3888</v>
      </c>
      <c r="B698" s="192" t="s">
        <v>4934</v>
      </c>
      <c r="C698" s="192">
        <v>6</v>
      </c>
      <c r="E698" s="192">
        <v>6</v>
      </c>
      <c r="F698" s="192">
        <v>1</v>
      </c>
      <c r="G698" s="192" t="s">
        <v>110</v>
      </c>
      <c r="H698" s="196" t="b">
        <v>1</v>
      </c>
      <c r="I698" s="196" t="s">
        <v>110</v>
      </c>
      <c r="J698" s="196">
        <v>14</v>
      </c>
      <c r="K698" s="196" t="b">
        <v>1</v>
      </c>
      <c r="L698" s="196" t="s">
        <v>3505</v>
      </c>
      <c r="M698" s="196" t="s">
        <v>3511</v>
      </c>
      <c r="N698" s="196">
        <v>2</v>
      </c>
      <c r="O698" s="196" t="s">
        <v>3514</v>
      </c>
      <c r="P698" s="196">
        <v>3</v>
      </c>
      <c r="Q698" s="196" t="s">
        <v>3514</v>
      </c>
      <c r="R698" s="196">
        <v>1</v>
      </c>
      <c r="S698" s="196" t="s">
        <v>3514</v>
      </c>
      <c r="T698" s="196">
        <v>8</v>
      </c>
    </row>
    <row r="699" spans="1:20">
      <c r="A699" s="192" t="s">
        <v>3474</v>
      </c>
      <c r="B699" s="192" t="s">
        <v>4935</v>
      </c>
      <c r="C699" s="192">
        <v>0</v>
      </c>
      <c r="F699" s="192">
        <v>1</v>
      </c>
      <c r="G699" s="192">
        <v>1</v>
      </c>
      <c r="H699" s="196" t="b">
        <v>1</v>
      </c>
      <c r="I699" s="196" t="s">
        <v>110</v>
      </c>
      <c r="J699" s="196">
        <v>1</v>
      </c>
      <c r="K699" s="196" t="b">
        <v>1</v>
      </c>
      <c r="L699" s="196" t="s">
        <v>110</v>
      </c>
      <c r="M699" s="196" t="s">
        <v>110</v>
      </c>
      <c r="N699" s="196" t="s">
        <v>110</v>
      </c>
      <c r="O699" s="196" t="s">
        <v>110</v>
      </c>
      <c r="P699" s="196" t="s">
        <v>110</v>
      </c>
      <c r="Q699" s="196" t="s">
        <v>110</v>
      </c>
      <c r="R699" s="196" t="s">
        <v>110</v>
      </c>
      <c r="S699" s="196" t="s">
        <v>110</v>
      </c>
      <c r="T699" s="196">
        <v>1</v>
      </c>
    </row>
    <row r="700" spans="1:20">
      <c r="A700" s="192" t="s">
        <v>2043</v>
      </c>
      <c r="B700" s="192" t="s">
        <v>2044</v>
      </c>
      <c r="C700" s="192">
        <v>1</v>
      </c>
      <c r="D700" s="192">
        <v>1</v>
      </c>
      <c r="F700" s="192" t="s">
        <v>110</v>
      </c>
      <c r="G700" s="192" t="s">
        <v>110</v>
      </c>
      <c r="H700" s="196" t="b">
        <v>1</v>
      </c>
      <c r="I700" s="196" t="s">
        <v>110</v>
      </c>
      <c r="J700" s="196">
        <v>6</v>
      </c>
      <c r="K700" s="196" t="b">
        <v>1</v>
      </c>
      <c r="L700" s="196" t="s">
        <v>110</v>
      </c>
      <c r="M700" s="196" t="s">
        <v>110</v>
      </c>
      <c r="N700" s="196" t="s">
        <v>110</v>
      </c>
      <c r="O700" s="196" t="s">
        <v>110</v>
      </c>
      <c r="P700" s="196" t="s">
        <v>110</v>
      </c>
      <c r="Q700" s="196" t="s">
        <v>110</v>
      </c>
      <c r="R700" s="196" t="s">
        <v>110</v>
      </c>
      <c r="S700" s="196" t="s">
        <v>110</v>
      </c>
      <c r="T700" s="196">
        <v>5</v>
      </c>
    </row>
    <row r="701" spans="1:20">
      <c r="A701" s="192" t="s">
        <v>3889</v>
      </c>
      <c r="B701" s="192" t="s">
        <v>4936</v>
      </c>
      <c r="C701" s="192">
        <v>10</v>
      </c>
      <c r="E701" s="192">
        <v>10</v>
      </c>
      <c r="F701" s="192">
        <v>1</v>
      </c>
      <c r="G701" s="192" t="s">
        <v>110</v>
      </c>
      <c r="H701" s="196" t="b">
        <v>1</v>
      </c>
      <c r="I701" s="196" t="s">
        <v>110</v>
      </c>
      <c r="J701" s="196">
        <v>20</v>
      </c>
      <c r="K701" s="196" t="b">
        <v>1</v>
      </c>
      <c r="L701" s="196" t="s">
        <v>3517</v>
      </c>
      <c r="M701" s="196" t="s">
        <v>3511</v>
      </c>
      <c r="N701" s="196">
        <v>3</v>
      </c>
      <c r="O701" s="196" t="s">
        <v>3518</v>
      </c>
      <c r="P701" s="196">
        <v>3</v>
      </c>
      <c r="Q701" s="196" t="s">
        <v>3514</v>
      </c>
      <c r="R701" s="196">
        <v>2</v>
      </c>
      <c r="S701" s="196" t="s">
        <v>3518</v>
      </c>
      <c r="T701" s="196">
        <v>10</v>
      </c>
    </row>
    <row r="702" spans="1:20">
      <c r="A702" s="192" t="s">
        <v>3890</v>
      </c>
      <c r="B702" s="192" t="s">
        <v>4937</v>
      </c>
      <c r="C702" s="192">
        <v>0</v>
      </c>
      <c r="E702" s="192">
        <v>0</v>
      </c>
      <c r="F702" s="192">
        <v>1</v>
      </c>
      <c r="G702" s="192" t="s">
        <v>110</v>
      </c>
      <c r="H702" s="196" t="b">
        <v>1</v>
      </c>
      <c r="I702" s="196" t="s">
        <v>110</v>
      </c>
      <c r="J702" s="196">
        <v>10</v>
      </c>
      <c r="K702" s="196" t="b">
        <v>1</v>
      </c>
      <c r="L702" s="196" t="s">
        <v>3505</v>
      </c>
      <c r="M702" s="196" t="s">
        <v>3511</v>
      </c>
      <c r="N702" s="196">
        <v>0</v>
      </c>
      <c r="O702" s="196" t="s">
        <v>3565</v>
      </c>
      <c r="P702" s="196">
        <v>0</v>
      </c>
      <c r="Q702" s="196" t="s">
        <v>3507</v>
      </c>
      <c r="R702" s="196">
        <v>0</v>
      </c>
      <c r="S702" s="196" t="s">
        <v>3522</v>
      </c>
      <c r="T702" s="196">
        <v>10</v>
      </c>
    </row>
    <row r="703" spans="1:20">
      <c r="A703" s="192" t="s">
        <v>3891</v>
      </c>
      <c r="B703" s="192" t="s">
        <v>4938</v>
      </c>
      <c r="C703" s="192">
        <v>0</v>
      </c>
      <c r="E703" s="192">
        <v>0</v>
      </c>
      <c r="F703" s="192">
        <v>1</v>
      </c>
      <c r="G703" s="192" t="s">
        <v>110</v>
      </c>
      <c r="H703" s="196" t="b">
        <v>1</v>
      </c>
      <c r="I703" s="196" t="s">
        <v>110</v>
      </c>
      <c r="J703" s="196">
        <v>1</v>
      </c>
      <c r="K703" s="196" t="b">
        <v>1</v>
      </c>
      <c r="L703" s="196" t="s">
        <v>3505</v>
      </c>
      <c r="M703" s="196" t="s">
        <v>3511</v>
      </c>
      <c r="N703" s="196">
        <v>0</v>
      </c>
      <c r="O703" s="196" t="s">
        <v>3507</v>
      </c>
      <c r="P703" s="196">
        <v>0</v>
      </c>
      <c r="Q703" s="196" t="s">
        <v>3507</v>
      </c>
      <c r="R703" s="196">
        <v>0</v>
      </c>
      <c r="S703" s="196" t="s">
        <v>3507</v>
      </c>
      <c r="T703" s="196">
        <v>1</v>
      </c>
    </row>
    <row r="704" spans="1:20">
      <c r="A704" s="192" t="s">
        <v>2047</v>
      </c>
      <c r="B704" s="192" t="s">
        <v>2048</v>
      </c>
      <c r="C704" s="192">
        <v>14</v>
      </c>
      <c r="D704" s="192">
        <v>14</v>
      </c>
      <c r="F704" s="192" t="s">
        <v>110</v>
      </c>
      <c r="G704" s="192" t="s">
        <v>110</v>
      </c>
      <c r="H704" s="196" t="b">
        <v>0</v>
      </c>
      <c r="I704" s="196" t="s">
        <v>110</v>
      </c>
      <c r="J704" s="196">
        <v>24</v>
      </c>
      <c r="K704" s="196" t="s">
        <v>110</v>
      </c>
      <c r="L704" s="196" t="s">
        <v>110</v>
      </c>
      <c r="M704" s="196" t="s">
        <v>110</v>
      </c>
      <c r="N704" s="196" t="s">
        <v>110</v>
      </c>
      <c r="O704" s="196" t="s">
        <v>110</v>
      </c>
      <c r="P704" s="196" t="s">
        <v>110</v>
      </c>
      <c r="Q704" s="196" t="s">
        <v>110</v>
      </c>
      <c r="R704" s="196" t="s">
        <v>110</v>
      </c>
      <c r="S704" s="196" t="s">
        <v>110</v>
      </c>
      <c r="T704" s="196">
        <v>10</v>
      </c>
    </row>
    <row r="705" spans="1:20">
      <c r="A705" s="192" t="s">
        <v>3892</v>
      </c>
      <c r="B705" s="192" t="s">
        <v>4943</v>
      </c>
      <c r="C705" s="192">
        <v>2</v>
      </c>
      <c r="E705" s="192">
        <v>2</v>
      </c>
      <c r="F705" s="192">
        <v>1</v>
      </c>
      <c r="G705" s="192" t="s">
        <v>110</v>
      </c>
      <c r="H705" s="196" t="b">
        <v>1</v>
      </c>
      <c r="I705" s="196" t="s">
        <v>110</v>
      </c>
      <c r="J705" s="196">
        <v>8</v>
      </c>
      <c r="K705" s="196" t="b">
        <v>1</v>
      </c>
      <c r="L705" s="196" t="s">
        <v>3505</v>
      </c>
      <c r="M705" s="196" t="s">
        <v>3506</v>
      </c>
      <c r="N705" s="196">
        <v>0</v>
      </c>
      <c r="O705" s="196" t="s">
        <v>3507</v>
      </c>
      <c r="P705" s="196">
        <v>0</v>
      </c>
      <c r="Q705" s="196" t="s">
        <v>3507</v>
      </c>
      <c r="R705" s="196">
        <v>0</v>
      </c>
      <c r="S705" s="196" t="s">
        <v>3507</v>
      </c>
      <c r="T705" s="196">
        <v>6</v>
      </c>
    </row>
    <row r="706" spans="1:20">
      <c r="A706" s="192" t="s">
        <v>3487</v>
      </c>
      <c r="B706" s="192" t="s">
        <v>4946</v>
      </c>
      <c r="C706" s="192">
        <v>0</v>
      </c>
      <c r="F706" s="192">
        <v>1</v>
      </c>
      <c r="G706" s="192">
        <v>1</v>
      </c>
      <c r="H706" s="196" t="b">
        <v>1</v>
      </c>
      <c r="I706" s="196" t="s">
        <v>110</v>
      </c>
      <c r="J706" s="196">
        <v>5</v>
      </c>
      <c r="K706" s="196" t="s">
        <v>110</v>
      </c>
      <c r="L706" s="196" t="s">
        <v>110</v>
      </c>
      <c r="M706" s="196" t="s">
        <v>110</v>
      </c>
      <c r="N706" s="196" t="s">
        <v>110</v>
      </c>
      <c r="O706" s="196" t="s">
        <v>110</v>
      </c>
      <c r="P706" s="196" t="s">
        <v>110</v>
      </c>
      <c r="Q706" s="196" t="s">
        <v>110</v>
      </c>
      <c r="R706" s="196" t="s">
        <v>110</v>
      </c>
      <c r="S706" s="196" t="s">
        <v>110</v>
      </c>
      <c r="T706" s="196">
        <v>5</v>
      </c>
    </row>
    <row r="707" spans="1:20">
      <c r="A707" s="192" t="s">
        <v>3893</v>
      </c>
      <c r="B707" s="192" t="s">
        <v>4950</v>
      </c>
      <c r="C707" s="192">
        <v>2</v>
      </c>
      <c r="E707" s="192">
        <v>2</v>
      </c>
      <c r="F707" s="192">
        <v>1</v>
      </c>
      <c r="G707" s="192" t="s">
        <v>110</v>
      </c>
      <c r="H707" s="196" t="b">
        <v>1</v>
      </c>
      <c r="I707" s="196" t="b">
        <v>1</v>
      </c>
      <c r="J707" s="196">
        <v>7</v>
      </c>
      <c r="K707" s="196" t="b">
        <v>1</v>
      </c>
      <c r="L707" s="196" t="s">
        <v>3505</v>
      </c>
      <c r="M707" s="196" t="s">
        <v>3506</v>
      </c>
      <c r="N707" s="196">
        <v>0</v>
      </c>
      <c r="O707" s="196" t="s">
        <v>3565</v>
      </c>
      <c r="P707" s="196">
        <v>0</v>
      </c>
      <c r="Q707" s="196" t="s">
        <v>3507</v>
      </c>
      <c r="R707" s="196">
        <v>0</v>
      </c>
      <c r="S707" s="196" t="s">
        <v>3522</v>
      </c>
      <c r="T707" s="196">
        <v>5</v>
      </c>
    </row>
    <row r="708" spans="1:20">
      <c r="A708" s="192" t="s">
        <v>2061</v>
      </c>
      <c r="B708" s="192" t="s">
        <v>2062</v>
      </c>
      <c r="C708" s="192">
        <v>9</v>
      </c>
      <c r="D708" s="192">
        <v>10</v>
      </c>
      <c r="E708" s="192">
        <v>10</v>
      </c>
      <c r="F708" s="192" t="s">
        <v>110</v>
      </c>
      <c r="G708" s="192" t="s">
        <v>110</v>
      </c>
      <c r="H708" s="196" t="b">
        <v>1</v>
      </c>
      <c r="I708" s="196" t="s">
        <v>110</v>
      </c>
      <c r="J708" s="196">
        <v>10</v>
      </c>
      <c r="K708" s="196" t="b">
        <v>1</v>
      </c>
      <c r="L708" s="196" t="s">
        <v>3505</v>
      </c>
      <c r="M708" s="196" t="s">
        <v>3521</v>
      </c>
      <c r="N708" s="196">
        <v>3</v>
      </c>
      <c r="O708" s="196" t="s">
        <v>3518</v>
      </c>
      <c r="P708" s="196">
        <v>0</v>
      </c>
      <c r="Q708" s="196" t="s">
        <v>3507</v>
      </c>
      <c r="R708" s="196">
        <v>3</v>
      </c>
      <c r="S708" s="196" t="s">
        <v>3518</v>
      </c>
      <c r="T708" s="196">
        <v>1</v>
      </c>
    </row>
    <row r="709" spans="1:20">
      <c r="A709" s="192" t="s">
        <v>3894</v>
      </c>
      <c r="B709" s="192" t="s">
        <v>4951</v>
      </c>
      <c r="C709" s="192">
        <v>0</v>
      </c>
      <c r="F709" s="192">
        <v>1</v>
      </c>
      <c r="G709" s="192">
        <v>1</v>
      </c>
      <c r="H709" s="196" t="b">
        <v>1</v>
      </c>
      <c r="I709" s="196" t="s">
        <v>110</v>
      </c>
      <c r="J709" s="196">
        <v>1</v>
      </c>
      <c r="K709" s="196" t="b">
        <v>1</v>
      </c>
      <c r="L709" s="196" t="s">
        <v>110</v>
      </c>
      <c r="M709" s="196" t="s">
        <v>110</v>
      </c>
      <c r="N709" s="196" t="s">
        <v>110</v>
      </c>
      <c r="O709" s="196" t="s">
        <v>110</v>
      </c>
      <c r="P709" s="196" t="s">
        <v>110</v>
      </c>
      <c r="Q709" s="196" t="s">
        <v>110</v>
      </c>
      <c r="R709" s="196" t="s">
        <v>110</v>
      </c>
      <c r="S709" s="196" t="s">
        <v>110</v>
      </c>
      <c r="T709" s="196">
        <v>1</v>
      </c>
    </row>
    <row r="710" spans="1:20">
      <c r="A710" s="192" t="s">
        <v>3495</v>
      </c>
      <c r="B710" s="192" t="s">
        <v>4952</v>
      </c>
      <c r="C710" s="192">
        <v>0</v>
      </c>
      <c r="F710" s="192">
        <v>1</v>
      </c>
      <c r="G710" s="192">
        <v>1</v>
      </c>
      <c r="H710" s="196" t="b">
        <v>1</v>
      </c>
      <c r="I710" s="196" t="s">
        <v>110</v>
      </c>
      <c r="J710" s="196">
        <v>1</v>
      </c>
      <c r="K710" s="196" t="b">
        <v>1</v>
      </c>
      <c r="L710" s="196" t="s">
        <v>110</v>
      </c>
      <c r="M710" s="196" t="s">
        <v>110</v>
      </c>
      <c r="N710" s="196" t="s">
        <v>110</v>
      </c>
      <c r="O710" s="196" t="s">
        <v>110</v>
      </c>
      <c r="P710" s="196" t="s">
        <v>110</v>
      </c>
      <c r="Q710" s="196" t="s">
        <v>110</v>
      </c>
      <c r="R710" s="196" t="s">
        <v>110</v>
      </c>
      <c r="S710" s="196" t="s">
        <v>110</v>
      </c>
      <c r="T710" s="196">
        <v>1</v>
      </c>
    </row>
    <row r="711" spans="1:20">
      <c r="A711" s="192" t="s">
        <v>3499</v>
      </c>
      <c r="B711" s="192" t="s">
        <v>4955</v>
      </c>
      <c r="C711" s="192">
        <v>0</v>
      </c>
      <c r="F711" s="192">
        <v>1</v>
      </c>
      <c r="G711" s="192">
        <v>1</v>
      </c>
      <c r="H711" s="196" t="b">
        <v>1</v>
      </c>
      <c r="I711" s="196" t="s">
        <v>110</v>
      </c>
      <c r="J711" s="196">
        <v>1</v>
      </c>
      <c r="K711" s="196" t="b">
        <v>1</v>
      </c>
      <c r="L711" s="196" t="s">
        <v>110</v>
      </c>
      <c r="M711" s="196" t="s">
        <v>110</v>
      </c>
      <c r="N711" s="196" t="s">
        <v>110</v>
      </c>
      <c r="O711" s="196" t="s">
        <v>110</v>
      </c>
      <c r="P711" s="196" t="s">
        <v>110</v>
      </c>
      <c r="Q711" s="196" t="s">
        <v>110</v>
      </c>
      <c r="R711" s="196" t="s">
        <v>110</v>
      </c>
      <c r="S711" s="196" t="s">
        <v>110</v>
      </c>
      <c r="T711" s="196">
        <v>1</v>
      </c>
    </row>
    <row r="712" spans="1:20">
      <c r="A712" s="192" t="s">
        <v>3895</v>
      </c>
      <c r="B712" s="192" t="s">
        <v>4956</v>
      </c>
      <c r="C712" s="192">
        <v>3</v>
      </c>
      <c r="E712" s="192">
        <v>3</v>
      </c>
      <c r="F712" s="192">
        <v>1</v>
      </c>
      <c r="G712" s="192" t="s">
        <v>110</v>
      </c>
      <c r="H712" s="196" t="b">
        <v>1</v>
      </c>
      <c r="I712" s="196" t="s">
        <v>110</v>
      </c>
      <c r="J712" s="196">
        <v>7</v>
      </c>
      <c r="K712" s="196" t="b">
        <v>1</v>
      </c>
      <c r="L712" s="196" t="s">
        <v>3505</v>
      </c>
      <c r="M712" s="196" t="s">
        <v>3511</v>
      </c>
      <c r="N712" s="196">
        <v>2</v>
      </c>
      <c r="O712" s="196" t="s">
        <v>3514</v>
      </c>
      <c r="P712" s="196">
        <v>0</v>
      </c>
      <c r="Q712" s="196" t="s">
        <v>3507</v>
      </c>
      <c r="R712" s="196">
        <v>1</v>
      </c>
      <c r="S712" s="196" t="s">
        <v>3514</v>
      </c>
      <c r="T712" s="196">
        <v>4</v>
      </c>
    </row>
    <row r="713" spans="1:20">
      <c r="A713" s="192" t="s">
        <v>2067</v>
      </c>
      <c r="B713" s="192" t="s">
        <v>2068</v>
      </c>
      <c r="C713" s="192">
        <v>6</v>
      </c>
      <c r="D713" s="192">
        <v>6</v>
      </c>
      <c r="F713" s="192" t="s">
        <v>110</v>
      </c>
      <c r="G713" s="192" t="s">
        <v>110</v>
      </c>
      <c r="H713" s="196" t="b">
        <v>1</v>
      </c>
      <c r="I713" s="196" t="s">
        <v>110</v>
      </c>
      <c r="J713" s="196">
        <v>14</v>
      </c>
      <c r="K713" s="196" t="s">
        <v>110</v>
      </c>
      <c r="L713" s="196" t="s">
        <v>110</v>
      </c>
      <c r="M713" s="196" t="s">
        <v>110</v>
      </c>
      <c r="N713" s="196" t="s">
        <v>110</v>
      </c>
      <c r="O713" s="196" t="s">
        <v>110</v>
      </c>
      <c r="P713" s="196" t="s">
        <v>110</v>
      </c>
      <c r="Q713" s="196" t="s">
        <v>110</v>
      </c>
      <c r="R713" s="196" t="s">
        <v>110</v>
      </c>
      <c r="S713" s="196" t="s">
        <v>110</v>
      </c>
      <c r="T713" s="196">
        <v>8</v>
      </c>
    </row>
    <row r="714" spans="1:20">
      <c r="A714" s="192" t="s">
        <v>3896</v>
      </c>
      <c r="B714" s="192" t="s">
        <v>4957</v>
      </c>
      <c r="C714" s="192">
        <v>0</v>
      </c>
      <c r="E714" s="192">
        <v>0</v>
      </c>
      <c r="F714" s="192">
        <v>1</v>
      </c>
      <c r="G714" s="192" t="s">
        <v>110</v>
      </c>
      <c r="H714" s="196" t="b">
        <v>1</v>
      </c>
      <c r="I714" s="196" t="s">
        <v>110</v>
      </c>
      <c r="J714" s="196">
        <v>0</v>
      </c>
      <c r="K714" s="196" t="b">
        <v>1</v>
      </c>
      <c r="L714" s="196" t="s">
        <v>3505</v>
      </c>
      <c r="M714" s="196" t="s">
        <v>3511</v>
      </c>
      <c r="N714" s="196">
        <v>0</v>
      </c>
      <c r="O714" s="196" t="s">
        <v>3507</v>
      </c>
      <c r="P714" s="196">
        <v>0</v>
      </c>
      <c r="Q714" s="196" t="s">
        <v>3507</v>
      </c>
      <c r="R714" s="196">
        <v>0</v>
      </c>
      <c r="S714" s="196" t="s">
        <v>3507</v>
      </c>
      <c r="T714" s="196">
        <v>0</v>
      </c>
    </row>
    <row r="715" spans="1:20">
      <c r="A715" s="192" t="s">
        <v>2075</v>
      </c>
      <c r="B715" s="192" t="s">
        <v>2076</v>
      </c>
      <c r="C715" s="192">
        <v>7</v>
      </c>
      <c r="D715" s="192">
        <v>7</v>
      </c>
      <c r="F715" s="192" t="s">
        <v>110</v>
      </c>
      <c r="G715" s="192" t="s">
        <v>110</v>
      </c>
      <c r="H715" s="196" t="b">
        <v>1</v>
      </c>
      <c r="I715" s="196" t="s">
        <v>110</v>
      </c>
      <c r="J715" s="196">
        <v>17</v>
      </c>
      <c r="K715" s="196" t="b">
        <v>1</v>
      </c>
      <c r="L715" s="196" t="s">
        <v>110</v>
      </c>
      <c r="M715" s="196" t="s">
        <v>110</v>
      </c>
      <c r="N715" s="196" t="s">
        <v>110</v>
      </c>
      <c r="O715" s="196" t="s">
        <v>110</v>
      </c>
      <c r="P715" s="196" t="s">
        <v>110</v>
      </c>
      <c r="Q715" s="196" t="s">
        <v>110</v>
      </c>
      <c r="R715" s="196" t="s">
        <v>110</v>
      </c>
      <c r="S715" s="196" t="s">
        <v>110</v>
      </c>
      <c r="T715" s="196">
        <v>10</v>
      </c>
    </row>
    <row r="716" spans="1:20">
      <c r="A716" s="192" t="s">
        <v>3897</v>
      </c>
      <c r="B716" s="192" t="s">
        <v>4960</v>
      </c>
      <c r="C716" s="192">
        <v>0</v>
      </c>
      <c r="E716" s="192">
        <v>0</v>
      </c>
      <c r="F716" s="192">
        <v>1</v>
      </c>
      <c r="G716" s="192" t="s">
        <v>110</v>
      </c>
      <c r="H716" s="196" t="b">
        <v>1</v>
      </c>
      <c r="I716" s="196" t="s">
        <v>110</v>
      </c>
      <c r="J716" s="196">
        <v>5</v>
      </c>
      <c r="K716" s="196" t="b">
        <v>1</v>
      </c>
      <c r="L716" s="196" t="s">
        <v>3505</v>
      </c>
      <c r="M716" s="196" t="s">
        <v>3511</v>
      </c>
      <c r="N716" s="196">
        <v>0</v>
      </c>
      <c r="O716" s="196" t="s">
        <v>3507</v>
      </c>
      <c r="P716" s="196">
        <v>0</v>
      </c>
      <c r="Q716" s="196" t="s">
        <v>3507</v>
      </c>
      <c r="R716" s="196">
        <v>0</v>
      </c>
      <c r="S716" s="196" t="s">
        <v>3507</v>
      </c>
      <c r="T716" s="196">
        <v>5</v>
      </c>
    </row>
    <row r="717" spans="1:20">
      <c r="F717" s="197">
        <f>SUM(F2:F716)</f>
        <v>495</v>
      </c>
      <c r="G717" s="197">
        <f>SUM(G2:G716)</f>
        <v>169</v>
      </c>
    </row>
    <row r="718" spans="1:20">
      <c r="G718" s="192">
        <f>F717-G717</f>
        <v>326</v>
      </c>
    </row>
  </sheetData>
  <autoFilter ref="A1:T717"/>
  <conditionalFormatting sqref="A2:T716">
    <cfRule type="expression" dxfId="66" priority="1">
      <formula>$G2=1</formula>
    </cfRule>
  </conditionalFormatting>
  <pageMargins left="0.7" right="0.7" top="0.78740157499999996" bottom="0.78740157499999996"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1"/>
  <sheetViews>
    <sheetView workbookViewId="0">
      <pane ySplit="1" topLeftCell="A833" activePane="bottomLeft" state="frozen"/>
      <selection pane="bottomLeft" activeCell="C861" sqref="C861"/>
    </sheetView>
  </sheetViews>
  <sheetFormatPr baseColWidth="10" defaultRowHeight="15.75"/>
  <cols>
    <col min="1" max="1" width="44" style="192" bestFit="1" customWidth="1"/>
    <col min="2" max="2" width="62.140625" style="192" customWidth="1"/>
    <col min="3" max="3" width="21.5703125" style="192" customWidth="1"/>
    <col min="4" max="4" width="13" style="192" bestFit="1" customWidth="1"/>
    <col min="5" max="5" width="15" style="192" bestFit="1" customWidth="1"/>
    <col min="6" max="7" width="16.28515625" style="192" customWidth="1"/>
    <col min="8" max="8" width="11.42578125" style="196"/>
    <col min="9" max="9" width="14.28515625" style="196" bestFit="1" customWidth="1"/>
    <col min="10" max="10" width="13.42578125" style="196" customWidth="1"/>
    <col min="11" max="11" width="13.85546875" style="196" customWidth="1"/>
    <col min="12" max="13" width="11.42578125" style="196"/>
    <col min="14" max="14" width="22.42578125" style="196" customWidth="1"/>
    <col min="15" max="16384" width="11.42578125" style="192"/>
  </cols>
  <sheetData>
    <row r="1" spans="1:14" s="193" customFormat="1" ht="47.25">
      <c r="A1" s="193" t="s">
        <v>2503</v>
      </c>
      <c r="B1" s="193" t="s">
        <v>4975</v>
      </c>
      <c r="C1" s="193" t="s">
        <v>4973</v>
      </c>
      <c r="D1" s="194" t="s">
        <v>4980</v>
      </c>
      <c r="E1" s="194" t="s">
        <v>4981</v>
      </c>
      <c r="F1" s="194" t="s">
        <v>4982</v>
      </c>
      <c r="G1" s="194" t="s">
        <v>4983</v>
      </c>
      <c r="H1" s="195" t="s">
        <v>4976</v>
      </c>
      <c r="I1" s="195" t="s">
        <v>4977</v>
      </c>
      <c r="J1" s="195" t="s">
        <v>4962</v>
      </c>
      <c r="K1" s="195" t="s">
        <v>2455</v>
      </c>
      <c r="L1" s="195" t="s">
        <v>4979</v>
      </c>
      <c r="M1" s="195" t="s">
        <v>4978</v>
      </c>
      <c r="N1" s="195" t="s">
        <v>2456</v>
      </c>
    </row>
    <row r="2" spans="1:14">
      <c r="A2" s="192" t="s">
        <v>272</v>
      </c>
      <c r="B2" s="192" t="s">
        <v>273</v>
      </c>
      <c r="C2" s="192">
        <v>7</v>
      </c>
      <c r="D2" s="192">
        <v>7</v>
      </c>
      <c r="E2" s="192" t="s">
        <v>110</v>
      </c>
      <c r="G2" s="192" t="s">
        <v>110</v>
      </c>
      <c r="H2" s="196" t="b">
        <v>0</v>
      </c>
      <c r="I2" s="196" t="b">
        <v>1</v>
      </c>
      <c r="J2" s="196" t="s">
        <v>110</v>
      </c>
      <c r="K2" s="196" t="s">
        <v>110</v>
      </c>
      <c r="L2" s="196">
        <v>10</v>
      </c>
      <c r="M2" s="196">
        <v>17</v>
      </c>
      <c r="N2" s="196" t="s">
        <v>2561</v>
      </c>
    </row>
    <row r="3" spans="1:14">
      <c r="A3" s="192" t="s">
        <v>276</v>
      </c>
      <c r="B3" s="192" t="s">
        <v>277</v>
      </c>
      <c r="C3" s="192">
        <v>6</v>
      </c>
      <c r="D3" s="192">
        <v>5</v>
      </c>
      <c r="E3" s="192" t="s">
        <v>110</v>
      </c>
      <c r="G3" s="192" t="s">
        <v>110</v>
      </c>
      <c r="H3" s="196" t="b">
        <v>0</v>
      </c>
      <c r="I3" s="196" t="b">
        <v>1</v>
      </c>
      <c r="J3" s="196" t="s">
        <v>110</v>
      </c>
      <c r="K3" s="196" t="s">
        <v>2565</v>
      </c>
      <c r="L3" s="196">
        <v>3</v>
      </c>
      <c r="M3" s="196">
        <v>9</v>
      </c>
      <c r="N3" s="196" t="s">
        <v>2563</v>
      </c>
    </row>
    <row r="4" spans="1:14">
      <c r="A4" s="192" t="s">
        <v>278</v>
      </c>
      <c r="B4" s="192" t="s">
        <v>279</v>
      </c>
      <c r="C4" s="192">
        <v>2</v>
      </c>
      <c r="D4" s="192">
        <v>2</v>
      </c>
      <c r="E4" s="192" t="s">
        <v>110</v>
      </c>
      <c r="G4" s="192" t="s">
        <v>110</v>
      </c>
      <c r="H4" s="196" t="b">
        <v>0</v>
      </c>
      <c r="I4" s="196" t="b">
        <v>1</v>
      </c>
      <c r="J4" s="196" t="s">
        <v>110</v>
      </c>
      <c r="K4" s="196" t="s">
        <v>110</v>
      </c>
      <c r="L4" s="196">
        <v>3</v>
      </c>
      <c r="M4" s="196">
        <v>5</v>
      </c>
      <c r="N4" s="196" t="s">
        <v>2563</v>
      </c>
    </row>
    <row r="5" spans="1:14">
      <c r="A5" s="192" t="s">
        <v>2566</v>
      </c>
      <c r="B5" s="192" t="s">
        <v>3902</v>
      </c>
      <c r="C5" s="192">
        <v>0</v>
      </c>
      <c r="E5" s="192">
        <v>1</v>
      </c>
      <c r="G5" s="192">
        <v>1</v>
      </c>
      <c r="H5" s="196" t="b">
        <v>0</v>
      </c>
      <c r="I5" s="196" t="b">
        <v>1</v>
      </c>
      <c r="J5" s="196" t="s">
        <v>110</v>
      </c>
      <c r="K5" s="196" t="s">
        <v>2567</v>
      </c>
      <c r="L5" s="196">
        <v>4</v>
      </c>
      <c r="M5" s="196">
        <v>4</v>
      </c>
      <c r="N5" s="196" t="s">
        <v>2563</v>
      </c>
    </row>
    <row r="6" spans="1:14">
      <c r="A6" s="192" t="s">
        <v>282</v>
      </c>
      <c r="B6" s="192" t="s">
        <v>283</v>
      </c>
      <c r="C6" s="192">
        <v>5</v>
      </c>
      <c r="D6" s="192">
        <v>4</v>
      </c>
      <c r="E6" s="192" t="s">
        <v>110</v>
      </c>
      <c r="G6" s="192" t="s">
        <v>110</v>
      </c>
      <c r="H6" s="196" t="b">
        <v>0</v>
      </c>
      <c r="I6" s="196" t="b">
        <v>1</v>
      </c>
      <c r="J6" s="196" t="s">
        <v>110</v>
      </c>
      <c r="K6" s="196" t="s">
        <v>2568</v>
      </c>
      <c r="L6" s="196">
        <v>6</v>
      </c>
      <c r="M6" s="196">
        <v>11</v>
      </c>
      <c r="N6" s="196" t="s">
        <v>2563</v>
      </c>
    </row>
    <row r="7" spans="1:14">
      <c r="A7" s="192" t="s">
        <v>284</v>
      </c>
      <c r="B7" s="192" t="s">
        <v>285</v>
      </c>
      <c r="C7" s="192">
        <v>5</v>
      </c>
      <c r="D7" s="192">
        <v>3</v>
      </c>
      <c r="E7" s="192" t="s">
        <v>110</v>
      </c>
      <c r="G7" s="192" t="s">
        <v>110</v>
      </c>
      <c r="H7" s="196" t="b">
        <v>0</v>
      </c>
      <c r="I7" s="196" t="b">
        <v>1</v>
      </c>
      <c r="J7" s="196" t="s">
        <v>110</v>
      </c>
      <c r="K7" s="196" t="s">
        <v>2569</v>
      </c>
      <c r="L7" s="196">
        <v>7</v>
      </c>
      <c r="M7" s="196">
        <v>12</v>
      </c>
      <c r="N7" s="196" t="s">
        <v>2563</v>
      </c>
    </row>
    <row r="8" spans="1:14">
      <c r="A8" s="192" t="s">
        <v>286</v>
      </c>
      <c r="B8" s="192" t="s">
        <v>287</v>
      </c>
      <c r="C8" s="192">
        <v>9</v>
      </c>
      <c r="D8" s="192">
        <v>8</v>
      </c>
      <c r="E8" s="192" t="s">
        <v>110</v>
      </c>
      <c r="G8" s="192" t="s">
        <v>110</v>
      </c>
      <c r="H8" s="196" t="b">
        <v>0</v>
      </c>
      <c r="I8" s="196" t="b">
        <v>1</v>
      </c>
      <c r="J8" s="196" t="s">
        <v>110</v>
      </c>
      <c r="K8" s="196" t="s">
        <v>2570</v>
      </c>
      <c r="L8" s="196">
        <v>7</v>
      </c>
      <c r="M8" s="196">
        <v>16</v>
      </c>
      <c r="N8" s="196" t="s">
        <v>2563</v>
      </c>
    </row>
    <row r="9" spans="1:14">
      <c r="A9" s="192" t="s">
        <v>2571</v>
      </c>
      <c r="B9" s="192" t="s">
        <v>3904</v>
      </c>
      <c r="C9" s="192">
        <v>0</v>
      </c>
      <c r="E9" s="192">
        <v>1</v>
      </c>
      <c r="G9" s="192">
        <v>1</v>
      </c>
      <c r="H9" s="196" t="b">
        <v>0</v>
      </c>
      <c r="I9" s="196" t="b">
        <v>1</v>
      </c>
      <c r="J9" s="196" t="s">
        <v>110</v>
      </c>
      <c r="K9" s="196" t="s">
        <v>110</v>
      </c>
      <c r="L9" s="196">
        <v>1</v>
      </c>
      <c r="M9" s="196">
        <v>1</v>
      </c>
      <c r="N9" s="196" t="s">
        <v>2572</v>
      </c>
    </row>
    <row r="10" spans="1:14">
      <c r="A10" s="192" t="s">
        <v>2573</v>
      </c>
      <c r="B10" s="192" t="s">
        <v>3907</v>
      </c>
      <c r="C10" s="192">
        <v>0</v>
      </c>
      <c r="E10" s="192">
        <v>1</v>
      </c>
      <c r="G10" s="192">
        <v>1</v>
      </c>
      <c r="H10" s="196" t="b">
        <v>0</v>
      </c>
      <c r="I10" s="196" t="b">
        <v>1</v>
      </c>
      <c r="J10" s="196" t="s">
        <v>110</v>
      </c>
      <c r="K10" s="196" t="s">
        <v>110</v>
      </c>
      <c r="L10" s="196">
        <v>1</v>
      </c>
      <c r="M10" s="196">
        <v>1</v>
      </c>
      <c r="N10" s="196" t="s">
        <v>2561</v>
      </c>
    </row>
    <row r="11" spans="1:14">
      <c r="A11" s="192" t="s">
        <v>2574</v>
      </c>
      <c r="B11" s="192" t="s">
        <v>3908</v>
      </c>
      <c r="C11" s="192">
        <v>9</v>
      </c>
      <c r="E11" s="192">
        <v>1</v>
      </c>
      <c r="G11" s="192">
        <v>1</v>
      </c>
      <c r="H11" s="196" t="b">
        <v>1</v>
      </c>
      <c r="I11" s="196" t="b">
        <v>1</v>
      </c>
      <c r="J11" s="196" t="s">
        <v>110</v>
      </c>
      <c r="K11" s="196" t="s">
        <v>110</v>
      </c>
      <c r="L11" s="196">
        <v>10</v>
      </c>
      <c r="M11" s="196">
        <v>19</v>
      </c>
      <c r="N11" s="196" t="s">
        <v>2561</v>
      </c>
    </row>
    <row r="12" spans="1:14">
      <c r="A12" s="192" t="s">
        <v>292</v>
      </c>
      <c r="B12" s="192" t="s">
        <v>293</v>
      </c>
      <c r="C12" s="192">
        <v>0</v>
      </c>
      <c r="D12" s="192">
        <v>0</v>
      </c>
      <c r="E12" s="192" t="s">
        <v>110</v>
      </c>
      <c r="G12" s="192" t="s">
        <v>110</v>
      </c>
      <c r="H12" s="196" t="b">
        <v>0</v>
      </c>
      <c r="I12" s="196" t="b">
        <v>1</v>
      </c>
      <c r="J12" s="196" t="s">
        <v>110</v>
      </c>
      <c r="K12" s="196" t="s">
        <v>110</v>
      </c>
      <c r="L12" s="196">
        <v>1</v>
      </c>
      <c r="M12" s="196">
        <v>1</v>
      </c>
      <c r="N12" s="196" t="s">
        <v>2561</v>
      </c>
    </row>
    <row r="13" spans="1:14">
      <c r="A13" s="192" t="s">
        <v>294</v>
      </c>
      <c r="B13" s="192" t="s">
        <v>295</v>
      </c>
      <c r="C13" s="192">
        <v>13</v>
      </c>
      <c r="D13" s="192">
        <v>12</v>
      </c>
      <c r="E13" s="192" t="s">
        <v>110</v>
      </c>
      <c r="G13" s="192" t="s">
        <v>110</v>
      </c>
      <c r="H13" s="196" t="b">
        <v>0</v>
      </c>
      <c r="I13" s="196" t="b">
        <v>1</v>
      </c>
      <c r="J13" s="196" t="s">
        <v>110</v>
      </c>
      <c r="K13" s="196" t="s">
        <v>2575</v>
      </c>
      <c r="L13" s="196">
        <v>7</v>
      </c>
      <c r="M13" s="196">
        <v>20</v>
      </c>
      <c r="N13" s="196" t="s">
        <v>2563</v>
      </c>
    </row>
    <row r="14" spans="1:14">
      <c r="A14" s="192" t="s">
        <v>2576</v>
      </c>
      <c r="B14" s="192" t="s">
        <v>3912</v>
      </c>
      <c r="C14" s="192">
        <v>0</v>
      </c>
      <c r="E14" s="192">
        <v>1</v>
      </c>
      <c r="G14" s="192">
        <v>1</v>
      </c>
      <c r="H14" s="196" t="b">
        <v>0</v>
      </c>
      <c r="I14" s="196" t="b">
        <v>1</v>
      </c>
      <c r="J14" s="196" t="s">
        <v>110</v>
      </c>
      <c r="K14" s="196" t="s">
        <v>2577</v>
      </c>
      <c r="L14" s="196">
        <v>3</v>
      </c>
      <c r="M14" s="196">
        <v>3</v>
      </c>
      <c r="N14" s="196" t="s">
        <v>2563</v>
      </c>
    </row>
    <row r="15" spans="1:14">
      <c r="A15" s="192" t="s">
        <v>300</v>
      </c>
      <c r="B15" s="192" t="s">
        <v>301</v>
      </c>
      <c r="C15" s="192" t="s">
        <v>110</v>
      </c>
      <c r="D15" s="192">
        <v>11</v>
      </c>
      <c r="E15" s="192" t="s">
        <v>110</v>
      </c>
      <c r="G15" s="192" t="s">
        <v>110</v>
      </c>
      <c r="H15" s="196" t="b">
        <v>0</v>
      </c>
      <c r="I15" s="196" t="b">
        <v>0</v>
      </c>
      <c r="J15" s="196" t="s">
        <v>110</v>
      </c>
      <c r="K15" s="196" t="s">
        <v>110</v>
      </c>
      <c r="L15" s="196" t="s">
        <v>110</v>
      </c>
      <c r="M15" s="196">
        <v>0</v>
      </c>
      <c r="N15" s="196" t="s">
        <v>2563</v>
      </c>
    </row>
    <row r="16" spans="1:14">
      <c r="A16" s="192" t="s">
        <v>2580</v>
      </c>
      <c r="B16" s="192" t="s">
        <v>3915</v>
      </c>
      <c r="C16" s="192">
        <v>0</v>
      </c>
      <c r="E16" s="192">
        <v>1</v>
      </c>
      <c r="G16" s="192">
        <v>1</v>
      </c>
      <c r="H16" s="196" t="b">
        <v>0</v>
      </c>
      <c r="I16" s="196" t="b">
        <v>1</v>
      </c>
      <c r="J16" s="196" t="s">
        <v>110</v>
      </c>
      <c r="K16" s="196" t="s">
        <v>110</v>
      </c>
      <c r="L16" s="196">
        <v>2</v>
      </c>
      <c r="M16" s="196">
        <v>2</v>
      </c>
      <c r="N16" s="196" t="s">
        <v>2572</v>
      </c>
    </row>
    <row r="17" spans="1:14">
      <c r="A17" s="192" t="s">
        <v>2581</v>
      </c>
      <c r="B17" s="192" t="s">
        <v>3916</v>
      </c>
      <c r="C17" s="192">
        <v>0</v>
      </c>
      <c r="E17" s="192">
        <v>1</v>
      </c>
      <c r="G17" s="192">
        <v>1</v>
      </c>
      <c r="H17" s="196" t="b">
        <v>0</v>
      </c>
      <c r="I17" s="196" t="b">
        <v>1</v>
      </c>
      <c r="J17" s="196" t="s">
        <v>110</v>
      </c>
      <c r="K17" s="196" t="s">
        <v>110</v>
      </c>
      <c r="L17" s="196">
        <v>2</v>
      </c>
      <c r="M17" s="196">
        <v>2</v>
      </c>
      <c r="N17" s="196" t="s">
        <v>2572</v>
      </c>
    </row>
    <row r="18" spans="1:14">
      <c r="A18" s="192" t="s">
        <v>2582</v>
      </c>
      <c r="B18" s="192" t="s">
        <v>3917</v>
      </c>
      <c r="C18" s="192">
        <v>0</v>
      </c>
      <c r="E18" s="192">
        <v>1</v>
      </c>
      <c r="G18" s="192">
        <v>1</v>
      </c>
      <c r="H18" s="196" t="b">
        <v>0</v>
      </c>
      <c r="I18" s="196" t="b">
        <v>1</v>
      </c>
      <c r="J18" s="196" t="s">
        <v>110</v>
      </c>
      <c r="K18" s="196" t="s">
        <v>110</v>
      </c>
      <c r="L18" s="196">
        <v>4</v>
      </c>
      <c r="M18" s="196">
        <v>4</v>
      </c>
      <c r="N18" s="196" t="s">
        <v>2572</v>
      </c>
    </row>
    <row r="19" spans="1:14">
      <c r="A19" s="192" t="s">
        <v>2583</v>
      </c>
      <c r="B19" s="192" t="s">
        <v>3918</v>
      </c>
      <c r="C19" s="192">
        <v>2</v>
      </c>
      <c r="E19" s="192">
        <v>1</v>
      </c>
      <c r="G19" s="192">
        <v>1</v>
      </c>
      <c r="H19" s="196" t="b">
        <v>0</v>
      </c>
      <c r="I19" s="196" t="b">
        <v>1</v>
      </c>
      <c r="J19" s="196" t="s">
        <v>110</v>
      </c>
      <c r="K19" s="196" t="s">
        <v>2584</v>
      </c>
      <c r="L19" s="196">
        <v>4</v>
      </c>
      <c r="M19" s="196">
        <v>6</v>
      </c>
      <c r="N19" s="196" t="s">
        <v>2563</v>
      </c>
    </row>
    <row r="20" spans="1:14">
      <c r="A20" s="192" t="s">
        <v>2585</v>
      </c>
      <c r="B20" s="192" t="s">
        <v>3919</v>
      </c>
      <c r="C20" s="192">
        <v>11</v>
      </c>
      <c r="E20" s="192">
        <v>1</v>
      </c>
      <c r="G20" s="192">
        <v>1</v>
      </c>
      <c r="H20" s="196" t="b">
        <v>0</v>
      </c>
      <c r="I20" s="196" t="b">
        <v>1</v>
      </c>
      <c r="J20" s="196" t="s">
        <v>110</v>
      </c>
      <c r="K20" s="196" t="s">
        <v>110</v>
      </c>
      <c r="L20" s="196">
        <v>10</v>
      </c>
      <c r="M20" s="196">
        <v>21</v>
      </c>
      <c r="N20" s="196" t="s">
        <v>2563</v>
      </c>
    </row>
    <row r="21" spans="1:14">
      <c r="A21" s="192" t="s">
        <v>2586</v>
      </c>
      <c r="B21" s="192" t="s">
        <v>3920</v>
      </c>
      <c r="C21" s="192">
        <v>0</v>
      </c>
      <c r="E21" s="192">
        <v>1</v>
      </c>
      <c r="G21" s="192">
        <v>1</v>
      </c>
      <c r="H21" s="196" t="b">
        <v>0</v>
      </c>
      <c r="I21" s="196" t="b">
        <v>1</v>
      </c>
      <c r="J21" s="196" t="s">
        <v>110</v>
      </c>
      <c r="K21" s="196" t="s">
        <v>2587</v>
      </c>
      <c r="L21" s="196">
        <v>3</v>
      </c>
      <c r="M21" s="196">
        <v>3</v>
      </c>
      <c r="N21" s="196" t="s">
        <v>2563</v>
      </c>
    </row>
    <row r="22" spans="1:14">
      <c r="A22" s="192" t="s">
        <v>306</v>
      </c>
      <c r="B22" s="192" t="s">
        <v>307</v>
      </c>
      <c r="C22" s="192">
        <v>12</v>
      </c>
      <c r="D22" s="192">
        <v>12</v>
      </c>
      <c r="E22" s="192" t="s">
        <v>110</v>
      </c>
      <c r="G22" s="192" t="s">
        <v>110</v>
      </c>
      <c r="H22" s="196" t="b">
        <v>0</v>
      </c>
      <c r="I22" s="196" t="b">
        <v>1</v>
      </c>
      <c r="J22" s="196" t="s">
        <v>110</v>
      </c>
      <c r="K22" s="196" t="s">
        <v>110</v>
      </c>
      <c r="L22" s="196">
        <v>0</v>
      </c>
      <c r="M22" s="196">
        <v>12</v>
      </c>
      <c r="N22" s="196" t="s">
        <v>2561</v>
      </c>
    </row>
    <row r="23" spans="1:14">
      <c r="A23" s="192" t="s">
        <v>2589</v>
      </c>
      <c r="B23" s="192" t="s">
        <v>3923</v>
      </c>
      <c r="C23" s="192">
        <v>0</v>
      </c>
      <c r="E23" s="192">
        <v>1</v>
      </c>
      <c r="G23" s="192">
        <v>1</v>
      </c>
      <c r="H23" s="196" t="b">
        <v>0</v>
      </c>
      <c r="I23" s="196" t="b">
        <v>1</v>
      </c>
      <c r="J23" s="196" t="s">
        <v>110</v>
      </c>
      <c r="K23" s="196" t="s">
        <v>110</v>
      </c>
      <c r="L23" s="196">
        <v>2</v>
      </c>
      <c r="M23" s="196">
        <v>2</v>
      </c>
      <c r="N23" s="196" t="s">
        <v>2572</v>
      </c>
    </row>
    <row r="24" spans="1:14">
      <c r="A24" s="192" t="s">
        <v>2590</v>
      </c>
      <c r="B24" s="192" t="s">
        <v>3925</v>
      </c>
      <c r="C24" s="192">
        <v>7</v>
      </c>
      <c r="E24" s="192">
        <v>1</v>
      </c>
      <c r="G24" s="192">
        <v>1</v>
      </c>
      <c r="H24" s="196" t="b">
        <v>1</v>
      </c>
      <c r="I24" s="196" t="b">
        <v>1</v>
      </c>
      <c r="J24" s="196" t="s">
        <v>110</v>
      </c>
      <c r="K24" s="196" t="s">
        <v>110</v>
      </c>
      <c r="L24" s="196">
        <v>10</v>
      </c>
      <c r="M24" s="196">
        <v>17</v>
      </c>
      <c r="N24" s="196" t="s">
        <v>2561</v>
      </c>
    </row>
    <row r="25" spans="1:14">
      <c r="A25" s="192" t="s">
        <v>320</v>
      </c>
      <c r="B25" s="192" t="s">
        <v>321</v>
      </c>
      <c r="C25" s="192">
        <v>5</v>
      </c>
      <c r="D25" s="192">
        <v>3</v>
      </c>
      <c r="E25" s="192" t="s">
        <v>110</v>
      </c>
      <c r="G25" s="192" t="s">
        <v>110</v>
      </c>
      <c r="H25" s="196" t="b">
        <v>0</v>
      </c>
      <c r="I25" s="196" t="b">
        <v>1</v>
      </c>
      <c r="J25" s="196" t="s">
        <v>110</v>
      </c>
      <c r="K25" s="196" t="s">
        <v>2591</v>
      </c>
      <c r="L25" s="196">
        <v>6</v>
      </c>
      <c r="M25" s="196">
        <v>11</v>
      </c>
      <c r="N25" s="196" t="s">
        <v>2563</v>
      </c>
    </row>
    <row r="26" spans="1:14">
      <c r="A26" s="192" t="s">
        <v>322</v>
      </c>
      <c r="B26" s="192" t="s">
        <v>323</v>
      </c>
      <c r="C26" s="192">
        <v>6</v>
      </c>
      <c r="D26" s="192">
        <v>5</v>
      </c>
      <c r="E26" s="192" t="s">
        <v>110</v>
      </c>
      <c r="G26" s="192" t="s">
        <v>110</v>
      </c>
      <c r="H26" s="196" t="b">
        <v>0</v>
      </c>
      <c r="I26" s="196" t="b">
        <v>1</v>
      </c>
      <c r="J26" s="196" t="s">
        <v>110</v>
      </c>
      <c r="K26" s="196" t="s">
        <v>2592</v>
      </c>
      <c r="L26" s="196">
        <v>3</v>
      </c>
      <c r="M26" s="196">
        <v>9</v>
      </c>
      <c r="N26" s="196" t="s">
        <v>2563</v>
      </c>
    </row>
    <row r="27" spans="1:14">
      <c r="A27" s="192" t="s">
        <v>326</v>
      </c>
      <c r="B27" s="192" t="s">
        <v>327</v>
      </c>
      <c r="C27" s="192">
        <v>2</v>
      </c>
      <c r="D27" s="192">
        <v>2</v>
      </c>
      <c r="E27" s="192" t="s">
        <v>110</v>
      </c>
      <c r="G27" s="192" t="s">
        <v>110</v>
      </c>
      <c r="H27" s="196" t="b">
        <v>0</v>
      </c>
      <c r="I27" s="196" t="b">
        <v>1</v>
      </c>
      <c r="J27" s="196" t="s">
        <v>110</v>
      </c>
      <c r="K27" s="196" t="s">
        <v>2593</v>
      </c>
      <c r="L27" s="196">
        <v>4</v>
      </c>
      <c r="M27" s="196">
        <v>6</v>
      </c>
      <c r="N27" s="196" t="s">
        <v>2563</v>
      </c>
    </row>
    <row r="28" spans="1:14">
      <c r="A28" s="192" t="s">
        <v>2594</v>
      </c>
      <c r="B28" s="192" t="s">
        <v>3927</v>
      </c>
      <c r="C28" s="192">
        <v>10</v>
      </c>
      <c r="E28" s="192">
        <v>1</v>
      </c>
      <c r="G28" s="192">
        <v>1</v>
      </c>
      <c r="H28" s="196" t="b">
        <v>0</v>
      </c>
      <c r="I28" s="196" t="b">
        <v>1</v>
      </c>
      <c r="J28" s="196" t="s">
        <v>110</v>
      </c>
      <c r="K28" s="196" t="s">
        <v>2595</v>
      </c>
      <c r="L28" s="196">
        <v>4</v>
      </c>
      <c r="M28" s="196">
        <v>14</v>
      </c>
      <c r="N28" s="196" t="s">
        <v>2563</v>
      </c>
    </row>
    <row r="29" spans="1:14">
      <c r="A29" s="192" t="s">
        <v>2596</v>
      </c>
      <c r="B29" s="192" t="s">
        <v>3928</v>
      </c>
      <c r="C29" s="192">
        <v>0</v>
      </c>
      <c r="E29" s="192">
        <v>1</v>
      </c>
      <c r="G29" s="192">
        <v>1</v>
      </c>
      <c r="H29" s="196" t="b">
        <v>0</v>
      </c>
      <c r="I29" s="196" t="b">
        <v>1</v>
      </c>
      <c r="J29" s="196" t="s">
        <v>110</v>
      </c>
      <c r="K29" s="196" t="s">
        <v>2597</v>
      </c>
      <c r="L29" s="196">
        <v>3</v>
      </c>
      <c r="M29" s="196">
        <v>3</v>
      </c>
      <c r="N29" s="196" t="s">
        <v>2563</v>
      </c>
    </row>
    <row r="30" spans="1:14">
      <c r="A30" s="192" t="s">
        <v>332</v>
      </c>
      <c r="B30" s="192" t="s">
        <v>333</v>
      </c>
      <c r="C30" s="192">
        <v>4</v>
      </c>
      <c r="D30" s="192">
        <v>3</v>
      </c>
      <c r="E30" s="192" t="s">
        <v>110</v>
      </c>
      <c r="G30" s="192" t="s">
        <v>110</v>
      </c>
      <c r="H30" s="196" t="b">
        <v>0</v>
      </c>
      <c r="I30" s="196" t="b">
        <v>1</v>
      </c>
      <c r="J30" s="196" t="s">
        <v>110</v>
      </c>
      <c r="K30" s="196" t="s">
        <v>2598</v>
      </c>
      <c r="L30" s="196">
        <v>8</v>
      </c>
      <c r="M30" s="196">
        <v>12</v>
      </c>
      <c r="N30" s="196" t="s">
        <v>2563</v>
      </c>
    </row>
    <row r="31" spans="1:14">
      <c r="A31" s="192" t="s">
        <v>336</v>
      </c>
      <c r="B31" s="192" t="s">
        <v>337</v>
      </c>
      <c r="C31" s="192">
        <v>8</v>
      </c>
      <c r="D31" s="192">
        <v>8</v>
      </c>
      <c r="E31" s="192" t="s">
        <v>110</v>
      </c>
      <c r="G31" s="192" t="s">
        <v>110</v>
      </c>
      <c r="H31" s="196" t="b">
        <v>1</v>
      </c>
      <c r="I31" s="196" t="b">
        <v>1</v>
      </c>
      <c r="J31" s="196" t="s">
        <v>110</v>
      </c>
      <c r="K31" s="196" t="s">
        <v>110</v>
      </c>
      <c r="L31" s="196">
        <v>10</v>
      </c>
      <c r="M31" s="196">
        <v>18</v>
      </c>
      <c r="N31" s="196" t="s">
        <v>2561</v>
      </c>
    </row>
    <row r="32" spans="1:14">
      <c r="A32" s="192" t="s">
        <v>338</v>
      </c>
      <c r="B32" s="192" t="s">
        <v>339</v>
      </c>
      <c r="C32" s="192">
        <v>7</v>
      </c>
      <c r="D32" s="192">
        <v>4</v>
      </c>
      <c r="E32" s="192" t="s">
        <v>110</v>
      </c>
      <c r="G32" s="192" t="s">
        <v>110</v>
      </c>
      <c r="H32" s="196" t="b">
        <v>1</v>
      </c>
      <c r="I32" s="196" t="b">
        <v>1</v>
      </c>
      <c r="J32" s="196" t="s">
        <v>110</v>
      </c>
      <c r="K32" s="196" t="s">
        <v>110</v>
      </c>
      <c r="L32" s="196">
        <v>10</v>
      </c>
      <c r="M32" s="196">
        <v>17</v>
      </c>
      <c r="N32" s="196" t="s">
        <v>2561</v>
      </c>
    </row>
    <row r="33" spans="1:14">
      <c r="A33" s="192" t="s">
        <v>340</v>
      </c>
      <c r="B33" s="192" t="s">
        <v>341</v>
      </c>
      <c r="C33" s="192">
        <v>5</v>
      </c>
      <c r="D33" s="192">
        <v>4</v>
      </c>
      <c r="E33" s="192" t="s">
        <v>110</v>
      </c>
      <c r="G33" s="192" t="s">
        <v>110</v>
      </c>
      <c r="H33" s="196" t="b">
        <v>1</v>
      </c>
      <c r="I33" s="196" t="b">
        <v>1</v>
      </c>
      <c r="J33" s="196" t="s">
        <v>110</v>
      </c>
      <c r="K33" s="196" t="s">
        <v>110</v>
      </c>
      <c r="L33" s="196">
        <v>5</v>
      </c>
      <c r="M33" s="196">
        <v>10</v>
      </c>
      <c r="N33" s="196" t="s">
        <v>2561</v>
      </c>
    </row>
    <row r="34" spans="1:14">
      <c r="A34" s="192" t="s">
        <v>346</v>
      </c>
      <c r="B34" s="192" t="s">
        <v>347</v>
      </c>
      <c r="C34" s="192">
        <v>11</v>
      </c>
      <c r="D34" s="192">
        <v>8</v>
      </c>
      <c r="E34" s="192" t="s">
        <v>110</v>
      </c>
      <c r="G34" s="192" t="s">
        <v>110</v>
      </c>
      <c r="H34" s="196" t="b">
        <v>0</v>
      </c>
      <c r="I34" s="196" t="b">
        <v>1</v>
      </c>
      <c r="J34" s="196" t="s">
        <v>110</v>
      </c>
      <c r="K34" s="196" t="s">
        <v>110</v>
      </c>
      <c r="L34" s="196">
        <v>5</v>
      </c>
      <c r="M34" s="196">
        <v>16</v>
      </c>
      <c r="N34" s="196" t="s">
        <v>2563</v>
      </c>
    </row>
    <row r="35" spans="1:14">
      <c r="A35" s="192" t="s">
        <v>354</v>
      </c>
      <c r="B35" s="192" t="s">
        <v>355</v>
      </c>
      <c r="C35" s="192" t="s">
        <v>110</v>
      </c>
      <c r="D35" s="192">
        <v>5</v>
      </c>
      <c r="E35" s="192" t="s">
        <v>110</v>
      </c>
      <c r="G35" s="192" t="s">
        <v>110</v>
      </c>
      <c r="H35" s="196" t="b">
        <v>0</v>
      </c>
      <c r="I35" s="196" t="b">
        <v>0</v>
      </c>
      <c r="J35" s="196" t="s">
        <v>110</v>
      </c>
      <c r="K35" s="196" t="s">
        <v>110</v>
      </c>
      <c r="L35" s="196" t="s">
        <v>110</v>
      </c>
      <c r="M35" s="196">
        <v>0</v>
      </c>
      <c r="N35" s="196" t="s">
        <v>2563</v>
      </c>
    </row>
    <row r="36" spans="1:14">
      <c r="A36" s="192" t="s">
        <v>2602</v>
      </c>
      <c r="B36" s="192" t="s">
        <v>3939</v>
      </c>
      <c r="C36" s="192">
        <v>2</v>
      </c>
      <c r="E36" s="192">
        <v>1</v>
      </c>
      <c r="G36" s="192">
        <v>1</v>
      </c>
      <c r="H36" s="196" t="b">
        <v>0</v>
      </c>
      <c r="I36" s="196" t="b">
        <v>1</v>
      </c>
      <c r="J36" s="196" t="s">
        <v>110</v>
      </c>
      <c r="K36" s="196" t="s">
        <v>110</v>
      </c>
      <c r="L36" s="196">
        <v>3</v>
      </c>
      <c r="M36" s="196">
        <v>5</v>
      </c>
      <c r="N36" s="196" t="s">
        <v>2563</v>
      </c>
    </row>
    <row r="37" spans="1:14">
      <c r="A37" s="192" t="s">
        <v>356</v>
      </c>
      <c r="B37" s="192" t="s">
        <v>357</v>
      </c>
      <c r="C37" s="192">
        <v>5</v>
      </c>
      <c r="D37" s="192">
        <v>2</v>
      </c>
      <c r="E37" s="192" t="s">
        <v>110</v>
      </c>
      <c r="G37" s="192" t="s">
        <v>110</v>
      </c>
      <c r="H37" s="196" t="b">
        <v>0</v>
      </c>
      <c r="I37" s="196" t="b">
        <v>1</v>
      </c>
      <c r="J37" s="196" t="s">
        <v>110</v>
      </c>
      <c r="K37" s="196" t="s">
        <v>110</v>
      </c>
      <c r="L37" s="196">
        <v>5</v>
      </c>
      <c r="M37" s="196">
        <v>10</v>
      </c>
      <c r="N37" s="196" t="s">
        <v>2563</v>
      </c>
    </row>
    <row r="38" spans="1:14">
      <c r="A38" s="192" t="s">
        <v>2603</v>
      </c>
      <c r="B38" s="192" t="s">
        <v>3940</v>
      </c>
      <c r="C38" s="192">
        <v>9</v>
      </c>
      <c r="E38" s="192">
        <v>1</v>
      </c>
      <c r="G38" s="192">
        <v>1</v>
      </c>
      <c r="H38" s="196" t="b">
        <v>0</v>
      </c>
      <c r="I38" s="196" t="b">
        <v>1</v>
      </c>
      <c r="J38" s="196" t="s">
        <v>110</v>
      </c>
      <c r="K38" s="196" t="s">
        <v>2604</v>
      </c>
      <c r="L38" s="196">
        <v>8</v>
      </c>
      <c r="M38" s="196">
        <v>17</v>
      </c>
      <c r="N38" s="196" t="s">
        <v>2563</v>
      </c>
    </row>
    <row r="39" spans="1:14">
      <c r="A39" s="192" t="s">
        <v>360</v>
      </c>
      <c r="B39" s="192" t="s">
        <v>361</v>
      </c>
      <c r="C39" s="192">
        <v>0</v>
      </c>
      <c r="D39" s="192">
        <v>0</v>
      </c>
      <c r="E39" s="192" t="s">
        <v>110</v>
      </c>
      <c r="G39" s="192" t="s">
        <v>110</v>
      </c>
      <c r="H39" s="196" t="b">
        <v>0</v>
      </c>
      <c r="I39" s="196" t="b">
        <v>1</v>
      </c>
      <c r="J39" s="196" t="s">
        <v>110</v>
      </c>
      <c r="K39" s="196" t="s">
        <v>110</v>
      </c>
      <c r="L39" s="196">
        <v>4</v>
      </c>
      <c r="M39" s="196">
        <v>4</v>
      </c>
      <c r="N39" s="196" t="s">
        <v>2563</v>
      </c>
    </row>
    <row r="40" spans="1:14">
      <c r="A40" s="192" t="s">
        <v>2605</v>
      </c>
      <c r="B40" s="192" t="s">
        <v>3941</v>
      </c>
      <c r="C40" s="192">
        <v>7</v>
      </c>
      <c r="E40" s="192">
        <v>1</v>
      </c>
      <c r="G40" s="192">
        <v>1</v>
      </c>
      <c r="H40" s="196" t="b">
        <v>0</v>
      </c>
      <c r="I40" s="196" t="b">
        <v>1</v>
      </c>
      <c r="J40" s="196" t="s">
        <v>110</v>
      </c>
      <c r="K40" s="196" t="s">
        <v>2606</v>
      </c>
      <c r="L40" s="196">
        <v>6</v>
      </c>
      <c r="M40" s="196">
        <v>13</v>
      </c>
      <c r="N40" s="196" t="s">
        <v>2563</v>
      </c>
    </row>
    <row r="41" spans="1:14">
      <c r="A41" s="192" t="s">
        <v>366</v>
      </c>
      <c r="B41" s="192" t="s">
        <v>367</v>
      </c>
      <c r="C41" s="192">
        <v>8</v>
      </c>
      <c r="D41" s="192">
        <v>8</v>
      </c>
      <c r="E41" s="192" t="s">
        <v>110</v>
      </c>
      <c r="G41" s="192" t="s">
        <v>110</v>
      </c>
      <c r="H41" s="196" t="b">
        <v>0</v>
      </c>
      <c r="I41" s="196" t="b">
        <v>1</v>
      </c>
      <c r="J41" s="196" t="s">
        <v>110</v>
      </c>
      <c r="K41" s="196" t="s">
        <v>110</v>
      </c>
      <c r="L41" s="196">
        <v>3</v>
      </c>
      <c r="M41" s="196">
        <v>11</v>
      </c>
      <c r="N41" s="196" t="s">
        <v>2561</v>
      </c>
    </row>
    <row r="42" spans="1:14">
      <c r="A42" s="192" t="s">
        <v>368</v>
      </c>
      <c r="B42" s="192" t="s">
        <v>369</v>
      </c>
      <c r="C42" s="192" t="s">
        <v>110</v>
      </c>
      <c r="D42" s="192">
        <v>4</v>
      </c>
      <c r="E42" s="192" t="s">
        <v>110</v>
      </c>
      <c r="G42" s="192" t="s">
        <v>110</v>
      </c>
      <c r="H42" s="196" t="b">
        <v>0</v>
      </c>
      <c r="I42" s="196" t="b">
        <v>0</v>
      </c>
      <c r="J42" s="196" t="s">
        <v>110</v>
      </c>
      <c r="K42" s="196" t="s">
        <v>110</v>
      </c>
      <c r="L42" s="196" t="s">
        <v>110</v>
      </c>
      <c r="M42" s="196">
        <v>0</v>
      </c>
      <c r="N42" s="196" t="s">
        <v>2563</v>
      </c>
    </row>
    <row r="43" spans="1:14">
      <c r="A43" s="192" t="s">
        <v>370</v>
      </c>
      <c r="B43" s="192" t="s">
        <v>371</v>
      </c>
      <c r="C43" s="192">
        <v>7</v>
      </c>
      <c r="D43" s="192">
        <v>7</v>
      </c>
      <c r="E43" s="192" t="s">
        <v>110</v>
      </c>
      <c r="G43" s="192" t="s">
        <v>110</v>
      </c>
      <c r="H43" s="196" t="b">
        <v>0</v>
      </c>
      <c r="I43" s="196" t="b">
        <v>1</v>
      </c>
      <c r="J43" s="196" t="s">
        <v>110</v>
      </c>
      <c r="K43" s="196" t="s">
        <v>110</v>
      </c>
      <c r="L43" s="196">
        <v>2</v>
      </c>
      <c r="M43" s="196">
        <v>9</v>
      </c>
      <c r="N43" s="196" t="s">
        <v>2561</v>
      </c>
    </row>
    <row r="44" spans="1:14">
      <c r="A44" s="192" t="s">
        <v>2607</v>
      </c>
      <c r="B44" s="192" t="s">
        <v>3942</v>
      </c>
      <c r="C44" s="192">
        <v>7</v>
      </c>
      <c r="E44" s="192">
        <v>1</v>
      </c>
      <c r="G44" s="192">
        <v>1</v>
      </c>
      <c r="H44" s="196" t="b">
        <v>0</v>
      </c>
      <c r="I44" s="196" t="b">
        <v>1</v>
      </c>
      <c r="J44" s="196" t="s">
        <v>110</v>
      </c>
      <c r="K44" s="196" t="s">
        <v>2608</v>
      </c>
      <c r="L44" s="196">
        <v>2</v>
      </c>
      <c r="M44" s="196">
        <v>9</v>
      </c>
      <c r="N44" s="196" t="s">
        <v>2563</v>
      </c>
    </row>
    <row r="45" spans="1:14">
      <c r="A45" s="192" t="s">
        <v>374</v>
      </c>
      <c r="B45" s="192" t="s">
        <v>375</v>
      </c>
      <c r="C45" s="192">
        <v>11</v>
      </c>
      <c r="D45" s="192">
        <v>10</v>
      </c>
      <c r="E45" s="192" t="s">
        <v>110</v>
      </c>
      <c r="G45" s="192" t="s">
        <v>110</v>
      </c>
      <c r="H45" s="196" t="b">
        <v>0</v>
      </c>
      <c r="I45" s="196" t="b">
        <v>1</v>
      </c>
      <c r="J45" s="196" t="s">
        <v>110</v>
      </c>
      <c r="K45" s="196" t="s">
        <v>2609</v>
      </c>
      <c r="L45" s="196">
        <v>5</v>
      </c>
      <c r="M45" s="196">
        <v>16</v>
      </c>
      <c r="N45" s="196" t="s">
        <v>2563</v>
      </c>
    </row>
    <row r="46" spans="1:14">
      <c r="A46" s="192" t="s">
        <v>376</v>
      </c>
      <c r="B46" s="192" t="s">
        <v>377</v>
      </c>
      <c r="C46" s="192">
        <v>4</v>
      </c>
      <c r="D46" s="192">
        <v>3</v>
      </c>
      <c r="E46" s="192" t="s">
        <v>110</v>
      </c>
      <c r="G46" s="192" t="s">
        <v>110</v>
      </c>
      <c r="H46" s="196" t="b">
        <v>0</v>
      </c>
      <c r="I46" s="196" t="b">
        <v>1</v>
      </c>
      <c r="J46" s="196" t="s">
        <v>110</v>
      </c>
      <c r="K46" s="196" t="s">
        <v>110</v>
      </c>
      <c r="L46" s="196">
        <v>3</v>
      </c>
      <c r="M46" s="196">
        <v>7</v>
      </c>
      <c r="N46" s="196" t="s">
        <v>2563</v>
      </c>
    </row>
    <row r="47" spans="1:14">
      <c r="A47" s="192" t="s">
        <v>2611</v>
      </c>
      <c r="B47" s="192" t="s">
        <v>3945</v>
      </c>
      <c r="C47" s="192">
        <v>6</v>
      </c>
      <c r="E47" s="192">
        <v>1</v>
      </c>
      <c r="G47" s="192">
        <v>1</v>
      </c>
      <c r="H47" s="196" t="b">
        <v>0</v>
      </c>
      <c r="I47" s="196" t="b">
        <v>1</v>
      </c>
      <c r="J47" s="196" t="s">
        <v>110</v>
      </c>
      <c r="K47" s="196" t="s">
        <v>2612</v>
      </c>
      <c r="L47" s="196">
        <v>5</v>
      </c>
      <c r="M47" s="196">
        <v>11</v>
      </c>
      <c r="N47" s="196" t="s">
        <v>2563</v>
      </c>
    </row>
    <row r="48" spans="1:14">
      <c r="A48" s="192" t="s">
        <v>378</v>
      </c>
      <c r="B48" s="192" t="s">
        <v>379</v>
      </c>
      <c r="C48" s="192">
        <v>2</v>
      </c>
      <c r="D48" s="192">
        <v>3</v>
      </c>
      <c r="E48" s="192" t="s">
        <v>110</v>
      </c>
      <c r="G48" s="192" t="s">
        <v>110</v>
      </c>
      <c r="H48" s="196" t="b">
        <v>0</v>
      </c>
      <c r="I48" s="196" t="b">
        <v>1</v>
      </c>
      <c r="J48" s="196" t="s">
        <v>110</v>
      </c>
      <c r="K48" s="196" t="s">
        <v>2613</v>
      </c>
      <c r="L48" s="196">
        <v>2</v>
      </c>
      <c r="M48" s="196">
        <v>4</v>
      </c>
      <c r="N48" s="196" t="s">
        <v>2563</v>
      </c>
    </row>
    <row r="49" spans="1:14">
      <c r="A49" s="192" t="s">
        <v>2614</v>
      </c>
      <c r="B49" s="192" t="s">
        <v>3948</v>
      </c>
      <c r="C49" s="192">
        <v>11</v>
      </c>
      <c r="E49" s="192">
        <v>1</v>
      </c>
      <c r="G49" s="192">
        <v>1</v>
      </c>
      <c r="H49" s="196" t="b">
        <v>0</v>
      </c>
      <c r="I49" s="196" t="b">
        <v>1</v>
      </c>
      <c r="J49" s="196" t="s">
        <v>110</v>
      </c>
      <c r="K49" s="196" t="s">
        <v>2615</v>
      </c>
      <c r="L49" s="196">
        <v>5</v>
      </c>
      <c r="M49" s="196">
        <v>16</v>
      </c>
      <c r="N49" s="196" t="s">
        <v>2563</v>
      </c>
    </row>
    <row r="50" spans="1:14">
      <c r="A50" s="192" t="s">
        <v>380</v>
      </c>
      <c r="B50" s="192" t="s">
        <v>381</v>
      </c>
      <c r="C50" s="192">
        <v>0</v>
      </c>
      <c r="D50" s="192">
        <v>0</v>
      </c>
      <c r="E50" s="192" t="s">
        <v>110</v>
      </c>
      <c r="G50" s="192" t="s">
        <v>110</v>
      </c>
      <c r="H50" s="196" t="b">
        <v>0</v>
      </c>
      <c r="I50" s="196" t="b">
        <v>1</v>
      </c>
      <c r="J50" s="196" t="s">
        <v>110</v>
      </c>
      <c r="K50" s="196" t="s">
        <v>110</v>
      </c>
      <c r="L50" s="196">
        <v>4</v>
      </c>
      <c r="M50" s="196">
        <v>4</v>
      </c>
      <c r="N50" s="196" t="s">
        <v>2563</v>
      </c>
    </row>
    <row r="51" spans="1:14">
      <c r="A51" s="192" t="s">
        <v>382</v>
      </c>
      <c r="B51" s="192" t="s">
        <v>383</v>
      </c>
      <c r="C51" s="192">
        <v>0</v>
      </c>
      <c r="D51" s="192">
        <v>0</v>
      </c>
      <c r="E51" s="192" t="s">
        <v>110</v>
      </c>
      <c r="G51" s="192" t="s">
        <v>110</v>
      </c>
      <c r="H51" s="196" t="b">
        <v>0</v>
      </c>
      <c r="I51" s="196" t="b">
        <v>1</v>
      </c>
      <c r="J51" s="196" t="s">
        <v>110</v>
      </c>
      <c r="K51" s="196" t="s">
        <v>110</v>
      </c>
      <c r="L51" s="196">
        <v>4</v>
      </c>
      <c r="M51" s="196">
        <v>4</v>
      </c>
      <c r="N51" s="196" t="s">
        <v>2561</v>
      </c>
    </row>
    <row r="52" spans="1:14">
      <c r="A52" s="192" t="s">
        <v>384</v>
      </c>
      <c r="B52" s="192" t="s">
        <v>385</v>
      </c>
      <c r="C52" s="192">
        <v>4</v>
      </c>
      <c r="D52" s="192">
        <v>3</v>
      </c>
      <c r="E52" s="192" t="s">
        <v>110</v>
      </c>
      <c r="G52" s="192" t="s">
        <v>110</v>
      </c>
      <c r="H52" s="196" t="b">
        <v>0</v>
      </c>
      <c r="I52" s="196" t="b">
        <v>1</v>
      </c>
      <c r="J52" s="196" t="s">
        <v>110</v>
      </c>
      <c r="K52" s="196" t="s">
        <v>110</v>
      </c>
      <c r="L52" s="196">
        <v>3</v>
      </c>
      <c r="M52" s="196">
        <v>7</v>
      </c>
      <c r="N52" s="196" t="s">
        <v>2563</v>
      </c>
    </row>
    <row r="53" spans="1:14">
      <c r="A53" s="192" t="s">
        <v>388</v>
      </c>
      <c r="B53" s="192" t="s">
        <v>389</v>
      </c>
      <c r="C53" s="192">
        <v>6</v>
      </c>
      <c r="D53" s="192">
        <v>6</v>
      </c>
      <c r="E53" s="192" t="s">
        <v>110</v>
      </c>
      <c r="G53" s="192" t="s">
        <v>110</v>
      </c>
      <c r="H53" s="196" t="b">
        <v>0</v>
      </c>
      <c r="I53" s="196" t="b">
        <v>1</v>
      </c>
      <c r="J53" s="196" t="s">
        <v>110</v>
      </c>
      <c r="K53" s="196" t="s">
        <v>2616</v>
      </c>
      <c r="L53" s="196">
        <v>6</v>
      </c>
      <c r="M53" s="196">
        <v>12</v>
      </c>
      <c r="N53" s="196" t="s">
        <v>2563</v>
      </c>
    </row>
    <row r="54" spans="1:14">
      <c r="A54" s="192" t="s">
        <v>2617</v>
      </c>
      <c r="B54" s="192" t="s">
        <v>3952</v>
      </c>
      <c r="C54" s="192">
        <v>0</v>
      </c>
      <c r="E54" s="192">
        <v>1</v>
      </c>
      <c r="G54" s="192">
        <v>1</v>
      </c>
      <c r="H54" s="196" t="b">
        <v>0</v>
      </c>
      <c r="I54" s="196" t="b">
        <v>1</v>
      </c>
      <c r="J54" s="196" t="s">
        <v>110</v>
      </c>
      <c r="K54" s="196" t="s">
        <v>2618</v>
      </c>
      <c r="L54" s="196">
        <v>2</v>
      </c>
      <c r="M54" s="196">
        <v>2</v>
      </c>
      <c r="N54" s="196" t="s">
        <v>2563</v>
      </c>
    </row>
    <row r="55" spans="1:14">
      <c r="A55" s="192" t="s">
        <v>390</v>
      </c>
      <c r="B55" s="192" t="s">
        <v>391</v>
      </c>
      <c r="C55" s="192">
        <v>10</v>
      </c>
      <c r="D55" s="192">
        <v>9</v>
      </c>
      <c r="E55" s="192" t="s">
        <v>110</v>
      </c>
      <c r="G55" s="192" t="s">
        <v>110</v>
      </c>
      <c r="H55" s="196" t="b">
        <v>0</v>
      </c>
      <c r="I55" s="196" t="b">
        <v>1</v>
      </c>
      <c r="J55" s="196" t="s">
        <v>110</v>
      </c>
      <c r="K55" s="196" t="s">
        <v>2569</v>
      </c>
      <c r="L55" s="196">
        <v>7</v>
      </c>
      <c r="M55" s="196">
        <v>17</v>
      </c>
      <c r="N55" s="196" t="s">
        <v>2563</v>
      </c>
    </row>
    <row r="56" spans="1:14">
      <c r="A56" s="192" t="s">
        <v>392</v>
      </c>
      <c r="B56" s="192" t="s">
        <v>393</v>
      </c>
      <c r="C56" s="192">
        <v>11</v>
      </c>
      <c r="D56" s="192">
        <v>9</v>
      </c>
      <c r="E56" s="192" t="s">
        <v>110</v>
      </c>
      <c r="G56" s="192" t="s">
        <v>110</v>
      </c>
      <c r="H56" s="196" t="b">
        <v>0</v>
      </c>
      <c r="I56" s="196" t="b">
        <v>1</v>
      </c>
      <c r="J56" s="196" t="s">
        <v>110</v>
      </c>
      <c r="K56" s="196" t="s">
        <v>2619</v>
      </c>
      <c r="L56" s="196">
        <v>7</v>
      </c>
      <c r="M56" s="196">
        <v>18</v>
      </c>
      <c r="N56" s="196" t="s">
        <v>2563</v>
      </c>
    </row>
    <row r="57" spans="1:14">
      <c r="A57" s="192" t="s">
        <v>2620</v>
      </c>
      <c r="B57" s="192" t="s">
        <v>3955</v>
      </c>
      <c r="C57" s="192">
        <v>0</v>
      </c>
      <c r="E57" s="192">
        <v>1</v>
      </c>
      <c r="G57" s="192">
        <v>1</v>
      </c>
      <c r="H57" s="196" t="b">
        <v>0</v>
      </c>
      <c r="I57" s="196" t="b">
        <v>1</v>
      </c>
      <c r="J57" s="196" t="s">
        <v>110</v>
      </c>
      <c r="K57" s="196" t="s">
        <v>110</v>
      </c>
      <c r="L57" s="196">
        <v>1</v>
      </c>
      <c r="M57" s="196">
        <v>1</v>
      </c>
      <c r="N57" s="196" t="s">
        <v>2572</v>
      </c>
    </row>
    <row r="58" spans="1:14">
      <c r="A58" s="192" t="s">
        <v>2621</v>
      </c>
      <c r="B58" s="192" t="s">
        <v>3956</v>
      </c>
      <c r="C58" s="192">
        <v>3</v>
      </c>
      <c r="E58" s="192">
        <v>1</v>
      </c>
      <c r="G58" s="192">
        <v>1</v>
      </c>
      <c r="H58" s="196" t="b">
        <v>0</v>
      </c>
      <c r="I58" s="196" t="b">
        <v>1</v>
      </c>
      <c r="J58" s="196" t="s">
        <v>110</v>
      </c>
      <c r="K58" s="196" t="s">
        <v>2622</v>
      </c>
      <c r="L58" s="196">
        <v>7</v>
      </c>
      <c r="M58" s="196">
        <v>10</v>
      </c>
      <c r="N58" s="196" t="s">
        <v>2563</v>
      </c>
    </row>
    <row r="59" spans="1:14">
      <c r="A59" s="192" t="s">
        <v>394</v>
      </c>
      <c r="B59" s="192" t="s">
        <v>395</v>
      </c>
      <c r="C59" s="192">
        <v>1</v>
      </c>
      <c r="D59" s="192">
        <v>1</v>
      </c>
      <c r="E59" s="192" t="s">
        <v>110</v>
      </c>
      <c r="G59" s="192" t="s">
        <v>110</v>
      </c>
      <c r="H59" s="196" t="b">
        <v>0</v>
      </c>
      <c r="I59" s="196" t="b">
        <v>1</v>
      </c>
      <c r="J59" s="196" t="s">
        <v>110</v>
      </c>
      <c r="K59" s="196" t="s">
        <v>110</v>
      </c>
      <c r="L59" s="196">
        <v>10</v>
      </c>
      <c r="M59" s="196">
        <v>11</v>
      </c>
      <c r="N59" s="196" t="s">
        <v>2561</v>
      </c>
    </row>
    <row r="60" spans="1:14">
      <c r="A60" s="192" t="s">
        <v>2623</v>
      </c>
      <c r="B60" s="192" t="s">
        <v>3958</v>
      </c>
      <c r="C60" s="192">
        <v>7</v>
      </c>
      <c r="E60" s="192">
        <v>1</v>
      </c>
      <c r="G60" s="192">
        <v>1</v>
      </c>
      <c r="H60" s="196" t="b">
        <v>1</v>
      </c>
      <c r="I60" s="196" t="b">
        <v>1</v>
      </c>
      <c r="J60" s="196" t="s">
        <v>110</v>
      </c>
      <c r="K60" s="196" t="s">
        <v>110</v>
      </c>
      <c r="L60" s="196">
        <v>10</v>
      </c>
      <c r="M60" s="196">
        <v>17</v>
      </c>
      <c r="N60" s="196" t="s">
        <v>2561</v>
      </c>
    </row>
    <row r="61" spans="1:14">
      <c r="A61" s="192" t="s">
        <v>402</v>
      </c>
      <c r="B61" s="192" t="s">
        <v>403</v>
      </c>
      <c r="C61" s="192">
        <v>4</v>
      </c>
      <c r="D61" s="192">
        <v>4</v>
      </c>
      <c r="E61" s="192" t="s">
        <v>110</v>
      </c>
      <c r="G61" s="192" t="s">
        <v>110</v>
      </c>
      <c r="H61" s="196" t="b">
        <v>0</v>
      </c>
      <c r="I61" s="196" t="b">
        <v>1</v>
      </c>
      <c r="J61" s="196" t="s">
        <v>110</v>
      </c>
      <c r="K61" s="196" t="s">
        <v>110</v>
      </c>
      <c r="L61" s="196">
        <v>2</v>
      </c>
      <c r="M61" s="196">
        <v>6</v>
      </c>
      <c r="N61" s="196" t="s">
        <v>2561</v>
      </c>
    </row>
    <row r="62" spans="1:14">
      <c r="A62" s="192" t="s">
        <v>404</v>
      </c>
      <c r="B62" s="192" t="s">
        <v>405</v>
      </c>
      <c r="C62" s="192">
        <v>9</v>
      </c>
      <c r="D62" s="192">
        <v>5</v>
      </c>
      <c r="E62" s="192" t="s">
        <v>110</v>
      </c>
      <c r="G62" s="192" t="s">
        <v>110</v>
      </c>
      <c r="H62" s="196" t="b">
        <v>1</v>
      </c>
      <c r="I62" s="196" t="b">
        <v>1</v>
      </c>
      <c r="J62" s="196" t="s">
        <v>110</v>
      </c>
      <c r="K62" s="196" t="s">
        <v>110</v>
      </c>
      <c r="L62" s="196">
        <v>10</v>
      </c>
      <c r="M62" s="196">
        <v>19</v>
      </c>
      <c r="N62" s="196" t="s">
        <v>2561</v>
      </c>
    </row>
    <row r="63" spans="1:14">
      <c r="A63" s="192" t="s">
        <v>2624</v>
      </c>
      <c r="B63" s="192" t="s">
        <v>3962</v>
      </c>
      <c r="C63" s="192">
        <v>0</v>
      </c>
      <c r="E63" s="192">
        <v>1</v>
      </c>
      <c r="G63" s="192">
        <v>1</v>
      </c>
      <c r="H63" s="196" t="b">
        <v>0</v>
      </c>
      <c r="I63" s="196" t="b">
        <v>1</v>
      </c>
      <c r="J63" s="196" t="s">
        <v>110</v>
      </c>
      <c r="K63" s="196" t="s">
        <v>2625</v>
      </c>
      <c r="L63" s="196">
        <v>3</v>
      </c>
      <c r="M63" s="196">
        <v>3</v>
      </c>
      <c r="N63" s="196" t="s">
        <v>2572</v>
      </c>
    </row>
    <row r="64" spans="1:14">
      <c r="A64" s="192" t="s">
        <v>2626</v>
      </c>
      <c r="B64" s="192" t="s">
        <v>3965</v>
      </c>
      <c r="C64" s="192">
        <v>4</v>
      </c>
      <c r="E64" s="192">
        <v>1</v>
      </c>
      <c r="G64" s="192">
        <v>1</v>
      </c>
      <c r="H64" s="196" t="b">
        <v>0</v>
      </c>
      <c r="I64" s="196" t="b">
        <v>1</v>
      </c>
      <c r="J64" s="196" t="s">
        <v>110</v>
      </c>
      <c r="K64" s="196" t="s">
        <v>2627</v>
      </c>
      <c r="L64" s="196">
        <v>6</v>
      </c>
      <c r="M64" s="196">
        <v>10</v>
      </c>
      <c r="N64" s="196" t="s">
        <v>2563</v>
      </c>
    </row>
    <row r="65" spans="1:14">
      <c r="A65" s="192" t="s">
        <v>410</v>
      </c>
      <c r="B65" s="192" t="s">
        <v>411</v>
      </c>
      <c r="C65" s="192">
        <v>12</v>
      </c>
      <c r="D65" s="192">
        <v>11</v>
      </c>
      <c r="E65" s="192" t="s">
        <v>110</v>
      </c>
      <c r="G65" s="192" t="s">
        <v>110</v>
      </c>
      <c r="H65" s="196" t="b">
        <v>0</v>
      </c>
      <c r="I65" s="196" t="b">
        <v>1</v>
      </c>
      <c r="J65" s="196" t="s">
        <v>110</v>
      </c>
      <c r="K65" s="196" t="s">
        <v>2628</v>
      </c>
      <c r="L65" s="196">
        <v>7</v>
      </c>
      <c r="M65" s="196">
        <v>19</v>
      </c>
      <c r="N65" s="196" t="s">
        <v>2563</v>
      </c>
    </row>
    <row r="66" spans="1:14">
      <c r="A66" s="192" t="s">
        <v>2629</v>
      </c>
      <c r="B66" s="192" t="s">
        <v>3969</v>
      </c>
      <c r="C66" s="192">
        <v>7</v>
      </c>
      <c r="E66" s="192">
        <v>1</v>
      </c>
      <c r="G66" s="192">
        <v>1</v>
      </c>
      <c r="H66" s="196" t="b">
        <v>0</v>
      </c>
      <c r="I66" s="196" t="b">
        <v>1</v>
      </c>
      <c r="J66" s="196" t="s">
        <v>110</v>
      </c>
      <c r="K66" s="196" t="s">
        <v>2630</v>
      </c>
      <c r="L66" s="196">
        <v>7</v>
      </c>
      <c r="M66" s="196">
        <v>14</v>
      </c>
      <c r="N66" s="196" t="s">
        <v>2563</v>
      </c>
    </row>
    <row r="67" spans="1:14">
      <c r="A67" s="192" t="s">
        <v>412</v>
      </c>
      <c r="B67" s="192" t="s">
        <v>413</v>
      </c>
      <c r="C67" s="192">
        <v>4</v>
      </c>
      <c r="D67" s="192">
        <v>4</v>
      </c>
      <c r="E67" s="192" t="s">
        <v>110</v>
      </c>
      <c r="G67" s="192" t="s">
        <v>110</v>
      </c>
      <c r="H67" s="196" t="b">
        <v>1</v>
      </c>
      <c r="I67" s="196" t="b">
        <v>1</v>
      </c>
      <c r="J67" s="196" t="s">
        <v>110</v>
      </c>
      <c r="K67" s="196" t="s">
        <v>2631</v>
      </c>
      <c r="L67" s="196">
        <v>9</v>
      </c>
      <c r="M67" s="196">
        <v>13</v>
      </c>
      <c r="N67" s="196" t="s">
        <v>2572</v>
      </c>
    </row>
    <row r="68" spans="1:14">
      <c r="A68" s="192" t="s">
        <v>416</v>
      </c>
      <c r="B68" s="192" t="s">
        <v>417</v>
      </c>
      <c r="C68" s="192">
        <v>3</v>
      </c>
      <c r="D68" s="192">
        <v>3</v>
      </c>
      <c r="E68" s="192" t="s">
        <v>110</v>
      </c>
      <c r="G68" s="192" t="s">
        <v>110</v>
      </c>
      <c r="H68" s="196" t="b">
        <v>1</v>
      </c>
      <c r="I68" s="196" t="b">
        <v>1</v>
      </c>
      <c r="J68" s="196" t="s">
        <v>110</v>
      </c>
      <c r="K68" s="196" t="s">
        <v>110</v>
      </c>
      <c r="L68" s="196">
        <v>1</v>
      </c>
      <c r="M68" s="196">
        <v>4</v>
      </c>
      <c r="N68" s="196" t="s">
        <v>2561</v>
      </c>
    </row>
    <row r="69" spans="1:14">
      <c r="A69" s="192" t="s">
        <v>418</v>
      </c>
      <c r="B69" s="192" t="s">
        <v>419</v>
      </c>
      <c r="C69" s="192">
        <v>0</v>
      </c>
      <c r="D69" s="192">
        <v>0</v>
      </c>
      <c r="E69" s="192" t="s">
        <v>110</v>
      </c>
      <c r="G69" s="192" t="s">
        <v>110</v>
      </c>
      <c r="H69" s="196" t="b">
        <v>0</v>
      </c>
      <c r="I69" s="196" t="b">
        <v>1</v>
      </c>
      <c r="J69" s="196" t="s">
        <v>110</v>
      </c>
      <c r="K69" s="196" t="s">
        <v>2632</v>
      </c>
      <c r="L69" s="196">
        <v>4</v>
      </c>
      <c r="M69" s="196">
        <v>4</v>
      </c>
      <c r="N69" s="196" t="s">
        <v>2563</v>
      </c>
    </row>
    <row r="70" spans="1:14">
      <c r="A70" s="192" t="s">
        <v>420</v>
      </c>
      <c r="B70" s="192" t="s">
        <v>421</v>
      </c>
      <c r="C70" s="192">
        <v>2</v>
      </c>
      <c r="D70" s="192">
        <v>2</v>
      </c>
      <c r="E70" s="192" t="s">
        <v>110</v>
      </c>
      <c r="G70" s="192" t="s">
        <v>110</v>
      </c>
      <c r="H70" s="196" t="b">
        <v>0</v>
      </c>
      <c r="I70" s="196" t="b">
        <v>1</v>
      </c>
      <c r="J70" s="196" t="s">
        <v>110</v>
      </c>
      <c r="K70" s="196" t="s">
        <v>110</v>
      </c>
      <c r="L70" s="196">
        <v>3</v>
      </c>
      <c r="M70" s="196">
        <v>5</v>
      </c>
      <c r="N70" s="196" t="s">
        <v>2563</v>
      </c>
    </row>
    <row r="71" spans="1:14">
      <c r="A71" s="192" t="s">
        <v>2633</v>
      </c>
      <c r="B71" s="192" t="s">
        <v>3972</v>
      </c>
      <c r="C71" s="192">
        <v>2</v>
      </c>
      <c r="E71" s="192">
        <v>1</v>
      </c>
      <c r="G71" s="192">
        <v>1</v>
      </c>
      <c r="H71" s="196" t="b">
        <v>0</v>
      </c>
      <c r="I71" s="196" t="b">
        <v>1</v>
      </c>
      <c r="J71" s="196" t="s">
        <v>110</v>
      </c>
      <c r="K71" s="196" t="s">
        <v>2634</v>
      </c>
      <c r="L71" s="196">
        <v>4</v>
      </c>
      <c r="M71" s="196">
        <v>6</v>
      </c>
      <c r="N71" s="196" t="s">
        <v>2563</v>
      </c>
    </row>
    <row r="72" spans="1:14">
      <c r="A72" s="192" t="s">
        <v>2635</v>
      </c>
      <c r="B72" s="192" t="s">
        <v>3973</v>
      </c>
      <c r="C72" s="192">
        <v>0</v>
      </c>
      <c r="E72" s="192">
        <v>1</v>
      </c>
      <c r="G72" s="192">
        <v>1</v>
      </c>
      <c r="H72" s="196" t="b">
        <v>0</v>
      </c>
      <c r="I72" s="196" t="b">
        <v>1</v>
      </c>
      <c r="J72" s="196" t="s">
        <v>110</v>
      </c>
      <c r="K72" s="196" t="s">
        <v>2636</v>
      </c>
      <c r="L72" s="196">
        <v>3</v>
      </c>
      <c r="M72" s="196">
        <v>3</v>
      </c>
      <c r="N72" s="196" t="s">
        <v>2563</v>
      </c>
    </row>
    <row r="73" spans="1:14">
      <c r="A73" s="192" t="s">
        <v>422</v>
      </c>
      <c r="B73" s="192" t="s">
        <v>423</v>
      </c>
      <c r="C73" s="192">
        <v>8</v>
      </c>
      <c r="D73" s="192">
        <v>8</v>
      </c>
      <c r="E73" s="192" t="s">
        <v>110</v>
      </c>
      <c r="G73" s="192" t="s">
        <v>110</v>
      </c>
      <c r="H73" s="196" t="b">
        <v>1</v>
      </c>
      <c r="I73" s="196" t="b">
        <v>1</v>
      </c>
      <c r="J73" s="196" t="s">
        <v>110</v>
      </c>
      <c r="K73" s="196" t="s">
        <v>110</v>
      </c>
      <c r="L73" s="196">
        <v>10</v>
      </c>
      <c r="M73" s="196">
        <v>18</v>
      </c>
      <c r="N73" s="196" t="s">
        <v>2561</v>
      </c>
    </row>
    <row r="74" spans="1:14">
      <c r="A74" s="192" t="s">
        <v>426</v>
      </c>
      <c r="B74" s="192" t="s">
        <v>427</v>
      </c>
      <c r="C74" s="192">
        <v>1</v>
      </c>
      <c r="D74" s="192">
        <v>1</v>
      </c>
      <c r="E74" s="192" t="s">
        <v>110</v>
      </c>
      <c r="G74" s="192" t="s">
        <v>110</v>
      </c>
      <c r="H74" s="196" t="b">
        <v>0</v>
      </c>
      <c r="I74" s="196" t="b">
        <v>1</v>
      </c>
      <c r="J74" s="196" t="s">
        <v>110</v>
      </c>
      <c r="K74" s="196" t="s">
        <v>110</v>
      </c>
      <c r="L74" s="196">
        <v>1</v>
      </c>
      <c r="M74" s="196">
        <v>2</v>
      </c>
      <c r="N74" s="196" t="s">
        <v>2572</v>
      </c>
    </row>
    <row r="75" spans="1:14">
      <c r="A75" s="192" t="s">
        <v>2637</v>
      </c>
      <c r="B75" s="192" t="s">
        <v>3977</v>
      </c>
      <c r="C75" s="192">
        <v>0</v>
      </c>
      <c r="E75" s="192">
        <v>1</v>
      </c>
      <c r="G75" s="192">
        <v>1</v>
      </c>
      <c r="H75" s="196" t="b">
        <v>0</v>
      </c>
      <c r="I75" s="196" t="b">
        <v>1</v>
      </c>
      <c r="J75" s="196" t="s">
        <v>110</v>
      </c>
      <c r="K75" s="196" t="s">
        <v>2638</v>
      </c>
      <c r="L75" s="196">
        <v>5</v>
      </c>
      <c r="M75" s="196">
        <v>5</v>
      </c>
      <c r="N75" s="196" t="s">
        <v>2563</v>
      </c>
    </row>
    <row r="76" spans="1:14">
      <c r="A76" s="192" t="s">
        <v>2639</v>
      </c>
      <c r="B76" s="192" t="s">
        <v>3978</v>
      </c>
      <c r="C76" s="192">
        <v>0</v>
      </c>
      <c r="E76" s="192">
        <v>1</v>
      </c>
      <c r="G76" s="192">
        <v>1</v>
      </c>
      <c r="H76" s="196" t="b">
        <v>0</v>
      </c>
      <c r="I76" s="196" t="b">
        <v>1</v>
      </c>
      <c r="J76" s="196" t="s">
        <v>110</v>
      </c>
      <c r="K76" s="196" t="s">
        <v>110</v>
      </c>
      <c r="L76" s="196">
        <v>3</v>
      </c>
      <c r="M76" s="196">
        <v>3</v>
      </c>
      <c r="N76" s="196" t="s">
        <v>2561</v>
      </c>
    </row>
    <row r="77" spans="1:14">
      <c r="A77" s="192" t="s">
        <v>2640</v>
      </c>
      <c r="B77" s="192" t="s">
        <v>3983</v>
      </c>
      <c r="C77" s="192">
        <v>0</v>
      </c>
      <c r="E77" s="192">
        <v>1</v>
      </c>
      <c r="G77" s="192">
        <v>1</v>
      </c>
      <c r="H77" s="196" t="b">
        <v>0</v>
      </c>
      <c r="I77" s="196" t="b">
        <v>1</v>
      </c>
      <c r="J77" s="196" t="s">
        <v>110</v>
      </c>
      <c r="K77" s="196" t="s">
        <v>2641</v>
      </c>
      <c r="L77" s="196">
        <v>4</v>
      </c>
      <c r="M77" s="196">
        <v>4</v>
      </c>
      <c r="N77" s="196" t="s">
        <v>2563</v>
      </c>
    </row>
    <row r="78" spans="1:14">
      <c r="A78" s="192" t="s">
        <v>2642</v>
      </c>
      <c r="B78" s="192" t="s">
        <v>3984</v>
      </c>
      <c r="C78" s="192">
        <v>0</v>
      </c>
      <c r="E78" s="192">
        <v>1</v>
      </c>
      <c r="G78" s="192">
        <v>1</v>
      </c>
      <c r="H78" s="196" t="b">
        <v>0</v>
      </c>
      <c r="I78" s="196" t="b">
        <v>1</v>
      </c>
      <c r="J78" s="196" t="s">
        <v>110</v>
      </c>
      <c r="K78" s="196" t="s">
        <v>110</v>
      </c>
      <c r="L78" s="196">
        <v>4</v>
      </c>
      <c r="M78" s="196">
        <v>4</v>
      </c>
      <c r="N78" s="196" t="s">
        <v>2572</v>
      </c>
    </row>
    <row r="79" spans="1:14">
      <c r="A79" s="192" t="s">
        <v>436</v>
      </c>
      <c r="B79" s="192" t="s">
        <v>437</v>
      </c>
      <c r="C79" s="192">
        <v>4</v>
      </c>
      <c r="D79" s="192">
        <v>4</v>
      </c>
      <c r="E79" s="192" t="s">
        <v>110</v>
      </c>
      <c r="G79" s="192" t="s">
        <v>110</v>
      </c>
      <c r="H79" s="196" t="b">
        <v>1</v>
      </c>
      <c r="I79" s="196" t="b">
        <v>1</v>
      </c>
      <c r="J79" s="196" t="s">
        <v>110</v>
      </c>
      <c r="K79" s="196" t="s">
        <v>2643</v>
      </c>
      <c r="L79" s="196">
        <v>9</v>
      </c>
      <c r="M79" s="196">
        <v>13</v>
      </c>
      <c r="N79" s="196" t="s">
        <v>2572</v>
      </c>
    </row>
    <row r="80" spans="1:14">
      <c r="A80" s="192" t="s">
        <v>440</v>
      </c>
      <c r="B80" s="192" t="s">
        <v>441</v>
      </c>
      <c r="C80" s="192">
        <v>13</v>
      </c>
      <c r="D80" s="192">
        <v>12</v>
      </c>
      <c r="E80" s="192" t="s">
        <v>110</v>
      </c>
      <c r="G80" s="192" t="s">
        <v>110</v>
      </c>
      <c r="H80" s="196" t="b">
        <v>0</v>
      </c>
      <c r="I80" s="196" t="b">
        <v>1</v>
      </c>
      <c r="J80" s="196" t="s">
        <v>110</v>
      </c>
      <c r="K80" s="196" t="s">
        <v>2645</v>
      </c>
      <c r="L80" s="196">
        <v>5</v>
      </c>
      <c r="M80" s="196">
        <v>18</v>
      </c>
      <c r="N80" s="196" t="s">
        <v>2563</v>
      </c>
    </row>
    <row r="81" spans="1:14">
      <c r="A81" s="192" t="s">
        <v>2646</v>
      </c>
      <c r="B81" s="192" t="s">
        <v>3988</v>
      </c>
      <c r="C81" s="192">
        <v>5</v>
      </c>
      <c r="E81" s="192">
        <v>1</v>
      </c>
      <c r="G81" s="192">
        <v>1</v>
      </c>
      <c r="H81" s="196" t="b">
        <v>0</v>
      </c>
      <c r="I81" s="196" t="b">
        <v>1</v>
      </c>
      <c r="J81" s="196" t="s">
        <v>110</v>
      </c>
      <c r="K81" s="196" t="s">
        <v>2647</v>
      </c>
      <c r="L81" s="196">
        <v>4</v>
      </c>
      <c r="M81" s="196">
        <v>9</v>
      </c>
      <c r="N81" s="196" t="s">
        <v>2563</v>
      </c>
    </row>
    <row r="82" spans="1:14">
      <c r="A82" s="192" t="s">
        <v>2648</v>
      </c>
      <c r="B82" s="192" t="s">
        <v>3989</v>
      </c>
      <c r="C82" s="192">
        <v>0</v>
      </c>
      <c r="E82" s="192">
        <v>1</v>
      </c>
      <c r="G82" s="192">
        <v>1</v>
      </c>
      <c r="H82" s="196" t="b">
        <v>0</v>
      </c>
      <c r="I82" s="196" t="b">
        <v>1</v>
      </c>
      <c r="J82" s="196" t="s">
        <v>110</v>
      </c>
      <c r="K82" s="196" t="s">
        <v>2649</v>
      </c>
      <c r="L82" s="196">
        <v>3</v>
      </c>
      <c r="M82" s="196">
        <v>3</v>
      </c>
      <c r="N82" s="196" t="s">
        <v>2563</v>
      </c>
    </row>
    <row r="83" spans="1:14">
      <c r="A83" s="192" t="s">
        <v>2650</v>
      </c>
      <c r="B83" s="192" t="s">
        <v>3990</v>
      </c>
      <c r="C83" s="192">
        <v>4</v>
      </c>
      <c r="E83" s="192">
        <v>1</v>
      </c>
      <c r="G83" s="192">
        <v>1</v>
      </c>
      <c r="H83" s="196" t="b">
        <v>0</v>
      </c>
      <c r="I83" s="196" t="b">
        <v>1</v>
      </c>
      <c r="J83" s="196" t="s">
        <v>110</v>
      </c>
      <c r="K83" s="196" t="s">
        <v>2651</v>
      </c>
      <c r="L83" s="196">
        <v>5</v>
      </c>
      <c r="M83" s="196">
        <v>9</v>
      </c>
      <c r="N83" s="196" t="s">
        <v>2563</v>
      </c>
    </row>
    <row r="84" spans="1:14">
      <c r="A84" s="192" t="s">
        <v>446</v>
      </c>
      <c r="B84" s="192" t="s">
        <v>447</v>
      </c>
      <c r="C84" s="192">
        <v>2</v>
      </c>
      <c r="D84" s="192">
        <v>2</v>
      </c>
      <c r="E84" s="192" t="s">
        <v>110</v>
      </c>
      <c r="G84" s="192" t="s">
        <v>110</v>
      </c>
      <c r="H84" s="196" t="b">
        <v>0</v>
      </c>
      <c r="I84" s="196" t="b">
        <v>1</v>
      </c>
      <c r="J84" s="196" t="s">
        <v>110</v>
      </c>
      <c r="K84" s="196" t="s">
        <v>2653</v>
      </c>
      <c r="L84" s="196">
        <v>3</v>
      </c>
      <c r="M84" s="196">
        <v>5</v>
      </c>
      <c r="N84" s="196" t="s">
        <v>2563</v>
      </c>
    </row>
    <row r="85" spans="1:14">
      <c r="A85" s="192" t="s">
        <v>2654</v>
      </c>
      <c r="B85" s="192" t="s">
        <v>3996</v>
      </c>
      <c r="C85" s="192">
        <v>5</v>
      </c>
      <c r="E85" s="192">
        <v>1</v>
      </c>
      <c r="G85" s="192">
        <v>1</v>
      </c>
      <c r="H85" s="196" t="b">
        <v>0</v>
      </c>
      <c r="I85" s="196" t="b">
        <v>1</v>
      </c>
      <c r="J85" s="196" t="s">
        <v>110</v>
      </c>
      <c r="K85" s="196" t="s">
        <v>2655</v>
      </c>
      <c r="L85" s="196">
        <v>8</v>
      </c>
      <c r="M85" s="196">
        <v>13</v>
      </c>
      <c r="N85" s="196" t="s">
        <v>2563</v>
      </c>
    </row>
    <row r="86" spans="1:14">
      <c r="A86" s="192" t="s">
        <v>448</v>
      </c>
      <c r="B86" s="192" t="s">
        <v>449</v>
      </c>
      <c r="C86" s="192">
        <v>1</v>
      </c>
      <c r="D86" s="192">
        <v>1</v>
      </c>
      <c r="E86" s="192" t="s">
        <v>110</v>
      </c>
      <c r="G86" s="192" t="s">
        <v>110</v>
      </c>
      <c r="H86" s="196" t="b">
        <v>1</v>
      </c>
      <c r="I86" s="196" t="b">
        <v>1</v>
      </c>
      <c r="J86" s="196" t="s">
        <v>110</v>
      </c>
      <c r="K86" s="196" t="s">
        <v>110</v>
      </c>
      <c r="L86" s="196">
        <v>5</v>
      </c>
      <c r="M86" s="196">
        <v>6</v>
      </c>
      <c r="N86" s="196" t="s">
        <v>2561</v>
      </c>
    </row>
    <row r="87" spans="1:14">
      <c r="A87" s="192" t="s">
        <v>450</v>
      </c>
      <c r="B87" s="192" t="s">
        <v>451</v>
      </c>
      <c r="C87" s="192">
        <v>8</v>
      </c>
      <c r="D87" s="192">
        <v>5</v>
      </c>
      <c r="E87" s="192" t="s">
        <v>110</v>
      </c>
      <c r="G87" s="192" t="s">
        <v>110</v>
      </c>
      <c r="H87" s="196" t="b">
        <v>1</v>
      </c>
      <c r="I87" s="196" t="b">
        <v>1</v>
      </c>
      <c r="J87" s="196" t="s">
        <v>110</v>
      </c>
      <c r="K87" s="196" t="s">
        <v>110</v>
      </c>
      <c r="L87" s="196">
        <v>10</v>
      </c>
      <c r="M87" s="196">
        <v>18</v>
      </c>
      <c r="N87" s="196" t="s">
        <v>2561</v>
      </c>
    </row>
    <row r="88" spans="1:14">
      <c r="A88" s="192" t="s">
        <v>454</v>
      </c>
      <c r="B88" s="192" t="s">
        <v>455</v>
      </c>
      <c r="C88" s="192">
        <v>6</v>
      </c>
      <c r="D88" s="192">
        <v>5</v>
      </c>
      <c r="E88" s="192" t="s">
        <v>110</v>
      </c>
      <c r="G88" s="192" t="s">
        <v>110</v>
      </c>
      <c r="H88" s="196" t="b">
        <v>0</v>
      </c>
      <c r="I88" s="196" t="b">
        <v>1</v>
      </c>
      <c r="J88" s="196" t="s">
        <v>110</v>
      </c>
      <c r="K88" s="196" t="s">
        <v>2656</v>
      </c>
      <c r="L88" s="196">
        <v>4</v>
      </c>
      <c r="M88" s="196">
        <v>10</v>
      </c>
      <c r="N88" s="196" t="s">
        <v>2563</v>
      </c>
    </row>
    <row r="89" spans="1:14">
      <c r="A89" s="192" t="s">
        <v>456</v>
      </c>
      <c r="B89" s="192" t="s">
        <v>457</v>
      </c>
      <c r="C89" s="192">
        <v>2</v>
      </c>
      <c r="D89" s="192">
        <v>2</v>
      </c>
      <c r="E89" s="192" t="s">
        <v>110</v>
      </c>
      <c r="G89" s="192" t="s">
        <v>110</v>
      </c>
      <c r="H89" s="196" t="b">
        <v>0</v>
      </c>
      <c r="I89" s="196" t="b">
        <v>1</v>
      </c>
      <c r="J89" s="196" t="s">
        <v>110</v>
      </c>
      <c r="K89" s="196" t="s">
        <v>110</v>
      </c>
      <c r="L89" s="196">
        <v>3</v>
      </c>
      <c r="M89" s="196">
        <v>5</v>
      </c>
      <c r="N89" s="196" t="s">
        <v>2563</v>
      </c>
    </row>
    <row r="90" spans="1:14">
      <c r="A90" s="192" t="s">
        <v>458</v>
      </c>
      <c r="B90" s="192" t="s">
        <v>459</v>
      </c>
      <c r="C90" s="192">
        <v>6</v>
      </c>
      <c r="D90" s="192">
        <v>6</v>
      </c>
      <c r="E90" s="192" t="s">
        <v>110</v>
      </c>
      <c r="G90" s="192" t="s">
        <v>110</v>
      </c>
      <c r="H90" s="196" t="b">
        <v>0</v>
      </c>
      <c r="I90" s="196" t="b">
        <v>1</v>
      </c>
      <c r="J90" s="196" t="s">
        <v>110</v>
      </c>
      <c r="K90" s="196" t="s">
        <v>2657</v>
      </c>
      <c r="L90" s="196">
        <v>2</v>
      </c>
      <c r="M90" s="196">
        <v>8</v>
      </c>
      <c r="N90" s="196" t="s">
        <v>2563</v>
      </c>
    </row>
    <row r="91" spans="1:14">
      <c r="A91" s="192" t="s">
        <v>462</v>
      </c>
      <c r="B91" s="192" t="s">
        <v>463</v>
      </c>
      <c r="C91" s="192">
        <v>2</v>
      </c>
      <c r="D91" s="192">
        <v>2</v>
      </c>
      <c r="E91" s="192" t="s">
        <v>110</v>
      </c>
      <c r="G91" s="192" t="s">
        <v>110</v>
      </c>
      <c r="H91" s="196" t="b">
        <v>0</v>
      </c>
      <c r="I91" s="196" t="b">
        <v>1</v>
      </c>
      <c r="J91" s="196" t="s">
        <v>110</v>
      </c>
      <c r="K91" s="196" t="s">
        <v>110</v>
      </c>
      <c r="L91" s="196">
        <v>6</v>
      </c>
      <c r="M91" s="196">
        <v>8</v>
      </c>
      <c r="N91" s="196" t="s">
        <v>2563</v>
      </c>
    </row>
    <row r="92" spans="1:14">
      <c r="A92" s="192" t="s">
        <v>464</v>
      </c>
      <c r="B92" s="192" t="s">
        <v>465</v>
      </c>
      <c r="C92" s="192">
        <v>7</v>
      </c>
      <c r="D92" s="192">
        <v>6</v>
      </c>
      <c r="E92" s="192" t="s">
        <v>110</v>
      </c>
      <c r="G92" s="192" t="s">
        <v>110</v>
      </c>
      <c r="H92" s="196" t="b">
        <v>0</v>
      </c>
      <c r="I92" s="196" t="b">
        <v>1</v>
      </c>
      <c r="J92" s="196" t="s">
        <v>110</v>
      </c>
      <c r="K92" s="196" t="s">
        <v>2565</v>
      </c>
      <c r="L92" s="196">
        <v>5</v>
      </c>
      <c r="M92" s="196">
        <v>12</v>
      </c>
      <c r="N92" s="196" t="s">
        <v>2563</v>
      </c>
    </row>
    <row r="93" spans="1:14">
      <c r="A93" s="192" t="s">
        <v>468</v>
      </c>
      <c r="B93" s="192" t="s">
        <v>469</v>
      </c>
      <c r="C93" s="192">
        <v>0</v>
      </c>
      <c r="D93" s="192">
        <v>0</v>
      </c>
      <c r="E93" s="192" t="s">
        <v>110</v>
      </c>
      <c r="G93" s="192" t="s">
        <v>110</v>
      </c>
      <c r="H93" s="196" t="b">
        <v>0</v>
      </c>
      <c r="I93" s="196" t="b">
        <v>1</v>
      </c>
      <c r="J93" s="196" t="s">
        <v>110</v>
      </c>
      <c r="K93" s="196" t="s">
        <v>2658</v>
      </c>
      <c r="L93" s="196">
        <v>3</v>
      </c>
      <c r="M93" s="196">
        <v>3</v>
      </c>
      <c r="N93" s="196" t="s">
        <v>2563</v>
      </c>
    </row>
    <row r="94" spans="1:14">
      <c r="A94" s="192" t="s">
        <v>2659</v>
      </c>
      <c r="B94" s="192" t="s">
        <v>4004</v>
      </c>
      <c r="C94" s="192">
        <v>5</v>
      </c>
      <c r="E94" s="192">
        <v>1</v>
      </c>
      <c r="G94" s="192">
        <v>1</v>
      </c>
      <c r="H94" s="196" t="b">
        <v>0</v>
      </c>
      <c r="I94" s="196" t="b">
        <v>1</v>
      </c>
      <c r="J94" s="196" t="s">
        <v>110</v>
      </c>
      <c r="K94" s="196" t="s">
        <v>2660</v>
      </c>
      <c r="L94" s="196">
        <v>5</v>
      </c>
      <c r="M94" s="196">
        <v>10</v>
      </c>
      <c r="N94" s="196" t="s">
        <v>2563</v>
      </c>
    </row>
    <row r="95" spans="1:14">
      <c r="A95" s="192" t="s">
        <v>472</v>
      </c>
      <c r="B95" s="192" t="s">
        <v>473</v>
      </c>
      <c r="C95" s="192">
        <v>9</v>
      </c>
      <c r="D95" s="192">
        <v>8</v>
      </c>
      <c r="E95" s="192" t="s">
        <v>110</v>
      </c>
      <c r="G95" s="192" t="s">
        <v>110</v>
      </c>
      <c r="H95" s="196" t="b">
        <v>0</v>
      </c>
      <c r="I95" s="196" t="b">
        <v>1</v>
      </c>
      <c r="J95" s="196" t="s">
        <v>110</v>
      </c>
      <c r="K95" s="196" t="s">
        <v>2569</v>
      </c>
      <c r="L95" s="196">
        <v>5</v>
      </c>
      <c r="M95" s="196">
        <v>14</v>
      </c>
      <c r="N95" s="196" t="s">
        <v>2563</v>
      </c>
    </row>
    <row r="96" spans="1:14">
      <c r="A96" s="192" t="s">
        <v>2661</v>
      </c>
      <c r="B96" s="192" t="s">
        <v>4006</v>
      </c>
      <c r="C96" s="192">
        <v>0</v>
      </c>
      <c r="E96" s="192">
        <v>1</v>
      </c>
      <c r="G96" s="192">
        <v>1</v>
      </c>
      <c r="H96" s="196" t="b">
        <v>0</v>
      </c>
      <c r="I96" s="196" t="b">
        <v>1</v>
      </c>
      <c r="J96" s="196" t="s">
        <v>110</v>
      </c>
      <c r="K96" s="196" t="s">
        <v>110</v>
      </c>
      <c r="L96" s="196">
        <v>1</v>
      </c>
      <c r="M96" s="196">
        <v>1</v>
      </c>
      <c r="N96" s="196" t="s">
        <v>2561</v>
      </c>
    </row>
    <row r="97" spans="1:14">
      <c r="A97" s="192" t="s">
        <v>2662</v>
      </c>
      <c r="B97" s="192" t="s">
        <v>4007</v>
      </c>
      <c r="C97" s="192">
        <v>3</v>
      </c>
      <c r="E97" s="192">
        <v>1</v>
      </c>
      <c r="G97" s="192">
        <v>1</v>
      </c>
      <c r="H97" s="196" t="b">
        <v>0</v>
      </c>
      <c r="I97" s="196" t="b">
        <v>1</v>
      </c>
      <c r="J97" s="196" t="s">
        <v>110</v>
      </c>
      <c r="K97" s="196" t="s">
        <v>2663</v>
      </c>
      <c r="L97" s="196">
        <v>5</v>
      </c>
      <c r="M97" s="196">
        <v>8</v>
      </c>
      <c r="N97" s="196" t="s">
        <v>2563</v>
      </c>
    </row>
    <row r="98" spans="1:14">
      <c r="A98" s="192" t="s">
        <v>2664</v>
      </c>
      <c r="B98" s="192" t="s">
        <v>4008</v>
      </c>
      <c r="C98" s="192">
        <v>5</v>
      </c>
      <c r="E98" s="192">
        <v>1</v>
      </c>
      <c r="G98" s="192">
        <v>1</v>
      </c>
      <c r="H98" s="196" t="b">
        <v>0</v>
      </c>
      <c r="I98" s="196" t="b">
        <v>1</v>
      </c>
      <c r="J98" s="196" t="s">
        <v>110</v>
      </c>
      <c r="K98" s="196" t="s">
        <v>2665</v>
      </c>
      <c r="L98" s="196">
        <v>4</v>
      </c>
      <c r="M98" s="196">
        <v>9</v>
      </c>
      <c r="N98" s="196" t="s">
        <v>2563</v>
      </c>
    </row>
    <row r="99" spans="1:14">
      <c r="A99" s="192" t="s">
        <v>478</v>
      </c>
      <c r="B99" s="192" t="s">
        <v>479</v>
      </c>
      <c r="C99" s="192">
        <v>8</v>
      </c>
      <c r="D99" s="192">
        <v>7</v>
      </c>
      <c r="E99" s="192" t="s">
        <v>110</v>
      </c>
      <c r="G99" s="192" t="s">
        <v>110</v>
      </c>
      <c r="H99" s="196" t="b">
        <v>0</v>
      </c>
      <c r="I99" s="196" t="b">
        <v>1</v>
      </c>
      <c r="J99" s="196" t="s">
        <v>110</v>
      </c>
      <c r="K99" s="196" t="s">
        <v>2592</v>
      </c>
      <c r="L99" s="196">
        <v>3</v>
      </c>
      <c r="M99" s="196">
        <v>11</v>
      </c>
      <c r="N99" s="196" t="s">
        <v>2563</v>
      </c>
    </row>
    <row r="100" spans="1:14">
      <c r="A100" s="192" t="s">
        <v>482</v>
      </c>
      <c r="B100" s="192" t="s">
        <v>483</v>
      </c>
      <c r="C100" s="192">
        <v>8</v>
      </c>
      <c r="D100" s="192">
        <v>8</v>
      </c>
      <c r="E100" s="192" t="s">
        <v>110</v>
      </c>
      <c r="G100" s="192" t="s">
        <v>110</v>
      </c>
      <c r="H100" s="196" t="b">
        <v>1</v>
      </c>
      <c r="I100" s="196" t="b">
        <v>1</v>
      </c>
      <c r="J100" s="196" t="s">
        <v>110</v>
      </c>
      <c r="K100" s="196" t="s">
        <v>110</v>
      </c>
      <c r="L100" s="196">
        <v>6</v>
      </c>
      <c r="M100" s="196">
        <v>14</v>
      </c>
      <c r="N100" s="196" t="s">
        <v>2561</v>
      </c>
    </row>
    <row r="101" spans="1:14">
      <c r="A101" s="192" t="s">
        <v>2666</v>
      </c>
      <c r="B101" s="192" t="s">
        <v>4010</v>
      </c>
      <c r="C101" s="192">
        <v>9</v>
      </c>
      <c r="E101" s="192">
        <v>1</v>
      </c>
      <c r="G101" s="192">
        <v>1</v>
      </c>
      <c r="H101" s="196" t="b">
        <v>1</v>
      </c>
      <c r="I101" s="196" t="b">
        <v>1</v>
      </c>
      <c r="J101" s="196" t="s">
        <v>110</v>
      </c>
      <c r="K101" s="196" t="s">
        <v>110</v>
      </c>
      <c r="L101" s="196">
        <v>8</v>
      </c>
      <c r="M101" s="196">
        <v>17</v>
      </c>
      <c r="N101" s="196" t="s">
        <v>2561</v>
      </c>
    </row>
    <row r="102" spans="1:14">
      <c r="A102" s="192" t="s">
        <v>497</v>
      </c>
      <c r="B102" s="192" t="s">
        <v>498</v>
      </c>
      <c r="C102" s="192">
        <v>1</v>
      </c>
      <c r="D102" s="192">
        <v>1</v>
      </c>
      <c r="E102" s="192" t="s">
        <v>110</v>
      </c>
      <c r="G102" s="192" t="s">
        <v>110</v>
      </c>
      <c r="H102" s="196" t="b">
        <v>0</v>
      </c>
      <c r="I102" s="196" t="b">
        <v>1</v>
      </c>
      <c r="J102" s="196" t="s">
        <v>110</v>
      </c>
      <c r="K102" s="196" t="s">
        <v>110</v>
      </c>
      <c r="L102" s="196">
        <v>10</v>
      </c>
      <c r="M102" s="196">
        <v>11</v>
      </c>
      <c r="N102" s="196" t="s">
        <v>2561</v>
      </c>
    </row>
    <row r="103" spans="1:14">
      <c r="A103" s="192" t="s">
        <v>499</v>
      </c>
      <c r="B103" s="192" t="s">
        <v>500</v>
      </c>
      <c r="C103" s="192">
        <v>3</v>
      </c>
      <c r="D103" s="192">
        <v>3</v>
      </c>
      <c r="E103" s="192" t="s">
        <v>110</v>
      </c>
      <c r="G103" s="192" t="s">
        <v>110</v>
      </c>
      <c r="H103" s="196" t="b">
        <v>1</v>
      </c>
      <c r="I103" s="196" t="b">
        <v>1</v>
      </c>
      <c r="J103" s="196" t="s">
        <v>110</v>
      </c>
      <c r="K103" s="196" t="s">
        <v>110</v>
      </c>
      <c r="L103" s="196">
        <v>8</v>
      </c>
      <c r="M103" s="196">
        <v>11</v>
      </c>
      <c r="N103" s="196" t="s">
        <v>2561</v>
      </c>
    </row>
    <row r="104" spans="1:14">
      <c r="A104" s="192" t="s">
        <v>505</v>
      </c>
      <c r="B104" s="192" t="s">
        <v>506</v>
      </c>
      <c r="C104" s="192">
        <v>10</v>
      </c>
      <c r="D104" s="192">
        <v>10</v>
      </c>
      <c r="E104" s="192" t="s">
        <v>110</v>
      </c>
      <c r="G104" s="192" t="s">
        <v>110</v>
      </c>
      <c r="H104" s="196" t="b">
        <v>0</v>
      </c>
      <c r="I104" s="196" t="b">
        <v>1</v>
      </c>
      <c r="J104" s="196" t="s">
        <v>110</v>
      </c>
      <c r="K104" s="196" t="s">
        <v>110</v>
      </c>
      <c r="L104" s="196">
        <v>5</v>
      </c>
      <c r="M104" s="196">
        <v>15</v>
      </c>
      <c r="N104" s="196" t="s">
        <v>2561</v>
      </c>
    </row>
    <row r="105" spans="1:14">
      <c r="A105" s="192" t="s">
        <v>509</v>
      </c>
      <c r="B105" s="192" t="s">
        <v>510</v>
      </c>
      <c r="C105" s="192">
        <v>2</v>
      </c>
      <c r="D105" s="192">
        <v>2</v>
      </c>
      <c r="E105" s="192" t="s">
        <v>110</v>
      </c>
      <c r="G105" s="192" t="s">
        <v>110</v>
      </c>
      <c r="H105" s="196" t="b">
        <v>0</v>
      </c>
      <c r="I105" s="196" t="b">
        <v>1</v>
      </c>
      <c r="J105" s="196" t="s">
        <v>110</v>
      </c>
      <c r="K105" s="196" t="s">
        <v>2667</v>
      </c>
      <c r="L105" s="196">
        <v>5</v>
      </c>
      <c r="M105" s="196">
        <v>7</v>
      </c>
      <c r="N105" s="196" t="s">
        <v>2563</v>
      </c>
    </row>
    <row r="106" spans="1:14">
      <c r="A106" s="192" t="s">
        <v>2668</v>
      </c>
      <c r="B106" s="192" t="s">
        <v>4017</v>
      </c>
      <c r="C106" s="192">
        <v>2</v>
      </c>
      <c r="E106" s="192">
        <v>1</v>
      </c>
      <c r="G106" s="192">
        <v>1</v>
      </c>
      <c r="H106" s="196" t="b">
        <v>0</v>
      </c>
      <c r="I106" s="196" t="b">
        <v>1</v>
      </c>
      <c r="J106" s="196" t="s">
        <v>110</v>
      </c>
      <c r="K106" s="196" t="s">
        <v>110</v>
      </c>
      <c r="L106" s="196">
        <v>3</v>
      </c>
      <c r="M106" s="196">
        <v>5</v>
      </c>
      <c r="N106" s="196" t="s">
        <v>2561</v>
      </c>
    </row>
    <row r="107" spans="1:14">
      <c r="A107" s="192" t="s">
        <v>2669</v>
      </c>
      <c r="B107" s="192" t="s">
        <v>4018</v>
      </c>
      <c r="C107" s="192">
        <v>0</v>
      </c>
      <c r="E107" s="192">
        <v>1</v>
      </c>
      <c r="G107" s="192">
        <v>1</v>
      </c>
      <c r="H107" s="196" t="b">
        <v>0</v>
      </c>
      <c r="I107" s="196" t="b">
        <v>1</v>
      </c>
      <c r="J107" s="196" t="s">
        <v>110</v>
      </c>
      <c r="K107" s="196" t="s">
        <v>110</v>
      </c>
      <c r="L107" s="196">
        <v>2</v>
      </c>
      <c r="M107" s="196">
        <v>2</v>
      </c>
      <c r="N107" s="196" t="s">
        <v>2572</v>
      </c>
    </row>
    <row r="108" spans="1:14">
      <c r="A108" s="192" t="s">
        <v>2670</v>
      </c>
      <c r="B108" s="192" t="s">
        <v>4019</v>
      </c>
      <c r="C108" s="192">
        <v>0</v>
      </c>
      <c r="E108" s="192">
        <v>1</v>
      </c>
      <c r="G108" s="192">
        <v>1</v>
      </c>
      <c r="H108" s="196" t="b">
        <v>0</v>
      </c>
      <c r="I108" s="196" t="b">
        <v>1</v>
      </c>
      <c r="J108" s="196" t="s">
        <v>110</v>
      </c>
      <c r="K108" s="196" t="s">
        <v>110</v>
      </c>
      <c r="L108" s="196">
        <v>4</v>
      </c>
      <c r="M108" s="196">
        <v>4</v>
      </c>
      <c r="N108" s="196" t="s">
        <v>2572</v>
      </c>
    </row>
    <row r="109" spans="1:14">
      <c r="A109" s="192" t="s">
        <v>517</v>
      </c>
      <c r="B109" s="192" t="s">
        <v>518</v>
      </c>
      <c r="C109" s="192">
        <v>1</v>
      </c>
      <c r="D109" s="192">
        <v>1</v>
      </c>
      <c r="E109" s="192" t="s">
        <v>110</v>
      </c>
      <c r="G109" s="192" t="s">
        <v>110</v>
      </c>
      <c r="H109" s="196" t="b">
        <v>0</v>
      </c>
      <c r="I109" s="196" t="b">
        <v>1</v>
      </c>
      <c r="J109" s="196" t="s">
        <v>110</v>
      </c>
      <c r="K109" s="196" t="s">
        <v>2671</v>
      </c>
      <c r="L109" s="196">
        <v>4</v>
      </c>
      <c r="M109" s="196">
        <v>5</v>
      </c>
      <c r="N109" s="196" t="s">
        <v>2572</v>
      </c>
    </row>
    <row r="110" spans="1:14">
      <c r="A110" s="192" t="s">
        <v>2672</v>
      </c>
      <c r="B110" s="192" t="s">
        <v>4020</v>
      </c>
      <c r="C110" s="192">
        <v>12</v>
      </c>
      <c r="E110" s="192">
        <v>1</v>
      </c>
      <c r="G110" s="192">
        <v>1</v>
      </c>
      <c r="H110" s="196" t="b">
        <v>1</v>
      </c>
      <c r="I110" s="196" t="b">
        <v>1</v>
      </c>
      <c r="J110" s="196" t="s">
        <v>110</v>
      </c>
      <c r="K110" s="196" t="s">
        <v>2673</v>
      </c>
      <c r="L110" s="196">
        <v>10</v>
      </c>
      <c r="M110" s="196">
        <v>22</v>
      </c>
      <c r="N110" s="196" t="s">
        <v>2572</v>
      </c>
    </row>
    <row r="111" spans="1:14">
      <c r="A111" s="192" t="s">
        <v>2674</v>
      </c>
      <c r="B111" s="192" t="s">
        <v>4022</v>
      </c>
      <c r="C111" s="192">
        <v>0</v>
      </c>
      <c r="E111" s="192">
        <v>1</v>
      </c>
      <c r="G111" s="192">
        <v>1</v>
      </c>
      <c r="H111" s="196" t="b">
        <v>0</v>
      </c>
      <c r="I111" s="196" t="b">
        <v>1</v>
      </c>
      <c r="J111" s="196" t="s">
        <v>110</v>
      </c>
      <c r="K111" s="196" t="s">
        <v>110</v>
      </c>
      <c r="L111" s="196">
        <v>2</v>
      </c>
      <c r="M111" s="196">
        <v>2</v>
      </c>
      <c r="N111" s="196" t="s">
        <v>2572</v>
      </c>
    </row>
    <row r="112" spans="1:14">
      <c r="A112" s="192" t="s">
        <v>2675</v>
      </c>
      <c r="B112" s="192" t="s">
        <v>4023</v>
      </c>
      <c r="C112" s="192">
        <v>0</v>
      </c>
      <c r="E112" s="192">
        <v>1</v>
      </c>
      <c r="G112" s="192">
        <v>1</v>
      </c>
      <c r="H112" s="196" t="b">
        <v>0</v>
      </c>
      <c r="I112" s="196" t="b">
        <v>1</v>
      </c>
      <c r="J112" s="196" t="s">
        <v>110</v>
      </c>
      <c r="K112" s="196" t="s">
        <v>2676</v>
      </c>
      <c r="L112" s="196">
        <v>3</v>
      </c>
      <c r="M112" s="196">
        <v>3</v>
      </c>
      <c r="N112" s="196" t="s">
        <v>2563</v>
      </c>
    </row>
    <row r="113" spans="1:14">
      <c r="A113" s="192" t="s">
        <v>521</v>
      </c>
      <c r="B113" s="192" t="s">
        <v>522</v>
      </c>
      <c r="C113" s="192">
        <v>7</v>
      </c>
      <c r="D113" s="192">
        <v>6</v>
      </c>
      <c r="E113" s="192" t="s">
        <v>110</v>
      </c>
      <c r="G113" s="192" t="s">
        <v>110</v>
      </c>
      <c r="H113" s="196" t="b">
        <v>0</v>
      </c>
      <c r="I113" s="196" t="b">
        <v>1</v>
      </c>
      <c r="J113" s="196" t="s">
        <v>110</v>
      </c>
      <c r="K113" s="196" t="s">
        <v>2677</v>
      </c>
      <c r="L113" s="196">
        <v>5</v>
      </c>
      <c r="M113" s="196">
        <v>12</v>
      </c>
      <c r="N113" s="196" t="s">
        <v>2563</v>
      </c>
    </row>
    <row r="114" spans="1:14">
      <c r="A114" s="192" t="s">
        <v>2678</v>
      </c>
      <c r="B114" s="192" t="s">
        <v>4024</v>
      </c>
      <c r="C114" s="192">
        <v>5</v>
      </c>
      <c r="E114" s="192">
        <v>1</v>
      </c>
      <c r="G114" s="192">
        <v>1</v>
      </c>
      <c r="H114" s="196" t="b">
        <v>0</v>
      </c>
      <c r="I114" s="196" t="b">
        <v>1</v>
      </c>
      <c r="J114" s="196" t="s">
        <v>110</v>
      </c>
      <c r="K114" s="196" t="s">
        <v>110</v>
      </c>
      <c r="L114" s="196">
        <v>6</v>
      </c>
      <c r="M114" s="196">
        <v>11</v>
      </c>
      <c r="N114" s="196" t="s">
        <v>2563</v>
      </c>
    </row>
    <row r="115" spans="1:14">
      <c r="A115" s="192" t="s">
        <v>523</v>
      </c>
      <c r="B115" s="192" t="s">
        <v>524</v>
      </c>
      <c r="C115" s="192">
        <v>9</v>
      </c>
      <c r="D115" s="192">
        <v>7</v>
      </c>
      <c r="E115" s="192" t="s">
        <v>110</v>
      </c>
      <c r="G115" s="192" t="s">
        <v>110</v>
      </c>
      <c r="H115" s="196" t="b">
        <v>0</v>
      </c>
      <c r="I115" s="196" t="b">
        <v>1</v>
      </c>
      <c r="J115" s="196" t="s">
        <v>110</v>
      </c>
      <c r="K115" s="196" t="s">
        <v>2679</v>
      </c>
      <c r="L115" s="196">
        <v>5</v>
      </c>
      <c r="M115" s="196">
        <v>14</v>
      </c>
      <c r="N115" s="196" t="s">
        <v>2563</v>
      </c>
    </row>
    <row r="116" spans="1:14">
      <c r="A116" s="192" t="s">
        <v>529</v>
      </c>
      <c r="B116" s="192" t="s">
        <v>530</v>
      </c>
      <c r="C116" s="192">
        <v>2</v>
      </c>
      <c r="D116" s="192">
        <v>2</v>
      </c>
      <c r="E116" s="192" t="s">
        <v>110</v>
      </c>
      <c r="G116" s="192" t="s">
        <v>110</v>
      </c>
      <c r="H116" s="196" t="b">
        <v>0</v>
      </c>
      <c r="I116" s="196" t="b">
        <v>1</v>
      </c>
      <c r="J116" s="196" t="s">
        <v>110</v>
      </c>
      <c r="K116" s="196" t="s">
        <v>110</v>
      </c>
      <c r="L116" s="196">
        <v>4</v>
      </c>
      <c r="M116" s="196">
        <v>6</v>
      </c>
      <c r="N116" s="196" t="s">
        <v>2563</v>
      </c>
    </row>
    <row r="117" spans="1:14">
      <c r="A117" s="192" t="s">
        <v>531</v>
      </c>
      <c r="B117" s="192" t="s">
        <v>532</v>
      </c>
      <c r="C117" s="192">
        <v>5</v>
      </c>
      <c r="D117" s="192">
        <v>3</v>
      </c>
      <c r="E117" s="192" t="s">
        <v>110</v>
      </c>
      <c r="G117" s="192" t="s">
        <v>110</v>
      </c>
      <c r="H117" s="196" t="b">
        <v>0</v>
      </c>
      <c r="I117" s="196" t="b">
        <v>1</v>
      </c>
      <c r="J117" s="196" t="s">
        <v>110</v>
      </c>
      <c r="K117" s="196" t="s">
        <v>2680</v>
      </c>
      <c r="L117" s="196">
        <v>8</v>
      </c>
      <c r="M117" s="196">
        <v>13</v>
      </c>
      <c r="N117" s="196" t="s">
        <v>2563</v>
      </c>
    </row>
    <row r="118" spans="1:14">
      <c r="A118" s="192" t="s">
        <v>2681</v>
      </c>
      <c r="B118" s="192" t="s">
        <v>4028</v>
      </c>
      <c r="C118" s="192">
        <v>12</v>
      </c>
      <c r="E118" s="192">
        <v>1</v>
      </c>
      <c r="G118" s="192">
        <v>1</v>
      </c>
      <c r="H118" s="196" t="b">
        <v>0</v>
      </c>
      <c r="I118" s="196" t="b">
        <v>1</v>
      </c>
      <c r="J118" s="196" t="s">
        <v>110</v>
      </c>
      <c r="K118" s="196" t="s">
        <v>2682</v>
      </c>
      <c r="L118" s="196">
        <v>6</v>
      </c>
      <c r="M118" s="196">
        <v>18</v>
      </c>
      <c r="N118" s="196" t="s">
        <v>2563</v>
      </c>
    </row>
    <row r="119" spans="1:14">
      <c r="A119" s="192" t="s">
        <v>2683</v>
      </c>
      <c r="B119" s="192" t="s">
        <v>4029</v>
      </c>
      <c r="C119" s="192">
        <v>11</v>
      </c>
      <c r="E119" s="192">
        <v>1</v>
      </c>
      <c r="G119" s="192">
        <v>1</v>
      </c>
      <c r="H119" s="196" t="b">
        <v>0</v>
      </c>
      <c r="I119" s="196" t="b">
        <v>1</v>
      </c>
      <c r="J119" s="196" t="s">
        <v>110</v>
      </c>
      <c r="K119" s="196" t="s">
        <v>2684</v>
      </c>
      <c r="L119" s="196">
        <v>2</v>
      </c>
      <c r="M119" s="196">
        <v>13</v>
      </c>
      <c r="N119" s="196" t="s">
        <v>2563</v>
      </c>
    </row>
    <row r="120" spans="1:14">
      <c r="A120" s="192" t="s">
        <v>535</v>
      </c>
      <c r="B120" s="192" t="s">
        <v>536</v>
      </c>
      <c r="C120" s="192">
        <v>11</v>
      </c>
      <c r="D120" s="192">
        <v>8</v>
      </c>
      <c r="E120" s="192" t="s">
        <v>110</v>
      </c>
      <c r="G120" s="192" t="s">
        <v>110</v>
      </c>
      <c r="H120" s="196" t="b">
        <v>0</v>
      </c>
      <c r="I120" s="196" t="b">
        <v>1</v>
      </c>
      <c r="J120" s="196" t="s">
        <v>110</v>
      </c>
      <c r="K120" s="196" t="s">
        <v>2685</v>
      </c>
      <c r="L120" s="196">
        <v>4</v>
      </c>
      <c r="M120" s="196">
        <v>15</v>
      </c>
      <c r="N120" s="196" t="s">
        <v>2563</v>
      </c>
    </row>
    <row r="121" spans="1:14">
      <c r="A121" s="192" t="s">
        <v>537</v>
      </c>
      <c r="B121" s="192" t="s">
        <v>538</v>
      </c>
      <c r="C121" s="192">
        <v>11</v>
      </c>
      <c r="D121" s="192">
        <v>8</v>
      </c>
      <c r="E121" s="192" t="s">
        <v>110</v>
      </c>
      <c r="G121" s="192" t="s">
        <v>110</v>
      </c>
      <c r="H121" s="196" t="b">
        <v>0</v>
      </c>
      <c r="I121" s="196" t="b">
        <v>1</v>
      </c>
      <c r="J121" s="196" t="s">
        <v>110</v>
      </c>
      <c r="K121" s="196" t="s">
        <v>110</v>
      </c>
      <c r="L121" s="196">
        <v>4</v>
      </c>
      <c r="M121" s="196">
        <v>15</v>
      </c>
      <c r="N121" s="196" t="s">
        <v>2563</v>
      </c>
    </row>
    <row r="122" spans="1:14">
      <c r="A122" s="192" t="s">
        <v>539</v>
      </c>
      <c r="B122" s="192" t="s">
        <v>540</v>
      </c>
      <c r="C122" s="192" t="s">
        <v>110</v>
      </c>
      <c r="D122" s="192">
        <v>5</v>
      </c>
      <c r="E122" s="192" t="s">
        <v>110</v>
      </c>
      <c r="G122" s="192" t="s">
        <v>110</v>
      </c>
      <c r="H122" s="196" t="b">
        <v>0</v>
      </c>
      <c r="I122" s="196" t="b">
        <v>0</v>
      </c>
      <c r="J122" s="196" t="s">
        <v>110</v>
      </c>
      <c r="K122" s="196" t="s">
        <v>110</v>
      </c>
      <c r="L122" s="196" t="s">
        <v>110</v>
      </c>
      <c r="M122" s="196">
        <v>0</v>
      </c>
      <c r="N122" s="196" t="s">
        <v>2563</v>
      </c>
    </row>
    <row r="123" spans="1:14">
      <c r="A123" s="192" t="s">
        <v>2686</v>
      </c>
      <c r="B123" s="192" t="s">
        <v>4033</v>
      </c>
      <c r="C123" s="192">
        <v>9</v>
      </c>
      <c r="E123" s="192">
        <v>1</v>
      </c>
      <c r="G123" s="192">
        <v>1</v>
      </c>
      <c r="H123" s="196" t="b">
        <v>0</v>
      </c>
      <c r="I123" s="196" t="b">
        <v>1</v>
      </c>
      <c r="J123" s="196" t="s">
        <v>110</v>
      </c>
      <c r="K123" s="196" t="s">
        <v>2687</v>
      </c>
      <c r="L123" s="196">
        <v>7</v>
      </c>
      <c r="M123" s="196">
        <v>16</v>
      </c>
      <c r="N123" s="196" t="s">
        <v>2563</v>
      </c>
    </row>
    <row r="124" spans="1:14">
      <c r="A124" s="192" t="s">
        <v>2688</v>
      </c>
      <c r="B124" s="192" t="s">
        <v>4034</v>
      </c>
      <c r="C124" s="192">
        <v>0</v>
      </c>
      <c r="E124" s="192">
        <v>1</v>
      </c>
      <c r="G124" s="192">
        <v>1</v>
      </c>
      <c r="H124" s="196" t="b">
        <v>0</v>
      </c>
      <c r="I124" s="196" t="b">
        <v>1</v>
      </c>
      <c r="J124" s="196" t="s">
        <v>110</v>
      </c>
      <c r="K124" s="196" t="s">
        <v>110</v>
      </c>
      <c r="L124" s="196">
        <v>8</v>
      </c>
      <c r="M124" s="196">
        <v>8</v>
      </c>
      <c r="N124" s="196" t="s">
        <v>2561</v>
      </c>
    </row>
    <row r="125" spans="1:14">
      <c r="A125" s="192" t="s">
        <v>2689</v>
      </c>
      <c r="B125" s="192" t="s">
        <v>4035</v>
      </c>
      <c r="C125" s="192">
        <v>0</v>
      </c>
      <c r="E125" s="192">
        <v>1</v>
      </c>
      <c r="G125" s="192">
        <v>1</v>
      </c>
      <c r="H125" s="196" t="b">
        <v>0</v>
      </c>
      <c r="I125" s="196" t="b">
        <v>1</v>
      </c>
      <c r="J125" s="196" t="s">
        <v>110</v>
      </c>
      <c r="K125" s="196" t="s">
        <v>2690</v>
      </c>
      <c r="L125" s="196">
        <v>1</v>
      </c>
      <c r="M125" s="196">
        <v>1</v>
      </c>
      <c r="N125" s="196" t="s">
        <v>2572</v>
      </c>
    </row>
    <row r="126" spans="1:14">
      <c r="A126" s="192" t="s">
        <v>2691</v>
      </c>
      <c r="B126" s="192" t="s">
        <v>4036</v>
      </c>
      <c r="C126" s="192">
        <v>5</v>
      </c>
      <c r="E126" s="192">
        <v>1</v>
      </c>
      <c r="G126" s="192">
        <v>1</v>
      </c>
      <c r="H126" s="196" t="b">
        <v>0</v>
      </c>
      <c r="I126" s="196" t="b">
        <v>1</v>
      </c>
      <c r="J126" s="196" t="s">
        <v>110</v>
      </c>
      <c r="K126" s="196" t="s">
        <v>2692</v>
      </c>
      <c r="L126" s="196">
        <v>3</v>
      </c>
      <c r="M126" s="196">
        <v>8</v>
      </c>
      <c r="N126" s="196" t="s">
        <v>2563</v>
      </c>
    </row>
    <row r="127" spans="1:14">
      <c r="A127" s="192" t="s">
        <v>2693</v>
      </c>
      <c r="B127" s="192" t="s">
        <v>4037</v>
      </c>
      <c r="C127" s="192">
        <v>0</v>
      </c>
      <c r="E127" s="192">
        <v>1</v>
      </c>
      <c r="G127" s="192">
        <v>1</v>
      </c>
      <c r="H127" s="196" t="b">
        <v>0</v>
      </c>
      <c r="I127" s="196" t="b">
        <v>1</v>
      </c>
      <c r="J127" s="196" t="s">
        <v>110</v>
      </c>
      <c r="K127" s="196" t="s">
        <v>2694</v>
      </c>
      <c r="L127" s="196">
        <v>3</v>
      </c>
      <c r="M127" s="196">
        <v>3</v>
      </c>
      <c r="N127" s="196" t="s">
        <v>2563</v>
      </c>
    </row>
    <row r="128" spans="1:14">
      <c r="A128" s="192" t="s">
        <v>543</v>
      </c>
      <c r="B128" s="192" t="s">
        <v>544</v>
      </c>
      <c r="C128" s="192">
        <v>2</v>
      </c>
      <c r="D128" s="192">
        <v>2</v>
      </c>
      <c r="E128" s="192" t="s">
        <v>110</v>
      </c>
      <c r="G128" s="192" t="s">
        <v>110</v>
      </c>
      <c r="H128" s="196" t="b">
        <v>0</v>
      </c>
      <c r="I128" s="196" t="b">
        <v>1</v>
      </c>
      <c r="J128" s="196" t="s">
        <v>110</v>
      </c>
      <c r="K128" s="196" t="s">
        <v>2695</v>
      </c>
      <c r="L128" s="196">
        <v>4</v>
      </c>
      <c r="M128" s="196">
        <v>6</v>
      </c>
      <c r="N128" s="196" t="s">
        <v>2563</v>
      </c>
    </row>
    <row r="129" spans="1:14">
      <c r="A129" s="192" t="s">
        <v>2696</v>
      </c>
      <c r="B129" s="192" t="s">
        <v>4041</v>
      </c>
      <c r="C129" s="192">
        <v>0</v>
      </c>
      <c r="E129" s="192">
        <v>1</v>
      </c>
      <c r="G129" s="192">
        <v>1</v>
      </c>
      <c r="H129" s="196" t="b">
        <v>0</v>
      </c>
      <c r="I129" s="196" t="b">
        <v>1</v>
      </c>
      <c r="J129" s="196" t="s">
        <v>110</v>
      </c>
      <c r="K129" s="196" t="s">
        <v>2697</v>
      </c>
      <c r="L129" s="196">
        <v>7</v>
      </c>
      <c r="M129" s="196">
        <v>7</v>
      </c>
      <c r="N129" s="196" t="s">
        <v>2563</v>
      </c>
    </row>
    <row r="130" spans="1:14">
      <c r="A130" s="192" t="s">
        <v>545</v>
      </c>
      <c r="B130" s="192" t="s">
        <v>546</v>
      </c>
      <c r="C130" s="192">
        <v>6</v>
      </c>
      <c r="D130" s="192">
        <v>6</v>
      </c>
      <c r="E130" s="192" t="s">
        <v>110</v>
      </c>
      <c r="G130" s="192" t="s">
        <v>110</v>
      </c>
      <c r="H130" s="196" t="b">
        <v>0</v>
      </c>
      <c r="I130" s="196" t="b">
        <v>1</v>
      </c>
      <c r="J130" s="196" t="s">
        <v>110</v>
      </c>
      <c r="K130" s="196" t="s">
        <v>2698</v>
      </c>
      <c r="L130" s="196">
        <v>3</v>
      </c>
      <c r="M130" s="196">
        <v>9</v>
      </c>
      <c r="N130" s="196" t="s">
        <v>2563</v>
      </c>
    </row>
    <row r="131" spans="1:14">
      <c r="A131" s="192" t="s">
        <v>547</v>
      </c>
      <c r="B131" s="192" t="s">
        <v>548</v>
      </c>
      <c r="C131" s="192">
        <v>3</v>
      </c>
      <c r="D131" s="192">
        <v>3</v>
      </c>
      <c r="E131" s="192" t="s">
        <v>110</v>
      </c>
      <c r="G131" s="192" t="s">
        <v>110</v>
      </c>
      <c r="H131" s="196" t="b">
        <v>0</v>
      </c>
      <c r="I131" s="196" t="b">
        <v>1</v>
      </c>
      <c r="J131" s="196" t="s">
        <v>110</v>
      </c>
      <c r="K131" s="196" t="s">
        <v>110</v>
      </c>
      <c r="L131" s="196">
        <v>4</v>
      </c>
      <c r="M131" s="196">
        <v>7</v>
      </c>
      <c r="N131" s="196" t="s">
        <v>2563</v>
      </c>
    </row>
    <row r="132" spans="1:14">
      <c r="A132" s="192" t="s">
        <v>549</v>
      </c>
      <c r="B132" s="192" t="s">
        <v>550</v>
      </c>
      <c r="C132" s="192">
        <v>3</v>
      </c>
      <c r="D132" s="192">
        <v>3</v>
      </c>
      <c r="E132" s="192" t="s">
        <v>110</v>
      </c>
      <c r="G132" s="192" t="s">
        <v>110</v>
      </c>
      <c r="H132" s="196" t="b">
        <v>0</v>
      </c>
      <c r="I132" s="196" t="b">
        <v>1</v>
      </c>
      <c r="J132" s="196" t="s">
        <v>110</v>
      </c>
      <c r="K132" s="196" t="s">
        <v>110</v>
      </c>
      <c r="L132" s="196">
        <v>7</v>
      </c>
      <c r="M132" s="196">
        <v>10</v>
      </c>
      <c r="N132" s="196" t="s">
        <v>2561</v>
      </c>
    </row>
    <row r="133" spans="1:14">
      <c r="A133" s="192" t="s">
        <v>561</v>
      </c>
      <c r="B133" s="192" t="s">
        <v>562</v>
      </c>
      <c r="C133" s="192" t="s">
        <v>110</v>
      </c>
      <c r="D133" s="192">
        <v>7</v>
      </c>
      <c r="E133" s="192" t="s">
        <v>110</v>
      </c>
      <c r="G133" s="192" t="s">
        <v>110</v>
      </c>
      <c r="H133" s="196" t="b">
        <v>0</v>
      </c>
      <c r="I133" s="196" t="b">
        <v>0</v>
      </c>
      <c r="J133" s="196" t="s">
        <v>110</v>
      </c>
      <c r="K133" s="196" t="s">
        <v>110</v>
      </c>
      <c r="L133" s="196" t="s">
        <v>110</v>
      </c>
      <c r="M133" s="196">
        <v>0</v>
      </c>
      <c r="N133" s="196" t="s">
        <v>2563</v>
      </c>
    </row>
    <row r="134" spans="1:14">
      <c r="A134" s="192" t="s">
        <v>2699</v>
      </c>
      <c r="B134" s="192" t="s">
        <v>4045</v>
      </c>
      <c r="C134" s="192">
        <v>2</v>
      </c>
      <c r="E134" s="192">
        <v>1</v>
      </c>
      <c r="G134" s="192">
        <v>1</v>
      </c>
      <c r="H134" s="196" t="b">
        <v>0</v>
      </c>
      <c r="I134" s="196" t="b">
        <v>1</v>
      </c>
      <c r="J134" s="196" t="s">
        <v>110</v>
      </c>
      <c r="K134" s="196" t="s">
        <v>2700</v>
      </c>
      <c r="L134" s="196">
        <v>5</v>
      </c>
      <c r="M134" s="196">
        <v>7</v>
      </c>
      <c r="N134" s="196" t="s">
        <v>2563</v>
      </c>
    </row>
    <row r="135" spans="1:14">
      <c r="A135" s="192" t="s">
        <v>2701</v>
      </c>
      <c r="B135" s="192" t="s">
        <v>4046</v>
      </c>
      <c r="C135" s="192">
        <v>7</v>
      </c>
      <c r="E135" s="192">
        <v>1</v>
      </c>
      <c r="G135" s="192">
        <v>1</v>
      </c>
      <c r="H135" s="196" t="b">
        <v>0</v>
      </c>
      <c r="I135" s="196" t="b">
        <v>1</v>
      </c>
      <c r="J135" s="196" t="s">
        <v>110</v>
      </c>
      <c r="K135" s="196" t="s">
        <v>2702</v>
      </c>
      <c r="L135" s="196">
        <v>5</v>
      </c>
      <c r="M135" s="196">
        <v>12</v>
      </c>
      <c r="N135" s="196" t="s">
        <v>2563</v>
      </c>
    </row>
    <row r="136" spans="1:14">
      <c r="A136" s="192" t="s">
        <v>565</v>
      </c>
      <c r="B136" s="192" t="s">
        <v>566</v>
      </c>
      <c r="C136" s="192">
        <v>2</v>
      </c>
      <c r="D136" s="192">
        <v>2</v>
      </c>
      <c r="E136" s="192" t="s">
        <v>110</v>
      </c>
      <c r="G136" s="192" t="s">
        <v>110</v>
      </c>
      <c r="H136" s="196" t="b">
        <v>0</v>
      </c>
      <c r="I136" s="196" t="b">
        <v>1</v>
      </c>
      <c r="J136" s="196" t="s">
        <v>110</v>
      </c>
      <c r="K136" s="196" t="s">
        <v>2703</v>
      </c>
      <c r="L136" s="196">
        <v>3</v>
      </c>
      <c r="M136" s="196">
        <v>5</v>
      </c>
      <c r="N136" s="196" t="s">
        <v>2563</v>
      </c>
    </row>
    <row r="137" spans="1:14">
      <c r="A137" s="192" t="s">
        <v>573</v>
      </c>
      <c r="B137" s="192" t="s">
        <v>574</v>
      </c>
      <c r="C137" s="192" t="s">
        <v>110</v>
      </c>
      <c r="D137" s="192">
        <v>3</v>
      </c>
      <c r="E137" s="192" t="s">
        <v>110</v>
      </c>
      <c r="G137" s="192" t="s">
        <v>110</v>
      </c>
      <c r="H137" s="196" t="b">
        <v>0</v>
      </c>
      <c r="I137" s="196" t="b">
        <v>0</v>
      </c>
      <c r="J137" s="196" t="s">
        <v>110</v>
      </c>
      <c r="K137" s="196" t="s">
        <v>110</v>
      </c>
      <c r="L137" s="196" t="s">
        <v>110</v>
      </c>
      <c r="M137" s="196">
        <v>0</v>
      </c>
      <c r="N137" s="196" t="s">
        <v>2563</v>
      </c>
    </row>
    <row r="138" spans="1:14">
      <c r="A138" s="192" t="s">
        <v>2705</v>
      </c>
      <c r="B138" s="192" t="s">
        <v>4048</v>
      </c>
      <c r="C138" s="192">
        <v>0</v>
      </c>
      <c r="E138" s="192">
        <v>1</v>
      </c>
      <c r="G138" s="192">
        <v>1</v>
      </c>
      <c r="H138" s="196" t="b">
        <v>0</v>
      </c>
      <c r="I138" s="196" t="b">
        <v>1</v>
      </c>
      <c r="J138" s="196" t="s">
        <v>110</v>
      </c>
      <c r="K138" s="196" t="s">
        <v>110</v>
      </c>
      <c r="L138" s="196">
        <v>1</v>
      </c>
      <c r="M138" s="196">
        <v>1</v>
      </c>
      <c r="N138" s="196" t="s">
        <v>2561</v>
      </c>
    </row>
    <row r="139" spans="1:14">
      <c r="A139" s="192" t="s">
        <v>2706</v>
      </c>
      <c r="B139" s="192" t="s">
        <v>4049</v>
      </c>
      <c r="C139" s="192">
        <v>0</v>
      </c>
      <c r="E139" s="192">
        <v>1</v>
      </c>
      <c r="G139" s="192">
        <v>1</v>
      </c>
      <c r="H139" s="196" t="b">
        <v>0</v>
      </c>
      <c r="I139" s="196" t="b">
        <v>1</v>
      </c>
      <c r="J139" s="196" t="s">
        <v>110</v>
      </c>
      <c r="K139" s="196" t="s">
        <v>2707</v>
      </c>
      <c r="L139" s="196">
        <v>4</v>
      </c>
      <c r="M139" s="196">
        <v>4</v>
      </c>
      <c r="N139" s="196" t="s">
        <v>2563</v>
      </c>
    </row>
    <row r="140" spans="1:14">
      <c r="A140" s="192" t="s">
        <v>2708</v>
      </c>
      <c r="B140" s="192" t="s">
        <v>4050</v>
      </c>
      <c r="C140" s="192">
        <v>0</v>
      </c>
      <c r="E140" s="192">
        <v>1</v>
      </c>
      <c r="G140" s="192">
        <v>1</v>
      </c>
      <c r="H140" s="196" t="b">
        <v>0</v>
      </c>
      <c r="I140" s="196" t="b">
        <v>1</v>
      </c>
      <c r="J140" s="196" t="s">
        <v>110</v>
      </c>
      <c r="K140" s="196" t="s">
        <v>2709</v>
      </c>
      <c r="L140" s="196">
        <v>4</v>
      </c>
      <c r="M140" s="196">
        <v>4</v>
      </c>
      <c r="N140" s="196" t="s">
        <v>2572</v>
      </c>
    </row>
    <row r="141" spans="1:14">
      <c r="A141" s="192" t="s">
        <v>2710</v>
      </c>
      <c r="B141" s="192" t="s">
        <v>4051</v>
      </c>
      <c r="C141" s="192">
        <v>0</v>
      </c>
      <c r="E141" s="192">
        <v>1</v>
      </c>
      <c r="G141" s="192">
        <v>1</v>
      </c>
      <c r="H141" s="196" t="b">
        <v>0</v>
      </c>
      <c r="I141" s="196" t="b">
        <v>1</v>
      </c>
      <c r="J141" s="196" t="s">
        <v>110</v>
      </c>
      <c r="K141" s="196" t="s">
        <v>110</v>
      </c>
      <c r="L141" s="196">
        <v>2</v>
      </c>
      <c r="M141" s="196">
        <v>2</v>
      </c>
      <c r="N141" s="196" t="s">
        <v>2561</v>
      </c>
    </row>
    <row r="142" spans="1:14">
      <c r="A142" s="192" t="s">
        <v>581</v>
      </c>
      <c r="B142" s="192" t="s">
        <v>582</v>
      </c>
      <c r="C142" s="192">
        <v>10</v>
      </c>
      <c r="D142" s="192">
        <v>10</v>
      </c>
      <c r="E142" s="192" t="s">
        <v>110</v>
      </c>
      <c r="G142" s="192" t="s">
        <v>110</v>
      </c>
      <c r="H142" s="196" t="b">
        <v>0</v>
      </c>
      <c r="I142" s="196" t="b">
        <v>1</v>
      </c>
      <c r="J142" s="196" t="s">
        <v>110</v>
      </c>
      <c r="K142" s="196" t="s">
        <v>110</v>
      </c>
      <c r="L142" s="196">
        <v>8</v>
      </c>
      <c r="M142" s="196">
        <v>18</v>
      </c>
      <c r="N142" s="196" t="s">
        <v>2563</v>
      </c>
    </row>
    <row r="143" spans="1:14">
      <c r="A143" s="192" t="s">
        <v>2711</v>
      </c>
      <c r="B143" s="192" t="s">
        <v>4052</v>
      </c>
      <c r="C143" s="192">
        <v>3</v>
      </c>
      <c r="E143" s="192">
        <v>1</v>
      </c>
      <c r="G143" s="192">
        <v>1</v>
      </c>
      <c r="H143" s="196" t="b">
        <v>1</v>
      </c>
      <c r="I143" s="196" t="b">
        <v>1</v>
      </c>
      <c r="J143" s="196" t="s">
        <v>110</v>
      </c>
      <c r="K143" s="196" t="s">
        <v>2712</v>
      </c>
      <c r="L143" s="196">
        <v>8</v>
      </c>
      <c r="M143" s="196">
        <v>11</v>
      </c>
      <c r="N143" s="196" t="s">
        <v>2572</v>
      </c>
    </row>
    <row r="144" spans="1:14">
      <c r="A144" s="192" t="s">
        <v>2713</v>
      </c>
      <c r="B144" s="192" t="s">
        <v>4053</v>
      </c>
      <c r="C144" s="192">
        <v>0</v>
      </c>
      <c r="E144" s="192">
        <v>1</v>
      </c>
      <c r="G144" s="192">
        <v>1</v>
      </c>
      <c r="H144" s="196" t="b">
        <v>0</v>
      </c>
      <c r="I144" s="196" t="b">
        <v>1</v>
      </c>
      <c r="J144" s="196" t="s">
        <v>110</v>
      </c>
      <c r="K144" s="196" t="s">
        <v>110</v>
      </c>
      <c r="L144" s="196">
        <v>4</v>
      </c>
      <c r="M144" s="196">
        <v>4</v>
      </c>
      <c r="N144" s="196" t="s">
        <v>2572</v>
      </c>
    </row>
    <row r="145" spans="1:14">
      <c r="A145" s="192" t="s">
        <v>585</v>
      </c>
      <c r="B145" s="192" t="s">
        <v>586</v>
      </c>
      <c r="C145" s="192" t="s">
        <v>110</v>
      </c>
      <c r="D145" s="192">
        <v>2</v>
      </c>
      <c r="E145" s="192" t="s">
        <v>110</v>
      </c>
      <c r="G145" s="192" t="s">
        <v>110</v>
      </c>
      <c r="H145" s="196" t="b">
        <v>0</v>
      </c>
      <c r="I145" s="196" t="b">
        <v>0</v>
      </c>
      <c r="J145" s="196" t="s">
        <v>110</v>
      </c>
      <c r="K145" s="196" t="s">
        <v>110</v>
      </c>
      <c r="L145" s="196" t="s">
        <v>110</v>
      </c>
      <c r="M145" s="196">
        <v>0</v>
      </c>
      <c r="N145" s="196" t="s">
        <v>2563</v>
      </c>
    </row>
    <row r="146" spans="1:14">
      <c r="A146" s="192" t="s">
        <v>587</v>
      </c>
      <c r="B146" s="192" t="s">
        <v>588</v>
      </c>
      <c r="C146" s="192">
        <v>0</v>
      </c>
      <c r="D146" s="192">
        <v>0</v>
      </c>
      <c r="E146" s="192" t="s">
        <v>110</v>
      </c>
      <c r="G146" s="192" t="s">
        <v>110</v>
      </c>
      <c r="H146" s="196" t="b">
        <v>0</v>
      </c>
      <c r="I146" s="196" t="b">
        <v>1</v>
      </c>
      <c r="J146" s="196" t="s">
        <v>110</v>
      </c>
      <c r="K146" s="196" t="s">
        <v>110</v>
      </c>
      <c r="L146" s="196">
        <v>4</v>
      </c>
      <c r="M146" s="196">
        <v>4</v>
      </c>
      <c r="N146" s="196" t="s">
        <v>2563</v>
      </c>
    </row>
    <row r="147" spans="1:14">
      <c r="A147" s="192" t="s">
        <v>2714</v>
      </c>
      <c r="B147" s="192" t="s">
        <v>4054</v>
      </c>
      <c r="C147" s="192">
        <v>0</v>
      </c>
      <c r="E147" s="192">
        <v>1</v>
      </c>
      <c r="G147" s="192">
        <v>1</v>
      </c>
      <c r="H147" s="196" t="b">
        <v>0</v>
      </c>
      <c r="I147" s="196" t="b">
        <v>1</v>
      </c>
      <c r="J147" s="196" t="s">
        <v>110</v>
      </c>
      <c r="K147" s="196" t="s">
        <v>2715</v>
      </c>
      <c r="L147" s="196">
        <v>3</v>
      </c>
      <c r="M147" s="196">
        <v>3</v>
      </c>
      <c r="N147" s="196" t="s">
        <v>2563</v>
      </c>
    </row>
    <row r="148" spans="1:14">
      <c r="A148" s="192" t="s">
        <v>2716</v>
      </c>
      <c r="B148" s="192" t="s">
        <v>4055</v>
      </c>
      <c r="C148" s="192">
        <v>1</v>
      </c>
      <c r="E148" s="192">
        <v>1</v>
      </c>
      <c r="G148" s="192">
        <v>1</v>
      </c>
      <c r="H148" s="196" t="b">
        <v>0</v>
      </c>
      <c r="I148" s="196" t="b">
        <v>1</v>
      </c>
      <c r="J148" s="196" t="s">
        <v>110</v>
      </c>
      <c r="K148" s="196" t="s">
        <v>110</v>
      </c>
      <c r="L148" s="196">
        <v>5</v>
      </c>
      <c r="M148" s="196">
        <v>6</v>
      </c>
      <c r="N148" s="196" t="s">
        <v>2561</v>
      </c>
    </row>
    <row r="149" spans="1:14">
      <c r="A149" s="192" t="s">
        <v>591</v>
      </c>
      <c r="B149" s="192" t="s">
        <v>592</v>
      </c>
      <c r="C149" s="192">
        <v>4</v>
      </c>
      <c r="D149" s="192">
        <v>5</v>
      </c>
      <c r="E149" s="192" t="s">
        <v>110</v>
      </c>
      <c r="G149" s="192" t="s">
        <v>110</v>
      </c>
      <c r="H149" s="196" t="b">
        <v>1</v>
      </c>
      <c r="I149" s="196" t="b">
        <v>1</v>
      </c>
      <c r="J149" s="196" t="s">
        <v>110</v>
      </c>
      <c r="K149" s="196" t="s">
        <v>110</v>
      </c>
      <c r="L149" s="196">
        <v>6</v>
      </c>
      <c r="M149" s="196">
        <v>10</v>
      </c>
      <c r="N149" s="196" t="s">
        <v>2561</v>
      </c>
    </row>
    <row r="150" spans="1:14">
      <c r="A150" s="192" t="s">
        <v>593</v>
      </c>
      <c r="B150" s="192" t="s">
        <v>594</v>
      </c>
      <c r="C150" s="192">
        <v>6</v>
      </c>
      <c r="D150" s="192">
        <v>6</v>
      </c>
      <c r="E150" s="192" t="s">
        <v>110</v>
      </c>
      <c r="G150" s="192" t="s">
        <v>110</v>
      </c>
      <c r="H150" s="196" t="b">
        <v>1</v>
      </c>
      <c r="I150" s="196" t="b">
        <v>1</v>
      </c>
      <c r="J150" s="196" t="s">
        <v>110</v>
      </c>
      <c r="K150" s="196" t="s">
        <v>110</v>
      </c>
      <c r="L150" s="196">
        <v>9</v>
      </c>
      <c r="M150" s="196">
        <v>15</v>
      </c>
      <c r="N150" s="196" t="s">
        <v>2561</v>
      </c>
    </row>
    <row r="151" spans="1:14">
      <c r="A151" s="192" t="s">
        <v>2717</v>
      </c>
      <c r="B151" s="192" t="s">
        <v>4060</v>
      </c>
      <c r="C151" s="192">
        <v>2</v>
      </c>
      <c r="E151" s="192">
        <v>1</v>
      </c>
      <c r="G151" s="192">
        <v>1</v>
      </c>
      <c r="H151" s="196" t="b">
        <v>0</v>
      </c>
      <c r="I151" s="196" t="b">
        <v>1</v>
      </c>
      <c r="J151" s="196" t="s">
        <v>110</v>
      </c>
      <c r="K151" s="196" t="s">
        <v>2718</v>
      </c>
      <c r="L151" s="196">
        <v>5</v>
      </c>
      <c r="M151" s="196">
        <v>7</v>
      </c>
      <c r="N151" s="196" t="s">
        <v>2563</v>
      </c>
    </row>
    <row r="152" spans="1:14">
      <c r="A152" s="192" t="s">
        <v>597</v>
      </c>
      <c r="B152" s="192" t="s">
        <v>598</v>
      </c>
      <c r="C152" s="192">
        <v>3</v>
      </c>
      <c r="D152" s="192">
        <v>3</v>
      </c>
      <c r="E152" s="192" t="s">
        <v>110</v>
      </c>
      <c r="G152" s="192" t="s">
        <v>110</v>
      </c>
      <c r="H152" s="196" t="b">
        <v>0</v>
      </c>
      <c r="I152" s="196" t="b">
        <v>1</v>
      </c>
      <c r="J152" s="196" t="s">
        <v>110</v>
      </c>
      <c r="K152" s="196" t="s">
        <v>110</v>
      </c>
      <c r="L152" s="196">
        <v>3</v>
      </c>
      <c r="M152" s="196">
        <v>6</v>
      </c>
      <c r="N152" s="196" t="s">
        <v>2563</v>
      </c>
    </row>
    <row r="153" spans="1:14">
      <c r="A153" s="192" t="s">
        <v>2719</v>
      </c>
      <c r="B153" s="192" t="s">
        <v>4061</v>
      </c>
      <c r="C153" s="192">
        <v>0</v>
      </c>
      <c r="E153" s="192">
        <v>1</v>
      </c>
      <c r="G153" s="192">
        <v>1</v>
      </c>
      <c r="H153" s="196" t="b">
        <v>0</v>
      </c>
      <c r="I153" s="196" t="b">
        <v>1</v>
      </c>
      <c r="J153" s="196" t="s">
        <v>110</v>
      </c>
      <c r="K153" s="196" t="s">
        <v>2720</v>
      </c>
      <c r="L153" s="196">
        <v>6</v>
      </c>
      <c r="M153" s="196">
        <v>6</v>
      </c>
      <c r="N153" s="196" t="s">
        <v>2572</v>
      </c>
    </row>
    <row r="154" spans="1:14">
      <c r="A154" s="192" t="s">
        <v>2721</v>
      </c>
      <c r="B154" s="192" t="s">
        <v>4063</v>
      </c>
      <c r="C154" s="192">
        <v>2</v>
      </c>
      <c r="E154" s="192">
        <v>1</v>
      </c>
      <c r="G154" s="192">
        <v>1</v>
      </c>
      <c r="H154" s="196" t="b">
        <v>0</v>
      </c>
      <c r="I154" s="196" t="b">
        <v>1</v>
      </c>
      <c r="J154" s="196" t="s">
        <v>110</v>
      </c>
      <c r="K154" s="196" t="s">
        <v>2722</v>
      </c>
      <c r="L154" s="196">
        <v>4</v>
      </c>
      <c r="M154" s="196">
        <v>6</v>
      </c>
      <c r="N154" s="196" t="s">
        <v>2563</v>
      </c>
    </row>
    <row r="155" spans="1:14">
      <c r="A155" s="192" t="s">
        <v>603</v>
      </c>
      <c r="B155" s="192" t="s">
        <v>604</v>
      </c>
      <c r="C155" s="192" t="s">
        <v>110</v>
      </c>
      <c r="D155" s="192">
        <v>6</v>
      </c>
      <c r="E155" s="192" t="s">
        <v>110</v>
      </c>
      <c r="G155" s="192" t="s">
        <v>110</v>
      </c>
      <c r="H155" s="196" t="b">
        <v>0</v>
      </c>
      <c r="I155" s="196" t="b">
        <v>0</v>
      </c>
      <c r="J155" s="196" t="s">
        <v>110</v>
      </c>
      <c r="K155" s="196" t="s">
        <v>110</v>
      </c>
      <c r="L155" s="196" t="s">
        <v>110</v>
      </c>
      <c r="M155" s="196">
        <v>0</v>
      </c>
      <c r="N155" s="196" t="s">
        <v>2563</v>
      </c>
    </row>
    <row r="156" spans="1:14">
      <c r="A156" s="192" t="s">
        <v>2723</v>
      </c>
      <c r="B156" s="192" t="s">
        <v>4064</v>
      </c>
      <c r="C156" s="192">
        <v>7</v>
      </c>
      <c r="E156" s="192">
        <v>1</v>
      </c>
      <c r="G156" s="192">
        <v>1</v>
      </c>
      <c r="H156" s="196" t="b">
        <v>0</v>
      </c>
      <c r="I156" s="196" t="b">
        <v>1</v>
      </c>
      <c r="J156" s="196" t="s">
        <v>110</v>
      </c>
      <c r="K156" s="196" t="s">
        <v>2724</v>
      </c>
      <c r="L156" s="196">
        <v>2</v>
      </c>
      <c r="M156" s="196">
        <v>9</v>
      </c>
      <c r="N156" s="196" t="s">
        <v>2563</v>
      </c>
    </row>
    <row r="157" spans="1:14">
      <c r="A157" s="192" t="s">
        <v>605</v>
      </c>
      <c r="B157" s="192" t="s">
        <v>606</v>
      </c>
      <c r="C157" s="192">
        <v>6</v>
      </c>
      <c r="D157" s="192">
        <v>5</v>
      </c>
      <c r="E157" s="192" t="s">
        <v>110</v>
      </c>
      <c r="G157" s="192" t="s">
        <v>110</v>
      </c>
      <c r="H157" s="196" t="b">
        <v>0</v>
      </c>
      <c r="I157" s="196" t="b">
        <v>1</v>
      </c>
      <c r="J157" s="196" t="s">
        <v>110</v>
      </c>
      <c r="K157" s="196" t="s">
        <v>2725</v>
      </c>
      <c r="L157" s="196">
        <v>4</v>
      </c>
      <c r="M157" s="196">
        <v>10</v>
      </c>
      <c r="N157" s="196" t="s">
        <v>2563</v>
      </c>
    </row>
    <row r="158" spans="1:14">
      <c r="A158" s="192" t="s">
        <v>2726</v>
      </c>
      <c r="B158" s="192" t="s">
        <v>4066</v>
      </c>
      <c r="C158" s="192">
        <v>0</v>
      </c>
      <c r="E158" s="192">
        <v>1</v>
      </c>
      <c r="G158" s="192">
        <v>1</v>
      </c>
      <c r="H158" s="196" t="b">
        <v>0</v>
      </c>
      <c r="I158" s="196" t="b">
        <v>1</v>
      </c>
      <c r="J158" s="196" t="s">
        <v>110</v>
      </c>
      <c r="K158" s="196" t="s">
        <v>110</v>
      </c>
      <c r="L158" s="196">
        <v>3</v>
      </c>
      <c r="M158" s="196">
        <v>3</v>
      </c>
      <c r="N158" s="196" t="s">
        <v>2572</v>
      </c>
    </row>
    <row r="159" spans="1:14">
      <c r="A159" s="192" t="s">
        <v>2727</v>
      </c>
      <c r="B159" s="192" t="s">
        <v>4067</v>
      </c>
      <c r="C159" s="192">
        <v>0</v>
      </c>
      <c r="E159" s="192">
        <v>1</v>
      </c>
      <c r="G159" s="192">
        <v>1</v>
      </c>
      <c r="H159" s="196" t="b">
        <v>0</v>
      </c>
      <c r="I159" s="196" t="b">
        <v>1</v>
      </c>
      <c r="J159" s="196" t="s">
        <v>110</v>
      </c>
      <c r="K159" s="196" t="s">
        <v>110</v>
      </c>
      <c r="L159" s="196">
        <v>4</v>
      </c>
      <c r="M159" s="196">
        <v>4</v>
      </c>
      <c r="N159" s="196" t="s">
        <v>2563</v>
      </c>
    </row>
    <row r="160" spans="1:14">
      <c r="A160" s="192" t="s">
        <v>2728</v>
      </c>
      <c r="B160" s="192" t="s">
        <v>4068</v>
      </c>
      <c r="C160" s="192">
        <v>0</v>
      </c>
      <c r="E160" s="192">
        <v>1</v>
      </c>
      <c r="G160" s="192">
        <v>1</v>
      </c>
      <c r="H160" s="196" t="b">
        <v>0</v>
      </c>
      <c r="I160" s="196" t="b">
        <v>1</v>
      </c>
      <c r="J160" s="196" t="s">
        <v>110</v>
      </c>
      <c r="K160" s="196" t="s">
        <v>110</v>
      </c>
      <c r="L160" s="196">
        <v>2</v>
      </c>
      <c r="M160" s="196">
        <v>2</v>
      </c>
      <c r="N160" s="196" t="s">
        <v>2572</v>
      </c>
    </row>
    <row r="161" spans="1:14">
      <c r="A161" s="192" t="s">
        <v>609</v>
      </c>
      <c r="B161" s="192" t="s">
        <v>610</v>
      </c>
      <c r="C161" s="192">
        <v>2</v>
      </c>
      <c r="D161" s="192">
        <v>2</v>
      </c>
      <c r="E161" s="192" t="s">
        <v>110</v>
      </c>
      <c r="G161" s="192" t="s">
        <v>110</v>
      </c>
      <c r="H161" s="196" t="b">
        <v>0</v>
      </c>
      <c r="I161" s="196" t="b">
        <v>1</v>
      </c>
      <c r="J161" s="196" t="s">
        <v>110</v>
      </c>
      <c r="K161" s="196" t="s">
        <v>2729</v>
      </c>
      <c r="L161" s="196">
        <v>3</v>
      </c>
      <c r="M161" s="196">
        <v>5</v>
      </c>
      <c r="N161" s="196" t="s">
        <v>2563</v>
      </c>
    </row>
    <row r="162" spans="1:14">
      <c r="A162" s="192" t="s">
        <v>2730</v>
      </c>
      <c r="B162" s="192" t="s">
        <v>4069</v>
      </c>
      <c r="C162" s="192">
        <v>0</v>
      </c>
      <c r="E162" s="192">
        <v>1</v>
      </c>
      <c r="G162" s="192">
        <v>1</v>
      </c>
      <c r="H162" s="196" t="b">
        <v>0</v>
      </c>
      <c r="I162" s="196" t="b">
        <v>1</v>
      </c>
      <c r="J162" s="196" t="s">
        <v>110</v>
      </c>
      <c r="K162" s="196" t="s">
        <v>2731</v>
      </c>
      <c r="L162" s="196">
        <v>5</v>
      </c>
      <c r="M162" s="196">
        <v>5</v>
      </c>
      <c r="N162" s="196" t="s">
        <v>2563</v>
      </c>
    </row>
    <row r="163" spans="1:14">
      <c r="A163" s="192" t="s">
        <v>613</v>
      </c>
      <c r="B163" s="192" t="s">
        <v>614</v>
      </c>
      <c r="C163" s="192">
        <v>12</v>
      </c>
      <c r="D163" s="192">
        <v>11</v>
      </c>
      <c r="E163" s="192" t="s">
        <v>110</v>
      </c>
      <c r="G163" s="192" t="s">
        <v>110</v>
      </c>
      <c r="H163" s="196" t="b">
        <v>0</v>
      </c>
      <c r="I163" s="196" t="b">
        <v>1</v>
      </c>
      <c r="J163" s="196" t="s">
        <v>110</v>
      </c>
      <c r="K163" s="196" t="s">
        <v>2732</v>
      </c>
      <c r="L163" s="196">
        <v>7</v>
      </c>
      <c r="M163" s="196">
        <v>19</v>
      </c>
      <c r="N163" s="196" t="s">
        <v>2563</v>
      </c>
    </row>
    <row r="164" spans="1:14">
      <c r="A164" s="192" t="s">
        <v>2733</v>
      </c>
      <c r="B164" s="192" t="s">
        <v>4070</v>
      </c>
      <c r="C164" s="192">
        <v>8</v>
      </c>
      <c r="E164" s="192">
        <v>1</v>
      </c>
      <c r="G164" s="192">
        <v>1</v>
      </c>
      <c r="H164" s="196" t="b">
        <v>1</v>
      </c>
      <c r="I164" s="196" t="b">
        <v>1</v>
      </c>
      <c r="J164" s="196" t="s">
        <v>110</v>
      </c>
      <c r="K164" s="196" t="s">
        <v>110</v>
      </c>
      <c r="L164" s="196">
        <v>9</v>
      </c>
      <c r="M164" s="196">
        <v>17</v>
      </c>
      <c r="N164" s="196" t="s">
        <v>2561</v>
      </c>
    </row>
    <row r="165" spans="1:14">
      <c r="A165" s="192" t="s">
        <v>617</v>
      </c>
      <c r="B165" s="192" t="s">
        <v>618</v>
      </c>
      <c r="C165" s="192">
        <v>0</v>
      </c>
      <c r="D165" s="192">
        <v>0</v>
      </c>
      <c r="E165" s="192" t="s">
        <v>110</v>
      </c>
      <c r="G165" s="192" t="s">
        <v>110</v>
      </c>
      <c r="H165" s="196" t="b">
        <v>0</v>
      </c>
      <c r="I165" s="196" t="b">
        <v>1</v>
      </c>
      <c r="J165" s="196" t="s">
        <v>110</v>
      </c>
      <c r="K165" s="196" t="s">
        <v>2734</v>
      </c>
      <c r="L165" s="196">
        <v>4</v>
      </c>
      <c r="M165" s="196">
        <v>4</v>
      </c>
      <c r="N165" s="196" t="s">
        <v>2563</v>
      </c>
    </row>
    <row r="166" spans="1:14">
      <c r="A166" s="192" t="s">
        <v>2735</v>
      </c>
      <c r="B166" s="192" t="s">
        <v>4073</v>
      </c>
      <c r="C166" s="192">
        <v>4</v>
      </c>
      <c r="E166" s="192">
        <v>1</v>
      </c>
      <c r="G166" s="192">
        <v>1</v>
      </c>
      <c r="H166" s="196" t="b">
        <v>0</v>
      </c>
      <c r="I166" s="196" t="b">
        <v>1</v>
      </c>
      <c r="J166" s="196" t="s">
        <v>110</v>
      </c>
      <c r="K166" s="196" t="s">
        <v>2736</v>
      </c>
      <c r="L166" s="196">
        <v>6</v>
      </c>
      <c r="M166" s="196">
        <v>10</v>
      </c>
      <c r="N166" s="196" t="s">
        <v>2563</v>
      </c>
    </row>
    <row r="167" spans="1:14">
      <c r="A167" s="192" t="s">
        <v>625</v>
      </c>
      <c r="B167" s="192" t="s">
        <v>626</v>
      </c>
      <c r="C167" s="192" t="s">
        <v>110</v>
      </c>
      <c r="D167" s="192">
        <v>6</v>
      </c>
      <c r="E167" s="192" t="s">
        <v>110</v>
      </c>
      <c r="G167" s="192" t="s">
        <v>110</v>
      </c>
      <c r="H167" s="196" t="b">
        <v>0</v>
      </c>
      <c r="I167" s="196" t="b">
        <v>0</v>
      </c>
      <c r="J167" s="196" t="s">
        <v>110</v>
      </c>
      <c r="K167" s="196" t="s">
        <v>110</v>
      </c>
      <c r="L167" s="196" t="s">
        <v>110</v>
      </c>
      <c r="M167" s="196">
        <v>0</v>
      </c>
      <c r="N167" s="196" t="s">
        <v>2563</v>
      </c>
    </row>
    <row r="168" spans="1:14">
      <c r="A168" s="192" t="s">
        <v>2737</v>
      </c>
      <c r="B168" s="192" t="s">
        <v>4076</v>
      </c>
      <c r="C168" s="192">
        <v>2</v>
      </c>
      <c r="E168" s="192">
        <v>1</v>
      </c>
      <c r="G168" s="192">
        <v>1</v>
      </c>
      <c r="H168" s="196" t="b">
        <v>0</v>
      </c>
      <c r="I168" s="196" t="b">
        <v>1</v>
      </c>
      <c r="J168" s="196" t="s">
        <v>110</v>
      </c>
      <c r="K168" s="196" t="s">
        <v>2738</v>
      </c>
      <c r="L168" s="196">
        <v>10</v>
      </c>
      <c r="M168" s="196">
        <v>12</v>
      </c>
      <c r="N168" s="196" t="s">
        <v>2563</v>
      </c>
    </row>
    <row r="169" spans="1:14">
      <c r="A169" s="192" t="s">
        <v>2739</v>
      </c>
      <c r="B169" s="192" t="s">
        <v>4077</v>
      </c>
      <c r="C169" s="192">
        <v>4</v>
      </c>
      <c r="E169" s="192">
        <v>1</v>
      </c>
      <c r="G169" s="192">
        <v>1</v>
      </c>
      <c r="H169" s="196" t="b">
        <v>0</v>
      </c>
      <c r="I169" s="196" t="b">
        <v>1</v>
      </c>
      <c r="J169" s="196" t="s">
        <v>110</v>
      </c>
      <c r="K169" s="196" t="s">
        <v>2740</v>
      </c>
      <c r="L169" s="196">
        <v>5</v>
      </c>
      <c r="M169" s="196">
        <v>9</v>
      </c>
      <c r="N169" s="196" t="s">
        <v>2563</v>
      </c>
    </row>
    <row r="170" spans="1:14">
      <c r="A170" s="192" t="s">
        <v>2741</v>
      </c>
      <c r="B170" s="192" t="s">
        <v>4078</v>
      </c>
      <c r="C170" s="192">
        <v>0</v>
      </c>
      <c r="E170" s="192">
        <v>1</v>
      </c>
      <c r="G170" s="192">
        <v>1</v>
      </c>
      <c r="H170" s="196" t="b">
        <v>0</v>
      </c>
      <c r="I170" s="196" t="b">
        <v>1</v>
      </c>
      <c r="J170" s="196" t="s">
        <v>110</v>
      </c>
      <c r="K170" s="196" t="s">
        <v>110</v>
      </c>
      <c r="L170" s="196">
        <v>1</v>
      </c>
      <c r="M170" s="196">
        <v>1</v>
      </c>
      <c r="N170" s="196" t="s">
        <v>2561</v>
      </c>
    </row>
    <row r="171" spans="1:14">
      <c r="A171" s="192" t="s">
        <v>2742</v>
      </c>
      <c r="B171" s="192" t="s">
        <v>4079</v>
      </c>
      <c r="C171" s="192">
        <v>2</v>
      </c>
      <c r="E171" s="192">
        <v>1</v>
      </c>
      <c r="G171" s="192">
        <v>1</v>
      </c>
      <c r="H171" s="196" t="b">
        <v>0</v>
      </c>
      <c r="I171" s="196" t="b">
        <v>1</v>
      </c>
      <c r="J171" s="196" t="s">
        <v>110</v>
      </c>
      <c r="K171" s="196" t="s">
        <v>2676</v>
      </c>
      <c r="L171" s="196">
        <v>4</v>
      </c>
      <c r="M171" s="196">
        <v>6</v>
      </c>
      <c r="N171" s="196" t="s">
        <v>2563</v>
      </c>
    </row>
    <row r="172" spans="1:14">
      <c r="A172" s="192" t="s">
        <v>2743</v>
      </c>
      <c r="B172" s="192" t="s">
        <v>4080</v>
      </c>
      <c r="C172" s="192">
        <v>0</v>
      </c>
      <c r="E172" s="192">
        <v>1</v>
      </c>
      <c r="G172" s="192">
        <v>1</v>
      </c>
      <c r="H172" s="196" t="b">
        <v>0</v>
      </c>
      <c r="I172" s="196" t="b">
        <v>1</v>
      </c>
      <c r="J172" s="196" t="s">
        <v>110</v>
      </c>
      <c r="K172" s="196" t="s">
        <v>110</v>
      </c>
      <c r="L172" s="196">
        <v>1</v>
      </c>
      <c r="M172" s="196">
        <v>1</v>
      </c>
      <c r="N172" s="196" t="s">
        <v>2572</v>
      </c>
    </row>
    <row r="173" spans="1:14">
      <c r="A173" s="192" t="s">
        <v>2744</v>
      </c>
      <c r="B173" s="192" t="s">
        <v>4082</v>
      </c>
      <c r="C173" s="192">
        <v>0</v>
      </c>
      <c r="E173" s="192">
        <v>1</v>
      </c>
      <c r="G173" s="192">
        <v>1</v>
      </c>
      <c r="H173" s="196" t="b">
        <v>0</v>
      </c>
      <c r="I173" s="196" t="b">
        <v>1</v>
      </c>
      <c r="J173" s="196" t="s">
        <v>110</v>
      </c>
      <c r="K173" s="196" t="s">
        <v>2745</v>
      </c>
      <c r="L173" s="196">
        <v>4</v>
      </c>
      <c r="M173" s="196">
        <v>4</v>
      </c>
      <c r="N173" s="196" t="s">
        <v>2563</v>
      </c>
    </row>
    <row r="174" spans="1:14">
      <c r="A174" s="192" t="s">
        <v>2746</v>
      </c>
      <c r="B174" s="192" t="s">
        <v>4084</v>
      </c>
      <c r="C174" s="192">
        <v>0</v>
      </c>
      <c r="E174" s="192">
        <v>1</v>
      </c>
      <c r="G174" s="192">
        <v>1</v>
      </c>
      <c r="H174" s="196" t="b">
        <v>0</v>
      </c>
      <c r="I174" s="196" t="b">
        <v>1</v>
      </c>
      <c r="J174" s="196" t="s">
        <v>110</v>
      </c>
      <c r="K174" s="196" t="s">
        <v>110</v>
      </c>
      <c r="L174" s="196">
        <v>3</v>
      </c>
      <c r="M174" s="196">
        <v>3</v>
      </c>
      <c r="N174" s="196" t="s">
        <v>2563</v>
      </c>
    </row>
    <row r="175" spans="1:14">
      <c r="A175" s="192" t="s">
        <v>2747</v>
      </c>
      <c r="B175" s="192" t="s">
        <v>4085</v>
      </c>
      <c r="C175" s="192">
        <v>6</v>
      </c>
      <c r="E175" s="192">
        <v>1</v>
      </c>
      <c r="G175" s="192">
        <v>1</v>
      </c>
      <c r="H175" s="196" t="b">
        <v>0</v>
      </c>
      <c r="I175" s="196" t="b">
        <v>1</v>
      </c>
      <c r="J175" s="196" t="s">
        <v>110</v>
      </c>
      <c r="K175" s="196" t="s">
        <v>2748</v>
      </c>
      <c r="L175" s="196">
        <v>7</v>
      </c>
      <c r="M175" s="196">
        <v>13</v>
      </c>
      <c r="N175" s="196" t="s">
        <v>2563</v>
      </c>
    </row>
    <row r="176" spans="1:14">
      <c r="A176" s="192" t="s">
        <v>2751</v>
      </c>
      <c r="B176" s="192" t="s">
        <v>4090</v>
      </c>
      <c r="C176" s="192">
        <v>0</v>
      </c>
      <c r="E176" s="192">
        <v>1</v>
      </c>
      <c r="G176" s="192">
        <v>1</v>
      </c>
      <c r="H176" s="196" t="b">
        <v>0</v>
      </c>
      <c r="I176" s="196" t="b">
        <v>1</v>
      </c>
      <c r="J176" s="196" t="s">
        <v>110</v>
      </c>
      <c r="K176" s="196" t="s">
        <v>2752</v>
      </c>
      <c r="L176" s="196">
        <v>6</v>
      </c>
      <c r="M176" s="196">
        <v>6</v>
      </c>
      <c r="N176" s="196" t="s">
        <v>2572</v>
      </c>
    </row>
    <row r="177" spans="1:14">
      <c r="A177" s="192" t="s">
        <v>631</v>
      </c>
      <c r="B177" s="192" t="s">
        <v>632</v>
      </c>
      <c r="C177" s="192">
        <v>8</v>
      </c>
      <c r="D177" s="192">
        <v>8</v>
      </c>
      <c r="E177" s="192" t="s">
        <v>110</v>
      </c>
      <c r="G177" s="192" t="s">
        <v>110</v>
      </c>
      <c r="H177" s="196" t="b">
        <v>0</v>
      </c>
      <c r="I177" s="196" t="b">
        <v>1</v>
      </c>
      <c r="J177" s="196" t="s">
        <v>110</v>
      </c>
      <c r="K177" s="196" t="s">
        <v>2592</v>
      </c>
      <c r="L177" s="196">
        <v>3</v>
      </c>
      <c r="M177" s="196">
        <v>11</v>
      </c>
      <c r="N177" s="196" t="s">
        <v>2563</v>
      </c>
    </row>
    <row r="178" spans="1:14">
      <c r="A178" s="192" t="s">
        <v>633</v>
      </c>
      <c r="B178" s="192" t="s">
        <v>634</v>
      </c>
      <c r="C178" s="192">
        <v>2</v>
      </c>
      <c r="D178" s="192">
        <v>2</v>
      </c>
      <c r="E178" s="192" t="s">
        <v>110</v>
      </c>
      <c r="G178" s="192" t="s">
        <v>110</v>
      </c>
      <c r="H178" s="196" t="b">
        <v>0</v>
      </c>
      <c r="I178" s="196" t="b">
        <v>1</v>
      </c>
      <c r="J178" s="196" t="s">
        <v>110</v>
      </c>
      <c r="K178" s="196" t="s">
        <v>110</v>
      </c>
      <c r="L178" s="196">
        <v>3</v>
      </c>
      <c r="M178" s="196">
        <v>5</v>
      </c>
      <c r="N178" s="196" t="s">
        <v>2563</v>
      </c>
    </row>
    <row r="179" spans="1:14">
      <c r="A179" s="192" t="s">
        <v>2753</v>
      </c>
      <c r="B179" s="192" t="s">
        <v>4094</v>
      </c>
      <c r="C179" s="192">
        <v>5</v>
      </c>
      <c r="E179" s="192">
        <v>1</v>
      </c>
      <c r="G179" s="192">
        <v>1</v>
      </c>
      <c r="H179" s="196" t="b">
        <v>0</v>
      </c>
      <c r="I179" s="196" t="b">
        <v>1</v>
      </c>
      <c r="J179" s="196" t="s">
        <v>110</v>
      </c>
      <c r="K179" s="196" t="s">
        <v>2754</v>
      </c>
      <c r="L179" s="196">
        <v>6</v>
      </c>
      <c r="M179" s="196">
        <v>11</v>
      </c>
      <c r="N179" s="196" t="s">
        <v>2563</v>
      </c>
    </row>
    <row r="180" spans="1:14">
      <c r="A180" s="192" t="s">
        <v>637</v>
      </c>
      <c r="B180" s="192" t="s">
        <v>638</v>
      </c>
      <c r="C180" s="192">
        <v>2</v>
      </c>
      <c r="D180" s="192">
        <v>2</v>
      </c>
      <c r="E180" s="192" t="s">
        <v>110</v>
      </c>
      <c r="G180" s="192" t="s">
        <v>110</v>
      </c>
      <c r="H180" s="196" t="b">
        <v>0</v>
      </c>
      <c r="I180" s="196" t="b">
        <v>1</v>
      </c>
      <c r="J180" s="196" t="s">
        <v>110</v>
      </c>
      <c r="K180" s="196" t="s">
        <v>2755</v>
      </c>
      <c r="L180" s="196">
        <v>5</v>
      </c>
      <c r="M180" s="196">
        <v>7</v>
      </c>
      <c r="N180" s="196" t="s">
        <v>2563</v>
      </c>
    </row>
    <row r="181" spans="1:14">
      <c r="A181" s="192" t="s">
        <v>2757</v>
      </c>
      <c r="B181" s="192" t="s">
        <v>4096</v>
      </c>
      <c r="C181" s="192">
        <v>0</v>
      </c>
      <c r="E181" s="192">
        <v>1</v>
      </c>
      <c r="G181" s="192">
        <v>1</v>
      </c>
      <c r="H181" s="196" t="b">
        <v>0</v>
      </c>
      <c r="I181" s="196" t="b">
        <v>1</v>
      </c>
      <c r="J181" s="196" t="s">
        <v>110</v>
      </c>
      <c r="K181" s="196" t="s">
        <v>110</v>
      </c>
      <c r="L181" s="196">
        <v>3</v>
      </c>
      <c r="M181" s="196">
        <v>3</v>
      </c>
      <c r="N181" s="196" t="s">
        <v>2572</v>
      </c>
    </row>
    <row r="182" spans="1:14">
      <c r="A182" s="192" t="s">
        <v>2758</v>
      </c>
      <c r="B182" s="192" t="s">
        <v>4097</v>
      </c>
      <c r="C182" s="192">
        <v>9</v>
      </c>
      <c r="E182" s="192">
        <v>1</v>
      </c>
      <c r="G182" s="192">
        <v>1</v>
      </c>
      <c r="H182" s="196" t="b">
        <v>0</v>
      </c>
      <c r="I182" s="196" t="b">
        <v>1</v>
      </c>
      <c r="J182" s="196" t="s">
        <v>110</v>
      </c>
      <c r="K182" s="196" t="s">
        <v>110</v>
      </c>
      <c r="L182" s="196">
        <v>10</v>
      </c>
      <c r="M182" s="196">
        <v>19</v>
      </c>
      <c r="N182" s="196" t="s">
        <v>2563</v>
      </c>
    </row>
    <row r="183" spans="1:14">
      <c r="A183" s="192" t="s">
        <v>2759</v>
      </c>
      <c r="B183" s="192" t="s">
        <v>4098</v>
      </c>
      <c r="C183" s="192">
        <v>0</v>
      </c>
      <c r="E183" s="192">
        <v>1</v>
      </c>
      <c r="G183" s="192">
        <v>1</v>
      </c>
      <c r="H183" s="196" t="b">
        <v>0</v>
      </c>
      <c r="I183" s="196" t="b">
        <v>1</v>
      </c>
      <c r="J183" s="196" t="s">
        <v>110</v>
      </c>
      <c r="K183" s="196" t="s">
        <v>110</v>
      </c>
      <c r="L183" s="196">
        <v>4</v>
      </c>
      <c r="M183" s="196">
        <v>4</v>
      </c>
      <c r="N183" s="196" t="s">
        <v>2563</v>
      </c>
    </row>
    <row r="184" spans="1:14">
      <c r="A184" s="192" t="s">
        <v>2760</v>
      </c>
      <c r="B184" s="192" t="s">
        <v>4100</v>
      </c>
      <c r="C184" s="192">
        <v>7</v>
      </c>
      <c r="E184" s="192">
        <v>1</v>
      </c>
      <c r="G184" s="192">
        <v>1</v>
      </c>
      <c r="H184" s="196" t="b">
        <v>0</v>
      </c>
      <c r="I184" s="196" t="b">
        <v>1</v>
      </c>
      <c r="J184" s="196" t="s">
        <v>110</v>
      </c>
      <c r="K184" s="196" t="s">
        <v>110</v>
      </c>
      <c r="L184" s="196">
        <v>6</v>
      </c>
      <c r="M184" s="196">
        <v>13</v>
      </c>
      <c r="N184" s="196" t="s">
        <v>2563</v>
      </c>
    </row>
    <row r="185" spans="1:14">
      <c r="A185" s="192" t="s">
        <v>641</v>
      </c>
      <c r="B185" s="192" t="s">
        <v>642</v>
      </c>
      <c r="C185" s="192">
        <v>2</v>
      </c>
      <c r="D185" s="192">
        <v>3</v>
      </c>
      <c r="E185" s="192" t="s">
        <v>110</v>
      </c>
      <c r="G185" s="192" t="s">
        <v>110</v>
      </c>
      <c r="H185" s="196" t="b">
        <v>0</v>
      </c>
      <c r="I185" s="196" t="b">
        <v>1</v>
      </c>
      <c r="J185" s="196" t="s">
        <v>110</v>
      </c>
      <c r="K185" s="196" t="s">
        <v>2761</v>
      </c>
      <c r="L185" s="196">
        <v>5</v>
      </c>
      <c r="M185" s="196">
        <v>7</v>
      </c>
      <c r="N185" s="196" t="s">
        <v>2563</v>
      </c>
    </row>
    <row r="186" spans="1:14">
      <c r="A186" s="192" t="s">
        <v>2762</v>
      </c>
      <c r="B186" s="192" t="s">
        <v>4104</v>
      </c>
      <c r="C186" s="192">
        <v>0</v>
      </c>
      <c r="E186" s="192">
        <v>1</v>
      </c>
      <c r="G186" s="192">
        <v>1</v>
      </c>
      <c r="H186" s="196" t="b">
        <v>0</v>
      </c>
      <c r="I186" s="196" t="b">
        <v>1</v>
      </c>
      <c r="J186" s="196" t="s">
        <v>110</v>
      </c>
      <c r="K186" s="196" t="s">
        <v>2763</v>
      </c>
      <c r="L186" s="196">
        <v>3</v>
      </c>
      <c r="M186" s="196">
        <v>3</v>
      </c>
      <c r="N186" s="196" t="s">
        <v>2563</v>
      </c>
    </row>
    <row r="187" spans="1:14">
      <c r="A187" s="192" t="s">
        <v>645</v>
      </c>
      <c r="B187" s="192" t="s">
        <v>646</v>
      </c>
      <c r="C187" s="192">
        <v>2</v>
      </c>
      <c r="D187" s="192">
        <v>5</v>
      </c>
      <c r="E187" s="192" t="s">
        <v>110</v>
      </c>
      <c r="G187" s="192" t="s">
        <v>110</v>
      </c>
      <c r="H187" s="196" t="b">
        <v>0</v>
      </c>
      <c r="I187" s="196" t="b">
        <v>1</v>
      </c>
      <c r="J187" s="196" t="s">
        <v>110</v>
      </c>
      <c r="K187" s="196" t="s">
        <v>110</v>
      </c>
      <c r="L187" s="196">
        <v>3</v>
      </c>
      <c r="M187" s="196">
        <v>5</v>
      </c>
      <c r="N187" s="196" t="s">
        <v>2563</v>
      </c>
    </row>
    <row r="188" spans="1:14">
      <c r="A188" s="192" t="s">
        <v>2764</v>
      </c>
      <c r="B188" s="192" t="s">
        <v>4105</v>
      </c>
      <c r="C188" s="192">
        <v>0</v>
      </c>
      <c r="E188" s="192">
        <v>1</v>
      </c>
      <c r="G188" s="192">
        <v>1</v>
      </c>
      <c r="H188" s="196" t="b">
        <v>0</v>
      </c>
      <c r="I188" s="196" t="b">
        <v>1</v>
      </c>
      <c r="J188" s="196" t="s">
        <v>110</v>
      </c>
      <c r="K188" s="196" t="s">
        <v>2765</v>
      </c>
      <c r="L188" s="196">
        <v>4</v>
      </c>
      <c r="M188" s="196">
        <v>4</v>
      </c>
      <c r="N188" s="196" t="s">
        <v>2563</v>
      </c>
    </row>
    <row r="189" spans="1:14">
      <c r="A189" s="192" t="s">
        <v>647</v>
      </c>
      <c r="B189" s="192" t="s">
        <v>648</v>
      </c>
      <c r="C189" s="192">
        <v>13</v>
      </c>
      <c r="D189" s="192">
        <v>13</v>
      </c>
      <c r="E189" s="192" t="s">
        <v>110</v>
      </c>
      <c r="G189" s="192" t="s">
        <v>110</v>
      </c>
      <c r="H189" s="196" t="b">
        <v>0</v>
      </c>
      <c r="I189" s="196" t="b">
        <v>1</v>
      </c>
      <c r="J189" s="196" t="s">
        <v>110</v>
      </c>
      <c r="K189" s="196" t="s">
        <v>2766</v>
      </c>
      <c r="L189" s="196">
        <v>5</v>
      </c>
      <c r="M189" s="196">
        <v>18</v>
      </c>
      <c r="N189" s="196" t="s">
        <v>2563</v>
      </c>
    </row>
    <row r="190" spans="1:14">
      <c r="A190" s="192" t="s">
        <v>2767</v>
      </c>
      <c r="B190" s="192" t="s">
        <v>4106</v>
      </c>
      <c r="C190" s="192">
        <v>10</v>
      </c>
      <c r="E190" s="192">
        <v>1</v>
      </c>
      <c r="G190" s="192">
        <v>1</v>
      </c>
      <c r="H190" s="196" t="b">
        <v>0</v>
      </c>
      <c r="I190" s="196" t="b">
        <v>1</v>
      </c>
      <c r="J190" s="196" t="s">
        <v>110</v>
      </c>
      <c r="K190" s="196" t="s">
        <v>110</v>
      </c>
      <c r="L190" s="196">
        <v>9</v>
      </c>
      <c r="M190" s="196">
        <v>19</v>
      </c>
      <c r="N190" s="196" t="s">
        <v>2563</v>
      </c>
    </row>
    <row r="191" spans="1:14">
      <c r="A191" s="192" t="s">
        <v>2768</v>
      </c>
      <c r="B191" s="192" t="s">
        <v>4107</v>
      </c>
      <c r="C191" s="192">
        <v>0</v>
      </c>
      <c r="E191" s="192">
        <v>1</v>
      </c>
      <c r="G191" s="192">
        <v>1</v>
      </c>
      <c r="H191" s="196" t="b">
        <v>0</v>
      </c>
      <c r="I191" s="196" t="b">
        <v>1</v>
      </c>
      <c r="J191" s="196" t="s">
        <v>110</v>
      </c>
      <c r="K191" s="196" t="s">
        <v>110</v>
      </c>
      <c r="L191" s="196">
        <v>2</v>
      </c>
      <c r="M191" s="196">
        <v>2</v>
      </c>
      <c r="N191" s="196" t="s">
        <v>2572</v>
      </c>
    </row>
    <row r="192" spans="1:14">
      <c r="A192" s="192" t="s">
        <v>2769</v>
      </c>
      <c r="B192" s="192" t="s">
        <v>4108</v>
      </c>
      <c r="C192" s="192">
        <v>2</v>
      </c>
      <c r="E192" s="192">
        <v>1</v>
      </c>
      <c r="G192" s="192">
        <v>1</v>
      </c>
      <c r="H192" s="196" t="b">
        <v>0</v>
      </c>
      <c r="I192" s="196" t="b">
        <v>1</v>
      </c>
      <c r="J192" s="196" t="s">
        <v>110</v>
      </c>
      <c r="K192" s="196" t="s">
        <v>2770</v>
      </c>
      <c r="L192" s="196">
        <v>7</v>
      </c>
      <c r="M192" s="196">
        <v>9</v>
      </c>
      <c r="N192" s="196" t="s">
        <v>2563</v>
      </c>
    </row>
    <row r="193" spans="1:14">
      <c r="A193" s="192" t="s">
        <v>2771</v>
      </c>
      <c r="B193" s="192" t="s">
        <v>4111</v>
      </c>
      <c r="C193" s="192">
        <v>10</v>
      </c>
      <c r="E193" s="192">
        <v>1</v>
      </c>
      <c r="G193" s="192">
        <v>1</v>
      </c>
      <c r="H193" s="196" t="b">
        <v>1</v>
      </c>
      <c r="I193" s="196" t="b">
        <v>1</v>
      </c>
      <c r="J193" s="196" t="s">
        <v>110</v>
      </c>
      <c r="K193" s="196" t="s">
        <v>110</v>
      </c>
      <c r="L193" s="196">
        <v>8</v>
      </c>
      <c r="M193" s="196">
        <v>18</v>
      </c>
      <c r="N193" s="196" t="s">
        <v>2561</v>
      </c>
    </row>
    <row r="194" spans="1:14">
      <c r="A194" s="192" t="s">
        <v>659</v>
      </c>
      <c r="B194" s="192" t="s">
        <v>660</v>
      </c>
      <c r="C194" s="192">
        <v>2</v>
      </c>
      <c r="D194" s="192">
        <v>2</v>
      </c>
      <c r="E194" s="192" t="s">
        <v>110</v>
      </c>
      <c r="G194" s="192" t="s">
        <v>110</v>
      </c>
      <c r="H194" s="196" t="b">
        <v>0</v>
      </c>
      <c r="I194" s="196" t="b">
        <v>1</v>
      </c>
      <c r="J194" s="196" t="s">
        <v>110</v>
      </c>
      <c r="K194" s="196" t="s">
        <v>2772</v>
      </c>
      <c r="L194" s="196">
        <v>4</v>
      </c>
      <c r="M194" s="196">
        <v>6</v>
      </c>
      <c r="N194" s="196" t="s">
        <v>2563</v>
      </c>
    </row>
    <row r="195" spans="1:14">
      <c r="A195" s="192" t="s">
        <v>661</v>
      </c>
      <c r="B195" s="192" t="s">
        <v>662</v>
      </c>
      <c r="C195" s="192">
        <v>7</v>
      </c>
      <c r="D195" s="192">
        <v>7</v>
      </c>
      <c r="E195" s="192" t="s">
        <v>110</v>
      </c>
      <c r="G195" s="192" t="s">
        <v>110</v>
      </c>
      <c r="H195" s="196" t="b">
        <v>1</v>
      </c>
      <c r="I195" s="196" t="b">
        <v>1</v>
      </c>
      <c r="J195" s="196" t="s">
        <v>110</v>
      </c>
      <c r="K195" s="196" t="s">
        <v>110</v>
      </c>
      <c r="L195" s="196">
        <v>6</v>
      </c>
      <c r="M195" s="196">
        <v>13</v>
      </c>
      <c r="N195" s="196" t="s">
        <v>2561</v>
      </c>
    </row>
    <row r="196" spans="1:14">
      <c r="A196" s="192" t="s">
        <v>663</v>
      </c>
      <c r="B196" s="192" t="s">
        <v>664</v>
      </c>
      <c r="C196" s="192">
        <v>3</v>
      </c>
      <c r="D196" s="192">
        <v>3</v>
      </c>
      <c r="E196" s="192" t="s">
        <v>110</v>
      </c>
      <c r="G196" s="192" t="s">
        <v>110</v>
      </c>
      <c r="H196" s="196" t="b">
        <v>1</v>
      </c>
      <c r="I196" s="196" t="b">
        <v>1</v>
      </c>
      <c r="J196" s="196" t="s">
        <v>110</v>
      </c>
      <c r="K196" s="196" t="s">
        <v>110</v>
      </c>
      <c r="L196" s="196">
        <v>8</v>
      </c>
      <c r="M196" s="196">
        <v>11</v>
      </c>
      <c r="N196" s="196" t="s">
        <v>2561</v>
      </c>
    </row>
    <row r="197" spans="1:14">
      <c r="A197" s="192" t="s">
        <v>2774</v>
      </c>
      <c r="B197" s="192" t="s">
        <v>4114</v>
      </c>
      <c r="C197" s="192">
        <v>0</v>
      </c>
      <c r="E197" s="192">
        <v>1</v>
      </c>
      <c r="G197" s="192">
        <v>1</v>
      </c>
      <c r="H197" s="196" t="b">
        <v>0</v>
      </c>
      <c r="I197" s="196" t="b">
        <v>1</v>
      </c>
      <c r="J197" s="196" t="s">
        <v>110</v>
      </c>
      <c r="K197" s="196" t="s">
        <v>110</v>
      </c>
      <c r="L197" s="196">
        <v>5</v>
      </c>
      <c r="M197" s="196">
        <v>5</v>
      </c>
      <c r="N197" s="196" t="s">
        <v>2561</v>
      </c>
    </row>
    <row r="198" spans="1:14">
      <c r="A198" s="192" t="s">
        <v>665</v>
      </c>
      <c r="B198" s="192" t="s">
        <v>666</v>
      </c>
      <c r="C198" s="192">
        <v>5</v>
      </c>
      <c r="D198" s="192">
        <v>2</v>
      </c>
      <c r="E198" s="192" t="s">
        <v>110</v>
      </c>
      <c r="G198" s="192" t="s">
        <v>110</v>
      </c>
      <c r="H198" s="196" t="b">
        <v>0</v>
      </c>
      <c r="I198" s="196" t="b">
        <v>1</v>
      </c>
      <c r="J198" s="196" t="s">
        <v>110</v>
      </c>
      <c r="K198" s="196" t="s">
        <v>2565</v>
      </c>
      <c r="L198" s="196">
        <v>4</v>
      </c>
      <c r="M198" s="196">
        <v>9</v>
      </c>
      <c r="N198" s="196" t="s">
        <v>2563</v>
      </c>
    </row>
    <row r="199" spans="1:14">
      <c r="A199" s="192" t="s">
        <v>667</v>
      </c>
      <c r="B199" s="192" t="s">
        <v>668</v>
      </c>
      <c r="C199" s="192">
        <v>2</v>
      </c>
      <c r="D199" s="192">
        <v>2</v>
      </c>
      <c r="E199" s="192" t="s">
        <v>110</v>
      </c>
      <c r="G199" s="192" t="s">
        <v>110</v>
      </c>
      <c r="H199" s="196" t="b">
        <v>0</v>
      </c>
      <c r="I199" s="196" t="b">
        <v>1</v>
      </c>
      <c r="J199" s="196" t="s">
        <v>110</v>
      </c>
      <c r="K199" s="196" t="s">
        <v>2775</v>
      </c>
      <c r="L199" s="196">
        <v>5</v>
      </c>
      <c r="M199" s="196">
        <v>7</v>
      </c>
      <c r="N199" s="196" t="s">
        <v>2563</v>
      </c>
    </row>
    <row r="200" spans="1:14">
      <c r="A200" s="192" t="s">
        <v>2776</v>
      </c>
      <c r="B200" s="192" t="s">
        <v>4117</v>
      </c>
      <c r="C200" s="192">
        <v>7</v>
      </c>
      <c r="E200" s="192">
        <v>1</v>
      </c>
      <c r="G200" s="192">
        <v>1</v>
      </c>
      <c r="H200" s="196" t="b">
        <v>0</v>
      </c>
      <c r="I200" s="196" t="b">
        <v>1</v>
      </c>
      <c r="J200" s="196" t="s">
        <v>110</v>
      </c>
      <c r="K200" s="196" t="s">
        <v>2777</v>
      </c>
      <c r="L200" s="196">
        <v>8</v>
      </c>
      <c r="M200" s="196">
        <v>15</v>
      </c>
      <c r="N200" s="196" t="s">
        <v>2563</v>
      </c>
    </row>
    <row r="201" spans="1:14">
      <c r="A201" s="192" t="s">
        <v>2778</v>
      </c>
      <c r="B201" s="192" t="s">
        <v>4118</v>
      </c>
      <c r="C201" s="192">
        <v>0</v>
      </c>
      <c r="E201" s="192">
        <v>1</v>
      </c>
      <c r="G201" s="192">
        <v>1</v>
      </c>
      <c r="H201" s="196" t="b">
        <v>0</v>
      </c>
      <c r="I201" s="196" t="b">
        <v>1</v>
      </c>
      <c r="J201" s="196" t="s">
        <v>110</v>
      </c>
      <c r="K201" s="196" t="s">
        <v>110</v>
      </c>
      <c r="L201" s="196">
        <v>5</v>
      </c>
      <c r="M201" s="196">
        <v>5</v>
      </c>
      <c r="N201" s="196" t="s">
        <v>2561</v>
      </c>
    </row>
    <row r="202" spans="1:14">
      <c r="A202" s="192" t="s">
        <v>2779</v>
      </c>
      <c r="B202" s="192" t="s">
        <v>4119</v>
      </c>
      <c r="C202" s="192">
        <v>0</v>
      </c>
      <c r="E202" s="192">
        <v>1</v>
      </c>
      <c r="G202" s="192">
        <v>1</v>
      </c>
      <c r="H202" s="196" t="b">
        <v>0</v>
      </c>
      <c r="I202" s="196" t="b">
        <v>1</v>
      </c>
      <c r="J202" s="196" t="s">
        <v>110</v>
      </c>
      <c r="K202" s="196" t="s">
        <v>2780</v>
      </c>
      <c r="L202" s="196">
        <v>4</v>
      </c>
      <c r="M202" s="196">
        <v>4</v>
      </c>
      <c r="N202" s="196" t="s">
        <v>2563</v>
      </c>
    </row>
    <row r="203" spans="1:14">
      <c r="A203" s="192" t="s">
        <v>2781</v>
      </c>
      <c r="B203" s="192" t="s">
        <v>4120</v>
      </c>
      <c r="C203" s="192">
        <v>2</v>
      </c>
      <c r="E203" s="192">
        <v>1</v>
      </c>
      <c r="G203" s="192">
        <v>1</v>
      </c>
      <c r="H203" s="196" t="b">
        <v>0</v>
      </c>
      <c r="I203" s="196" t="b">
        <v>1</v>
      </c>
      <c r="J203" s="196" t="s">
        <v>110</v>
      </c>
      <c r="K203" s="196" t="s">
        <v>110</v>
      </c>
      <c r="L203" s="196">
        <v>2</v>
      </c>
      <c r="M203" s="196">
        <v>4</v>
      </c>
      <c r="N203" s="196" t="s">
        <v>2572</v>
      </c>
    </row>
    <row r="204" spans="1:14">
      <c r="A204" s="192" t="s">
        <v>2782</v>
      </c>
      <c r="B204" s="192" t="s">
        <v>4122</v>
      </c>
      <c r="C204" s="192">
        <v>0</v>
      </c>
      <c r="E204" s="192">
        <v>1</v>
      </c>
      <c r="G204" s="192">
        <v>1</v>
      </c>
      <c r="H204" s="196" t="b">
        <v>0</v>
      </c>
      <c r="I204" s="196" t="b">
        <v>1</v>
      </c>
      <c r="J204" s="196" t="s">
        <v>110</v>
      </c>
      <c r="K204" s="196" t="s">
        <v>110</v>
      </c>
      <c r="L204" s="196">
        <v>4</v>
      </c>
      <c r="M204" s="196">
        <v>4</v>
      </c>
      <c r="N204" s="196" t="s">
        <v>2563</v>
      </c>
    </row>
    <row r="205" spans="1:14">
      <c r="A205" s="192" t="s">
        <v>669</v>
      </c>
      <c r="B205" s="192" t="s">
        <v>670</v>
      </c>
      <c r="C205" s="192">
        <v>2</v>
      </c>
      <c r="D205" s="192">
        <v>2</v>
      </c>
      <c r="E205" s="192" t="s">
        <v>110</v>
      </c>
      <c r="G205" s="192" t="s">
        <v>110</v>
      </c>
      <c r="H205" s="196" t="b">
        <v>0</v>
      </c>
      <c r="I205" s="196" t="b">
        <v>1</v>
      </c>
      <c r="J205" s="196" t="s">
        <v>110</v>
      </c>
      <c r="K205" s="196" t="s">
        <v>110</v>
      </c>
      <c r="L205" s="196">
        <v>5</v>
      </c>
      <c r="M205" s="196">
        <v>7</v>
      </c>
      <c r="N205" s="196" t="s">
        <v>2563</v>
      </c>
    </row>
    <row r="206" spans="1:14">
      <c r="A206" s="192" t="s">
        <v>671</v>
      </c>
      <c r="B206" s="192" t="s">
        <v>672</v>
      </c>
      <c r="C206" s="192">
        <v>0</v>
      </c>
      <c r="D206" s="192">
        <v>0</v>
      </c>
      <c r="E206" s="192" t="s">
        <v>110</v>
      </c>
      <c r="G206" s="192" t="s">
        <v>110</v>
      </c>
      <c r="H206" s="196" t="b">
        <v>0</v>
      </c>
      <c r="I206" s="196" t="b">
        <v>1</v>
      </c>
      <c r="J206" s="196" t="s">
        <v>110</v>
      </c>
      <c r="K206" s="196" t="s">
        <v>110</v>
      </c>
      <c r="L206" s="196">
        <v>6</v>
      </c>
      <c r="M206" s="196">
        <v>6</v>
      </c>
      <c r="N206" s="196" t="s">
        <v>2561</v>
      </c>
    </row>
    <row r="207" spans="1:14">
      <c r="A207" s="192" t="s">
        <v>2783</v>
      </c>
      <c r="B207" s="192" t="s">
        <v>4125</v>
      </c>
      <c r="C207" s="192">
        <v>2</v>
      </c>
      <c r="E207" s="192">
        <v>1</v>
      </c>
      <c r="G207" s="192">
        <v>1</v>
      </c>
      <c r="H207" s="196" t="b">
        <v>0</v>
      </c>
      <c r="I207" s="196" t="b">
        <v>1</v>
      </c>
      <c r="J207" s="196" t="s">
        <v>110</v>
      </c>
      <c r="K207" s="196" t="s">
        <v>2784</v>
      </c>
      <c r="L207" s="196">
        <v>4</v>
      </c>
      <c r="M207" s="196">
        <v>6</v>
      </c>
      <c r="N207" s="196" t="s">
        <v>2563</v>
      </c>
    </row>
    <row r="208" spans="1:14">
      <c r="A208" s="192" t="s">
        <v>2786</v>
      </c>
      <c r="B208" s="192" t="s">
        <v>4129</v>
      </c>
      <c r="C208" s="192">
        <v>3</v>
      </c>
      <c r="E208" s="192">
        <v>1</v>
      </c>
      <c r="G208" s="192">
        <v>1</v>
      </c>
      <c r="H208" s="196" t="b">
        <v>0</v>
      </c>
      <c r="I208" s="196" t="b">
        <v>1</v>
      </c>
      <c r="J208" s="196" t="s">
        <v>110</v>
      </c>
      <c r="K208" s="196" t="s">
        <v>2787</v>
      </c>
      <c r="L208" s="196">
        <v>3</v>
      </c>
      <c r="M208" s="196">
        <v>6</v>
      </c>
      <c r="N208" s="196" t="s">
        <v>2563</v>
      </c>
    </row>
    <row r="209" spans="1:14">
      <c r="A209" s="192" t="s">
        <v>679</v>
      </c>
      <c r="B209" s="192" t="s">
        <v>680</v>
      </c>
      <c r="C209" s="192">
        <v>2</v>
      </c>
      <c r="D209" s="192">
        <v>2</v>
      </c>
      <c r="E209" s="192" t="s">
        <v>110</v>
      </c>
      <c r="G209" s="192" t="s">
        <v>110</v>
      </c>
      <c r="H209" s="196" t="b">
        <v>1</v>
      </c>
      <c r="I209" s="196" t="b">
        <v>1</v>
      </c>
      <c r="J209" s="196" t="s">
        <v>110</v>
      </c>
      <c r="K209" s="196" t="s">
        <v>110</v>
      </c>
      <c r="L209" s="196">
        <v>2</v>
      </c>
      <c r="M209" s="196">
        <v>4</v>
      </c>
      <c r="N209" s="196" t="s">
        <v>2561</v>
      </c>
    </row>
    <row r="210" spans="1:14">
      <c r="A210" s="192" t="s">
        <v>695</v>
      </c>
      <c r="B210" s="192" t="s">
        <v>696</v>
      </c>
      <c r="C210" s="192">
        <v>7</v>
      </c>
      <c r="D210" s="192">
        <v>5</v>
      </c>
      <c r="E210" s="192" t="s">
        <v>110</v>
      </c>
      <c r="G210" s="192" t="s">
        <v>110</v>
      </c>
      <c r="H210" s="196" t="b">
        <v>0</v>
      </c>
      <c r="I210" s="196" t="b">
        <v>1</v>
      </c>
      <c r="J210" s="196" t="s">
        <v>110</v>
      </c>
      <c r="K210" s="196" t="s">
        <v>110</v>
      </c>
      <c r="L210" s="196">
        <v>6</v>
      </c>
      <c r="M210" s="196">
        <v>13</v>
      </c>
      <c r="N210" s="196" t="s">
        <v>2563</v>
      </c>
    </row>
    <row r="211" spans="1:14">
      <c r="A211" s="192" t="s">
        <v>697</v>
      </c>
      <c r="B211" s="192" t="s">
        <v>698</v>
      </c>
      <c r="C211" s="192">
        <v>1</v>
      </c>
      <c r="D211" s="192">
        <v>1</v>
      </c>
      <c r="E211" s="192" t="s">
        <v>110</v>
      </c>
      <c r="G211" s="192" t="s">
        <v>110</v>
      </c>
      <c r="H211" s="196" t="b">
        <v>1</v>
      </c>
      <c r="I211" s="196" t="b">
        <v>1</v>
      </c>
      <c r="J211" s="196" t="s">
        <v>110</v>
      </c>
      <c r="K211" s="196" t="s">
        <v>2789</v>
      </c>
      <c r="L211" s="196">
        <v>7</v>
      </c>
      <c r="M211" s="196">
        <v>8</v>
      </c>
      <c r="N211" s="196" t="s">
        <v>2572</v>
      </c>
    </row>
    <row r="212" spans="1:14">
      <c r="A212" s="192" t="s">
        <v>699</v>
      </c>
      <c r="B212" s="192" t="s">
        <v>700</v>
      </c>
      <c r="C212" s="192">
        <v>5</v>
      </c>
      <c r="D212" s="192">
        <v>5</v>
      </c>
      <c r="E212" s="192" t="s">
        <v>110</v>
      </c>
      <c r="G212" s="192" t="s">
        <v>110</v>
      </c>
      <c r="H212" s="196" t="b">
        <v>1</v>
      </c>
      <c r="I212" s="196" t="b">
        <v>1</v>
      </c>
      <c r="J212" s="196" t="s">
        <v>110</v>
      </c>
      <c r="K212" s="196" t="s">
        <v>2790</v>
      </c>
      <c r="L212" s="196">
        <v>3</v>
      </c>
      <c r="M212" s="196">
        <v>8</v>
      </c>
      <c r="N212" s="196" t="s">
        <v>2572</v>
      </c>
    </row>
    <row r="213" spans="1:14">
      <c r="A213" s="192" t="s">
        <v>701</v>
      </c>
      <c r="B213" s="192" t="s">
        <v>702</v>
      </c>
      <c r="C213" s="192">
        <v>3</v>
      </c>
      <c r="D213" s="192">
        <v>2</v>
      </c>
      <c r="E213" s="192" t="s">
        <v>110</v>
      </c>
      <c r="G213" s="192" t="s">
        <v>110</v>
      </c>
      <c r="H213" s="196" t="b">
        <v>0</v>
      </c>
      <c r="I213" s="196" t="b">
        <v>1</v>
      </c>
      <c r="J213" s="196" t="s">
        <v>110</v>
      </c>
      <c r="K213" s="196" t="s">
        <v>2791</v>
      </c>
      <c r="L213" s="196">
        <v>10</v>
      </c>
      <c r="M213" s="196">
        <v>13</v>
      </c>
      <c r="N213" s="196" t="s">
        <v>2572</v>
      </c>
    </row>
    <row r="214" spans="1:14">
      <c r="A214" s="192" t="s">
        <v>703</v>
      </c>
      <c r="B214" s="192" t="s">
        <v>704</v>
      </c>
      <c r="C214" s="192">
        <v>13</v>
      </c>
      <c r="D214" s="192">
        <v>13</v>
      </c>
      <c r="E214" s="192" t="s">
        <v>110</v>
      </c>
      <c r="G214" s="192" t="s">
        <v>110</v>
      </c>
      <c r="H214" s="196" t="b">
        <v>0</v>
      </c>
      <c r="I214" s="196" t="b">
        <v>1</v>
      </c>
      <c r="J214" s="196" t="s">
        <v>110</v>
      </c>
      <c r="K214" s="196" t="s">
        <v>110</v>
      </c>
      <c r="L214" s="196">
        <v>5</v>
      </c>
      <c r="M214" s="196">
        <v>18</v>
      </c>
      <c r="N214" s="196" t="s">
        <v>2563</v>
      </c>
    </row>
    <row r="215" spans="1:14">
      <c r="A215" s="192" t="s">
        <v>705</v>
      </c>
      <c r="B215" s="192" t="s">
        <v>706</v>
      </c>
      <c r="C215" s="192">
        <v>0</v>
      </c>
      <c r="D215" s="192">
        <v>0</v>
      </c>
      <c r="E215" s="192" t="s">
        <v>110</v>
      </c>
      <c r="G215" s="192" t="s">
        <v>110</v>
      </c>
      <c r="H215" s="196" t="b">
        <v>0</v>
      </c>
      <c r="I215" s="196" t="b">
        <v>1</v>
      </c>
      <c r="J215" s="196" t="s">
        <v>110</v>
      </c>
      <c r="K215" s="196" t="s">
        <v>110</v>
      </c>
      <c r="L215" s="196">
        <v>4</v>
      </c>
      <c r="M215" s="196">
        <v>4</v>
      </c>
      <c r="N215" s="196" t="s">
        <v>2563</v>
      </c>
    </row>
    <row r="216" spans="1:14">
      <c r="A216" s="192" t="s">
        <v>709</v>
      </c>
      <c r="B216" s="192" t="s">
        <v>710</v>
      </c>
      <c r="C216" s="192">
        <v>2</v>
      </c>
      <c r="D216" s="192">
        <v>2</v>
      </c>
      <c r="E216" s="192" t="s">
        <v>110</v>
      </c>
      <c r="G216" s="192" t="s">
        <v>110</v>
      </c>
      <c r="H216" s="196" t="b">
        <v>0</v>
      </c>
      <c r="I216" s="196" t="b">
        <v>1</v>
      </c>
      <c r="J216" s="196" t="s">
        <v>110</v>
      </c>
      <c r="K216" s="196" t="s">
        <v>2792</v>
      </c>
      <c r="L216" s="196">
        <v>4</v>
      </c>
      <c r="M216" s="196">
        <v>6</v>
      </c>
      <c r="N216" s="196" t="s">
        <v>2563</v>
      </c>
    </row>
    <row r="217" spans="1:14">
      <c r="A217" s="192" t="s">
        <v>2793</v>
      </c>
      <c r="B217" s="192" t="s">
        <v>4135</v>
      </c>
      <c r="C217" s="192">
        <v>0</v>
      </c>
      <c r="E217" s="192">
        <v>1</v>
      </c>
      <c r="G217" s="192">
        <v>1</v>
      </c>
      <c r="H217" s="196" t="b">
        <v>0</v>
      </c>
      <c r="I217" s="196" t="b">
        <v>1</v>
      </c>
      <c r="J217" s="196" t="s">
        <v>110</v>
      </c>
      <c r="K217" s="196" t="s">
        <v>2794</v>
      </c>
      <c r="L217" s="196">
        <v>2</v>
      </c>
      <c r="M217" s="196">
        <v>2</v>
      </c>
      <c r="N217" s="196" t="s">
        <v>2563</v>
      </c>
    </row>
    <row r="218" spans="1:14">
      <c r="A218" s="192" t="s">
        <v>711</v>
      </c>
      <c r="B218" s="192" t="s">
        <v>712</v>
      </c>
      <c r="C218" s="192">
        <v>11</v>
      </c>
      <c r="D218" s="192">
        <v>10</v>
      </c>
      <c r="E218" s="192" t="s">
        <v>110</v>
      </c>
      <c r="G218" s="192" t="s">
        <v>110</v>
      </c>
      <c r="H218" s="196" t="b">
        <v>0</v>
      </c>
      <c r="I218" s="196" t="b">
        <v>1</v>
      </c>
      <c r="J218" s="196" t="s">
        <v>110</v>
      </c>
      <c r="K218" s="196" t="s">
        <v>2680</v>
      </c>
      <c r="L218" s="196">
        <v>8</v>
      </c>
      <c r="M218" s="196">
        <v>19</v>
      </c>
      <c r="N218" s="196" t="s">
        <v>2563</v>
      </c>
    </row>
    <row r="219" spans="1:14">
      <c r="A219" s="192" t="s">
        <v>2795</v>
      </c>
      <c r="B219" s="192" t="s">
        <v>4136</v>
      </c>
      <c r="C219" s="192">
        <v>0</v>
      </c>
      <c r="E219" s="192">
        <v>1</v>
      </c>
      <c r="G219" s="192">
        <v>1</v>
      </c>
      <c r="H219" s="196" t="b">
        <v>0</v>
      </c>
      <c r="I219" s="196" t="b">
        <v>1</v>
      </c>
      <c r="J219" s="196" t="s">
        <v>110</v>
      </c>
      <c r="K219" s="196" t="s">
        <v>110</v>
      </c>
      <c r="L219" s="196">
        <v>5</v>
      </c>
      <c r="M219" s="196">
        <v>5</v>
      </c>
      <c r="N219" s="196" t="s">
        <v>2561</v>
      </c>
    </row>
    <row r="220" spans="1:14">
      <c r="A220" s="192" t="s">
        <v>2797</v>
      </c>
      <c r="B220" s="192" t="s">
        <v>4139</v>
      </c>
      <c r="C220" s="192">
        <v>0</v>
      </c>
      <c r="E220" s="192">
        <v>1</v>
      </c>
      <c r="G220" s="192">
        <v>1</v>
      </c>
      <c r="H220" s="196" t="b">
        <v>0</v>
      </c>
      <c r="I220" s="196" t="b">
        <v>1</v>
      </c>
      <c r="J220" s="196" t="s">
        <v>110</v>
      </c>
      <c r="K220" s="196" t="s">
        <v>2798</v>
      </c>
      <c r="L220" s="196">
        <v>3</v>
      </c>
      <c r="M220" s="196">
        <v>3</v>
      </c>
      <c r="N220" s="196" t="s">
        <v>2563</v>
      </c>
    </row>
    <row r="221" spans="1:14">
      <c r="A221" s="192" t="s">
        <v>2799</v>
      </c>
      <c r="B221" s="192" t="s">
        <v>4140</v>
      </c>
      <c r="C221" s="192">
        <v>2</v>
      </c>
      <c r="E221" s="192">
        <v>1</v>
      </c>
      <c r="G221" s="192">
        <v>1</v>
      </c>
      <c r="H221" s="196" t="b">
        <v>0</v>
      </c>
      <c r="I221" s="196" t="b">
        <v>1</v>
      </c>
      <c r="J221" s="196" t="s">
        <v>110</v>
      </c>
      <c r="K221" s="196" t="s">
        <v>110</v>
      </c>
      <c r="L221" s="196">
        <v>4</v>
      </c>
      <c r="M221" s="196">
        <v>6</v>
      </c>
      <c r="N221" s="196" t="s">
        <v>2563</v>
      </c>
    </row>
    <row r="222" spans="1:14">
      <c r="A222" s="192" t="s">
        <v>725</v>
      </c>
      <c r="B222" s="192" t="s">
        <v>726</v>
      </c>
      <c r="C222" s="192">
        <v>9</v>
      </c>
      <c r="D222" s="192">
        <v>9</v>
      </c>
      <c r="E222" s="192" t="s">
        <v>110</v>
      </c>
      <c r="G222" s="192" t="s">
        <v>110</v>
      </c>
      <c r="H222" s="196" t="b">
        <v>0</v>
      </c>
      <c r="I222" s="196" t="b">
        <v>1</v>
      </c>
      <c r="J222" s="196" t="s">
        <v>110</v>
      </c>
      <c r="K222" s="196" t="s">
        <v>2800</v>
      </c>
      <c r="L222" s="196">
        <v>10</v>
      </c>
      <c r="M222" s="196">
        <v>19</v>
      </c>
      <c r="N222" s="196" t="s">
        <v>2572</v>
      </c>
    </row>
    <row r="223" spans="1:14">
      <c r="A223" s="192" t="s">
        <v>2801</v>
      </c>
      <c r="B223" s="192" t="s">
        <v>4143</v>
      </c>
      <c r="C223" s="192">
        <v>10</v>
      </c>
      <c r="E223" s="192">
        <v>1</v>
      </c>
      <c r="G223" s="192">
        <v>1</v>
      </c>
      <c r="H223" s="196" t="b">
        <v>0</v>
      </c>
      <c r="I223" s="196" t="b">
        <v>1</v>
      </c>
      <c r="J223" s="196" t="s">
        <v>110</v>
      </c>
      <c r="K223" s="196" t="s">
        <v>2802</v>
      </c>
      <c r="L223" s="196">
        <v>2</v>
      </c>
      <c r="M223" s="196">
        <v>12</v>
      </c>
      <c r="N223" s="196" t="s">
        <v>2563</v>
      </c>
    </row>
    <row r="224" spans="1:14">
      <c r="A224" s="192" t="s">
        <v>727</v>
      </c>
      <c r="B224" s="192" t="s">
        <v>728</v>
      </c>
      <c r="C224" s="192">
        <v>2</v>
      </c>
      <c r="D224" s="192">
        <v>2</v>
      </c>
      <c r="E224" s="192" t="s">
        <v>110</v>
      </c>
      <c r="G224" s="192" t="s">
        <v>110</v>
      </c>
      <c r="H224" s="196" t="b">
        <v>0</v>
      </c>
      <c r="I224" s="196" t="b">
        <v>1</v>
      </c>
      <c r="J224" s="196" t="s">
        <v>110</v>
      </c>
      <c r="K224" s="196" t="s">
        <v>110</v>
      </c>
      <c r="L224" s="196">
        <v>3</v>
      </c>
      <c r="M224" s="196">
        <v>5</v>
      </c>
      <c r="N224" s="196" t="s">
        <v>2563</v>
      </c>
    </row>
    <row r="225" spans="1:14">
      <c r="A225" s="192" t="s">
        <v>2803</v>
      </c>
      <c r="B225" s="192" t="s">
        <v>4145</v>
      </c>
      <c r="C225" s="192">
        <v>0</v>
      </c>
      <c r="E225" s="192">
        <v>1</v>
      </c>
      <c r="G225" s="192">
        <v>1</v>
      </c>
      <c r="H225" s="196" t="b">
        <v>0</v>
      </c>
      <c r="I225" s="196" t="b">
        <v>1</v>
      </c>
      <c r="J225" s="196" t="s">
        <v>110</v>
      </c>
      <c r="K225" s="196" t="s">
        <v>2804</v>
      </c>
      <c r="L225" s="196">
        <v>3</v>
      </c>
      <c r="M225" s="196">
        <v>3</v>
      </c>
      <c r="N225" s="196" t="s">
        <v>2563</v>
      </c>
    </row>
    <row r="226" spans="1:14">
      <c r="A226" s="192" t="s">
        <v>729</v>
      </c>
      <c r="B226" s="192" t="s">
        <v>730</v>
      </c>
      <c r="C226" s="192">
        <v>2</v>
      </c>
      <c r="D226" s="192">
        <v>3</v>
      </c>
      <c r="E226" s="192" t="s">
        <v>110</v>
      </c>
      <c r="G226" s="192" t="s">
        <v>110</v>
      </c>
      <c r="H226" s="196" t="b">
        <v>0</v>
      </c>
      <c r="I226" s="196" t="b">
        <v>1</v>
      </c>
      <c r="J226" s="196" t="s">
        <v>110</v>
      </c>
      <c r="K226" s="196" t="s">
        <v>110</v>
      </c>
      <c r="L226" s="196">
        <v>3</v>
      </c>
      <c r="M226" s="196">
        <v>5</v>
      </c>
      <c r="N226" s="196" t="s">
        <v>2563</v>
      </c>
    </row>
    <row r="227" spans="1:14">
      <c r="A227" s="192" t="s">
        <v>2805</v>
      </c>
      <c r="B227" s="192" t="s">
        <v>4149</v>
      </c>
      <c r="C227" s="192">
        <v>0</v>
      </c>
      <c r="E227" s="192">
        <v>1</v>
      </c>
      <c r="G227" s="192">
        <v>1</v>
      </c>
      <c r="H227" s="196" t="b">
        <v>0</v>
      </c>
      <c r="I227" s="196" t="b">
        <v>1</v>
      </c>
      <c r="J227" s="196" t="s">
        <v>110</v>
      </c>
      <c r="K227" s="196" t="s">
        <v>2806</v>
      </c>
      <c r="L227" s="196">
        <v>4</v>
      </c>
      <c r="M227" s="196">
        <v>4</v>
      </c>
      <c r="N227" s="196" t="s">
        <v>2563</v>
      </c>
    </row>
    <row r="228" spans="1:14">
      <c r="A228" s="192" t="s">
        <v>731</v>
      </c>
      <c r="B228" s="192" t="s">
        <v>732</v>
      </c>
      <c r="C228" s="192">
        <v>6</v>
      </c>
      <c r="D228" s="192">
        <v>6</v>
      </c>
      <c r="E228" s="192" t="s">
        <v>110</v>
      </c>
      <c r="G228" s="192" t="s">
        <v>110</v>
      </c>
      <c r="H228" s="196" t="b">
        <v>0</v>
      </c>
      <c r="I228" s="196" t="b">
        <v>1</v>
      </c>
      <c r="J228" s="196" t="s">
        <v>110</v>
      </c>
      <c r="K228" s="196" t="s">
        <v>110</v>
      </c>
      <c r="L228" s="196">
        <v>4</v>
      </c>
      <c r="M228" s="196">
        <v>10</v>
      </c>
      <c r="N228" s="196" t="s">
        <v>2563</v>
      </c>
    </row>
    <row r="229" spans="1:14">
      <c r="A229" s="192" t="s">
        <v>733</v>
      </c>
      <c r="B229" s="192" t="s">
        <v>734</v>
      </c>
      <c r="C229" s="192">
        <v>2</v>
      </c>
      <c r="D229" s="192">
        <v>2</v>
      </c>
      <c r="E229" s="192" t="s">
        <v>110</v>
      </c>
      <c r="G229" s="192" t="s">
        <v>110</v>
      </c>
      <c r="H229" s="196" t="b">
        <v>0</v>
      </c>
      <c r="I229" s="196" t="b">
        <v>1</v>
      </c>
      <c r="J229" s="196" t="s">
        <v>110</v>
      </c>
      <c r="K229" s="196" t="s">
        <v>2593</v>
      </c>
      <c r="L229" s="196">
        <v>5</v>
      </c>
      <c r="M229" s="196">
        <v>7</v>
      </c>
      <c r="N229" s="196" t="s">
        <v>2563</v>
      </c>
    </row>
    <row r="230" spans="1:14">
      <c r="A230" s="192" t="s">
        <v>735</v>
      </c>
      <c r="B230" s="192" t="s">
        <v>736</v>
      </c>
      <c r="C230" s="192">
        <v>9</v>
      </c>
      <c r="D230" s="192">
        <v>4</v>
      </c>
      <c r="E230" s="192" t="s">
        <v>110</v>
      </c>
      <c r="G230" s="192" t="s">
        <v>110</v>
      </c>
      <c r="H230" s="196" t="b">
        <v>0</v>
      </c>
      <c r="I230" s="196" t="b">
        <v>1</v>
      </c>
      <c r="J230" s="196" t="s">
        <v>110</v>
      </c>
      <c r="K230" s="196" t="s">
        <v>2807</v>
      </c>
      <c r="L230" s="196">
        <v>4</v>
      </c>
      <c r="M230" s="196">
        <v>13</v>
      </c>
      <c r="N230" s="196" t="s">
        <v>2563</v>
      </c>
    </row>
    <row r="231" spans="1:14">
      <c r="A231" s="192" t="s">
        <v>2808</v>
      </c>
      <c r="B231" s="192" t="s">
        <v>4157</v>
      </c>
      <c r="C231" s="192">
        <v>4</v>
      </c>
      <c r="E231" s="192">
        <v>1</v>
      </c>
      <c r="G231" s="192">
        <v>1</v>
      </c>
      <c r="H231" s="196" t="b">
        <v>0</v>
      </c>
      <c r="I231" s="196" t="b">
        <v>1</v>
      </c>
      <c r="J231" s="196" t="s">
        <v>110</v>
      </c>
      <c r="K231" s="196" t="s">
        <v>110</v>
      </c>
      <c r="L231" s="196">
        <v>7</v>
      </c>
      <c r="M231" s="196">
        <v>11</v>
      </c>
      <c r="N231" s="196" t="s">
        <v>2563</v>
      </c>
    </row>
    <row r="232" spans="1:14">
      <c r="A232" s="192" t="s">
        <v>737</v>
      </c>
      <c r="B232" s="192" t="s">
        <v>738</v>
      </c>
      <c r="C232" s="192">
        <v>7</v>
      </c>
      <c r="D232" s="192">
        <v>7</v>
      </c>
      <c r="E232" s="192" t="s">
        <v>110</v>
      </c>
      <c r="G232" s="192" t="s">
        <v>110</v>
      </c>
      <c r="H232" s="196" t="b">
        <v>1</v>
      </c>
      <c r="I232" s="196" t="b">
        <v>1</v>
      </c>
      <c r="J232" s="196" t="s">
        <v>110</v>
      </c>
      <c r="K232" s="196" t="s">
        <v>2809</v>
      </c>
      <c r="L232" s="196">
        <v>9</v>
      </c>
      <c r="M232" s="196">
        <v>16</v>
      </c>
      <c r="N232" s="196" t="s">
        <v>2572</v>
      </c>
    </row>
    <row r="233" spans="1:14">
      <c r="A233" s="192" t="s">
        <v>2810</v>
      </c>
      <c r="B233" s="192" t="s">
        <v>4159</v>
      </c>
      <c r="C233" s="192">
        <v>2</v>
      </c>
      <c r="E233" s="192">
        <v>1</v>
      </c>
      <c r="G233" s="192">
        <v>1</v>
      </c>
      <c r="H233" s="196" t="b">
        <v>0</v>
      </c>
      <c r="I233" s="196" t="b">
        <v>1</v>
      </c>
      <c r="J233" s="196" t="s">
        <v>110</v>
      </c>
      <c r="K233" s="196" t="s">
        <v>2811</v>
      </c>
      <c r="L233" s="196">
        <v>6</v>
      </c>
      <c r="M233" s="196">
        <v>8</v>
      </c>
      <c r="N233" s="196" t="s">
        <v>2563</v>
      </c>
    </row>
    <row r="234" spans="1:14">
      <c r="A234" s="192" t="s">
        <v>741</v>
      </c>
      <c r="B234" s="192" t="s">
        <v>742</v>
      </c>
      <c r="C234" s="192">
        <v>2</v>
      </c>
      <c r="D234" s="192">
        <v>2</v>
      </c>
      <c r="E234" s="192" t="s">
        <v>110</v>
      </c>
      <c r="G234" s="192" t="s">
        <v>110</v>
      </c>
      <c r="H234" s="196" t="b">
        <v>0</v>
      </c>
      <c r="I234" s="196" t="b">
        <v>1</v>
      </c>
      <c r="J234" s="196" t="s">
        <v>110</v>
      </c>
      <c r="K234" s="196" t="s">
        <v>2812</v>
      </c>
      <c r="L234" s="196">
        <v>5</v>
      </c>
      <c r="M234" s="196">
        <v>7</v>
      </c>
      <c r="N234" s="196" t="s">
        <v>2563</v>
      </c>
    </row>
    <row r="235" spans="1:14">
      <c r="A235" s="192" t="s">
        <v>745</v>
      </c>
      <c r="B235" s="192" t="s">
        <v>746</v>
      </c>
      <c r="C235" s="192">
        <v>9</v>
      </c>
      <c r="D235" s="192">
        <v>9</v>
      </c>
      <c r="E235" s="192" t="s">
        <v>110</v>
      </c>
      <c r="G235" s="192" t="s">
        <v>110</v>
      </c>
      <c r="H235" s="196" t="b">
        <v>1</v>
      </c>
      <c r="I235" s="196" t="b">
        <v>1</v>
      </c>
      <c r="J235" s="196" t="s">
        <v>110</v>
      </c>
      <c r="K235" s="196" t="s">
        <v>110</v>
      </c>
      <c r="L235" s="196">
        <v>10</v>
      </c>
      <c r="M235" s="196">
        <v>19</v>
      </c>
      <c r="N235" s="196" t="s">
        <v>2561</v>
      </c>
    </row>
    <row r="236" spans="1:14">
      <c r="A236" s="192" t="s">
        <v>749</v>
      </c>
      <c r="B236" s="192" t="s">
        <v>750</v>
      </c>
      <c r="C236" s="192">
        <v>4</v>
      </c>
      <c r="D236" s="192">
        <v>4</v>
      </c>
      <c r="E236" s="192" t="s">
        <v>110</v>
      </c>
      <c r="G236" s="192" t="s">
        <v>110</v>
      </c>
      <c r="H236" s="196" t="b">
        <v>1</v>
      </c>
      <c r="I236" s="196" t="b">
        <v>1</v>
      </c>
      <c r="J236" s="196" t="s">
        <v>110</v>
      </c>
      <c r="K236" s="196" t="s">
        <v>110</v>
      </c>
      <c r="L236" s="196">
        <v>6</v>
      </c>
      <c r="M236" s="196">
        <v>10</v>
      </c>
      <c r="N236" s="196" t="s">
        <v>2561</v>
      </c>
    </row>
    <row r="237" spans="1:14">
      <c r="A237" s="192" t="s">
        <v>753</v>
      </c>
      <c r="B237" s="192" t="s">
        <v>754</v>
      </c>
      <c r="C237" s="192">
        <v>5</v>
      </c>
      <c r="D237" s="192">
        <v>2</v>
      </c>
      <c r="E237" s="192" t="s">
        <v>110</v>
      </c>
      <c r="G237" s="192" t="s">
        <v>110</v>
      </c>
      <c r="H237" s="196" t="b">
        <v>0</v>
      </c>
      <c r="I237" s="196" t="b">
        <v>1</v>
      </c>
      <c r="J237" s="196" t="s">
        <v>110</v>
      </c>
      <c r="K237" s="196" t="s">
        <v>2816</v>
      </c>
      <c r="L237" s="196">
        <v>2</v>
      </c>
      <c r="M237" s="196">
        <v>7</v>
      </c>
      <c r="N237" s="196" t="s">
        <v>2563</v>
      </c>
    </row>
    <row r="238" spans="1:14">
      <c r="A238" s="192" t="s">
        <v>2818</v>
      </c>
      <c r="B238" s="192" t="s">
        <v>4169</v>
      </c>
      <c r="C238" s="192">
        <v>9</v>
      </c>
      <c r="E238" s="192">
        <v>1</v>
      </c>
      <c r="G238" s="192">
        <v>1</v>
      </c>
      <c r="H238" s="196" t="b">
        <v>0</v>
      </c>
      <c r="I238" s="196" t="b">
        <v>1</v>
      </c>
      <c r="J238" s="196" t="s">
        <v>110</v>
      </c>
      <c r="K238" s="196" t="s">
        <v>110</v>
      </c>
      <c r="L238" s="196">
        <v>7</v>
      </c>
      <c r="M238" s="196">
        <v>16</v>
      </c>
      <c r="N238" s="196" t="s">
        <v>2561</v>
      </c>
    </row>
    <row r="239" spans="1:14">
      <c r="A239" s="192" t="s">
        <v>2819</v>
      </c>
      <c r="B239" s="192" t="s">
        <v>4170</v>
      </c>
      <c r="C239" s="192">
        <v>4</v>
      </c>
      <c r="E239" s="192">
        <v>1</v>
      </c>
      <c r="G239" s="192">
        <v>1</v>
      </c>
      <c r="H239" s="196" t="b">
        <v>0</v>
      </c>
      <c r="I239" s="196" t="b">
        <v>1</v>
      </c>
      <c r="J239" s="196" t="s">
        <v>110</v>
      </c>
      <c r="K239" s="196" t="s">
        <v>2820</v>
      </c>
      <c r="L239" s="196">
        <v>3</v>
      </c>
      <c r="M239" s="196">
        <v>7</v>
      </c>
      <c r="N239" s="196" t="s">
        <v>2563</v>
      </c>
    </row>
    <row r="240" spans="1:14">
      <c r="A240" s="192" t="s">
        <v>757</v>
      </c>
      <c r="B240" s="192" t="s">
        <v>758</v>
      </c>
      <c r="C240" s="192">
        <v>5</v>
      </c>
      <c r="D240" s="192">
        <v>2</v>
      </c>
      <c r="E240" s="192" t="s">
        <v>110</v>
      </c>
      <c r="G240" s="192" t="s">
        <v>110</v>
      </c>
      <c r="H240" s="196" t="b">
        <v>0</v>
      </c>
      <c r="I240" s="196" t="b">
        <v>1</v>
      </c>
      <c r="J240" s="196" t="s">
        <v>110</v>
      </c>
      <c r="K240" s="196" t="s">
        <v>2821</v>
      </c>
      <c r="L240" s="196">
        <v>3</v>
      </c>
      <c r="M240" s="196">
        <v>8</v>
      </c>
      <c r="N240" s="196" t="s">
        <v>2563</v>
      </c>
    </row>
    <row r="241" spans="1:14">
      <c r="A241" s="192" t="s">
        <v>759</v>
      </c>
      <c r="B241" s="192" t="s">
        <v>760</v>
      </c>
      <c r="C241" s="192">
        <v>8</v>
      </c>
      <c r="D241" s="192">
        <v>8</v>
      </c>
      <c r="E241" s="192" t="s">
        <v>110</v>
      </c>
      <c r="G241" s="192" t="s">
        <v>110</v>
      </c>
      <c r="H241" s="196" t="b">
        <v>1</v>
      </c>
      <c r="I241" s="196" t="b">
        <v>1</v>
      </c>
      <c r="J241" s="196" t="s">
        <v>110</v>
      </c>
      <c r="K241" s="196" t="s">
        <v>110</v>
      </c>
      <c r="L241" s="196">
        <v>5</v>
      </c>
      <c r="M241" s="196">
        <v>13</v>
      </c>
      <c r="N241" s="196" t="s">
        <v>2561</v>
      </c>
    </row>
    <row r="242" spans="1:14">
      <c r="A242" s="192" t="s">
        <v>2823</v>
      </c>
      <c r="B242" s="192" t="s">
        <v>4176</v>
      </c>
      <c r="C242" s="192">
        <v>5</v>
      </c>
      <c r="E242" s="192">
        <v>1</v>
      </c>
      <c r="G242" s="192">
        <v>1</v>
      </c>
      <c r="H242" s="196" t="b">
        <v>0</v>
      </c>
      <c r="I242" s="196" t="b">
        <v>1</v>
      </c>
      <c r="J242" s="196" t="s">
        <v>110</v>
      </c>
      <c r="K242" s="196" t="s">
        <v>2824</v>
      </c>
      <c r="L242" s="196">
        <v>6</v>
      </c>
      <c r="M242" s="196">
        <v>11</v>
      </c>
      <c r="N242" s="196" t="s">
        <v>2563</v>
      </c>
    </row>
    <row r="243" spans="1:14">
      <c r="A243" s="192" t="s">
        <v>2825</v>
      </c>
      <c r="B243" s="192" t="s">
        <v>4177</v>
      </c>
      <c r="C243" s="192">
        <v>7</v>
      </c>
      <c r="E243" s="192">
        <v>1</v>
      </c>
      <c r="G243" s="192">
        <v>1</v>
      </c>
      <c r="H243" s="196" t="b">
        <v>1</v>
      </c>
      <c r="I243" s="196" t="b">
        <v>1</v>
      </c>
      <c r="J243" s="196" t="s">
        <v>110</v>
      </c>
      <c r="K243" s="196" t="s">
        <v>110</v>
      </c>
      <c r="L243" s="196">
        <v>10</v>
      </c>
      <c r="M243" s="196">
        <v>17</v>
      </c>
      <c r="N243" s="196" t="s">
        <v>2561</v>
      </c>
    </row>
    <row r="244" spans="1:14">
      <c r="A244" s="192" t="s">
        <v>761</v>
      </c>
      <c r="B244" s="192" t="s">
        <v>762</v>
      </c>
      <c r="C244" s="192">
        <v>2</v>
      </c>
      <c r="D244" s="192">
        <v>3</v>
      </c>
      <c r="E244" s="192" t="s">
        <v>110</v>
      </c>
      <c r="G244" s="192" t="s">
        <v>110</v>
      </c>
      <c r="H244" s="196" t="b">
        <v>0</v>
      </c>
      <c r="I244" s="196" t="b">
        <v>1</v>
      </c>
      <c r="J244" s="196" t="s">
        <v>110</v>
      </c>
      <c r="K244" s="196" t="s">
        <v>2827</v>
      </c>
      <c r="L244" s="196">
        <v>3</v>
      </c>
      <c r="M244" s="196">
        <v>5</v>
      </c>
      <c r="N244" s="196" t="s">
        <v>2563</v>
      </c>
    </row>
    <row r="245" spans="1:14">
      <c r="A245" s="192" t="s">
        <v>2828</v>
      </c>
      <c r="B245" s="192" t="s">
        <v>4184</v>
      </c>
      <c r="C245" s="192">
        <v>2</v>
      </c>
      <c r="E245" s="192">
        <v>1</v>
      </c>
      <c r="G245" s="192">
        <v>1</v>
      </c>
      <c r="H245" s="196" t="b">
        <v>0</v>
      </c>
      <c r="I245" s="196" t="b">
        <v>1</v>
      </c>
      <c r="J245" s="196" t="s">
        <v>110</v>
      </c>
      <c r="K245" s="196" t="s">
        <v>2829</v>
      </c>
      <c r="L245" s="196">
        <v>3</v>
      </c>
      <c r="M245" s="196">
        <v>5</v>
      </c>
      <c r="N245" s="196" t="s">
        <v>2563</v>
      </c>
    </row>
    <row r="246" spans="1:14">
      <c r="A246" s="192" t="s">
        <v>2830</v>
      </c>
      <c r="B246" s="192" t="s">
        <v>4185</v>
      </c>
      <c r="C246" s="192">
        <v>0</v>
      </c>
      <c r="E246" s="192">
        <v>1</v>
      </c>
      <c r="G246" s="192">
        <v>1</v>
      </c>
      <c r="H246" s="196" t="b">
        <v>0</v>
      </c>
      <c r="I246" s="196" t="b">
        <v>1</v>
      </c>
      <c r="J246" s="196" t="s">
        <v>110</v>
      </c>
      <c r="K246" s="196" t="s">
        <v>2831</v>
      </c>
      <c r="L246" s="196">
        <v>3</v>
      </c>
      <c r="M246" s="196">
        <v>3</v>
      </c>
      <c r="N246" s="196" t="s">
        <v>2563</v>
      </c>
    </row>
    <row r="247" spans="1:14">
      <c r="A247" s="192" t="s">
        <v>763</v>
      </c>
      <c r="B247" s="192" t="s">
        <v>764</v>
      </c>
      <c r="C247" s="192">
        <v>2</v>
      </c>
      <c r="D247" s="192">
        <v>2</v>
      </c>
      <c r="E247" s="192" t="s">
        <v>110</v>
      </c>
      <c r="G247" s="192" t="s">
        <v>110</v>
      </c>
      <c r="H247" s="196" t="b">
        <v>0</v>
      </c>
      <c r="I247" s="196" t="b">
        <v>1</v>
      </c>
      <c r="J247" s="196" t="s">
        <v>110</v>
      </c>
      <c r="K247" s="196" t="s">
        <v>110</v>
      </c>
      <c r="L247" s="196">
        <v>4</v>
      </c>
      <c r="M247" s="196">
        <v>6</v>
      </c>
      <c r="N247" s="196" t="s">
        <v>2563</v>
      </c>
    </row>
    <row r="248" spans="1:14">
      <c r="A248" s="192" t="s">
        <v>765</v>
      </c>
      <c r="B248" s="192" t="s">
        <v>766</v>
      </c>
      <c r="C248" s="192">
        <v>2</v>
      </c>
      <c r="D248" s="192">
        <v>2</v>
      </c>
      <c r="E248" s="192" t="s">
        <v>110</v>
      </c>
      <c r="G248" s="192" t="s">
        <v>110</v>
      </c>
      <c r="H248" s="196" t="b">
        <v>0</v>
      </c>
      <c r="I248" s="196" t="b">
        <v>1</v>
      </c>
      <c r="J248" s="196" t="s">
        <v>110</v>
      </c>
      <c r="K248" s="196" t="s">
        <v>2832</v>
      </c>
      <c r="L248" s="196">
        <v>3</v>
      </c>
      <c r="M248" s="196">
        <v>5</v>
      </c>
      <c r="N248" s="196" t="s">
        <v>2563</v>
      </c>
    </row>
    <row r="249" spans="1:14">
      <c r="A249" s="192" t="s">
        <v>2833</v>
      </c>
      <c r="B249" s="192" t="s">
        <v>4186</v>
      </c>
      <c r="C249" s="192">
        <v>2</v>
      </c>
      <c r="E249" s="192">
        <v>1</v>
      </c>
      <c r="G249" s="192">
        <v>1</v>
      </c>
      <c r="H249" s="196" t="b">
        <v>0</v>
      </c>
      <c r="I249" s="196" t="b">
        <v>1</v>
      </c>
      <c r="J249" s="196" t="s">
        <v>110</v>
      </c>
      <c r="K249" s="196" t="s">
        <v>110</v>
      </c>
      <c r="L249" s="196">
        <v>3</v>
      </c>
      <c r="M249" s="196">
        <v>5</v>
      </c>
      <c r="N249" s="196" t="s">
        <v>2563</v>
      </c>
    </row>
    <row r="250" spans="1:14">
      <c r="A250" s="192" t="s">
        <v>2834</v>
      </c>
      <c r="B250" s="192" t="s">
        <v>4187</v>
      </c>
      <c r="C250" s="192">
        <v>3</v>
      </c>
      <c r="E250" s="192">
        <v>1</v>
      </c>
      <c r="G250" s="192">
        <v>1</v>
      </c>
      <c r="H250" s="196" t="b">
        <v>0</v>
      </c>
      <c r="I250" s="196" t="b">
        <v>1</v>
      </c>
      <c r="J250" s="196" t="s">
        <v>110</v>
      </c>
      <c r="K250" s="196" t="s">
        <v>2835</v>
      </c>
      <c r="L250" s="196">
        <v>2</v>
      </c>
      <c r="M250" s="196">
        <v>5</v>
      </c>
      <c r="N250" s="196" t="s">
        <v>2572</v>
      </c>
    </row>
    <row r="251" spans="1:14">
      <c r="A251" s="192" t="s">
        <v>771</v>
      </c>
      <c r="B251" s="192" t="s">
        <v>772</v>
      </c>
      <c r="C251" s="192">
        <v>5</v>
      </c>
      <c r="D251" s="192">
        <v>2</v>
      </c>
      <c r="E251" s="192" t="s">
        <v>110</v>
      </c>
      <c r="G251" s="192" t="s">
        <v>110</v>
      </c>
      <c r="H251" s="196" t="b">
        <v>0</v>
      </c>
      <c r="I251" s="196" t="b">
        <v>1</v>
      </c>
      <c r="J251" s="196" t="s">
        <v>110</v>
      </c>
      <c r="K251" s="196" t="s">
        <v>2836</v>
      </c>
      <c r="L251" s="196">
        <v>3</v>
      </c>
      <c r="M251" s="196">
        <v>8</v>
      </c>
      <c r="N251" s="196" t="s">
        <v>2563</v>
      </c>
    </row>
    <row r="252" spans="1:14">
      <c r="A252" s="192" t="s">
        <v>773</v>
      </c>
      <c r="B252" s="192" t="s">
        <v>774</v>
      </c>
      <c r="C252" s="192">
        <v>2</v>
      </c>
      <c r="D252" s="192">
        <v>2</v>
      </c>
      <c r="E252" s="192" t="s">
        <v>110</v>
      </c>
      <c r="G252" s="192" t="s">
        <v>110</v>
      </c>
      <c r="H252" s="196" t="b">
        <v>0</v>
      </c>
      <c r="I252" s="196" t="b">
        <v>1</v>
      </c>
      <c r="J252" s="196" t="s">
        <v>110</v>
      </c>
      <c r="K252" s="196" t="s">
        <v>2837</v>
      </c>
      <c r="L252" s="196">
        <v>5</v>
      </c>
      <c r="M252" s="196">
        <v>7</v>
      </c>
      <c r="N252" s="196" t="s">
        <v>2563</v>
      </c>
    </row>
    <row r="253" spans="1:14">
      <c r="A253" s="192" t="s">
        <v>2838</v>
      </c>
      <c r="B253" s="192" t="s">
        <v>4191</v>
      </c>
      <c r="C253" s="192">
        <v>0</v>
      </c>
      <c r="E253" s="192">
        <v>1</v>
      </c>
      <c r="G253" s="192">
        <v>1</v>
      </c>
      <c r="H253" s="196" t="b">
        <v>0</v>
      </c>
      <c r="I253" s="196" t="b">
        <v>1</v>
      </c>
      <c r="J253" s="196" t="s">
        <v>110</v>
      </c>
      <c r="K253" s="196" t="s">
        <v>2839</v>
      </c>
      <c r="L253" s="196">
        <v>4</v>
      </c>
      <c r="M253" s="196">
        <v>4</v>
      </c>
      <c r="N253" s="196" t="s">
        <v>2563</v>
      </c>
    </row>
    <row r="254" spans="1:14">
      <c r="A254" s="192" t="s">
        <v>779</v>
      </c>
      <c r="B254" s="192" t="s">
        <v>780</v>
      </c>
      <c r="C254" s="192">
        <v>13</v>
      </c>
      <c r="D254" s="192">
        <v>13</v>
      </c>
      <c r="E254" s="192" t="s">
        <v>110</v>
      </c>
      <c r="G254" s="192" t="s">
        <v>110</v>
      </c>
      <c r="H254" s="196" t="b">
        <v>0</v>
      </c>
      <c r="I254" s="196" t="b">
        <v>1</v>
      </c>
      <c r="J254" s="196" t="s">
        <v>110</v>
      </c>
      <c r="K254" s="196" t="s">
        <v>2840</v>
      </c>
      <c r="L254" s="196">
        <v>7</v>
      </c>
      <c r="M254" s="196">
        <v>20</v>
      </c>
      <c r="N254" s="196" t="s">
        <v>2563</v>
      </c>
    </row>
    <row r="255" spans="1:14">
      <c r="A255" s="192" t="s">
        <v>781</v>
      </c>
      <c r="B255" s="192" t="s">
        <v>782</v>
      </c>
      <c r="C255" s="192">
        <v>4</v>
      </c>
      <c r="D255" s="192">
        <v>1</v>
      </c>
      <c r="E255" s="192" t="s">
        <v>110</v>
      </c>
      <c r="G255" s="192" t="s">
        <v>110</v>
      </c>
      <c r="H255" s="196" t="b">
        <v>1</v>
      </c>
      <c r="I255" s="196" t="b">
        <v>1</v>
      </c>
      <c r="J255" s="196" t="s">
        <v>110</v>
      </c>
      <c r="K255" s="196" t="s">
        <v>110</v>
      </c>
      <c r="L255" s="196">
        <v>9</v>
      </c>
      <c r="M255" s="196">
        <v>13</v>
      </c>
      <c r="N255" s="196" t="s">
        <v>2561</v>
      </c>
    </row>
    <row r="256" spans="1:14">
      <c r="A256" s="192" t="s">
        <v>783</v>
      </c>
      <c r="B256" s="192" t="s">
        <v>784</v>
      </c>
      <c r="C256" s="192">
        <v>3</v>
      </c>
      <c r="D256" s="192">
        <v>3</v>
      </c>
      <c r="E256" s="192" t="s">
        <v>110</v>
      </c>
      <c r="G256" s="192" t="s">
        <v>110</v>
      </c>
      <c r="H256" s="196" t="b">
        <v>0</v>
      </c>
      <c r="I256" s="196" t="b">
        <v>1</v>
      </c>
      <c r="J256" s="196" t="s">
        <v>110</v>
      </c>
      <c r="K256" s="196" t="s">
        <v>110</v>
      </c>
      <c r="L256" s="196">
        <v>5</v>
      </c>
      <c r="M256" s="196">
        <v>8</v>
      </c>
      <c r="N256" s="196" t="s">
        <v>2561</v>
      </c>
    </row>
    <row r="257" spans="1:14">
      <c r="A257" s="192" t="s">
        <v>785</v>
      </c>
      <c r="B257" s="192" t="s">
        <v>786</v>
      </c>
      <c r="C257" s="192">
        <v>3</v>
      </c>
      <c r="D257" s="192">
        <v>3</v>
      </c>
      <c r="E257" s="192" t="s">
        <v>110</v>
      </c>
      <c r="G257" s="192" t="s">
        <v>110</v>
      </c>
      <c r="H257" s="196" t="b">
        <v>0</v>
      </c>
      <c r="I257" s="196" t="b">
        <v>1</v>
      </c>
      <c r="J257" s="196" t="s">
        <v>110</v>
      </c>
      <c r="K257" s="196" t="s">
        <v>110</v>
      </c>
      <c r="L257" s="196">
        <v>7</v>
      </c>
      <c r="M257" s="196">
        <v>10</v>
      </c>
      <c r="N257" s="196" t="s">
        <v>2561</v>
      </c>
    </row>
    <row r="258" spans="1:14">
      <c r="A258" s="192" t="s">
        <v>2841</v>
      </c>
      <c r="B258" s="192" t="s">
        <v>4192</v>
      </c>
      <c r="C258" s="192">
        <v>9</v>
      </c>
      <c r="E258" s="192">
        <v>1</v>
      </c>
      <c r="G258" s="192">
        <v>1</v>
      </c>
      <c r="H258" s="196" t="b">
        <v>0</v>
      </c>
      <c r="I258" s="196" t="b">
        <v>1</v>
      </c>
      <c r="J258" s="196" t="s">
        <v>110</v>
      </c>
      <c r="K258" s="196" t="s">
        <v>2842</v>
      </c>
      <c r="L258" s="196">
        <v>6</v>
      </c>
      <c r="M258" s="196">
        <v>15</v>
      </c>
      <c r="N258" s="196" t="s">
        <v>2563</v>
      </c>
    </row>
    <row r="259" spans="1:14">
      <c r="A259" s="192" t="s">
        <v>2843</v>
      </c>
      <c r="B259" s="192" t="s">
        <v>4194</v>
      </c>
      <c r="C259" s="192">
        <v>0</v>
      </c>
      <c r="E259" s="192">
        <v>1</v>
      </c>
      <c r="G259" s="192">
        <v>1</v>
      </c>
      <c r="H259" s="196" t="b">
        <v>0</v>
      </c>
      <c r="I259" s="196" t="b">
        <v>1</v>
      </c>
      <c r="J259" s="196" t="s">
        <v>110</v>
      </c>
      <c r="K259" s="196" t="s">
        <v>2752</v>
      </c>
      <c r="L259" s="196">
        <v>5</v>
      </c>
      <c r="M259" s="196">
        <v>5</v>
      </c>
      <c r="N259" s="196" t="s">
        <v>2572</v>
      </c>
    </row>
    <row r="260" spans="1:14">
      <c r="A260" s="192" t="s">
        <v>2844</v>
      </c>
      <c r="B260" s="192" t="s">
        <v>4195</v>
      </c>
      <c r="C260" s="192">
        <v>3</v>
      </c>
      <c r="E260" s="192">
        <v>1</v>
      </c>
      <c r="G260" s="192">
        <v>1</v>
      </c>
      <c r="H260" s="196" t="b">
        <v>0</v>
      </c>
      <c r="I260" s="196" t="b">
        <v>1</v>
      </c>
      <c r="J260" s="196" t="s">
        <v>110</v>
      </c>
      <c r="K260" s="196" t="s">
        <v>2845</v>
      </c>
      <c r="L260" s="196">
        <v>5</v>
      </c>
      <c r="M260" s="196">
        <v>8</v>
      </c>
      <c r="N260" s="196" t="s">
        <v>2563</v>
      </c>
    </row>
    <row r="261" spans="1:14">
      <c r="A261" s="192" t="s">
        <v>2846</v>
      </c>
      <c r="B261" s="192" t="s">
        <v>4196</v>
      </c>
      <c r="C261" s="192">
        <v>0</v>
      </c>
      <c r="E261" s="192">
        <v>1</v>
      </c>
      <c r="G261" s="192">
        <v>1</v>
      </c>
      <c r="H261" s="196" t="b">
        <v>0</v>
      </c>
      <c r="I261" s="196" t="b">
        <v>1</v>
      </c>
      <c r="J261" s="196" t="s">
        <v>110</v>
      </c>
      <c r="K261" s="196" t="s">
        <v>2847</v>
      </c>
      <c r="L261" s="196">
        <v>2</v>
      </c>
      <c r="M261" s="196">
        <v>2</v>
      </c>
      <c r="N261" s="196" t="s">
        <v>2563</v>
      </c>
    </row>
    <row r="262" spans="1:14">
      <c r="A262" s="192" t="s">
        <v>2848</v>
      </c>
      <c r="B262" s="192" t="s">
        <v>4199</v>
      </c>
      <c r="C262" s="192">
        <v>0</v>
      </c>
      <c r="E262" s="192">
        <v>1</v>
      </c>
      <c r="G262" s="192">
        <v>1</v>
      </c>
      <c r="H262" s="196" t="b">
        <v>0</v>
      </c>
      <c r="I262" s="196" t="b">
        <v>1</v>
      </c>
      <c r="J262" s="196" t="s">
        <v>110</v>
      </c>
      <c r="K262" s="196" t="s">
        <v>2849</v>
      </c>
      <c r="L262" s="196">
        <v>1</v>
      </c>
      <c r="M262" s="196">
        <v>1</v>
      </c>
      <c r="N262" s="196" t="s">
        <v>2572</v>
      </c>
    </row>
    <row r="263" spans="1:14">
      <c r="A263" s="192" t="s">
        <v>797</v>
      </c>
      <c r="B263" s="192" t="s">
        <v>798</v>
      </c>
      <c r="C263" s="192" t="s">
        <v>110</v>
      </c>
      <c r="D263" s="192">
        <v>6</v>
      </c>
      <c r="E263" s="192" t="s">
        <v>110</v>
      </c>
      <c r="G263" s="192" t="s">
        <v>110</v>
      </c>
      <c r="H263" s="196" t="b">
        <v>0</v>
      </c>
      <c r="I263" s="196" t="b">
        <v>0</v>
      </c>
      <c r="J263" s="196" t="s">
        <v>110</v>
      </c>
      <c r="K263" s="196" t="s">
        <v>110</v>
      </c>
      <c r="L263" s="196" t="s">
        <v>110</v>
      </c>
      <c r="M263" s="196">
        <v>0</v>
      </c>
      <c r="N263" s="196" t="s">
        <v>2563</v>
      </c>
    </row>
    <row r="264" spans="1:14">
      <c r="A264" s="192" t="s">
        <v>801</v>
      </c>
      <c r="B264" s="192" t="s">
        <v>802</v>
      </c>
      <c r="C264" s="192">
        <v>12</v>
      </c>
      <c r="D264" s="192">
        <v>12</v>
      </c>
      <c r="E264" s="192" t="s">
        <v>110</v>
      </c>
      <c r="G264" s="192" t="s">
        <v>110</v>
      </c>
      <c r="H264" s="196" t="b">
        <v>1</v>
      </c>
      <c r="I264" s="196" t="b">
        <v>1</v>
      </c>
      <c r="J264" s="196" t="s">
        <v>110</v>
      </c>
      <c r="K264" s="196" t="s">
        <v>110</v>
      </c>
      <c r="L264" s="196">
        <v>8</v>
      </c>
      <c r="M264" s="196">
        <v>20</v>
      </c>
      <c r="N264" s="196" t="s">
        <v>2561</v>
      </c>
    </row>
    <row r="265" spans="1:14">
      <c r="A265" s="192" t="s">
        <v>803</v>
      </c>
      <c r="B265" s="192" t="s">
        <v>804</v>
      </c>
      <c r="C265" s="192">
        <v>0</v>
      </c>
      <c r="D265" s="192">
        <v>0</v>
      </c>
      <c r="E265" s="192" t="s">
        <v>110</v>
      </c>
      <c r="G265" s="192" t="s">
        <v>110</v>
      </c>
      <c r="H265" s="196" t="b">
        <v>0</v>
      </c>
      <c r="I265" s="196" t="b">
        <v>1</v>
      </c>
      <c r="J265" s="196" t="s">
        <v>110</v>
      </c>
      <c r="K265" s="196" t="s">
        <v>110</v>
      </c>
      <c r="L265" s="196">
        <v>3</v>
      </c>
      <c r="M265" s="196">
        <v>3</v>
      </c>
      <c r="N265" s="196" t="s">
        <v>2563</v>
      </c>
    </row>
    <row r="266" spans="1:14">
      <c r="A266" s="192" t="s">
        <v>805</v>
      </c>
      <c r="B266" s="192" t="s">
        <v>806</v>
      </c>
      <c r="C266" s="192">
        <v>10</v>
      </c>
      <c r="D266" s="192">
        <v>6</v>
      </c>
      <c r="E266" s="192" t="s">
        <v>110</v>
      </c>
      <c r="G266" s="192" t="s">
        <v>110</v>
      </c>
      <c r="H266" s="196" t="b">
        <v>0</v>
      </c>
      <c r="I266" s="196" t="b">
        <v>1</v>
      </c>
      <c r="J266" s="196" t="s">
        <v>110</v>
      </c>
      <c r="K266" s="196" t="s">
        <v>2850</v>
      </c>
      <c r="L266" s="196">
        <v>3</v>
      </c>
      <c r="M266" s="196">
        <v>13</v>
      </c>
      <c r="N266" s="196" t="s">
        <v>2563</v>
      </c>
    </row>
    <row r="267" spans="1:14">
      <c r="A267" s="192" t="s">
        <v>807</v>
      </c>
      <c r="B267" s="192" t="s">
        <v>808</v>
      </c>
      <c r="C267" s="192">
        <v>6</v>
      </c>
      <c r="D267" s="192">
        <v>6</v>
      </c>
      <c r="E267" s="192" t="s">
        <v>110</v>
      </c>
      <c r="G267" s="192" t="s">
        <v>110</v>
      </c>
      <c r="H267" s="196" t="b">
        <v>0</v>
      </c>
      <c r="I267" s="196" t="b">
        <v>1</v>
      </c>
      <c r="J267" s="196" t="s">
        <v>110</v>
      </c>
      <c r="K267" s="196" t="s">
        <v>2851</v>
      </c>
      <c r="L267" s="196">
        <v>4</v>
      </c>
      <c r="M267" s="196">
        <v>10</v>
      </c>
      <c r="N267" s="196" t="s">
        <v>2563</v>
      </c>
    </row>
    <row r="268" spans="1:14">
      <c r="A268" s="192" t="s">
        <v>809</v>
      </c>
      <c r="B268" s="192" t="s">
        <v>810</v>
      </c>
      <c r="C268" s="192">
        <v>2</v>
      </c>
      <c r="D268" s="192">
        <v>2</v>
      </c>
      <c r="E268" s="192" t="s">
        <v>110</v>
      </c>
      <c r="G268" s="192" t="s">
        <v>110</v>
      </c>
      <c r="H268" s="196" t="b">
        <v>0</v>
      </c>
      <c r="I268" s="196" t="b">
        <v>1</v>
      </c>
      <c r="J268" s="196" t="s">
        <v>110</v>
      </c>
      <c r="K268" s="196" t="s">
        <v>2852</v>
      </c>
      <c r="L268" s="196">
        <v>3</v>
      </c>
      <c r="M268" s="196">
        <v>5</v>
      </c>
      <c r="N268" s="196" t="s">
        <v>2563</v>
      </c>
    </row>
    <row r="269" spans="1:14">
      <c r="A269" s="192" t="s">
        <v>2853</v>
      </c>
      <c r="B269" s="192" t="s">
        <v>4208</v>
      </c>
      <c r="C269" s="192">
        <v>3</v>
      </c>
      <c r="E269" s="192">
        <v>1</v>
      </c>
      <c r="G269" s="192">
        <v>1</v>
      </c>
      <c r="H269" s="196" t="b">
        <v>0</v>
      </c>
      <c r="I269" s="196" t="b">
        <v>1</v>
      </c>
      <c r="J269" s="196" t="s">
        <v>110</v>
      </c>
      <c r="K269" s="196" t="s">
        <v>2854</v>
      </c>
      <c r="L269" s="196">
        <v>5</v>
      </c>
      <c r="M269" s="196">
        <v>8</v>
      </c>
      <c r="N269" s="196" t="s">
        <v>2563</v>
      </c>
    </row>
    <row r="270" spans="1:14">
      <c r="A270" s="192" t="s">
        <v>811</v>
      </c>
      <c r="B270" s="192" t="s">
        <v>812</v>
      </c>
      <c r="C270" s="192">
        <v>9</v>
      </c>
      <c r="D270" s="192">
        <v>5</v>
      </c>
      <c r="E270" s="192" t="s">
        <v>110</v>
      </c>
      <c r="G270" s="192" t="s">
        <v>110</v>
      </c>
      <c r="H270" s="196" t="b">
        <v>0</v>
      </c>
      <c r="I270" s="196" t="b">
        <v>1</v>
      </c>
      <c r="J270" s="196" t="s">
        <v>110</v>
      </c>
      <c r="K270" s="196" t="s">
        <v>2855</v>
      </c>
      <c r="L270" s="196">
        <v>5</v>
      </c>
      <c r="M270" s="196">
        <v>14</v>
      </c>
      <c r="N270" s="196" t="s">
        <v>2563</v>
      </c>
    </row>
    <row r="271" spans="1:14">
      <c r="A271" s="192" t="s">
        <v>817</v>
      </c>
      <c r="B271" s="192" t="s">
        <v>818</v>
      </c>
      <c r="C271" s="192">
        <v>6</v>
      </c>
      <c r="D271" s="192">
        <v>4</v>
      </c>
      <c r="E271" s="192" t="s">
        <v>110</v>
      </c>
      <c r="G271" s="192" t="s">
        <v>110</v>
      </c>
      <c r="H271" s="196" t="b">
        <v>0</v>
      </c>
      <c r="I271" s="196" t="b">
        <v>1</v>
      </c>
      <c r="J271" s="196" t="s">
        <v>110</v>
      </c>
      <c r="K271" s="196" t="s">
        <v>2856</v>
      </c>
      <c r="L271" s="196">
        <v>1</v>
      </c>
      <c r="M271" s="196">
        <v>7</v>
      </c>
      <c r="N271" s="196" t="s">
        <v>2563</v>
      </c>
    </row>
    <row r="272" spans="1:14">
      <c r="A272" s="192" t="s">
        <v>821</v>
      </c>
      <c r="B272" s="192" t="s">
        <v>822</v>
      </c>
      <c r="C272" s="192">
        <v>2</v>
      </c>
      <c r="D272" s="192">
        <v>2</v>
      </c>
      <c r="E272" s="192" t="s">
        <v>110</v>
      </c>
      <c r="G272" s="192" t="s">
        <v>110</v>
      </c>
      <c r="H272" s="196" t="b">
        <v>1</v>
      </c>
      <c r="I272" s="196" t="b">
        <v>1</v>
      </c>
      <c r="J272" s="196" t="s">
        <v>110</v>
      </c>
      <c r="K272" s="196" t="s">
        <v>2857</v>
      </c>
      <c r="L272" s="196">
        <v>4</v>
      </c>
      <c r="M272" s="196">
        <v>6</v>
      </c>
      <c r="N272" s="196" t="s">
        <v>2572</v>
      </c>
    </row>
    <row r="273" spans="1:14">
      <c r="A273" s="192" t="s">
        <v>823</v>
      </c>
      <c r="B273" s="192" t="s">
        <v>824</v>
      </c>
      <c r="C273" s="192">
        <v>5</v>
      </c>
      <c r="D273" s="192">
        <v>3</v>
      </c>
      <c r="E273" s="192" t="s">
        <v>110</v>
      </c>
      <c r="G273" s="192" t="s">
        <v>110</v>
      </c>
      <c r="H273" s="196" t="b">
        <v>0</v>
      </c>
      <c r="I273" s="196" t="b">
        <v>1</v>
      </c>
      <c r="J273" s="196" t="s">
        <v>110</v>
      </c>
      <c r="K273" s="196" t="s">
        <v>2858</v>
      </c>
      <c r="L273" s="196">
        <v>7</v>
      </c>
      <c r="M273" s="196">
        <v>12</v>
      </c>
      <c r="N273" s="196" t="s">
        <v>2563</v>
      </c>
    </row>
    <row r="274" spans="1:14">
      <c r="A274" s="192" t="s">
        <v>825</v>
      </c>
      <c r="B274" s="192" t="s">
        <v>826</v>
      </c>
      <c r="C274" s="192">
        <v>6</v>
      </c>
      <c r="D274" s="192">
        <v>7</v>
      </c>
      <c r="E274" s="192" t="s">
        <v>110</v>
      </c>
      <c r="G274" s="192" t="s">
        <v>110</v>
      </c>
      <c r="H274" s="196" t="b">
        <v>0</v>
      </c>
      <c r="I274" s="196" t="b">
        <v>1</v>
      </c>
      <c r="J274" s="196" t="s">
        <v>110</v>
      </c>
      <c r="K274" s="196" t="s">
        <v>110</v>
      </c>
      <c r="L274" s="196">
        <v>3</v>
      </c>
      <c r="M274" s="196">
        <v>9</v>
      </c>
      <c r="N274" s="196" t="s">
        <v>2563</v>
      </c>
    </row>
    <row r="275" spans="1:14">
      <c r="A275" s="192" t="s">
        <v>2859</v>
      </c>
      <c r="B275" s="192" t="s">
        <v>4210</v>
      </c>
      <c r="C275" s="192">
        <v>11</v>
      </c>
      <c r="E275" s="192">
        <v>1</v>
      </c>
      <c r="G275" s="192">
        <v>1</v>
      </c>
      <c r="H275" s="196" t="b">
        <v>1</v>
      </c>
      <c r="I275" s="196" t="b">
        <v>1</v>
      </c>
      <c r="J275" s="196" t="s">
        <v>110</v>
      </c>
      <c r="K275" s="196" t="s">
        <v>110</v>
      </c>
      <c r="L275" s="196">
        <v>10</v>
      </c>
      <c r="M275" s="196">
        <v>21</v>
      </c>
      <c r="N275" s="196" t="s">
        <v>2561</v>
      </c>
    </row>
    <row r="276" spans="1:14">
      <c r="A276" s="192" t="s">
        <v>829</v>
      </c>
      <c r="B276" s="192" t="s">
        <v>830</v>
      </c>
      <c r="C276" s="192">
        <v>2</v>
      </c>
      <c r="D276" s="192">
        <v>2</v>
      </c>
      <c r="E276" s="192" t="s">
        <v>110</v>
      </c>
      <c r="G276" s="192" t="s">
        <v>110</v>
      </c>
      <c r="H276" s="196" t="b">
        <v>0</v>
      </c>
      <c r="I276" s="196" t="b">
        <v>1</v>
      </c>
      <c r="J276" s="196" t="s">
        <v>110</v>
      </c>
      <c r="K276" s="196" t="s">
        <v>110</v>
      </c>
      <c r="L276" s="196">
        <v>3</v>
      </c>
      <c r="M276" s="196">
        <v>5</v>
      </c>
      <c r="N276" s="196" t="s">
        <v>2563</v>
      </c>
    </row>
    <row r="277" spans="1:14">
      <c r="A277" s="192" t="s">
        <v>831</v>
      </c>
      <c r="B277" s="192" t="s">
        <v>832</v>
      </c>
      <c r="C277" s="192">
        <v>8</v>
      </c>
      <c r="D277" s="192">
        <v>7</v>
      </c>
      <c r="E277" s="192" t="s">
        <v>110</v>
      </c>
      <c r="G277" s="192" t="s">
        <v>110</v>
      </c>
      <c r="H277" s="196" t="b">
        <v>0</v>
      </c>
      <c r="I277" s="196" t="b">
        <v>1</v>
      </c>
      <c r="J277" s="196" t="s">
        <v>110</v>
      </c>
      <c r="K277" s="196" t="s">
        <v>2860</v>
      </c>
      <c r="L277" s="196">
        <v>5</v>
      </c>
      <c r="M277" s="196">
        <v>13</v>
      </c>
      <c r="N277" s="196" t="s">
        <v>2563</v>
      </c>
    </row>
    <row r="278" spans="1:14">
      <c r="A278" s="192" t="s">
        <v>833</v>
      </c>
      <c r="B278" s="192" t="s">
        <v>834</v>
      </c>
      <c r="C278" s="192" t="s">
        <v>110</v>
      </c>
      <c r="D278" s="192">
        <v>2</v>
      </c>
      <c r="E278" s="192" t="s">
        <v>110</v>
      </c>
      <c r="G278" s="192" t="s">
        <v>110</v>
      </c>
      <c r="H278" s="196" t="b">
        <v>0</v>
      </c>
      <c r="I278" s="196" t="b">
        <v>0</v>
      </c>
      <c r="J278" s="196" t="s">
        <v>110</v>
      </c>
      <c r="K278" s="196" t="s">
        <v>110</v>
      </c>
      <c r="L278" s="196" t="s">
        <v>110</v>
      </c>
      <c r="M278" s="196">
        <v>0</v>
      </c>
      <c r="N278" s="196" t="s">
        <v>2563</v>
      </c>
    </row>
    <row r="279" spans="1:14">
      <c r="A279" s="192" t="s">
        <v>835</v>
      </c>
      <c r="B279" s="192" t="s">
        <v>836</v>
      </c>
      <c r="C279" s="192">
        <v>0</v>
      </c>
      <c r="D279" s="192">
        <v>1</v>
      </c>
      <c r="E279" s="192" t="s">
        <v>110</v>
      </c>
      <c r="G279" s="192" t="s">
        <v>110</v>
      </c>
      <c r="H279" s="196" t="b">
        <v>0</v>
      </c>
      <c r="I279" s="196" t="b">
        <v>1</v>
      </c>
      <c r="J279" s="196" t="s">
        <v>110</v>
      </c>
      <c r="K279" s="196" t="s">
        <v>2862</v>
      </c>
      <c r="L279" s="196">
        <v>4</v>
      </c>
      <c r="M279" s="196">
        <v>4</v>
      </c>
      <c r="N279" s="196" t="s">
        <v>2563</v>
      </c>
    </row>
    <row r="280" spans="1:14">
      <c r="A280" s="192" t="s">
        <v>837</v>
      </c>
      <c r="B280" s="192" t="s">
        <v>838</v>
      </c>
      <c r="C280" s="192">
        <v>5</v>
      </c>
      <c r="D280" s="192">
        <v>5</v>
      </c>
      <c r="E280" s="192" t="s">
        <v>110</v>
      </c>
      <c r="G280" s="192" t="s">
        <v>110</v>
      </c>
      <c r="H280" s="196" t="b">
        <v>1</v>
      </c>
      <c r="I280" s="196" t="b">
        <v>1</v>
      </c>
      <c r="J280" s="196" t="s">
        <v>110</v>
      </c>
      <c r="K280" s="196" t="s">
        <v>110</v>
      </c>
      <c r="L280" s="196">
        <v>5</v>
      </c>
      <c r="M280" s="196">
        <v>10</v>
      </c>
      <c r="N280" s="196" t="s">
        <v>2561</v>
      </c>
    </row>
    <row r="281" spans="1:14">
      <c r="A281" s="192" t="s">
        <v>839</v>
      </c>
      <c r="B281" s="192" t="s">
        <v>840</v>
      </c>
      <c r="C281" s="192">
        <v>10</v>
      </c>
      <c r="D281" s="192">
        <v>7</v>
      </c>
      <c r="E281" s="192" t="s">
        <v>110</v>
      </c>
      <c r="G281" s="192" t="s">
        <v>110</v>
      </c>
      <c r="H281" s="196" t="b">
        <v>0</v>
      </c>
      <c r="I281" s="196" t="b">
        <v>1</v>
      </c>
      <c r="J281" s="196" t="s">
        <v>110</v>
      </c>
      <c r="K281" s="196" t="s">
        <v>2863</v>
      </c>
      <c r="L281" s="196">
        <v>2</v>
      </c>
      <c r="M281" s="196">
        <v>12</v>
      </c>
      <c r="N281" s="196" t="s">
        <v>2563</v>
      </c>
    </row>
    <row r="282" spans="1:14">
      <c r="A282" s="192" t="s">
        <v>2865</v>
      </c>
      <c r="B282" s="192" t="s">
        <v>4215</v>
      </c>
      <c r="C282" s="192">
        <v>4</v>
      </c>
      <c r="E282" s="192">
        <v>1</v>
      </c>
      <c r="G282" s="192">
        <v>1</v>
      </c>
      <c r="H282" s="196" t="b">
        <v>0</v>
      </c>
      <c r="I282" s="196" t="b">
        <v>1</v>
      </c>
      <c r="J282" s="196" t="s">
        <v>110</v>
      </c>
      <c r="K282" s="196" t="s">
        <v>110</v>
      </c>
      <c r="L282" s="196">
        <v>4</v>
      </c>
      <c r="M282" s="196">
        <v>8</v>
      </c>
      <c r="N282" s="196" t="s">
        <v>2563</v>
      </c>
    </row>
    <row r="283" spans="1:14">
      <c r="A283" s="192" t="s">
        <v>843</v>
      </c>
      <c r="B283" s="192" t="s">
        <v>844</v>
      </c>
      <c r="C283" s="192">
        <v>10</v>
      </c>
      <c r="D283" s="192">
        <v>9</v>
      </c>
      <c r="E283" s="192" t="s">
        <v>110</v>
      </c>
      <c r="G283" s="192" t="s">
        <v>110</v>
      </c>
      <c r="H283" s="196" t="b">
        <v>0</v>
      </c>
      <c r="I283" s="196" t="b">
        <v>1</v>
      </c>
      <c r="J283" s="196" t="s">
        <v>110</v>
      </c>
      <c r="K283" s="196" t="s">
        <v>2593</v>
      </c>
      <c r="L283" s="196">
        <v>8</v>
      </c>
      <c r="M283" s="196">
        <v>18</v>
      </c>
      <c r="N283" s="196" t="s">
        <v>2563</v>
      </c>
    </row>
    <row r="284" spans="1:14">
      <c r="A284" s="192" t="s">
        <v>2866</v>
      </c>
      <c r="B284" s="192" t="s">
        <v>4217</v>
      </c>
      <c r="C284" s="192">
        <v>11</v>
      </c>
      <c r="E284" s="192">
        <v>1</v>
      </c>
      <c r="G284" s="192">
        <v>1</v>
      </c>
      <c r="H284" s="196" t="b">
        <v>0</v>
      </c>
      <c r="I284" s="196" t="b">
        <v>1</v>
      </c>
      <c r="J284" s="196" t="s">
        <v>110</v>
      </c>
      <c r="K284" s="196" t="s">
        <v>2867</v>
      </c>
      <c r="L284" s="196">
        <v>5</v>
      </c>
      <c r="M284" s="196">
        <v>16</v>
      </c>
      <c r="N284" s="196" t="s">
        <v>2563</v>
      </c>
    </row>
    <row r="285" spans="1:14">
      <c r="A285" s="192" t="s">
        <v>2868</v>
      </c>
      <c r="B285" s="192" t="s">
        <v>4218</v>
      </c>
      <c r="C285" s="192">
        <v>2</v>
      </c>
      <c r="E285" s="192">
        <v>1</v>
      </c>
      <c r="G285" s="192">
        <v>1</v>
      </c>
      <c r="H285" s="196" t="b">
        <v>0</v>
      </c>
      <c r="I285" s="196" t="b">
        <v>1</v>
      </c>
      <c r="J285" s="196" t="s">
        <v>110</v>
      </c>
      <c r="K285" s="196" t="s">
        <v>2869</v>
      </c>
      <c r="L285" s="196">
        <v>3</v>
      </c>
      <c r="M285" s="196">
        <v>5</v>
      </c>
      <c r="N285" s="196" t="s">
        <v>2563</v>
      </c>
    </row>
    <row r="286" spans="1:14">
      <c r="A286" s="192" t="s">
        <v>849</v>
      </c>
      <c r="B286" s="192" t="s">
        <v>850</v>
      </c>
      <c r="C286" s="192">
        <v>12</v>
      </c>
      <c r="D286" s="192">
        <v>11</v>
      </c>
      <c r="E286" s="192" t="s">
        <v>110</v>
      </c>
      <c r="G286" s="192" t="s">
        <v>110</v>
      </c>
      <c r="H286" s="196" t="b">
        <v>0</v>
      </c>
      <c r="I286" s="196" t="b">
        <v>1</v>
      </c>
      <c r="J286" s="196" t="s">
        <v>110</v>
      </c>
      <c r="K286" s="196" t="s">
        <v>2870</v>
      </c>
      <c r="L286" s="196">
        <v>5</v>
      </c>
      <c r="M286" s="196">
        <v>17</v>
      </c>
      <c r="N286" s="196" t="s">
        <v>2563</v>
      </c>
    </row>
    <row r="287" spans="1:14">
      <c r="A287" s="192" t="s">
        <v>851</v>
      </c>
      <c r="B287" s="192" t="s">
        <v>852</v>
      </c>
      <c r="C287" s="192">
        <v>8</v>
      </c>
      <c r="D287" s="192">
        <v>8</v>
      </c>
      <c r="E287" s="192" t="s">
        <v>110</v>
      </c>
      <c r="G287" s="192" t="s">
        <v>110</v>
      </c>
      <c r="H287" s="196" t="b">
        <v>0</v>
      </c>
      <c r="I287" s="196" t="b">
        <v>1</v>
      </c>
      <c r="J287" s="196" t="s">
        <v>110</v>
      </c>
      <c r="K287" s="196" t="s">
        <v>110</v>
      </c>
      <c r="L287" s="196">
        <v>0</v>
      </c>
      <c r="M287" s="196">
        <v>8</v>
      </c>
      <c r="N287" s="196" t="s">
        <v>2561</v>
      </c>
    </row>
    <row r="288" spans="1:14">
      <c r="A288" s="192" t="s">
        <v>857</v>
      </c>
      <c r="B288" s="192" t="s">
        <v>858</v>
      </c>
      <c r="C288" s="192">
        <v>14</v>
      </c>
      <c r="D288" s="192">
        <v>13</v>
      </c>
      <c r="E288" s="192" t="s">
        <v>110</v>
      </c>
      <c r="G288" s="192" t="s">
        <v>110</v>
      </c>
      <c r="H288" s="196" t="b">
        <v>0</v>
      </c>
      <c r="I288" s="196" t="b">
        <v>1</v>
      </c>
      <c r="J288" s="196" t="s">
        <v>110</v>
      </c>
      <c r="K288" s="196" t="s">
        <v>2872</v>
      </c>
      <c r="L288" s="196">
        <v>7</v>
      </c>
      <c r="M288" s="196">
        <v>21</v>
      </c>
      <c r="N288" s="196" t="s">
        <v>2563</v>
      </c>
    </row>
    <row r="289" spans="1:14">
      <c r="A289" s="192" t="s">
        <v>2873</v>
      </c>
      <c r="B289" s="192" t="s">
        <v>4222</v>
      </c>
      <c r="C289" s="192">
        <v>0</v>
      </c>
      <c r="E289" s="192">
        <v>1</v>
      </c>
      <c r="G289" s="192">
        <v>1</v>
      </c>
      <c r="H289" s="196" t="b">
        <v>0</v>
      </c>
      <c r="I289" s="196" t="b">
        <v>1</v>
      </c>
      <c r="J289" s="196" t="s">
        <v>110</v>
      </c>
      <c r="K289" s="196" t="s">
        <v>2874</v>
      </c>
      <c r="L289" s="196">
        <v>3</v>
      </c>
      <c r="M289" s="196">
        <v>3</v>
      </c>
      <c r="N289" s="196" t="s">
        <v>2563</v>
      </c>
    </row>
    <row r="290" spans="1:14">
      <c r="A290" s="192" t="s">
        <v>859</v>
      </c>
      <c r="B290" s="192" t="s">
        <v>860</v>
      </c>
      <c r="C290" s="192" t="s">
        <v>110</v>
      </c>
      <c r="D290" s="192">
        <v>0</v>
      </c>
      <c r="E290" s="192" t="s">
        <v>110</v>
      </c>
      <c r="G290" s="192" t="s">
        <v>110</v>
      </c>
      <c r="H290" s="196" t="b">
        <v>0</v>
      </c>
      <c r="I290" s="196" t="b">
        <v>0</v>
      </c>
      <c r="J290" s="196" t="s">
        <v>110</v>
      </c>
      <c r="K290" s="196" t="s">
        <v>110</v>
      </c>
      <c r="L290" s="196" t="s">
        <v>110</v>
      </c>
      <c r="M290" s="196">
        <v>0</v>
      </c>
      <c r="N290" s="196" t="s">
        <v>2563</v>
      </c>
    </row>
    <row r="291" spans="1:14">
      <c r="A291" s="192" t="s">
        <v>2875</v>
      </c>
      <c r="B291" s="192" t="s">
        <v>4223</v>
      </c>
      <c r="C291" s="192">
        <v>11</v>
      </c>
      <c r="E291" s="192">
        <v>1</v>
      </c>
      <c r="G291" s="192">
        <v>1</v>
      </c>
      <c r="H291" s="196" t="b">
        <v>0</v>
      </c>
      <c r="I291" s="196" t="b">
        <v>1</v>
      </c>
      <c r="J291" s="196" t="s">
        <v>110</v>
      </c>
      <c r="K291" s="196" t="s">
        <v>2876</v>
      </c>
      <c r="L291" s="196">
        <v>3</v>
      </c>
      <c r="M291" s="196">
        <v>14</v>
      </c>
      <c r="N291" s="196" t="s">
        <v>2563</v>
      </c>
    </row>
    <row r="292" spans="1:14">
      <c r="A292" s="192" t="s">
        <v>861</v>
      </c>
      <c r="B292" s="192" t="s">
        <v>862</v>
      </c>
      <c r="C292" s="192">
        <v>2</v>
      </c>
      <c r="D292" s="192">
        <v>2</v>
      </c>
      <c r="E292" s="192" t="s">
        <v>110</v>
      </c>
      <c r="G292" s="192" t="s">
        <v>110</v>
      </c>
      <c r="H292" s="196" t="b">
        <v>0</v>
      </c>
      <c r="I292" s="196" t="b">
        <v>1</v>
      </c>
      <c r="J292" s="196" t="s">
        <v>110</v>
      </c>
      <c r="K292" s="196" t="s">
        <v>110</v>
      </c>
      <c r="L292" s="196">
        <v>3</v>
      </c>
      <c r="M292" s="196">
        <v>5</v>
      </c>
      <c r="N292" s="196" t="s">
        <v>2563</v>
      </c>
    </row>
    <row r="293" spans="1:14">
      <c r="A293" s="192" t="s">
        <v>2877</v>
      </c>
      <c r="B293" s="192" t="s">
        <v>4228</v>
      </c>
      <c r="C293" s="192">
        <v>8</v>
      </c>
      <c r="E293" s="192">
        <v>1</v>
      </c>
      <c r="G293" s="192">
        <v>1</v>
      </c>
      <c r="H293" s="196" t="b">
        <v>0</v>
      </c>
      <c r="I293" s="196" t="b">
        <v>1</v>
      </c>
      <c r="J293" s="196" t="s">
        <v>110</v>
      </c>
      <c r="K293" s="196" t="s">
        <v>2878</v>
      </c>
      <c r="L293" s="196">
        <v>1</v>
      </c>
      <c r="M293" s="196">
        <v>9</v>
      </c>
      <c r="N293" s="196" t="s">
        <v>2563</v>
      </c>
    </row>
    <row r="294" spans="1:14">
      <c r="A294" s="192" t="s">
        <v>863</v>
      </c>
      <c r="B294" s="192" t="s">
        <v>864</v>
      </c>
      <c r="C294" s="192">
        <v>5</v>
      </c>
      <c r="D294" s="192">
        <v>5</v>
      </c>
      <c r="E294" s="192" t="s">
        <v>110</v>
      </c>
      <c r="G294" s="192" t="s">
        <v>110</v>
      </c>
      <c r="H294" s="196" t="b">
        <v>1</v>
      </c>
      <c r="I294" s="196" t="b">
        <v>1</v>
      </c>
      <c r="J294" s="196" t="s">
        <v>110</v>
      </c>
      <c r="K294" s="196" t="s">
        <v>110</v>
      </c>
      <c r="L294" s="196">
        <v>5</v>
      </c>
      <c r="M294" s="196">
        <v>10</v>
      </c>
      <c r="N294" s="196" t="s">
        <v>2561</v>
      </c>
    </row>
    <row r="295" spans="1:14">
      <c r="A295" s="192" t="s">
        <v>2879</v>
      </c>
      <c r="B295" s="192" t="s">
        <v>4229</v>
      </c>
      <c r="C295" s="192">
        <v>10</v>
      </c>
      <c r="E295" s="192">
        <v>1</v>
      </c>
      <c r="G295" s="192">
        <v>1</v>
      </c>
      <c r="H295" s="196" t="b">
        <v>0</v>
      </c>
      <c r="I295" s="196" t="b">
        <v>1</v>
      </c>
      <c r="J295" s="196" t="s">
        <v>110</v>
      </c>
      <c r="K295" s="196" t="s">
        <v>2880</v>
      </c>
      <c r="L295" s="196">
        <v>7</v>
      </c>
      <c r="M295" s="196">
        <v>17</v>
      </c>
      <c r="N295" s="196" t="s">
        <v>2563</v>
      </c>
    </row>
    <row r="296" spans="1:14">
      <c r="A296" s="192" t="s">
        <v>2881</v>
      </c>
      <c r="B296" s="192" t="s">
        <v>4230</v>
      </c>
      <c r="C296" s="192">
        <v>0</v>
      </c>
      <c r="E296" s="192">
        <v>1</v>
      </c>
      <c r="G296" s="192">
        <v>1</v>
      </c>
      <c r="H296" s="196" t="b">
        <v>0</v>
      </c>
      <c r="I296" s="196" t="b">
        <v>1</v>
      </c>
      <c r="J296" s="196" t="s">
        <v>110</v>
      </c>
      <c r="K296" s="196" t="s">
        <v>2882</v>
      </c>
      <c r="L296" s="196">
        <v>6</v>
      </c>
      <c r="M296" s="196">
        <v>6</v>
      </c>
      <c r="N296" s="196" t="s">
        <v>2563</v>
      </c>
    </row>
    <row r="297" spans="1:14">
      <c r="A297" s="192" t="s">
        <v>2883</v>
      </c>
      <c r="B297" s="192" t="s">
        <v>4231</v>
      </c>
      <c r="C297" s="192">
        <v>0</v>
      </c>
      <c r="E297" s="192">
        <v>1</v>
      </c>
      <c r="G297" s="192">
        <v>1</v>
      </c>
      <c r="H297" s="196" t="b">
        <v>0</v>
      </c>
      <c r="I297" s="196" t="b">
        <v>1</v>
      </c>
      <c r="J297" s="196" t="s">
        <v>110</v>
      </c>
      <c r="K297" s="196" t="s">
        <v>110</v>
      </c>
      <c r="L297" s="196">
        <v>1</v>
      </c>
      <c r="M297" s="196">
        <v>1</v>
      </c>
      <c r="N297" s="196" t="s">
        <v>2561</v>
      </c>
    </row>
    <row r="298" spans="1:14">
      <c r="A298" s="192" t="s">
        <v>2884</v>
      </c>
      <c r="B298" s="192" t="s">
        <v>4238</v>
      </c>
      <c r="C298" s="192">
        <v>0</v>
      </c>
      <c r="E298" s="192">
        <v>1</v>
      </c>
      <c r="G298" s="192">
        <v>1</v>
      </c>
      <c r="H298" s="196" t="b">
        <v>0</v>
      </c>
      <c r="I298" s="196" t="b">
        <v>1</v>
      </c>
      <c r="J298" s="196" t="s">
        <v>110</v>
      </c>
      <c r="K298" s="196" t="s">
        <v>2885</v>
      </c>
      <c r="L298" s="196">
        <v>3</v>
      </c>
      <c r="M298" s="196">
        <v>3</v>
      </c>
      <c r="N298" s="196" t="s">
        <v>2563</v>
      </c>
    </row>
    <row r="299" spans="1:14">
      <c r="A299" s="192" t="s">
        <v>2886</v>
      </c>
      <c r="B299" s="192" t="s">
        <v>4239</v>
      </c>
      <c r="C299" s="192">
        <v>2</v>
      </c>
      <c r="E299" s="192">
        <v>1</v>
      </c>
      <c r="G299" s="192">
        <v>1</v>
      </c>
      <c r="H299" s="196" t="b">
        <v>0</v>
      </c>
      <c r="I299" s="196" t="b">
        <v>1</v>
      </c>
      <c r="J299" s="196" t="s">
        <v>110</v>
      </c>
      <c r="K299" s="196" t="s">
        <v>2887</v>
      </c>
      <c r="L299" s="196">
        <v>3</v>
      </c>
      <c r="M299" s="196">
        <v>5</v>
      </c>
      <c r="N299" s="196" t="s">
        <v>2563</v>
      </c>
    </row>
    <row r="300" spans="1:14">
      <c r="A300" s="192" t="s">
        <v>871</v>
      </c>
      <c r="B300" s="192" t="s">
        <v>872</v>
      </c>
      <c r="C300" s="192" t="s">
        <v>110</v>
      </c>
      <c r="D300" s="192">
        <v>6</v>
      </c>
      <c r="E300" s="192" t="s">
        <v>110</v>
      </c>
      <c r="G300" s="192" t="s">
        <v>110</v>
      </c>
      <c r="H300" s="196" t="b">
        <v>0</v>
      </c>
      <c r="I300" s="196" t="b">
        <v>0</v>
      </c>
      <c r="J300" s="196" t="s">
        <v>110</v>
      </c>
      <c r="K300" s="196" t="s">
        <v>110</v>
      </c>
      <c r="L300" s="196" t="s">
        <v>110</v>
      </c>
      <c r="M300" s="196">
        <v>0</v>
      </c>
      <c r="N300" s="196" t="s">
        <v>2563</v>
      </c>
    </row>
    <row r="301" spans="1:14">
      <c r="A301" s="192" t="s">
        <v>873</v>
      </c>
      <c r="B301" s="192" t="s">
        <v>874</v>
      </c>
      <c r="C301" s="192">
        <v>0</v>
      </c>
      <c r="D301" s="192">
        <v>0</v>
      </c>
      <c r="E301" s="192" t="s">
        <v>110</v>
      </c>
      <c r="G301" s="192" t="s">
        <v>110</v>
      </c>
      <c r="H301" s="196" t="b">
        <v>0</v>
      </c>
      <c r="I301" s="196" t="b">
        <v>1</v>
      </c>
      <c r="J301" s="196" t="s">
        <v>110</v>
      </c>
      <c r="K301" s="196" t="s">
        <v>110</v>
      </c>
      <c r="L301" s="196">
        <v>3</v>
      </c>
      <c r="M301" s="196">
        <v>3</v>
      </c>
      <c r="N301" s="196" t="s">
        <v>2563</v>
      </c>
    </row>
    <row r="302" spans="1:14">
      <c r="A302" s="192" t="s">
        <v>2888</v>
      </c>
      <c r="B302" s="192" t="s">
        <v>4240</v>
      </c>
      <c r="C302" s="192">
        <v>11</v>
      </c>
      <c r="E302" s="192">
        <v>1</v>
      </c>
      <c r="G302" s="192">
        <v>1</v>
      </c>
      <c r="H302" s="196" t="b">
        <v>0</v>
      </c>
      <c r="I302" s="196" t="b">
        <v>1</v>
      </c>
      <c r="J302" s="196" t="s">
        <v>110</v>
      </c>
      <c r="K302" s="196" t="s">
        <v>2889</v>
      </c>
      <c r="L302" s="196">
        <v>8</v>
      </c>
      <c r="M302" s="196">
        <v>19</v>
      </c>
      <c r="N302" s="196" t="s">
        <v>2563</v>
      </c>
    </row>
    <row r="303" spans="1:14">
      <c r="A303" s="192" t="s">
        <v>877</v>
      </c>
      <c r="B303" s="192" t="s">
        <v>878</v>
      </c>
      <c r="C303" s="192">
        <v>5</v>
      </c>
      <c r="D303" s="192">
        <v>5</v>
      </c>
      <c r="E303" s="192" t="s">
        <v>110</v>
      </c>
      <c r="G303" s="192" t="s">
        <v>110</v>
      </c>
      <c r="H303" s="196" t="b">
        <v>1</v>
      </c>
      <c r="I303" s="196" t="b">
        <v>1</v>
      </c>
      <c r="J303" s="196" t="s">
        <v>110</v>
      </c>
      <c r="K303" s="196" t="s">
        <v>110</v>
      </c>
      <c r="L303" s="196">
        <v>10</v>
      </c>
      <c r="M303" s="196">
        <v>15</v>
      </c>
      <c r="N303" s="196" t="s">
        <v>2561</v>
      </c>
    </row>
    <row r="304" spans="1:14">
      <c r="A304" s="192" t="s">
        <v>2890</v>
      </c>
      <c r="B304" s="192" t="s">
        <v>4241</v>
      </c>
      <c r="C304" s="192">
        <v>8</v>
      </c>
      <c r="E304" s="192">
        <v>1</v>
      </c>
      <c r="G304" s="192">
        <v>1</v>
      </c>
      <c r="H304" s="196" t="b">
        <v>0</v>
      </c>
      <c r="I304" s="196" t="b">
        <v>1</v>
      </c>
      <c r="J304" s="196" t="s">
        <v>110</v>
      </c>
      <c r="K304" s="196" t="s">
        <v>110</v>
      </c>
      <c r="L304" s="196">
        <v>8</v>
      </c>
      <c r="M304" s="196">
        <v>16</v>
      </c>
      <c r="N304" s="196" t="s">
        <v>2561</v>
      </c>
    </row>
    <row r="305" spans="1:14">
      <c r="A305" s="192" t="s">
        <v>2891</v>
      </c>
      <c r="B305" s="192" t="s">
        <v>4242</v>
      </c>
      <c r="C305" s="192">
        <v>2</v>
      </c>
      <c r="E305" s="192">
        <v>1</v>
      </c>
      <c r="G305" s="192">
        <v>1</v>
      </c>
      <c r="H305" s="196" t="b">
        <v>0</v>
      </c>
      <c r="I305" s="196" t="b">
        <v>1</v>
      </c>
      <c r="J305" s="196" t="s">
        <v>110</v>
      </c>
      <c r="K305" s="196" t="s">
        <v>110</v>
      </c>
      <c r="L305" s="196">
        <v>2</v>
      </c>
      <c r="M305" s="196">
        <v>4</v>
      </c>
      <c r="N305" s="196" t="s">
        <v>2572</v>
      </c>
    </row>
    <row r="306" spans="1:14">
      <c r="A306" s="192" t="s">
        <v>879</v>
      </c>
      <c r="B306" s="192" t="s">
        <v>880</v>
      </c>
      <c r="C306" s="192">
        <v>3</v>
      </c>
      <c r="D306" s="192">
        <v>3</v>
      </c>
      <c r="E306" s="192" t="s">
        <v>110</v>
      </c>
      <c r="G306" s="192" t="s">
        <v>110</v>
      </c>
      <c r="H306" s="196" t="b">
        <v>0</v>
      </c>
      <c r="I306" s="196" t="b">
        <v>1</v>
      </c>
      <c r="J306" s="196" t="s">
        <v>110</v>
      </c>
      <c r="K306" s="196" t="s">
        <v>110</v>
      </c>
      <c r="L306" s="196">
        <v>10</v>
      </c>
      <c r="M306" s="196">
        <v>13</v>
      </c>
      <c r="N306" s="196" t="s">
        <v>2561</v>
      </c>
    </row>
    <row r="307" spans="1:14">
      <c r="A307" s="192" t="s">
        <v>2892</v>
      </c>
      <c r="B307" s="192" t="s">
        <v>4246</v>
      </c>
      <c r="C307" s="192">
        <v>9</v>
      </c>
      <c r="E307" s="192">
        <v>1</v>
      </c>
      <c r="G307" s="192">
        <v>1</v>
      </c>
      <c r="H307" s="196" t="b">
        <v>0</v>
      </c>
      <c r="I307" s="196" t="b">
        <v>1</v>
      </c>
      <c r="J307" s="196" t="s">
        <v>110</v>
      </c>
      <c r="K307" s="196" t="s">
        <v>2893</v>
      </c>
      <c r="L307" s="196">
        <v>4</v>
      </c>
      <c r="M307" s="196">
        <v>13</v>
      </c>
      <c r="N307" s="196" t="s">
        <v>2563</v>
      </c>
    </row>
    <row r="308" spans="1:14">
      <c r="A308" s="192" t="s">
        <v>2894</v>
      </c>
      <c r="B308" s="192" t="s">
        <v>4247</v>
      </c>
      <c r="C308" s="192">
        <v>10</v>
      </c>
      <c r="E308" s="192">
        <v>1</v>
      </c>
      <c r="G308" s="192">
        <v>1</v>
      </c>
      <c r="H308" s="196" t="b">
        <v>0</v>
      </c>
      <c r="I308" s="196" t="b">
        <v>1</v>
      </c>
      <c r="J308" s="196" t="s">
        <v>110</v>
      </c>
      <c r="K308" s="196" t="s">
        <v>2895</v>
      </c>
      <c r="L308" s="196">
        <v>4</v>
      </c>
      <c r="M308" s="196">
        <v>14</v>
      </c>
      <c r="N308" s="196" t="s">
        <v>2563</v>
      </c>
    </row>
    <row r="309" spans="1:14">
      <c r="A309" s="192" t="s">
        <v>2896</v>
      </c>
      <c r="B309" s="192" t="s">
        <v>4248</v>
      </c>
      <c r="C309" s="192">
        <v>8</v>
      </c>
      <c r="E309" s="192">
        <v>1</v>
      </c>
      <c r="G309" s="192">
        <v>1</v>
      </c>
      <c r="H309" s="196" t="b">
        <v>0</v>
      </c>
      <c r="I309" s="196" t="b">
        <v>1</v>
      </c>
      <c r="J309" s="196" t="s">
        <v>110</v>
      </c>
      <c r="K309" s="196" t="s">
        <v>2897</v>
      </c>
      <c r="L309" s="196">
        <v>7</v>
      </c>
      <c r="M309" s="196">
        <v>15</v>
      </c>
      <c r="N309" s="196" t="s">
        <v>2563</v>
      </c>
    </row>
    <row r="310" spans="1:14">
      <c r="A310" s="192" t="s">
        <v>885</v>
      </c>
      <c r="B310" s="192" t="s">
        <v>886</v>
      </c>
      <c r="C310" s="192">
        <v>4</v>
      </c>
      <c r="D310" s="192">
        <v>4</v>
      </c>
      <c r="E310" s="192" t="s">
        <v>110</v>
      </c>
      <c r="G310" s="192" t="s">
        <v>110</v>
      </c>
      <c r="H310" s="196" t="b">
        <v>0</v>
      </c>
      <c r="I310" s="196" t="b">
        <v>1</v>
      </c>
      <c r="J310" s="196" t="s">
        <v>110</v>
      </c>
      <c r="K310" s="196" t="s">
        <v>2898</v>
      </c>
      <c r="L310" s="196">
        <v>8</v>
      </c>
      <c r="M310" s="196">
        <v>12</v>
      </c>
      <c r="N310" s="196" t="s">
        <v>2572</v>
      </c>
    </row>
    <row r="311" spans="1:14">
      <c r="A311" s="192" t="s">
        <v>2899</v>
      </c>
      <c r="B311" s="192" t="s">
        <v>4251</v>
      </c>
      <c r="C311" s="192">
        <v>7</v>
      </c>
      <c r="E311" s="192">
        <v>1</v>
      </c>
      <c r="G311" s="192">
        <v>1</v>
      </c>
      <c r="H311" s="196" t="b">
        <v>0</v>
      </c>
      <c r="I311" s="196" t="b">
        <v>1</v>
      </c>
      <c r="J311" s="196" t="s">
        <v>110</v>
      </c>
      <c r="K311" s="196" t="s">
        <v>2900</v>
      </c>
      <c r="L311" s="196">
        <v>3</v>
      </c>
      <c r="M311" s="196">
        <v>10</v>
      </c>
      <c r="N311" s="196" t="s">
        <v>2563</v>
      </c>
    </row>
    <row r="312" spans="1:14">
      <c r="A312" s="192" t="s">
        <v>2901</v>
      </c>
      <c r="B312" s="192" t="s">
        <v>4252</v>
      </c>
      <c r="C312" s="192">
        <v>7</v>
      </c>
      <c r="E312" s="192">
        <v>1</v>
      </c>
      <c r="G312" s="192">
        <v>1</v>
      </c>
      <c r="H312" s="196" t="b">
        <v>0</v>
      </c>
      <c r="I312" s="196" t="b">
        <v>1</v>
      </c>
      <c r="J312" s="196" t="s">
        <v>110</v>
      </c>
      <c r="K312" s="196" t="s">
        <v>2902</v>
      </c>
      <c r="L312" s="196">
        <v>3</v>
      </c>
      <c r="M312" s="196">
        <v>10</v>
      </c>
      <c r="N312" s="196" t="s">
        <v>2563</v>
      </c>
    </row>
    <row r="313" spans="1:14">
      <c r="A313" s="192" t="s">
        <v>2903</v>
      </c>
      <c r="B313" s="192" t="s">
        <v>4254</v>
      </c>
      <c r="C313" s="192">
        <v>6</v>
      </c>
      <c r="E313" s="192">
        <v>1</v>
      </c>
      <c r="G313" s="192">
        <v>1</v>
      </c>
      <c r="H313" s="196" t="b">
        <v>0</v>
      </c>
      <c r="I313" s="196" t="b">
        <v>1</v>
      </c>
      <c r="J313" s="196" t="s">
        <v>110</v>
      </c>
      <c r="K313" s="196" t="s">
        <v>2904</v>
      </c>
      <c r="L313" s="196">
        <v>8</v>
      </c>
      <c r="M313" s="196">
        <v>14</v>
      </c>
      <c r="N313" s="196" t="s">
        <v>2563</v>
      </c>
    </row>
    <row r="314" spans="1:14">
      <c r="A314" s="192" t="s">
        <v>2905</v>
      </c>
      <c r="B314" s="192" t="s">
        <v>4255</v>
      </c>
      <c r="C314" s="192">
        <v>5</v>
      </c>
      <c r="E314" s="192">
        <v>1</v>
      </c>
      <c r="G314" s="192">
        <v>1</v>
      </c>
      <c r="H314" s="196" t="b">
        <v>0</v>
      </c>
      <c r="I314" s="196" t="b">
        <v>1</v>
      </c>
      <c r="J314" s="196" t="s">
        <v>110</v>
      </c>
      <c r="K314" s="196" t="s">
        <v>2906</v>
      </c>
      <c r="L314" s="196">
        <v>3</v>
      </c>
      <c r="M314" s="196">
        <v>8</v>
      </c>
      <c r="N314" s="196" t="s">
        <v>2563</v>
      </c>
    </row>
    <row r="315" spans="1:14">
      <c r="A315" s="192" t="s">
        <v>2907</v>
      </c>
      <c r="B315" s="192" t="s">
        <v>4256</v>
      </c>
      <c r="C315" s="192">
        <v>2</v>
      </c>
      <c r="E315" s="192">
        <v>1</v>
      </c>
      <c r="G315" s="192">
        <v>1</v>
      </c>
      <c r="H315" s="196" t="b">
        <v>0</v>
      </c>
      <c r="I315" s="196" t="b">
        <v>1</v>
      </c>
      <c r="J315" s="196" t="s">
        <v>110</v>
      </c>
      <c r="K315" s="196" t="s">
        <v>2908</v>
      </c>
      <c r="L315" s="196">
        <v>3</v>
      </c>
      <c r="M315" s="196">
        <v>5</v>
      </c>
      <c r="N315" s="196" t="s">
        <v>2563</v>
      </c>
    </row>
    <row r="316" spans="1:14">
      <c r="A316" s="192" t="s">
        <v>893</v>
      </c>
      <c r="B316" s="192" t="s">
        <v>894</v>
      </c>
      <c r="C316" s="192" t="s">
        <v>110</v>
      </c>
      <c r="D316" s="192">
        <v>6</v>
      </c>
      <c r="E316" s="192" t="s">
        <v>110</v>
      </c>
      <c r="G316" s="192" t="s">
        <v>110</v>
      </c>
      <c r="H316" s="196" t="b">
        <v>0</v>
      </c>
      <c r="I316" s="196" t="b">
        <v>0</v>
      </c>
      <c r="J316" s="196" t="s">
        <v>110</v>
      </c>
      <c r="K316" s="196" t="s">
        <v>110</v>
      </c>
      <c r="L316" s="196" t="s">
        <v>110</v>
      </c>
      <c r="M316" s="196">
        <v>0</v>
      </c>
      <c r="N316" s="196" t="s">
        <v>2563</v>
      </c>
    </row>
    <row r="317" spans="1:14">
      <c r="A317" s="192" t="s">
        <v>2909</v>
      </c>
      <c r="B317" s="192" t="s">
        <v>4259</v>
      </c>
      <c r="C317" s="192">
        <v>6</v>
      </c>
      <c r="E317" s="192">
        <v>1</v>
      </c>
      <c r="G317" s="192">
        <v>1</v>
      </c>
      <c r="H317" s="196" t="b">
        <v>0</v>
      </c>
      <c r="I317" s="196" t="b">
        <v>1</v>
      </c>
      <c r="J317" s="196" t="s">
        <v>110</v>
      </c>
      <c r="K317" s="196" t="s">
        <v>2910</v>
      </c>
      <c r="L317" s="196">
        <v>5</v>
      </c>
      <c r="M317" s="196">
        <v>11</v>
      </c>
      <c r="N317" s="196" t="s">
        <v>2563</v>
      </c>
    </row>
    <row r="318" spans="1:14">
      <c r="A318" s="192" t="s">
        <v>2911</v>
      </c>
      <c r="B318" s="192" t="s">
        <v>4262</v>
      </c>
      <c r="C318" s="192">
        <v>3</v>
      </c>
      <c r="E318" s="192">
        <v>1</v>
      </c>
      <c r="G318" s="192">
        <v>1</v>
      </c>
      <c r="H318" s="196" t="b">
        <v>0</v>
      </c>
      <c r="I318" s="196" t="b">
        <v>1</v>
      </c>
      <c r="J318" s="196" t="s">
        <v>110</v>
      </c>
      <c r="K318" s="196" t="s">
        <v>2912</v>
      </c>
      <c r="L318" s="196">
        <v>5</v>
      </c>
      <c r="M318" s="196">
        <v>8</v>
      </c>
      <c r="N318" s="196" t="s">
        <v>2563</v>
      </c>
    </row>
    <row r="319" spans="1:14">
      <c r="A319" s="192" t="s">
        <v>901</v>
      </c>
      <c r="B319" s="192" t="s">
        <v>902</v>
      </c>
      <c r="C319" s="192">
        <v>2</v>
      </c>
      <c r="D319" s="192">
        <v>2</v>
      </c>
      <c r="E319" s="192" t="s">
        <v>110</v>
      </c>
      <c r="G319" s="192" t="s">
        <v>110</v>
      </c>
      <c r="H319" s="196" t="b">
        <v>0</v>
      </c>
      <c r="I319" s="196" t="b">
        <v>1</v>
      </c>
      <c r="J319" s="196" t="s">
        <v>110</v>
      </c>
      <c r="K319" s="196" t="s">
        <v>110</v>
      </c>
      <c r="L319" s="196">
        <v>3</v>
      </c>
      <c r="M319" s="196">
        <v>5</v>
      </c>
      <c r="N319" s="196" t="s">
        <v>2563</v>
      </c>
    </row>
    <row r="320" spans="1:14">
      <c r="A320" s="192" t="s">
        <v>905</v>
      </c>
      <c r="B320" s="192" t="s">
        <v>906</v>
      </c>
      <c r="C320" s="192">
        <v>2</v>
      </c>
      <c r="D320" s="192">
        <v>2</v>
      </c>
      <c r="E320" s="192" t="s">
        <v>110</v>
      </c>
      <c r="G320" s="192" t="s">
        <v>110</v>
      </c>
      <c r="H320" s="196" t="b">
        <v>0</v>
      </c>
      <c r="I320" s="196" t="b">
        <v>1</v>
      </c>
      <c r="J320" s="196" t="s">
        <v>110</v>
      </c>
      <c r="K320" s="196" t="s">
        <v>2913</v>
      </c>
      <c r="L320" s="196">
        <v>2</v>
      </c>
      <c r="M320" s="196">
        <v>4</v>
      </c>
      <c r="N320" s="196" t="s">
        <v>2563</v>
      </c>
    </row>
    <row r="321" spans="1:14">
      <c r="A321" s="192" t="s">
        <v>2914</v>
      </c>
      <c r="B321" s="192" t="s">
        <v>4267</v>
      </c>
      <c r="C321" s="192">
        <v>3</v>
      </c>
      <c r="E321" s="192">
        <v>1</v>
      </c>
      <c r="G321" s="192">
        <v>1</v>
      </c>
      <c r="H321" s="196" t="b">
        <v>0</v>
      </c>
      <c r="I321" s="196" t="b">
        <v>1</v>
      </c>
      <c r="J321" s="196" t="s">
        <v>110</v>
      </c>
      <c r="K321" s="196" t="s">
        <v>2915</v>
      </c>
      <c r="L321" s="196">
        <v>3</v>
      </c>
      <c r="M321" s="196">
        <v>6</v>
      </c>
      <c r="N321" s="196" t="s">
        <v>2563</v>
      </c>
    </row>
    <row r="322" spans="1:14">
      <c r="A322" s="192" t="s">
        <v>2916</v>
      </c>
      <c r="B322" s="192" t="s">
        <v>4268</v>
      </c>
      <c r="C322" s="192">
        <v>0</v>
      </c>
      <c r="E322" s="192">
        <v>1</v>
      </c>
      <c r="G322" s="192">
        <v>1</v>
      </c>
      <c r="H322" s="196" t="b">
        <v>0</v>
      </c>
      <c r="I322" s="196" t="b">
        <v>1</v>
      </c>
      <c r="J322" s="196" t="s">
        <v>110</v>
      </c>
      <c r="K322" s="196" t="s">
        <v>2917</v>
      </c>
      <c r="L322" s="196">
        <v>3</v>
      </c>
      <c r="M322" s="196">
        <v>3</v>
      </c>
      <c r="N322" s="196" t="s">
        <v>2563</v>
      </c>
    </row>
    <row r="323" spans="1:14">
      <c r="A323" s="192" t="s">
        <v>909</v>
      </c>
      <c r="B323" s="192" t="s">
        <v>910</v>
      </c>
      <c r="C323" s="192">
        <v>9</v>
      </c>
      <c r="D323" s="192">
        <v>7</v>
      </c>
      <c r="E323" s="192" t="s">
        <v>110</v>
      </c>
      <c r="G323" s="192" t="s">
        <v>110</v>
      </c>
      <c r="H323" s="196" t="b">
        <v>0</v>
      </c>
      <c r="I323" s="196" t="b">
        <v>1</v>
      </c>
      <c r="J323" s="196" t="s">
        <v>110</v>
      </c>
      <c r="K323" s="196" t="s">
        <v>2569</v>
      </c>
      <c r="L323" s="196">
        <v>5</v>
      </c>
      <c r="M323" s="196">
        <v>14</v>
      </c>
      <c r="N323" s="196" t="s">
        <v>2563</v>
      </c>
    </row>
    <row r="324" spans="1:14">
      <c r="A324" s="192" t="s">
        <v>911</v>
      </c>
      <c r="B324" s="192" t="s">
        <v>912</v>
      </c>
      <c r="C324" s="192">
        <v>2</v>
      </c>
      <c r="D324" s="192">
        <v>2</v>
      </c>
      <c r="E324" s="192" t="s">
        <v>110</v>
      </c>
      <c r="G324" s="192" t="s">
        <v>110</v>
      </c>
      <c r="H324" s="196" t="b">
        <v>0</v>
      </c>
      <c r="I324" s="196" t="b">
        <v>1</v>
      </c>
      <c r="J324" s="196" t="s">
        <v>110</v>
      </c>
      <c r="K324" s="196" t="s">
        <v>2918</v>
      </c>
      <c r="L324" s="196">
        <v>4</v>
      </c>
      <c r="M324" s="196">
        <v>6</v>
      </c>
      <c r="N324" s="196" t="s">
        <v>2563</v>
      </c>
    </row>
    <row r="325" spans="1:14">
      <c r="A325" s="192" t="s">
        <v>2919</v>
      </c>
      <c r="B325" s="192" t="s">
        <v>4269</v>
      </c>
      <c r="C325" s="192">
        <v>9</v>
      </c>
      <c r="E325" s="192">
        <v>1</v>
      </c>
      <c r="G325" s="192">
        <v>1</v>
      </c>
      <c r="H325" s="196" t="b">
        <v>0</v>
      </c>
      <c r="I325" s="196" t="b">
        <v>1</v>
      </c>
      <c r="J325" s="196" t="s">
        <v>110</v>
      </c>
      <c r="K325" s="196" t="s">
        <v>2920</v>
      </c>
      <c r="L325" s="196">
        <v>6</v>
      </c>
      <c r="M325" s="196">
        <v>15</v>
      </c>
      <c r="N325" s="196" t="s">
        <v>2563</v>
      </c>
    </row>
    <row r="326" spans="1:14">
      <c r="A326" s="192" t="s">
        <v>913</v>
      </c>
      <c r="B326" s="192" t="s">
        <v>914</v>
      </c>
      <c r="C326" s="192">
        <v>0</v>
      </c>
      <c r="D326" s="192">
        <v>0</v>
      </c>
      <c r="E326" s="192" t="s">
        <v>110</v>
      </c>
      <c r="G326" s="192" t="s">
        <v>110</v>
      </c>
      <c r="H326" s="196" t="b">
        <v>0</v>
      </c>
      <c r="I326" s="196" t="b">
        <v>1</v>
      </c>
      <c r="J326" s="196" t="s">
        <v>110</v>
      </c>
      <c r="K326" s="196" t="s">
        <v>110</v>
      </c>
      <c r="L326" s="196">
        <v>5</v>
      </c>
      <c r="M326" s="196">
        <v>5</v>
      </c>
      <c r="N326" s="196" t="s">
        <v>2563</v>
      </c>
    </row>
    <row r="327" spans="1:14">
      <c r="A327" s="192" t="s">
        <v>915</v>
      </c>
      <c r="B327" s="192" t="s">
        <v>916</v>
      </c>
      <c r="C327" s="192" t="s">
        <v>110</v>
      </c>
      <c r="D327" s="192">
        <v>2</v>
      </c>
      <c r="E327" s="192" t="s">
        <v>110</v>
      </c>
      <c r="G327" s="192" t="s">
        <v>110</v>
      </c>
      <c r="H327" s="196" t="b">
        <v>0</v>
      </c>
      <c r="I327" s="196" t="b">
        <v>0</v>
      </c>
      <c r="J327" s="196" t="s">
        <v>110</v>
      </c>
      <c r="K327" s="196" t="s">
        <v>110</v>
      </c>
      <c r="L327" s="196" t="s">
        <v>110</v>
      </c>
      <c r="M327" s="196">
        <v>0</v>
      </c>
      <c r="N327" s="196" t="s">
        <v>2563</v>
      </c>
    </row>
    <row r="328" spans="1:14">
      <c r="A328" s="192" t="s">
        <v>919</v>
      </c>
      <c r="B328" s="192" t="s">
        <v>920</v>
      </c>
      <c r="C328" s="192">
        <v>11</v>
      </c>
      <c r="D328" s="192">
        <v>11</v>
      </c>
      <c r="E328" s="192" t="s">
        <v>110</v>
      </c>
      <c r="G328" s="192" t="s">
        <v>110</v>
      </c>
      <c r="H328" s="196" t="b">
        <v>1</v>
      </c>
      <c r="I328" s="196" t="b">
        <v>1</v>
      </c>
      <c r="J328" s="196" t="s">
        <v>110</v>
      </c>
      <c r="K328" s="196" t="s">
        <v>110</v>
      </c>
      <c r="L328" s="196">
        <v>3</v>
      </c>
      <c r="M328" s="196">
        <v>14</v>
      </c>
      <c r="N328" s="196" t="s">
        <v>2561</v>
      </c>
    </row>
    <row r="329" spans="1:14">
      <c r="A329" s="192" t="s">
        <v>921</v>
      </c>
      <c r="B329" s="192" t="s">
        <v>922</v>
      </c>
      <c r="C329" s="192" t="s">
        <v>110</v>
      </c>
      <c r="D329" s="192">
        <v>2</v>
      </c>
      <c r="E329" s="192" t="s">
        <v>110</v>
      </c>
      <c r="G329" s="192" t="s">
        <v>110</v>
      </c>
      <c r="H329" s="196" t="b">
        <v>0</v>
      </c>
      <c r="I329" s="196" t="b">
        <v>0</v>
      </c>
      <c r="J329" s="196" t="s">
        <v>110</v>
      </c>
      <c r="K329" s="196" t="s">
        <v>110</v>
      </c>
      <c r="L329" s="196" t="s">
        <v>110</v>
      </c>
      <c r="M329" s="196">
        <v>0</v>
      </c>
      <c r="N329" s="196" t="s">
        <v>2563</v>
      </c>
    </row>
    <row r="330" spans="1:14">
      <c r="A330" s="192" t="s">
        <v>2921</v>
      </c>
      <c r="B330" s="192" t="s">
        <v>4274</v>
      </c>
      <c r="C330" s="192">
        <v>0</v>
      </c>
      <c r="E330" s="192">
        <v>1</v>
      </c>
      <c r="G330" s="192">
        <v>1</v>
      </c>
      <c r="H330" s="196" t="b">
        <v>0</v>
      </c>
      <c r="I330" s="196" t="b">
        <v>1</v>
      </c>
      <c r="J330" s="196" t="s">
        <v>110</v>
      </c>
      <c r="K330" s="196" t="s">
        <v>110</v>
      </c>
      <c r="L330" s="196">
        <v>5</v>
      </c>
      <c r="M330" s="196">
        <v>5</v>
      </c>
      <c r="N330" s="196" t="s">
        <v>2563</v>
      </c>
    </row>
    <row r="331" spans="1:14">
      <c r="A331" s="192" t="s">
        <v>923</v>
      </c>
      <c r="B331" s="192" t="s">
        <v>924</v>
      </c>
      <c r="C331" s="192">
        <v>0</v>
      </c>
      <c r="D331" s="192">
        <v>0</v>
      </c>
      <c r="E331" s="192" t="s">
        <v>110</v>
      </c>
      <c r="G331" s="192" t="s">
        <v>110</v>
      </c>
      <c r="H331" s="196" t="b">
        <v>0</v>
      </c>
      <c r="I331" s="196" t="b">
        <v>1</v>
      </c>
      <c r="J331" s="196" t="s">
        <v>110</v>
      </c>
      <c r="K331" s="196" t="s">
        <v>110</v>
      </c>
      <c r="L331" s="196">
        <v>4</v>
      </c>
      <c r="M331" s="196">
        <v>4</v>
      </c>
      <c r="N331" s="196" t="s">
        <v>2563</v>
      </c>
    </row>
    <row r="332" spans="1:14">
      <c r="A332" s="192" t="s">
        <v>925</v>
      </c>
      <c r="B332" s="192" t="s">
        <v>926</v>
      </c>
      <c r="C332" s="192">
        <v>5</v>
      </c>
      <c r="D332" s="192">
        <v>2</v>
      </c>
      <c r="E332" s="192" t="s">
        <v>110</v>
      </c>
      <c r="G332" s="192" t="s">
        <v>110</v>
      </c>
      <c r="H332" s="196" t="b">
        <v>0</v>
      </c>
      <c r="I332" s="196" t="b">
        <v>1</v>
      </c>
      <c r="J332" s="196" t="s">
        <v>110</v>
      </c>
      <c r="K332" s="196" t="s">
        <v>2922</v>
      </c>
      <c r="L332" s="196">
        <v>3</v>
      </c>
      <c r="M332" s="196">
        <v>8</v>
      </c>
      <c r="N332" s="196" t="s">
        <v>2563</v>
      </c>
    </row>
    <row r="333" spans="1:14">
      <c r="A333" s="192" t="s">
        <v>927</v>
      </c>
      <c r="B333" s="192" t="s">
        <v>928</v>
      </c>
      <c r="C333" s="192">
        <v>11</v>
      </c>
      <c r="D333" s="192">
        <v>10</v>
      </c>
      <c r="E333" s="192" t="s">
        <v>110</v>
      </c>
      <c r="G333" s="192" t="s">
        <v>110</v>
      </c>
      <c r="H333" s="196" t="b">
        <v>0</v>
      </c>
      <c r="I333" s="196" t="b">
        <v>1</v>
      </c>
      <c r="J333" s="196" t="s">
        <v>110</v>
      </c>
      <c r="K333" s="196" t="s">
        <v>2923</v>
      </c>
      <c r="L333" s="196">
        <v>6</v>
      </c>
      <c r="M333" s="196">
        <v>17</v>
      </c>
      <c r="N333" s="196" t="s">
        <v>2563</v>
      </c>
    </row>
    <row r="334" spans="1:14">
      <c r="A334" s="192" t="s">
        <v>2924</v>
      </c>
      <c r="B334" s="192" t="s">
        <v>4277</v>
      </c>
      <c r="C334" s="192">
        <v>0</v>
      </c>
      <c r="E334" s="192">
        <v>1</v>
      </c>
      <c r="G334" s="192">
        <v>1</v>
      </c>
      <c r="H334" s="196" t="b">
        <v>0</v>
      </c>
      <c r="I334" s="196" t="b">
        <v>1</v>
      </c>
      <c r="J334" s="196" t="s">
        <v>110</v>
      </c>
      <c r="K334" s="196" t="s">
        <v>2925</v>
      </c>
      <c r="L334" s="196">
        <v>6</v>
      </c>
      <c r="M334" s="196">
        <v>6</v>
      </c>
      <c r="N334" s="196" t="s">
        <v>2563</v>
      </c>
    </row>
    <row r="335" spans="1:14">
      <c r="A335" s="192" t="s">
        <v>935</v>
      </c>
      <c r="B335" s="192" t="s">
        <v>936</v>
      </c>
      <c r="C335" s="192">
        <v>2</v>
      </c>
      <c r="D335" s="192">
        <v>2</v>
      </c>
      <c r="E335" s="192" t="s">
        <v>110</v>
      </c>
      <c r="G335" s="192" t="s">
        <v>110</v>
      </c>
      <c r="H335" s="196" t="b">
        <v>0</v>
      </c>
      <c r="I335" s="196" t="b">
        <v>1</v>
      </c>
      <c r="J335" s="196" t="s">
        <v>110</v>
      </c>
      <c r="K335" s="196" t="s">
        <v>2926</v>
      </c>
      <c r="L335" s="196">
        <v>3</v>
      </c>
      <c r="M335" s="196">
        <v>5</v>
      </c>
      <c r="N335" s="196" t="s">
        <v>2563</v>
      </c>
    </row>
    <row r="336" spans="1:14">
      <c r="A336" s="192" t="s">
        <v>937</v>
      </c>
      <c r="B336" s="192" t="s">
        <v>938</v>
      </c>
      <c r="C336" s="192">
        <v>6</v>
      </c>
      <c r="D336" s="192">
        <v>5</v>
      </c>
      <c r="E336" s="192" t="s">
        <v>110</v>
      </c>
      <c r="G336" s="192" t="s">
        <v>110</v>
      </c>
      <c r="H336" s="196" t="b">
        <v>0</v>
      </c>
      <c r="I336" s="196" t="b">
        <v>1</v>
      </c>
      <c r="J336" s="196" t="s">
        <v>110</v>
      </c>
      <c r="K336" s="196" t="s">
        <v>2927</v>
      </c>
      <c r="L336" s="196">
        <v>3</v>
      </c>
      <c r="M336" s="196">
        <v>9</v>
      </c>
      <c r="N336" s="196" t="s">
        <v>2563</v>
      </c>
    </row>
    <row r="337" spans="1:14">
      <c r="A337" s="192" t="s">
        <v>941</v>
      </c>
      <c r="B337" s="192" t="s">
        <v>942</v>
      </c>
      <c r="C337" s="192">
        <v>2</v>
      </c>
      <c r="D337" s="192">
        <v>2</v>
      </c>
      <c r="E337" s="192" t="s">
        <v>110</v>
      </c>
      <c r="G337" s="192" t="s">
        <v>110</v>
      </c>
      <c r="H337" s="196" t="b">
        <v>0</v>
      </c>
      <c r="I337" s="196" t="b">
        <v>1</v>
      </c>
      <c r="J337" s="196" t="s">
        <v>110</v>
      </c>
      <c r="K337" s="196" t="s">
        <v>110</v>
      </c>
      <c r="L337" s="196">
        <v>5</v>
      </c>
      <c r="M337" s="196">
        <v>7</v>
      </c>
      <c r="N337" s="196" t="s">
        <v>2563</v>
      </c>
    </row>
    <row r="338" spans="1:14">
      <c r="A338" s="192" t="s">
        <v>2928</v>
      </c>
      <c r="B338" s="192" t="s">
        <v>4281</v>
      </c>
      <c r="C338" s="192">
        <v>4</v>
      </c>
      <c r="E338" s="192">
        <v>1</v>
      </c>
      <c r="G338" s="192">
        <v>1</v>
      </c>
      <c r="H338" s="196" t="b">
        <v>0</v>
      </c>
      <c r="I338" s="196" t="b">
        <v>1</v>
      </c>
      <c r="J338" s="196" t="s">
        <v>110</v>
      </c>
      <c r="K338" s="196" t="s">
        <v>2929</v>
      </c>
      <c r="L338" s="196">
        <v>6</v>
      </c>
      <c r="M338" s="196">
        <v>10</v>
      </c>
      <c r="N338" s="196" t="s">
        <v>2563</v>
      </c>
    </row>
    <row r="339" spans="1:14">
      <c r="A339" s="192" t="s">
        <v>945</v>
      </c>
      <c r="B339" s="192" t="s">
        <v>946</v>
      </c>
      <c r="C339" s="192">
        <v>13</v>
      </c>
      <c r="D339" s="192">
        <v>12</v>
      </c>
      <c r="E339" s="192" t="s">
        <v>110</v>
      </c>
      <c r="G339" s="192" t="s">
        <v>110</v>
      </c>
      <c r="H339" s="196" t="b">
        <v>0</v>
      </c>
      <c r="I339" s="196" t="b">
        <v>1</v>
      </c>
      <c r="J339" s="196" t="s">
        <v>110</v>
      </c>
      <c r="K339" s="196" t="s">
        <v>2702</v>
      </c>
      <c r="L339" s="196">
        <v>3</v>
      </c>
      <c r="M339" s="196">
        <v>16</v>
      </c>
      <c r="N339" s="196" t="s">
        <v>2563</v>
      </c>
    </row>
    <row r="340" spans="1:14">
      <c r="A340" s="192" t="s">
        <v>947</v>
      </c>
      <c r="B340" s="192" t="s">
        <v>948</v>
      </c>
      <c r="C340" s="192">
        <v>9</v>
      </c>
      <c r="D340" s="192">
        <v>8</v>
      </c>
      <c r="E340" s="192" t="s">
        <v>110</v>
      </c>
      <c r="G340" s="192" t="s">
        <v>110</v>
      </c>
      <c r="H340" s="196" t="b">
        <v>0</v>
      </c>
      <c r="I340" s="196" t="b">
        <v>1</v>
      </c>
      <c r="J340" s="196" t="s">
        <v>110</v>
      </c>
      <c r="K340" s="196" t="s">
        <v>2931</v>
      </c>
      <c r="L340" s="196">
        <v>6</v>
      </c>
      <c r="M340" s="196">
        <v>15</v>
      </c>
      <c r="N340" s="196" t="s">
        <v>2563</v>
      </c>
    </row>
    <row r="341" spans="1:14">
      <c r="A341" s="192" t="s">
        <v>2933</v>
      </c>
      <c r="B341" s="192" t="s">
        <v>4284</v>
      </c>
      <c r="C341" s="192">
        <v>0</v>
      </c>
      <c r="E341" s="192">
        <v>1</v>
      </c>
      <c r="G341" s="192">
        <v>1</v>
      </c>
      <c r="H341" s="196" t="b">
        <v>0</v>
      </c>
      <c r="I341" s="196" t="b">
        <v>1</v>
      </c>
      <c r="J341" s="196" t="s">
        <v>110</v>
      </c>
      <c r="K341" s="196" t="s">
        <v>2934</v>
      </c>
      <c r="L341" s="196">
        <v>2</v>
      </c>
      <c r="M341" s="196">
        <v>2</v>
      </c>
      <c r="N341" s="196" t="s">
        <v>2563</v>
      </c>
    </row>
    <row r="342" spans="1:14">
      <c r="A342" s="192" t="s">
        <v>951</v>
      </c>
      <c r="B342" s="192" t="s">
        <v>952</v>
      </c>
      <c r="C342" s="192" t="s">
        <v>110</v>
      </c>
      <c r="D342" s="192">
        <v>6</v>
      </c>
      <c r="E342" s="192" t="s">
        <v>110</v>
      </c>
      <c r="G342" s="192" t="s">
        <v>110</v>
      </c>
      <c r="H342" s="196" t="b">
        <v>0</v>
      </c>
      <c r="I342" s="196" t="b">
        <v>0</v>
      </c>
      <c r="J342" s="196" t="s">
        <v>110</v>
      </c>
      <c r="K342" s="196" t="s">
        <v>110</v>
      </c>
      <c r="L342" s="196" t="s">
        <v>110</v>
      </c>
      <c r="M342" s="196">
        <v>0</v>
      </c>
      <c r="N342" s="196" t="s">
        <v>2563</v>
      </c>
    </row>
    <row r="343" spans="1:14">
      <c r="A343" s="192" t="s">
        <v>957</v>
      </c>
      <c r="B343" s="192" t="s">
        <v>958</v>
      </c>
      <c r="C343" s="192">
        <v>2</v>
      </c>
      <c r="D343" s="192">
        <v>2</v>
      </c>
      <c r="E343" s="192" t="s">
        <v>110</v>
      </c>
      <c r="G343" s="192" t="s">
        <v>110</v>
      </c>
      <c r="H343" s="196" t="b">
        <v>0</v>
      </c>
      <c r="I343" s="196" t="b">
        <v>1</v>
      </c>
      <c r="J343" s="196" t="s">
        <v>110</v>
      </c>
      <c r="K343" s="196" t="s">
        <v>2935</v>
      </c>
      <c r="L343" s="196">
        <v>3</v>
      </c>
      <c r="M343" s="196">
        <v>5</v>
      </c>
      <c r="N343" s="196" t="s">
        <v>2563</v>
      </c>
    </row>
    <row r="344" spans="1:14">
      <c r="A344" s="192" t="s">
        <v>2936</v>
      </c>
      <c r="B344" s="192" t="s">
        <v>4286</v>
      </c>
      <c r="C344" s="192">
        <v>7</v>
      </c>
      <c r="E344" s="192">
        <v>1</v>
      </c>
      <c r="G344" s="192">
        <v>1</v>
      </c>
      <c r="H344" s="196" t="b">
        <v>0</v>
      </c>
      <c r="I344" s="196" t="b">
        <v>1</v>
      </c>
      <c r="J344" s="196" t="s">
        <v>110</v>
      </c>
      <c r="K344" s="196" t="s">
        <v>2937</v>
      </c>
      <c r="L344" s="196">
        <v>7</v>
      </c>
      <c r="M344" s="196">
        <v>14</v>
      </c>
      <c r="N344" s="196" t="s">
        <v>2563</v>
      </c>
    </row>
    <row r="345" spans="1:14">
      <c r="A345" s="192" t="s">
        <v>961</v>
      </c>
      <c r="B345" s="192" t="s">
        <v>962</v>
      </c>
      <c r="C345" s="192">
        <v>8</v>
      </c>
      <c r="D345" s="192">
        <v>5</v>
      </c>
      <c r="E345" s="192" t="s">
        <v>110</v>
      </c>
      <c r="G345" s="192" t="s">
        <v>110</v>
      </c>
      <c r="H345" s="196" t="b">
        <v>0</v>
      </c>
      <c r="I345" s="196" t="b">
        <v>1</v>
      </c>
      <c r="J345" s="196" t="s">
        <v>110</v>
      </c>
      <c r="K345" s="196" t="s">
        <v>110</v>
      </c>
      <c r="L345" s="196">
        <v>6</v>
      </c>
      <c r="M345" s="196">
        <v>14</v>
      </c>
      <c r="N345" s="196" t="s">
        <v>2563</v>
      </c>
    </row>
    <row r="346" spans="1:14">
      <c r="A346" s="192" t="s">
        <v>963</v>
      </c>
      <c r="B346" s="192" t="s">
        <v>964</v>
      </c>
      <c r="C346" s="192">
        <v>-4</v>
      </c>
      <c r="D346" s="192">
        <v>0</v>
      </c>
      <c r="E346" s="192" t="s">
        <v>110</v>
      </c>
      <c r="G346" s="192" t="s">
        <v>110</v>
      </c>
      <c r="H346" s="196" t="b">
        <v>0</v>
      </c>
      <c r="I346" s="196" t="b">
        <v>0</v>
      </c>
      <c r="J346" s="196" t="s">
        <v>110</v>
      </c>
      <c r="K346" s="196" t="s">
        <v>2628</v>
      </c>
      <c r="L346" s="196">
        <v>4</v>
      </c>
      <c r="M346" s="196">
        <v>0</v>
      </c>
      <c r="N346" s="196" t="s">
        <v>2563</v>
      </c>
    </row>
    <row r="347" spans="1:14">
      <c r="A347" s="192" t="s">
        <v>967</v>
      </c>
      <c r="B347" s="192" t="s">
        <v>968</v>
      </c>
      <c r="C347" s="192">
        <v>2</v>
      </c>
      <c r="D347" s="192">
        <v>2</v>
      </c>
      <c r="E347" s="192" t="s">
        <v>110</v>
      </c>
      <c r="G347" s="192" t="s">
        <v>110</v>
      </c>
      <c r="H347" s="196" t="b">
        <v>0</v>
      </c>
      <c r="I347" s="196" t="b">
        <v>1</v>
      </c>
      <c r="J347" s="196" t="s">
        <v>110</v>
      </c>
      <c r="K347" s="196" t="s">
        <v>2939</v>
      </c>
      <c r="L347" s="196">
        <v>7</v>
      </c>
      <c r="M347" s="196">
        <v>9</v>
      </c>
      <c r="N347" s="196" t="s">
        <v>2563</v>
      </c>
    </row>
    <row r="348" spans="1:14">
      <c r="A348" s="192" t="s">
        <v>971</v>
      </c>
      <c r="B348" s="192" t="s">
        <v>972</v>
      </c>
      <c r="C348" s="192">
        <v>8</v>
      </c>
      <c r="D348" s="192">
        <v>8</v>
      </c>
      <c r="E348" s="192" t="s">
        <v>110</v>
      </c>
      <c r="G348" s="192" t="s">
        <v>110</v>
      </c>
      <c r="H348" s="196" t="b">
        <v>1</v>
      </c>
      <c r="I348" s="196" t="b">
        <v>1</v>
      </c>
      <c r="J348" s="196" t="s">
        <v>110</v>
      </c>
      <c r="K348" s="196" t="s">
        <v>110</v>
      </c>
      <c r="L348" s="196">
        <v>5</v>
      </c>
      <c r="M348" s="196">
        <v>13</v>
      </c>
      <c r="N348" s="196" t="s">
        <v>2561</v>
      </c>
    </row>
    <row r="349" spans="1:14">
      <c r="A349" s="192" t="s">
        <v>973</v>
      </c>
      <c r="B349" s="192" t="s">
        <v>974</v>
      </c>
      <c r="C349" s="192">
        <v>2</v>
      </c>
      <c r="D349" s="192">
        <v>2</v>
      </c>
      <c r="E349" s="192" t="s">
        <v>110</v>
      </c>
      <c r="G349" s="192" t="s">
        <v>110</v>
      </c>
      <c r="H349" s="196" t="b">
        <v>0</v>
      </c>
      <c r="I349" s="196" t="b">
        <v>1</v>
      </c>
      <c r="J349" s="196" t="s">
        <v>110</v>
      </c>
      <c r="K349" s="196" t="s">
        <v>2940</v>
      </c>
      <c r="L349" s="196">
        <v>4</v>
      </c>
      <c r="M349" s="196">
        <v>6</v>
      </c>
      <c r="N349" s="196" t="s">
        <v>2563</v>
      </c>
    </row>
    <row r="350" spans="1:14">
      <c r="A350" s="192" t="s">
        <v>975</v>
      </c>
      <c r="B350" s="192" t="s">
        <v>976</v>
      </c>
      <c r="C350" s="192">
        <v>2</v>
      </c>
      <c r="D350" s="192">
        <v>2</v>
      </c>
      <c r="E350" s="192" t="s">
        <v>110</v>
      </c>
      <c r="G350" s="192" t="s">
        <v>110</v>
      </c>
      <c r="H350" s="196" t="b">
        <v>0</v>
      </c>
      <c r="I350" s="196" t="b">
        <v>1</v>
      </c>
      <c r="J350" s="196" t="s">
        <v>110</v>
      </c>
      <c r="K350" s="196" t="s">
        <v>110</v>
      </c>
      <c r="L350" s="196">
        <v>3</v>
      </c>
      <c r="M350" s="196">
        <v>5</v>
      </c>
      <c r="N350" s="196" t="s">
        <v>2561</v>
      </c>
    </row>
    <row r="351" spans="1:14">
      <c r="A351" s="192" t="s">
        <v>2941</v>
      </c>
      <c r="B351" s="192" t="s">
        <v>4291</v>
      </c>
      <c r="C351" s="192">
        <v>8</v>
      </c>
      <c r="E351" s="192">
        <v>1</v>
      </c>
      <c r="G351" s="192">
        <v>1</v>
      </c>
      <c r="H351" s="196" t="b">
        <v>0</v>
      </c>
      <c r="I351" s="196" t="b">
        <v>1</v>
      </c>
      <c r="J351" s="196" t="s">
        <v>110</v>
      </c>
      <c r="K351" s="196" t="s">
        <v>2777</v>
      </c>
      <c r="L351" s="196">
        <v>7</v>
      </c>
      <c r="M351" s="196">
        <v>15</v>
      </c>
      <c r="N351" s="196" t="s">
        <v>2563</v>
      </c>
    </row>
    <row r="352" spans="1:14">
      <c r="A352" s="192" t="s">
        <v>2942</v>
      </c>
      <c r="B352" s="192" t="s">
        <v>4292</v>
      </c>
      <c r="C352" s="192">
        <v>0</v>
      </c>
      <c r="E352" s="192">
        <v>1</v>
      </c>
      <c r="G352" s="192">
        <v>1</v>
      </c>
      <c r="H352" s="196" t="b">
        <v>0</v>
      </c>
      <c r="I352" s="196" t="b">
        <v>1</v>
      </c>
      <c r="J352" s="196" t="s">
        <v>110</v>
      </c>
      <c r="K352" s="196" t="s">
        <v>2943</v>
      </c>
      <c r="L352" s="196">
        <v>8</v>
      </c>
      <c r="M352" s="196">
        <v>8</v>
      </c>
      <c r="N352" s="196" t="s">
        <v>2563</v>
      </c>
    </row>
    <row r="353" spans="1:14">
      <c r="A353" s="192" t="s">
        <v>2944</v>
      </c>
      <c r="B353" s="192" t="s">
        <v>4298</v>
      </c>
      <c r="C353" s="192">
        <v>10</v>
      </c>
      <c r="E353" s="192">
        <v>1</v>
      </c>
      <c r="G353" s="192">
        <v>1</v>
      </c>
      <c r="H353" s="196" t="b">
        <v>0</v>
      </c>
      <c r="I353" s="196" t="b">
        <v>1</v>
      </c>
      <c r="J353" s="196" t="s">
        <v>110</v>
      </c>
      <c r="K353" s="196" t="s">
        <v>2945</v>
      </c>
      <c r="L353" s="196">
        <v>8</v>
      </c>
      <c r="M353" s="196">
        <v>18</v>
      </c>
      <c r="N353" s="196" t="s">
        <v>2563</v>
      </c>
    </row>
    <row r="354" spans="1:14">
      <c r="A354" s="192" t="s">
        <v>977</v>
      </c>
      <c r="B354" s="192" t="s">
        <v>978</v>
      </c>
      <c r="C354" s="192">
        <v>2</v>
      </c>
      <c r="D354" s="192">
        <v>2</v>
      </c>
      <c r="E354" s="192" t="s">
        <v>110</v>
      </c>
      <c r="G354" s="192" t="s">
        <v>110</v>
      </c>
      <c r="H354" s="196" t="b">
        <v>0</v>
      </c>
      <c r="I354" s="196" t="b">
        <v>1</v>
      </c>
      <c r="J354" s="196" t="s">
        <v>110</v>
      </c>
      <c r="K354" s="196" t="s">
        <v>2946</v>
      </c>
      <c r="L354" s="196">
        <v>7</v>
      </c>
      <c r="M354" s="196">
        <v>9</v>
      </c>
      <c r="N354" s="196" t="s">
        <v>2563</v>
      </c>
    </row>
    <row r="355" spans="1:14">
      <c r="A355" s="192" t="s">
        <v>983</v>
      </c>
      <c r="B355" s="192" t="s">
        <v>984</v>
      </c>
      <c r="C355" s="192">
        <v>2</v>
      </c>
      <c r="D355" s="192">
        <v>2</v>
      </c>
      <c r="E355" s="192" t="s">
        <v>110</v>
      </c>
      <c r="G355" s="192" t="s">
        <v>110</v>
      </c>
      <c r="H355" s="196" t="b">
        <v>0</v>
      </c>
      <c r="I355" s="196" t="b">
        <v>1</v>
      </c>
      <c r="J355" s="196" t="s">
        <v>110</v>
      </c>
      <c r="K355" s="196" t="s">
        <v>2827</v>
      </c>
      <c r="L355" s="196">
        <v>4</v>
      </c>
      <c r="M355" s="196">
        <v>6</v>
      </c>
      <c r="N355" s="196" t="s">
        <v>2563</v>
      </c>
    </row>
    <row r="356" spans="1:14">
      <c r="A356" s="192" t="s">
        <v>985</v>
      </c>
      <c r="B356" s="192" t="s">
        <v>4301</v>
      </c>
      <c r="C356" s="192">
        <v>8</v>
      </c>
      <c r="E356" s="192">
        <v>1</v>
      </c>
      <c r="G356" s="192">
        <v>1</v>
      </c>
      <c r="H356" s="196" t="b">
        <v>0</v>
      </c>
      <c r="I356" s="196" t="b">
        <v>1</v>
      </c>
      <c r="J356" s="196" t="s">
        <v>110</v>
      </c>
      <c r="K356" s="196" t="s">
        <v>2947</v>
      </c>
      <c r="L356" s="196">
        <v>5</v>
      </c>
      <c r="M356" s="196">
        <v>13</v>
      </c>
      <c r="N356" s="196" t="s">
        <v>2563</v>
      </c>
    </row>
    <row r="357" spans="1:14">
      <c r="A357" s="192" t="s">
        <v>2949</v>
      </c>
      <c r="B357" s="192" t="s">
        <v>4303</v>
      </c>
      <c r="C357" s="192">
        <v>0</v>
      </c>
      <c r="E357" s="192">
        <v>1</v>
      </c>
      <c r="G357" s="192">
        <v>1</v>
      </c>
      <c r="H357" s="196" t="b">
        <v>0</v>
      </c>
      <c r="I357" s="196" t="b">
        <v>1</v>
      </c>
      <c r="J357" s="196" t="s">
        <v>110</v>
      </c>
      <c r="K357" s="196" t="s">
        <v>2950</v>
      </c>
      <c r="L357" s="196">
        <v>3</v>
      </c>
      <c r="M357" s="196">
        <v>3</v>
      </c>
      <c r="N357" s="196" t="s">
        <v>2563</v>
      </c>
    </row>
    <row r="358" spans="1:14">
      <c r="A358" s="192" t="s">
        <v>988</v>
      </c>
      <c r="B358" s="192" t="s">
        <v>989</v>
      </c>
      <c r="C358" s="192">
        <v>2</v>
      </c>
      <c r="D358" s="192">
        <v>2</v>
      </c>
      <c r="E358" s="192" t="s">
        <v>110</v>
      </c>
      <c r="G358" s="192" t="s">
        <v>110</v>
      </c>
      <c r="H358" s="196" t="b">
        <v>0</v>
      </c>
      <c r="I358" s="196" t="b">
        <v>1</v>
      </c>
      <c r="J358" s="196" t="s">
        <v>110</v>
      </c>
      <c r="K358" s="196" t="s">
        <v>110</v>
      </c>
      <c r="L358" s="196">
        <v>4</v>
      </c>
      <c r="M358" s="196">
        <v>6</v>
      </c>
      <c r="N358" s="196" t="s">
        <v>2563</v>
      </c>
    </row>
    <row r="359" spans="1:14">
      <c r="A359" s="192" t="s">
        <v>2951</v>
      </c>
      <c r="B359" s="192" t="s">
        <v>4304</v>
      </c>
      <c r="C359" s="192">
        <v>2</v>
      </c>
      <c r="E359" s="192">
        <v>1</v>
      </c>
      <c r="G359" s="192">
        <v>1</v>
      </c>
      <c r="H359" s="196" t="b">
        <v>0</v>
      </c>
      <c r="I359" s="196" t="b">
        <v>1</v>
      </c>
      <c r="J359" s="196" t="s">
        <v>110</v>
      </c>
      <c r="K359" s="196" t="s">
        <v>2952</v>
      </c>
      <c r="L359" s="196">
        <v>6</v>
      </c>
      <c r="M359" s="196">
        <v>8</v>
      </c>
      <c r="N359" s="196" t="s">
        <v>2563</v>
      </c>
    </row>
    <row r="360" spans="1:14">
      <c r="A360" s="192" t="s">
        <v>990</v>
      </c>
      <c r="B360" s="192" t="s">
        <v>991</v>
      </c>
      <c r="C360" s="192">
        <v>8</v>
      </c>
      <c r="D360" s="192">
        <v>6</v>
      </c>
      <c r="E360" s="192" t="s">
        <v>110</v>
      </c>
      <c r="G360" s="192" t="s">
        <v>110</v>
      </c>
      <c r="H360" s="196" t="b">
        <v>0</v>
      </c>
      <c r="I360" s="196" t="b">
        <v>1</v>
      </c>
      <c r="J360" s="196" t="s">
        <v>110</v>
      </c>
      <c r="K360" s="196" t="s">
        <v>110</v>
      </c>
      <c r="L360" s="196">
        <v>9</v>
      </c>
      <c r="M360" s="196">
        <v>17</v>
      </c>
      <c r="N360" s="196" t="s">
        <v>2563</v>
      </c>
    </row>
    <row r="361" spans="1:14">
      <c r="A361" s="192" t="s">
        <v>2953</v>
      </c>
      <c r="B361" s="192" t="s">
        <v>4306</v>
      </c>
      <c r="C361" s="192">
        <v>0</v>
      </c>
      <c r="E361" s="192">
        <v>1</v>
      </c>
      <c r="G361" s="192">
        <v>1</v>
      </c>
      <c r="H361" s="196" t="b">
        <v>0</v>
      </c>
      <c r="I361" s="196" t="b">
        <v>1</v>
      </c>
      <c r="J361" s="196" t="s">
        <v>110</v>
      </c>
      <c r="K361" s="196" t="s">
        <v>110</v>
      </c>
      <c r="L361" s="196">
        <v>5</v>
      </c>
      <c r="M361" s="196">
        <v>5</v>
      </c>
      <c r="N361" s="196" t="s">
        <v>2561</v>
      </c>
    </row>
    <row r="362" spans="1:14">
      <c r="A362" s="192" t="s">
        <v>2954</v>
      </c>
      <c r="B362" s="192" t="s">
        <v>4307</v>
      </c>
      <c r="C362" s="192">
        <v>-2</v>
      </c>
      <c r="E362" s="192">
        <v>1</v>
      </c>
      <c r="G362" s="192">
        <v>1</v>
      </c>
      <c r="H362" s="196" t="b">
        <v>0</v>
      </c>
      <c r="I362" s="196" t="b">
        <v>0</v>
      </c>
      <c r="J362" s="196" t="s">
        <v>110</v>
      </c>
      <c r="K362" s="196" t="s">
        <v>2955</v>
      </c>
      <c r="L362" s="196">
        <v>2</v>
      </c>
      <c r="M362" s="196">
        <v>0</v>
      </c>
      <c r="N362" s="196" t="s">
        <v>2563</v>
      </c>
    </row>
    <row r="363" spans="1:14">
      <c r="A363" s="192" t="s">
        <v>2956</v>
      </c>
      <c r="B363" s="192" t="s">
        <v>4309</v>
      </c>
      <c r="C363" s="192">
        <v>4</v>
      </c>
      <c r="E363" s="192">
        <v>1</v>
      </c>
      <c r="G363" s="192">
        <v>1</v>
      </c>
      <c r="H363" s="196" t="b">
        <v>0</v>
      </c>
      <c r="I363" s="196" t="b">
        <v>1</v>
      </c>
      <c r="J363" s="196" t="s">
        <v>110</v>
      </c>
      <c r="K363" s="196" t="s">
        <v>2957</v>
      </c>
      <c r="L363" s="196">
        <v>5</v>
      </c>
      <c r="M363" s="196">
        <v>9</v>
      </c>
      <c r="N363" s="196" t="s">
        <v>2563</v>
      </c>
    </row>
    <row r="364" spans="1:14">
      <c r="A364" s="192" t="s">
        <v>994</v>
      </c>
      <c r="B364" s="192" t="s">
        <v>995</v>
      </c>
      <c r="C364" s="192">
        <v>2</v>
      </c>
      <c r="D364" s="192">
        <v>2</v>
      </c>
      <c r="E364" s="192" t="s">
        <v>110</v>
      </c>
      <c r="G364" s="192" t="s">
        <v>110</v>
      </c>
      <c r="H364" s="196" t="b">
        <v>0</v>
      </c>
      <c r="I364" s="196" t="b">
        <v>1</v>
      </c>
      <c r="J364" s="196" t="s">
        <v>110</v>
      </c>
      <c r="K364" s="196" t="s">
        <v>2958</v>
      </c>
      <c r="L364" s="196">
        <v>4</v>
      </c>
      <c r="M364" s="196">
        <v>6</v>
      </c>
      <c r="N364" s="196" t="s">
        <v>2563</v>
      </c>
    </row>
    <row r="365" spans="1:14">
      <c r="A365" s="192" t="s">
        <v>996</v>
      </c>
      <c r="B365" s="192" t="s">
        <v>997</v>
      </c>
      <c r="C365" s="192" t="s">
        <v>110</v>
      </c>
      <c r="D365" s="192">
        <v>9</v>
      </c>
      <c r="E365" s="192" t="s">
        <v>110</v>
      </c>
      <c r="G365" s="192" t="s">
        <v>110</v>
      </c>
      <c r="H365" s="196" t="b">
        <v>0</v>
      </c>
      <c r="I365" s="196" t="b">
        <v>0</v>
      </c>
      <c r="J365" s="196" t="s">
        <v>110</v>
      </c>
      <c r="K365" s="196" t="s">
        <v>110</v>
      </c>
      <c r="L365" s="196" t="s">
        <v>110</v>
      </c>
      <c r="M365" s="196">
        <v>0</v>
      </c>
      <c r="N365" s="196" t="s">
        <v>2563</v>
      </c>
    </row>
    <row r="366" spans="1:14">
      <c r="A366" s="192" t="s">
        <v>998</v>
      </c>
      <c r="B366" s="192" t="s">
        <v>999</v>
      </c>
      <c r="C366" s="192">
        <v>2</v>
      </c>
      <c r="D366" s="192">
        <v>2</v>
      </c>
      <c r="E366" s="192" t="s">
        <v>110</v>
      </c>
      <c r="G366" s="192" t="s">
        <v>110</v>
      </c>
      <c r="H366" s="196" t="b">
        <v>0</v>
      </c>
      <c r="I366" s="196" t="b">
        <v>1</v>
      </c>
      <c r="J366" s="196" t="s">
        <v>110</v>
      </c>
      <c r="K366" s="196" t="s">
        <v>110</v>
      </c>
      <c r="L366" s="196">
        <v>4</v>
      </c>
      <c r="M366" s="196">
        <v>6</v>
      </c>
      <c r="N366" s="196" t="s">
        <v>2563</v>
      </c>
    </row>
    <row r="367" spans="1:14">
      <c r="A367" s="192" t="s">
        <v>2960</v>
      </c>
      <c r="B367" s="192" t="s">
        <v>4313</v>
      </c>
      <c r="C367" s="192">
        <v>8</v>
      </c>
      <c r="E367" s="192">
        <v>1</v>
      </c>
      <c r="G367" s="192">
        <v>1</v>
      </c>
      <c r="H367" s="196" t="b">
        <v>0</v>
      </c>
      <c r="I367" s="196" t="b">
        <v>1</v>
      </c>
      <c r="J367" s="196" t="s">
        <v>110</v>
      </c>
      <c r="K367" s="196" t="s">
        <v>2961</v>
      </c>
      <c r="L367" s="196">
        <v>7</v>
      </c>
      <c r="M367" s="196">
        <v>15</v>
      </c>
      <c r="N367" s="196" t="s">
        <v>2563</v>
      </c>
    </row>
    <row r="368" spans="1:14">
      <c r="A368" s="192" t="s">
        <v>1000</v>
      </c>
      <c r="B368" s="192" t="s">
        <v>1001</v>
      </c>
      <c r="C368" s="192">
        <v>9</v>
      </c>
      <c r="D368" s="192">
        <v>4</v>
      </c>
      <c r="E368" s="192" t="s">
        <v>110</v>
      </c>
      <c r="G368" s="192" t="s">
        <v>110</v>
      </c>
      <c r="H368" s="196" t="b">
        <v>0</v>
      </c>
      <c r="I368" s="196" t="b">
        <v>1</v>
      </c>
      <c r="J368" s="196" t="s">
        <v>110</v>
      </c>
      <c r="K368" s="196" t="s">
        <v>110</v>
      </c>
      <c r="L368" s="196">
        <v>3</v>
      </c>
      <c r="M368" s="196">
        <v>12</v>
      </c>
      <c r="N368" s="196" t="s">
        <v>2561</v>
      </c>
    </row>
    <row r="369" spans="1:14">
      <c r="A369" s="192" t="s">
        <v>1002</v>
      </c>
      <c r="B369" s="192" t="s">
        <v>1003</v>
      </c>
      <c r="C369" s="192">
        <v>0</v>
      </c>
      <c r="D369" s="192">
        <v>0</v>
      </c>
      <c r="E369" s="192" t="s">
        <v>110</v>
      </c>
      <c r="G369" s="192" t="s">
        <v>110</v>
      </c>
      <c r="H369" s="196" t="b">
        <v>0</v>
      </c>
      <c r="I369" s="196" t="b">
        <v>1</v>
      </c>
      <c r="J369" s="196" t="s">
        <v>110</v>
      </c>
      <c r="K369" s="196" t="s">
        <v>110</v>
      </c>
      <c r="L369" s="196">
        <v>4</v>
      </c>
      <c r="M369" s="196">
        <v>4</v>
      </c>
      <c r="N369" s="196" t="s">
        <v>2563</v>
      </c>
    </row>
    <row r="370" spans="1:14">
      <c r="A370" s="192" t="s">
        <v>1004</v>
      </c>
      <c r="B370" s="192" t="s">
        <v>1005</v>
      </c>
      <c r="C370" s="192">
        <v>8</v>
      </c>
      <c r="E370" s="192">
        <v>1</v>
      </c>
      <c r="G370" s="192">
        <v>1</v>
      </c>
      <c r="H370" s="196" t="b">
        <v>0</v>
      </c>
      <c r="I370" s="196" t="b">
        <v>1</v>
      </c>
      <c r="J370" s="196" t="s">
        <v>110</v>
      </c>
      <c r="K370" s="196" t="s">
        <v>110</v>
      </c>
      <c r="L370" s="196">
        <v>3</v>
      </c>
      <c r="M370" s="196">
        <v>11</v>
      </c>
      <c r="N370" s="196" t="s">
        <v>2561</v>
      </c>
    </row>
    <row r="371" spans="1:14">
      <c r="A371" s="192" t="s">
        <v>1006</v>
      </c>
      <c r="B371" s="192" t="s">
        <v>1007</v>
      </c>
      <c r="C371" s="192">
        <v>2</v>
      </c>
      <c r="D371" s="192">
        <v>2</v>
      </c>
      <c r="E371" s="192" t="s">
        <v>110</v>
      </c>
      <c r="G371" s="192" t="s">
        <v>110</v>
      </c>
      <c r="H371" s="196" t="b">
        <v>0</v>
      </c>
      <c r="I371" s="196" t="b">
        <v>1</v>
      </c>
      <c r="J371" s="196" t="s">
        <v>110</v>
      </c>
      <c r="K371" s="196" t="s">
        <v>2962</v>
      </c>
      <c r="L371" s="196">
        <v>4</v>
      </c>
      <c r="M371" s="196">
        <v>6</v>
      </c>
      <c r="N371" s="196" t="s">
        <v>2563</v>
      </c>
    </row>
    <row r="372" spans="1:14">
      <c r="A372" s="192" t="s">
        <v>2963</v>
      </c>
      <c r="B372" s="192" t="s">
        <v>4314</v>
      </c>
      <c r="C372" s="192">
        <v>11</v>
      </c>
      <c r="E372" s="192">
        <v>1</v>
      </c>
      <c r="G372" s="192">
        <v>1</v>
      </c>
      <c r="H372" s="196" t="b">
        <v>0</v>
      </c>
      <c r="I372" s="196" t="b">
        <v>1</v>
      </c>
      <c r="J372" s="196" t="s">
        <v>110</v>
      </c>
      <c r="K372" s="196" t="s">
        <v>2964</v>
      </c>
      <c r="L372" s="196">
        <v>5</v>
      </c>
      <c r="M372" s="196">
        <v>16</v>
      </c>
      <c r="N372" s="196" t="s">
        <v>2563</v>
      </c>
    </row>
    <row r="373" spans="1:14">
      <c r="A373" s="192" t="s">
        <v>2965</v>
      </c>
      <c r="B373" s="192" t="s">
        <v>4316</v>
      </c>
      <c r="C373" s="192">
        <v>0</v>
      </c>
      <c r="E373" s="192">
        <v>1</v>
      </c>
      <c r="G373" s="192">
        <v>1</v>
      </c>
      <c r="H373" s="196" t="b">
        <v>0</v>
      </c>
      <c r="I373" s="196" t="b">
        <v>1</v>
      </c>
      <c r="J373" s="196" t="s">
        <v>110</v>
      </c>
      <c r="K373" s="196" t="s">
        <v>2966</v>
      </c>
      <c r="L373" s="196">
        <v>4</v>
      </c>
      <c r="M373" s="196">
        <v>4</v>
      </c>
      <c r="N373" s="196" t="s">
        <v>2563</v>
      </c>
    </row>
    <row r="374" spans="1:14">
      <c r="A374" s="192" t="s">
        <v>2968</v>
      </c>
      <c r="B374" s="192" t="s">
        <v>4318</v>
      </c>
      <c r="C374" s="192">
        <v>2</v>
      </c>
      <c r="E374" s="192">
        <v>1</v>
      </c>
      <c r="G374" s="192">
        <v>1</v>
      </c>
      <c r="H374" s="196" t="b">
        <v>0</v>
      </c>
      <c r="I374" s="196" t="b">
        <v>1</v>
      </c>
      <c r="J374" s="196" t="s">
        <v>110</v>
      </c>
      <c r="K374" s="196" t="s">
        <v>110</v>
      </c>
      <c r="L374" s="196">
        <v>2</v>
      </c>
      <c r="M374" s="196">
        <v>4</v>
      </c>
      <c r="N374" s="196" t="s">
        <v>2572</v>
      </c>
    </row>
    <row r="375" spans="1:14">
      <c r="A375" s="192" t="s">
        <v>2969</v>
      </c>
      <c r="B375" s="192" t="s">
        <v>4320</v>
      </c>
      <c r="C375" s="192">
        <v>0</v>
      </c>
      <c r="E375" s="192">
        <v>1</v>
      </c>
      <c r="G375" s="192">
        <v>1</v>
      </c>
      <c r="H375" s="196" t="b">
        <v>0</v>
      </c>
      <c r="I375" s="196" t="b">
        <v>1</v>
      </c>
      <c r="J375" s="196" t="s">
        <v>110</v>
      </c>
      <c r="K375" s="196" t="s">
        <v>2970</v>
      </c>
      <c r="L375" s="196">
        <v>3</v>
      </c>
      <c r="M375" s="196">
        <v>3</v>
      </c>
      <c r="N375" s="196" t="s">
        <v>2563</v>
      </c>
    </row>
    <row r="376" spans="1:14">
      <c r="A376" s="192" t="s">
        <v>2971</v>
      </c>
      <c r="B376" s="192" t="s">
        <v>4323</v>
      </c>
      <c r="C376" s="192">
        <v>2</v>
      </c>
      <c r="E376" s="192">
        <v>1</v>
      </c>
      <c r="G376" s="192">
        <v>1</v>
      </c>
      <c r="H376" s="196" t="b">
        <v>0</v>
      </c>
      <c r="I376" s="196" t="b">
        <v>1</v>
      </c>
      <c r="J376" s="196" t="s">
        <v>110</v>
      </c>
      <c r="K376" s="196" t="s">
        <v>2972</v>
      </c>
      <c r="L376" s="196">
        <v>4</v>
      </c>
      <c r="M376" s="196">
        <v>6</v>
      </c>
      <c r="N376" s="196" t="s">
        <v>2563</v>
      </c>
    </row>
    <row r="377" spans="1:14">
      <c r="A377" s="192" t="s">
        <v>2973</v>
      </c>
      <c r="B377" s="192" t="s">
        <v>4324</v>
      </c>
      <c r="C377" s="192">
        <v>0</v>
      </c>
      <c r="E377" s="192">
        <v>1</v>
      </c>
      <c r="G377" s="192">
        <v>1</v>
      </c>
      <c r="H377" s="196" t="b">
        <v>0</v>
      </c>
      <c r="I377" s="196" t="b">
        <v>1</v>
      </c>
      <c r="J377" s="196" t="s">
        <v>110</v>
      </c>
      <c r="K377" s="196" t="s">
        <v>2831</v>
      </c>
      <c r="L377" s="196">
        <v>4</v>
      </c>
      <c r="M377" s="196">
        <v>4</v>
      </c>
      <c r="N377" s="196" t="s">
        <v>2563</v>
      </c>
    </row>
    <row r="378" spans="1:14">
      <c r="A378" s="192" t="s">
        <v>1014</v>
      </c>
      <c r="B378" s="192" t="s">
        <v>1015</v>
      </c>
      <c r="C378" s="192">
        <v>5</v>
      </c>
      <c r="D378" s="192">
        <v>5</v>
      </c>
      <c r="E378" s="192" t="s">
        <v>110</v>
      </c>
      <c r="G378" s="192" t="s">
        <v>110</v>
      </c>
      <c r="H378" s="196" t="b">
        <v>1</v>
      </c>
      <c r="I378" s="196" t="b">
        <v>1</v>
      </c>
      <c r="J378" s="196" t="s">
        <v>110</v>
      </c>
      <c r="K378" s="196" t="s">
        <v>110</v>
      </c>
      <c r="L378" s="196">
        <v>10</v>
      </c>
      <c r="M378" s="196">
        <v>15</v>
      </c>
      <c r="N378" s="196" t="s">
        <v>2561</v>
      </c>
    </row>
    <row r="379" spans="1:14">
      <c r="A379" s="192" t="s">
        <v>2974</v>
      </c>
      <c r="B379" s="192" t="s">
        <v>4327</v>
      </c>
      <c r="C379" s="192">
        <v>2</v>
      </c>
      <c r="E379" s="192">
        <v>1</v>
      </c>
      <c r="G379" s="192">
        <v>1</v>
      </c>
      <c r="H379" s="196" t="b">
        <v>0</v>
      </c>
      <c r="I379" s="196" t="b">
        <v>1</v>
      </c>
      <c r="J379" s="196" t="s">
        <v>110</v>
      </c>
      <c r="K379" s="196" t="s">
        <v>2975</v>
      </c>
      <c r="L379" s="196">
        <v>2</v>
      </c>
      <c r="M379" s="196">
        <v>4</v>
      </c>
      <c r="N379" s="196" t="s">
        <v>2563</v>
      </c>
    </row>
    <row r="380" spans="1:14">
      <c r="A380" s="192" t="s">
        <v>2976</v>
      </c>
      <c r="B380" s="192" t="s">
        <v>4328</v>
      </c>
      <c r="C380" s="192">
        <v>10</v>
      </c>
      <c r="E380" s="192">
        <v>1</v>
      </c>
      <c r="G380" s="192">
        <v>1</v>
      </c>
      <c r="H380" s="196" t="b">
        <v>0</v>
      </c>
      <c r="I380" s="196" t="b">
        <v>1</v>
      </c>
      <c r="J380" s="196" t="s">
        <v>110</v>
      </c>
      <c r="K380" s="196" t="s">
        <v>2977</v>
      </c>
      <c r="L380" s="196">
        <v>7</v>
      </c>
      <c r="M380" s="196">
        <v>17</v>
      </c>
      <c r="N380" s="196" t="s">
        <v>2563</v>
      </c>
    </row>
    <row r="381" spans="1:14">
      <c r="A381" s="192" t="s">
        <v>1016</v>
      </c>
      <c r="B381" s="192" t="s">
        <v>1017</v>
      </c>
      <c r="C381" s="192">
        <v>13</v>
      </c>
      <c r="D381" s="192">
        <v>13</v>
      </c>
      <c r="E381" s="192" t="s">
        <v>110</v>
      </c>
      <c r="G381" s="192" t="s">
        <v>110</v>
      </c>
      <c r="H381" s="196" t="b">
        <v>0</v>
      </c>
      <c r="I381" s="196" t="b">
        <v>1</v>
      </c>
      <c r="J381" s="196" t="s">
        <v>110</v>
      </c>
      <c r="K381" s="196" t="s">
        <v>2840</v>
      </c>
      <c r="L381" s="196">
        <v>7</v>
      </c>
      <c r="M381" s="196">
        <v>20</v>
      </c>
      <c r="N381" s="196" t="s">
        <v>2563</v>
      </c>
    </row>
    <row r="382" spans="1:14">
      <c r="A382" s="192" t="s">
        <v>1019</v>
      </c>
      <c r="B382" s="192" t="s">
        <v>1020</v>
      </c>
      <c r="C382" s="192">
        <v>11</v>
      </c>
      <c r="D382" s="192">
        <v>10</v>
      </c>
      <c r="E382" s="192" t="s">
        <v>110</v>
      </c>
      <c r="G382" s="192" t="s">
        <v>110</v>
      </c>
      <c r="H382" s="196" t="b">
        <v>0</v>
      </c>
      <c r="I382" s="196" t="b">
        <v>1</v>
      </c>
      <c r="J382" s="196" t="s">
        <v>110</v>
      </c>
      <c r="K382" s="196" t="s">
        <v>2978</v>
      </c>
      <c r="L382" s="196">
        <v>2</v>
      </c>
      <c r="M382" s="196">
        <v>13</v>
      </c>
      <c r="N382" s="196" t="s">
        <v>2563</v>
      </c>
    </row>
    <row r="383" spans="1:14">
      <c r="A383" s="192" t="s">
        <v>2979</v>
      </c>
      <c r="B383" s="192" t="s">
        <v>4331</v>
      </c>
      <c r="C383" s="192">
        <v>5</v>
      </c>
      <c r="E383" s="192">
        <v>1</v>
      </c>
      <c r="G383" s="192">
        <v>1</v>
      </c>
      <c r="H383" s="196" t="b">
        <v>0</v>
      </c>
      <c r="I383" s="196" t="b">
        <v>1</v>
      </c>
      <c r="J383" s="196" t="s">
        <v>110</v>
      </c>
      <c r="K383" s="196" t="s">
        <v>2980</v>
      </c>
      <c r="L383" s="196">
        <v>4</v>
      </c>
      <c r="M383" s="196">
        <v>9</v>
      </c>
      <c r="N383" s="196" t="s">
        <v>2563</v>
      </c>
    </row>
    <row r="384" spans="1:14">
      <c r="A384" s="192" t="s">
        <v>1023</v>
      </c>
      <c r="B384" s="192" t="s">
        <v>1024</v>
      </c>
      <c r="C384" s="192">
        <v>5</v>
      </c>
      <c r="D384" s="192">
        <v>5</v>
      </c>
      <c r="E384" s="192" t="s">
        <v>110</v>
      </c>
      <c r="G384" s="192" t="s">
        <v>110</v>
      </c>
      <c r="H384" s="196" t="b">
        <v>0</v>
      </c>
      <c r="I384" s="196" t="b">
        <v>1</v>
      </c>
      <c r="J384" s="196" t="s">
        <v>110</v>
      </c>
      <c r="K384" s="196" t="s">
        <v>2981</v>
      </c>
      <c r="L384" s="196">
        <v>2</v>
      </c>
      <c r="M384" s="196">
        <v>7</v>
      </c>
      <c r="N384" s="196" t="s">
        <v>2572</v>
      </c>
    </row>
    <row r="385" spans="1:14">
      <c r="A385" s="192" t="s">
        <v>2983</v>
      </c>
      <c r="B385" s="192" t="s">
        <v>4339</v>
      </c>
      <c r="C385" s="192">
        <v>0</v>
      </c>
      <c r="E385" s="192">
        <v>1</v>
      </c>
      <c r="G385" s="192">
        <v>1</v>
      </c>
      <c r="H385" s="196" t="b">
        <v>0</v>
      </c>
      <c r="I385" s="196" t="b">
        <v>1</v>
      </c>
      <c r="J385" s="196" t="s">
        <v>110</v>
      </c>
      <c r="K385" s="196" t="s">
        <v>2984</v>
      </c>
      <c r="L385" s="196">
        <v>2</v>
      </c>
      <c r="M385" s="196">
        <v>2</v>
      </c>
      <c r="N385" s="196" t="s">
        <v>2572</v>
      </c>
    </row>
    <row r="386" spans="1:14">
      <c r="A386" s="192" t="s">
        <v>1031</v>
      </c>
      <c r="B386" s="192" t="s">
        <v>1032</v>
      </c>
      <c r="C386" s="192">
        <v>2</v>
      </c>
      <c r="D386" s="192">
        <v>2</v>
      </c>
      <c r="E386" s="192" t="s">
        <v>110</v>
      </c>
      <c r="G386" s="192" t="s">
        <v>110</v>
      </c>
      <c r="H386" s="196" t="b">
        <v>0</v>
      </c>
      <c r="I386" s="196" t="b">
        <v>1</v>
      </c>
      <c r="J386" s="196" t="s">
        <v>110</v>
      </c>
      <c r="K386" s="196" t="s">
        <v>110</v>
      </c>
      <c r="L386" s="196">
        <v>5</v>
      </c>
      <c r="M386" s="196">
        <v>7</v>
      </c>
      <c r="N386" s="196" t="s">
        <v>2563</v>
      </c>
    </row>
    <row r="387" spans="1:14">
      <c r="A387" s="192" t="s">
        <v>1033</v>
      </c>
      <c r="B387" s="192" t="s">
        <v>1034</v>
      </c>
      <c r="C387" s="192">
        <v>7</v>
      </c>
      <c r="D387" s="192">
        <v>7</v>
      </c>
      <c r="E387" s="192" t="s">
        <v>110</v>
      </c>
      <c r="G387" s="192" t="s">
        <v>110</v>
      </c>
      <c r="H387" s="196" t="b">
        <v>1</v>
      </c>
      <c r="I387" s="196" t="b">
        <v>1</v>
      </c>
      <c r="J387" s="196" t="s">
        <v>110</v>
      </c>
      <c r="K387" s="196" t="s">
        <v>110</v>
      </c>
      <c r="L387" s="196">
        <v>5</v>
      </c>
      <c r="M387" s="196">
        <v>12</v>
      </c>
      <c r="N387" s="196" t="s">
        <v>2561</v>
      </c>
    </row>
    <row r="388" spans="1:14">
      <c r="A388" s="192" t="s">
        <v>2985</v>
      </c>
      <c r="B388" s="192" t="s">
        <v>4342</v>
      </c>
      <c r="C388" s="192">
        <v>2</v>
      </c>
      <c r="E388" s="192">
        <v>1</v>
      </c>
      <c r="G388" s="192">
        <v>1</v>
      </c>
      <c r="H388" s="196" t="b">
        <v>0</v>
      </c>
      <c r="I388" s="196" t="b">
        <v>1</v>
      </c>
      <c r="J388" s="196" t="s">
        <v>110</v>
      </c>
      <c r="K388" s="196" t="s">
        <v>2820</v>
      </c>
      <c r="L388" s="196">
        <v>2</v>
      </c>
      <c r="M388" s="196">
        <v>4</v>
      </c>
      <c r="N388" s="196" t="s">
        <v>2563</v>
      </c>
    </row>
    <row r="389" spans="1:14">
      <c r="A389" s="192" t="s">
        <v>1037</v>
      </c>
      <c r="B389" s="192" t="s">
        <v>1038</v>
      </c>
      <c r="C389" s="192">
        <v>2</v>
      </c>
      <c r="D389" s="192">
        <v>2</v>
      </c>
      <c r="E389" s="192" t="s">
        <v>110</v>
      </c>
      <c r="G389" s="192" t="s">
        <v>110</v>
      </c>
      <c r="H389" s="196" t="b">
        <v>0</v>
      </c>
      <c r="I389" s="196" t="b">
        <v>1</v>
      </c>
      <c r="J389" s="196" t="s">
        <v>110</v>
      </c>
      <c r="K389" s="196" t="s">
        <v>110</v>
      </c>
      <c r="L389" s="196">
        <v>10</v>
      </c>
      <c r="M389" s="196">
        <v>12</v>
      </c>
      <c r="N389" s="196" t="s">
        <v>2561</v>
      </c>
    </row>
    <row r="390" spans="1:14">
      <c r="A390" s="192" t="s">
        <v>1039</v>
      </c>
      <c r="B390" s="192" t="s">
        <v>1040</v>
      </c>
      <c r="C390" s="192">
        <v>2</v>
      </c>
      <c r="D390" s="192">
        <v>2</v>
      </c>
      <c r="E390" s="192" t="s">
        <v>110</v>
      </c>
      <c r="G390" s="192" t="s">
        <v>110</v>
      </c>
      <c r="H390" s="196" t="b">
        <v>0</v>
      </c>
      <c r="I390" s="196" t="b">
        <v>1</v>
      </c>
      <c r="J390" s="196" t="s">
        <v>110</v>
      </c>
      <c r="K390" s="196" t="s">
        <v>2986</v>
      </c>
      <c r="L390" s="196">
        <v>3</v>
      </c>
      <c r="M390" s="196">
        <v>5</v>
      </c>
      <c r="N390" s="196" t="s">
        <v>2563</v>
      </c>
    </row>
    <row r="391" spans="1:14">
      <c r="A391" s="192" t="s">
        <v>1041</v>
      </c>
      <c r="B391" s="192" t="s">
        <v>1042</v>
      </c>
      <c r="C391" s="192">
        <v>9</v>
      </c>
      <c r="D391" s="192">
        <v>9</v>
      </c>
      <c r="E391" s="192" t="s">
        <v>110</v>
      </c>
      <c r="G391" s="192" t="s">
        <v>110</v>
      </c>
      <c r="H391" s="196" t="b">
        <v>0</v>
      </c>
      <c r="I391" s="196" t="b">
        <v>1</v>
      </c>
      <c r="J391" s="196" t="s">
        <v>110</v>
      </c>
      <c r="K391" s="196" t="s">
        <v>110</v>
      </c>
      <c r="L391" s="196">
        <v>5</v>
      </c>
      <c r="M391" s="196">
        <v>14</v>
      </c>
      <c r="N391" s="196" t="s">
        <v>2561</v>
      </c>
    </row>
    <row r="392" spans="1:14">
      <c r="A392" s="192" t="s">
        <v>1043</v>
      </c>
      <c r="B392" s="192" t="s">
        <v>1044</v>
      </c>
      <c r="C392" s="192">
        <v>11</v>
      </c>
      <c r="D392" s="192">
        <v>10</v>
      </c>
      <c r="E392" s="192" t="s">
        <v>110</v>
      </c>
      <c r="G392" s="192" t="s">
        <v>110</v>
      </c>
      <c r="H392" s="196" t="b">
        <v>0</v>
      </c>
      <c r="I392" s="196" t="b">
        <v>1</v>
      </c>
      <c r="J392" s="196" t="s">
        <v>110</v>
      </c>
      <c r="K392" s="196" t="s">
        <v>2988</v>
      </c>
      <c r="L392" s="196">
        <v>7</v>
      </c>
      <c r="M392" s="196">
        <v>18</v>
      </c>
      <c r="N392" s="196" t="s">
        <v>2563</v>
      </c>
    </row>
    <row r="393" spans="1:14">
      <c r="A393" s="192" t="s">
        <v>2989</v>
      </c>
      <c r="B393" s="192" t="s">
        <v>4348</v>
      </c>
      <c r="C393" s="192">
        <v>0</v>
      </c>
      <c r="E393" s="192">
        <v>1</v>
      </c>
      <c r="G393" s="192">
        <v>1</v>
      </c>
      <c r="H393" s="196" t="b">
        <v>0</v>
      </c>
      <c r="I393" s="196" t="b">
        <v>1</v>
      </c>
      <c r="J393" s="196" t="s">
        <v>110</v>
      </c>
      <c r="K393" s="196" t="s">
        <v>110</v>
      </c>
      <c r="L393" s="196">
        <v>3</v>
      </c>
      <c r="M393" s="196">
        <v>3</v>
      </c>
      <c r="N393" s="196" t="s">
        <v>2572</v>
      </c>
    </row>
    <row r="394" spans="1:14">
      <c r="A394" s="192" t="s">
        <v>1047</v>
      </c>
      <c r="B394" s="192" t="s">
        <v>1048</v>
      </c>
      <c r="C394" s="192">
        <v>2</v>
      </c>
      <c r="D394" s="192">
        <v>2</v>
      </c>
      <c r="E394" s="192" t="s">
        <v>110</v>
      </c>
      <c r="G394" s="192" t="s">
        <v>110</v>
      </c>
      <c r="H394" s="196" t="b">
        <v>0</v>
      </c>
      <c r="I394" s="196" t="b">
        <v>1</v>
      </c>
      <c r="J394" s="196" t="s">
        <v>110</v>
      </c>
      <c r="K394" s="196" t="s">
        <v>2990</v>
      </c>
      <c r="L394" s="196">
        <v>4</v>
      </c>
      <c r="M394" s="196">
        <v>6</v>
      </c>
      <c r="N394" s="196" t="s">
        <v>2563</v>
      </c>
    </row>
    <row r="395" spans="1:14">
      <c r="A395" s="192" t="s">
        <v>2991</v>
      </c>
      <c r="B395" s="192" t="s">
        <v>4349</v>
      </c>
      <c r="C395" s="192">
        <v>0</v>
      </c>
      <c r="E395" s="192">
        <v>1</v>
      </c>
      <c r="G395" s="192">
        <v>1</v>
      </c>
      <c r="H395" s="196" t="b">
        <v>0</v>
      </c>
      <c r="I395" s="196" t="b">
        <v>1</v>
      </c>
      <c r="J395" s="196" t="s">
        <v>110</v>
      </c>
      <c r="K395" s="196" t="s">
        <v>2869</v>
      </c>
      <c r="L395" s="196">
        <v>3</v>
      </c>
      <c r="M395" s="196">
        <v>3</v>
      </c>
      <c r="N395" s="196" t="s">
        <v>2563</v>
      </c>
    </row>
    <row r="396" spans="1:14">
      <c r="A396" s="192" t="s">
        <v>1051</v>
      </c>
      <c r="B396" s="192" t="s">
        <v>1052</v>
      </c>
      <c r="C396" s="192">
        <v>5</v>
      </c>
      <c r="D396" s="192">
        <v>5</v>
      </c>
      <c r="E396" s="192" t="s">
        <v>110</v>
      </c>
      <c r="G396" s="192" t="s">
        <v>110</v>
      </c>
      <c r="H396" s="196" t="b">
        <v>1</v>
      </c>
      <c r="I396" s="196" t="b">
        <v>1</v>
      </c>
      <c r="J396" s="196" t="s">
        <v>110</v>
      </c>
      <c r="K396" s="196" t="s">
        <v>110</v>
      </c>
      <c r="L396" s="196">
        <v>2</v>
      </c>
      <c r="M396" s="196">
        <v>7</v>
      </c>
      <c r="N396" s="196" t="s">
        <v>2561</v>
      </c>
    </row>
    <row r="397" spans="1:14">
      <c r="A397" s="192" t="s">
        <v>1055</v>
      </c>
      <c r="B397" s="192" t="s">
        <v>1056</v>
      </c>
      <c r="C397" s="192">
        <v>11</v>
      </c>
      <c r="D397" s="192">
        <v>11</v>
      </c>
      <c r="E397" s="192" t="s">
        <v>110</v>
      </c>
      <c r="G397" s="192" t="s">
        <v>110</v>
      </c>
      <c r="H397" s="196" t="b">
        <v>0</v>
      </c>
      <c r="I397" s="196" t="b">
        <v>1</v>
      </c>
      <c r="J397" s="196" t="s">
        <v>110</v>
      </c>
      <c r="K397" s="196" t="s">
        <v>2993</v>
      </c>
      <c r="L397" s="196">
        <v>1</v>
      </c>
      <c r="M397" s="196">
        <v>12</v>
      </c>
      <c r="N397" s="196" t="s">
        <v>2572</v>
      </c>
    </row>
    <row r="398" spans="1:14">
      <c r="A398" s="192" t="s">
        <v>1057</v>
      </c>
      <c r="B398" s="192" t="s">
        <v>1058</v>
      </c>
      <c r="C398" s="192">
        <v>6</v>
      </c>
      <c r="D398" s="192">
        <v>6</v>
      </c>
      <c r="E398" s="192" t="s">
        <v>110</v>
      </c>
      <c r="G398" s="192" t="s">
        <v>110</v>
      </c>
      <c r="H398" s="196" t="b">
        <v>0</v>
      </c>
      <c r="I398" s="196" t="b">
        <v>1</v>
      </c>
      <c r="J398" s="196" t="s">
        <v>110</v>
      </c>
      <c r="K398" s="196" t="s">
        <v>2994</v>
      </c>
      <c r="L398" s="196">
        <v>4</v>
      </c>
      <c r="M398" s="196">
        <v>10</v>
      </c>
      <c r="N398" s="196" t="s">
        <v>2563</v>
      </c>
    </row>
    <row r="399" spans="1:14">
      <c r="A399" s="192" t="s">
        <v>2995</v>
      </c>
      <c r="B399" s="192" t="s">
        <v>4353</v>
      </c>
      <c r="C399" s="192">
        <v>5</v>
      </c>
      <c r="E399" s="192">
        <v>1</v>
      </c>
      <c r="G399" s="192">
        <v>1</v>
      </c>
      <c r="H399" s="196" t="b">
        <v>0</v>
      </c>
      <c r="I399" s="196" t="b">
        <v>1</v>
      </c>
      <c r="J399" s="196" t="s">
        <v>110</v>
      </c>
      <c r="K399" s="196" t="s">
        <v>2996</v>
      </c>
      <c r="L399" s="196">
        <v>5</v>
      </c>
      <c r="M399" s="196">
        <v>10</v>
      </c>
      <c r="N399" s="196" t="s">
        <v>2563</v>
      </c>
    </row>
    <row r="400" spans="1:14">
      <c r="A400" s="192" t="s">
        <v>2997</v>
      </c>
      <c r="B400" s="192" t="s">
        <v>4354</v>
      </c>
      <c r="C400" s="192">
        <v>7</v>
      </c>
      <c r="E400" s="192">
        <v>1</v>
      </c>
      <c r="G400" s="192">
        <v>1</v>
      </c>
      <c r="H400" s="196" t="b">
        <v>0</v>
      </c>
      <c r="I400" s="196" t="b">
        <v>1</v>
      </c>
      <c r="J400" s="196" t="s">
        <v>110</v>
      </c>
      <c r="K400" s="196" t="s">
        <v>2998</v>
      </c>
      <c r="L400" s="196">
        <v>5</v>
      </c>
      <c r="M400" s="196">
        <v>12</v>
      </c>
      <c r="N400" s="196" t="s">
        <v>2563</v>
      </c>
    </row>
    <row r="401" spans="1:14">
      <c r="A401" s="192" t="s">
        <v>2999</v>
      </c>
      <c r="B401" s="192" t="s">
        <v>4355</v>
      </c>
      <c r="C401" s="192">
        <v>0</v>
      </c>
      <c r="E401" s="192">
        <v>1</v>
      </c>
      <c r="G401" s="192">
        <v>1</v>
      </c>
      <c r="H401" s="196" t="b">
        <v>0</v>
      </c>
      <c r="I401" s="196" t="b">
        <v>1</v>
      </c>
      <c r="J401" s="196" t="s">
        <v>110</v>
      </c>
      <c r="K401" s="196" t="s">
        <v>110</v>
      </c>
      <c r="L401" s="196">
        <v>2</v>
      </c>
      <c r="M401" s="196">
        <v>2</v>
      </c>
      <c r="N401" s="196" t="s">
        <v>2572</v>
      </c>
    </row>
    <row r="402" spans="1:14">
      <c r="A402" s="192" t="s">
        <v>3000</v>
      </c>
      <c r="B402" s="192" t="s">
        <v>4356</v>
      </c>
      <c r="C402" s="192">
        <v>3</v>
      </c>
      <c r="E402" s="192">
        <v>1</v>
      </c>
      <c r="G402" s="192">
        <v>1</v>
      </c>
      <c r="H402" s="196" t="b">
        <v>0</v>
      </c>
      <c r="I402" s="196" t="b">
        <v>1</v>
      </c>
      <c r="J402" s="196" t="s">
        <v>110</v>
      </c>
      <c r="K402" s="196" t="s">
        <v>110</v>
      </c>
      <c r="L402" s="196">
        <v>6</v>
      </c>
      <c r="M402" s="196">
        <v>9</v>
      </c>
      <c r="N402" s="196" t="s">
        <v>2563</v>
      </c>
    </row>
    <row r="403" spans="1:14">
      <c r="A403" s="192" t="s">
        <v>1061</v>
      </c>
      <c r="B403" s="192" t="s">
        <v>1062</v>
      </c>
      <c r="C403" s="192">
        <v>7</v>
      </c>
      <c r="D403" s="192">
        <v>7</v>
      </c>
      <c r="E403" s="192" t="s">
        <v>110</v>
      </c>
      <c r="G403" s="192" t="s">
        <v>110</v>
      </c>
      <c r="H403" s="196" t="b">
        <v>0</v>
      </c>
      <c r="I403" s="196" t="b">
        <v>1</v>
      </c>
      <c r="J403" s="196" t="s">
        <v>110</v>
      </c>
      <c r="K403" s="196" t="s">
        <v>3001</v>
      </c>
      <c r="L403" s="196">
        <v>6</v>
      </c>
      <c r="M403" s="196">
        <v>13</v>
      </c>
      <c r="N403" s="196" t="s">
        <v>2563</v>
      </c>
    </row>
    <row r="404" spans="1:14">
      <c r="A404" s="192" t="s">
        <v>1065</v>
      </c>
      <c r="B404" s="192" t="s">
        <v>1066</v>
      </c>
      <c r="C404" s="192">
        <v>12</v>
      </c>
      <c r="D404" s="192">
        <v>7</v>
      </c>
      <c r="E404" s="192" t="s">
        <v>110</v>
      </c>
      <c r="G404" s="192" t="s">
        <v>110</v>
      </c>
      <c r="H404" s="196" t="b">
        <v>0</v>
      </c>
      <c r="I404" s="196" t="b">
        <v>1</v>
      </c>
      <c r="J404" s="196" t="s">
        <v>110</v>
      </c>
      <c r="K404" s="196" t="s">
        <v>3002</v>
      </c>
      <c r="L404" s="196">
        <v>3</v>
      </c>
      <c r="M404" s="196">
        <v>15</v>
      </c>
      <c r="N404" s="196" t="s">
        <v>2563</v>
      </c>
    </row>
    <row r="405" spans="1:14">
      <c r="A405" s="192" t="s">
        <v>1067</v>
      </c>
      <c r="B405" s="192" t="s">
        <v>1068</v>
      </c>
      <c r="C405" s="192">
        <v>2</v>
      </c>
      <c r="D405" s="192">
        <v>4</v>
      </c>
      <c r="E405" s="192" t="s">
        <v>110</v>
      </c>
      <c r="G405" s="192" t="s">
        <v>110</v>
      </c>
      <c r="H405" s="196" t="b">
        <v>0</v>
      </c>
      <c r="I405" s="196" t="b">
        <v>1</v>
      </c>
      <c r="J405" s="196" t="s">
        <v>110</v>
      </c>
      <c r="K405" s="196" t="s">
        <v>2628</v>
      </c>
      <c r="L405" s="196">
        <v>7</v>
      </c>
      <c r="M405" s="196">
        <v>9</v>
      </c>
      <c r="N405" s="196" t="s">
        <v>2563</v>
      </c>
    </row>
    <row r="406" spans="1:14">
      <c r="A406" s="192" t="s">
        <v>3003</v>
      </c>
      <c r="B406" s="192" t="s">
        <v>4359</v>
      </c>
      <c r="C406" s="192">
        <v>0</v>
      </c>
      <c r="E406" s="192">
        <v>1</v>
      </c>
      <c r="G406" s="192">
        <v>1</v>
      </c>
      <c r="H406" s="196" t="b">
        <v>0</v>
      </c>
      <c r="I406" s="196" t="b">
        <v>1</v>
      </c>
      <c r="J406" s="196" t="s">
        <v>110</v>
      </c>
      <c r="K406" s="196" t="s">
        <v>110</v>
      </c>
      <c r="L406" s="196">
        <v>6</v>
      </c>
      <c r="M406" s="196">
        <v>6</v>
      </c>
      <c r="N406" s="196" t="s">
        <v>2561</v>
      </c>
    </row>
    <row r="407" spans="1:14">
      <c r="A407" s="192" t="s">
        <v>3004</v>
      </c>
      <c r="B407" s="192" t="s">
        <v>4360</v>
      </c>
      <c r="C407" s="192">
        <v>2</v>
      </c>
      <c r="E407" s="192">
        <v>1</v>
      </c>
      <c r="G407" s="192">
        <v>1</v>
      </c>
      <c r="H407" s="196" t="b">
        <v>0</v>
      </c>
      <c r="I407" s="196" t="b">
        <v>1</v>
      </c>
      <c r="J407" s="196" t="s">
        <v>110</v>
      </c>
      <c r="K407" s="196" t="s">
        <v>3005</v>
      </c>
      <c r="L407" s="196">
        <v>4</v>
      </c>
      <c r="M407" s="196">
        <v>6</v>
      </c>
      <c r="N407" s="196" t="s">
        <v>2563</v>
      </c>
    </row>
    <row r="408" spans="1:14">
      <c r="A408" s="192" t="s">
        <v>3006</v>
      </c>
      <c r="B408" s="192" t="s">
        <v>4361</v>
      </c>
      <c r="C408" s="192">
        <v>0</v>
      </c>
      <c r="E408" s="192">
        <v>1</v>
      </c>
      <c r="G408" s="192">
        <v>1</v>
      </c>
      <c r="H408" s="196" t="b">
        <v>0</v>
      </c>
      <c r="I408" s="196" t="b">
        <v>1</v>
      </c>
      <c r="J408" s="196" t="s">
        <v>110</v>
      </c>
      <c r="K408" s="196" t="s">
        <v>3007</v>
      </c>
      <c r="L408" s="196">
        <v>4</v>
      </c>
      <c r="M408" s="196">
        <v>4</v>
      </c>
      <c r="N408" s="196" t="s">
        <v>2563</v>
      </c>
    </row>
    <row r="409" spans="1:14">
      <c r="A409" s="192" t="s">
        <v>3008</v>
      </c>
      <c r="B409" s="192" t="s">
        <v>4362</v>
      </c>
      <c r="C409" s="192">
        <v>0</v>
      </c>
      <c r="E409" s="192">
        <v>1</v>
      </c>
      <c r="G409" s="192">
        <v>1</v>
      </c>
      <c r="H409" s="196" t="b">
        <v>0</v>
      </c>
      <c r="I409" s="196" t="b">
        <v>1</v>
      </c>
      <c r="J409" s="196" t="s">
        <v>110</v>
      </c>
      <c r="K409" s="196" t="s">
        <v>110</v>
      </c>
      <c r="L409" s="196">
        <v>3</v>
      </c>
      <c r="M409" s="196">
        <v>3</v>
      </c>
      <c r="N409" s="196" t="s">
        <v>2561</v>
      </c>
    </row>
    <row r="410" spans="1:14">
      <c r="A410" s="192" t="s">
        <v>3009</v>
      </c>
      <c r="B410" s="192" t="s">
        <v>4363</v>
      </c>
      <c r="C410" s="192">
        <v>0</v>
      </c>
      <c r="E410" s="192">
        <v>1</v>
      </c>
      <c r="G410" s="192">
        <v>1</v>
      </c>
      <c r="H410" s="196" t="b">
        <v>0</v>
      </c>
      <c r="I410" s="196" t="b">
        <v>1</v>
      </c>
      <c r="J410" s="196" t="s">
        <v>110</v>
      </c>
      <c r="K410" s="196" t="s">
        <v>110</v>
      </c>
      <c r="L410" s="196">
        <v>2</v>
      </c>
      <c r="M410" s="196">
        <v>2</v>
      </c>
      <c r="N410" s="196" t="s">
        <v>2572</v>
      </c>
    </row>
    <row r="411" spans="1:14">
      <c r="A411" s="192" t="s">
        <v>3010</v>
      </c>
      <c r="B411" s="192" t="s">
        <v>4366</v>
      </c>
      <c r="C411" s="192">
        <v>0</v>
      </c>
      <c r="E411" s="192">
        <v>1</v>
      </c>
      <c r="G411" s="192">
        <v>1</v>
      </c>
      <c r="H411" s="196" t="b">
        <v>0</v>
      </c>
      <c r="I411" s="196" t="b">
        <v>1</v>
      </c>
      <c r="J411" s="196" t="s">
        <v>110</v>
      </c>
      <c r="K411" s="196" t="s">
        <v>110</v>
      </c>
      <c r="L411" s="196">
        <v>4</v>
      </c>
      <c r="M411" s="196">
        <v>4</v>
      </c>
      <c r="N411" s="196" t="s">
        <v>2572</v>
      </c>
    </row>
    <row r="412" spans="1:14">
      <c r="A412" s="192" t="s">
        <v>1078</v>
      </c>
      <c r="B412" s="192" t="s">
        <v>1079</v>
      </c>
      <c r="C412" s="192">
        <v>6</v>
      </c>
      <c r="E412" s="192">
        <v>1</v>
      </c>
      <c r="G412" s="192">
        <v>1</v>
      </c>
      <c r="H412" s="196" t="b">
        <v>1</v>
      </c>
      <c r="I412" s="196" t="b">
        <v>1</v>
      </c>
      <c r="J412" s="196" t="s">
        <v>110</v>
      </c>
      <c r="K412" s="196" t="s">
        <v>110</v>
      </c>
      <c r="L412" s="196">
        <v>10</v>
      </c>
      <c r="M412" s="196">
        <v>16</v>
      </c>
      <c r="N412" s="196" t="s">
        <v>2561</v>
      </c>
    </row>
    <row r="413" spans="1:14">
      <c r="A413" s="192" t="s">
        <v>3011</v>
      </c>
      <c r="B413" s="192" t="s">
        <v>4369</v>
      </c>
      <c r="C413" s="192">
        <v>0</v>
      </c>
      <c r="E413" s="192">
        <v>1</v>
      </c>
      <c r="G413" s="192">
        <v>1</v>
      </c>
      <c r="H413" s="196" t="b">
        <v>0</v>
      </c>
      <c r="I413" s="196" t="b">
        <v>1</v>
      </c>
      <c r="J413" s="196" t="s">
        <v>110</v>
      </c>
      <c r="K413" s="196" t="s">
        <v>110</v>
      </c>
      <c r="L413" s="196">
        <v>2</v>
      </c>
      <c r="M413" s="196">
        <v>2</v>
      </c>
      <c r="N413" s="196" t="s">
        <v>2572</v>
      </c>
    </row>
    <row r="414" spans="1:14">
      <c r="A414" s="192" t="s">
        <v>3012</v>
      </c>
      <c r="B414" s="192" t="s">
        <v>4370</v>
      </c>
      <c r="C414" s="192">
        <v>4</v>
      </c>
      <c r="E414" s="192">
        <v>1</v>
      </c>
      <c r="G414" s="192">
        <v>1</v>
      </c>
      <c r="H414" s="196" t="b">
        <v>0</v>
      </c>
      <c r="I414" s="196" t="b">
        <v>1</v>
      </c>
      <c r="J414" s="196" t="s">
        <v>110</v>
      </c>
      <c r="K414" s="196" t="s">
        <v>3013</v>
      </c>
      <c r="L414" s="196">
        <v>6</v>
      </c>
      <c r="M414" s="196">
        <v>10</v>
      </c>
      <c r="N414" s="196" t="s">
        <v>2563</v>
      </c>
    </row>
    <row r="415" spans="1:14">
      <c r="A415" s="192" t="s">
        <v>3014</v>
      </c>
      <c r="B415" s="192" t="s">
        <v>4372</v>
      </c>
      <c r="C415" s="192">
        <v>7</v>
      </c>
      <c r="E415" s="192">
        <v>1</v>
      </c>
      <c r="G415" s="192">
        <v>1</v>
      </c>
      <c r="H415" s="196" t="b">
        <v>0</v>
      </c>
      <c r="I415" s="196" t="b">
        <v>1</v>
      </c>
      <c r="J415" s="196" t="s">
        <v>110</v>
      </c>
      <c r="K415" s="196" t="s">
        <v>2702</v>
      </c>
      <c r="L415" s="196">
        <v>5</v>
      </c>
      <c r="M415" s="196">
        <v>12</v>
      </c>
      <c r="N415" s="196" t="s">
        <v>2563</v>
      </c>
    </row>
    <row r="416" spans="1:14">
      <c r="A416" s="192" t="s">
        <v>3015</v>
      </c>
      <c r="B416" s="192" t="s">
        <v>4373</v>
      </c>
      <c r="C416" s="192">
        <v>6</v>
      </c>
      <c r="E416" s="192">
        <v>1</v>
      </c>
      <c r="G416" s="192">
        <v>1</v>
      </c>
      <c r="H416" s="196" t="b">
        <v>0</v>
      </c>
      <c r="I416" s="196" t="b">
        <v>1</v>
      </c>
      <c r="J416" s="196" t="s">
        <v>110</v>
      </c>
      <c r="K416" s="196" t="s">
        <v>3016</v>
      </c>
      <c r="L416" s="196">
        <v>4</v>
      </c>
      <c r="M416" s="196">
        <v>10</v>
      </c>
      <c r="N416" s="196" t="s">
        <v>2563</v>
      </c>
    </row>
    <row r="417" spans="1:14">
      <c r="A417" s="192" t="s">
        <v>1086</v>
      </c>
      <c r="B417" s="192" t="s">
        <v>1087</v>
      </c>
      <c r="C417" s="192">
        <v>10</v>
      </c>
      <c r="D417" s="192">
        <v>7</v>
      </c>
      <c r="E417" s="192" t="s">
        <v>110</v>
      </c>
      <c r="G417" s="192" t="s">
        <v>110</v>
      </c>
      <c r="H417" s="196" t="b">
        <v>0</v>
      </c>
      <c r="I417" s="196" t="b">
        <v>1</v>
      </c>
      <c r="J417" s="196" t="s">
        <v>110</v>
      </c>
      <c r="K417" s="196" t="s">
        <v>2645</v>
      </c>
      <c r="L417" s="196">
        <v>5</v>
      </c>
      <c r="M417" s="196">
        <v>15</v>
      </c>
      <c r="N417" s="196" t="s">
        <v>2563</v>
      </c>
    </row>
    <row r="418" spans="1:14">
      <c r="A418" s="192" t="s">
        <v>1090</v>
      </c>
      <c r="B418" s="192" t="s">
        <v>1091</v>
      </c>
      <c r="C418" s="192">
        <v>9</v>
      </c>
      <c r="D418" s="192">
        <v>5</v>
      </c>
      <c r="E418" s="192" t="s">
        <v>110</v>
      </c>
      <c r="G418" s="192" t="s">
        <v>110</v>
      </c>
      <c r="H418" s="196" t="b">
        <v>0</v>
      </c>
      <c r="I418" s="196" t="b">
        <v>1</v>
      </c>
      <c r="J418" s="196" t="s">
        <v>110</v>
      </c>
      <c r="K418" s="196" t="s">
        <v>110</v>
      </c>
      <c r="L418" s="196">
        <v>5</v>
      </c>
      <c r="M418" s="196">
        <v>14</v>
      </c>
      <c r="N418" s="196" t="s">
        <v>2563</v>
      </c>
    </row>
    <row r="419" spans="1:14">
      <c r="A419" s="192" t="s">
        <v>3017</v>
      </c>
      <c r="B419" s="192" t="s">
        <v>4378</v>
      </c>
      <c r="C419" s="192">
        <v>9</v>
      </c>
      <c r="E419" s="192">
        <v>1</v>
      </c>
      <c r="G419" s="192">
        <v>1</v>
      </c>
      <c r="H419" s="196" t="b">
        <v>0</v>
      </c>
      <c r="I419" s="196" t="b">
        <v>1</v>
      </c>
      <c r="J419" s="196" t="s">
        <v>110</v>
      </c>
      <c r="K419" s="196" t="s">
        <v>3018</v>
      </c>
      <c r="L419" s="196">
        <v>6</v>
      </c>
      <c r="M419" s="196">
        <v>15</v>
      </c>
      <c r="N419" s="196" t="s">
        <v>2563</v>
      </c>
    </row>
    <row r="420" spans="1:14">
      <c r="A420" s="192" t="s">
        <v>1100</v>
      </c>
      <c r="B420" s="192" t="s">
        <v>1101</v>
      </c>
      <c r="C420" s="192">
        <v>11</v>
      </c>
      <c r="D420" s="192">
        <v>10</v>
      </c>
      <c r="E420" s="192" t="s">
        <v>110</v>
      </c>
      <c r="G420" s="192" t="s">
        <v>110</v>
      </c>
      <c r="H420" s="196" t="b">
        <v>0</v>
      </c>
      <c r="I420" s="196" t="b">
        <v>1</v>
      </c>
      <c r="J420" s="196" t="s">
        <v>110</v>
      </c>
      <c r="K420" s="196" t="s">
        <v>110</v>
      </c>
      <c r="L420" s="196">
        <v>5</v>
      </c>
      <c r="M420" s="196">
        <v>16</v>
      </c>
      <c r="N420" s="196" t="s">
        <v>2563</v>
      </c>
    </row>
    <row r="421" spans="1:14">
      <c r="A421" s="192" t="s">
        <v>3019</v>
      </c>
      <c r="B421" s="192" t="s">
        <v>4380</v>
      </c>
      <c r="C421" s="192">
        <v>0</v>
      </c>
      <c r="E421" s="192">
        <v>1</v>
      </c>
      <c r="G421" s="192">
        <v>1</v>
      </c>
      <c r="H421" s="196" t="b">
        <v>0</v>
      </c>
      <c r="I421" s="196" t="b">
        <v>1</v>
      </c>
      <c r="J421" s="196" t="s">
        <v>110</v>
      </c>
      <c r="K421" s="196" t="s">
        <v>110</v>
      </c>
      <c r="L421" s="196">
        <v>1</v>
      </c>
      <c r="M421" s="196">
        <v>1</v>
      </c>
      <c r="N421" s="196" t="s">
        <v>2572</v>
      </c>
    </row>
    <row r="422" spans="1:14">
      <c r="A422" s="192" t="s">
        <v>1110</v>
      </c>
      <c r="B422" s="192" t="s">
        <v>1111</v>
      </c>
      <c r="C422" s="192">
        <v>5</v>
      </c>
      <c r="D422" s="192">
        <v>2</v>
      </c>
      <c r="E422" s="192" t="s">
        <v>110</v>
      </c>
      <c r="G422" s="192" t="s">
        <v>110</v>
      </c>
      <c r="H422" s="196" t="b">
        <v>0</v>
      </c>
      <c r="I422" s="196" t="b">
        <v>1</v>
      </c>
      <c r="J422" s="196" t="s">
        <v>110</v>
      </c>
      <c r="K422" s="196" t="s">
        <v>2798</v>
      </c>
      <c r="L422" s="196">
        <v>3</v>
      </c>
      <c r="M422" s="196">
        <v>8</v>
      </c>
      <c r="N422" s="196" t="s">
        <v>2563</v>
      </c>
    </row>
    <row r="423" spans="1:14">
      <c r="A423" s="192" t="s">
        <v>1112</v>
      </c>
      <c r="B423" s="192" t="s">
        <v>1113</v>
      </c>
      <c r="C423" s="192">
        <v>2</v>
      </c>
      <c r="D423" s="192">
        <v>2</v>
      </c>
      <c r="E423" s="192" t="s">
        <v>110</v>
      </c>
      <c r="G423" s="192" t="s">
        <v>110</v>
      </c>
      <c r="H423" s="196" t="b">
        <v>0</v>
      </c>
      <c r="I423" s="196" t="b">
        <v>1</v>
      </c>
      <c r="J423" s="196" t="s">
        <v>110</v>
      </c>
      <c r="K423" s="196" t="s">
        <v>3020</v>
      </c>
      <c r="L423" s="196">
        <v>4</v>
      </c>
      <c r="M423" s="196">
        <v>6</v>
      </c>
      <c r="N423" s="196" t="s">
        <v>2563</v>
      </c>
    </row>
    <row r="424" spans="1:14">
      <c r="A424" s="192" t="s">
        <v>3021</v>
      </c>
      <c r="B424" s="192" t="s">
        <v>4381</v>
      </c>
      <c r="C424" s="192">
        <v>6</v>
      </c>
      <c r="E424" s="192">
        <v>1</v>
      </c>
      <c r="G424" s="192">
        <v>1</v>
      </c>
      <c r="H424" s="196" t="b">
        <v>1</v>
      </c>
      <c r="I424" s="196" t="b">
        <v>1</v>
      </c>
      <c r="J424" s="196" t="s">
        <v>110</v>
      </c>
      <c r="K424" s="196" t="s">
        <v>110</v>
      </c>
      <c r="L424" s="196">
        <v>8</v>
      </c>
      <c r="M424" s="196">
        <v>14</v>
      </c>
      <c r="N424" s="196" t="s">
        <v>2561</v>
      </c>
    </row>
    <row r="425" spans="1:14">
      <c r="A425" s="192" t="s">
        <v>3023</v>
      </c>
      <c r="B425" s="192" t="s">
        <v>4383</v>
      </c>
      <c r="C425" s="192">
        <v>0</v>
      </c>
      <c r="E425" s="192">
        <v>1</v>
      </c>
      <c r="G425" s="192">
        <v>1</v>
      </c>
      <c r="H425" s="196" t="b">
        <v>0</v>
      </c>
      <c r="I425" s="196" t="b">
        <v>1</v>
      </c>
      <c r="J425" s="196" t="s">
        <v>110</v>
      </c>
      <c r="K425" s="196" t="s">
        <v>110</v>
      </c>
      <c r="L425" s="196">
        <v>5</v>
      </c>
      <c r="M425" s="196">
        <v>5</v>
      </c>
      <c r="N425" s="196" t="s">
        <v>2561</v>
      </c>
    </row>
    <row r="426" spans="1:14">
      <c r="A426" s="192" t="s">
        <v>3025</v>
      </c>
      <c r="B426" s="192" t="s">
        <v>4387</v>
      </c>
      <c r="C426" s="192">
        <v>0</v>
      </c>
      <c r="E426" s="192">
        <v>1</v>
      </c>
      <c r="G426" s="192">
        <v>1</v>
      </c>
      <c r="H426" s="196" t="b">
        <v>0</v>
      </c>
      <c r="I426" s="196" t="b">
        <v>1</v>
      </c>
      <c r="J426" s="196" t="s">
        <v>110</v>
      </c>
      <c r="K426" s="196" t="s">
        <v>2745</v>
      </c>
      <c r="L426" s="196">
        <v>4</v>
      </c>
      <c r="M426" s="196">
        <v>4</v>
      </c>
      <c r="N426" s="196" t="s">
        <v>2563</v>
      </c>
    </row>
    <row r="427" spans="1:14">
      <c r="A427" s="192" t="s">
        <v>1120</v>
      </c>
      <c r="B427" s="192" t="s">
        <v>1121</v>
      </c>
      <c r="C427" s="192">
        <v>0</v>
      </c>
      <c r="D427" s="192">
        <v>0</v>
      </c>
      <c r="E427" s="192" t="s">
        <v>110</v>
      </c>
      <c r="G427" s="192" t="s">
        <v>110</v>
      </c>
      <c r="H427" s="196" t="b">
        <v>0</v>
      </c>
      <c r="I427" s="196" t="b">
        <v>1</v>
      </c>
      <c r="J427" s="196" t="s">
        <v>110</v>
      </c>
      <c r="K427" s="196" t="s">
        <v>110</v>
      </c>
      <c r="L427" s="196">
        <v>3</v>
      </c>
      <c r="M427" s="196">
        <v>3</v>
      </c>
      <c r="N427" s="196" t="s">
        <v>2563</v>
      </c>
    </row>
    <row r="428" spans="1:14">
      <c r="A428" s="192" t="s">
        <v>3026</v>
      </c>
      <c r="B428" s="192" t="s">
        <v>4389</v>
      </c>
      <c r="C428" s="192">
        <v>4</v>
      </c>
      <c r="E428" s="192">
        <v>1</v>
      </c>
      <c r="G428" s="192">
        <v>1</v>
      </c>
      <c r="H428" s="196" t="b">
        <v>0</v>
      </c>
      <c r="I428" s="196" t="b">
        <v>1</v>
      </c>
      <c r="J428" s="196" t="s">
        <v>110</v>
      </c>
      <c r="K428" s="196" t="s">
        <v>3027</v>
      </c>
      <c r="L428" s="196">
        <v>5</v>
      </c>
      <c r="M428" s="196">
        <v>9</v>
      </c>
      <c r="N428" s="196" t="s">
        <v>2563</v>
      </c>
    </row>
    <row r="429" spans="1:14">
      <c r="A429" s="192" t="s">
        <v>1126</v>
      </c>
      <c r="B429" s="192" t="s">
        <v>1127</v>
      </c>
      <c r="C429" s="192">
        <v>13</v>
      </c>
      <c r="D429" s="192">
        <v>13</v>
      </c>
      <c r="E429" s="192" t="s">
        <v>110</v>
      </c>
      <c r="G429" s="192" t="s">
        <v>110</v>
      </c>
      <c r="H429" s="196" t="b">
        <v>0</v>
      </c>
      <c r="I429" s="196" t="b">
        <v>1</v>
      </c>
      <c r="J429" s="196" t="s">
        <v>110</v>
      </c>
      <c r="K429" s="196" t="s">
        <v>3028</v>
      </c>
      <c r="L429" s="196">
        <v>8</v>
      </c>
      <c r="M429" s="196">
        <v>21</v>
      </c>
      <c r="N429" s="196" t="s">
        <v>2563</v>
      </c>
    </row>
    <row r="430" spans="1:14">
      <c r="A430" s="192" t="s">
        <v>3029</v>
      </c>
      <c r="B430" s="192" t="s">
        <v>4390</v>
      </c>
      <c r="C430" s="192">
        <v>0</v>
      </c>
      <c r="E430" s="192">
        <v>1</v>
      </c>
      <c r="G430" s="192">
        <v>1</v>
      </c>
      <c r="H430" s="196" t="b">
        <v>0</v>
      </c>
      <c r="I430" s="196" t="b">
        <v>1</v>
      </c>
      <c r="J430" s="196" t="s">
        <v>110</v>
      </c>
      <c r="K430" s="196" t="s">
        <v>110</v>
      </c>
      <c r="L430" s="196">
        <v>1</v>
      </c>
      <c r="M430" s="196">
        <v>1</v>
      </c>
      <c r="N430" s="196" t="s">
        <v>2561</v>
      </c>
    </row>
    <row r="431" spans="1:14">
      <c r="A431" s="192" t="s">
        <v>1130</v>
      </c>
      <c r="B431" s="192" t="s">
        <v>1131</v>
      </c>
      <c r="C431" s="192">
        <v>6</v>
      </c>
      <c r="D431" s="192">
        <v>5</v>
      </c>
      <c r="E431" s="192" t="s">
        <v>110</v>
      </c>
      <c r="G431" s="192" t="s">
        <v>110</v>
      </c>
      <c r="H431" s="196" t="b">
        <v>0</v>
      </c>
      <c r="I431" s="196" t="b">
        <v>1</v>
      </c>
      <c r="J431" s="196" t="s">
        <v>110</v>
      </c>
      <c r="K431" s="196" t="s">
        <v>2947</v>
      </c>
      <c r="L431" s="196">
        <v>4</v>
      </c>
      <c r="M431" s="196">
        <v>10</v>
      </c>
      <c r="N431" s="196" t="s">
        <v>2563</v>
      </c>
    </row>
    <row r="432" spans="1:14">
      <c r="A432" s="192" t="s">
        <v>1132</v>
      </c>
      <c r="B432" s="192" t="s">
        <v>1133</v>
      </c>
      <c r="C432" s="192">
        <v>1</v>
      </c>
      <c r="D432" s="192">
        <v>1</v>
      </c>
      <c r="E432" s="192" t="s">
        <v>110</v>
      </c>
      <c r="G432" s="192" t="s">
        <v>110</v>
      </c>
      <c r="H432" s="196" t="b">
        <v>0</v>
      </c>
      <c r="I432" s="196" t="b">
        <v>1</v>
      </c>
      <c r="J432" s="196" t="s">
        <v>110</v>
      </c>
      <c r="K432" s="196" t="s">
        <v>110</v>
      </c>
      <c r="L432" s="196">
        <v>4</v>
      </c>
      <c r="M432" s="196">
        <v>5</v>
      </c>
      <c r="N432" s="196" t="s">
        <v>2561</v>
      </c>
    </row>
    <row r="433" spans="1:14">
      <c r="A433" s="192" t="s">
        <v>3030</v>
      </c>
      <c r="B433" s="192" t="s">
        <v>4393</v>
      </c>
      <c r="C433" s="192">
        <v>0</v>
      </c>
      <c r="E433" s="192">
        <v>1</v>
      </c>
      <c r="G433" s="192">
        <v>1</v>
      </c>
      <c r="H433" s="196" t="b">
        <v>0</v>
      </c>
      <c r="I433" s="196" t="b">
        <v>1</v>
      </c>
      <c r="J433" s="196" t="s">
        <v>110</v>
      </c>
      <c r="K433" s="196" t="s">
        <v>110</v>
      </c>
      <c r="L433" s="196">
        <v>4</v>
      </c>
      <c r="M433" s="196">
        <v>4</v>
      </c>
      <c r="N433" s="196" t="s">
        <v>2572</v>
      </c>
    </row>
    <row r="434" spans="1:14">
      <c r="A434" s="192" t="s">
        <v>3031</v>
      </c>
      <c r="B434" s="192" t="s">
        <v>4396</v>
      </c>
      <c r="C434" s="192">
        <v>0</v>
      </c>
      <c r="E434" s="192">
        <v>1</v>
      </c>
      <c r="G434" s="192">
        <v>1</v>
      </c>
      <c r="H434" s="196" t="b">
        <v>0</v>
      </c>
      <c r="I434" s="196" t="b">
        <v>1</v>
      </c>
      <c r="J434" s="196" t="s">
        <v>110</v>
      </c>
      <c r="K434" s="196" t="s">
        <v>3032</v>
      </c>
      <c r="L434" s="196">
        <v>3</v>
      </c>
      <c r="M434" s="196">
        <v>3</v>
      </c>
      <c r="N434" s="196" t="s">
        <v>2563</v>
      </c>
    </row>
    <row r="435" spans="1:14">
      <c r="A435" s="192" t="s">
        <v>3033</v>
      </c>
      <c r="B435" s="192" t="s">
        <v>4398</v>
      </c>
      <c r="C435" s="192">
        <v>0</v>
      </c>
      <c r="E435" s="192">
        <v>1</v>
      </c>
      <c r="G435" s="192">
        <v>1</v>
      </c>
      <c r="H435" s="196" t="b">
        <v>0</v>
      </c>
      <c r="I435" s="196" t="b">
        <v>1</v>
      </c>
      <c r="J435" s="196" t="s">
        <v>110</v>
      </c>
      <c r="K435" s="196" t="s">
        <v>110</v>
      </c>
      <c r="L435" s="196">
        <v>7</v>
      </c>
      <c r="M435" s="196">
        <v>7</v>
      </c>
      <c r="N435" s="196" t="s">
        <v>2561</v>
      </c>
    </row>
    <row r="436" spans="1:14">
      <c r="A436" s="192" t="s">
        <v>3034</v>
      </c>
      <c r="B436" s="192" t="s">
        <v>4399</v>
      </c>
      <c r="C436" s="192">
        <v>0</v>
      </c>
      <c r="E436" s="192">
        <v>1</v>
      </c>
      <c r="G436" s="192">
        <v>1</v>
      </c>
      <c r="H436" s="196" t="b">
        <v>0</v>
      </c>
      <c r="I436" s="196" t="b">
        <v>1</v>
      </c>
      <c r="J436" s="196" t="s">
        <v>110</v>
      </c>
      <c r="K436" s="196" t="s">
        <v>3035</v>
      </c>
      <c r="L436" s="196">
        <v>5</v>
      </c>
      <c r="M436" s="196">
        <v>5</v>
      </c>
      <c r="N436" s="196" t="s">
        <v>2572</v>
      </c>
    </row>
    <row r="437" spans="1:14">
      <c r="A437" s="192" t="s">
        <v>1136</v>
      </c>
      <c r="B437" s="192" t="s">
        <v>1137</v>
      </c>
      <c r="C437" s="192">
        <v>4</v>
      </c>
      <c r="D437" s="192">
        <v>3</v>
      </c>
      <c r="E437" s="192" t="s">
        <v>110</v>
      </c>
      <c r="G437" s="192" t="s">
        <v>110</v>
      </c>
      <c r="H437" s="196" t="b">
        <v>0</v>
      </c>
      <c r="I437" s="196" t="b">
        <v>1</v>
      </c>
      <c r="J437" s="196" t="s">
        <v>110</v>
      </c>
      <c r="K437" s="196" t="s">
        <v>3036</v>
      </c>
      <c r="L437" s="196">
        <v>4</v>
      </c>
      <c r="M437" s="196">
        <v>8</v>
      </c>
      <c r="N437" s="196" t="s">
        <v>2563</v>
      </c>
    </row>
    <row r="438" spans="1:14">
      <c r="A438" s="192" t="s">
        <v>1138</v>
      </c>
      <c r="B438" s="192" t="s">
        <v>1139</v>
      </c>
      <c r="C438" s="192">
        <v>12</v>
      </c>
      <c r="D438" s="192">
        <v>12</v>
      </c>
      <c r="E438" s="192" t="s">
        <v>110</v>
      </c>
      <c r="G438" s="192" t="s">
        <v>110</v>
      </c>
      <c r="H438" s="196" t="b">
        <v>0</v>
      </c>
      <c r="I438" s="196" t="b">
        <v>1</v>
      </c>
      <c r="J438" s="196" t="s">
        <v>110</v>
      </c>
      <c r="K438" s="196" t="s">
        <v>3037</v>
      </c>
      <c r="L438" s="196">
        <v>6</v>
      </c>
      <c r="M438" s="196">
        <v>18</v>
      </c>
      <c r="N438" s="196" t="s">
        <v>2563</v>
      </c>
    </row>
    <row r="439" spans="1:14">
      <c r="A439" s="192" t="s">
        <v>1140</v>
      </c>
      <c r="B439" s="192" t="s">
        <v>1141</v>
      </c>
      <c r="C439" s="192">
        <v>3</v>
      </c>
      <c r="D439" s="192">
        <v>1</v>
      </c>
      <c r="E439" s="192" t="s">
        <v>110</v>
      </c>
      <c r="G439" s="192" t="s">
        <v>110</v>
      </c>
      <c r="H439" s="196" t="b">
        <v>0</v>
      </c>
      <c r="I439" s="196" t="b">
        <v>1</v>
      </c>
      <c r="J439" s="196" t="s">
        <v>110</v>
      </c>
      <c r="K439" s="196" t="s">
        <v>110</v>
      </c>
      <c r="L439" s="196">
        <v>4</v>
      </c>
      <c r="M439" s="196">
        <v>7</v>
      </c>
      <c r="N439" s="196" t="s">
        <v>2563</v>
      </c>
    </row>
    <row r="440" spans="1:14">
      <c r="A440" s="192" t="s">
        <v>1144</v>
      </c>
      <c r="B440" s="192" t="s">
        <v>1145</v>
      </c>
      <c r="C440" s="192">
        <v>3</v>
      </c>
      <c r="D440" s="192">
        <v>3</v>
      </c>
      <c r="E440" s="192" t="s">
        <v>110</v>
      </c>
      <c r="G440" s="192" t="s">
        <v>110</v>
      </c>
      <c r="H440" s="196" t="b">
        <v>0</v>
      </c>
      <c r="I440" s="196" t="b">
        <v>1</v>
      </c>
      <c r="J440" s="196" t="s">
        <v>110</v>
      </c>
      <c r="K440" s="196" t="s">
        <v>3038</v>
      </c>
      <c r="L440" s="196">
        <v>1</v>
      </c>
      <c r="M440" s="196">
        <v>4</v>
      </c>
      <c r="N440" s="196" t="s">
        <v>2572</v>
      </c>
    </row>
    <row r="441" spans="1:14">
      <c r="A441" s="192" t="s">
        <v>1146</v>
      </c>
      <c r="B441" s="192" t="s">
        <v>1147</v>
      </c>
      <c r="C441" s="192">
        <v>6</v>
      </c>
      <c r="D441" s="192">
        <v>3</v>
      </c>
      <c r="E441" s="192" t="s">
        <v>110</v>
      </c>
      <c r="G441" s="192" t="s">
        <v>110</v>
      </c>
      <c r="H441" s="196" t="b">
        <v>0</v>
      </c>
      <c r="I441" s="196" t="b">
        <v>1</v>
      </c>
      <c r="J441" s="196" t="s">
        <v>110</v>
      </c>
      <c r="K441" s="196" t="s">
        <v>110</v>
      </c>
      <c r="L441" s="196">
        <v>2</v>
      </c>
      <c r="M441" s="196">
        <v>8</v>
      </c>
      <c r="N441" s="196" t="s">
        <v>2563</v>
      </c>
    </row>
    <row r="442" spans="1:14">
      <c r="A442" s="192" t="s">
        <v>3039</v>
      </c>
      <c r="B442" s="192" t="s">
        <v>4401</v>
      </c>
      <c r="C442" s="192">
        <v>3</v>
      </c>
      <c r="E442" s="192">
        <v>1</v>
      </c>
      <c r="G442" s="192">
        <v>1</v>
      </c>
      <c r="H442" s="196" t="b">
        <v>0</v>
      </c>
      <c r="I442" s="196" t="b">
        <v>1</v>
      </c>
      <c r="J442" s="196" t="s">
        <v>110</v>
      </c>
      <c r="K442" s="196" t="s">
        <v>3040</v>
      </c>
      <c r="L442" s="196">
        <v>3</v>
      </c>
      <c r="M442" s="196">
        <v>6</v>
      </c>
      <c r="N442" s="196" t="s">
        <v>2563</v>
      </c>
    </row>
    <row r="443" spans="1:14">
      <c r="A443" s="192" t="s">
        <v>1148</v>
      </c>
      <c r="B443" s="192" t="s">
        <v>1149</v>
      </c>
      <c r="C443" s="192">
        <v>10</v>
      </c>
      <c r="D443" s="192">
        <v>9</v>
      </c>
      <c r="E443" s="192" t="s">
        <v>110</v>
      </c>
      <c r="G443" s="192" t="s">
        <v>110</v>
      </c>
      <c r="H443" s="196" t="b">
        <v>0</v>
      </c>
      <c r="I443" s="196" t="b">
        <v>1</v>
      </c>
      <c r="J443" s="196" t="s">
        <v>110</v>
      </c>
      <c r="K443" s="196" t="s">
        <v>110</v>
      </c>
      <c r="L443" s="196">
        <v>6</v>
      </c>
      <c r="M443" s="196">
        <v>16</v>
      </c>
      <c r="N443" s="196" t="s">
        <v>2563</v>
      </c>
    </row>
    <row r="444" spans="1:14">
      <c r="A444" s="192" t="s">
        <v>1150</v>
      </c>
      <c r="B444" s="192" t="s">
        <v>1151</v>
      </c>
      <c r="C444" s="192">
        <v>6</v>
      </c>
      <c r="D444" s="192">
        <v>5</v>
      </c>
      <c r="E444" s="192" t="s">
        <v>110</v>
      </c>
      <c r="G444" s="192" t="s">
        <v>110</v>
      </c>
      <c r="H444" s="196" t="b">
        <v>0</v>
      </c>
      <c r="I444" s="196" t="b">
        <v>1</v>
      </c>
      <c r="J444" s="196" t="s">
        <v>110</v>
      </c>
      <c r="K444" s="196" t="s">
        <v>110</v>
      </c>
      <c r="L444" s="196">
        <v>5</v>
      </c>
      <c r="M444" s="196">
        <v>11</v>
      </c>
      <c r="N444" s="196" t="s">
        <v>2561</v>
      </c>
    </row>
    <row r="445" spans="1:14">
      <c r="A445" s="192" t="s">
        <v>1158</v>
      </c>
      <c r="B445" s="192" t="s">
        <v>1159</v>
      </c>
      <c r="C445" s="192">
        <v>2</v>
      </c>
      <c r="D445" s="192">
        <v>2</v>
      </c>
      <c r="E445" s="192" t="s">
        <v>110</v>
      </c>
      <c r="G445" s="192" t="s">
        <v>110</v>
      </c>
      <c r="H445" s="196" t="b">
        <v>0</v>
      </c>
      <c r="I445" s="196" t="b">
        <v>1</v>
      </c>
      <c r="J445" s="196" t="s">
        <v>110</v>
      </c>
      <c r="K445" s="196" t="s">
        <v>3041</v>
      </c>
      <c r="L445" s="196">
        <v>5</v>
      </c>
      <c r="M445" s="196">
        <v>7</v>
      </c>
      <c r="N445" s="196" t="s">
        <v>2563</v>
      </c>
    </row>
    <row r="446" spans="1:14">
      <c r="A446" s="192" t="s">
        <v>3042</v>
      </c>
      <c r="B446" s="192" t="s">
        <v>4411</v>
      </c>
      <c r="C446" s="192">
        <v>0</v>
      </c>
      <c r="E446" s="192">
        <v>1</v>
      </c>
      <c r="G446" s="192">
        <v>1</v>
      </c>
      <c r="H446" s="196" t="b">
        <v>0</v>
      </c>
      <c r="I446" s="196" t="b">
        <v>1</v>
      </c>
      <c r="J446" s="196" t="s">
        <v>110</v>
      </c>
      <c r="K446" s="196" t="s">
        <v>110</v>
      </c>
      <c r="L446" s="196">
        <v>1</v>
      </c>
      <c r="M446" s="196">
        <v>1</v>
      </c>
      <c r="N446" s="196" t="s">
        <v>2561</v>
      </c>
    </row>
    <row r="447" spans="1:14">
      <c r="A447" s="192" t="s">
        <v>1162</v>
      </c>
      <c r="B447" s="192" t="s">
        <v>1163</v>
      </c>
      <c r="C447" s="192" t="s">
        <v>110</v>
      </c>
      <c r="D447" s="192">
        <v>3</v>
      </c>
      <c r="E447" s="192" t="s">
        <v>110</v>
      </c>
      <c r="G447" s="192" t="s">
        <v>110</v>
      </c>
      <c r="H447" s="196" t="b">
        <v>0</v>
      </c>
      <c r="I447" s="196" t="b">
        <v>0</v>
      </c>
      <c r="J447" s="196" t="s">
        <v>110</v>
      </c>
      <c r="K447" s="196" t="s">
        <v>110</v>
      </c>
      <c r="L447" s="196" t="s">
        <v>110</v>
      </c>
      <c r="M447" s="196">
        <v>0</v>
      </c>
      <c r="N447" s="196" t="s">
        <v>2563</v>
      </c>
    </row>
    <row r="448" spans="1:14">
      <c r="A448" s="192" t="s">
        <v>3043</v>
      </c>
      <c r="B448" s="192" t="s">
        <v>4413</v>
      </c>
      <c r="C448" s="192">
        <v>0</v>
      </c>
      <c r="E448" s="192">
        <v>1</v>
      </c>
      <c r="G448" s="192">
        <v>1</v>
      </c>
      <c r="H448" s="196" t="b">
        <v>0</v>
      </c>
      <c r="I448" s="196" t="b">
        <v>1</v>
      </c>
      <c r="J448" s="196" t="s">
        <v>110</v>
      </c>
      <c r="K448" s="196" t="s">
        <v>110</v>
      </c>
      <c r="L448" s="196">
        <v>2</v>
      </c>
      <c r="M448" s="196">
        <v>2</v>
      </c>
      <c r="N448" s="196" t="s">
        <v>2572</v>
      </c>
    </row>
    <row r="449" spans="1:14">
      <c r="A449" s="192" t="s">
        <v>1164</v>
      </c>
      <c r="B449" s="192" t="s">
        <v>1165</v>
      </c>
      <c r="C449" s="192">
        <v>1</v>
      </c>
      <c r="D449" s="192">
        <v>1</v>
      </c>
      <c r="E449" s="192" t="s">
        <v>110</v>
      </c>
      <c r="G449" s="192" t="s">
        <v>110</v>
      </c>
      <c r="H449" s="196" t="b">
        <v>0</v>
      </c>
      <c r="I449" s="196" t="b">
        <v>1</v>
      </c>
      <c r="J449" s="196" t="s">
        <v>110</v>
      </c>
      <c r="K449" s="196" t="s">
        <v>110</v>
      </c>
      <c r="L449" s="196">
        <v>7</v>
      </c>
      <c r="M449" s="196">
        <v>8</v>
      </c>
      <c r="N449" s="196" t="s">
        <v>2561</v>
      </c>
    </row>
    <row r="450" spans="1:14">
      <c r="A450" s="192" t="s">
        <v>3044</v>
      </c>
      <c r="B450" s="192" t="s">
        <v>4415</v>
      </c>
      <c r="C450" s="192">
        <v>2</v>
      </c>
      <c r="E450" s="192">
        <v>1</v>
      </c>
      <c r="G450" s="192">
        <v>1</v>
      </c>
      <c r="H450" s="196" t="b">
        <v>0</v>
      </c>
      <c r="I450" s="196" t="b">
        <v>1</v>
      </c>
      <c r="J450" s="196" t="s">
        <v>110</v>
      </c>
      <c r="K450" s="196" t="s">
        <v>3045</v>
      </c>
      <c r="L450" s="196">
        <v>2</v>
      </c>
      <c r="M450" s="196">
        <v>4</v>
      </c>
      <c r="N450" s="196" t="s">
        <v>2563</v>
      </c>
    </row>
    <row r="451" spans="1:14">
      <c r="A451" s="192" t="s">
        <v>1166</v>
      </c>
      <c r="B451" s="192" t="s">
        <v>1167</v>
      </c>
      <c r="C451" s="192">
        <v>8</v>
      </c>
      <c r="D451" s="192">
        <v>5</v>
      </c>
      <c r="E451" s="192" t="s">
        <v>110</v>
      </c>
      <c r="G451" s="192" t="s">
        <v>110</v>
      </c>
      <c r="H451" s="196" t="b">
        <v>1</v>
      </c>
      <c r="I451" s="196" t="b">
        <v>1</v>
      </c>
      <c r="J451" s="196" t="s">
        <v>110</v>
      </c>
      <c r="K451" s="196" t="s">
        <v>110</v>
      </c>
      <c r="L451" s="196">
        <v>10</v>
      </c>
      <c r="M451" s="196">
        <v>18</v>
      </c>
      <c r="N451" s="196" t="s">
        <v>2561</v>
      </c>
    </row>
    <row r="452" spans="1:14">
      <c r="A452" s="192" t="s">
        <v>3046</v>
      </c>
      <c r="B452" s="192" t="s">
        <v>4417</v>
      </c>
      <c r="C452" s="192">
        <v>5</v>
      </c>
      <c r="E452" s="192">
        <v>1</v>
      </c>
      <c r="G452" s="192">
        <v>1</v>
      </c>
      <c r="H452" s="196" t="b">
        <v>0</v>
      </c>
      <c r="I452" s="196" t="b">
        <v>1</v>
      </c>
      <c r="J452" s="196" t="s">
        <v>110</v>
      </c>
      <c r="K452" s="196" t="s">
        <v>3040</v>
      </c>
      <c r="L452" s="196">
        <v>3</v>
      </c>
      <c r="M452" s="196">
        <v>8</v>
      </c>
      <c r="N452" s="196" t="s">
        <v>2563</v>
      </c>
    </row>
    <row r="453" spans="1:14">
      <c r="A453" s="192" t="s">
        <v>3047</v>
      </c>
      <c r="B453" s="192" t="s">
        <v>4418</v>
      </c>
      <c r="C453" s="192">
        <v>0</v>
      </c>
      <c r="E453" s="192">
        <v>1</v>
      </c>
      <c r="G453" s="192">
        <v>1</v>
      </c>
      <c r="H453" s="196" t="b">
        <v>0</v>
      </c>
      <c r="I453" s="196" t="b">
        <v>1</v>
      </c>
      <c r="J453" s="196" t="s">
        <v>110</v>
      </c>
      <c r="K453" s="196" t="s">
        <v>110</v>
      </c>
      <c r="L453" s="196">
        <v>5</v>
      </c>
      <c r="M453" s="196">
        <v>5</v>
      </c>
      <c r="N453" s="196" t="s">
        <v>2561</v>
      </c>
    </row>
    <row r="454" spans="1:14">
      <c r="A454" s="192" t="s">
        <v>3048</v>
      </c>
      <c r="B454" s="192" t="s">
        <v>4422</v>
      </c>
      <c r="C454" s="192">
        <v>0</v>
      </c>
      <c r="E454" s="192">
        <v>1</v>
      </c>
      <c r="G454" s="192">
        <v>1</v>
      </c>
      <c r="H454" s="196" t="b">
        <v>0</v>
      </c>
      <c r="I454" s="196" t="b">
        <v>1</v>
      </c>
      <c r="J454" s="196" t="s">
        <v>110</v>
      </c>
      <c r="K454" s="196" t="s">
        <v>110</v>
      </c>
      <c r="L454" s="196">
        <v>3</v>
      </c>
      <c r="M454" s="196">
        <v>3</v>
      </c>
      <c r="N454" s="196" t="s">
        <v>2561</v>
      </c>
    </row>
    <row r="455" spans="1:14">
      <c r="A455" s="192" t="s">
        <v>1172</v>
      </c>
      <c r="B455" s="192" t="s">
        <v>1173</v>
      </c>
      <c r="C455" s="192">
        <v>2</v>
      </c>
      <c r="D455" s="192">
        <v>2</v>
      </c>
      <c r="E455" s="192" t="s">
        <v>110</v>
      </c>
      <c r="G455" s="192" t="s">
        <v>110</v>
      </c>
      <c r="H455" s="196" t="b">
        <v>0</v>
      </c>
      <c r="I455" s="196" t="b">
        <v>1</v>
      </c>
      <c r="J455" s="196" t="s">
        <v>110</v>
      </c>
      <c r="K455" s="196" t="s">
        <v>3049</v>
      </c>
      <c r="L455" s="196">
        <v>4</v>
      </c>
      <c r="M455" s="196">
        <v>6</v>
      </c>
      <c r="N455" s="196" t="s">
        <v>2563</v>
      </c>
    </row>
    <row r="456" spans="1:14">
      <c r="A456" s="192" t="s">
        <v>1174</v>
      </c>
      <c r="B456" s="192" t="s">
        <v>1175</v>
      </c>
      <c r="C456" s="192">
        <v>11</v>
      </c>
      <c r="D456" s="192">
        <v>9</v>
      </c>
      <c r="E456" s="192" t="s">
        <v>110</v>
      </c>
      <c r="G456" s="192" t="s">
        <v>110</v>
      </c>
      <c r="H456" s="196" t="b">
        <v>0</v>
      </c>
      <c r="I456" s="196" t="b">
        <v>1</v>
      </c>
      <c r="J456" s="196" t="s">
        <v>110</v>
      </c>
      <c r="K456" s="196" t="s">
        <v>3050</v>
      </c>
      <c r="L456" s="196">
        <v>7</v>
      </c>
      <c r="M456" s="196">
        <v>18</v>
      </c>
      <c r="N456" s="196" t="s">
        <v>2563</v>
      </c>
    </row>
    <row r="457" spans="1:14">
      <c r="A457" s="192" t="s">
        <v>1176</v>
      </c>
      <c r="B457" s="192" t="s">
        <v>1177</v>
      </c>
      <c r="C457" s="192">
        <v>6</v>
      </c>
      <c r="D457" s="192">
        <v>6</v>
      </c>
      <c r="E457" s="192" t="s">
        <v>110</v>
      </c>
      <c r="G457" s="192" t="s">
        <v>110</v>
      </c>
      <c r="H457" s="196" t="b">
        <v>0</v>
      </c>
      <c r="I457" s="196" t="b">
        <v>1</v>
      </c>
      <c r="J457" s="196" t="s">
        <v>110</v>
      </c>
      <c r="K457" s="196" t="s">
        <v>2628</v>
      </c>
      <c r="L457" s="196">
        <v>5</v>
      </c>
      <c r="M457" s="196">
        <v>11</v>
      </c>
      <c r="N457" s="196" t="s">
        <v>2563</v>
      </c>
    </row>
    <row r="458" spans="1:14">
      <c r="A458" s="192" t="s">
        <v>1178</v>
      </c>
      <c r="B458" s="192" t="s">
        <v>1179</v>
      </c>
      <c r="C458" s="192">
        <v>7</v>
      </c>
      <c r="D458" s="192">
        <v>6</v>
      </c>
      <c r="E458" s="192" t="s">
        <v>110</v>
      </c>
      <c r="G458" s="192" t="s">
        <v>110</v>
      </c>
      <c r="H458" s="196" t="b">
        <v>0</v>
      </c>
      <c r="I458" s="196" t="b">
        <v>1</v>
      </c>
      <c r="J458" s="196" t="s">
        <v>110</v>
      </c>
      <c r="K458" s="196" t="s">
        <v>3051</v>
      </c>
      <c r="L458" s="196">
        <v>7</v>
      </c>
      <c r="M458" s="196">
        <v>14</v>
      </c>
      <c r="N458" s="196" t="s">
        <v>2563</v>
      </c>
    </row>
    <row r="459" spans="1:14">
      <c r="A459" s="192" t="s">
        <v>3053</v>
      </c>
      <c r="B459" s="192" t="s">
        <v>4427</v>
      </c>
      <c r="C459" s="192">
        <v>0</v>
      </c>
      <c r="E459" s="192">
        <v>1</v>
      </c>
      <c r="G459" s="192">
        <v>1</v>
      </c>
      <c r="H459" s="196" t="b">
        <v>0</v>
      </c>
      <c r="I459" s="196" t="b">
        <v>1</v>
      </c>
      <c r="J459" s="196" t="s">
        <v>110</v>
      </c>
      <c r="K459" s="196" t="s">
        <v>3054</v>
      </c>
      <c r="L459" s="196">
        <v>4</v>
      </c>
      <c r="M459" s="196">
        <v>4</v>
      </c>
      <c r="N459" s="196" t="s">
        <v>2563</v>
      </c>
    </row>
    <row r="460" spans="1:14">
      <c r="A460" s="192" t="s">
        <v>3055</v>
      </c>
      <c r="B460" s="192" t="s">
        <v>4430</v>
      </c>
      <c r="C460" s="192">
        <v>0</v>
      </c>
      <c r="E460" s="192">
        <v>1</v>
      </c>
      <c r="G460" s="192">
        <v>1</v>
      </c>
      <c r="H460" s="196" t="b">
        <v>0</v>
      </c>
      <c r="I460" s="196" t="b">
        <v>1</v>
      </c>
      <c r="J460" s="196" t="s">
        <v>110</v>
      </c>
      <c r="K460" s="196" t="s">
        <v>110</v>
      </c>
      <c r="L460" s="196">
        <v>2</v>
      </c>
      <c r="M460" s="196">
        <v>2</v>
      </c>
      <c r="N460" s="196" t="s">
        <v>2572</v>
      </c>
    </row>
    <row r="461" spans="1:14">
      <c r="A461" s="192" t="s">
        <v>1186</v>
      </c>
      <c r="B461" s="192" t="s">
        <v>1187</v>
      </c>
      <c r="C461" s="192">
        <v>6</v>
      </c>
      <c r="D461" s="192">
        <v>4</v>
      </c>
      <c r="E461" s="192" t="s">
        <v>110</v>
      </c>
      <c r="G461" s="192" t="s">
        <v>110</v>
      </c>
      <c r="H461" s="196" t="b">
        <v>0</v>
      </c>
      <c r="I461" s="196" t="b">
        <v>1</v>
      </c>
      <c r="J461" s="196" t="s">
        <v>110</v>
      </c>
      <c r="K461" s="196" t="s">
        <v>3056</v>
      </c>
      <c r="L461" s="196">
        <v>3</v>
      </c>
      <c r="M461" s="196">
        <v>9</v>
      </c>
      <c r="N461" s="196" t="s">
        <v>2563</v>
      </c>
    </row>
    <row r="462" spans="1:14">
      <c r="A462" s="192" t="s">
        <v>1188</v>
      </c>
      <c r="B462" s="192" t="s">
        <v>1189</v>
      </c>
      <c r="C462" s="192">
        <v>2</v>
      </c>
      <c r="D462" s="192">
        <v>2</v>
      </c>
      <c r="E462" s="192" t="s">
        <v>110</v>
      </c>
      <c r="G462" s="192" t="s">
        <v>110</v>
      </c>
      <c r="H462" s="196" t="b">
        <v>0</v>
      </c>
      <c r="I462" s="196" t="b">
        <v>1</v>
      </c>
      <c r="J462" s="196" t="s">
        <v>110</v>
      </c>
      <c r="K462" s="196" t="s">
        <v>3057</v>
      </c>
      <c r="L462" s="196">
        <v>4</v>
      </c>
      <c r="M462" s="196">
        <v>6</v>
      </c>
      <c r="N462" s="196" t="s">
        <v>2563</v>
      </c>
    </row>
    <row r="463" spans="1:14">
      <c r="A463" s="192" t="s">
        <v>3058</v>
      </c>
      <c r="B463" s="192" t="s">
        <v>4435</v>
      </c>
      <c r="C463" s="192">
        <v>0</v>
      </c>
      <c r="E463" s="192">
        <v>1</v>
      </c>
      <c r="G463" s="192">
        <v>1</v>
      </c>
      <c r="H463" s="196" t="b">
        <v>0</v>
      </c>
      <c r="I463" s="196" t="b">
        <v>1</v>
      </c>
      <c r="J463" s="196" t="s">
        <v>110</v>
      </c>
      <c r="K463" s="196" t="s">
        <v>3059</v>
      </c>
      <c r="L463" s="196">
        <v>2</v>
      </c>
      <c r="M463" s="196">
        <v>2</v>
      </c>
      <c r="N463" s="196" t="s">
        <v>2572</v>
      </c>
    </row>
    <row r="464" spans="1:14">
      <c r="A464" s="192" t="s">
        <v>3060</v>
      </c>
      <c r="B464" s="192" t="s">
        <v>4437</v>
      </c>
      <c r="C464" s="192">
        <v>0</v>
      </c>
      <c r="E464" s="192">
        <v>1</v>
      </c>
      <c r="G464" s="192">
        <v>1</v>
      </c>
      <c r="H464" s="196" t="b">
        <v>0</v>
      </c>
      <c r="I464" s="196" t="b">
        <v>1</v>
      </c>
      <c r="J464" s="196" t="s">
        <v>110</v>
      </c>
      <c r="K464" s="196" t="s">
        <v>110</v>
      </c>
      <c r="L464" s="196">
        <v>3</v>
      </c>
      <c r="M464" s="196">
        <v>3</v>
      </c>
      <c r="N464" s="196" t="s">
        <v>2572</v>
      </c>
    </row>
    <row r="465" spans="1:14">
      <c r="A465" s="192" t="s">
        <v>3061</v>
      </c>
      <c r="B465" s="192" t="s">
        <v>4438</v>
      </c>
      <c r="C465" s="192">
        <v>0</v>
      </c>
      <c r="E465" s="192">
        <v>1</v>
      </c>
      <c r="G465" s="192">
        <v>1</v>
      </c>
      <c r="H465" s="196" t="b">
        <v>0</v>
      </c>
      <c r="I465" s="196" t="b">
        <v>1</v>
      </c>
      <c r="J465" s="196" t="s">
        <v>110</v>
      </c>
      <c r="K465" s="196" t="s">
        <v>110</v>
      </c>
      <c r="L465" s="196">
        <v>5</v>
      </c>
      <c r="M465" s="196">
        <v>5</v>
      </c>
      <c r="N465" s="196" t="s">
        <v>2561</v>
      </c>
    </row>
    <row r="466" spans="1:14">
      <c r="A466" s="192" t="s">
        <v>3063</v>
      </c>
      <c r="B466" s="192" t="s">
        <v>4441</v>
      </c>
      <c r="C466" s="192">
        <v>0</v>
      </c>
      <c r="E466" s="192">
        <v>1</v>
      </c>
      <c r="G466" s="192">
        <v>1</v>
      </c>
      <c r="H466" s="196" t="b">
        <v>0</v>
      </c>
      <c r="I466" s="196" t="b">
        <v>1</v>
      </c>
      <c r="J466" s="196" t="s">
        <v>110</v>
      </c>
      <c r="K466" s="196" t="s">
        <v>110</v>
      </c>
      <c r="L466" s="196">
        <v>1</v>
      </c>
      <c r="M466" s="196">
        <v>1</v>
      </c>
      <c r="N466" s="196" t="s">
        <v>2572</v>
      </c>
    </row>
    <row r="467" spans="1:14">
      <c r="A467" s="192" t="s">
        <v>3064</v>
      </c>
      <c r="B467" s="192" t="s">
        <v>4442</v>
      </c>
      <c r="C467" s="192">
        <v>6</v>
      </c>
      <c r="E467" s="192">
        <v>1</v>
      </c>
      <c r="G467" s="192">
        <v>1</v>
      </c>
      <c r="H467" s="196" t="b">
        <v>1</v>
      </c>
      <c r="I467" s="196" t="b">
        <v>1</v>
      </c>
      <c r="J467" s="196" t="s">
        <v>110</v>
      </c>
      <c r="K467" s="196" t="s">
        <v>110</v>
      </c>
      <c r="L467" s="196">
        <v>10</v>
      </c>
      <c r="M467" s="196">
        <v>16</v>
      </c>
      <c r="N467" s="196" t="s">
        <v>2561</v>
      </c>
    </row>
    <row r="468" spans="1:14">
      <c r="A468" s="192" t="s">
        <v>1198</v>
      </c>
      <c r="B468" s="192" t="s">
        <v>1199</v>
      </c>
      <c r="C468" s="192">
        <v>3</v>
      </c>
      <c r="D468" s="192">
        <v>3</v>
      </c>
      <c r="E468" s="192" t="s">
        <v>110</v>
      </c>
      <c r="G468" s="192" t="s">
        <v>110</v>
      </c>
      <c r="H468" s="196" t="b">
        <v>0</v>
      </c>
      <c r="I468" s="196" t="b">
        <v>1</v>
      </c>
      <c r="J468" s="196" t="s">
        <v>110</v>
      </c>
      <c r="K468" s="196" t="s">
        <v>3065</v>
      </c>
      <c r="L468" s="196">
        <v>1</v>
      </c>
      <c r="M468" s="196">
        <v>4</v>
      </c>
      <c r="N468" s="196" t="s">
        <v>2572</v>
      </c>
    </row>
    <row r="469" spans="1:14">
      <c r="A469" s="192" t="s">
        <v>1202</v>
      </c>
      <c r="B469" s="192" t="s">
        <v>1203</v>
      </c>
      <c r="C469" s="192">
        <v>7</v>
      </c>
      <c r="D469" s="192">
        <v>3</v>
      </c>
      <c r="E469" s="192" t="s">
        <v>110</v>
      </c>
      <c r="G469" s="192" t="s">
        <v>110</v>
      </c>
      <c r="H469" s="196" t="b">
        <v>1</v>
      </c>
      <c r="I469" s="196" t="b">
        <v>1</v>
      </c>
      <c r="J469" s="196" t="s">
        <v>110</v>
      </c>
      <c r="K469" s="196" t="s">
        <v>110</v>
      </c>
      <c r="L469" s="196">
        <v>8</v>
      </c>
      <c r="M469" s="196">
        <v>15</v>
      </c>
      <c r="N469" s="196" t="s">
        <v>2561</v>
      </c>
    </row>
    <row r="470" spans="1:14">
      <c r="A470" s="192" t="s">
        <v>1206</v>
      </c>
      <c r="B470" s="192" t="s">
        <v>1207</v>
      </c>
      <c r="C470" s="192">
        <v>0</v>
      </c>
      <c r="D470" s="192">
        <v>0</v>
      </c>
      <c r="E470" s="192" t="s">
        <v>110</v>
      </c>
      <c r="G470" s="192" t="s">
        <v>110</v>
      </c>
      <c r="H470" s="196" t="b">
        <v>0</v>
      </c>
      <c r="I470" s="196" t="b">
        <v>1</v>
      </c>
      <c r="J470" s="196" t="s">
        <v>110</v>
      </c>
      <c r="K470" s="196" t="s">
        <v>2569</v>
      </c>
      <c r="L470" s="196">
        <v>4</v>
      </c>
      <c r="M470" s="196">
        <v>4</v>
      </c>
      <c r="N470" s="196" t="s">
        <v>2563</v>
      </c>
    </row>
    <row r="471" spans="1:14">
      <c r="A471" s="192" t="s">
        <v>3066</v>
      </c>
      <c r="B471" s="192" t="s">
        <v>4445</v>
      </c>
      <c r="C471" s="192">
        <v>0</v>
      </c>
      <c r="E471" s="192">
        <v>1</v>
      </c>
      <c r="G471" s="192">
        <v>1</v>
      </c>
      <c r="H471" s="196" t="b">
        <v>0</v>
      </c>
      <c r="I471" s="196" t="b">
        <v>1</v>
      </c>
      <c r="J471" s="196" t="s">
        <v>110</v>
      </c>
      <c r="K471" s="196" t="s">
        <v>110</v>
      </c>
      <c r="L471" s="196">
        <v>2</v>
      </c>
      <c r="M471" s="196">
        <v>2</v>
      </c>
      <c r="N471" s="196" t="s">
        <v>2572</v>
      </c>
    </row>
    <row r="472" spans="1:14">
      <c r="A472" s="192" t="s">
        <v>3067</v>
      </c>
      <c r="B472" s="192" t="s">
        <v>4448</v>
      </c>
      <c r="C472" s="192">
        <v>0</v>
      </c>
      <c r="E472" s="192">
        <v>1</v>
      </c>
      <c r="G472" s="192">
        <v>1</v>
      </c>
      <c r="H472" s="196" t="b">
        <v>0</v>
      </c>
      <c r="I472" s="196" t="b">
        <v>1</v>
      </c>
      <c r="J472" s="196" t="s">
        <v>110</v>
      </c>
      <c r="K472" s="196" t="s">
        <v>110</v>
      </c>
      <c r="L472" s="196">
        <v>1</v>
      </c>
      <c r="M472" s="196">
        <v>1</v>
      </c>
      <c r="N472" s="196" t="s">
        <v>2572</v>
      </c>
    </row>
    <row r="473" spans="1:14">
      <c r="A473" s="192" t="s">
        <v>1212</v>
      </c>
      <c r="B473" s="192" t="s">
        <v>1213</v>
      </c>
      <c r="C473" s="192">
        <v>9</v>
      </c>
      <c r="D473" s="192">
        <v>5</v>
      </c>
      <c r="E473" s="192" t="s">
        <v>110</v>
      </c>
      <c r="G473" s="192" t="s">
        <v>110</v>
      </c>
      <c r="H473" s="196" t="b">
        <v>0</v>
      </c>
      <c r="I473" s="196" t="b">
        <v>1</v>
      </c>
      <c r="J473" s="196" t="s">
        <v>110</v>
      </c>
      <c r="K473" s="196" t="s">
        <v>110</v>
      </c>
      <c r="L473" s="196">
        <v>4</v>
      </c>
      <c r="M473" s="196">
        <v>13</v>
      </c>
      <c r="N473" s="196" t="s">
        <v>2563</v>
      </c>
    </row>
    <row r="474" spans="1:14">
      <c r="A474" s="192" t="s">
        <v>3068</v>
      </c>
      <c r="B474" s="192" t="s">
        <v>4449</v>
      </c>
      <c r="C474" s="192">
        <v>2</v>
      </c>
      <c r="E474" s="192">
        <v>1</v>
      </c>
      <c r="G474" s="192">
        <v>1</v>
      </c>
      <c r="H474" s="196" t="b">
        <v>0</v>
      </c>
      <c r="I474" s="196" t="b">
        <v>1</v>
      </c>
      <c r="J474" s="196" t="s">
        <v>110</v>
      </c>
      <c r="K474" s="196" t="s">
        <v>3069</v>
      </c>
      <c r="L474" s="196">
        <v>5</v>
      </c>
      <c r="M474" s="196">
        <v>7</v>
      </c>
      <c r="N474" s="196" t="s">
        <v>2563</v>
      </c>
    </row>
    <row r="475" spans="1:14">
      <c r="A475" s="192" t="s">
        <v>1214</v>
      </c>
      <c r="B475" s="192" t="s">
        <v>1215</v>
      </c>
      <c r="C475" s="192">
        <v>2</v>
      </c>
      <c r="D475" s="192">
        <v>2</v>
      </c>
      <c r="E475" s="192" t="s">
        <v>110</v>
      </c>
      <c r="G475" s="192" t="s">
        <v>110</v>
      </c>
      <c r="H475" s="196" t="b">
        <v>0</v>
      </c>
      <c r="I475" s="196" t="b">
        <v>1</v>
      </c>
      <c r="J475" s="196" t="s">
        <v>110</v>
      </c>
      <c r="K475" s="196" t="s">
        <v>3070</v>
      </c>
      <c r="L475" s="196">
        <v>4</v>
      </c>
      <c r="M475" s="196">
        <v>6</v>
      </c>
      <c r="N475" s="196" t="s">
        <v>2563</v>
      </c>
    </row>
    <row r="476" spans="1:14">
      <c r="A476" s="192" t="s">
        <v>1218</v>
      </c>
      <c r="B476" s="192" t="s">
        <v>1219</v>
      </c>
      <c r="C476" s="192">
        <v>4</v>
      </c>
      <c r="D476" s="192">
        <v>2</v>
      </c>
      <c r="E476" s="192" t="s">
        <v>110</v>
      </c>
      <c r="G476" s="192" t="s">
        <v>110</v>
      </c>
      <c r="H476" s="196" t="b">
        <v>1</v>
      </c>
      <c r="I476" s="196" t="b">
        <v>1</v>
      </c>
      <c r="J476" s="196" t="s">
        <v>110</v>
      </c>
      <c r="K476" s="196" t="s">
        <v>110</v>
      </c>
      <c r="L476" s="196">
        <v>1</v>
      </c>
      <c r="M476" s="196">
        <v>5</v>
      </c>
      <c r="N476" s="196" t="s">
        <v>2561</v>
      </c>
    </row>
    <row r="477" spans="1:14">
      <c r="A477" s="192" t="s">
        <v>1222</v>
      </c>
      <c r="B477" s="192" t="s">
        <v>1223</v>
      </c>
      <c r="C477" s="192">
        <v>2</v>
      </c>
      <c r="D477" s="192">
        <v>2</v>
      </c>
      <c r="E477" s="192" t="s">
        <v>110</v>
      </c>
      <c r="G477" s="192" t="s">
        <v>110</v>
      </c>
      <c r="H477" s="196" t="b">
        <v>0</v>
      </c>
      <c r="I477" s="196" t="b">
        <v>1</v>
      </c>
      <c r="J477" s="196" t="s">
        <v>110</v>
      </c>
      <c r="K477" s="196" t="s">
        <v>3071</v>
      </c>
      <c r="L477" s="196">
        <v>5</v>
      </c>
      <c r="M477" s="196">
        <v>7</v>
      </c>
      <c r="N477" s="196" t="s">
        <v>2563</v>
      </c>
    </row>
    <row r="478" spans="1:14">
      <c r="A478" s="192" t="s">
        <v>1228</v>
      </c>
      <c r="B478" s="192" t="s">
        <v>1229</v>
      </c>
      <c r="C478" s="192">
        <v>0</v>
      </c>
      <c r="D478" s="192">
        <v>0</v>
      </c>
      <c r="E478" s="192" t="s">
        <v>110</v>
      </c>
      <c r="G478" s="192" t="s">
        <v>110</v>
      </c>
      <c r="H478" s="196" t="b">
        <v>0</v>
      </c>
      <c r="I478" s="196" t="b">
        <v>1</v>
      </c>
      <c r="J478" s="196" t="s">
        <v>110</v>
      </c>
      <c r="K478" s="196" t="s">
        <v>3072</v>
      </c>
      <c r="L478" s="196">
        <v>3</v>
      </c>
      <c r="M478" s="196">
        <v>3</v>
      </c>
      <c r="N478" s="196" t="s">
        <v>2563</v>
      </c>
    </row>
    <row r="479" spans="1:14">
      <c r="A479" s="192" t="s">
        <v>3073</v>
      </c>
      <c r="B479" s="192" t="s">
        <v>4455</v>
      </c>
      <c r="C479" s="192">
        <v>3</v>
      </c>
      <c r="E479" s="192">
        <v>1</v>
      </c>
      <c r="G479" s="192">
        <v>1</v>
      </c>
      <c r="H479" s="196" t="b">
        <v>0</v>
      </c>
      <c r="I479" s="196" t="b">
        <v>1</v>
      </c>
      <c r="J479" s="196" t="s">
        <v>110</v>
      </c>
      <c r="K479" s="196" t="s">
        <v>3074</v>
      </c>
      <c r="L479" s="196">
        <v>2</v>
      </c>
      <c r="M479" s="196">
        <v>5</v>
      </c>
      <c r="N479" s="196" t="s">
        <v>2563</v>
      </c>
    </row>
    <row r="480" spans="1:14">
      <c r="A480" s="192" t="s">
        <v>3076</v>
      </c>
      <c r="B480" s="192" t="s">
        <v>4459</v>
      </c>
      <c r="C480" s="192">
        <v>8</v>
      </c>
      <c r="E480" s="192">
        <v>1</v>
      </c>
      <c r="G480" s="192">
        <v>1</v>
      </c>
      <c r="H480" s="196" t="b">
        <v>0</v>
      </c>
      <c r="I480" s="196" t="b">
        <v>1</v>
      </c>
      <c r="J480" s="196" t="s">
        <v>110</v>
      </c>
      <c r="K480" s="196" t="s">
        <v>3077</v>
      </c>
      <c r="L480" s="196">
        <v>8</v>
      </c>
      <c r="M480" s="196">
        <v>16</v>
      </c>
      <c r="N480" s="196" t="s">
        <v>2563</v>
      </c>
    </row>
    <row r="481" spans="1:14">
      <c r="A481" s="192" t="s">
        <v>1230</v>
      </c>
      <c r="B481" s="192" t="s">
        <v>1231</v>
      </c>
      <c r="C481" s="192">
        <v>14</v>
      </c>
      <c r="D481" s="192">
        <v>12</v>
      </c>
      <c r="E481" s="192" t="s">
        <v>110</v>
      </c>
      <c r="G481" s="192" t="s">
        <v>110</v>
      </c>
      <c r="H481" s="196" t="b">
        <v>0</v>
      </c>
      <c r="I481" s="196" t="b">
        <v>1</v>
      </c>
      <c r="J481" s="196" t="s">
        <v>110</v>
      </c>
      <c r="K481" s="196" t="s">
        <v>3078</v>
      </c>
      <c r="L481" s="196">
        <v>3</v>
      </c>
      <c r="M481" s="196">
        <v>17</v>
      </c>
      <c r="N481" s="196" t="s">
        <v>2563</v>
      </c>
    </row>
    <row r="482" spans="1:14">
      <c r="A482" s="192" t="s">
        <v>3079</v>
      </c>
      <c r="B482" s="192" t="s">
        <v>4463</v>
      </c>
      <c r="C482" s="192">
        <v>0</v>
      </c>
      <c r="E482" s="192">
        <v>1</v>
      </c>
      <c r="G482" s="192">
        <v>1</v>
      </c>
      <c r="H482" s="196" t="b">
        <v>0</v>
      </c>
      <c r="I482" s="196" t="b">
        <v>1</v>
      </c>
      <c r="J482" s="196" t="s">
        <v>110</v>
      </c>
      <c r="K482" s="196" t="s">
        <v>3080</v>
      </c>
      <c r="L482" s="196">
        <v>5</v>
      </c>
      <c r="M482" s="196">
        <v>5</v>
      </c>
      <c r="N482" s="196" t="s">
        <v>2563</v>
      </c>
    </row>
    <row r="483" spans="1:14">
      <c r="A483" s="192" t="s">
        <v>1232</v>
      </c>
      <c r="B483" s="192" t="s">
        <v>1233</v>
      </c>
      <c r="C483" s="192">
        <v>8</v>
      </c>
      <c r="D483" s="192">
        <v>8</v>
      </c>
      <c r="E483" s="192" t="s">
        <v>110</v>
      </c>
      <c r="G483" s="192" t="s">
        <v>110</v>
      </c>
      <c r="H483" s="196" t="b">
        <v>1</v>
      </c>
      <c r="I483" s="196" t="b">
        <v>1</v>
      </c>
      <c r="J483" s="196" t="s">
        <v>110</v>
      </c>
      <c r="K483" s="196" t="s">
        <v>110</v>
      </c>
      <c r="L483" s="196">
        <v>8</v>
      </c>
      <c r="M483" s="196">
        <v>16</v>
      </c>
      <c r="N483" s="196" t="s">
        <v>2561</v>
      </c>
    </row>
    <row r="484" spans="1:14">
      <c r="A484" s="192" t="s">
        <v>3082</v>
      </c>
      <c r="B484" s="192" t="s">
        <v>4465</v>
      </c>
      <c r="C484" s="192">
        <v>0</v>
      </c>
      <c r="E484" s="192">
        <v>1</v>
      </c>
      <c r="G484" s="192">
        <v>1</v>
      </c>
      <c r="H484" s="196" t="b">
        <v>0</v>
      </c>
      <c r="I484" s="196" t="b">
        <v>1</v>
      </c>
      <c r="J484" s="196" t="s">
        <v>110</v>
      </c>
      <c r="K484" s="196" t="s">
        <v>110</v>
      </c>
      <c r="L484" s="196">
        <v>3</v>
      </c>
      <c r="M484" s="196">
        <v>3</v>
      </c>
      <c r="N484" s="196" t="s">
        <v>2563</v>
      </c>
    </row>
    <row r="485" spans="1:14">
      <c r="A485" s="192" t="s">
        <v>1234</v>
      </c>
      <c r="B485" s="192" t="s">
        <v>1235</v>
      </c>
      <c r="C485" s="192">
        <v>6</v>
      </c>
      <c r="D485" s="192">
        <v>5</v>
      </c>
      <c r="E485" s="192" t="s">
        <v>110</v>
      </c>
      <c r="G485" s="192" t="s">
        <v>110</v>
      </c>
      <c r="H485" s="196" t="b">
        <v>0</v>
      </c>
      <c r="I485" s="196" t="b">
        <v>1</v>
      </c>
      <c r="J485" s="196" t="s">
        <v>110</v>
      </c>
      <c r="K485" s="196" t="s">
        <v>110</v>
      </c>
      <c r="L485" s="196">
        <v>3</v>
      </c>
      <c r="M485" s="196">
        <v>9</v>
      </c>
      <c r="N485" s="196" t="s">
        <v>2563</v>
      </c>
    </row>
    <row r="486" spans="1:14">
      <c r="A486" s="192" t="s">
        <v>3083</v>
      </c>
      <c r="B486" s="192" t="s">
        <v>4466</v>
      </c>
      <c r="C486" s="192">
        <v>2</v>
      </c>
      <c r="E486" s="192">
        <v>1</v>
      </c>
      <c r="G486" s="192">
        <v>1</v>
      </c>
      <c r="H486" s="196" t="b">
        <v>0</v>
      </c>
      <c r="I486" s="196" t="b">
        <v>1</v>
      </c>
      <c r="J486" s="196" t="s">
        <v>110</v>
      </c>
      <c r="K486" s="196" t="s">
        <v>3084</v>
      </c>
      <c r="L486" s="196">
        <v>3</v>
      </c>
      <c r="M486" s="196">
        <v>5</v>
      </c>
      <c r="N486" s="196" t="s">
        <v>2563</v>
      </c>
    </row>
    <row r="487" spans="1:14">
      <c r="A487" s="192" t="s">
        <v>3085</v>
      </c>
      <c r="B487" s="192" t="s">
        <v>4467</v>
      </c>
      <c r="C487" s="192">
        <v>10</v>
      </c>
      <c r="E487" s="192">
        <v>1</v>
      </c>
      <c r="G487" s="192">
        <v>1</v>
      </c>
      <c r="H487" s="196" t="b">
        <v>0</v>
      </c>
      <c r="I487" s="196" t="b">
        <v>1</v>
      </c>
      <c r="J487" s="196" t="s">
        <v>110</v>
      </c>
      <c r="K487" s="196" t="s">
        <v>3086</v>
      </c>
      <c r="L487" s="196">
        <v>4</v>
      </c>
      <c r="M487" s="196">
        <v>14</v>
      </c>
      <c r="N487" s="196" t="s">
        <v>2563</v>
      </c>
    </row>
    <row r="488" spans="1:14">
      <c r="A488" s="192" t="s">
        <v>1240</v>
      </c>
      <c r="B488" s="192" t="s">
        <v>1241</v>
      </c>
      <c r="C488" s="192">
        <v>2</v>
      </c>
      <c r="D488" s="192">
        <v>2</v>
      </c>
      <c r="E488" s="192" t="s">
        <v>110</v>
      </c>
      <c r="G488" s="192" t="s">
        <v>110</v>
      </c>
      <c r="H488" s="196" t="b">
        <v>0</v>
      </c>
      <c r="I488" s="196" t="b">
        <v>1</v>
      </c>
      <c r="J488" s="196" t="s">
        <v>110</v>
      </c>
      <c r="K488" s="196" t="s">
        <v>110</v>
      </c>
      <c r="L488" s="196">
        <v>3</v>
      </c>
      <c r="M488" s="196">
        <v>5</v>
      </c>
      <c r="N488" s="196" t="s">
        <v>2563</v>
      </c>
    </row>
    <row r="489" spans="1:14">
      <c r="A489" s="192" t="s">
        <v>3089</v>
      </c>
      <c r="B489" s="192" t="s">
        <v>4470</v>
      </c>
      <c r="C489" s="192">
        <v>7</v>
      </c>
      <c r="E489" s="192">
        <v>1</v>
      </c>
      <c r="G489" s="192">
        <v>1</v>
      </c>
      <c r="H489" s="196" t="b">
        <v>1</v>
      </c>
      <c r="I489" s="196" t="b">
        <v>1</v>
      </c>
      <c r="J489" s="196" t="s">
        <v>110</v>
      </c>
      <c r="K489" s="196" t="s">
        <v>110</v>
      </c>
      <c r="L489" s="196">
        <v>10</v>
      </c>
      <c r="M489" s="196">
        <v>17</v>
      </c>
      <c r="N489" s="196" t="s">
        <v>2561</v>
      </c>
    </row>
    <row r="490" spans="1:14">
      <c r="A490" s="192" t="s">
        <v>1242</v>
      </c>
      <c r="B490" s="192" t="s">
        <v>1243</v>
      </c>
      <c r="C490" s="192">
        <v>1</v>
      </c>
      <c r="D490" s="192">
        <v>1</v>
      </c>
      <c r="E490" s="192" t="s">
        <v>110</v>
      </c>
      <c r="G490" s="192" t="s">
        <v>110</v>
      </c>
      <c r="H490" s="196" t="b">
        <v>1</v>
      </c>
      <c r="I490" s="196" t="b">
        <v>1</v>
      </c>
      <c r="J490" s="196" t="s">
        <v>110</v>
      </c>
      <c r="K490" s="196" t="s">
        <v>3090</v>
      </c>
      <c r="L490" s="196">
        <v>7</v>
      </c>
      <c r="M490" s="196">
        <v>8</v>
      </c>
      <c r="N490" s="196" t="s">
        <v>2572</v>
      </c>
    </row>
    <row r="491" spans="1:14">
      <c r="A491" s="192" t="s">
        <v>1248</v>
      </c>
      <c r="B491" s="192" t="s">
        <v>1249</v>
      </c>
      <c r="C491" s="192">
        <v>11</v>
      </c>
      <c r="D491" s="192">
        <v>11</v>
      </c>
      <c r="E491" s="192" t="s">
        <v>110</v>
      </c>
      <c r="G491" s="192" t="s">
        <v>110</v>
      </c>
      <c r="H491" s="196" t="b">
        <v>0</v>
      </c>
      <c r="I491" s="196" t="b">
        <v>1</v>
      </c>
      <c r="J491" s="196" t="s">
        <v>110</v>
      </c>
      <c r="K491" s="196" t="s">
        <v>2565</v>
      </c>
      <c r="L491" s="196">
        <v>9</v>
      </c>
      <c r="M491" s="196">
        <v>20</v>
      </c>
      <c r="N491" s="196" t="s">
        <v>2563</v>
      </c>
    </row>
    <row r="492" spans="1:14">
      <c r="A492" s="192" t="s">
        <v>1269</v>
      </c>
      <c r="B492" s="192" t="s">
        <v>1270</v>
      </c>
      <c r="C492" s="192">
        <v>11</v>
      </c>
      <c r="D492" s="192">
        <v>9</v>
      </c>
      <c r="E492" s="192" t="s">
        <v>110</v>
      </c>
      <c r="G492" s="192" t="s">
        <v>110</v>
      </c>
      <c r="H492" s="196" t="b">
        <v>0</v>
      </c>
      <c r="I492" s="196" t="b">
        <v>1</v>
      </c>
      <c r="J492" s="196" t="s">
        <v>110</v>
      </c>
      <c r="K492" s="196" t="s">
        <v>3091</v>
      </c>
      <c r="L492" s="196">
        <v>2</v>
      </c>
      <c r="M492" s="196">
        <v>13</v>
      </c>
      <c r="N492" s="196" t="s">
        <v>2563</v>
      </c>
    </row>
    <row r="493" spans="1:14">
      <c r="A493" s="192" t="s">
        <v>1271</v>
      </c>
      <c r="B493" s="192" t="s">
        <v>1272</v>
      </c>
      <c r="C493" s="192">
        <v>1</v>
      </c>
      <c r="D493" s="192">
        <v>1</v>
      </c>
      <c r="E493" s="192" t="s">
        <v>110</v>
      </c>
      <c r="G493" s="192" t="s">
        <v>110</v>
      </c>
      <c r="H493" s="196" t="b">
        <v>0</v>
      </c>
      <c r="I493" s="196" t="b">
        <v>1</v>
      </c>
      <c r="J493" s="196" t="s">
        <v>110</v>
      </c>
      <c r="K493" s="196" t="s">
        <v>110</v>
      </c>
      <c r="L493" s="196">
        <v>5</v>
      </c>
      <c r="M493" s="196">
        <v>6</v>
      </c>
      <c r="N493" s="196" t="s">
        <v>2561</v>
      </c>
    </row>
    <row r="494" spans="1:14">
      <c r="A494" s="192" t="s">
        <v>3093</v>
      </c>
      <c r="B494" s="192" t="s">
        <v>4477</v>
      </c>
      <c r="C494" s="192">
        <v>8</v>
      </c>
      <c r="E494" s="192">
        <v>1</v>
      </c>
      <c r="G494" s="192">
        <v>1</v>
      </c>
      <c r="H494" s="196" t="b">
        <v>0</v>
      </c>
      <c r="I494" s="196" t="b">
        <v>1</v>
      </c>
      <c r="J494" s="196" t="s">
        <v>110</v>
      </c>
      <c r="K494" s="196" t="s">
        <v>3094</v>
      </c>
      <c r="L494" s="196">
        <v>9</v>
      </c>
      <c r="M494" s="196">
        <v>17</v>
      </c>
      <c r="N494" s="196" t="s">
        <v>2563</v>
      </c>
    </row>
    <row r="495" spans="1:14">
      <c r="A495" s="192" t="s">
        <v>1275</v>
      </c>
      <c r="B495" s="192" t="s">
        <v>1276</v>
      </c>
      <c r="C495" s="192">
        <v>3</v>
      </c>
      <c r="D495" s="192">
        <v>3</v>
      </c>
      <c r="E495" s="192" t="s">
        <v>110</v>
      </c>
      <c r="G495" s="192" t="s">
        <v>110</v>
      </c>
      <c r="H495" s="196" t="b">
        <v>1</v>
      </c>
      <c r="I495" s="196" t="b">
        <v>1</v>
      </c>
      <c r="J495" s="196" t="s">
        <v>110</v>
      </c>
      <c r="K495" s="196" t="s">
        <v>3095</v>
      </c>
      <c r="L495" s="196">
        <v>8</v>
      </c>
      <c r="M495" s="196">
        <v>11</v>
      </c>
      <c r="N495" s="196" t="s">
        <v>2572</v>
      </c>
    </row>
    <row r="496" spans="1:14">
      <c r="A496" s="192" t="s">
        <v>3096</v>
      </c>
      <c r="B496" s="192" t="s">
        <v>4481</v>
      </c>
      <c r="C496" s="192">
        <v>0</v>
      </c>
      <c r="E496" s="192">
        <v>1</v>
      </c>
      <c r="G496" s="192">
        <v>1</v>
      </c>
      <c r="H496" s="196" t="b">
        <v>0</v>
      </c>
      <c r="I496" s="196" t="b">
        <v>1</v>
      </c>
      <c r="J496" s="196" t="s">
        <v>110</v>
      </c>
      <c r="K496" s="196" t="s">
        <v>110</v>
      </c>
      <c r="L496" s="196">
        <v>3</v>
      </c>
      <c r="M496" s="196">
        <v>3</v>
      </c>
      <c r="N496" s="196" t="s">
        <v>2563</v>
      </c>
    </row>
    <row r="497" spans="1:14">
      <c r="A497" s="192" t="s">
        <v>1283</v>
      </c>
      <c r="B497" s="192" t="s">
        <v>1284</v>
      </c>
      <c r="C497" s="192">
        <v>12</v>
      </c>
      <c r="D497" s="192">
        <v>11</v>
      </c>
      <c r="E497" s="192" t="s">
        <v>110</v>
      </c>
      <c r="G497" s="192" t="s">
        <v>110</v>
      </c>
      <c r="H497" s="196" t="b">
        <v>0</v>
      </c>
      <c r="I497" s="196" t="b">
        <v>1</v>
      </c>
      <c r="J497" s="196" t="s">
        <v>110</v>
      </c>
      <c r="K497" s="196" t="s">
        <v>3097</v>
      </c>
      <c r="L497" s="196">
        <v>7</v>
      </c>
      <c r="M497" s="196">
        <v>19</v>
      </c>
      <c r="N497" s="196" t="s">
        <v>2563</v>
      </c>
    </row>
    <row r="498" spans="1:14">
      <c r="A498" s="192" t="s">
        <v>1285</v>
      </c>
      <c r="B498" s="192" t="s">
        <v>1286</v>
      </c>
      <c r="C498" s="192">
        <v>2</v>
      </c>
      <c r="D498" s="192">
        <v>2</v>
      </c>
      <c r="E498" s="192" t="s">
        <v>110</v>
      </c>
      <c r="G498" s="192" t="s">
        <v>110</v>
      </c>
      <c r="H498" s="196" t="b">
        <v>0</v>
      </c>
      <c r="I498" s="196" t="b">
        <v>1</v>
      </c>
      <c r="J498" s="196" t="s">
        <v>110</v>
      </c>
      <c r="K498" s="196" t="s">
        <v>110</v>
      </c>
      <c r="L498" s="196">
        <v>4</v>
      </c>
      <c r="M498" s="196">
        <v>6</v>
      </c>
      <c r="N498" s="196" t="s">
        <v>2563</v>
      </c>
    </row>
    <row r="499" spans="1:14">
      <c r="A499" s="192" t="s">
        <v>3099</v>
      </c>
      <c r="B499" s="192" t="s">
        <v>4487</v>
      </c>
      <c r="C499" s="192">
        <v>9</v>
      </c>
      <c r="E499" s="192">
        <v>1</v>
      </c>
      <c r="G499" s="192">
        <v>1</v>
      </c>
      <c r="H499" s="196" t="b">
        <v>0</v>
      </c>
      <c r="I499" s="196" t="b">
        <v>1</v>
      </c>
      <c r="J499" s="196" t="s">
        <v>110</v>
      </c>
      <c r="K499" s="196" t="s">
        <v>3100</v>
      </c>
      <c r="L499" s="196">
        <v>7</v>
      </c>
      <c r="M499" s="196">
        <v>16</v>
      </c>
      <c r="N499" s="196" t="s">
        <v>2563</v>
      </c>
    </row>
    <row r="500" spans="1:14">
      <c r="A500" s="192" t="s">
        <v>1289</v>
      </c>
      <c r="B500" s="192" t="s">
        <v>1290</v>
      </c>
      <c r="C500" s="192">
        <v>10</v>
      </c>
      <c r="D500" s="192">
        <v>9</v>
      </c>
      <c r="E500" s="192" t="s">
        <v>110</v>
      </c>
      <c r="G500" s="192" t="s">
        <v>110</v>
      </c>
      <c r="H500" s="196" t="b">
        <v>0</v>
      </c>
      <c r="I500" s="196" t="b">
        <v>1</v>
      </c>
      <c r="J500" s="196" t="s">
        <v>110</v>
      </c>
      <c r="K500" s="196" t="s">
        <v>3101</v>
      </c>
      <c r="L500" s="196">
        <v>7</v>
      </c>
      <c r="M500" s="196">
        <v>17</v>
      </c>
      <c r="N500" s="196" t="s">
        <v>2563</v>
      </c>
    </row>
    <row r="501" spans="1:14">
      <c r="A501" s="192" t="s">
        <v>1293</v>
      </c>
      <c r="B501" s="192" t="s">
        <v>1294</v>
      </c>
      <c r="C501" s="192">
        <v>11</v>
      </c>
      <c r="D501" s="192">
        <v>10</v>
      </c>
      <c r="E501" s="192" t="s">
        <v>110</v>
      </c>
      <c r="G501" s="192" t="s">
        <v>110</v>
      </c>
      <c r="H501" s="196" t="b">
        <v>0</v>
      </c>
      <c r="I501" s="196" t="b">
        <v>1</v>
      </c>
      <c r="J501" s="196" t="s">
        <v>110</v>
      </c>
      <c r="K501" s="196" t="s">
        <v>3102</v>
      </c>
      <c r="L501" s="196">
        <v>7</v>
      </c>
      <c r="M501" s="196">
        <v>18</v>
      </c>
      <c r="N501" s="196" t="s">
        <v>2563</v>
      </c>
    </row>
    <row r="502" spans="1:14">
      <c r="A502" s="192" t="s">
        <v>3103</v>
      </c>
      <c r="B502" s="192" t="s">
        <v>4488</v>
      </c>
      <c r="C502" s="192">
        <v>11</v>
      </c>
      <c r="E502" s="192">
        <v>1</v>
      </c>
      <c r="G502" s="192">
        <v>1</v>
      </c>
      <c r="H502" s="196" t="b">
        <v>0</v>
      </c>
      <c r="I502" s="196" t="b">
        <v>1</v>
      </c>
      <c r="J502" s="196" t="s">
        <v>110</v>
      </c>
      <c r="K502" s="196" t="s">
        <v>3104</v>
      </c>
      <c r="L502" s="196">
        <v>6</v>
      </c>
      <c r="M502" s="196">
        <v>17</v>
      </c>
      <c r="N502" s="196" t="s">
        <v>2563</v>
      </c>
    </row>
    <row r="503" spans="1:14">
      <c r="A503" s="192" t="s">
        <v>3105</v>
      </c>
      <c r="B503" s="192" t="s">
        <v>4490</v>
      </c>
      <c r="C503" s="192">
        <v>0</v>
      </c>
      <c r="E503" s="192">
        <v>1</v>
      </c>
      <c r="G503" s="192">
        <v>1</v>
      </c>
      <c r="H503" s="196" t="b">
        <v>0</v>
      </c>
      <c r="I503" s="196" t="b">
        <v>1</v>
      </c>
      <c r="J503" s="196" t="s">
        <v>110</v>
      </c>
      <c r="K503" s="196" t="s">
        <v>110</v>
      </c>
      <c r="L503" s="196">
        <v>3</v>
      </c>
      <c r="M503" s="196">
        <v>3</v>
      </c>
      <c r="N503" s="196" t="s">
        <v>2563</v>
      </c>
    </row>
    <row r="504" spans="1:14">
      <c r="A504" s="192" t="s">
        <v>3106</v>
      </c>
      <c r="B504" s="192" t="s">
        <v>4491</v>
      </c>
      <c r="C504" s="192">
        <v>0</v>
      </c>
      <c r="E504" s="192">
        <v>1</v>
      </c>
      <c r="G504" s="192">
        <v>1</v>
      </c>
      <c r="H504" s="196" t="b">
        <v>0</v>
      </c>
      <c r="I504" s="196" t="b">
        <v>1</v>
      </c>
      <c r="J504" s="196" t="s">
        <v>110</v>
      </c>
      <c r="K504" s="196" t="s">
        <v>3107</v>
      </c>
      <c r="L504" s="196">
        <v>4</v>
      </c>
      <c r="M504" s="196">
        <v>4</v>
      </c>
      <c r="N504" s="196" t="s">
        <v>2563</v>
      </c>
    </row>
    <row r="505" spans="1:14">
      <c r="A505" s="192" t="s">
        <v>3108</v>
      </c>
      <c r="B505" s="192" t="s">
        <v>4492</v>
      </c>
      <c r="C505" s="192">
        <v>12</v>
      </c>
      <c r="E505" s="192">
        <v>1</v>
      </c>
      <c r="G505" s="192">
        <v>1</v>
      </c>
      <c r="H505" s="196" t="b">
        <v>0</v>
      </c>
      <c r="I505" s="196" t="b">
        <v>1</v>
      </c>
      <c r="J505" s="196" t="s">
        <v>110</v>
      </c>
      <c r="K505" s="196" t="s">
        <v>3109</v>
      </c>
      <c r="L505" s="196">
        <v>10</v>
      </c>
      <c r="M505" s="196">
        <v>22</v>
      </c>
      <c r="N505" s="196" t="s">
        <v>2563</v>
      </c>
    </row>
    <row r="506" spans="1:14">
      <c r="A506" s="192" t="s">
        <v>3110</v>
      </c>
      <c r="B506" s="192" t="s">
        <v>4493</v>
      </c>
      <c r="C506" s="192">
        <v>0</v>
      </c>
      <c r="E506" s="192">
        <v>1</v>
      </c>
      <c r="G506" s="192">
        <v>1</v>
      </c>
      <c r="H506" s="196" t="b">
        <v>0</v>
      </c>
      <c r="I506" s="196" t="b">
        <v>1</v>
      </c>
      <c r="J506" s="196" t="s">
        <v>110</v>
      </c>
      <c r="K506" s="196" t="s">
        <v>3111</v>
      </c>
      <c r="L506" s="196">
        <v>3</v>
      </c>
      <c r="M506" s="196">
        <v>3</v>
      </c>
      <c r="N506" s="196" t="s">
        <v>2563</v>
      </c>
    </row>
    <row r="507" spans="1:14">
      <c r="A507" s="192" t="s">
        <v>3112</v>
      </c>
      <c r="B507" s="192" t="s">
        <v>4496</v>
      </c>
      <c r="C507" s="192">
        <v>2</v>
      </c>
      <c r="E507" s="192">
        <v>1</v>
      </c>
      <c r="G507" s="192">
        <v>1</v>
      </c>
      <c r="H507" s="196" t="b">
        <v>0</v>
      </c>
      <c r="I507" s="196" t="b">
        <v>1</v>
      </c>
      <c r="J507" s="196" t="s">
        <v>110</v>
      </c>
      <c r="K507" s="196" t="s">
        <v>2697</v>
      </c>
      <c r="L507" s="196">
        <v>7</v>
      </c>
      <c r="M507" s="196">
        <v>9</v>
      </c>
      <c r="N507" s="196" t="s">
        <v>2563</v>
      </c>
    </row>
    <row r="508" spans="1:14">
      <c r="A508" s="192" t="s">
        <v>1301</v>
      </c>
      <c r="B508" s="192" t="s">
        <v>1302</v>
      </c>
      <c r="C508" s="192">
        <v>9</v>
      </c>
      <c r="D508" s="192">
        <v>5</v>
      </c>
      <c r="E508" s="192" t="s">
        <v>110</v>
      </c>
      <c r="G508" s="192" t="s">
        <v>110</v>
      </c>
      <c r="H508" s="196" t="b">
        <v>1</v>
      </c>
      <c r="I508" s="196" t="b">
        <v>1</v>
      </c>
      <c r="J508" s="196" t="s">
        <v>110</v>
      </c>
      <c r="K508" s="196" t="s">
        <v>110</v>
      </c>
      <c r="L508" s="196">
        <v>10</v>
      </c>
      <c r="M508" s="196">
        <v>19</v>
      </c>
      <c r="N508" s="196" t="s">
        <v>2561</v>
      </c>
    </row>
    <row r="509" spans="1:14">
      <c r="A509" s="192" t="s">
        <v>3113</v>
      </c>
      <c r="B509" s="192" t="s">
        <v>4498</v>
      </c>
      <c r="C509" s="192">
        <v>0</v>
      </c>
      <c r="E509" s="192">
        <v>1</v>
      </c>
      <c r="G509" s="192">
        <v>1</v>
      </c>
      <c r="H509" s="196" t="b">
        <v>0</v>
      </c>
      <c r="I509" s="196" t="b">
        <v>1</v>
      </c>
      <c r="J509" s="196" t="s">
        <v>110</v>
      </c>
      <c r="K509" s="196" t="s">
        <v>3114</v>
      </c>
      <c r="L509" s="196">
        <v>2</v>
      </c>
      <c r="M509" s="196">
        <v>2</v>
      </c>
      <c r="N509" s="196" t="s">
        <v>2563</v>
      </c>
    </row>
    <row r="510" spans="1:14">
      <c r="A510" s="192" t="s">
        <v>3115</v>
      </c>
      <c r="B510" s="192" t="s">
        <v>4499</v>
      </c>
      <c r="C510" s="192">
        <v>10</v>
      </c>
      <c r="E510" s="192">
        <v>1</v>
      </c>
      <c r="G510" s="192">
        <v>1</v>
      </c>
      <c r="H510" s="196" t="b">
        <v>0</v>
      </c>
      <c r="I510" s="196" t="b">
        <v>1</v>
      </c>
      <c r="J510" s="196" t="s">
        <v>110</v>
      </c>
      <c r="K510" s="196" t="s">
        <v>3116</v>
      </c>
      <c r="L510" s="196">
        <v>5</v>
      </c>
      <c r="M510" s="196">
        <v>15</v>
      </c>
      <c r="N510" s="196" t="s">
        <v>2563</v>
      </c>
    </row>
    <row r="511" spans="1:14">
      <c r="A511" s="192" t="s">
        <v>3117</v>
      </c>
      <c r="B511" s="192" t="s">
        <v>4500</v>
      </c>
      <c r="C511" s="192">
        <v>10</v>
      </c>
      <c r="E511" s="192">
        <v>1</v>
      </c>
      <c r="G511" s="192">
        <v>1</v>
      </c>
      <c r="H511" s="196" t="b">
        <v>0</v>
      </c>
      <c r="I511" s="196" t="b">
        <v>1</v>
      </c>
      <c r="J511" s="196" t="s">
        <v>110</v>
      </c>
      <c r="K511" s="196" t="s">
        <v>3118</v>
      </c>
      <c r="L511" s="196">
        <v>1</v>
      </c>
      <c r="M511" s="196">
        <v>11</v>
      </c>
      <c r="N511" s="196" t="s">
        <v>2563</v>
      </c>
    </row>
    <row r="512" spans="1:14">
      <c r="A512" s="192" t="s">
        <v>1309</v>
      </c>
      <c r="B512" s="192" t="s">
        <v>1310</v>
      </c>
      <c r="C512" s="192">
        <v>2</v>
      </c>
      <c r="D512" s="192">
        <v>3</v>
      </c>
      <c r="E512" s="192" t="s">
        <v>110</v>
      </c>
      <c r="G512" s="192" t="s">
        <v>110</v>
      </c>
      <c r="H512" s="196" t="b">
        <v>0</v>
      </c>
      <c r="I512" s="196" t="b">
        <v>1</v>
      </c>
      <c r="J512" s="196" t="s">
        <v>110</v>
      </c>
      <c r="K512" s="196" t="s">
        <v>110</v>
      </c>
      <c r="L512" s="196">
        <v>5</v>
      </c>
      <c r="M512" s="196">
        <v>7</v>
      </c>
      <c r="N512" s="196" t="s">
        <v>2563</v>
      </c>
    </row>
    <row r="513" spans="1:14">
      <c r="A513" s="192" t="s">
        <v>1313</v>
      </c>
      <c r="B513" s="192" t="s">
        <v>1314</v>
      </c>
      <c r="C513" s="192">
        <v>6</v>
      </c>
      <c r="D513" s="192">
        <v>6</v>
      </c>
      <c r="E513" s="192" t="s">
        <v>110</v>
      </c>
      <c r="G513" s="192" t="s">
        <v>110</v>
      </c>
      <c r="H513" s="196" t="b">
        <v>1</v>
      </c>
      <c r="I513" s="196" t="b">
        <v>1</v>
      </c>
      <c r="J513" s="196" t="s">
        <v>110</v>
      </c>
      <c r="K513" s="196" t="s">
        <v>110</v>
      </c>
      <c r="L513" s="196">
        <v>5</v>
      </c>
      <c r="M513" s="196">
        <v>11</v>
      </c>
      <c r="N513" s="196" t="s">
        <v>2561</v>
      </c>
    </row>
    <row r="514" spans="1:14">
      <c r="A514" s="192" t="s">
        <v>3120</v>
      </c>
      <c r="B514" s="192" t="s">
        <v>4508</v>
      </c>
      <c r="C514" s="192">
        <v>0</v>
      </c>
      <c r="E514" s="192">
        <v>1</v>
      </c>
      <c r="G514" s="192">
        <v>1</v>
      </c>
      <c r="H514" s="196" t="b">
        <v>0</v>
      </c>
      <c r="I514" s="196" t="b">
        <v>1</v>
      </c>
      <c r="J514" s="196" t="s">
        <v>110</v>
      </c>
      <c r="K514" s="196" t="s">
        <v>3121</v>
      </c>
      <c r="L514" s="196">
        <v>2</v>
      </c>
      <c r="M514" s="196">
        <v>2</v>
      </c>
      <c r="N514" s="196" t="s">
        <v>2572</v>
      </c>
    </row>
    <row r="515" spans="1:14">
      <c r="A515" s="192" t="s">
        <v>1315</v>
      </c>
      <c r="B515" s="192" t="s">
        <v>1316</v>
      </c>
      <c r="C515" s="192">
        <v>2</v>
      </c>
      <c r="D515" s="192">
        <v>2</v>
      </c>
      <c r="E515" s="192" t="s">
        <v>110</v>
      </c>
      <c r="F515" s="192">
        <v>6</v>
      </c>
      <c r="G515" s="192" t="s">
        <v>110</v>
      </c>
      <c r="H515" s="196" t="b">
        <v>0</v>
      </c>
      <c r="I515" s="196" t="b">
        <v>1</v>
      </c>
      <c r="J515" s="196" t="s">
        <v>110</v>
      </c>
      <c r="K515" s="196" t="s">
        <v>110</v>
      </c>
      <c r="L515" s="196">
        <v>10</v>
      </c>
      <c r="M515" s="196">
        <v>12</v>
      </c>
      <c r="N515" s="196" t="s">
        <v>2561</v>
      </c>
    </row>
    <row r="516" spans="1:14">
      <c r="A516" s="192" t="s">
        <v>1319</v>
      </c>
      <c r="B516" s="192" t="s">
        <v>1320</v>
      </c>
      <c r="C516" s="192">
        <v>5</v>
      </c>
      <c r="D516" s="192">
        <v>5</v>
      </c>
      <c r="E516" s="192" t="s">
        <v>110</v>
      </c>
      <c r="G516" s="192" t="s">
        <v>110</v>
      </c>
      <c r="H516" s="196" t="b">
        <v>1</v>
      </c>
      <c r="I516" s="196" t="b">
        <v>1</v>
      </c>
      <c r="J516" s="196" t="s">
        <v>110</v>
      </c>
      <c r="K516" s="196" t="s">
        <v>110</v>
      </c>
      <c r="L516" s="196">
        <v>10</v>
      </c>
      <c r="M516" s="196">
        <v>15</v>
      </c>
      <c r="N516" s="196" t="s">
        <v>2561</v>
      </c>
    </row>
    <row r="517" spans="1:14">
      <c r="A517" s="192" t="s">
        <v>3122</v>
      </c>
      <c r="B517" s="192" t="s">
        <v>4524</v>
      </c>
      <c r="C517" s="192">
        <v>8</v>
      </c>
      <c r="E517" s="192">
        <v>1</v>
      </c>
      <c r="G517" s="192">
        <v>1</v>
      </c>
      <c r="H517" s="196" t="b">
        <v>0</v>
      </c>
      <c r="I517" s="196" t="b">
        <v>1</v>
      </c>
      <c r="J517" s="196" t="s">
        <v>110</v>
      </c>
      <c r="K517" s="196" t="s">
        <v>3123</v>
      </c>
      <c r="L517" s="196">
        <v>7</v>
      </c>
      <c r="M517" s="196">
        <v>15</v>
      </c>
      <c r="N517" s="196" t="s">
        <v>2563</v>
      </c>
    </row>
    <row r="518" spans="1:14">
      <c r="A518" s="192" t="s">
        <v>3124</v>
      </c>
      <c r="B518" s="192" t="s">
        <v>4525</v>
      </c>
      <c r="C518" s="192">
        <v>3</v>
      </c>
      <c r="E518" s="192">
        <v>1</v>
      </c>
      <c r="G518" s="192">
        <v>1</v>
      </c>
      <c r="H518" s="196" t="b">
        <v>0</v>
      </c>
      <c r="I518" s="196" t="b">
        <v>1</v>
      </c>
      <c r="J518" s="196" t="s">
        <v>110</v>
      </c>
      <c r="K518" s="196" t="s">
        <v>3125</v>
      </c>
      <c r="L518" s="196">
        <v>3</v>
      </c>
      <c r="M518" s="196">
        <v>6</v>
      </c>
      <c r="N518" s="196" t="s">
        <v>2563</v>
      </c>
    </row>
    <row r="519" spans="1:14">
      <c r="A519" s="192" t="s">
        <v>1323</v>
      </c>
      <c r="B519" s="192" t="s">
        <v>1324</v>
      </c>
      <c r="C519" s="192">
        <v>0</v>
      </c>
      <c r="D519" s="192">
        <v>0</v>
      </c>
      <c r="E519" s="192" t="s">
        <v>110</v>
      </c>
      <c r="G519" s="192" t="s">
        <v>110</v>
      </c>
      <c r="H519" s="196" t="b">
        <v>0</v>
      </c>
      <c r="I519" s="196" t="b">
        <v>1</v>
      </c>
      <c r="J519" s="196" t="s">
        <v>110</v>
      </c>
      <c r="K519" s="196" t="s">
        <v>2569</v>
      </c>
      <c r="L519" s="196">
        <v>7</v>
      </c>
      <c r="M519" s="196">
        <v>7</v>
      </c>
      <c r="N519" s="196" t="s">
        <v>2563</v>
      </c>
    </row>
    <row r="520" spans="1:14">
      <c r="A520" s="192" t="s">
        <v>3126</v>
      </c>
      <c r="B520" s="192" t="s">
        <v>4526</v>
      </c>
      <c r="C520" s="192">
        <v>0</v>
      </c>
      <c r="E520" s="192">
        <v>1</v>
      </c>
      <c r="G520" s="192">
        <v>1</v>
      </c>
      <c r="H520" s="196" t="b">
        <v>0</v>
      </c>
      <c r="I520" s="196" t="b">
        <v>1</v>
      </c>
      <c r="J520" s="196" t="s">
        <v>110</v>
      </c>
      <c r="K520" s="196" t="s">
        <v>3127</v>
      </c>
      <c r="L520" s="196">
        <v>2</v>
      </c>
      <c r="M520" s="196">
        <v>2</v>
      </c>
      <c r="N520" s="196" t="s">
        <v>2563</v>
      </c>
    </row>
    <row r="521" spans="1:14">
      <c r="A521" s="192" t="s">
        <v>1327</v>
      </c>
      <c r="B521" s="192" t="s">
        <v>1328</v>
      </c>
      <c r="C521" s="192">
        <v>3</v>
      </c>
      <c r="D521" s="192">
        <v>3</v>
      </c>
      <c r="E521" s="192" t="s">
        <v>110</v>
      </c>
      <c r="G521" s="192" t="s">
        <v>110</v>
      </c>
      <c r="H521" s="196" t="b">
        <v>0</v>
      </c>
      <c r="I521" s="196" t="b">
        <v>1</v>
      </c>
      <c r="J521" s="196" t="s">
        <v>110</v>
      </c>
      <c r="K521" s="196" t="s">
        <v>110</v>
      </c>
      <c r="L521" s="196">
        <v>5</v>
      </c>
      <c r="M521" s="196">
        <v>8</v>
      </c>
      <c r="N521" s="196" t="s">
        <v>2561</v>
      </c>
    </row>
    <row r="522" spans="1:14">
      <c r="A522" s="192" t="s">
        <v>3128</v>
      </c>
      <c r="B522" s="192" t="s">
        <v>4528</v>
      </c>
      <c r="C522" s="192">
        <v>3</v>
      </c>
      <c r="E522" s="192">
        <v>1</v>
      </c>
      <c r="G522" s="192">
        <v>1</v>
      </c>
      <c r="H522" s="196" t="b">
        <v>0</v>
      </c>
      <c r="I522" s="196" t="b">
        <v>1</v>
      </c>
      <c r="J522" s="196" t="s">
        <v>110</v>
      </c>
      <c r="K522" s="196" t="s">
        <v>3129</v>
      </c>
      <c r="L522" s="196">
        <v>4</v>
      </c>
      <c r="M522" s="196">
        <v>7</v>
      </c>
      <c r="N522" s="196" t="s">
        <v>2563</v>
      </c>
    </row>
    <row r="523" spans="1:14">
      <c r="A523" s="192" t="s">
        <v>1331</v>
      </c>
      <c r="B523" s="192" t="s">
        <v>1332</v>
      </c>
      <c r="C523" s="192">
        <v>2</v>
      </c>
      <c r="D523" s="192">
        <v>2</v>
      </c>
      <c r="E523" s="192" t="s">
        <v>110</v>
      </c>
      <c r="G523" s="192" t="s">
        <v>110</v>
      </c>
      <c r="H523" s="196" t="b">
        <v>0</v>
      </c>
      <c r="I523" s="196" t="b">
        <v>1</v>
      </c>
      <c r="J523" s="196" t="s">
        <v>110</v>
      </c>
      <c r="K523" s="196" t="s">
        <v>110</v>
      </c>
      <c r="L523" s="196">
        <v>4</v>
      </c>
      <c r="M523" s="196">
        <v>6</v>
      </c>
      <c r="N523" s="196" t="s">
        <v>2563</v>
      </c>
    </row>
    <row r="524" spans="1:14">
      <c r="A524" s="192" t="s">
        <v>1335</v>
      </c>
      <c r="B524" s="192" t="s">
        <v>1336</v>
      </c>
      <c r="C524" s="192">
        <v>14</v>
      </c>
      <c r="D524" s="192">
        <v>15</v>
      </c>
      <c r="E524" s="192" t="s">
        <v>110</v>
      </c>
      <c r="G524" s="192" t="s">
        <v>110</v>
      </c>
      <c r="H524" s="196" t="b">
        <v>0</v>
      </c>
      <c r="I524" s="196" t="b">
        <v>1</v>
      </c>
      <c r="J524" s="196" t="s">
        <v>110</v>
      </c>
      <c r="K524" s="196" t="s">
        <v>2702</v>
      </c>
      <c r="L524" s="196">
        <v>6</v>
      </c>
      <c r="M524" s="196">
        <v>20</v>
      </c>
      <c r="N524" s="196" t="s">
        <v>2563</v>
      </c>
    </row>
    <row r="525" spans="1:14">
      <c r="A525" s="192" t="s">
        <v>1343</v>
      </c>
      <c r="B525" s="192" t="s">
        <v>1344</v>
      </c>
      <c r="C525" s="192">
        <v>11</v>
      </c>
      <c r="D525" s="192">
        <v>10</v>
      </c>
      <c r="E525" s="192" t="s">
        <v>110</v>
      </c>
      <c r="G525" s="192" t="s">
        <v>110</v>
      </c>
      <c r="H525" s="196" t="b">
        <v>0</v>
      </c>
      <c r="I525" s="196" t="b">
        <v>1</v>
      </c>
      <c r="J525" s="196" t="s">
        <v>110</v>
      </c>
      <c r="K525" s="196" t="s">
        <v>2569</v>
      </c>
      <c r="L525" s="196">
        <v>7</v>
      </c>
      <c r="M525" s="196">
        <v>18</v>
      </c>
      <c r="N525" s="196" t="s">
        <v>2563</v>
      </c>
    </row>
    <row r="526" spans="1:14">
      <c r="A526" s="192" t="s">
        <v>3131</v>
      </c>
      <c r="B526" s="192" t="s">
        <v>4534</v>
      </c>
      <c r="C526" s="192">
        <v>8</v>
      </c>
      <c r="E526" s="192">
        <v>1</v>
      </c>
      <c r="G526" s="192">
        <v>1</v>
      </c>
      <c r="H526" s="196" t="b">
        <v>0</v>
      </c>
      <c r="I526" s="196" t="b">
        <v>1</v>
      </c>
      <c r="J526" s="196" t="s">
        <v>110</v>
      </c>
      <c r="K526" s="196" t="s">
        <v>3132</v>
      </c>
      <c r="L526" s="196">
        <v>8</v>
      </c>
      <c r="M526" s="196">
        <v>16</v>
      </c>
      <c r="N526" s="196" t="s">
        <v>2563</v>
      </c>
    </row>
    <row r="527" spans="1:14">
      <c r="A527" s="192" t="s">
        <v>1349</v>
      </c>
      <c r="B527" s="192" t="s">
        <v>1350</v>
      </c>
      <c r="C527" s="192">
        <v>2</v>
      </c>
      <c r="D527" s="192">
        <v>2</v>
      </c>
      <c r="E527" s="192" t="s">
        <v>110</v>
      </c>
      <c r="G527" s="192" t="s">
        <v>110</v>
      </c>
      <c r="H527" s="196" t="b">
        <v>0</v>
      </c>
      <c r="I527" s="196" t="b">
        <v>1</v>
      </c>
      <c r="J527" s="196" t="s">
        <v>110</v>
      </c>
      <c r="K527" s="196" t="s">
        <v>110</v>
      </c>
      <c r="L527" s="196">
        <v>4</v>
      </c>
      <c r="M527" s="196">
        <v>6</v>
      </c>
      <c r="N527" s="196" t="s">
        <v>2563</v>
      </c>
    </row>
    <row r="528" spans="1:14">
      <c r="A528" s="192" t="s">
        <v>1355</v>
      </c>
      <c r="B528" s="192" t="s">
        <v>1356</v>
      </c>
      <c r="C528" s="192">
        <v>2</v>
      </c>
      <c r="D528" s="192">
        <v>2</v>
      </c>
      <c r="E528" s="192" t="s">
        <v>110</v>
      </c>
      <c r="G528" s="192" t="s">
        <v>110</v>
      </c>
      <c r="H528" s="196" t="b">
        <v>0</v>
      </c>
      <c r="I528" s="196" t="b">
        <v>1</v>
      </c>
      <c r="J528" s="196" t="s">
        <v>110</v>
      </c>
      <c r="K528" s="196" t="s">
        <v>110</v>
      </c>
      <c r="L528" s="196">
        <v>10</v>
      </c>
      <c r="M528" s="196">
        <v>12</v>
      </c>
      <c r="N528" s="196" t="s">
        <v>2561</v>
      </c>
    </row>
    <row r="529" spans="1:14">
      <c r="A529" s="192" t="s">
        <v>3134</v>
      </c>
      <c r="B529" s="192" t="s">
        <v>4547</v>
      </c>
      <c r="C529" s="192">
        <v>6</v>
      </c>
      <c r="E529" s="192">
        <v>1</v>
      </c>
      <c r="G529" s="192">
        <v>1</v>
      </c>
      <c r="H529" s="196" t="b">
        <v>0</v>
      </c>
      <c r="I529" s="196" t="b">
        <v>1</v>
      </c>
      <c r="J529" s="196" t="s">
        <v>110</v>
      </c>
      <c r="K529" s="196" t="s">
        <v>3135</v>
      </c>
      <c r="L529" s="196">
        <v>6</v>
      </c>
      <c r="M529" s="196">
        <v>12</v>
      </c>
      <c r="N529" s="196" t="s">
        <v>2563</v>
      </c>
    </row>
    <row r="530" spans="1:14">
      <c r="A530" s="192" t="s">
        <v>1361</v>
      </c>
      <c r="B530" s="192" t="s">
        <v>1362</v>
      </c>
      <c r="C530" s="192">
        <v>2</v>
      </c>
      <c r="D530" s="192">
        <v>2</v>
      </c>
      <c r="E530" s="192" t="s">
        <v>110</v>
      </c>
      <c r="G530" s="192" t="s">
        <v>110</v>
      </c>
      <c r="H530" s="196" t="b">
        <v>0</v>
      </c>
      <c r="I530" s="196" t="b">
        <v>1</v>
      </c>
      <c r="J530" s="196" t="s">
        <v>110</v>
      </c>
      <c r="K530" s="196" t="s">
        <v>110</v>
      </c>
      <c r="L530" s="196">
        <v>3</v>
      </c>
      <c r="M530" s="196">
        <v>5</v>
      </c>
      <c r="N530" s="196" t="s">
        <v>2563</v>
      </c>
    </row>
    <row r="531" spans="1:14">
      <c r="A531" s="192" t="s">
        <v>3136</v>
      </c>
      <c r="B531" s="192" t="s">
        <v>4548</v>
      </c>
      <c r="C531" s="192">
        <v>0</v>
      </c>
      <c r="E531" s="192">
        <v>1</v>
      </c>
      <c r="G531" s="192">
        <v>1</v>
      </c>
      <c r="H531" s="196" t="b">
        <v>0</v>
      </c>
      <c r="I531" s="196" t="b">
        <v>1</v>
      </c>
      <c r="J531" s="196" t="s">
        <v>110</v>
      </c>
      <c r="K531" s="196" t="s">
        <v>3137</v>
      </c>
      <c r="L531" s="196">
        <v>3</v>
      </c>
      <c r="M531" s="196">
        <v>3</v>
      </c>
      <c r="N531" s="196" t="s">
        <v>2563</v>
      </c>
    </row>
    <row r="532" spans="1:14">
      <c r="A532" s="192" t="s">
        <v>3138</v>
      </c>
      <c r="B532" s="192" t="s">
        <v>4549</v>
      </c>
      <c r="C532" s="192">
        <v>7</v>
      </c>
      <c r="E532" s="192">
        <v>1</v>
      </c>
      <c r="G532" s="192">
        <v>1</v>
      </c>
      <c r="H532" s="196" t="b">
        <v>0</v>
      </c>
      <c r="I532" s="196" t="b">
        <v>1</v>
      </c>
      <c r="J532" s="196" t="s">
        <v>110</v>
      </c>
      <c r="K532" s="196" t="s">
        <v>3139</v>
      </c>
      <c r="L532" s="196">
        <v>4</v>
      </c>
      <c r="M532" s="196">
        <v>11</v>
      </c>
      <c r="N532" s="196" t="s">
        <v>2563</v>
      </c>
    </row>
    <row r="533" spans="1:14">
      <c r="A533" s="192" t="s">
        <v>1365</v>
      </c>
      <c r="B533" s="192" t="s">
        <v>1366</v>
      </c>
      <c r="C533" s="192">
        <v>0</v>
      </c>
      <c r="D533" s="192">
        <v>0</v>
      </c>
      <c r="E533" s="192" t="s">
        <v>110</v>
      </c>
      <c r="G533" s="192" t="s">
        <v>110</v>
      </c>
      <c r="H533" s="196" t="b">
        <v>0</v>
      </c>
      <c r="I533" s="196" t="b">
        <v>1</v>
      </c>
      <c r="J533" s="196" t="s">
        <v>110</v>
      </c>
      <c r="K533" s="196" t="s">
        <v>3140</v>
      </c>
      <c r="L533" s="196">
        <v>3</v>
      </c>
      <c r="M533" s="196">
        <v>3</v>
      </c>
      <c r="N533" s="196" t="s">
        <v>2563</v>
      </c>
    </row>
    <row r="534" spans="1:14">
      <c r="A534" s="192" t="s">
        <v>1367</v>
      </c>
      <c r="B534" s="192" t="s">
        <v>1368</v>
      </c>
      <c r="C534" s="192" t="s">
        <v>110</v>
      </c>
      <c r="D534" s="192">
        <v>6</v>
      </c>
      <c r="E534" s="192" t="s">
        <v>110</v>
      </c>
      <c r="G534" s="192" t="s">
        <v>110</v>
      </c>
      <c r="H534" s="196" t="b">
        <v>0</v>
      </c>
      <c r="I534" s="196" t="b">
        <v>0</v>
      </c>
      <c r="J534" s="196" t="s">
        <v>110</v>
      </c>
      <c r="K534" s="196" t="s">
        <v>3141</v>
      </c>
      <c r="L534" s="196" t="s">
        <v>110</v>
      </c>
      <c r="M534" s="196">
        <v>0</v>
      </c>
      <c r="N534" s="196" t="s">
        <v>2563</v>
      </c>
    </row>
    <row r="535" spans="1:14">
      <c r="A535" s="192" t="s">
        <v>1375</v>
      </c>
      <c r="B535" s="192" t="s">
        <v>1376</v>
      </c>
      <c r="C535" s="192">
        <v>1</v>
      </c>
      <c r="D535" s="192">
        <v>1</v>
      </c>
      <c r="E535" s="192" t="s">
        <v>110</v>
      </c>
      <c r="G535" s="192" t="s">
        <v>110</v>
      </c>
      <c r="H535" s="196" t="b">
        <v>0</v>
      </c>
      <c r="I535" s="196" t="b">
        <v>1</v>
      </c>
      <c r="J535" s="196" t="s">
        <v>110</v>
      </c>
      <c r="K535" s="196" t="s">
        <v>110</v>
      </c>
      <c r="L535" s="196">
        <v>5</v>
      </c>
      <c r="M535" s="196">
        <v>6</v>
      </c>
      <c r="N535" s="196" t="s">
        <v>2561</v>
      </c>
    </row>
    <row r="536" spans="1:14">
      <c r="A536" s="192" t="s">
        <v>1381</v>
      </c>
      <c r="B536" s="192" t="s">
        <v>1382</v>
      </c>
      <c r="C536" s="192">
        <v>2</v>
      </c>
      <c r="D536" s="192">
        <v>2</v>
      </c>
      <c r="E536" s="192" t="s">
        <v>110</v>
      </c>
      <c r="G536" s="192" t="s">
        <v>110</v>
      </c>
      <c r="H536" s="196" t="b">
        <v>0</v>
      </c>
      <c r="I536" s="196" t="b">
        <v>1</v>
      </c>
      <c r="J536" s="196" t="s">
        <v>110</v>
      </c>
      <c r="K536" s="196" t="s">
        <v>3142</v>
      </c>
      <c r="L536" s="196">
        <v>3</v>
      </c>
      <c r="M536" s="196">
        <v>5</v>
      </c>
      <c r="N536" s="196" t="s">
        <v>2563</v>
      </c>
    </row>
    <row r="537" spans="1:14">
      <c r="A537" s="192" t="s">
        <v>1383</v>
      </c>
      <c r="B537" s="192" t="s">
        <v>1384</v>
      </c>
      <c r="C537" s="192">
        <v>10</v>
      </c>
      <c r="D537" s="192">
        <v>7</v>
      </c>
      <c r="E537" s="192" t="s">
        <v>110</v>
      </c>
      <c r="G537" s="192" t="s">
        <v>110</v>
      </c>
      <c r="H537" s="196" t="b">
        <v>0</v>
      </c>
      <c r="I537" s="196" t="b">
        <v>1</v>
      </c>
      <c r="J537" s="196" t="s">
        <v>110</v>
      </c>
      <c r="K537" s="196" t="s">
        <v>3143</v>
      </c>
      <c r="L537" s="196">
        <v>4</v>
      </c>
      <c r="M537" s="196">
        <v>14</v>
      </c>
      <c r="N537" s="196" t="s">
        <v>2563</v>
      </c>
    </row>
    <row r="538" spans="1:14">
      <c r="A538" s="192" t="s">
        <v>1387</v>
      </c>
      <c r="B538" s="192" t="s">
        <v>1388</v>
      </c>
      <c r="C538" s="192">
        <v>10</v>
      </c>
      <c r="D538" s="192">
        <v>7</v>
      </c>
      <c r="E538" s="192" t="s">
        <v>110</v>
      </c>
      <c r="G538" s="192" t="s">
        <v>110</v>
      </c>
      <c r="H538" s="196" t="b">
        <v>0</v>
      </c>
      <c r="I538" s="196" t="b">
        <v>1</v>
      </c>
      <c r="J538" s="196" t="s">
        <v>110</v>
      </c>
      <c r="K538" s="196" t="s">
        <v>3144</v>
      </c>
      <c r="L538" s="196">
        <v>5</v>
      </c>
      <c r="M538" s="196">
        <v>15</v>
      </c>
      <c r="N538" s="196" t="s">
        <v>2563</v>
      </c>
    </row>
    <row r="539" spans="1:14">
      <c r="A539" s="192" t="s">
        <v>3145</v>
      </c>
      <c r="B539" s="192" t="s">
        <v>4554</v>
      </c>
      <c r="C539" s="192">
        <v>0</v>
      </c>
      <c r="E539" s="192">
        <v>1</v>
      </c>
      <c r="G539" s="192">
        <v>1</v>
      </c>
      <c r="H539" s="196" t="b">
        <v>0</v>
      </c>
      <c r="I539" s="196" t="b">
        <v>1</v>
      </c>
      <c r="J539" s="196" t="s">
        <v>110</v>
      </c>
      <c r="K539" s="196" t="s">
        <v>3146</v>
      </c>
      <c r="L539" s="196">
        <v>3</v>
      </c>
      <c r="M539" s="196">
        <v>3</v>
      </c>
      <c r="N539" s="196" t="s">
        <v>2563</v>
      </c>
    </row>
    <row r="540" spans="1:14">
      <c r="A540" s="192" t="s">
        <v>1391</v>
      </c>
      <c r="B540" s="192" t="s">
        <v>1392</v>
      </c>
      <c r="C540" s="192">
        <v>2</v>
      </c>
      <c r="D540" s="192">
        <v>2</v>
      </c>
      <c r="E540" s="192" t="s">
        <v>110</v>
      </c>
      <c r="G540" s="192" t="s">
        <v>110</v>
      </c>
      <c r="H540" s="196" t="b">
        <v>0</v>
      </c>
      <c r="I540" s="196" t="b">
        <v>1</v>
      </c>
      <c r="J540" s="196" t="s">
        <v>110</v>
      </c>
      <c r="K540" s="196" t="s">
        <v>2827</v>
      </c>
      <c r="L540" s="196">
        <v>4</v>
      </c>
      <c r="M540" s="196">
        <v>6</v>
      </c>
      <c r="N540" s="196" t="s">
        <v>2563</v>
      </c>
    </row>
    <row r="541" spans="1:14">
      <c r="A541" s="192" t="s">
        <v>1393</v>
      </c>
      <c r="B541" s="192" t="s">
        <v>1394</v>
      </c>
      <c r="C541" s="192">
        <v>12</v>
      </c>
      <c r="D541" s="192">
        <v>12</v>
      </c>
      <c r="E541" s="192" t="s">
        <v>110</v>
      </c>
      <c r="G541" s="192" t="s">
        <v>110</v>
      </c>
      <c r="H541" s="196" t="b">
        <v>0</v>
      </c>
      <c r="I541" s="196" t="b">
        <v>1</v>
      </c>
      <c r="J541" s="196" t="s">
        <v>110</v>
      </c>
      <c r="K541" s="196" t="s">
        <v>3147</v>
      </c>
      <c r="L541" s="196">
        <v>7</v>
      </c>
      <c r="M541" s="196">
        <v>19</v>
      </c>
      <c r="N541" s="196" t="s">
        <v>2563</v>
      </c>
    </row>
    <row r="542" spans="1:14">
      <c r="A542" s="192" t="s">
        <v>1395</v>
      </c>
      <c r="B542" s="192" t="s">
        <v>1396</v>
      </c>
      <c r="C542" s="192">
        <v>9</v>
      </c>
      <c r="D542" s="192">
        <v>9</v>
      </c>
      <c r="E542" s="192" t="s">
        <v>110</v>
      </c>
      <c r="G542" s="192" t="s">
        <v>110</v>
      </c>
      <c r="H542" s="196" t="b">
        <v>1</v>
      </c>
      <c r="I542" s="196" t="b">
        <v>1</v>
      </c>
      <c r="J542" s="196" t="s">
        <v>110</v>
      </c>
      <c r="K542" s="196" t="s">
        <v>110</v>
      </c>
      <c r="L542" s="196">
        <v>3</v>
      </c>
      <c r="M542" s="196">
        <v>12</v>
      </c>
      <c r="N542" s="196" t="s">
        <v>2561</v>
      </c>
    </row>
    <row r="543" spans="1:14">
      <c r="A543" s="192" t="s">
        <v>3148</v>
      </c>
      <c r="B543" s="192" t="s">
        <v>4555</v>
      </c>
      <c r="C543" s="192">
        <v>4</v>
      </c>
      <c r="E543" s="192">
        <v>1</v>
      </c>
      <c r="G543" s="192">
        <v>1</v>
      </c>
      <c r="H543" s="196" t="b">
        <v>0</v>
      </c>
      <c r="I543" s="196" t="b">
        <v>1</v>
      </c>
      <c r="J543" s="196" t="s">
        <v>110</v>
      </c>
      <c r="K543" s="196" t="s">
        <v>3149</v>
      </c>
      <c r="L543" s="196">
        <v>3</v>
      </c>
      <c r="M543" s="196">
        <v>7</v>
      </c>
      <c r="N543" s="196" t="s">
        <v>2563</v>
      </c>
    </row>
    <row r="544" spans="1:14">
      <c r="A544" s="192" t="s">
        <v>1401</v>
      </c>
      <c r="B544" s="192" t="s">
        <v>1402</v>
      </c>
      <c r="C544" s="192">
        <v>2</v>
      </c>
      <c r="D544" s="192">
        <v>2</v>
      </c>
      <c r="E544" s="192" t="s">
        <v>110</v>
      </c>
      <c r="G544" s="192" t="s">
        <v>110</v>
      </c>
      <c r="H544" s="196" t="b">
        <v>0</v>
      </c>
      <c r="I544" s="196" t="b">
        <v>1</v>
      </c>
      <c r="J544" s="196" t="s">
        <v>110</v>
      </c>
      <c r="K544" s="196" t="s">
        <v>3150</v>
      </c>
      <c r="L544" s="196">
        <v>4</v>
      </c>
      <c r="M544" s="196">
        <v>6</v>
      </c>
      <c r="N544" s="196" t="s">
        <v>2563</v>
      </c>
    </row>
    <row r="545" spans="1:14">
      <c r="A545" s="192" t="s">
        <v>1403</v>
      </c>
      <c r="B545" s="192" t="s">
        <v>1404</v>
      </c>
      <c r="C545" s="192">
        <v>0</v>
      </c>
      <c r="D545" s="192">
        <v>0</v>
      </c>
      <c r="E545" s="192" t="s">
        <v>110</v>
      </c>
      <c r="G545" s="192" t="s">
        <v>110</v>
      </c>
      <c r="H545" s="196" t="b">
        <v>0</v>
      </c>
      <c r="I545" s="196" t="b">
        <v>1</v>
      </c>
      <c r="J545" s="196" t="s">
        <v>110</v>
      </c>
      <c r="K545" s="196" t="s">
        <v>110</v>
      </c>
      <c r="L545" s="196">
        <v>4</v>
      </c>
      <c r="M545" s="196">
        <v>4</v>
      </c>
      <c r="N545" s="196" t="s">
        <v>2563</v>
      </c>
    </row>
    <row r="546" spans="1:14">
      <c r="A546" s="192" t="s">
        <v>1407</v>
      </c>
      <c r="B546" s="192" t="s">
        <v>1408</v>
      </c>
      <c r="C546" s="192">
        <v>7</v>
      </c>
      <c r="D546" s="192">
        <v>7</v>
      </c>
      <c r="E546" s="192" t="s">
        <v>110</v>
      </c>
      <c r="G546" s="192" t="s">
        <v>110</v>
      </c>
      <c r="H546" s="196" t="b">
        <v>0</v>
      </c>
      <c r="I546" s="196" t="b">
        <v>1</v>
      </c>
      <c r="J546" s="196" t="s">
        <v>110</v>
      </c>
      <c r="K546" s="196" t="s">
        <v>3151</v>
      </c>
      <c r="L546" s="196">
        <v>7</v>
      </c>
      <c r="M546" s="196">
        <v>14</v>
      </c>
      <c r="N546" s="196" t="s">
        <v>2563</v>
      </c>
    </row>
    <row r="547" spans="1:14">
      <c r="A547" s="192" t="s">
        <v>1413</v>
      </c>
      <c r="B547" s="192" t="s">
        <v>1414</v>
      </c>
      <c r="C547" s="192">
        <v>5</v>
      </c>
      <c r="E547" s="192">
        <v>1</v>
      </c>
      <c r="F547" s="192">
        <v>4</v>
      </c>
      <c r="G547" s="192" t="s">
        <v>110</v>
      </c>
      <c r="H547" s="196" t="b">
        <v>1</v>
      </c>
      <c r="I547" s="196" t="b">
        <v>1</v>
      </c>
      <c r="J547" s="196" t="s">
        <v>110</v>
      </c>
      <c r="K547" s="196" t="s">
        <v>110</v>
      </c>
      <c r="L547" s="196">
        <v>6</v>
      </c>
      <c r="M547" s="196">
        <v>11</v>
      </c>
      <c r="N547" s="196" t="s">
        <v>2561</v>
      </c>
    </row>
    <row r="548" spans="1:14">
      <c r="A548" s="192" t="s">
        <v>3152</v>
      </c>
      <c r="B548" s="192" t="s">
        <v>4562</v>
      </c>
      <c r="C548" s="192">
        <v>4</v>
      </c>
      <c r="E548" s="192">
        <v>1</v>
      </c>
      <c r="G548" s="192">
        <v>1</v>
      </c>
      <c r="H548" s="196" t="b">
        <v>0</v>
      </c>
      <c r="I548" s="196" t="b">
        <v>1</v>
      </c>
      <c r="J548" s="196" t="s">
        <v>110</v>
      </c>
      <c r="K548" s="196" t="s">
        <v>2777</v>
      </c>
      <c r="L548" s="196">
        <v>9</v>
      </c>
      <c r="M548" s="196">
        <v>13</v>
      </c>
      <c r="N548" s="196" t="s">
        <v>2563</v>
      </c>
    </row>
    <row r="549" spans="1:14">
      <c r="A549" s="192" t="s">
        <v>3153</v>
      </c>
      <c r="B549" s="192" t="s">
        <v>4565</v>
      </c>
      <c r="C549" s="192">
        <v>12</v>
      </c>
      <c r="E549" s="192">
        <v>1</v>
      </c>
      <c r="G549" s="192">
        <v>1</v>
      </c>
      <c r="H549" s="196" t="b">
        <v>0</v>
      </c>
      <c r="I549" s="196" t="b">
        <v>1</v>
      </c>
      <c r="J549" s="196" t="s">
        <v>110</v>
      </c>
      <c r="K549" s="196" t="s">
        <v>3154</v>
      </c>
      <c r="L549" s="196">
        <v>2</v>
      </c>
      <c r="M549" s="196">
        <v>14</v>
      </c>
      <c r="N549" s="196" t="s">
        <v>2563</v>
      </c>
    </row>
    <row r="550" spans="1:14">
      <c r="A550" s="192" t="s">
        <v>3155</v>
      </c>
      <c r="B550" s="192" t="s">
        <v>4568</v>
      </c>
      <c r="C550" s="192">
        <v>0</v>
      </c>
      <c r="E550" s="192">
        <v>1</v>
      </c>
      <c r="G550" s="192">
        <v>1</v>
      </c>
      <c r="H550" s="196" t="b">
        <v>0</v>
      </c>
      <c r="I550" s="196" t="b">
        <v>1</v>
      </c>
      <c r="J550" s="196" t="s">
        <v>110</v>
      </c>
      <c r="K550" s="196" t="s">
        <v>110</v>
      </c>
      <c r="L550" s="196">
        <v>8</v>
      </c>
      <c r="M550" s="196">
        <v>8</v>
      </c>
      <c r="N550" s="196" t="s">
        <v>2561</v>
      </c>
    </row>
    <row r="551" spans="1:14">
      <c r="A551" s="192" t="s">
        <v>3156</v>
      </c>
      <c r="B551" s="192" t="s">
        <v>4570</v>
      </c>
      <c r="C551" s="192">
        <v>0</v>
      </c>
      <c r="E551" s="192">
        <v>1</v>
      </c>
      <c r="G551" s="192">
        <v>1</v>
      </c>
      <c r="H551" s="196" t="b">
        <v>0</v>
      </c>
      <c r="I551" s="196" t="b">
        <v>1</v>
      </c>
      <c r="J551" s="196" t="s">
        <v>110</v>
      </c>
      <c r="K551" s="196" t="s">
        <v>3157</v>
      </c>
      <c r="L551" s="196">
        <v>4</v>
      </c>
      <c r="M551" s="196">
        <v>4</v>
      </c>
      <c r="N551" s="196" t="s">
        <v>2563</v>
      </c>
    </row>
    <row r="552" spans="1:14">
      <c r="A552" s="192" t="s">
        <v>3158</v>
      </c>
      <c r="B552" s="192" t="s">
        <v>4571</v>
      </c>
      <c r="C552" s="192">
        <v>0</v>
      </c>
      <c r="E552" s="192">
        <v>1</v>
      </c>
      <c r="G552" s="192">
        <v>1</v>
      </c>
      <c r="H552" s="196" t="b">
        <v>0</v>
      </c>
      <c r="I552" s="196" t="b">
        <v>1</v>
      </c>
      <c r="J552" s="196" t="s">
        <v>110</v>
      </c>
      <c r="K552" s="196" t="s">
        <v>3159</v>
      </c>
      <c r="L552" s="196">
        <v>4</v>
      </c>
      <c r="M552" s="196">
        <v>4</v>
      </c>
      <c r="N552" s="196" t="s">
        <v>2563</v>
      </c>
    </row>
    <row r="553" spans="1:14">
      <c r="A553" s="192" t="s">
        <v>1425</v>
      </c>
      <c r="B553" s="192" t="s">
        <v>1426</v>
      </c>
      <c r="C553" s="192" t="s">
        <v>110</v>
      </c>
      <c r="D553" s="192">
        <v>7</v>
      </c>
      <c r="E553" s="192" t="s">
        <v>110</v>
      </c>
      <c r="G553" s="192" t="s">
        <v>110</v>
      </c>
      <c r="H553" s="196" t="b">
        <v>0</v>
      </c>
      <c r="I553" s="196" t="b">
        <v>0</v>
      </c>
      <c r="J553" s="196" t="s">
        <v>110</v>
      </c>
      <c r="K553" s="196" t="s">
        <v>3160</v>
      </c>
      <c r="L553" s="196" t="s">
        <v>110</v>
      </c>
      <c r="M553" s="196">
        <v>0</v>
      </c>
      <c r="N553" s="196" t="s">
        <v>2563</v>
      </c>
    </row>
    <row r="554" spans="1:14">
      <c r="A554" s="192" t="s">
        <v>3161</v>
      </c>
      <c r="B554" s="192" t="s">
        <v>4573</v>
      </c>
      <c r="C554" s="192">
        <v>2</v>
      </c>
      <c r="E554" s="192">
        <v>1</v>
      </c>
      <c r="G554" s="192">
        <v>1</v>
      </c>
      <c r="H554" s="196" t="b">
        <v>0</v>
      </c>
      <c r="I554" s="196" t="b">
        <v>1</v>
      </c>
      <c r="J554" s="196" t="s">
        <v>110</v>
      </c>
      <c r="K554" s="196" t="s">
        <v>3162</v>
      </c>
      <c r="L554" s="196">
        <v>2</v>
      </c>
      <c r="M554" s="196">
        <v>4</v>
      </c>
      <c r="N554" s="196" t="s">
        <v>2563</v>
      </c>
    </row>
    <row r="555" spans="1:14">
      <c r="A555" s="192" t="s">
        <v>1427</v>
      </c>
      <c r="B555" s="192" t="s">
        <v>1428</v>
      </c>
      <c r="C555" s="192">
        <v>10</v>
      </c>
      <c r="D555" s="192">
        <v>8</v>
      </c>
      <c r="E555" s="192" t="s">
        <v>110</v>
      </c>
      <c r="G555" s="192" t="s">
        <v>110</v>
      </c>
      <c r="H555" s="196" t="b">
        <v>0</v>
      </c>
      <c r="I555" s="196" t="b">
        <v>1</v>
      </c>
      <c r="J555" s="196" t="s">
        <v>110</v>
      </c>
      <c r="K555" s="196" t="s">
        <v>2935</v>
      </c>
      <c r="L555" s="196">
        <v>3</v>
      </c>
      <c r="M555" s="196">
        <v>13</v>
      </c>
      <c r="N555" s="196" t="s">
        <v>2563</v>
      </c>
    </row>
    <row r="556" spans="1:14">
      <c r="A556" s="192" t="s">
        <v>3163</v>
      </c>
      <c r="B556" s="192" t="s">
        <v>4576</v>
      </c>
      <c r="C556" s="192">
        <v>0</v>
      </c>
      <c r="E556" s="192">
        <v>1</v>
      </c>
      <c r="G556" s="192">
        <v>1</v>
      </c>
      <c r="H556" s="196" t="b">
        <v>0</v>
      </c>
      <c r="I556" s="196" t="b">
        <v>1</v>
      </c>
      <c r="J556" s="196" t="s">
        <v>110</v>
      </c>
      <c r="K556" s="196" t="s">
        <v>3164</v>
      </c>
      <c r="L556" s="196">
        <v>7</v>
      </c>
      <c r="M556" s="196">
        <v>7</v>
      </c>
      <c r="N556" s="196" t="s">
        <v>2563</v>
      </c>
    </row>
    <row r="557" spans="1:14">
      <c r="A557" s="192" t="s">
        <v>3165</v>
      </c>
      <c r="B557" s="192" t="s">
        <v>4578</v>
      </c>
      <c r="C557" s="192">
        <v>5</v>
      </c>
      <c r="E557" s="192">
        <v>1</v>
      </c>
      <c r="G557" s="192">
        <v>1</v>
      </c>
      <c r="H557" s="196" t="b">
        <v>0</v>
      </c>
      <c r="I557" s="196" t="b">
        <v>1</v>
      </c>
      <c r="J557" s="196" t="s">
        <v>110</v>
      </c>
      <c r="K557" s="196" t="s">
        <v>3166</v>
      </c>
      <c r="L557" s="196">
        <v>3</v>
      </c>
      <c r="M557" s="196">
        <v>8</v>
      </c>
      <c r="N557" s="196" t="s">
        <v>2563</v>
      </c>
    </row>
    <row r="558" spans="1:14">
      <c r="A558" s="192" t="s">
        <v>1433</v>
      </c>
      <c r="B558" s="192" t="s">
        <v>1434</v>
      </c>
      <c r="C558" s="192" t="s">
        <v>110</v>
      </c>
      <c r="D558" s="192">
        <v>3</v>
      </c>
      <c r="E558" s="192" t="s">
        <v>110</v>
      </c>
      <c r="G558" s="192" t="s">
        <v>110</v>
      </c>
      <c r="H558" s="196" t="b">
        <v>0</v>
      </c>
      <c r="I558" s="196" t="b">
        <v>0</v>
      </c>
      <c r="J558" s="196" t="s">
        <v>110</v>
      </c>
      <c r="K558" s="196" t="s">
        <v>3167</v>
      </c>
      <c r="L558" s="196" t="s">
        <v>110</v>
      </c>
      <c r="M558" s="196">
        <v>0</v>
      </c>
      <c r="N558" s="196" t="s">
        <v>2563</v>
      </c>
    </row>
    <row r="559" spans="1:14">
      <c r="A559" s="192" t="s">
        <v>3169</v>
      </c>
      <c r="B559" s="192" t="s">
        <v>4586</v>
      </c>
      <c r="C559" s="192">
        <v>0</v>
      </c>
      <c r="E559" s="192">
        <v>1</v>
      </c>
      <c r="G559" s="192">
        <v>1</v>
      </c>
      <c r="H559" s="196" t="b">
        <v>0</v>
      </c>
      <c r="I559" s="196" t="b">
        <v>1</v>
      </c>
      <c r="J559" s="196" t="s">
        <v>110</v>
      </c>
      <c r="K559" s="196" t="s">
        <v>110</v>
      </c>
      <c r="L559" s="196">
        <v>2</v>
      </c>
      <c r="M559" s="196">
        <v>2</v>
      </c>
      <c r="N559" s="196" t="s">
        <v>2572</v>
      </c>
    </row>
    <row r="560" spans="1:14">
      <c r="A560" s="192" t="s">
        <v>1445</v>
      </c>
      <c r="B560" s="192" t="s">
        <v>1446</v>
      </c>
      <c r="C560" s="192" t="s">
        <v>110</v>
      </c>
      <c r="D560" s="192">
        <v>2</v>
      </c>
      <c r="E560" s="192" t="s">
        <v>110</v>
      </c>
      <c r="G560" s="192" t="s">
        <v>110</v>
      </c>
      <c r="H560" s="196" t="b">
        <v>0</v>
      </c>
      <c r="I560" s="196" t="b">
        <v>0</v>
      </c>
      <c r="J560" s="196" t="s">
        <v>110</v>
      </c>
      <c r="K560" s="196" t="s">
        <v>110</v>
      </c>
      <c r="L560" s="196" t="s">
        <v>110</v>
      </c>
      <c r="M560" s="196">
        <v>0</v>
      </c>
      <c r="N560" s="196" t="s">
        <v>2563</v>
      </c>
    </row>
    <row r="561" spans="1:14">
      <c r="A561" s="192" t="s">
        <v>3171</v>
      </c>
      <c r="B561" s="192" t="s">
        <v>4596</v>
      </c>
      <c r="C561" s="192">
        <v>13</v>
      </c>
      <c r="E561" s="192">
        <v>1</v>
      </c>
      <c r="G561" s="192">
        <v>1</v>
      </c>
      <c r="H561" s="196" t="b">
        <v>0</v>
      </c>
      <c r="I561" s="196" t="b">
        <v>1</v>
      </c>
      <c r="J561" s="196" t="s">
        <v>110</v>
      </c>
      <c r="K561" s="196" t="s">
        <v>3172</v>
      </c>
      <c r="L561" s="196">
        <v>10</v>
      </c>
      <c r="M561" s="196">
        <v>23</v>
      </c>
      <c r="N561" s="196" t="s">
        <v>2563</v>
      </c>
    </row>
    <row r="562" spans="1:14">
      <c r="A562" s="192" t="s">
        <v>1449</v>
      </c>
      <c r="B562" s="192" t="s">
        <v>1450</v>
      </c>
      <c r="C562" s="192">
        <v>7</v>
      </c>
      <c r="D562" s="192">
        <v>7</v>
      </c>
      <c r="E562" s="192" t="s">
        <v>110</v>
      </c>
      <c r="G562" s="192" t="s">
        <v>110</v>
      </c>
      <c r="H562" s="196" t="b">
        <v>0</v>
      </c>
      <c r="I562" s="196" t="b">
        <v>1</v>
      </c>
      <c r="J562" s="196" t="s">
        <v>110</v>
      </c>
      <c r="K562" s="196" t="s">
        <v>110</v>
      </c>
      <c r="L562" s="196">
        <v>3</v>
      </c>
      <c r="M562" s="196">
        <v>10</v>
      </c>
      <c r="N562" s="196" t="s">
        <v>2561</v>
      </c>
    </row>
    <row r="563" spans="1:14">
      <c r="A563" s="192" t="s">
        <v>1453</v>
      </c>
      <c r="B563" s="192" t="s">
        <v>1454</v>
      </c>
      <c r="C563" s="192">
        <v>3</v>
      </c>
      <c r="D563" s="192">
        <v>3</v>
      </c>
      <c r="E563" s="192" t="s">
        <v>110</v>
      </c>
      <c r="G563" s="192" t="s">
        <v>110</v>
      </c>
      <c r="H563" s="196" t="b">
        <v>1</v>
      </c>
      <c r="I563" s="196" t="b">
        <v>1</v>
      </c>
      <c r="J563" s="196" t="s">
        <v>110</v>
      </c>
      <c r="K563" s="196" t="s">
        <v>110</v>
      </c>
      <c r="L563" s="196">
        <v>5</v>
      </c>
      <c r="M563" s="196">
        <v>8</v>
      </c>
      <c r="N563" s="196" t="s">
        <v>2561</v>
      </c>
    </row>
    <row r="564" spans="1:14">
      <c r="A564" s="192" t="s">
        <v>1457</v>
      </c>
      <c r="B564" s="192" t="s">
        <v>1458</v>
      </c>
      <c r="C564" s="192">
        <v>2</v>
      </c>
      <c r="D564" s="192">
        <v>2</v>
      </c>
      <c r="E564" s="192" t="s">
        <v>110</v>
      </c>
      <c r="G564" s="192" t="s">
        <v>110</v>
      </c>
      <c r="H564" s="196" t="b">
        <v>0</v>
      </c>
      <c r="I564" s="196" t="b">
        <v>1</v>
      </c>
      <c r="J564" s="196" t="s">
        <v>110</v>
      </c>
      <c r="K564" s="196" t="s">
        <v>3173</v>
      </c>
      <c r="L564" s="196">
        <v>5</v>
      </c>
      <c r="M564" s="196">
        <v>7</v>
      </c>
      <c r="N564" s="196" t="s">
        <v>2563</v>
      </c>
    </row>
    <row r="565" spans="1:14">
      <c r="A565" s="192" t="s">
        <v>1459</v>
      </c>
      <c r="B565" s="192" t="s">
        <v>1460</v>
      </c>
      <c r="C565" s="192">
        <v>9</v>
      </c>
      <c r="D565" s="192">
        <v>6</v>
      </c>
      <c r="E565" s="192" t="s">
        <v>110</v>
      </c>
      <c r="G565" s="192" t="s">
        <v>110</v>
      </c>
      <c r="H565" s="196" t="b">
        <v>0</v>
      </c>
      <c r="I565" s="196" t="b">
        <v>1</v>
      </c>
      <c r="J565" s="196" t="s">
        <v>110</v>
      </c>
      <c r="K565" s="196" t="s">
        <v>2702</v>
      </c>
      <c r="L565" s="196">
        <v>3</v>
      </c>
      <c r="M565" s="196">
        <v>12</v>
      </c>
      <c r="N565" s="196" t="s">
        <v>2563</v>
      </c>
    </row>
    <row r="566" spans="1:14">
      <c r="A566" s="192" t="s">
        <v>3174</v>
      </c>
      <c r="B566" s="192" t="s">
        <v>4601</v>
      </c>
      <c r="C566" s="192">
        <v>0</v>
      </c>
      <c r="E566" s="192">
        <v>1</v>
      </c>
      <c r="G566" s="192">
        <v>1</v>
      </c>
      <c r="H566" s="196" t="b">
        <v>0</v>
      </c>
      <c r="I566" s="196" t="b">
        <v>1</v>
      </c>
      <c r="J566" s="196" t="s">
        <v>110</v>
      </c>
      <c r="K566" s="196" t="s">
        <v>110</v>
      </c>
      <c r="L566" s="196">
        <v>3</v>
      </c>
      <c r="M566" s="196">
        <v>3</v>
      </c>
      <c r="N566" s="196" t="s">
        <v>2561</v>
      </c>
    </row>
    <row r="567" spans="1:14">
      <c r="A567" s="192" t="s">
        <v>1463</v>
      </c>
      <c r="B567" s="192" t="s">
        <v>1464</v>
      </c>
      <c r="C567" s="192" t="s">
        <v>110</v>
      </c>
      <c r="D567" s="192">
        <v>13</v>
      </c>
      <c r="E567" s="192" t="s">
        <v>110</v>
      </c>
      <c r="G567" s="192" t="s">
        <v>110</v>
      </c>
      <c r="H567" s="196" t="b">
        <v>0</v>
      </c>
      <c r="I567" s="196" t="b">
        <v>0</v>
      </c>
      <c r="J567" s="196" t="s">
        <v>110</v>
      </c>
      <c r="K567" s="196" t="s">
        <v>110</v>
      </c>
      <c r="L567" s="196" t="s">
        <v>110</v>
      </c>
      <c r="M567" s="196">
        <v>0</v>
      </c>
      <c r="N567" s="196" t="s">
        <v>2563</v>
      </c>
    </row>
    <row r="568" spans="1:14">
      <c r="A568" s="192" t="s">
        <v>3175</v>
      </c>
      <c r="B568" s="192" t="s">
        <v>4603</v>
      </c>
      <c r="C568" s="192">
        <v>0</v>
      </c>
      <c r="E568" s="192">
        <v>1</v>
      </c>
      <c r="G568" s="192">
        <v>1</v>
      </c>
      <c r="H568" s="196" t="b">
        <v>0</v>
      </c>
      <c r="I568" s="196" t="b">
        <v>1</v>
      </c>
      <c r="J568" s="196" t="s">
        <v>110</v>
      </c>
      <c r="K568" s="196" t="s">
        <v>3176</v>
      </c>
      <c r="L568" s="196">
        <v>3</v>
      </c>
      <c r="M568" s="196">
        <v>3</v>
      </c>
      <c r="N568" s="196" t="s">
        <v>2563</v>
      </c>
    </row>
    <row r="569" spans="1:14">
      <c r="A569" s="192" t="s">
        <v>3177</v>
      </c>
      <c r="B569" s="192" t="s">
        <v>4604</v>
      </c>
      <c r="C569" s="192">
        <v>11</v>
      </c>
      <c r="E569" s="192">
        <v>1</v>
      </c>
      <c r="G569" s="192">
        <v>1</v>
      </c>
      <c r="H569" s="196" t="b">
        <v>0</v>
      </c>
      <c r="I569" s="196" t="b">
        <v>1</v>
      </c>
      <c r="J569" s="196" t="s">
        <v>110</v>
      </c>
      <c r="K569" s="196" t="s">
        <v>3178</v>
      </c>
      <c r="L569" s="196">
        <v>5</v>
      </c>
      <c r="M569" s="196">
        <v>16</v>
      </c>
      <c r="N569" s="196" t="s">
        <v>2563</v>
      </c>
    </row>
    <row r="570" spans="1:14">
      <c r="A570" s="192" t="s">
        <v>3179</v>
      </c>
      <c r="B570" s="192" t="s">
        <v>4605</v>
      </c>
      <c r="C570" s="192">
        <v>11</v>
      </c>
      <c r="E570" s="192">
        <v>1</v>
      </c>
      <c r="G570" s="192">
        <v>1</v>
      </c>
      <c r="H570" s="196" t="b">
        <v>0</v>
      </c>
      <c r="I570" s="196" t="b">
        <v>1</v>
      </c>
      <c r="J570" s="196" t="s">
        <v>110</v>
      </c>
      <c r="K570" s="196" t="s">
        <v>3180</v>
      </c>
      <c r="L570" s="196">
        <v>7</v>
      </c>
      <c r="M570" s="196">
        <v>18</v>
      </c>
      <c r="N570" s="196" t="s">
        <v>2563</v>
      </c>
    </row>
    <row r="571" spans="1:14">
      <c r="A571" s="192" t="s">
        <v>1465</v>
      </c>
      <c r="B571" s="192" t="s">
        <v>1466</v>
      </c>
      <c r="C571" s="192">
        <v>10</v>
      </c>
      <c r="D571" s="192">
        <v>9</v>
      </c>
      <c r="E571" s="192" t="s">
        <v>110</v>
      </c>
      <c r="G571" s="192" t="s">
        <v>110</v>
      </c>
      <c r="H571" s="196" t="b">
        <v>0</v>
      </c>
      <c r="I571" s="196" t="b">
        <v>1</v>
      </c>
      <c r="J571" s="196" t="s">
        <v>110</v>
      </c>
      <c r="K571" s="196" t="s">
        <v>3181</v>
      </c>
      <c r="L571" s="196">
        <v>3</v>
      </c>
      <c r="M571" s="196">
        <v>13</v>
      </c>
      <c r="N571" s="196" t="s">
        <v>2563</v>
      </c>
    </row>
    <row r="572" spans="1:14">
      <c r="A572" s="192" t="s">
        <v>3182</v>
      </c>
      <c r="B572" s="192" t="s">
        <v>4607</v>
      </c>
      <c r="C572" s="192">
        <v>0</v>
      </c>
      <c r="E572" s="192">
        <v>1</v>
      </c>
      <c r="G572" s="192">
        <v>1</v>
      </c>
      <c r="H572" s="196" t="b">
        <v>0</v>
      </c>
      <c r="I572" s="196" t="b">
        <v>1</v>
      </c>
      <c r="J572" s="196" t="s">
        <v>110</v>
      </c>
      <c r="K572" s="196" t="s">
        <v>3183</v>
      </c>
      <c r="L572" s="196">
        <v>4</v>
      </c>
      <c r="M572" s="196">
        <v>4</v>
      </c>
      <c r="N572" s="196" t="s">
        <v>2563</v>
      </c>
    </row>
    <row r="573" spans="1:14">
      <c r="A573" s="192" t="s">
        <v>1471</v>
      </c>
      <c r="B573" s="192" t="s">
        <v>1472</v>
      </c>
      <c r="C573" s="192">
        <v>6</v>
      </c>
      <c r="D573" s="192">
        <v>5</v>
      </c>
      <c r="E573" s="192" t="s">
        <v>110</v>
      </c>
      <c r="G573" s="192" t="s">
        <v>110</v>
      </c>
      <c r="H573" s="196" t="b">
        <v>0</v>
      </c>
      <c r="I573" s="196" t="b">
        <v>1</v>
      </c>
      <c r="J573" s="196" t="s">
        <v>110</v>
      </c>
      <c r="K573" s="196" t="s">
        <v>2837</v>
      </c>
      <c r="L573" s="196">
        <v>5</v>
      </c>
      <c r="M573" s="196">
        <v>11</v>
      </c>
      <c r="N573" s="196" t="s">
        <v>2563</v>
      </c>
    </row>
    <row r="574" spans="1:14">
      <c r="A574" s="192" t="s">
        <v>1473</v>
      </c>
      <c r="B574" s="192" t="s">
        <v>1474</v>
      </c>
      <c r="C574" s="192">
        <v>5</v>
      </c>
      <c r="D574" s="192">
        <v>5</v>
      </c>
      <c r="E574" s="192" t="s">
        <v>110</v>
      </c>
      <c r="G574" s="192" t="s">
        <v>110</v>
      </c>
      <c r="H574" s="196" t="b">
        <v>1</v>
      </c>
      <c r="I574" s="196" t="b">
        <v>1</v>
      </c>
      <c r="J574" s="196" t="s">
        <v>110</v>
      </c>
      <c r="K574" s="196" t="s">
        <v>110</v>
      </c>
      <c r="L574" s="196">
        <v>10</v>
      </c>
      <c r="M574" s="196">
        <v>15</v>
      </c>
      <c r="N574" s="196" t="s">
        <v>2561</v>
      </c>
    </row>
    <row r="575" spans="1:14">
      <c r="A575" s="192" t="s">
        <v>3184</v>
      </c>
      <c r="B575" s="192" t="s">
        <v>4609</v>
      </c>
      <c r="C575" s="192">
        <v>4</v>
      </c>
      <c r="E575" s="192">
        <v>1</v>
      </c>
      <c r="G575" s="192">
        <v>1</v>
      </c>
      <c r="H575" s="196" t="b">
        <v>0</v>
      </c>
      <c r="I575" s="196" t="b">
        <v>1</v>
      </c>
      <c r="J575" s="196" t="s">
        <v>110</v>
      </c>
      <c r="K575" s="196" t="s">
        <v>3185</v>
      </c>
      <c r="L575" s="196">
        <v>7</v>
      </c>
      <c r="M575" s="196">
        <v>11</v>
      </c>
      <c r="N575" s="196" t="s">
        <v>2563</v>
      </c>
    </row>
    <row r="576" spans="1:14">
      <c r="A576" s="192" t="s">
        <v>3186</v>
      </c>
      <c r="B576" s="192" t="s">
        <v>4611</v>
      </c>
      <c r="C576" s="192">
        <v>0</v>
      </c>
      <c r="E576" s="192">
        <v>1</v>
      </c>
      <c r="G576" s="192">
        <v>1</v>
      </c>
      <c r="H576" s="196" t="b">
        <v>0</v>
      </c>
      <c r="I576" s="196" t="b">
        <v>1</v>
      </c>
      <c r="J576" s="196" t="s">
        <v>110</v>
      </c>
      <c r="K576" s="196" t="s">
        <v>3187</v>
      </c>
      <c r="L576" s="196">
        <v>3</v>
      </c>
      <c r="M576" s="196">
        <v>3</v>
      </c>
      <c r="N576" s="196" t="s">
        <v>2563</v>
      </c>
    </row>
    <row r="577" spans="1:14">
      <c r="A577" s="192" t="s">
        <v>1475</v>
      </c>
      <c r="B577" s="192" t="s">
        <v>1476</v>
      </c>
      <c r="C577" s="192">
        <v>4</v>
      </c>
      <c r="D577" s="192">
        <v>5</v>
      </c>
      <c r="E577" s="192" t="s">
        <v>110</v>
      </c>
      <c r="G577" s="192" t="s">
        <v>110</v>
      </c>
      <c r="H577" s="196" t="b">
        <v>0</v>
      </c>
      <c r="I577" s="196" t="b">
        <v>1</v>
      </c>
      <c r="J577" s="196" t="s">
        <v>110</v>
      </c>
      <c r="K577" s="196" t="s">
        <v>110</v>
      </c>
      <c r="L577" s="196">
        <v>2</v>
      </c>
      <c r="M577" s="196">
        <v>6</v>
      </c>
      <c r="N577" s="196" t="s">
        <v>2561</v>
      </c>
    </row>
    <row r="578" spans="1:14">
      <c r="A578" s="192" t="s">
        <v>3188</v>
      </c>
      <c r="B578" s="192" t="s">
        <v>4612</v>
      </c>
      <c r="C578" s="192">
        <v>0</v>
      </c>
      <c r="E578" s="192">
        <v>1</v>
      </c>
      <c r="G578" s="192">
        <v>1</v>
      </c>
      <c r="H578" s="196" t="b">
        <v>0</v>
      </c>
      <c r="I578" s="196" t="b">
        <v>1</v>
      </c>
      <c r="J578" s="196" t="s">
        <v>110</v>
      </c>
      <c r="K578" s="196" t="s">
        <v>3189</v>
      </c>
      <c r="L578" s="196">
        <v>3</v>
      </c>
      <c r="M578" s="196">
        <v>3</v>
      </c>
      <c r="N578" s="196" t="s">
        <v>2563</v>
      </c>
    </row>
    <row r="579" spans="1:14">
      <c r="A579" s="192" t="s">
        <v>3190</v>
      </c>
      <c r="B579" s="192" t="s">
        <v>4613</v>
      </c>
      <c r="C579" s="192">
        <v>9</v>
      </c>
      <c r="E579" s="192">
        <v>1</v>
      </c>
      <c r="G579" s="192">
        <v>1</v>
      </c>
      <c r="H579" s="196" t="b">
        <v>0</v>
      </c>
      <c r="I579" s="196" t="b">
        <v>1</v>
      </c>
      <c r="J579" s="196" t="s">
        <v>110</v>
      </c>
      <c r="K579" s="196" t="s">
        <v>3191</v>
      </c>
      <c r="L579" s="196">
        <v>7</v>
      </c>
      <c r="M579" s="196">
        <v>16</v>
      </c>
      <c r="N579" s="196" t="s">
        <v>2563</v>
      </c>
    </row>
    <row r="580" spans="1:14">
      <c r="A580" s="192" t="s">
        <v>1479</v>
      </c>
      <c r="B580" s="192" t="s">
        <v>1480</v>
      </c>
      <c r="C580" s="192">
        <v>6</v>
      </c>
      <c r="D580" s="192">
        <v>5</v>
      </c>
      <c r="E580" s="192" t="s">
        <v>110</v>
      </c>
      <c r="G580" s="192" t="s">
        <v>110</v>
      </c>
      <c r="H580" s="196" t="b">
        <v>0</v>
      </c>
      <c r="I580" s="196" t="b">
        <v>1</v>
      </c>
      <c r="J580" s="196" t="s">
        <v>110</v>
      </c>
      <c r="K580" s="196" t="s">
        <v>3192</v>
      </c>
      <c r="L580" s="196">
        <v>4</v>
      </c>
      <c r="M580" s="196">
        <v>10</v>
      </c>
      <c r="N580" s="196" t="s">
        <v>2563</v>
      </c>
    </row>
    <row r="581" spans="1:14">
      <c r="A581" s="192" t="s">
        <v>3193</v>
      </c>
      <c r="B581" s="192" t="s">
        <v>4614</v>
      </c>
      <c r="C581" s="192">
        <v>0</v>
      </c>
      <c r="E581" s="192">
        <v>1</v>
      </c>
      <c r="G581" s="192">
        <v>1</v>
      </c>
      <c r="H581" s="196" t="b">
        <v>0</v>
      </c>
      <c r="I581" s="196" t="b">
        <v>1</v>
      </c>
      <c r="J581" s="196" t="s">
        <v>110</v>
      </c>
      <c r="K581" s="196" t="s">
        <v>3194</v>
      </c>
      <c r="L581" s="196">
        <v>3</v>
      </c>
      <c r="M581" s="196">
        <v>3</v>
      </c>
      <c r="N581" s="196" t="s">
        <v>2563</v>
      </c>
    </row>
    <row r="582" spans="1:14">
      <c r="A582" s="192" t="s">
        <v>1481</v>
      </c>
      <c r="B582" s="192" t="s">
        <v>1482</v>
      </c>
      <c r="C582" s="192">
        <v>2</v>
      </c>
      <c r="D582" s="192">
        <v>2</v>
      </c>
      <c r="E582" s="192" t="s">
        <v>110</v>
      </c>
      <c r="G582" s="192" t="s">
        <v>110</v>
      </c>
      <c r="H582" s="196" t="b">
        <v>0</v>
      </c>
      <c r="I582" s="196" t="b">
        <v>1</v>
      </c>
      <c r="J582" s="196" t="s">
        <v>110</v>
      </c>
      <c r="K582" s="196" t="s">
        <v>3195</v>
      </c>
      <c r="L582" s="196">
        <v>3</v>
      </c>
      <c r="M582" s="196">
        <v>5</v>
      </c>
      <c r="N582" s="196" t="s">
        <v>2563</v>
      </c>
    </row>
    <row r="583" spans="1:14">
      <c r="A583" s="192" t="s">
        <v>1485</v>
      </c>
      <c r="B583" s="192" t="s">
        <v>1486</v>
      </c>
      <c r="C583" s="192">
        <v>3</v>
      </c>
      <c r="D583" s="192">
        <v>3</v>
      </c>
      <c r="E583" s="192" t="s">
        <v>110</v>
      </c>
      <c r="G583" s="192" t="s">
        <v>110</v>
      </c>
      <c r="H583" s="196" t="b">
        <v>0</v>
      </c>
      <c r="I583" s="196" t="b">
        <v>1</v>
      </c>
      <c r="J583" s="196" t="s">
        <v>110</v>
      </c>
      <c r="K583" s="196" t="s">
        <v>110</v>
      </c>
      <c r="L583" s="196">
        <v>2</v>
      </c>
      <c r="M583" s="196">
        <v>5</v>
      </c>
      <c r="N583" s="196" t="s">
        <v>2561</v>
      </c>
    </row>
    <row r="584" spans="1:14">
      <c r="A584" s="192" t="s">
        <v>3197</v>
      </c>
      <c r="B584" s="192" t="s">
        <v>4616</v>
      </c>
      <c r="C584" s="192">
        <v>0</v>
      </c>
      <c r="E584" s="192">
        <v>1</v>
      </c>
      <c r="G584" s="192">
        <v>1</v>
      </c>
      <c r="H584" s="196" t="b">
        <v>0</v>
      </c>
      <c r="I584" s="196" t="b">
        <v>1</v>
      </c>
      <c r="J584" s="196" t="s">
        <v>110</v>
      </c>
      <c r="K584" s="196" t="s">
        <v>3198</v>
      </c>
      <c r="L584" s="196">
        <v>3</v>
      </c>
      <c r="M584" s="196">
        <v>3</v>
      </c>
      <c r="N584" s="196" t="s">
        <v>2563</v>
      </c>
    </row>
    <row r="585" spans="1:14">
      <c r="A585" s="192" t="s">
        <v>3199</v>
      </c>
      <c r="B585" s="192" t="s">
        <v>4619</v>
      </c>
      <c r="C585" s="192">
        <v>5</v>
      </c>
      <c r="E585" s="192">
        <v>1</v>
      </c>
      <c r="G585" s="192">
        <v>1</v>
      </c>
      <c r="H585" s="196" t="b">
        <v>0</v>
      </c>
      <c r="I585" s="196" t="b">
        <v>1</v>
      </c>
      <c r="J585" s="196" t="s">
        <v>110</v>
      </c>
      <c r="K585" s="196" t="s">
        <v>3200</v>
      </c>
      <c r="L585" s="196">
        <v>4</v>
      </c>
      <c r="M585" s="196">
        <v>9</v>
      </c>
      <c r="N585" s="196" t="s">
        <v>2563</v>
      </c>
    </row>
    <row r="586" spans="1:14">
      <c r="A586" s="192" t="s">
        <v>1491</v>
      </c>
      <c r="B586" s="192" t="s">
        <v>1492</v>
      </c>
      <c r="C586" s="192">
        <v>2</v>
      </c>
      <c r="D586" s="192">
        <v>2</v>
      </c>
      <c r="E586" s="192" t="s">
        <v>110</v>
      </c>
      <c r="G586" s="192" t="s">
        <v>110</v>
      </c>
      <c r="H586" s="196" t="b">
        <v>0</v>
      </c>
      <c r="I586" s="196" t="b">
        <v>1</v>
      </c>
      <c r="J586" s="196" t="s">
        <v>110</v>
      </c>
      <c r="K586" s="196" t="s">
        <v>110</v>
      </c>
      <c r="L586" s="196">
        <v>3</v>
      </c>
      <c r="M586" s="196">
        <v>5</v>
      </c>
      <c r="N586" s="196" t="s">
        <v>2561</v>
      </c>
    </row>
    <row r="587" spans="1:14">
      <c r="A587" s="192" t="s">
        <v>1495</v>
      </c>
      <c r="B587" s="192" t="s">
        <v>1496</v>
      </c>
      <c r="C587" s="192">
        <v>2</v>
      </c>
      <c r="D587" s="192">
        <v>2</v>
      </c>
      <c r="E587" s="192" t="s">
        <v>110</v>
      </c>
      <c r="G587" s="192" t="s">
        <v>110</v>
      </c>
      <c r="H587" s="196" t="b">
        <v>0</v>
      </c>
      <c r="I587" s="196" t="b">
        <v>1</v>
      </c>
      <c r="J587" s="196" t="s">
        <v>110</v>
      </c>
      <c r="K587" s="196" t="s">
        <v>3201</v>
      </c>
      <c r="L587" s="196">
        <v>3</v>
      </c>
      <c r="M587" s="196">
        <v>5</v>
      </c>
      <c r="N587" s="196" t="s">
        <v>2563</v>
      </c>
    </row>
    <row r="588" spans="1:14">
      <c r="A588" s="192" t="s">
        <v>1497</v>
      </c>
      <c r="B588" s="192" t="s">
        <v>1498</v>
      </c>
      <c r="C588" s="192">
        <v>2</v>
      </c>
      <c r="D588" s="192">
        <v>2</v>
      </c>
      <c r="E588" s="192" t="s">
        <v>110</v>
      </c>
      <c r="G588" s="192" t="s">
        <v>110</v>
      </c>
      <c r="H588" s="196" t="b">
        <v>0</v>
      </c>
      <c r="I588" s="196" t="b">
        <v>1</v>
      </c>
      <c r="J588" s="196" t="s">
        <v>110</v>
      </c>
      <c r="K588" s="196" t="s">
        <v>3202</v>
      </c>
      <c r="L588" s="196">
        <v>4</v>
      </c>
      <c r="M588" s="196">
        <v>6</v>
      </c>
      <c r="N588" s="196" t="s">
        <v>2563</v>
      </c>
    </row>
    <row r="589" spans="1:14">
      <c r="A589" s="192" t="s">
        <v>1501</v>
      </c>
      <c r="B589" s="192" t="s">
        <v>1502</v>
      </c>
      <c r="C589" s="192">
        <v>4</v>
      </c>
      <c r="D589" s="192">
        <v>4</v>
      </c>
      <c r="E589" s="192" t="s">
        <v>110</v>
      </c>
      <c r="G589" s="192" t="s">
        <v>110</v>
      </c>
      <c r="H589" s="196" t="b">
        <v>1</v>
      </c>
      <c r="I589" s="196" t="b">
        <v>1</v>
      </c>
      <c r="J589" s="196" t="s">
        <v>110</v>
      </c>
      <c r="K589" s="196" t="s">
        <v>110</v>
      </c>
      <c r="L589" s="196">
        <v>8</v>
      </c>
      <c r="M589" s="196">
        <v>12</v>
      </c>
      <c r="N589" s="196" t="s">
        <v>2561</v>
      </c>
    </row>
    <row r="590" spans="1:14">
      <c r="A590" s="192" t="s">
        <v>3203</v>
      </c>
      <c r="B590" s="192" t="s">
        <v>4626</v>
      </c>
      <c r="C590" s="192">
        <v>0</v>
      </c>
      <c r="E590" s="192">
        <v>1</v>
      </c>
      <c r="G590" s="192">
        <v>1</v>
      </c>
      <c r="H590" s="196" t="b">
        <v>0</v>
      </c>
      <c r="I590" s="196" t="b">
        <v>1</v>
      </c>
      <c r="J590" s="196" t="s">
        <v>110</v>
      </c>
      <c r="K590" s="196" t="s">
        <v>110</v>
      </c>
      <c r="L590" s="196">
        <v>4</v>
      </c>
      <c r="M590" s="196">
        <v>4</v>
      </c>
      <c r="N590" s="196" t="s">
        <v>2563</v>
      </c>
    </row>
    <row r="591" spans="1:14">
      <c r="A591" s="192" t="s">
        <v>3204</v>
      </c>
      <c r="B591" s="192" t="s">
        <v>4629</v>
      </c>
      <c r="C591" s="192">
        <v>0</v>
      </c>
      <c r="E591" s="192">
        <v>1</v>
      </c>
      <c r="G591" s="192">
        <v>1</v>
      </c>
      <c r="H591" s="196" t="b">
        <v>0</v>
      </c>
      <c r="I591" s="196" t="b">
        <v>1</v>
      </c>
      <c r="J591" s="196" t="s">
        <v>110</v>
      </c>
      <c r="K591" s="196" t="s">
        <v>3205</v>
      </c>
      <c r="L591" s="196">
        <v>3</v>
      </c>
      <c r="M591" s="196">
        <v>3</v>
      </c>
      <c r="N591" s="196" t="s">
        <v>2563</v>
      </c>
    </row>
    <row r="592" spans="1:14">
      <c r="A592" s="192" t="s">
        <v>1507</v>
      </c>
      <c r="B592" s="192" t="s">
        <v>1508</v>
      </c>
      <c r="C592" s="192" t="s">
        <v>110</v>
      </c>
      <c r="D592" s="192">
        <v>2</v>
      </c>
      <c r="E592" s="192" t="s">
        <v>110</v>
      </c>
      <c r="G592" s="192" t="s">
        <v>110</v>
      </c>
      <c r="H592" s="196" t="b">
        <v>0</v>
      </c>
      <c r="I592" s="196" t="b">
        <v>0</v>
      </c>
      <c r="J592" s="196" t="s">
        <v>110</v>
      </c>
      <c r="K592" s="196" t="s">
        <v>110</v>
      </c>
      <c r="L592" s="196" t="s">
        <v>110</v>
      </c>
      <c r="M592" s="196">
        <v>0</v>
      </c>
      <c r="N592" s="196" t="s">
        <v>2563</v>
      </c>
    </row>
    <row r="593" spans="1:14">
      <c r="A593" s="192" t="s">
        <v>1515</v>
      </c>
      <c r="B593" s="192" t="s">
        <v>1516</v>
      </c>
      <c r="C593" s="192">
        <v>6</v>
      </c>
      <c r="D593" s="192">
        <v>5</v>
      </c>
      <c r="E593" s="192" t="s">
        <v>110</v>
      </c>
      <c r="G593" s="192" t="s">
        <v>110</v>
      </c>
      <c r="H593" s="196" t="b">
        <v>0</v>
      </c>
      <c r="I593" s="196" t="b">
        <v>1</v>
      </c>
      <c r="J593" s="196" t="s">
        <v>110</v>
      </c>
      <c r="K593" s="196" t="s">
        <v>3206</v>
      </c>
      <c r="L593" s="196">
        <v>7</v>
      </c>
      <c r="M593" s="196">
        <v>13</v>
      </c>
      <c r="N593" s="196" t="s">
        <v>2563</v>
      </c>
    </row>
    <row r="594" spans="1:14">
      <c r="A594" s="192" t="s">
        <v>1517</v>
      </c>
      <c r="B594" s="192" t="s">
        <v>1518</v>
      </c>
      <c r="C594" s="192">
        <v>10</v>
      </c>
      <c r="D594" s="192">
        <v>9</v>
      </c>
      <c r="E594" s="192" t="s">
        <v>110</v>
      </c>
      <c r="G594" s="192" t="s">
        <v>110</v>
      </c>
      <c r="H594" s="196" t="b">
        <v>0</v>
      </c>
      <c r="I594" s="196" t="b">
        <v>1</v>
      </c>
      <c r="J594" s="196" t="s">
        <v>110</v>
      </c>
      <c r="K594" s="196" t="s">
        <v>2569</v>
      </c>
      <c r="L594" s="196">
        <v>9</v>
      </c>
      <c r="M594" s="196">
        <v>19</v>
      </c>
      <c r="N594" s="196" t="s">
        <v>2563</v>
      </c>
    </row>
    <row r="595" spans="1:14">
      <c r="A595" s="192" t="s">
        <v>1521</v>
      </c>
      <c r="B595" s="192" t="s">
        <v>1522</v>
      </c>
      <c r="C595" s="192">
        <v>6</v>
      </c>
      <c r="D595" s="192">
        <v>6</v>
      </c>
      <c r="E595" s="192" t="s">
        <v>110</v>
      </c>
      <c r="G595" s="192" t="s">
        <v>110</v>
      </c>
      <c r="H595" s="196" t="b">
        <v>1</v>
      </c>
      <c r="I595" s="196" t="b">
        <v>1</v>
      </c>
      <c r="J595" s="196" t="s">
        <v>110</v>
      </c>
      <c r="K595" s="196" t="s">
        <v>110</v>
      </c>
      <c r="L595" s="196">
        <v>10</v>
      </c>
      <c r="M595" s="196">
        <v>16</v>
      </c>
      <c r="N595" s="196" t="s">
        <v>2561</v>
      </c>
    </row>
    <row r="596" spans="1:14">
      <c r="A596" s="192" t="s">
        <v>3207</v>
      </c>
      <c r="B596" s="192" t="s">
        <v>4632</v>
      </c>
      <c r="C596" s="192">
        <v>0</v>
      </c>
      <c r="E596" s="192">
        <v>1</v>
      </c>
      <c r="G596" s="192">
        <v>1</v>
      </c>
      <c r="H596" s="196" t="b">
        <v>0</v>
      </c>
      <c r="I596" s="196" t="b">
        <v>1</v>
      </c>
      <c r="J596" s="196" t="s">
        <v>110</v>
      </c>
      <c r="K596" s="196" t="s">
        <v>3208</v>
      </c>
      <c r="L596" s="196">
        <v>3</v>
      </c>
      <c r="M596" s="196">
        <v>3</v>
      </c>
      <c r="N596" s="196" t="s">
        <v>2563</v>
      </c>
    </row>
    <row r="597" spans="1:14">
      <c r="A597" s="192" t="s">
        <v>3209</v>
      </c>
      <c r="B597" s="192" t="s">
        <v>4635</v>
      </c>
      <c r="C597" s="192">
        <v>0</v>
      </c>
      <c r="E597" s="192">
        <v>1</v>
      </c>
      <c r="G597" s="192">
        <v>1</v>
      </c>
      <c r="H597" s="196" t="b">
        <v>0</v>
      </c>
      <c r="I597" s="196" t="b">
        <v>1</v>
      </c>
      <c r="J597" s="196" t="s">
        <v>110</v>
      </c>
      <c r="K597" s="196" t="s">
        <v>3210</v>
      </c>
      <c r="L597" s="196">
        <v>4</v>
      </c>
      <c r="M597" s="196">
        <v>4</v>
      </c>
      <c r="N597" s="196" t="s">
        <v>2563</v>
      </c>
    </row>
    <row r="598" spans="1:14">
      <c r="A598" s="192" t="s">
        <v>3211</v>
      </c>
      <c r="B598" s="192" t="s">
        <v>4636</v>
      </c>
      <c r="C598" s="192">
        <v>0</v>
      </c>
      <c r="E598" s="192">
        <v>1</v>
      </c>
      <c r="G598" s="192">
        <v>1</v>
      </c>
      <c r="H598" s="196" t="b">
        <v>0</v>
      </c>
      <c r="I598" s="196" t="b">
        <v>1</v>
      </c>
      <c r="J598" s="196" t="s">
        <v>110</v>
      </c>
      <c r="K598" s="196" t="s">
        <v>3212</v>
      </c>
      <c r="L598" s="196">
        <v>2</v>
      </c>
      <c r="M598" s="196">
        <v>2</v>
      </c>
      <c r="N598" s="196" t="s">
        <v>2563</v>
      </c>
    </row>
    <row r="599" spans="1:14">
      <c r="A599" s="192" t="s">
        <v>3213</v>
      </c>
      <c r="B599" s="192" t="s">
        <v>4637</v>
      </c>
      <c r="C599" s="192">
        <v>8</v>
      </c>
      <c r="E599" s="192">
        <v>1</v>
      </c>
      <c r="G599" s="192">
        <v>1</v>
      </c>
      <c r="H599" s="196" t="b">
        <v>0</v>
      </c>
      <c r="I599" s="196" t="b">
        <v>1</v>
      </c>
      <c r="J599" s="196" t="s">
        <v>110</v>
      </c>
      <c r="K599" s="196" t="s">
        <v>3214</v>
      </c>
      <c r="L599" s="196">
        <v>8</v>
      </c>
      <c r="M599" s="196">
        <v>16</v>
      </c>
      <c r="N599" s="196" t="s">
        <v>2563</v>
      </c>
    </row>
    <row r="600" spans="1:14">
      <c r="A600" s="192" t="s">
        <v>1529</v>
      </c>
      <c r="B600" s="192" t="s">
        <v>1530</v>
      </c>
      <c r="C600" s="192">
        <v>0</v>
      </c>
      <c r="D600" s="192">
        <v>0</v>
      </c>
      <c r="E600" s="192" t="s">
        <v>110</v>
      </c>
      <c r="G600" s="192" t="s">
        <v>110</v>
      </c>
      <c r="H600" s="196" t="b">
        <v>0</v>
      </c>
      <c r="I600" s="196" t="b">
        <v>1</v>
      </c>
      <c r="J600" s="196" t="s">
        <v>110</v>
      </c>
      <c r="K600" s="196" t="s">
        <v>110</v>
      </c>
      <c r="L600" s="196">
        <v>3</v>
      </c>
      <c r="M600" s="196">
        <v>3</v>
      </c>
      <c r="N600" s="196" t="s">
        <v>2563</v>
      </c>
    </row>
    <row r="601" spans="1:14">
      <c r="A601" s="192" t="s">
        <v>1531</v>
      </c>
      <c r="B601" s="192" t="s">
        <v>1532</v>
      </c>
      <c r="C601" s="192">
        <v>12</v>
      </c>
      <c r="D601" s="192">
        <v>11</v>
      </c>
      <c r="E601" s="192" t="s">
        <v>110</v>
      </c>
      <c r="G601" s="192" t="s">
        <v>110</v>
      </c>
      <c r="H601" s="196" t="b">
        <v>0</v>
      </c>
      <c r="I601" s="196" t="b">
        <v>1</v>
      </c>
      <c r="J601" s="196" t="s">
        <v>110</v>
      </c>
      <c r="K601" s="196" t="s">
        <v>3195</v>
      </c>
      <c r="L601" s="196">
        <v>7</v>
      </c>
      <c r="M601" s="196">
        <v>19</v>
      </c>
      <c r="N601" s="196" t="s">
        <v>2563</v>
      </c>
    </row>
    <row r="602" spans="1:14">
      <c r="A602" s="192" t="s">
        <v>1537</v>
      </c>
      <c r="B602" s="192" t="s">
        <v>1538</v>
      </c>
      <c r="C602" s="192">
        <v>3</v>
      </c>
      <c r="D602" s="192">
        <v>4</v>
      </c>
      <c r="E602" s="192" t="s">
        <v>110</v>
      </c>
      <c r="G602" s="192" t="s">
        <v>110</v>
      </c>
      <c r="H602" s="196" t="b">
        <v>1</v>
      </c>
      <c r="I602" s="196" t="b">
        <v>1</v>
      </c>
      <c r="J602" s="196" t="s">
        <v>110</v>
      </c>
      <c r="K602" s="196" t="s">
        <v>110</v>
      </c>
      <c r="L602" s="196">
        <v>5</v>
      </c>
      <c r="M602" s="196">
        <v>8</v>
      </c>
      <c r="N602" s="196" t="s">
        <v>2561</v>
      </c>
    </row>
    <row r="603" spans="1:14">
      <c r="A603" s="192" t="s">
        <v>3215</v>
      </c>
      <c r="B603" s="192" t="s">
        <v>4644</v>
      </c>
      <c r="C603" s="192">
        <v>0</v>
      </c>
      <c r="E603" s="192">
        <v>1</v>
      </c>
      <c r="G603" s="192">
        <v>1</v>
      </c>
      <c r="H603" s="196" t="b">
        <v>0</v>
      </c>
      <c r="I603" s="196" t="b">
        <v>1</v>
      </c>
      <c r="J603" s="196" t="s">
        <v>110</v>
      </c>
      <c r="K603" s="196" t="s">
        <v>3216</v>
      </c>
      <c r="L603" s="196">
        <v>4</v>
      </c>
      <c r="M603" s="196">
        <v>4</v>
      </c>
      <c r="N603" s="196" t="s">
        <v>2563</v>
      </c>
    </row>
    <row r="604" spans="1:14">
      <c r="A604" s="192" t="s">
        <v>1539</v>
      </c>
      <c r="B604" s="192" t="s">
        <v>1540</v>
      </c>
      <c r="C604" s="192">
        <v>2</v>
      </c>
      <c r="D604" s="192">
        <v>2</v>
      </c>
      <c r="E604" s="192" t="s">
        <v>110</v>
      </c>
      <c r="G604" s="192" t="s">
        <v>110</v>
      </c>
      <c r="H604" s="196" t="b">
        <v>0</v>
      </c>
      <c r="I604" s="196" t="b">
        <v>1</v>
      </c>
      <c r="J604" s="196" t="s">
        <v>110</v>
      </c>
      <c r="K604" s="196" t="s">
        <v>3217</v>
      </c>
      <c r="L604" s="196">
        <v>3</v>
      </c>
      <c r="M604" s="196">
        <v>5</v>
      </c>
      <c r="N604" s="196" t="s">
        <v>2563</v>
      </c>
    </row>
    <row r="605" spans="1:14">
      <c r="A605" s="192" t="s">
        <v>1543</v>
      </c>
      <c r="B605" s="192" t="s">
        <v>1544</v>
      </c>
      <c r="C605" s="192">
        <v>2</v>
      </c>
      <c r="D605" s="192">
        <v>2</v>
      </c>
      <c r="E605" s="192" t="s">
        <v>110</v>
      </c>
      <c r="G605" s="192" t="s">
        <v>110</v>
      </c>
      <c r="H605" s="196" t="b">
        <v>0</v>
      </c>
      <c r="I605" s="196" t="b">
        <v>1</v>
      </c>
      <c r="J605" s="196" t="s">
        <v>110</v>
      </c>
      <c r="K605" s="196" t="s">
        <v>3219</v>
      </c>
      <c r="L605" s="196">
        <v>4</v>
      </c>
      <c r="M605" s="196">
        <v>6</v>
      </c>
      <c r="N605" s="196" t="s">
        <v>2563</v>
      </c>
    </row>
    <row r="606" spans="1:14">
      <c r="A606" s="192" t="s">
        <v>1545</v>
      </c>
      <c r="B606" s="192" t="s">
        <v>1546</v>
      </c>
      <c r="C606" s="192">
        <v>6</v>
      </c>
      <c r="D606" s="192">
        <v>5</v>
      </c>
      <c r="E606" s="192" t="s">
        <v>110</v>
      </c>
      <c r="G606" s="192" t="s">
        <v>110</v>
      </c>
      <c r="H606" s="196" t="b">
        <v>0</v>
      </c>
      <c r="I606" s="196" t="b">
        <v>1</v>
      </c>
      <c r="J606" s="196" t="s">
        <v>110</v>
      </c>
      <c r="K606" s="196" t="s">
        <v>3220</v>
      </c>
      <c r="L606" s="196">
        <v>4</v>
      </c>
      <c r="M606" s="196">
        <v>10</v>
      </c>
      <c r="N606" s="196" t="s">
        <v>2563</v>
      </c>
    </row>
    <row r="607" spans="1:14">
      <c r="A607" s="192" t="s">
        <v>1547</v>
      </c>
      <c r="B607" s="192" t="s">
        <v>1548</v>
      </c>
      <c r="C607" s="192" t="s">
        <v>110</v>
      </c>
      <c r="D607" s="192">
        <v>4</v>
      </c>
      <c r="E607" s="192" t="s">
        <v>110</v>
      </c>
      <c r="G607" s="192" t="s">
        <v>110</v>
      </c>
      <c r="H607" s="196" t="b">
        <v>0</v>
      </c>
      <c r="I607" s="196" t="b">
        <v>0</v>
      </c>
      <c r="J607" s="196" t="s">
        <v>110</v>
      </c>
      <c r="K607" s="196" t="s">
        <v>110</v>
      </c>
      <c r="L607" s="196" t="s">
        <v>110</v>
      </c>
      <c r="M607" s="196">
        <v>0</v>
      </c>
      <c r="N607" s="196" t="s">
        <v>2563</v>
      </c>
    </row>
    <row r="608" spans="1:14">
      <c r="A608" s="192" t="s">
        <v>3221</v>
      </c>
      <c r="B608" s="192" t="s">
        <v>4648</v>
      </c>
      <c r="C608" s="192">
        <v>5</v>
      </c>
      <c r="E608" s="192">
        <v>1</v>
      </c>
      <c r="G608" s="192">
        <v>1</v>
      </c>
      <c r="H608" s="196" t="b">
        <v>0</v>
      </c>
      <c r="I608" s="196" t="b">
        <v>1</v>
      </c>
      <c r="J608" s="196" t="s">
        <v>110</v>
      </c>
      <c r="K608" s="196" t="s">
        <v>3222</v>
      </c>
      <c r="L608" s="196">
        <v>3</v>
      </c>
      <c r="M608" s="196">
        <v>8</v>
      </c>
      <c r="N608" s="196" t="s">
        <v>2563</v>
      </c>
    </row>
    <row r="609" spans="1:14">
      <c r="A609" s="192" t="s">
        <v>1551</v>
      </c>
      <c r="B609" s="192" t="s">
        <v>1552</v>
      </c>
      <c r="C609" s="192">
        <v>4</v>
      </c>
      <c r="D609" s="192">
        <v>4</v>
      </c>
      <c r="E609" s="192" t="s">
        <v>110</v>
      </c>
      <c r="G609" s="192" t="s">
        <v>110</v>
      </c>
      <c r="H609" s="196" t="b">
        <v>1</v>
      </c>
      <c r="I609" s="196" t="b">
        <v>1</v>
      </c>
      <c r="J609" s="196" t="s">
        <v>110</v>
      </c>
      <c r="K609" s="196" t="s">
        <v>110</v>
      </c>
      <c r="L609" s="196">
        <v>5</v>
      </c>
      <c r="M609" s="196">
        <v>9</v>
      </c>
      <c r="N609" s="196" t="s">
        <v>2561</v>
      </c>
    </row>
    <row r="610" spans="1:14">
      <c r="A610" s="192" t="s">
        <v>3223</v>
      </c>
      <c r="B610" s="192" t="s">
        <v>4649</v>
      </c>
      <c r="C610" s="192">
        <v>2</v>
      </c>
      <c r="E610" s="192">
        <v>1</v>
      </c>
      <c r="G610" s="192">
        <v>1</v>
      </c>
      <c r="H610" s="196" t="b">
        <v>0</v>
      </c>
      <c r="I610" s="196" t="b">
        <v>1</v>
      </c>
      <c r="J610" s="196" t="s">
        <v>110</v>
      </c>
      <c r="K610" s="196" t="s">
        <v>3224</v>
      </c>
      <c r="L610" s="196">
        <v>4</v>
      </c>
      <c r="M610" s="196">
        <v>6</v>
      </c>
      <c r="N610" s="196" t="s">
        <v>2563</v>
      </c>
    </row>
    <row r="611" spans="1:14">
      <c r="A611" s="192" t="s">
        <v>1553</v>
      </c>
      <c r="B611" s="192" t="s">
        <v>1554</v>
      </c>
      <c r="C611" s="192">
        <v>6</v>
      </c>
      <c r="E611" s="192">
        <v>1</v>
      </c>
      <c r="G611" s="192">
        <v>1</v>
      </c>
      <c r="H611" s="196" t="b">
        <v>1</v>
      </c>
      <c r="I611" s="196" t="b">
        <v>1</v>
      </c>
      <c r="J611" s="196" t="s">
        <v>110</v>
      </c>
      <c r="K611" s="196" t="s">
        <v>110</v>
      </c>
      <c r="L611" s="196">
        <v>5</v>
      </c>
      <c r="M611" s="196">
        <v>11</v>
      </c>
      <c r="N611" s="196" t="s">
        <v>2561</v>
      </c>
    </row>
    <row r="612" spans="1:14">
      <c r="A612" s="192" t="s">
        <v>3225</v>
      </c>
      <c r="B612" s="192" t="s">
        <v>4650</v>
      </c>
      <c r="C612" s="192">
        <v>7</v>
      </c>
      <c r="E612" s="192">
        <v>1</v>
      </c>
      <c r="G612" s="192">
        <v>1</v>
      </c>
      <c r="H612" s="196" t="b">
        <v>0</v>
      </c>
      <c r="I612" s="196" t="b">
        <v>1</v>
      </c>
      <c r="J612" s="196" t="s">
        <v>110</v>
      </c>
      <c r="K612" s="196" t="s">
        <v>3226</v>
      </c>
      <c r="L612" s="196">
        <v>6</v>
      </c>
      <c r="M612" s="196">
        <v>13</v>
      </c>
      <c r="N612" s="196" t="s">
        <v>2563</v>
      </c>
    </row>
    <row r="613" spans="1:14">
      <c r="A613" s="192" t="s">
        <v>1555</v>
      </c>
      <c r="B613" s="192" t="s">
        <v>1556</v>
      </c>
      <c r="C613" s="192">
        <v>4</v>
      </c>
      <c r="D613" s="192">
        <v>6</v>
      </c>
      <c r="E613" s="192" t="s">
        <v>110</v>
      </c>
      <c r="G613" s="192" t="s">
        <v>110</v>
      </c>
      <c r="H613" s="196" t="b">
        <v>1</v>
      </c>
      <c r="I613" s="196" t="b">
        <v>1</v>
      </c>
      <c r="J613" s="196" t="s">
        <v>110</v>
      </c>
      <c r="K613" s="196" t="s">
        <v>110</v>
      </c>
      <c r="L613" s="196">
        <v>5</v>
      </c>
      <c r="M613" s="196">
        <v>9</v>
      </c>
      <c r="N613" s="196" t="s">
        <v>2561</v>
      </c>
    </row>
    <row r="614" spans="1:14">
      <c r="A614" s="192" t="s">
        <v>3228</v>
      </c>
      <c r="B614" s="192" t="s">
        <v>4652</v>
      </c>
      <c r="C614" s="192">
        <v>0</v>
      </c>
      <c r="E614" s="192">
        <v>1</v>
      </c>
      <c r="G614" s="192">
        <v>1</v>
      </c>
      <c r="H614" s="196" t="b">
        <v>0</v>
      </c>
      <c r="I614" s="196" t="b">
        <v>1</v>
      </c>
      <c r="J614" s="196" t="s">
        <v>110</v>
      </c>
      <c r="K614" s="196" t="s">
        <v>3032</v>
      </c>
      <c r="L614" s="196">
        <v>3</v>
      </c>
      <c r="M614" s="196">
        <v>3</v>
      </c>
      <c r="N614" s="196" t="s">
        <v>2563</v>
      </c>
    </row>
    <row r="615" spans="1:14">
      <c r="A615" s="192" t="s">
        <v>1559</v>
      </c>
      <c r="B615" s="192" t="s">
        <v>1560</v>
      </c>
      <c r="C615" s="192">
        <v>11</v>
      </c>
      <c r="D615" s="192">
        <v>8</v>
      </c>
      <c r="E615" s="192" t="s">
        <v>110</v>
      </c>
      <c r="G615" s="192" t="s">
        <v>110</v>
      </c>
      <c r="H615" s="196" t="b">
        <v>0</v>
      </c>
      <c r="I615" s="196" t="b">
        <v>1</v>
      </c>
      <c r="J615" s="196" t="s">
        <v>110</v>
      </c>
      <c r="K615" s="196" t="s">
        <v>2821</v>
      </c>
      <c r="L615" s="196">
        <v>3</v>
      </c>
      <c r="M615" s="196">
        <v>14</v>
      </c>
      <c r="N615" s="196" t="s">
        <v>2563</v>
      </c>
    </row>
    <row r="616" spans="1:14">
      <c r="A616" s="192" t="s">
        <v>1563</v>
      </c>
      <c r="B616" s="192" t="s">
        <v>1564</v>
      </c>
      <c r="C616" s="192" t="s">
        <v>110</v>
      </c>
      <c r="D616" s="192">
        <v>8</v>
      </c>
      <c r="E616" s="192" t="s">
        <v>110</v>
      </c>
      <c r="G616" s="192" t="s">
        <v>110</v>
      </c>
      <c r="H616" s="196" t="b">
        <v>0</v>
      </c>
      <c r="I616" s="196" t="b">
        <v>0</v>
      </c>
      <c r="J616" s="196" t="s">
        <v>110</v>
      </c>
      <c r="K616" s="196" t="s">
        <v>110</v>
      </c>
      <c r="L616" s="196" t="s">
        <v>110</v>
      </c>
      <c r="M616" s="196">
        <v>0</v>
      </c>
      <c r="N616" s="196" t="s">
        <v>2563</v>
      </c>
    </row>
    <row r="617" spans="1:14">
      <c r="A617" s="192" t="s">
        <v>3229</v>
      </c>
      <c r="B617" s="192" t="s">
        <v>4655</v>
      </c>
      <c r="C617" s="192">
        <v>10</v>
      </c>
      <c r="E617" s="192">
        <v>1</v>
      </c>
      <c r="G617" s="192">
        <v>1</v>
      </c>
      <c r="H617" s="196" t="b">
        <v>0</v>
      </c>
      <c r="I617" s="196" t="b">
        <v>1</v>
      </c>
      <c r="J617" s="196" t="s">
        <v>110</v>
      </c>
      <c r="K617" s="196" t="s">
        <v>3230</v>
      </c>
      <c r="L617" s="196">
        <v>3</v>
      </c>
      <c r="M617" s="196">
        <v>13</v>
      </c>
      <c r="N617" s="196" t="s">
        <v>2563</v>
      </c>
    </row>
    <row r="618" spans="1:14">
      <c r="A618" s="192" t="s">
        <v>3231</v>
      </c>
      <c r="B618" s="192" t="s">
        <v>4657</v>
      </c>
      <c r="C618" s="192">
        <v>0</v>
      </c>
      <c r="E618" s="192">
        <v>1</v>
      </c>
      <c r="G618" s="192">
        <v>1</v>
      </c>
      <c r="H618" s="196" t="b">
        <v>0</v>
      </c>
      <c r="I618" s="196" t="b">
        <v>1</v>
      </c>
      <c r="J618" s="196" t="s">
        <v>110</v>
      </c>
      <c r="K618" s="196" t="s">
        <v>3232</v>
      </c>
      <c r="L618" s="196">
        <v>4</v>
      </c>
      <c r="M618" s="196">
        <v>4</v>
      </c>
      <c r="N618" s="196" t="s">
        <v>2563</v>
      </c>
    </row>
    <row r="619" spans="1:14">
      <c r="A619" s="192" t="s">
        <v>1569</v>
      </c>
      <c r="B619" s="192" t="s">
        <v>1570</v>
      </c>
      <c r="C619" s="192">
        <v>6</v>
      </c>
      <c r="D619" s="192">
        <v>5</v>
      </c>
      <c r="E619" s="192" t="s">
        <v>110</v>
      </c>
      <c r="G619" s="192" t="s">
        <v>110</v>
      </c>
      <c r="H619" s="196" t="b">
        <v>0</v>
      </c>
      <c r="I619" s="196" t="b">
        <v>1</v>
      </c>
      <c r="J619" s="196" t="s">
        <v>110</v>
      </c>
      <c r="K619" s="196" t="s">
        <v>3233</v>
      </c>
      <c r="L619" s="196">
        <v>3</v>
      </c>
      <c r="M619" s="196">
        <v>9</v>
      </c>
      <c r="N619" s="196" t="s">
        <v>2563</v>
      </c>
    </row>
    <row r="620" spans="1:14">
      <c r="A620" s="192" t="s">
        <v>3234</v>
      </c>
      <c r="B620" s="192" t="s">
        <v>4660</v>
      </c>
      <c r="C620" s="192">
        <v>2</v>
      </c>
      <c r="E620" s="192">
        <v>1</v>
      </c>
      <c r="G620" s="192">
        <v>1</v>
      </c>
      <c r="H620" s="196" t="b">
        <v>0</v>
      </c>
      <c r="I620" s="196" t="b">
        <v>1</v>
      </c>
      <c r="J620" s="196" t="s">
        <v>110</v>
      </c>
      <c r="K620" s="196" t="s">
        <v>3235</v>
      </c>
      <c r="L620" s="196">
        <v>4</v>
      </c>
      <c r="M620" s="196">
        <v>6</v>
      </c>
      <c r="N620" s="196" t="s">
        <v>2563</v>
      </c>
    </row>
    <row r="621" spans="1:14">
      <c r="A621" s="192" t="s">
        <v>1571</v>
      </c>
      <c r="B621" s="192" t="s">
        <v>1572</v>
      </c>
      <c r="C621" s="192">
        <v>6</v>
      </c>
      <c r="D621" s="192">
        <v>6</v>
      </c>
      <c r="E621" s="192" t="s">
        <v>110</v>
      </c>
      <c r="G621" s="192" t="s">
        <v>110</v>
      </c>
      <c r="H621" s="196" t="b">
        <v>0</v>
      </c>
      <c r="I621" s="196" t="b">
        <v>1</v>
      </c>
      <c r="J621" s="196" t="s">
        <v>110</v>
      </c>
      <c r="K621" s="196" t="s">
        <v>3236</v>
      </c>
      <c r="L621" s="196">
        <v>4</v>
      </c>
      <c r="M621" s="196">
        <v>10</v>
      </c>
      <c r="N621" s="196" t="s">
        <v>2563</v>
      </c>
    </row>
    <row r="622" spans="1:14">
      <c r="A622" s="192" t="s">
        <v>3237</v>
      </c>
      <c r="B622" s="192" t="s">
        <v>4661</v>
      </c>
      <c r="C622" s="192">
        <v>8</v>
      </c>
      <c r="E622" s="192">
        <v>1</v>
      </c>
      <c r="G622" s="192">
        <v>1</v>
      </c>
      <c r="H622" s="196" t="b">
        <v>0</v>
      </c>
      <c r="I622" s="196" t="b">
        <v>1</v>
      </c>
      <c r="J622" s="196" t="s">
        <v>110</v>
      </c>
      <c r="K622" s="196" t="s">
        <v>3238</v>
      </c>
      <c r="L622" s="196">
        <v>4</v>
      </c>
      <c r="M622" s="196">
        <v>12</v>
      </c>
      <c r="N622" s="196" t="s">
        <v>2563</v>
      </c>
    </row>
    <row r="623" spans="1:14">
      <c r="A623" s="192" t="s">
        <v>3239</v>
      </c>
      <c r="B623" s="192" t="s">
        <v>4662</v>
      </c>
      <c r="C623" s="192">
        <v>0</v>
      </c>
      <c r="E623" s="192">
        <v>1</v>
      </c>
      <c r="G623" s="192">
        <v>1</v>
      </c>
      <c r="H623" s="196" t="b">
        <v>0</v>
      </c>
      <c r="I623" s="196" t="b">
        <v>1</v>
      </c>
      <c r="J623" s="196" t="s">
        <v>110</v>
      </c>
      <c r="K623" s="196" t="s">
        <v>3240</v>
      </c>
      <c r="L623" s="196">
        <v>3</v>
      </c>
      <c r="M623" s="196">
        <v>3</v>
      </c>
      <c r="N623" s="196" t="s">
        <v>2563</v>
      </c>
    </row>
    <row r="624" spans="1:14">
      <c r="A624" s="192" t="s">
        <v>3241</v>
      </c>
      <c r="B624" s="192" t="s">
        <v>4663</v>
      </c>
      <c r="C624" s="192">
        <v>11</v>
      </c>
      <c r="E624" s="192">
        <v>1</v>
      </c>
      <c r="G624" s="192">
        <v>1</v>
      </c>
      <c r="H624" s="196" t="b">
        <v>0</v>
      </c>
      <c r="I624" s="196" t="b">
        <v>1</v>
      </c>
      <c r="J624" s="196" t="s">
        <v>110</v>
      </c>
      <c r="K624" s="196" t="s">
        <v>3242</v>
      </c>
      <c r="L624" s="196">
        <v>7</v>
      </c>
      <c r="M624" s="196">
        <v>18</v>
      </c>
      <c r="N624" s="196" t="s">
        <v>2563</v>
      </c>
    </row>
    <row r="625" spans="1:14">
      <c r="A625" s="192" t="s">
        <v>1573</v>
      </c>
      <c r="B625" s="192" t="s">
        <v>1574</v>
      </c>
      <c r="C625" s="192">
        <v>2</v>
      </c>
      <c r="D625" s="192">
        <v>2</v>
      </c>
      <c r="E625" s="192" t="s">
        <v>110</v>
      </c>
      <c r="G625" s="192" t="s">
        <v>110</v>
      </c>
      <c r="H625" s="196" t="b">
        <v>0</v>
      </c>
      <c r="I625" s="196" t="b">
        <v>1</v>
      </c>
      <c r="J625" s="196" t="s">
        <v>110</v>
      </c>
      <c r="K625" s="196" t="s">
        <v>2939</v>
      </c>
      <c r="L625" s="196">
        <v>4</v>
      </c>
      <c r="M625" s="196">
        <v>6</v>
      </c>
      <c r="N625" s="196" t="s">
        <v>2563</v>
      </c>
    </row>
    <row r="626" spans="1:14">
      <c r="A626" s="192" t="s">
        <v>3246</v>
      </c>
      <c r="B626" s="192" t="s">
        <v>4672</v>
      </c>
      <c r="C626" s="192">
        <v>4</v>
      </c>
      <c r="E626" s="192">
        <v>1</v>
      </c>
      <c r="G626" s="192">
        <v>1</v>
      </c>
      <c r="H626" s="196" t="b">
        <v>0</v>
      </c>
      <c r="I626" s="196" t="b">
        <v>1</v>
      </c>
      <c r="J626" s="196" t="s">
        <v>110</v>
      </c>
      <c r="K626" s="196" t="s">
        <v>110</v>
      </c>
      <c r="L626" s="196">
        <v>4</v>
      </c>
      <c r="M626" s="196">
        <v>8</v>
      </c>
      <c r="N626" s="196" t="s">
        <v>2563</v>
      </c>
    </row>
    <row r="627" spans="1:14">
      <c r="A627" s="192" t="s">
        <v>3247</v>
      </c>
      <c r="B627" s="192" t="s">
        <v>4673</v>
      </c>
      <c r="C627" s="192">
        <v>2</v>
      </c>
      <c r="E627" s="192">
        <v>1</v>
      </c>
      <c r="G627" s="192">
        <v>1</v>
      </c>
      <c r="H627" s="196" t="b">
        <v>0</v>
      </c>
      <c r="I627" s="196" t="b">
        <v>1</v>
      </c>
      <c r="J627" s="196" t="s">
        <v>110</v>
      </c>
      <c r="K627" s="196" t="s">
        <v>3248</v>
      </c>
      <c r="L627" s="196">
        <v>3</v>
      </c>
      <c r="M627" s="196">
        <v>5</v>
      </c>
      <c r="N627" s="196" t="s">
        <v>2563</v>
      </c>
    </row>
    <row r="628" spans="1:14">
      <c r="A628" s="192" t="s">
        <v>1577</v>
      </c>
      <c r="B628" s="192" t="s">
        <v>1578</v>
      </c>
      <c r="C628" s="192">
        <v>8</v>
      </c>
      <c r="D628" s="192">
        <v>6</v>
      </c>
      <c r="E628" s="192" t="s">
        <v>110</v>
      </c>
      <c r="G628" s="192" t="s">
        <v>110</v>
      </c>
      <c r="H628" s="196" t="b">
        <v>0</v>
      </c>
      <c r="I628" s="196" t="b">
        <v>1</v>
      </c>
      <c r="J628" s="196" t="s">
        <v>110</v>
      </c>
      <c r="K628" s="196" t="s">
        <v>110</v>
      </c>
      <c r="L628" s="196">
        <v>6</v>
      </c>
      <c r="M628" s="196">
        <v>14</v>
      </c>
      <c r="N628" s="196" t="s">
        <v>2563</v>
      </c>
    </row>
    <row r="629" spans="1:14">
      <c r="A629" s="192" t="s">
        <v>1579</v>
      </c>
      <c r="B629" s="192" t="s">
        <v>1580</v>
      </c>
      <c r="C629" s="192">
        <v>0</v>
      </c>
      <c r="D629" s="192">
        <v>0</v>
      </c>
      <c r="E629" s="192" t="s">
        <v>110</v>
      </c>
      <c r="G629" s="192" t="s">
        <v>110</v>
      </c>
      <c r="H629" s="196" t="b">
        <v>0</v>
      </c>
      <c r="I629" s="196" t="b">
        <v>1</v>
      </c>
      <c r="J629" s="196" t="s">
        <v>110</v>
      </c>
      <c r="K629" s="196" t="s">
        <v>110</v>
      </c>
      <c r="L629" s="196">
        <v>5</v>
      </c>
      <c r="M629" s="196">
        <v>5</v>
      </c>
      <c r="N629" s="196" t="s">
        <v>2563</v>
      </c>
    </row>
    <row r="630" spans="1:14">
      <c r="A630" s="192" t="s">
        <v>1581</v>
      </c>
      <c r="B630" s="192" t="s">
        <v>1582</v>
      </c>
      <c r="C630" s="192">
        <v>2</v>
      </c>
      <c r="D630" s="192">
        <v>2</v>
      </c>
      <c r="E630" s="192" t="s">
        <v>110</v>
      </c>
      <c r="G630" s="192" t="s">
        <v>110</v>
      </c>
      <c r="H630" s="196" t="b">
        <v>0</v>
      </c>
      <c r="I630" s="196" t="b">
        <v>1</v>
      </c>
      <c r="J630" s="196" t="s">
        <v>110</v>
      </c>
      <c r="K630" s="196" t="s">
        <v>110</v>
      </c>
      <c r="L630" s="196">
        <v>4</v>
      </c>
      <c r="M630" s="196">
        <v>6</v>
      </c>
      <c r="N630" s="196" t="s">
        <v>2563</v>
      </c>
    </row>
    <row r="631" spans="1:14">
      <c r="A631" s="192" t="s">
        <v>3249</v>
      </c>
      <c r="B631" s="192" t="s">
        <v>4682</v>
      </c>
      <c r="C631" s="192">
        <v>0</v>
      </c>
      <c r="E631" s="192">
        <v>1</v>
      </c>
      <c r="G631" s="192">
        <v>1</v>
      </c>
      <c r="H631" s="196" t="b">
        <v>0</v>
      </c>
      <c r="I631" s="196" t="b">
        <v>1</v>
      </c>
      <c r="J631" s="196" t="s">
        <v>110</v>
      </c>
      <c r="K631" s="196" t="s">
        <v>110</v>
      </c>
      <c r="L631" s="196">
        <v>3</v>
      </c>
      <c r="M631" s="196">
        <v>3</v>
      </c>
      <c r="N631" s="196" t="s">
        <v>2563</v>
      </c>
    </row>
    <row r="632" spans="1:14">
      <c r="A632" s="192" t="s">
        <v>3250</v>
      </c>
      <c r="B632" s="192" t="s">
        <v>4684</v>
      </c>
      <c r="C632" s="192">
        <v>5</v>
      </c>
      <c r="E632" s="192">
        <v>1</v>
      </c>
      <c r="G632" s="192">
        <v>1</v>
      </c>
      <c r="H632" s="196" t="b">
        <v>0</v>
      </c>
      <c r="I632" s="196" t="b">
        <v>1</v>
      </c>
      <c r="J632" s="196" t="s">
        <v>110</v>
      </c>
      <c r="K632" s="196" t="s">
        <v>3251</v>
      </c>
      <c r="L632" s="196">
        <v>2</v>
      </c>
      <c r="M632" s="196">
        <v>7</v>
      </c>
      <c r="N632" s="196" t="s">
        <v>2563</v>
      </c>
    </row>
    <row r="633" spans="1:14">
      <c r="A633" s="192" t="s">
        <v>1587</v>
      </c>
      <c r="B633" s="192" t="s">
        <v>1588</v>
      </c>
      <c r="C633" s="192">
        <v>6</v>
      </c>
      <c r="D633" s="192">
        <v>6</v>
      </c>
      <c r="E633" s="192" t="s">
        <v>110</v>
      </c>
      <c r="G633" s="192" t="s">
        <v>110</v>
      </c>
      <c r="H633" s="196" t="b">
        <v>0</v>
      </c>
      <c r="I633" s="196" t="b">
        <v>1</v>
      </c>
      <c r="J633" s="196" t="s">
        <v>110</v>
      </c>
      <c r="K633" s="196" t="s">
        <v>110</v>
      </c>
      <c r="L633" s="196">
        <v>8</v>
      </c>
      <c r="M633" s="196">
        <v>14</v>
      </c>
      <c r="N633" s="196" t="s">
        <v>2561</v>
      </c>
    </row>
    <row r="634" spans="1:14">
      <c r="A634" s="192" t="s">
        <v>3253</v>
      </c>
      <c r="B634" s="192" t="s">
        <v>4690</v>
      </c>
      <c r="C634" s="192">
        <v>3</v>
      </c>
      <c r="E634" s="192">
        <v>1</v>
      </c>
      <c r="G634" s="192">
        <v>1</v>
      </c>
      <c r="H634" s="196" t="b">
        <v>0</v>
      </c>
      <c r="I634" s="196" t="b">
        <v>1</v>
      </c>
      <c r="J634" s="196" t="s">
        <v>110</v>
      </c>
      <c r="K634" s="196" t="s">
        <v>3254</v>
      </c>
      <c r="L634" s="196">
        <v>2</v>
      </c>
      <c r="M634" s="196">
        <v>5</v>
      </c>
      <c r="N634" s="196" t="s">
        <v>2563</v>
      </c>
    </row>
    <row r="635" spans="1:14">
      <c r="A635" s="192" t="s">
        <v>3256</v>
      </c>
      <c r="B635" s="192" t="s">
        <v>4692</v>
      </c>
      <c r="C635" s="192">
        <v>0</v>
      </c>
      <c r="E635" s="192">
        <v>1</v>
      </c>
      <c r="G635" s="192">
        <v>1</v>
      </c>
      <c r="H635" s="196" t="b">
        <v>0</v>
      </c>
      <c r="I635" s="196" t="b">
        <v>1</v>
      </c>
      <c r="J635" s="196" t="s">
        <v>110</v>
      </c>
      <c r="K635" s="196" t="s">
        <v>110</v>
      </c>
      <c r="L635" s="196">
        <v>3</v>
      </c>
      <c r="M635" s="196">
        <v>3</v>
      </c>
      <c r="N635" s="196" t="s">
        <v>2563</v>
      </c>
    </row>
    <row r="636" spans="1:14">
      <c r="A636" s="192" t="s">
        <v>1591</v>
      </c>
      <c r="B636" s="192" t="s">
        <v>1592</v>
      </c>
      <c r="C636" s="192">
        <v>6</v>
      </c>
      <c r="D636" s="192">
        <v>7</v>
      </c>
      <c r="E636" s="192" t="s">
        <v>110</v>
      </c>
      <c r="G636" s="192" t="s">
        <v>110</v>
      </c>
      <c r="H636" s="196" t="b">
        <v>0</v>
      </c>
      <c r="I636" s="196" t="b">
        <v>1</v>
      </c>
      <c r="J636" s="196" t="s">
        <v>110</v>
      </c>
      <c r="K636" s="196" t="s">
        <v>3257</v>
      </c>
      <c r="L636" s="196">
        <v>3</v>
      </c>
      <c r="M636" s="196">
        <v>9</v>
      </c>
      <c r="N636" s="196" t="s">
        <v>2563</v>
      </c>
    </row>
    <row r="637" spans="1:14">
      <c r="A637" s="192" t="s">
        <v>1593</v>
      </c>
      <c r="B637" s="192" t="s">
        <v>1594</v>
      </c>
      <c r="C637" s="192">
        <v>3</v>
      </c>
      <c r="D637" s="192">
        <v>3</v>
      </c>
      <c r="E637" s="192" t="s">
        <v>110</v>
      </c>
      <c r="G637" s="192" t="s">
        <v>110</v>
      </c>
      <c r="H637" s="196" t="b">
        <v>0</v>
      </c>
      <c r="I637" s="196" t="b">
        <v>1</v>
      </c>
      <c r="J637" s="196" t="s">
        <v>110</v>
      </c>
      <c r="K637" s="196" t="s">
        <v>110</v>
      </c>
      <c r="L637" s="196">
        <v>5</v>
      </c>
      <c r="M637" s="196">
        <v>8</v>
      </c>
      <c r="N637" s="196" t="s">
        <v>2561</v>
      </c>
    </row>
    <row r="638" spans="1:14">
      <c r="A638" s="192" t="s">
        <v>1603</v>
      </c>
      <c r="B638" s="192" t="s">
        <v>1604</v>
      </c>
      <c r="C638" s="192">
        <v>2</v>
      </c>
      <c r="D638" s="192">
        <v>4</v>
      </c>
      <c r="E638" s="192" t="s">
        <v>110</v>
      </c>
      <c r="G638" s="192" t="s">
        <v>110</v>
      </c>
      <c r="H638" s="196" t="b">
        <v>0</v>
      </c>
      <c r="I638" s="196" t="b">
        <v>1</v>
      </c>
      <c r="J638" s="196" t="s">
        <v>110</v>
      </c>
      <c r="K638" s="196" t="s">
        <v>3260</v>
      </c>
      <c r="L638" s="196">
        <v>4</v>
      </c>
      <c r="M638" s="196">
        <v>6</v>
      </c>
      <c r="N638" s="196" t="s">
        <v>2563</v>
      </c>
    </row>
    <row r="639" spans="1:14">
      <c r="A639" s="192" t="s">
        <v>1605</v>
      </c>
      <c r="B639" s="192" t="s">
        <v>1606</v>
      </c>
      <c r="C639" s="192">
        <v>5</v>
      </c>
      <c r="D639" s="192">
        <v>5</v>
      </c>
      <c r="E639" s="192" t="s">
        <v>110</v>
      </c>
      <c r="G639" s="192" t="s">
        <v>110</v>
      </c>
      <c r="H639" s="196" t="b">
        <v>0</v>
      </c>
      <c r="I639" s="196" t="b">
        <v>1</v>
      </c>
      <c r="J639" s="196" t="s">
        <v>110</v>
      </c>
      <c r="K639" s="196" t="s">
        <v>110</v>
      </c>
      <c r="L639" s="196">
        <v>5</v>
      </c>
      <c r="M639" s="196">
        <v>10</v>
      </c>
      <c r="N639" s="196" t="s">
        <v>2561</v>
      </c>
    </row>
    <row r="640" spans="1:14">
      <c r="A640" s="192" t="s">
        <v>1607</v>
      </c>
      <c r="B640" s="192" t="s">
        <v>1608</v>
      </c>
      <c r="C640" s="192">
        <v>2</v>
      </c>
      <c r="D640" s="192">
        <v>2</v>
      </c>
      <c r="E640" s="192" t="s">
        <v>110</v>
      </c>
      <c r="G640" s="192" t="s">
        <v>110</v>
      </c>
      <c r="H640" s="196" t="b">
        <v>0</v>
      </c>
      <c r="I640" s="196" t="b">
        <v>1</v>
      </c>
      <c r="J640" s="196" t="s">
        <v>110</v>
      </c>
      <c r="K640" s="196" t="s">
        <v>110</v>
      </c>
      <c r="L640" s="196">
        <v>4</v>
      </c>
      <c r="M640" s="196">
        <v>6</v>
      </c>
      <c r="N640" s="196" t="s">
        <v>2563</v>
      </c>
    </row>
    <row r="641" spans="1:14">
      <c r="A641" s="192" t="s">
        <v>1609</v>
      </c>
      <c r="B641" s="192" t="s">
        <v>1610</v>
      </c>
      <c r="C641" s="192">
        <v>4</v>
      </c>
      <c r="D641" s="192">
        <v>4</v>
      </c>
      <c r="E641" s="192" t="s">
        <v>110</v>
      </c>
      <c r="G641" s="192" t="s">
        <v>110</v>
      </c>
      <c r="H641" s="196" t="b">
        <v>1</v>
      </c>
      <c r="I641" s="196" t="b">
        <v>1</v>
      </c>
      <c r="J641" s="196" t="s">
        <v>110</v>
      </c>
      <c r="K641" s="196" t="s">
        <v>110</v>
      </c>
      <c r="L641" s="196">
        <v>5</v>
      </c>
      <c r="M641" s="196">
        <v>9</v>
      </c>
      <c r="N641" s="196" t="s">
        <v>2561</v>
      </c>
    </row>
    <row r="642" spans="1:14">
      <c r="A642" s="192" t="s">
        <v>3261</v>
      </c>
      <c r="B642" s="192" t="s">
        <v>4699</v>
      </c>
      <c r="C642" s="192">
        <v>0</v>
      </c>
      <c r="E642" s="192">
        <v>1</v>
      </c>
      <c r="G642" s="192">
        <v>1</v>
      </c>
      <c r="H642" s="196" t="b">
        <v>0</v>
      </c>
      <c r="I642" s="196" t="b">
        <v>1</v>
      </c>
      <c r="J642" s="196" t="s">
        <v>110</v>
      </c>
      <c r="K642" s="196" t="s">
        <v>110</v>
      </c>
      <c r="L642" s="196">
        <v>3</v>
      </c>
      <c r="M642" s="196">
        <v>3</v>
      </c>
      <c r="N642" s="196" t="s">
        <v>2561</v>
      </c>
    </row>
    <row r="643" spans="1:14">
      <c r="A643" s="192" t="s">
        <v>3262</v>
      </c>
      <c r="B643" s="192" t="s">
        <v>4700</v>
      </c>
      <c r="C643" s="192">
        <v>2</v>
      </c>
      <c r="E643" s="192">
        <v>1</v>
      </c>
      <c r="G643" s="192">
        <v>1</v>
      </c>
      <c r="H643" s="196" t="b">
        <v>0</v>
      </c>
      <c r="I643" s="196" t="b">
        <v>1</v>
      </c>
      <c r="J643" s="196" t="s">
        <v>110</v>
      </c>
      <c r="K643" s="196" t="s">
        <v>3263</v>
      </c>
      <c r="L643" s="196">
        <v>3</v>
      </c>
      <c r="M643" s="196">
        <v>5</v>
      </c>
      <c r="N643" s="196" t="s">
        <v>2563</v>
      </c>
    </row>
    <row r="644" spans="1:14">
      <c r="A644" s="192" t="s">
        <v>1615</v>
      </c>
      <c r="B644" s="192" t="s">
        <v>1616</v>
      </c>
      <c r="C644" s="192">
        <v>7</v>
      </c>
      <c r="D644" s="192">
        <v>4</v>
      </c>
      <c r="E644" s="192" t="s">
        <v>110</v>
      </c>
      <c r="G644" s="192" t="s">
        <v>110</v>
      </c>
      <c r="H644" s="196" t="b">
        <v>1</v>
      </c>
      <c r="I644" s="196" t="b">
        <v>1</v>
      </c>
      <c r="J644" s="196" t="s">
        <v>110</v>
      </c>
      <c r="K644" s="196" t="s">
        <v>110</v>
      </c>
      <c r="L644" s="196">
        <v>5</v>
      </c>
      <c r="M644" s="196">
        <v>12</v>
      </c>
      <c r="N644" s="196" t="s">
        <v>2561</v>
      </c>
    </row>
    <row r="645" spans="1:14">
      <c r="A645" s="192" t="s">
        <v>3265</v>
      </c>
      <c r="B645" s="192" t="s">
        <v>4705</v>
      </c>
      <c r="C645" s="192">
        <v>11</v>
      </c>
      <c r="E645" s="192">
        <v>1</v>
      </c>
      <c r="G645" s="192">
        <v>1</v>
      </c>
      <c r="H645" s="196" t="b">
        <v>0</v>
      </c>
      <c r="I645" s="196" t="b">
        <v>1</v>
      </c>
      <c r="J645" s="196" t="s">
        <v>110</v>
      </c>
      <c r="K645" s="196" t="s">
        <v>3266</v>
      </c>
      <c r="L645" s="196">
        <v>10</v>
      </c>
      <c r="M645" s="196">
        <v>21</v>
      </c>
      <c r="N645" s="196" t="s">
        <v>2563</v>
      </c>
    </row>
    <row r="646" spans="1:14">
      <c r="A646" s="192" t="s">
        <v>1619</v>
      </c>
      <c r="B646" s="192" t="s">
        <v>1620</v>
      </c>
      <c r="C646" s="192">
        <v>9</v>
      </c>
      <c r="D646" s="192">
        <v>4</v>
      </c>
      <c r="E646" s="192" t="s">
        <v>110</v>
      </c>
      <c r="G646" s="192" t="s">
        <v>110</v>
      </c>
      <c r="H646" s="196" t="b">
        <v>0</v>
      </c>
      <c r="I646" s="196" t="b">
        <v>1</v>
      </c>
      <c r="J646" s="196" t="s">
        <v>110</v>
      </c>
      <c r="K646" s="196" t="s">
        <v>3267</v>
      </c>
      <c r="L646" s="196">
        <v>5</v>
      </c>
      <c r="M646" s="196">
        <v>14</v>
      </c>
      <c r="N646" s="196" t="s">
        <v>2563</v>
      </c>
    </row>
    <row r="647" spans="1:14">
      <c r="A647" s="192" t="s">
        <v>1621</v>
      </c>
      <c r="B647" s="192" t="s">
        <v>1622</v>
      </c>
      <c r="C647" s="192">
        <v>6</v>
      </c>
      <c r="D647" s="192">
        <v>5</v>
      </c>
      <c r="E647" s="192" t="s">
        <v>110</v>
      </c>
      <c r="G647" s="192" t="s">
        <v>110</v>
      </c>
      <c r="H647" s="196" t="b">
        <v>0</v>
      </c>
      <c r="I647" s="196" t="b">
        <v>1</v>
      </c>
      <c r="J647" s="196" t="s">
        <v>110</v>
      </c>
      <c r="K647" s="196" t="s">
        <v>3268</v>
      </c>
      <c r="L647" s="196">
        <v>3</v>
      </c>
      <c r="M647" s="196">
        <v>9</v>
      </c>
      <c r="N647" s="196" t="s">
        <v>2563</v>
      </c>
    </row>
    <row r="648" spans="1:14">
      <c r="A648" s="192" t="s">
        <v>3269</v>
      </c>
      <c r="B648" s="192" t="s">
        <v>4706</v>
      </c>
      <c r="C648" s="192">
        <v>0</v>
      </c>
      <c r="E648" s="192">
        <v>1</v>
      </c>
      <c r="G648" s="192">
        <v>1</v>
      </c>
      <c r="H648" s="196" t="b">
        <v>0</v>
      </c>
      <c r="I648" s="196" t="b">
        <v>1</v>
      </c>
      <c r="J648" s="196" t="s">
        <v>110</v>
      </c>
      <c r="K648" s="196" t="s">
        <v>2770</v>
      </c>
      <c r="L648" s="196">
        <v>6</v>
      </c>
      <c r="M648" s="196">
        <v>6</v>
      </c>
      <c r="N648" s="196" t="s">
        <v>2563</v>
      </c>
    </row>
    <row r="649" spans="1:14">
      <c r="A649" s="192" t="s">
        <v>1623</v>
      </c>
      <c r="B649" s="192" t="s">
        <v>1624</v>
      </c>
      <c r="C649" s="192">
        <v>11</v>
      </c>
      <c r="E649" s="192">
        <v>1</v>
      </c>
      <c r="G649" s="192">
        <v>1</v>
      </c>
      <c r="H649" s="196" t="b">
        <v>0</v>
      </c>
      <c r="I649" s="196" t="b">
        <v>1</v>
      </c>
      <c r="J649" s="196" t="s">
        <v>110</v>
      </c>
      <c r="K649" s="196" t="s">
        <v>3270</v>
      </c>
      <c r="L649" s="196">
        <v>4</v>
      </c>
      <c r="M649" s="196">
        <v>15</v>
      </c>
      <c r="N649" s="196" t="s">
        <v>2563</v>
      </c>
    </row>
    <row r="650" spans="1:14">
      <c r="A650" s="192" t="s">
        <v>1625</v>
      </c>
      <c r="B650" s="192" t="s">
        <v>1626</v>
      </c>
      <c r="C650" s="192">
        <v>0</v>
      </c>
      <c r="D650" s="192">
        <v>0</v>
      </c>
      <c r="E650" s="192" t="s">
        <v>110</v>
      </c>
      <c r="G650" s="192" t="s">
        <v>110</v>
      </c>
      <c r="H650" s="196" t="b">
        <v>0</v>
      </c>
      <c r="I650" s="196" t="b">
        <v>1</v>
      </c>
      <c r="J650" s="196" t="s">
        <v>110</v>
      </c>
      <c r="K650" s="196" t="s">
        <v>110</v>
      </c>
      <c r="L650" s="196">
        <v>4</v>
      </c>
      <c r="M650" s="196">
        <v>4</v>
      </c>
      <c r="N650" s="196" t="s">
        <v>2563</v>
      </c>
    </row>
    <row r="651" spans="1:14">
      <c r="A651" s="192" t="s">
        <v>3271</v>
      </c>
      <c r="B651" s="192" t="s">
        <v>4707</v>
      </c>
      <c r="C651" s="192">
        <v>0</v>
      </c>
      <c r="E651" s="192">
        <v>1</v>
      </c>
      <c r="G651" s="192">
        <v>1</v>
      </c>
      <c r="H651" s="196" t="b">
        <v>0</v>
      </c>
      <c r="I651" s="196" t="b">
        <v>1</v>
      </c>
      <c r="J651" s="196" t="s">
        <v>110</v>
      </c>
      <c r="K651" s="196" t="s">
        <v>110</v>
      </c>
      <c r="L651" s="196">
        <v>2</v>
      </c>
      <c r="M651" s="196">
        <v>2</v>
      </c>
      <c r="N651" s="196" t="s">
        <v>2572</v>
      </c>
    </row>
    <row r="652" spans="1:14">
      <c r="A652" s="192" t="s">
        <v>1629</v>
      </c>
      <c r="B652" s="192" t="s">
        <v>1630</v>
      </c>
      <c r="C652" s="192">
        <v>3</v>
      </c>
      <c r="D652" s="192">
        <v>0</v>
      </c>
      <c r="E652" s="192" t="s">
        <v>110</v>
      </c>
      <c r="G652" s="192" t="s">
        <v>110</v>
      </c>
      <c r="H652" s="196" t="b">
        <v>0</v>
      </c>
      <c r="I652" s="196" t="b">
        <v>1</v>
      </c>
      <c r="J652" s="196" t="s">
        <v>110</v>
      </c>
      <c r="K652" s="196" t="s">
        <v>3272</v>
      </c>
      <c r="L652" s="196">
        <v>3</v>
      </c>
      <c r="M652" s="196">
        <v>6</v>
      </c>
      <c r="N652" s="196" t="s">
        <v>2563</v>
      </c>
    </row>
    <row r="653" spans="1:14">
      <c r="A653" s="192" t="s">
        <v>3273</v>
      </c>
      <c r="B653" s="192" t="s">
        <v>4709</v>
      </c>
      <c r="C653" s="192">
        <v>0</v>
      </c>
      <c r="E653" s="192">
        <v>1</v>
      </c>
      <c r="G653" s="192">
        <v>1</v>
      </c>
      <c r="H653" s="196" t="b">
        <v>0</v>
      </c>
      <c r="I653" s="196" t="b">
        <v>1</v>
      </c>
      <c r="J653" s="196" t="s">
        <v>110</v>
      </c>
      <c r="K653" s="196" t="s">
        <v>3274</v>
      </c>
      <c r="L653" s="196">
        <v>3</v>
      </c>
      <c r="M653" s="196">
        <v>3</v>
      </c>
      <c r="N653" s="196" t="s">
        <v>2563</v>
      </c>
    </row>
    <row r="654" spans="1:14">
      <c r="A654" s="192" t="s">
        <v>1645</v>
      </c>
      <c r="B654" s="192" t="s">
        <v>1646</v>
      </c>
      <c r="C654" s="192">
        <v>9</v>
      </c>
      <c r="D654" s="192">
        <v>9</v>
      </c>
      <c r="E654" s="192" t="s">
        <v>110</v>
      </c>
      <c r="G654" s="192" t="s">
        <v>110</v>
      </c>
      <c r="H654" s="196" t="b">
        <v>0</v>
      </c>
      <c r="I654" s="196" t="b">
        <v>1</v>
      </c>
      <c r="J654" s="196" t="s">
        <v>110</v>
      </c>
      <c r="K654" s="196" t="s">
        <v>3275</v>
      </c>
      <c r="L654" s="196">
        <v>8</v>
      </c>
      <c r="M654" s="196">
        <v>17</v>
      </c>
      <c r="N654" s="196" t="s">
        <v>2563</v>
      </c>
    </row>
    <row r="655" spans="1:14">
      <c r="A655" s="192" t="s">
        <v>1647</v>
      </c>
      <c r="B655" s="192" t="s">
        <v>1648</v>
      </c>
      <c r="C655" s="192">
        <v>2</v>
      </c>
      <c r="D655" s="192">
        <v>2</v>
      </c>
      <c r="E655" s="192" t="s">
        <v>110</v>
      </c>
      <c r="G655" s="192" t="s">
        <v>110</v>
      </c>
      <c r="H655" s="196" t="b">
        <v>0</v>
      </c>
      <c r="I655" s="196" t="b">
        <v>1</v>
      </c>
      <c r="J655" s="196" t="s">
        <v>110</v>
      </c>
      <c r="K655" s="196" t="s">
        <v>110</v>
      </c>
      <c r="L655" s="196">
        <v>1</v>
      </c>
      <c r="M655" s="196">
        <v>3</v>
      </c>
      <c r="N655" s="196" t="s">
        <v>2563</v>
      </c>
    </row>
    <row r="656" spans="1:14">
      <c r="A656" s="192" t="s">
        <v>1649</v>
      </c>
      <c r="B656" s="192" t="s">
        <v>1650</v>
      </c>
      <c r="C656" s="192">
        <v>5</v>
      </c>
      <c r="D656" s="192">
        <v>8</v>
      </c>
      <c r="E656" s="192" t="s">
        <v>110</v>
      </c>
      <c r="G656" s="192" t="s">
        <v>110</v>
      </c>
      <c r="H656" s="196" t="b">
        <v>0</v>
      </c>
      <c r="I656" s="196" t="b">
        <v>1</v>
      </c>
      <c r="J656" s="196" t="s">
        <v>110</v>
      </c>
      <c r="K656" s="196" t="s">
        <v>3277</v>
      </c>
      <c r="L656" s="196">
        <v>4</v>
      </c>
      <c r="M656" s="196">
        <v>9</v>
      </c>
      <c r="N656" s="196" t="s">
        <v>2572</v>
      </c>
    </row>
    <row r="657" spans="1:14">
      <c r="A657" s="192" t="s">
        <v>3278</v>
      </c>
      <c r="B657" s="192" t="s">
        <v>4715</v>
      </c>
      <c r="C657" s="192">
        <v>8</v>
      </c>
      <c r="E657" s="192">
        <v>1</v>
      </c>
      <c r="G657" s="192">
        <v>1</v>
      </c>
      <c r="H657" s="196" t="b">
        <v>0</v>
      </c>
      <c r="I657" s="196" t="b">
        <v>1</v>
      </c>
      <c r="J657" s="196" t="s">
        <v>110</v>
      </c>
      <c r="K657" s="196" t="s">
        <v>3279</v>
      </c>
      <c r="L657" s="196">
        <v>3</v>
      </c>
      <c r="M657" s="196">
        <v>11</v>
      </c>
      <c r="N657" s="196" t="s">
        <v>2563</v>
      </c>
    </row>
    <row r="658" spans="1:14">
      <c r="A658" s="192" t="s">
        <v>3280</v>
      </c>
      <c r="B658" s="192" t="s">
        <v>4716</v>
      </c>
      <c r="C658" s="192">
        <v>5</v>
      </c>
      <c r="E658" s="192">
        <v>1</v>
      </c>
      <c r="G658" s="192">
        <v>1</v>
      </c>
      <c r="H658" s="196" t="b">
        <v>0</v>
      </c>
      <c r="I658" s="196" t="b">
        <v>1</v>
      </c>
      <c r="J658" s="196" t="s">
        <v>110</v>
      </c>
      <c r="K658" s="196" t="s">
        <v>3281</v>
      </c>
      <c r="L658" s="196">
        <v>5</v>
      </c>
      <c r="M658" s="196">
        <v>10</v>
      </c>
      <c r="N658" s="196" t="s">
        <v>2563</v>
      </c>
    </row>
    <row r="659" spans="1:14">
      <c r="A659" s="192" t="s">
        <v>3282</v>
      </c>
      <c r="B659" s="192" t="s">
        <v>4718</v>
      </c>
      <c r="C659" s="192">
        <v>0</v>
      </c>
      <c r="E659" s="192">
        <v>1</v>
      </c>
      <c r="G659" s="192">
        <v>1</v>
      </c>
      <c r="H659" s="196" t="b">
        <v>0</v>
      </c>
      <c r="I659" s="196" t="b">
        <v>1</v>
      </c>
      <c r="J659" s="196" t="s">
        <v>110</v>
      </c>
      <c r="K659" s="196" t="s">
        <v>110</v>
      </c>
      <c r="L659" s="196">
        <v>5</v>
      </c>
      <c r="M659" s="196">
        <v>5</v>
      </c>
      <c r="N659" s="196" t="s">
        <v>2561</v>
      </c>
    </row>
    <row r="660" spans="1:14">
      <c r="A660" s="192" t="s">
        <v>1651</v>
      </c>
      <c r="B660" s="192" t="s">
        <v>1652</v>
      </c>
      <c r="C660" s="192">
        <v>0</v>
      </c>
      <c r="D660" s="192">
        <v>0</v>
      </c>
      <c r="E660" s="192" t="s">
        <v>110</v>
      </c>
      <c r="G660" s="192" t="s">
        <v>110</v>
      </c>
      <c r="H660" s="196" t="b">
        <v>0</v>
      </c>
      <c r="I660" s="196" t="b">
        <v>1</v>
      </c>
      <c r="J660" s="196" t="s">
        <v>110</v>
      </c>
      <c r="K660" s="196" t="s">
        <v>3283</v>
      </c>
      <c r="L660" s="196">
        <v>4</v>
      </c>
      <c r="M660" s="196">
        <v>4</v>
      </c>
      <c r="N660" s="196" t="s">
        <v>2563</v>
      </c>
    </row>
    <row r="661" spans="1:14">
      <c r="A661" s="192" t="s">
        <v>3284</v>
      </c>
      <c r="B661" s="192" t="s">
        <v>4723</v>
      </c>
      <c r="C661" s="192">
        <v>0</v>
      </c>
      <c r="E661" s="192">
        <v>1</v>
      </c>
      <c r="G661" s="192">
        <v>1</v>
      </c>
      <c r="H661" s="196" t="b">
        <v>0</v>
      </c>
      <c r="I661" s="196" t="b">
        <v>1</v>
      </c>
      <c r="J661" s="196" t="s">
        <v>110</v>
      </c>
      <c r="K661" s="196" t="s">
        <v>3285</v>
      </c>
      <c r="L661" s="196">
        <v>1</v>
      </c>
      <c r="M661" s="196">
        <v>1</v>
      </c>
      <c r="N661" s="196" t="s">
        <v>2572</v>
      </c>
    </row>
    <row r="662" spans="1:14">
      <c r="A662" s="192" t="s">
        <v>3286</v>
      </c>
      <c r="B662" s="192" t="s">
        <v>4724</v>
      </c>
      <c r="C662" s="192">
        <v>2</v>
      </c>
      <c r="E662" s="192">
        <v>1</v>
      </c>
      <c r="G662" s="192">
        <v>1</v>
      </c>
      <c r="H662" s="196" t="b">
        <v>0</v>
      </c>
      <c r="I662" s="196" t="b">
        <v>1</v>
      </c>
      <c r="J662" s="196" t="s">
        <v>110</v>
      </c>
      <c r="K662" s="196" t="s">
        <v>3287</v>
      </c>
      <c r="L662" s="196">
        <v>3</v>
      </c>
      <c r="M662" s="196">
        <v>5</v>
      </c>
      <c r="N662" s="196" t="s">
        <v>2563</v>
      </c>
    </row>
    <row r="663" spans="1:14">
      <c r="A663" s="192" t="s">
        <v>3288</v>
      </c>
      <c r="B663" s="192" t="s">
        <v>4725</v>
      </c>
      <c r="C663" s="192">
        <v>0</v>
      </c>
      <c r="E663" s="192">
        <v>1</v>
      </c>
      <c r="G663" s="192">
        <v>1</v>
      </c>
      <c r="H663" s="196" t="b">
        <v>0</v>
      </c>
      <c r="I663" s="196" t="b">
        <v>1</v>
      </c>
      <c r="J663" s="196" t="s">
        <v>110</v>
      </c>
      <c r="K663" s="196" t="s">
        <v>3090</v>
      </c>
      <c r="L663" s="196">
        <v>7</v>
      </c>
      <c r="M663" s="196">
        <v>7</v>
      </c>
      <c r="N663" s="196" t="s">
        <v>2572</v>
      </c>
    </row>
    <row r="664" spans="1:14">
      <c r="A664" s="192" t="s">
        <v>3290</v>
      </c>
      <c r="B664" s="192" t="s">
        <v>4727</v>
      </c>
      <c r="C664" s="192">
        <v>2</v>
      </c>
      <c r="E664" s="192">
        <v>1</v>
      </c>
      <c r="G664" s="192">
        <v>1</v>
      </c>
      <c r="H664" s="196" t="b">
        <v>0</v>
      </c>
      <c r="I664" s="196" t="b">
        <v>1</v>
      </c>
      <c r="J664" s="196" t="s">
        <v>110</v>
      </c>
      <c r="K664" s="196" t="s">
        <v>3291</v>
      </c>
      <c r="L664" s="196">
        <v>3</v>
      </c>
      <c r="M664" s="196">
        <v>5</v>
      </c>
      <c r="N664" s="196" t="s">
        <v>2563</v>
      </c>
    </row>
    <row r="665" spans="1:14">
      <c r="A665" s="192" t="s">
        <v>1653</v>
      </c>
      <c r="B665" s="192" t="s">
        <v>1654</v>
      </c>
      <c r="C665" s="192">
        <v>2</v>
      </c>
      <c r="D665" s="192">
        <v>2</v>
      </c>
      <c r="E665" s="192" t="s">
        <v>110</v>
      </c>
      <c r="G665" s="192" t="s">
        <v>110</v>
      </c>
      <c r="H665" s="196" t="b">
        <v>0</v>
      </c>
      <c r="I665" s="196" t="b">
        <v>1</v>
      </c>
      <c r="J665" s="196" t="s">
        <v>110</v>
      </c>
      <c r="K665" s="196" t="s">
        <v>110</v>
      </c>
      <c r="L665" s="196">
        <v>4</v>
      </c>
      <c r="M665" s="196">
        <v>6</v>
      </c>
      <c r="N665" s="196" t="s">
        <v>2563</v>
      </c>
    </row>
    <row r="666" spans="1:14">
      <c r="A666" s="192" t="s">
        <v>1655</v>
      </c>
      <c r="B666" s="192" t="s">
        <v>1656</v>
      </c>
      <c r="C666" s="192">
        <v>5</v>
      </c>
      <c r="D666" s="192">
        <v>2</v>
      </c>
      <c r="E666" s="192" t="s">
        <v>110</v>
      </c>
      <c r="G666" s="192" t="s">
        <v>110</v>
      </c>
      <c r="H666" s="196" t="b">
        <v>0</v>
      </c>
      <c r="I666" s="196" t="b">
        <v>1</v>
      </c>
      <c r="J666" s="196" t="s">
        <v>110</v>
      </c>
      <c r="K666" s="196" t="s">
        <v>3292</v>
      </c>
      <c r="L666" s="196">
        <v>5</v>
      </c>
      <c r="M666" s="196">
        <v>10</v>
      </c>
      <c r="N666" s="196" t="s">
        <v>2563</v>
      </c>
    </row>
    <row r="667" spans="1:14">
      <c r="A667" s="192" t="s">
        <v>1661</v>
      </c>
      <c r="B667" s="192" t="s">
        <v>1662</v>
      </c>
      <c r="C667" s="192">
        <v>0</v>
      </c>
      <c r="D667" s="192">
        <v>0</v>
      </c>
      <c r="E667" s="192" t="s">
        <v>110</v>
      </c>
      <c r="G667" s="192" t="s">
        <v>110</v>
      </c>
      <c r="H667" s="196" t="b">
        <v>0</v>
      </c>
      <c r="I667" s="196" t="b">
        <v>1</v>
      </c>
      <c r="J667" s="196" t="s">
        <v>110</v>
      </c>
      <c r="K667" s="196" t="s">
        <v>3293</v>
      </c>
      <c r="L667" s="196">
        <v>3</v>
      </c>
      <c r="M667" s="196">
        <v>3</v>
      </c>
      <c r="N667" s="196" t="s">
        <v>2563</v>
      </c>
    </row>
    <row r="668" spans="1:14">
      <c r="A668" s="192" t="s">
        <v>1665</v>
      </c>
      <c r="B668" s="192" t="s">
        <v>1666</v>
      </c>
      <c r="C668" s="192">
        <v>7</v>
      </c>
      <c r="D668" s="192">
        <v>7</v>
      </c>
      <c r="E668" s="192" t="s">
        <v>110</v>
      </c>
      <c r="G668" s="192" t="s">
        <v>110</v>
      </c>
      <c r="H668" s="196" t="b">
        <v>1</v>
      </c>
      <c r="I668" s="196" t="b">
        <v>1</v>
      </c>
      <c r="J668" s="196" t="s">
        <v>110</v>
      </c>
      <c r="K668" s="196" t="s">
        <v>110</v>
      </c>
      <c r="L668" s="196">
        <v>6</v>
      </c>
      <c r="M668" s="196">
        <v>13</v>
      </c>
      <c r="N668" s="196" t="s">
        <v>2561</v>
      </c>
    </row>
    <row r="669" spans="1:14">
      <c r="A669" s="192" t="s">
        <v>1667</v>
      </c>
      <c r="B669" s="192" t="s">
        <v>1668</v>
      </c>
      <c r="C669" s="192">
        <v>12</v>
      </c>
      <c r="D669" s="192">
        <v>11</v>
      </c>
      <c r="E669" s="192" t="s">
        <v>110</v>
      </c>
      <c r="G669" s="192" t="s">
        <v>110</v>
      </c>
      <c r="H669" s="196" t="b">
        <v>0</v>
      </c>
      <c r="I669" s="196" t="b">
        <v>1</v>
      </c>
      <c r="J669" s="196" t="s">
        <v>110</v>
      </c>
      <c r="K669" s="196" t="s">
        <v>2851</v>
      </c>
      <c r="L669" s="196">
        <v>5</v>
      </c>
      <c r="M669" s="196">
        <v>17</v>
      </c>
      <c r="N669" s="196" t="s">
        <v>2563</v>
      </c>
    </row>
    <row r="670" spans="1:14">
      <c r="A670" s="192" t="s">
        <v>3294</v>
      </c>
      <c r="B670" s="192" t="s">
        <v>4736</v>
      </c>
      <c r="C670" s="192">
        <v>0</v>
      </c>
      <c r="E670" s="192">
        <v>1</v>
      </c>
      <c r="G670" s="192">
        <v>1</v>
      </c>
      <c r="H670" s="196" t="b">
        <v>0</v>
      </c>
      <c r="I670" s="196" t="b">
        <v>1</v>
      </c>
      <c r="J670" s="196" t="s">
        <v>110</v>
      </c>
      <c r="K670" s="196" t="s">
        <v>110</v>
      </c>
      <c r="L670" s="196">
        <v>3</v>
      </c>
      <c r="M670" s="196">
        <v>3</v>
      </c>
      <c r="N670" s="196" t="s">
        <v>2561</v>
      </c>
    </row>
    <row r="671" spans="1:14">
      <c r="A671" s="192" t="s">
        <v>1671</v>
      </c>
      <c r="B671" s="192" t="s">
        <v>1672</v>
      </c>
      <c r="C671" s="192">
        <v>5</v>
      </c>
      <c r="D671" s="192">
        <v>2</v>
      </c>
      <c r="E671" s="192" t="s">
        <v>110</v>
      </c>
      <c r="G671" s="192" t="s">
        <v>110</v>
      </c>
      <c r="H671" s="196" t="b">
        <v>0</v>
      </c>
      <c r="I671" s="196" t="b">
        <v>1</v>
      </c>
      <c r="J671" s="196" t="s">
        <v>110</v>
      </c>
      <c r="K671" s="196" t="s">
        <v>3295</v>
      </c>
      <c r="L671" s="196">
        <v>3</v>
      </c>
      <c r="M671" s="196">
        <v>8</v>
      </c>
      <c r="N671" s="196" t="s">
        <v>2563</v>
      </c>
    </row>
    <row r="672" spans="1:14">
      <c r="A672" s="192" t="s">
        <v>3296</v>
      </c>
      <c r="B672" s="192" t="s">
        <v>4741</v>
      </c>
      <c r="C672" s="192">
        <v>5</v>
      </c>
      <c r="E672" s="192">
        <v>1</v>
      </c>
      <c r="G672" s="192">
        <v>1</v>
      </c>
      <c r="H672" s="196" t="b">
        <v>0</v>
      </c>
      <c r="I672" s="196" t="b">
        <v>1</v>
      </c>
      <c r="J672" s="196" t="s">
        <v>110</v>
      </c>
      <c r="K672" s="196" t="s">
        <v>3297</v>
      </c>
      <c r="L672" s="196">
        <v>1</v>
      </c>
      <c r="M672" s="196">
        <v>6</v>
      </c>
      <c r="N672" s="196" t="s">
        <v>2563</v>
      </c>
    </row>
    <row r="673" spans="1:14">
      <c r="A673" s="192" t="s">
        <v>3298</v>
      </c>
      <c r="B673" s="192" t="s">
        <v>4742</v>
      </c>
      <c r="C673" s="192">
        <v>7</v>
      </c>
      <c r="E673" s="192">
        <v>1</v>
      </c>
      <c r="G673" s="192">
        <v>1</v>
      </c>
      <c r="H673" s="196" t="b">
        <v>0</v>
      </c>
      <c r="I673" s="196" t="b">
        <v>1</v>
      </c>
      <c r="J673" s="196" t="s">
        <v>110</v>
      </c>
      <c r="K673" s="196" t="s">
        <v>3299</v>
      </c>
      <c r="L673" s="196">
        <v>3</v>
      </c>
      <c r="M673" s="196">
        <v>10</v>
      </c>
      <c r="N673" s="196" t="s">
        <v>2563</v>
      </c>
    </row>
    <row r="674" spans="1:14">
      <c r="A674" s="192" t="s">
        <v>1681</v>
      </c>
      <c r="B674" s="192" t="s">
        <v>1682</v>
      </c>
      <c r="C674" s="192">
        <v>4</v>
      </c>
      <c r="D674" s="192">
        <v>5</v>
      </c>
      <c r="E674" s="192" t="s">
        <v>110</v>
      </c>
      <c r="G674" s="192" t="s">
        <v>110</v>
      </c>
      <c r="H674" s="196" t="b">
        <v>1</v>
      </c>
      <c r="I674" s="196" t="b">
        <v>1</v>
      </c>
      <c r="J674" s="196" t="s">
        <v>110</v>
      </c>
      <c r="K674" s="196" t="s">
        <v>110</v>
      </c>
      <c r="L674" s="196">
        <v>10</v>
      </c>
      <c r="M674" s="196">
        <v>14</v>
      </c>
      <c r="N674" s="196" t="s">
        <v>2561</v>
      </c>
    </row>
    <row r="675" spans="1:14">
      <c r="A675" s="192" t="s">
        <v>3300</v>
      </c>
      <c r="B675" s="192" t="s">
        <v>4743</v>
      </c>
      <c r="C675" s="192">
        <v>5</v>
      </c>
      <c r="E675" s="192">
        <v>1</v>
      </c>
      <c r="G675" s="192">
        <v>1</v>
      </c>
      <c r="H675" s="196" t="b">
        <v>0</v>
      </c>
      <c r="I675" s="196" t="b">
        <v>1</v>
      </c>
      <c r="J675" s="196" t="s">
        <v>110</v>
      </c>
      <c r="K675" s="196" t="s">
        <v>3301</v>
      </c>
      <c r="L675" s="196">
        <v>10</v>
      </c>
      <c r="M675" s="196">
        <v>15</v>
      </c>
      <c r="N675" s="196" t="s">
        <v>2563</v>
      </c>
    </row>
    <row r="676" spans="1:14">
      <c r="A676" s="192" t="s">
        <v>1685</v>
      </c>
      <c r="B676" s="192" t="s">
        <v>1686</v>
      </c>
      <c r="C676" s="192" t="s">
        <v>110</v>
      </c>
      <c r="D676" s="192">
        <v>3</v>
      </c>
      <c r="E676" s="192" t="s">
        <v>110</v>
      </c>
      <c r="G676" s="192" t="s">
        <v>110</v>
      </c>
      <c r="H676" s="196" t="b">
        <v>0</v>
      </c>
      <c r="I676" s="196" t="b">
        <v>0</v>
      </c>
      <c r="J676" s="196" t="s">
        <v>110</v>
      </c>
      <c r="K676" s="196" t="s">
        <v>110</v>
      </c>
      <c r="L676" s="196" t="s">
        <v>110</v>
      </c>
      <c r="M676" s="196">
        <v>0</v>
      </c>
      <c r="N676" s="196" t="s">
        <v>2563</v>
      </c>
    </row>
    <row r="677" spans="1:14">
      <c r="A677" s="192" t="s">
        <v>1687</v>
      </c>
      <c r="B677" s="192" t="s">
        <v>1688</v>
      </c>
      <c r="C677" s="192">
        <v>2</v>
      </c>
      <c r="D677" s="192">
        <v>2</v>
      </c>
      <c r="E677" s="192" t="s">
        <v>110</v>
      </c>
      <c r="G677" s="192" t="s">
        <v>110</v>
      </c>
      <c r="H677" s="196" t="b">
        <v>0</v>
      </c>
      <c r="I677" s="196" t="b">
        <v>1</v>
      </c>
      <c r="J677" s="196" t="s">
        <v>110</v>
      </c>
      <c r="K677" s="196" t="s">
        <v>110</v>
      </c>
      <c r="L677" s="196">
        <v>4</v>
      </c>
      <c r="M677" s="196">
        <v>6</v>
      </c>
      <c r="N677" s="196" t="s">
        <v>2561</v>
      </c>
    </row>
    <row r="678" spans="1:14">
      <c r="A678" s="192" t="s">
        <v>3302</v>
      </c>
      <c r="B678" s="192" t="s">
        <v>4745</v>
      </c>
      <c r="C678" s="192">
        <v>0</v>
      </c>
      <c r="E678" s="192">
        <v>1</v>
      </c>
      <c r="G678" s="192">
        <v>1</v>
      </c>
      <c r="H678" s="196" t="b">
        <v>0</v>
      </c>
      <c r="I678" s="196" t="b">
        <v>1</v>
      </c>
      <c r="J678" s="196" t="s">
        <v>110</v>
      </c>
      <c r="K678" s="196" t="s">
        <v>3303</v>
      </c>
      <c r="L678" s="196">
        <v>3</v>
      </c>
      <c r="M678" s="196">
        <v>3</v>
      </c>
      <c r="N678" s="196" t="s">
        <v>2563</v>
      </c>
    </row>
    <row r="679" spans="1:14">
      <c r="A679" s="192" t="s">
        <v>3304</v>
      </c>
      <c r="B679" s="192" t="s">
        <v>4746</v>
      </c>
      <c r="C679" s="192">
        <v>0</v>
      </c>
      <c r="E679" s="192">
        <v>1</v>
      </c>
      <c r="G679" s="192">
        <v>1</v>
      </c>
      <c r="H679" s="196" t="b">
        <v>0</v>
      </c>
      <c r="I679" s="196" t="b">
        <v>1</v>
      </c>
      <c r="J679" s="196" t="s">
        <v>110</v>
      </c>
      <c r="K679" s="196" t="s">
        <v>110</v>
      </c>
      <c r="L679" s="196">
        <v>1</v>
      </c>
      <c r="M679" s="196">
        <v>1</v>
      </c>
      <c r="N679" s="196" t="s">
        <v>2561</v>
      </c>
    </row>
    <row r="680" spans="1:14">
      <c r="A680" s="192" t="s">
        <v>3305</v>
      </c>
      <c r="B680" s="192" t="s">
        <v>4747</v>
      </c>
      <c r="C680" s="192">
        <v>8</v>
      </c>
      <c r="E680" s="192">
        <v>1</v>
      </c>
      <c r="G680" s="192">
        <v>1</v>
      </c>
      <c r="H680" s="196" t="b">
        <v>0</v>
      </c>
      <c r="I680" s="196" t="b">
        <v>1</v>
      </c>
      <c r="J680" s="196" t="s">
        <v>110</v>
      </c>
      <c r="K680" s="196" t="s">
        <v>3306</v>
      </c>
      <c r="L680" s="196">
        <v>2</v>
      </c>
      <c r="M680" s="196">
        <v>10</v>
      </c>
      <c r="N680" s="196" t="s">
        <v>2563</v>
      </c>
    </row>
    <row r="681" spans="1:14">
      <c r="A681" s="192" t="s">
        <v>3307</v>
      </c>
      <c r="B681" s="192" t="s">
        <v>4748</v>
      </c>
      <c r="C681" s="192">
        <v>10</v>
      </c>
      <c r="E681" s="192">
        <v>1</v>
      </c>
      <c r="G681" s="192">
        <v>1</v>
      </c>
      <c r="H681" s="196" t="b">
        <v>0</v>
      </c>
      <c r="I681" s="196" t="b">
        <v>1</v>
      </c>
      <c r="J681" s="196" t="s">
        <v>110</v>
      </c>
      <c r="K681" s="196" t="s">
        <v>2569</v>
      </c>
      <c r="L681" s="196">
        <v>8</v>
      </c>
      <c r="M681" s="196">
        <v>18</v>
      </c>
      <c r="N681" s="196" t="s">
        <v>2563</v>
      </c>
    </row>
    <row r="682" spans="1:14">
      <c r="A682" s="192" t="s">
        <v>3309</v>
      </c>
      <c r="B682" s="192" t="s">
        <v>4750</v>
      </c>
      <c r="C682" s="192">
        <v>0</v>
      </c>
      <c r="E682" s="192">
        <v>1</v>
      </c>
      <c r="G682" s="192">
        <v>1</v>
      </c>
      <c r="H682" s="196" t="b">
        <v>0</v>
      </c>
      <c r="I682" s="196" t="b">
        <v>1</v>
      </c>
      <c r="J682" s="196" t="s">
        <v>110</v>
      </c>
      <c r="K682" s="196" t="s">
        <v>3310</v>
      </c>
      <c r="L682" s="196">
        <v>4</v>
      </c>
      <c r="M682" s="196">
        <v>4</v>
      </c>
      <c r="N682" s="196" t="s">
        <v>2563</v>
      </c>
    </row>
    <row r="683" spans="1:14">
      <c r="A683" s="192" t="s">
        <v>1693</v>
      </c>
      <c r="B683" s="192" t="s">
        <v>1694</v>
      </c>
      <c r="C683" s="192">
        <v>2</v>
      </c>
      <c r="D683" s="192">
        <v>2</v>
      </c>
      <c r="E683" s="192" t="s">
        <v>110</v>
      </c>
      <c r="G683" s="192" t="s">
        <v>110</v>
      </c>
      <c r="H683" s="196" t="b">
        <v>0</v>
      </c>
      <c r="I683" s="196" t="b">
        <v>1</v>
      </c>
      <c r="J683" s="196" t="s">
        <v>110</v>
      </c>
      <c r="K683" s="196" t="s">
        <v>110</v>
      </c>
      <c r="L683" s="196">
        <v>3</v>
      </c>
      <c r="M683" s="196">
        <v>5</v>
      </c>
      <c r="N683" s="196" t="s">
        <v>2563</v>
      </c>
    </row>
    <row r="684" spans="1:14">
      <c r="A684" s="192" t="s">
        <v>1695</v>
      </c>
      <c r="B684" s="192" t="s">
        <v>1696</v>
      </c>
      <c r="C684" s="192">
        <v>5</v>
      </c>
      <c r="D684" s="192">
        <v>5</v>
      </c>
      <c r="E684" s="192" t="s">
        <v>110</v>
      </c>
      <c r="G684" s="192" t="s">
        <v>110</v>
      </c>
      <c r="H684" s="196" t="b">
        <v>1</v>
      </c>
      <c r="I684" s="196" t="b">
        <v>1</v>
      </c>
      <c r="J684" s="196" t="s">
        <v>110</v>
      </c>
      <c r="K684" s="196" t="s">
        <v>110</v>
      </c>
      <c r="L684" s="196">
        <v>9</v>
      </c>
      <c r="M684" s="196">
        <v>14</v>
      </c>
      <c r="N684" s="196" t="s">
        <v>2561</v>
      </c>
    </row>
    <row r="685" spans="1:14">
      <c r="A685" s="192" t="s">
        <v>3311</v>
      </c>
      <c r="B685" s="192" t="s">
        <v>4751</v>
      </c>
      <c r="C685" s="192">
        <v>9</v>
      </c>
      <c r="E685" s="192">
        <v>1</v>
      </c>
      <c r="G685" s="192">
        <v>1</v>
      </c>
      <c r="H685" s="196" t="b">
        <v>0</v>
      </c>
      <c r="I685" s="196" t="b">
        <v>1</v>
      </c>
      <c r="J685" s="196" t="s">
        <v>110</v>
      </c>
      <c r="K685" s="196" t="s">
        <v>3312</v>
      </c>
      <c r="L685" s="196">
        <v>6</v>
      </c>
      <c r="M685" s="196">
        <v>15</v>
      </c>
      <c r="N685" s="196" t="s">
        <v>2563</v>
      </c>
    </row>
    <row r="686" spans="1:14">
      <c r="A686" s="192" t="s">
        <v>3313</v>
      </c>
      <c r="B686" s="192" t="s">
        <v>4753</v>
      </c>
      <c r="C686" s="192">
        <v>7</v>
      </c>
      <c r="E686" s="192">
        <v>1</v>
      </c>
      <c r="G686" s="192">
        <v>1</v>
      </c>
      <c r="H686" s="196" t="b">
        <v>0</v>
      </c>
      <c r="I686" s="196" t="b">
        <v>1</v>
      </c>
      <c r="J686" s="196" t="s">
        <v>110</v>
      </c>
      <c r="K686" s="196" t="s">
        <v>3314</v>
      </c>
      <c r="L686" s="196">
        <v>3</v>
      </c>
      <c r="M686" s="196">
        <v>10</v>
      </c>
      <c r="N686" s="196" t="s">
        <v>2563</v>
      </c>
    </row>
    <row r="687" spans="1:14">
      <c r="A687" s="192" t="s">
        <v>1697</v>
      </c>
      <c r="B687" s="192" t="s">
        <v>1698</v>
      </c>
      <c r="C687" s="192">
        <v>8</v>
      </c>
      <c r="D687" s="192">
        <v>5</v>
      </c>
      <c r="E687" s="192" t="s">
        <v>110</v>
      </c>
      <c r="G687" s="192" t="s">
        <v>110</v>
      </c>
      <c r="H687" s="196" t="b">
        <v>0</v>
      </c>
      <c r="I687" s="196" t="b">
        <v>1</v>
      </c>
      <c r="J687" s="196" t="s">
        <v>110</v>
      </c>
      <c r="K687" s="196" t="s">
        <v>110</v>
      </c>
      <c r="L687" s="196">
        <v>4</v>
      </c>
      <c r="M687" s="196">
        <v>12</v>
      </c>
      <c r="N687" s="196" t="s">
        <v>2563</v>
      </c>
    </row>
    <row r="688" spans="1:14">
      <c r="A688" s="192" t="s">
        <v>1699</v>
      </c>
      <c r="B688" s="192" t="s">
        <v>1700</v>
      </c>
      <c r="C688" s="192">
        <v>11</v>
      </c>
      <c r="D688" s="192">
        <v>10</v>
      </c>
      <c r="E688" s="192" t="s">
        <v>110</v>
      </c>
      <c r="G688" s="192" t="s">
        <v>110</v>
      </c>
      <c r="H688" s="196" t="b">
        <v>0</v>
      </c>
      <c r="I688" s="196" t="b">
        <v>1</v>
      </c>
      <c r="J688" s="196" t="s">
        <v>110</v>
      </c>
      <c r="K688" s="196" t="s">
        <v>3315</v>
      </c>
      <c r="L688" s="196">
        <v>5</v>
      </c>
      <c r="M688" s="196">
        <v>16</v>
      </c>
      <c r="N688" s="196" t="s">
        <v>2563</v>
      </c>
    </row>
    <row r="689" spans="1:14">
      <c r="A689" s="192" t="s">
        <v>1703</v>
      </c>
      <c r="B689" s="192" t="s">
        <v>1704</v>
      </c>
      <c r="C689" s="192">
        <v>9</v>
      </c>
      <c r="D689" s="192">
        <v>9</v>
      </c>
      <c r="E689" s="192" t="s">
        <v>110</v>
      </c>
      <c r="G689" s="192" t="s">
        <v>110</v>
      </c>
      <c r="H689" s="196" t="b">
        <v>0</v>
      </c>
      <c r="I689" s="196" t="b">
        <v>1</v>
      </c>
      <c r="J689" s="196" t="s">
        <v>110</v>
      </c>
      <c r="K689" s="196" t="s">
        <v>110</v>
      </c>
      <c r="L689" s="196">
        <v>5</v>
      </c>
      <c r="M689" s="196">
        <v>14</v>
      </c>
      <c r="N689" s="196" t="s">
        <v>2561</v>
      </c>
    </row>
    <row r="690" spans="1:14">
      <c r="A690" s="192" t="s">
        <v>3316</v>
      </c>
      <c r="B690" s="192" t="s">
        <v>4758</v>
      </c>
      <c r="C690" s="192">
        <v>0</v>
      </c>
      <c r="E690" s="192">
        <v>1</v>
      </c>
      <c r="G690" s="192">
        <v>1</v>
      </c>
      <c r="H690" s="196" t="b">
        <v>0</v>
      </c>
      <c r="I690" s="196" t="b">
        <v>1</v>
      </c>
      <c r="J690" s="196" t="s">
        <v>110</v>
      </c>
      <c r="K690" s="196" t="s">
        <v>3317</v>
      </c>
      <c r="L690" s="196">
        <v>3</v>
      </c>
      <c r="M690" s="196">
        <v>3</v>
      </c>
      <c r="N690" s="196" t="s">
        <v>2563</v>
      </c>
    </row>
    <row r="691" spans="1:14">
      <c r="A691" s="192" t="s">
        <v>1705</v>
      </c>
      <c r="B691" s="192" t="s">
        <v>1706</v>
      </c>
      <c r="C691" s="192">
        <v>2</v>
      </c>
      <c r="D691" s="192">
        <v>2</v>
      </c>
      <c r="E691" s="192" t="s">
        <v>110</v>
      </c>
      <c r="G691" s="192" t="s">
        <v>110</v>
      </c>
      <c r="H691" s="196" t="b">
        <v>0</v>
      </c>
      <c r="I691" s="196" t="b">
        <v>1</v>
      </c>
      <c r="J691" s="196" t="s">
        <v>110</v>
      </c>
      <c r="K691" s="196" t="s">
        <v>110</v>
      </c>
      <c r="L691" s="196">
        <v>4</v>
      </c>
      <c r="M691" s="196">
        <v>6</v>
      </c>
      <c r="N691" s="196" t="s">
        <v>2563</v>
      </c>
    </row>
    <row r="692" spans="1:14">
      <c r="A692" s="192" t="s">
        <v>1707</v>
      </c>
      <c r="B692" s="192" t="s">
        <v>1708</v>
      </c>
      <c r="C692" s="192">
        <v>2</v>
      </c>
      <c r="D692" s="192">
        <v>2</v>
      </c>
      <c r="E692" s="192" t="s">
        <v>110</v>
      </c>
      <c r="G692" s="192" t="s">
        <v>110</v>
      </c>
      <c r="H692" s="196" t="b">
        <v>0</v>
      </c>
      <c r="I692" s="196" t="b">
        <v>1</v>
      </c>
      <c r="J692" s="196" t="s">
        <v>110</v>
      </c>
      <c r="K692" s="196" t="s">
        <v>3318</v>
      </c>
      <c r="L692" s="196">
        <v>3</v>
      </c>
      <c r="M692" s="196">
        <v>5</v>
      </c>
      <c r="N692" s="196" t="s">
        <v>2563</v>
      </c>
    </row>
    <row r="693" spans="1:14">
      <c r="A693" s="192" t="s">
        <v>1709</v>
      </c>
      <c r="B693" s="192" t="s">
        <v>1710</v>
      </c>
      <c r="C693" s="192">
        <v>10</v>
      </c>
      <c r="D693" s="192">
        <v>9</v>
      </c>
      <c r="E693" s="192" t="s">
        <v>110</v>
      </c>
      <c r="G693" s="192" t="s">
        <v>110</v>
      </c>
      <c r="H693" s="196" t="b">
        <v>0</v>
      </c>
      <c r="I693" s="196" t="b">
        <v>1</v>
      </c>
      <c r="J693" s="196" t="s">
        <v>110</v>
      </c>
      <c r="K693" s="196" t="s">
        <v>2613</v>
      </c>
      <c r="L693" s="196">
        <v>2</v>
      </c>
      <c r="M693" s="196">
        <v>12</v>
      </c>
      <c r="N693" s="196" t="s">
        <v>2563</v>
      </c>
    </row>
    <row r="694" spans="1:14">
      <c r="A694" s="192" t="s">
        <v>3319</v>
      </c>
      <c r="B694" s="192" t="s">
        <v>4760</v>
      </c>
      <c r="C694" s="192">
        <v>2</v>
      </c>
      <c r="E694" s="192">
        <v>1</v>
      </c>
      <c r="G694" s="192">
        <v>1</v>
      </c>
      <c r="H694" s="196" t="b">
        <v>0</v>
      </c>
      <c r="I694" s="196" t="b">
        <v>1</v>
      </c>
      <c r="J694" s="196" t="s">
        <v>110</v>
      </c>
      <c r="K694" s="196" t="s">
        <v>110</v>
      </c>
      <c r="L694" s="196">
        <v>1</v>
      </c>
      <c r="M694" s="196">
        <v>3</v>
      </c>
      <c r="N694" s="196" t="s">
        <v>2572</v>
      </c>
    </row>
    <row r="695" spans="1:14">
      <c r="A695" s="192" t="s">
        <v>1715</v>
      </c>
      <c r="B695" s="192" t="s">
        <v>1716</v>
      </c>
      <c r="C695" s="192">
        <v>5</v>
      </c>
      <c r="D695" s="192">
        <v>2</v>
      </c>
      <c r="E695" s="192" t="s">
        <v>110</v>
      </c>
      <c r="G695" s="192" t="s">
        <v>110</v>
      </c>
      <c r="H695" s="196" t="b">
        <v>0</v>
      </c>
      <c r="I695" s="196" t="b">
        <v>1</v>
      </c>
      <c r="J695" s="196" t="s">
        <v>110</v>
      </c>
      <c r="K695" s="196" t="s">
        <v>3320</v>
      </c>
      <c r="L695" s="196">
        <v>5</v>
      </c>
      <c r="M695" s="196">
        <v>10</v>
      </c>
      <c r="N695" s="196" t="s">
        <v>2563</v>
      </c>
    </row>
    <row r="696" spans="1:14">
      <c r="A696" s="192" t="s">
        <v>1717</v>
      </c>
      <c r="B696" s="192" t="s">
        <v>1718</v>
      </c>
      <c r="C696" s="192">
        <v>2</v>
      </c>
      <c r="D696" s="192">
        <v>1</v>
      </c>
      <c r="E696" s="192" t="s">
        <v>110</v>
      </c>
      <c r="G696" s="192" t="s">
        <v>110</v>
      </c>
      <c r="H696" s="196" t="b">
        <v>0</v>
      </c>
      <c r="I696" s="196" t="b">
        <v>1</v>
      </c>
      <c r="J696" s="196" t="s">
        <v>110</v>
      </c>
      <c r="K696" s="196" t="s">
        <v>3321</v>
      </c>
      <c r="L696" s="196">
        <v>9</v>
      </c>
      <c r="M696" s="196">
        <v>11</v>
      </c>
      <c r="N696" s="196" t="s">
        <v>2572</v>
      </c>
    </row>
    <row r="697" spans="1:14">
      <c r="A697" s="192" t="s">
        <v>3322</v>
      </c>
      <c r="B697" s="192" t="s">
        <v>4761</v>
      </c>
      <c r="C697" s="192">
        <v>0</v>
      </c>
      <c r="E697" s="192">
        <v>1</v>
      </c>
      <c r="G697" s="192">
        <v>1</v>
      </c>
      <c r="H697" s="196" t="b">
        <v>0</v>
      </c>
      <c r="I697" s="196" t="b">
        <v>1</v>
      </c>
      <c r="J697" s="196" t="s">
        <v>110</v>
      </c>
      <c r="K697" s="196" t="s">
        <v>3323</v>
      </c>
      <c r="L697" s="196">
        <v>2</v>
      </c>
      <c r="M697" s="196">
        <v>2</v>
      </c>
      <c r="N697" s="196" t="s">
        <v>2563</v>
      </c>
    </row>
    <row r="698" spans="1:14">
      <c r="A698" s="192" t="s">
        <v>3324</v>
      </c>
      <c r="B698" s="192" t="s">
        <v>4764</v>
      </c>
      <c r="C698" s="192">
        <v>0</v>
      </c>
      <c r="E698" s="192">
        <v>1</v>
      </c>
      <c r="G698" s="192">
        <v>1</v>
      </c>
      <c r="H698" s="196" t="b">
        <v>0</v>
      </c>
      <c r="I698" s="196" t="b">
        <v>1</v>
      </c>
      <c r="J698" s="196" t="s">
        <v>19</v>
      </c>
      <c r="K698" s="196" t="s">
        <v>3325</v>
      </c>
      <c r="L698" s="196">
        <v>2</v>
      </c>
      <c r="M698" s="196">
        <v>2</v>
      </c>
      <c r="N698" s="196" t="s">
        <v>2572</v>
      </c>
    </row>
    <row r="699" spans="1:14">
      <c r="A699" s="192" t="s">
        <v>1723</v>
      </c>
      <c r="B699" s="192" t="s">
        <v>1724</v>
      </c>
      <c r="C699" s="192">
        <v>2</v>
      </c>
      <c r="D699" s="192">
        <v>2</v>
      </c>
      <c r="E699" s="192" t="s">
        <v>110</v>
      </c>
      <c r="G699" s="192" t="s">
        <v>110</v>
      </c>
      <c r="H699" s="196" t="b">
        <v>0</v>
      </c>
      <c r="I699" s="196" t="b">
        <v>1</v>
      </c>
      <c r="J699" s="196" t="s">
        <v>110</v>
      </c>
      <c r="K699" s="196" t="s">
        <v>3326</v>
      </c>
      <c r="L699" s="196">
        <v>4</v>
      </c>
      <c r="M699" s="196">
        <v>6</v>
      </c>
      <c r="N699" s="196" t="s">
        <v>2563</v>
      </c>
    </row>
    <row r="700" spans="1:14">
      <c r="A700" s="192" t="s">
        <v>1725</v>
      </c>
      <c r="B700" s="192" t="s">
        <v>1726</v>
      </c>
      <c r="C700" s="192">
        <v>12</v>
      </c>
      <c r="D700" s="192">
        <v>11</v>
      </c>
      <c r="E700" s="192" t="s">
        <v>110</v>
      </c>
      <c r="G700" s="192" t="s">
        <v>110</v>
      </c>
      <c r="H700" s="196" t="b">
        <v>0</v>
      </c>
      <c r="I700" s="196" t="b">
        <v>1</v>
      </c>
      <c r="J700" s="196" t="s">
        <v>110</v>
      </c>
      <c r="K700" s="196" t="s">
        <v>3327</v>
      </c>
      <c r="L700" s="196">
        <v>8</v>
      </c>
      <c r="M700" s="196">
        <v>20</v>
      </c>
      <c r="N700" s="196" t="s">
        <v>2563</v>
      </c>
    </row>
    <row r="701" spans="1:14">
      <c r="A701" s="192" t="s">
        <v>1729</v>
      </c>
      <c r="B701" s="192" t="s">
        <v>1730</v>
      </c>
      <c r="C701" s="192">
        <v>2</v>
      </c>
      <c r="D701" s="192">
        <v>2</v>
      </c>
      <c r="E701" s="192" t="s">
        <v>110</v>
      </c>
      <c r="G701" s="192" t="s">
        <v>110</v>
      </c>
      <c r="H701" s="196" t="b">
        <v>0</v>
      </c>
      <c r="I701" s="196" t="b">
        <v>1</v>
      </c>
      <c r="J701" s="196" t="s">
        <v>110</v>
      </c>
      <c r="K701" s="196" t="s">
        <v>3328</v>
      </c>
      <c r="L701" s="196">
        <v>3</v>
      </c>
      <c r="M701" s="196">
        <v>5</v>
      </c>
      <c r="N701" s="196" t="s">
        <v>2563</v>
      </c>
    </row>
    <row r="702" spans="1:14">
      <c r="A702" s="192" t="s">
        <v>1735</v>
      </c>
      <c r="B702" s="192" t="s">
        <v>4765</v>
      </c>
      <c r="C702" s="192">
        <v>2</v>
      </c>
      <c r="D702" s="192">
        <v>2</v>
      </c>
      <c r="E702" s="192" t="s">
        <v>110</v>
      </c>
      <c r="G702" s="192" t="s">
        <v>110</v>
      </c>
      <c r="H702" s="196" t="b">
        <v>0</v>
      </c>
      <c r="I702" s="196" t="b">
        <v>1</v>
      </c>
      <c r="J702" s="196" t="s">
        <v>110</v>
      </c>
      <c r="K702" s="196" t="s">
        <v>110</v>
      </c>
      <c r="L702" s="196">
        <v>3</v>
      </c>
      <c r="M702" s="196">
        <v>5</v>
      </c>
      <c r="N702" s="196" t="s">
        <v>2563</v>
      </c>
    </row>
    <row r="703" spans="1:14">
      <c r="A703" s="192" t="s">
        <v>1738</v>
      </c>
      <c r="B703" s="192" t="s">
        <v>1739</v>
      </c>
      <c r="C703" s="192">
        <v>6</v>
      </c>
      <c r="D703" s="192">
        <v>6</v>
      </c>
      <c r="E703" s="192" t="s">
        <v>110</v>
      </c>
      <c r="G703" s="192" t="s">
        <v>110</v>
      </c>
      <c r="H703" s="196" t="b">
        <v>0</v>
      </c>
      <c r="I703" s="196" t="b">
        <v>1</v>
      </c>
      <c r="J703" s="196" t="s">
        <v>110</v>
      </c>
      <c r="K703" s="196" t="s">
        <v>3329</v>
      </c>
      <c r="L703" s="196">
        <v>5</v>
      </c>
      <c r="M703" s="196">
        <v>11</v>
      </c>
      <c r="N703" s="196" t="s">
        <v>2563</v>
      </c>
    </row>
    <row r="704" spans="1:14">
      <c r="A704" s="192" t="s">
        <v>3331</v>
      </c>
      <c r="B704" s="192" t="s">
        <v>4772</v>
      </c>
      <c r="C704" s="192">
        <v>0</v>
      </c>
      <c r="E704" s="192">
        <v>1</v>
      </c>
      <c r="G704" s="192">
        <v>1</v>
      </c>
      <c r="H704" s="196" t="b">
        <v>0</v>
      </c>
      <c r="I704" s="196" t="b">
        <v>1</v>
      </c>
      <c r="J704" s="196" t="s">
        <v>110</v>
      </c>
      <c r="K704" s="196" t="s">
        <v>3332</v>
      </c>
      <c r="L704" s="196">
        <v>1</v>
      </c>
      <c r="M704" s="196">
        <v>1</v>
      </c>
      <c r="N704" s="196" t="s">
        <v>2572</v>
      </c>
    </row>
    <row r="705" spans="1:14">
      <c r="A705" s="192" t="s">
        <v>1744</v>
      </c>
      <c r="B705" s="192" t="s">
        <v>1745</v>
      </c>
      <c r="C705" s="192">
        <v>2</v>
      </c>
      <c r="D705" s="192">
        <v>2</v>
      </c>
      <c r="E705" s="192" t="s">
        <v>110</v>
      </c>
      <c r="G705" s="192" t="s">
        <v>110</v>
      </c>
      <c r="H705" s="196" t="b">
        <v>0</v>
      </c>
      <c r="I705" s="196" t="b">
        <v>1</v>
      </c>
      <c r="J705" s="196" t="s">
        <v>110</v>
      </c>
      <c r="K705" s="196" t="s">
        <v>2851</v>
      </c>
      <c r="L705" s="196">
        <v>4</v>
      </c>
      <c r="M705" s="196">
        <v>6</v>
      </c>
      <c r="N705" s="196" t="s">
        <v>2563</v>
      </c>
    </row>
    <row r="706" spans="1:14">
      <c r="A706" s="192" t="s">
        <v>1746</v>
      </c>
      <c r="B706" s="192" t="s">
        <v>1747</v>
      </c>
      <c r="C706" s="192">
        <v>2</v>
      </c>
      <c r="D706" s="192">
        <v>2</v>
      </c>
      <c r="E706" s="192" t="s">
        <v>110</v>
      </c>
      <c r="G706" s="192" t="s">
        <v>110</v>
      </c>
      <c r="H706" s="196" t="b">
        <v>0</v>
      </c>
      <c r="I706" s="196" t="b">
        <v>1</v>
      </c>
      <c r="J706" s="196" t="s">
        <v>110</v>
      </c>
      <c r="K706" s="196" t="s">
        <v>3334</v>
      </c>
      <c r="L706" s="196">
        <v>6</v>
      </c>
      <c r="M706" s="196">
        <v>8</v>
      </c>
      <c r="N706" s="196" t="s">
        <v>2572</v>
      </c>
    </row>
    <row r="707" spans="1:14">
      <c r="A707" s="192" t="s">
        <v>1748</v>
      </c>
      <c r="B707" s="192" t="s">
        <v>1749</v>
      </c>
      <c r="C707" s="192">
        <v>1</v>
      </c>
      <c r="D707" s="192">
        <v>1</v>
      </c>
      <c r="E707" s="192" t="s">
        <v>110</v>
      </c>
      <c r="G707" s="192" t="s">
        <v>110</v>
      </c>
      <c r="H707" s="196" t="b">
        <v>0</v>
      </c>
      <c r="I707" s="196" t="b">
        <v>1</v>
      </c>
      <c r="J707" s="196" t="s">
        <v>110</v>
      </c>
      <c r="K707" s="196" t="s">
        <v>110</v>
      </c>
      <c r="L707" s="196">
        <v>7</v>
      </c>
      <c r="M707" s="196">
        <v>8</v>
      </c>
      <c r="N707" s="196" t="s">
        <v>2561</v>
      </c>
    </row>
    <row r="708" spans="1:14">
      <c r="A708" s="192" t="s">
        <v>3335</v>
      </c>
      <c r="B708" s="192" t="s">
        <v>4776</v>
      </c>
      <c r="C708" s="192">
        <v>0</v>
      </c>
      <c r="E708" s="192">
        <v>1</v>
      </c>
      <c r="G708" s="192">
        <v>1</v>
      </c>
      <c r="H708" s="196" t="b">
        <v>0</v>
      </c>
      <c r="I708" s="196" t="b">
        <v>1</v>
      </c>
      <c r="J708" s="196" t="s">
        <v>110</v>
      </c>
      <c r="K708" s="196" t="s">
        <v>110</v>
      </c>
      <c r="L708" s="196">
        <v>2</v>
      </c>
      <c r="M708" s="196">
        <v>2</v>
      </c>
      <c r="N708" s="196" t="s">
        <v>2572</v>
      </c>
    </row>
    <row r="709" spans="1:14">
      <c r="A709" s="192" t="s">
        <v>1756</v>
      </c>
      <c r="B709" s="192" t="s">
        <v>1757</v>
      </c>
      <c r="C709" s="192" t="s">
        <v>110</v>
      </c>
      <c r="D709" s="192">
        <v>6</v>
      </c>
      <c r="E709" s="192" t="s">
        <v>110</v>
      </c>
      <c r="G709" s="192" t="s">
        <v>110</v>
      </c>
      <c r="H709" s="196" t="b">
        <v>0</v>
      </c>
      <c r="I709" s="196" t="b">
        <v>0</v>
      </c>
      <c r="J709" s="196" t="s">
        <v>110</v>
      </c>
      <c r="K709" s="196" t="s">
        <v>110</v>
      </c>
      <c r="L709" s="196" t="s">
        <v>110</v>
      </c>
      <c r="M709" s="196">
        <v>0</v>
      </c>
      <c r="N709" s="196" t="s">
        <v>2563</v>
      </c>
    </row>
    <row r="710" spans="1:14">
      <c r="A710" s="192" t="s">
        <v>1758</v>
      </c>
      <c r="B710" s="192" t="s">
        <v>1759</v>
      </c>
      <c r="C710" s="192">
        <v>5</v>
      </c>
      <c r="D710" s="192">
        <v>2</v>
      </c>
      <c r="E710" s="192" t="s">
        <v>110</v>
      </c>
      <c r="G710" s="192" t="s">
        <v>110</v>
      </c>
      <c r="H710" s="196" t="b">
        <v>0</v>
      </c>
      <c r="I710" s="196" t="b">
        <v>1</v>
      </c>
      <c r="J710" s="196" t="s">
        <v>110</v>
      </c>
      <c r="K710" s="196" t="s">
        <v>2837</v>
      </c>
      <c r="L710" s="196">
        <v>3</v>
      </c>
      <c r="M710" s="196">
        <v>8</v>
      </c>
      <c r="N710" s="196" t="s">
        <v>2563</v>
      </c>
    </row>
    <row r="711" spans="1:14">
      <c r="A711" s="192" t="s">
        <v>1760</v>
      </c>
      <c r="B711" s="192" t="s">
        <v>1761</v>
      </c>
      <c r="C711" s="192">
        <v>11</v>
      </c>
      <c r="D711" s="192">
        <v>9</v>
      </c>
      <c r="E711" s="192" t="s">
        <v>110</v>
      </c>
      <c r="G711" s="192" t="s">
        <v>110</v>
      </c>
      <c r="H711" s="196" t="b">
        <v>0</v>
      </c>
      <c r="I711" s="196" t="b">
        <v>1</v>
      </c>
      <c r="J711" s="196" t="s">
        <v>110</v>
      </c>
      <c r="K711" s="196" t="s">
        <v>2692</v>
      </c>
      <c r="L711" s="196">
        <v>6</v>
      </c>
      <c r="M711" s="196">
        <v>17</v>
      </c>
      <c r="N711" s="196" t="s">
        <v>2563</v>
      </c>
    </row>
    <row r="712" spans="1:14">
      <c r="A712" s="192" t="s">
        <v>3336</v>
      </c>
      <c r="B712" s="192" t="s">
        <v>4777</v>
      </c>
      <c r="C712" s="192">
        <v>11</v>
      </c>
      <c r="E712" s="192">
        <v>1</v>
      </c>
      <c r="G712" s="192">
        <v>1</v>
      </c>
      <c r="H712" s="196" t="b">
        <v>0</v>
      </c>
      <c r="I712" s="196" t="b">
        <v>1</v>
      </c>
      <c r="J712" s="196" t="s">
        <v>110</v>
      </c>
      <c r="K712" s="196" t="s">
        <v>3337</v>
      </c>
      <c r="L712" s="196">
        <v>7</v>
      </c>
      <c r="M712" s="196">
        <v>18</v>
      </c>
      <c r="N712" s="196" t="s">
        <v>2563</v>
      </c>
    </row>
    <row r="713" spans="1:14">
      <c r="A713" s="192" t="s">
        <v>1764</v>
      </c>
      <c r="B713" s="192" t="s">
        <v>1765</v>
      </c>
      <c r="C713" s="192">
        <v>5</v>
      </c>
      <c r="D713" s="192">
        <v>2</v>
      </c>
      <c r="E713" s="192" t="s">
        <v>110</v>
      </c>
      <c r="G713" s="192" t="s">
        <v>110</v>
      </c>
      <c r="H713" s="196" t="b">
        <v>0</v>
      </c>
      <c r="I713" s="196" t="b">
        <v>1</v>
      </c>
      <c r="J713" s="196" t="s">
        <v>110</v>
      </c>
      <c r="K713" s="196" t="s">
        <v>3147</v>
      </c>
      <c r="L713" s="196">
        <v>5</v>
      </c>
      <c r="M713" s="196">
        <v>10</v>
      </c>
      <c r="N713" s="196" t="s">
        <v>2563</v>
      </c>
    </row>
    <row r="714" spans="1:14">
      <c r="A714" s="192" t="s">
        <v>1772</v>
      </c>
      <c r="B714" s="192" t="s">
        <v>1773</v>
      </c>
      <c r="C714" s="192">
        <v>7</v>
      </c>
      <c r="D714" s="192">
        <v>3</v>
      </c>
      <c r="E714" s="192" t="s">
        <v>110</v>
      </c>
      <c r="G714" s="192" t="s">
        <v>110</v>
      </c>
      <c r="H714" s="196" t="b">
        <v>0</v>
      </c>
      <c r="I714" s="196" t="b">
        <v>1</v>
      </c>
      <c r="J714" s="196" t="s">
        <v>110</v>
      </c>
      <c r="K714" s="196" t="s">
        <v>3338</v>
      </c>
      <c r="L714" s="196">
        <v>3</v>
      </c>
      <c r="M714" s="196">
        <v>10</v>
      </c>
      <c r="N714" s="196" t="s">
        <v>2563</v>
      </c>
    </row>
    <row r="715" spans="1:14">
      <c r="A715" s="192" t="s">
        <v>1776</v>
      </c>
      <c r="B715" s="192" t="s">
        <v>1777</v>
      </c>
      <c r="C715" s="192">
        <v>8</v>
      </c>
      <c r="D715" s="192">
        <v>6</v>
      </c>
      <c r="E715" s="192" t="s">
        <v>110</v>
      </c>
      <c r="G715" s="192" t="s">
        <v>110</v>
      </c>
      <c r="H715" s="196" t="b">
        <v>0</v>
      </c>
      <c r="I715" s="196" t="b">
        <v>1</v>
      </c>
      <c r="J715" s="196" t="s">
        <v>110</v>
      </c>
      <c r="K715" s="196" t="s">
        <v>110</v>
      </c>
      <c r="L715" s="196">
        <v>5</v>
      </c>
      <c r="M715" s="196">
        <v>13</v>
      </c>
      <c r="N715" s="196" t="s">
        <v>2563</v>
      </c>
    </row>
    <row r="716" spans="1:14">
      <c r="A716" s="192" t="s">
        <v>3339</v>
      </c>
      <c r="B716" s="192" t="s">
        <v>4780</v>
      </c>
      <c r="C716" s="192">
        <v>9</v>
      </c>
      <c r="E716" s="192">
        <v>1</v>
      </c>
      <c r="G716" s="192">
        <v>1</v>
      </c>
      <c r="H716" s="196" t="b">
        <v>0</v>
      </c>
      <c r="I716" s="196" t="b">
        <v>1</v>
      </c>
      <c r="J716" s="196" t="s">
        <v>110</v>
      </c>
      <c r="K716" s="196" t="s">
        <v>110</v>
      </c>
      <c r="L716" s="196">
        <v>2</v>
      </c>
      <c r="M716" s="196">
        <v>11</v>
      </c>
      <c r="N716" s="196" t="s">
        <v>2563</v>
      </c>
    </row>
    <row r="717" spans="1:14">
      <c r="A717" s="192" t="s">
        <v>1780</v>
      </c>
      <c r="B717" s="192" t="s">
        <v>1781</v>
      </c>
      <c r="C717" s="192">
        <v>5</v>
      </c>
      <c r="D717" s="192">
        <v>5</v>
      </c>
      <c r="E717" s="192" t="s">
        <v>110</v>
      </c>
      <c r="G717" s="192" t="s">
        <v>110</v>
      </c>
      <c r="H717" s="196" t="b">
        <v>1</v>
      </c>
      <c r="I717" s="196" t="b">
        <v>1</v>
      </c>
      <c r="J717" s="196" t="s">
        <v>110</v>
      </c>
      <c r="K717" s="196" t="s">
        <v>110</v>
      </c>
      <c r="L717" s="196">
        <v>2</v>
      </c>
      <c r="M717" s="196">
        <v>7</v>
      </c>
      <c r="N717" s="196" t="s">
        <v>2561</v>
      </c>
    </row>
    <row r="718" spans="1:14">
      <c r="A718" s="192" t="s">
        <v>3340</v>
      </c>
      <c r="B718" s="192" t="s">
        <v>4782</v>
      </c>
      <c r="C718" s="192">
        <v>12</v>
      </c>
      <c r="E718" s="192">
        <v>1</v>
      </c>
      <c r="G718" s="192">
        <v>1</v>
      </c>
      <c r="H718" s="196" t="b">
        <v>0</v>
      </c>
      <c r="I718" s="196" t="b">
        <v>1</v>
      </c>
      <c r="J718" s="196" t="s">
        <v>110</v>
      </c>
      <c r="K718" s="196" t="s">
        <v>110</v>
      </c>
      <c r="L718" s="196">
        <v>6</v>
      </c>
      <c r="M718" s="196">
        <v>18</v>
      </c>
      <c r="N718" s="196" t="s">
        <v>2561</v>
      </c>
    </row>
    <row r="719" spans="1:14">
      <c r="A719" s="192" t="s">
        <v>1784</v>
      </c>
      <c r="B719" s="192" t="s">
        <v>1785</v>
      </c>
      <c r="C719" s="192">
        <v>0</v>
      </c>
      <c r="D719" s="192">
        <v>0</v>
      </c>
      <c r="E719" s="192" t="s">
        <v>110</v>
      </c>
      <c r="G719" s="192" t="s">
        <v>110</v>
      </c>
      <c r="H719" s="196" t="b">
        <v>0</v>
      </c>
      <c r="I719" s="196" t="b">
        <v>1</v>
      </c>
      <c r="J719" s="196" t="s">
        <v>110</v>
      </c>
      <c r="K719" s="196" t="s">
        <v>110</v>
      </c>
      <c r="L719" s="196">
        <v>4</v>
      </c>
      <c r="M719" s="196">
        <v>4</v>
      </c>
      <c r="N719" s="196" t="s">
        <v>2563</v>
      </c>
    </row>
    <row r="720" spans="1:14">
      <c r="A720" s="192" t="s">
        <v>3341</v>
      </c>
      <c r="B720" s="192" t="s">
        <v>4785</v>
      </c>
      <c r="C720" s="192">
        <v>0</v>
      </c>
      <c r="E720" s="192">
        <v>1</v>
      </c>
      <c r="G720" s="192">
        <v>1</v>
      </c>
      <c r="H720" s="196" t="b">
        <v>0</v>
      </c>
      <c r="I720" s="196" t="b">
        <v>1</v>
      </c>
      <c r="J720" s="196" t="s">
        <v>110</v>
      </c>
      <c r="K720" s="196" t="s">
        <v>3189</v>
      </c>
      <c r="L720" s="196">
        <v>3</v>
      </c>
      <c r="M720" s="196">
        <v>3</v>
      </c>
      <c r="N720" s="196" t="s">
        <v>2563</v>
      </c>
    </row>
    <row r="721" spans="1:14">
      <c r="A721" s="192" t="s">
        <v>3342</v>
      </c>
      <c r="B721" s="192" t="s">
        <v>4786</v>
      </c>
      <c r="C721" s="192">
        <v>2</v>
      </c>
      <c r="E721" s="192">
        <v>1</v>
      </c>
      <c r="G721" s="192">
        <v>1</v>
      </c>
      <c r="H721" s="196" t="b">
        <v>0</v>
      </c>
      <c r="I721" s="196" t="b">
        <v>1</v>
      </c>
      <c r="J721" s="196" t="s">
        <v>110</v>
      </c>
      <c r="K721" s="196" t="s">
        <v>2636</v>
      </c>
      <c r="L721" s="196">
        <v>3</v>
      </c>
      <c r="M721" s="196">
        <v>5</v>
      </c>
      <c r="N721" s="196" t="s">
        <v>2563</v>
      </c>
    </row>
    <row r="722" spans="1:14">
      <c r="A722" s="192" t="s">
        <v>1788</v>
      </c>
      <c r="B722" s="192" t="s">
        <v>1789</v>
      </c>
      <c r="C722" s="192">
        <v>3</v>
      </c>
      <c r="D722" s="192">
        <v>0</v>
      </c>
      <c r="E722" s="192" t="s">
        <v>110</v>
      </c>
      <c r="G722" s="192" t="s">
        <v>110</v>
      </c>
      <c r="H722" s="196" t="b">
        <v>0</v>
      </c>
      <c r="I722" s="196" t="b">
        <v>1</v>
      </c>
      <c r="J722" s="196" t="s">
        <v>110</v>
      </c>
      <c r="K722" s="196" t="s">
        <v>3343</v>
      </c>
      <c r="L722" s="196">
        <v>5</v>
      </c>
      <c r="M722" s="196">
        <v>8</v>
      </c>
      <c r="N722" s="196" t="s">
        <v>2563</v>
      </c>
    </row>
    <row r="723" spans="1:14">
      <c r="A723" s="192" t="s">
        <v>3344</v>
      </c>
      <c r="B723" s="192" t="s">
        <v>4787</v>
      </c>
      <c r="C723" s="192">
        <v>0</v>
      </c>
      <c r="E723" s="192">
        <v>1</v>
      </c>
      <c r="G723" s="192">
        <v>1</v>
      </c>
      <c r="H723" s="196" t="b">
        <v>0</v>
      </c>
      <c r="I723" s="196" t="b">
        <v>1</v>
      </c>
      <c r="J723" s="196" t="s">
        <v>110</v>
      </c>
      <c r="K723" s="196" t="s">
        <v>110</v>
      </c>
      <c r="L723" s="196">
        <v>2</v>
      </c>
      <c r="M723" s="196">
        <v>2</v>
      </c>
      <c r="N723" s="196" t="s">
        <v>2572</v>
      </c>
    </row>
    <row r="724" spans="1:14">
      <c r="A724" s="192" t="s">
        <v>1792</v>
      </c>
      <c r="B724" s="192" t="s">
        <v>1793</v>
      </c>
      <c r="C724" s="192">
        <v>11</v>
      </c>
      <c r="D724" s="192">
        <v>10</v>
      </c>
      <c r="E724" s="192" t="s">
        <v>110</v>
      </c>
      <c r="G724" s="192" t="s">
        <v>110</v>
      </c>
      <c r="H724" s="196" t="b">
        <v>0</v>
      </c>
      <c r="I724" s="196" t="b">
        <v>1</v>
      </c>
      <c r="J724" s="196" t="s">
        <v>110</v>
      </c>
      <c r="K724" s="196" t="s">
        <v>3345</v>
      </c>
      <c r="L724" s="196">
        <v>7</v>
      </c>
      <c r="M724" s="196">
        <v>18</v>
      </c>
      <c r="N724" s="196" t="s">
        <v>2563</v>
      </c>
    </row>
    <row r="725" spans="1:14">
      <c r="A725" s="192" t="s">
        <v>1796</v>
      </c>
      <c r="B725" s="192" t="s">
        <v>1797</v>
      </c>
      <c r="C725" s="192">
        <v>14</v>
      </c>
      <c r="D725" s="192">
        <v>15</v>
      </c>
      <c r="E725" s="192" t="s">
        <v>110</v>
      </c>
      <c r="G725" s="192" t="s">
        <v>110</v>
      </c>
      <c r="H725" s="196" t="b">
        <v>0</v>
      </c>
      <c r="I725" s="196" t="b">
        <v>1</v>
      </c>
      <c r="J725" s="196" t="s">
        <v>110</v>
      </c>
      <c r="K725" s="196" t="s">
        <v>3346</v>
      </c>
      <c r="L725" s="196">
        <v>6</v>
      </c>
      <c r="M725" s="196">
        <v>20</v>
      </c>
      <c r="N725" s="196" t="s">
        <v>2563</v>
      </c>
    </row>
    <row r="726" spans="1:14">
      <c r="A726" s="192" t="s">
        <v>1798</v>
      </c>
      <c r="B726" s="192" t="s">
        <v>1799</v>
      </c>
      <c r="C726" s="192">
        <v>3</v>
      </c>
      <c r="D726" s="192">
        <v>3</v>
      </c>
      <c r="E726" s="192" t="s">
        <v>110</v>
      </c>
      <c r="G726" s="192" t="s">
        <v>110</v>
      </c>
      <c r="H726" s="196" t="b">
        <v>0</v>
      </c>
      <c r="I726" s="196" t="b">
        <v>1</v>
      </c>
      <c r="J726" s="196" t="s">
        <v>110</v>
      </c>
      <c r="K726" s="196" t="s">
        <v>3347</v>
      </c>
      <c r="L726" s="196">
        <v>0</v>
      </c>
      <c r="M726" s="196">
        <v>3</v>
      </c>
      <c r="N726" s="196" t="s">
        <v>2572</v>
      </c>
    </row>
    <row r="727" spans="1:14">
      <c r="A727" s="192" t="s">
        <v>1802</v>
      </c>
      <c r="B727" s="192" t="s">
        <v>1803</v>
      </c>
      <c r="C727" s="192" t="s">
        <v>110</v>
      </c>
      <c r="D727" s="192">
        <v>2</v>
      </c>
      <c r="E727" s="192" t="s">
        <v>110</v>
      </c>
      <c r="G727" s="192" t="s">
        <v>110</v>
      </c>
      <c r="H727" s="196" t="b">
        <v>0</v>
      </c>
      <c r="I727" s="196" t="b">
        <v>0</v>
      </c>
      <c r="J727" s="196" t="s">
        <v>110</v>
      </c>
      <c r="K727" s="196" t="s">
        <v>110</v>
      </c>
      <c r="L727" s="196" t="s">
        <v>110</v>
      </c>
      <c r="M727" s="196">
        <v>0</v>
      </c>
      <c r="N727" s="196" t="s">
        <v>2563</v>
      </c>
    </row>
    <row r="728" spans="1:14">
      <c r="A728" s="192" t="s">
        <v>3348</v>
      </c>
      <c r="B728" s="192" t="s">
        <v>4790</v>
      </c>
      <c r="C728" s="192">
        <v>0</v>
      </c>
      <c r="E728" s="192">
        <v>1</v>
      </c>
      <c r="G728" s="192">
        <v>1</v>
      </c>
      <c r="H728" s="196" t="b">
        <v>0</v>
      </c>
      <c r="I728" s="196" t="b">
        <v>1</v>
      </c>
      <c r="J728" s="196" t="s">
        <v>110</v>
      </c>
      <c r="K728" s="196" t="s">
        <v>3349</v>
      </c>
      <c r="L728" s="196">
        <v>5</v>
      </c>
      <c r="M728" s="196">
        <v>5</v>
      </c>
      <c r="N728" s="196" t="s">
        <v>2563</v>
      </c>
    </row>
    <row r="729" spans="1:14">
      <c r="A729" s="192" t="s">
        <v>1804</v>
      </c>
      <c r="B729" s="192" t="s">
        <v>1805</v>
      </c>
      <c r="C729" s="192">
        <v>2</v>
      </c>
      <c r="D729" s="192">
        <v>2</v>
      </c>
      <c r="E729" s="192" t="s">
        <v>110</v>
      </c>
      <c r="G729" s="192" t="s">
        <v>110</v>
      </c>
      <c r="H729" s="196" t="b">
        <v>0</v>
      </c>
      <c r="I729" s="196" t="b">
        <v>1</v>
      </c>
      <c r="J729" s="196" t="s">
        <v>110</v>
      </c>
      <c r="K729" s="196" t="s">
        <v>3350</v>
      </c>
      <c r="L729" s="196">
        <v>4</v>
      </c>
      <c r="M729" s="196">
        <v>6</v>
      </c>
      <c r="N729" s="196" t="s">
        <v>2563</v>
      </c>
    </row>
    <row r="730" spans="1:14">
      <c r="A730" s="192" t="s">
        <v>1806</v>
      </c>
      <c r="B730" s="192" t="s">
        <v>1807</v>
      </c>
      <c r="C730" s="192">
        <v>2</v>
      </c>
      <c r="D730" s="192">
        <v>2</v>
      </c>
      <c r="E730" s="192" t="s">
        <v>110</v>
      </c>
      <c r="G730" s="192" t="s">
        <v>110</v>
      </c>
      <c r="H730" s="196" t="b">
        <v>0</v>
      </c>
      <c r="I730" s="196" t="b">
        <v>1</v>
      </c>
      <c r="J730" s="196" t="s">
        <v>110</v>
      </c>
      <c r="K730" s="196" t="s">
        <v>3352</v>
      </c>
      <c r="L730" s="196">
        <v>4</v>
      </c>
      <c r="M730" s="196">
        <v>6</v>
      </c>
      <c r="N730" s="196" t="s">
        <v>2563</v>
      </c>
    </row>
    <row r="731" spans="1:14">
      <c r="A731" s="192" t="s">
        <v>3353</v>
      </c>
      <c r="B731" s="192" t="s">
        <v>4792</v>
      </c>
      <c r="C731" s="192">
        <v>2</v>
      </c>
      <c r="E731" s="192">
        <v>1</v>
      </c>
      <c r="G731" s="192">
        <v>1</v>
      </c>
      <c r="H731" s="196" t="b">
        <v>0</v>
      </c>
      <c r="I731" s="196" t="b">
        <v>1</v>
      </c>
      <c r="J731" s="196" t="s">
        <v>110</v>
      </c>
      <c r="K731" s="196" t="s">
        <v>3354</v>
      </c>
      <c r="L731" s="196">
        <v>4</v>
      </c>
      <c r="M731" s="196">
        <v>6</v>
      </c>
      <c r="N731" s="196" t="s">
        <v>2563</v>
      </c>
    </row>
    <row r="732" spans="1:14">
      <c r="A732" s="192" t="s">
        <v>1808</v>
      </c>
      <c r="B732" s="192" t="s">
        <v>1809</v>
      </c>
      <c r="C732" s="192">
        <v>2</v>
      </c>
      <c r="D732" s="192">
        <v>2</v>
      </c>
      <c r="E732" s="192" t="s">
        <v>110</v>
      </c>
      <c r="G732" s="192" t="s">
        <v>110</v>
      </c>
      <c r="H732" s="196" t="b">
        <v>0</v>
      </c>
      <c r="I732" s="196" t="b">
        <v>1</v>
      </c>
      <c r="J732" s="196" t="s">
        <v>110</v>
      </c>
      <c r="K732" s="196" t="s">
        <v>110</v>
      </c>
      <c r="L732" s="196">
        <v>7</v>
      </c>
      <c r="M732" s="196">
        <v>9</v>
      </c>
      <c r="N732" s="196" t="s">
        <v>2561</v>
      </c>
    </row>
    <row r="733" spans="1:14">
      <c r="A733" s="192" t="s">
        <v>1815</v>
      </c>
      <c r="B733" s="192" t="s">
        <v>1816</v>
      </c>
      <c r="C733" s="192">
        <v>13</v>
      </c>
      <c r="D733" s="192">
        <v>12</v>
      </c>
      <c r="E733" s="192" t="s">
        <v>110</v>
      </c>
      <c r="G733" s="192" t="s">
        <v>110</v>
      </c>
      <c r="H733" s="196" t="b">
        <v>0</v>
      </c>
      <c r="I733" s="196" t="b">
        <v>1</v>
      </c>
      <c r="J733" s="196" t="s">
        <v>110</v>
      </c>
      <c r="K733" s="196" t="s">
        <v>3356</v>
      </c>
      <c r="L733" s="196">
        <v>5</v>
      </c>
      <c r="M733" s="196">
        <v>18</v>
      </c>
      <c r="N733" s="196" t="s">
        <v>2563</v>
      </c>
    </row>
    <row r="734" spans="1:14">
      <c r="A734" s="192" t="s">
        <v>3357</v>
      </c>
      <c r="B734" s="192" t="s">
        <v>4794</v>
      </c>
      <c r="C734" s="192">
        <v>0</v>
      </c>
      <c r="E734" s="192">
        <v>1</v>
      </c>
      <c r="G734" s="192">
        <v>1</v>
      </c>
      <c r="H734" s="196" t="b">
        <v>0</v>
      </c>
      <c r="I734" s="196" t="b">
        <v>1</v>
      </c>
      <c r="J734" s="196" t="s">
        <v>110</v>
      </c>
      <c r="K734" s="196" t="s">
        <v>110</v>
      </c>
      <c r="L734" s="196">
        <v>2</v>
      </c>
      <c r="M734" s="196">
        <v>2</v>
      </c>
      <c r="N734" s="196" t="s">
        <v>2572</v>
      </c>
    </row>
    <row r="735" spans="1:14">
      <c r="A735" s="192" t="s">
        <v>1819</v>
      </c>
      <c r="B735" s="192" t="s">
        <v>1820</v>
      </c>
      <c r="C735" s="192">
        <v>4</v>
      </c>
      <c r="D735" s="192">
        <v>4</v>
      </c>
      <c r="E735" s="192" t="s">
        <v>110</v>
      </c>
      <c r="G735" s="192" t="s">
        <v>110</v>
      </c>
      <c r="H735" s="196" t="b">
        <v>1</v>
      </c>
      <c r="I735" s="196" t="b">
        <v>1</v>
      </c>
      <c r="J735" s="196" t="s">
        <v>110</v>
      </c>
      <c r="K735" s="196" t="s">
        <v>110</v>
      </c>
      <c r="L735" s="196">
        <v>9</v>
      </c>
      <c r="M735" s="196">
        <v>13</v>
      </c>
      <c r="N735" s="196" t="s">
        <v>2561</v>
      </c>
    </row>
    <row r="736" spans="1:14">
      <c r="A736" s="192" t="s">
        <v>3358</v>
      </c>
      <c r="B736" s="192" t="s">
        <v>4795</v>
      </c>
      <c r="C736" s="192">
        <v>0</v>
      </c>
      <c r="E736" s="192">
        <v>1</v>
      </c>
      <c r="G736" s="192">
        <v>1</v>
      </c>
      <c r="H736" s="196" t="b">
        <v>0</v>
      </c>
      <c r="I736" s="196" t="b">
        <v>1</v>
      </c>
      <c r="J736" s="196" t="s">
        <v>110</v>
      </c>
      <c r="K736" s="196" t="s">
        <v>110</v>
      </c>
      <c r="L736" s="196">
        <v>2</v>
      </c>
      <c r="M736" s="196">
        <v>2</v>
      </c>
      <c r="N736" s="196" t="s">
        <v>2572</v>
      </c>
    </row>
    <row r="737" spans="1:14">
      <c r="A737" s="192" t="s">
        <v>1829</v>
      </c>
      <c r="B737" s="192" t="s">
        <v>1830</v>
      </c>
      <c r="C737" s="192">
        <v>10</v>
      </c>
      <c r="D737" s="192">
        <v>9</v>
      </c>
      <c r="E737" s="192" t="s">
        <v>110</v>
      </c>
      <c r="G737" s="192" t="s">
        <v>110</v>
      </c>
      <c r="H737" s="196" t="b">
        <v>0</v>
      </c>
      <c r="I737" s="196" t="b">
        <v>1</v>
      </c>
      <c r="J737" s="196" t="s">
        <v>110</v>
      </c>
      <c r="K737" s="196" t="s">
        <v>110</v>
      </c>
      <c r="L737" s="196">
        <v>5</v>
      </c>
      <c r="M737" s="196">
        <v>15</v>
      </c>
      <c r="N737" s="196" t="s">
        <v>2563</v>
      </c>
    </row>
    <row r="738" spans="1:14">
      <c r="A738" s="192" t="s">
        <v>1831</v>
      </c>
      <c r="B738" s="192" t="s">
        <v>1832</v>
      </c>
      <c r="C738" s="192">
        <v>7</v>
      </c>
      <c r="D738" s="192">
        <v>7</v>
      </c>
      <c r="E738" s="192" t="s">
        <v>110</v>
      </c>
      <c r="G738" s="192" t="s">
        <v>110</v>
      </c>
      <c r="H738" s="196" t="b">
        <v>0</v>
      </c>
      <c r="I738" s="196" t="b">
        <v>1</v>
      </c>
      <c r="J738" s="196" t="s">
        <v>110</v>
      </c>
      <c r="K738" s="196" t="s">
        <v>3220</v>
      </c>
      <c r="L738" s="196">
        <v>4</v>
      </c>
      <c r="M738" s="196">
        <v>11</v>
      </c>
      <c r="N738" s="196" t="s">
        <v>2563</v>
      </c>
    </row>
    <row r="739" spans="1:14">
      <c r="A739" s="192" t="s">
        <v>1833</v>
      </c>
      <c r="B739" s="192" t="s">
        <v>1834</v>
      </c>
      <c r="C739" s="192">
        <v>0</v>
      </c>
      <c r="D739" s="192">
        <v>0</v>
      </c>
      <c r="E739" s="192" t="s">
        <v>110</v>
      </c>
      <c r="G739" s="192" t="s">
        <v>110</v>
      </c>
      <c r="H739" s="196" t="b">
        <v>0</v>
      </c>
      <c r="I739" s="196" t="b">
        <v>1</v>
      </c>
      <c r="J739" s="196" t="s">
        <v>110</v>
      </c>
      <c r="K739" s="196" t="s">
        <v>110</v>
      </c>
      <c r="L739" s="196">
        <v>7</v>
      </c>
      <c r="M739" s="196">
        <v>7</v>
      </c>
      <c r="N739" s="196" t="s">
        <v>2563</v>
      </c>
    </row>
    <row r="740" spans="1:14">
      <c r="A740" s="192" t="s">
        <v>3359</v>
      </c>
      <c r="B740" s="192" t="s">
        <v>4797</v>
      </c>
      <c r="C740" s="192">
        <v>3</v>
      </c>
      <c r="E740" s="192">
        <v>1</v>
      </c>
      <c r="G740" s="192">
        <v>1</v>
      </c>
      <c r="H740" s="196" t="b">
        <v>0</v>
      </c>
      <c r="I740" s="196" t="b">
        <v>1</v>
      </c>
      <c r="J740" s="196" t="s">
        <v>110</v>
      </c>
      <c r="K740" s="196" t="s">
        <v>2925</v>
      </c>
      <c r="L740" s="196">
        <v>7</v>
      </c>
      <c r="M740" s="196">
        <v>10</v>
      </c>
      <c r="N740" s="196" t="s">
        <v>2563</v>
      </c>
    </row>
    <row r="741" spans="1:14">
      <c r="A741" s="192" t="s">
        <v>1835</v>
      </c>
      <c r="B741" s="192" t="s">
        <v>1836</v>
      </c>
      <c r="C741" s="192">
        <v>6</v>
      </c>
      <c r="D741" s="192">
        <v>4</v>
      </c>
      <c r="E741" s="192" t="s">
        <v>110</v>
      </c>
      <c r="G741" s="192" t="s">
        <v>110</v>
      </c>
      <c r="H741" s="196" t="b">
        <v>0</v>
      </c>
      <c r="I741" s="196" t="b">
        <v>1</v>
      </c>
      <c r="J741" s="196" t="s">
        <v>110</v>
      </c>
      <c r="K741" s="196" t="s">
        <v>3360</v>
      </c>
      <c r="L741" s="196">
        <v>3</v>
      </c>
      <c r="M741" s="196">
        <v>9</v>
      </c>
      <c r="N741" s="196" t="s">
        <v>2563</v>
      </c>
    </row>
    <row r="742" spans="1:14">
      <c r="A742" s="192" t="s">
        <v>1839</v>
      </c>
      <c r="B742" s="192" t="s">
        <v>1840</v>
      </c>
      <c r="C742" s="192">
        <v>6</v>
      </c>
      <c r="D742" s="192">
        <v>6</v>
      </c>
      <c r="E742" s="192" t="s">
        <v>110</v>
      </c>
      <c r="G742" s="192" t="s">
        <v>110</v>
      </c>
      <c r="H742" s="196" t="b">
        <v>0</v>
      </c>
      <c r="I742" s="196" t="b">
        <v>1</v>
      </c>
      <c r="J742" s="196" t="s">
        <v>110</v>
      </c>
      <c r="K742" s="196" t="s">
        <v>110</v>
      </c>
      <c r="L742" s="196">
        <v>3</v>
      </c>
      <c r="M742" s="196">
        <v>9</v>
      </c>
      <c r="N742" s="196" t="s">
        <v>2561</v>
      </c>
    </row>
    <row r="743" spans="1:14">
      <c r="A743" s="192" t="s">
        <v>1841</v>
      </c>
      <c r="B743" s="192" t="s">
        <v>1842</v>
      </c>
      <c r="C743" s="192" t="s">
        <v>110</v>
      </c>
      <c r="D743" s="192">
        <v>2</v>
      </c>
      <c r="E743" s="192" t="s">
        <v>110</v>
      </c>
      <c r="G743" s="192" t="s">
        <v>110</v>
      </c>
      <c r="H743" s="196" t="b">
        <v>0</v>
      </c>
      <c r="I743" s="196" t="b">
        <v>0</v>
      </c>
      <c r="J743" s="196" t="s">
        <v>110</v>
      </c>
      <c r="K743" s="196" t="s">
        <v>110</v>
      </c>
      <c r="L743" s="196" t="s">
        <v>110</v>
      </c>
      <c r="M743" s="196">
        <v>0</v>
      </c>
      <c r="N743" s="196" t="s">
        <v>2563</v>
      </c>
    </row>
    <row r="744" spans="1:14">
      <c r="A744" s="192" t="s">
        <v>3361</v>
      </c>
      <c r="B744" s="192" t="s">
        <v>4802</v>
      </c>
      <c r="C744" s="192">
        <v>0</v>
      </c>
      <c r="E744" s="192">
        <v>1</v>
      </c>
      <c r="G744" s="192">
        <v>1</v>
      </c>
      <c r="H744" s="196" t="b">
        <v>0</v>
      </c>
      <c r="I744" s="196" t="b">
        <v>1</v>
      </c>
      <c r="J744" s="196" t="s">
        <v>110</v>
      </c>
      <c r="K744" s="196" t="s">
        <v>110</v>
      </c>
      <c r="L744" s="196">
        <v>3</v>
      </c>
      <c r="M744" s="196">
        <v>3</v>
      </c>
      <c r="N744" s="196" t="s">
        <v>2561</v>
      </c>
    </row>
    <row r="745" spans="1:14">
      <c r="A745" s="192" t="s">
        <v>3362</v>
      </c>
      <c r="B745" s="192" t="s">
        <v>4803</v>
      </c>
      <c r="C745" s="192">
        <v>10</v>
      </c>
      <c r="E745" s="192">
        <v>1</v>
      </c>
      <c r="G745" s="192">
        <v>1</v>
      </c>
      <c r="H745" s="196" t="b">
        <v>0</v>
      </c>
      <c r="I745" s="196" t="b">
        <v>1</v>
      </c>
      <c r="J745" s="196" t="s">
        <v>110</v>
      </c>
      <c r="K745" s="196" t="s">
        <v>3363</v>
      </c>
      <c r="L745" s="196">
        <v>6</v>
      </c>
      <c r="M745" s="196">
        <v>16</v>
      </c>
      <c r="N745" s="196" t="s">
        <v>2563</v>
      </c>
    </row>
    <row r="746" spans="1:14">
      <c r="A746" s="192" t="s">
        <v>3364</v>
      </c>
      <c r="B746" s="192" t="s">
        <v>4804</v>
      </c>
      <c r="C746" s="192">
        <v>6</v>
      </c>
      <c r="E746" s="192">
        <v>1</v>
      </c>
      <c r="G746" s="192">
        <v>1</v>
      </c>
      <c r="H746" s="196" t="b">
        <v>0</v>
      </c>
      <c r="I746" s="196" t="b">
        <v>1</v>
      </c>
      <c r="J746" s="196" t="s">
        <v>110</v>
      </c>
      <c r="K746" s="196" t="s">
        <v>3365</v>
      </c>
      <c r="L746" s="196">
        <v>3</v>
      </c>
      <c r="M746" s="196">
        <v>9</v>
      </c>
      <c r="N746" s="196" t="s">
        <v>2563</v>
      </c>
    </row>
    <row r="747" spans="1:14">
      <c r="A747" s="192" t="s">
        <v>1845</v>
      </c>
      <c r="B747" s="192" t="s">
        <v>1846</v>
      </c>
      <c r="C747" s="192">
        <v>5</v>
      </c>
      <c r="D747" s="192">
        <v>2</v>
      </c>
      <c r="E747" s="192" t="s">
        <v>110</v>
      </c>
      <c r="G747" s="192" t="s">
        <v>110</v>
      </c>
      <c r="H747" s="196" t="b">
        <v>0</v>
      </c>
      <c r="I747" s="196" t="b">
        <v>1</v>
      </c>
      <c r="J747" s="196" t="s">
        <v>110</v>
      </c>
      <c r="K747" s="196" t="s">
        <v>2565</v>
      </c>
      <c r="L747" s="196">
        <v>4</v>
      </c>
      <c r="M747" s="196">
        <v>9</v>
      </c>
      <c r="N747" s="196" t="s">
        <v>2563</v>
      </c>
    </row>
    <row r="748" spans="1:14">
      <c r="A748" s="192" t="s">
        <v>3367</v>
      </c>
      <c r="B748" s="192" t="s">
        <v>4811</v>
      </c>
      <c r="C748" s="192">
        <v>10</v>
      </c>
      <c r="E748" s="192">
        <v>1</v>
      </c>
      <c r="G748" s="192">
        <v>1</v>
      </c>
      <c r="H748" s="196" t="b">
        <v>0</v>
      </c>
      <c r="I748" s="196" t="b">
        <v>1</v>
      </c>
      <c r="J748" s="196" t="s">
        <v>110</v>
      </c>
      <c r="K748" s="196" t="s">
        <v>110</v>
      </c>
      <c r="L748" s="196">
        <v>10</v>
      </c>
      <c r="M748" s="196">
        <v>20</v>
      </c>
      <c r="N748" s="196" t="s">
        <v>2563</v>
      </c>
    </row>
    <row r="749" spans="1:14">
      <c r="A749" s="192" t="s">
        <v>3368</v>
      </c>
      <c r="B749" s="192" t="s">
        <v>4814</v>
      </c>
      <c r="C749" s="192">
        <v>0</v>
      </c>
      <c r="E749" s="192">
        <v>1</v>
      </c>
      <c r="G749" s="192">
        <v>1</v>
      </c>
      <c r="H749" s="196" t="b">
        <v>0</v>
      </c>
      <c r="I749" s="196" t="b">
        <v>1</v>
      </c>
      <c r="J749" s="196" t="s">
        <v>110</v>
      </c>
      <c r="K749" s="196" t="s">
        <v>110</v>
      </c>
      <c r="L749" s="196">
        <v>0</v>
      </c>
      <c r="M749" s="196">
        <v>0</v>
      </c>
      <c r="N749" s="196" t="s">
        <v>2572</v>
      </c>
    </row>
    <row r="750" spans="1:14">
      <c r="A750" s="192" t="s">
        <v>1847</v>
      </c>
      <c r="B750" s="192" t="s">
        <v>1848</v>
      </c>
      <c r="C750" s="192">
        <v>2</v>
      </c>
      <c r="D750" s="192">
        <v>4</v>
      </c>
      <c r="E750" s="192" t="s">
        <v>110</v>
      </c>
      <c r="G750" s="192" t="s">
        <v>110</v>
      </c>
      <c r="H750" s="196" t="b">
        <v>0</v>
      </c>
      <c r="I750" s="196" t="b">
        <v>1</v>
      </c>
      <c r="J750" s="196" t="s">
        <v>110</v>
      </c>
      <c r="K750" s="196" t="s">
        <v>3369</v>
      </c>
      <c r="L750" s="196">
        <v>4</v>
      </c>
      <c r="M750" s="196">
        <v>6</v>
      </c>
      <c r="N750" s="196" t="s">
        <v>2563</v>
      </c>
    </row>
    <row r="751" spans="1:14">
      <c r="A751" s="192" t="s">
        <v>3370</v>
      </c>
      <c r="B751" s="192" t="s">
        <v>4815</v>
      </c>
      <c r="C751" s="192">
        <v>12</v>
      </c>
      <c r="E751" s="192">
        <v>1</v>
      </c>
      <c r="G751" s="192">
        <v>1</v>
      </c>
      <c r="H751" s="196" t="b">
        <v>0</v>
      </c>
      <c r="I751" s="196" t="b">
        <v>1</v>
      </c>
      <c r="J751" s="196" t="s">
        <v>110</v>
      </c>
      <c r="K751" s="196" t="s">
        <v>3109</v>
      </c>
      <c r="L751" s="196">
        <v>10</v>
      </c>
      <c r="M751" s="196">
        <v>22</v>
      </c>
      <c r="N751" s="196" t="s">
        <v>2563</v>
      </c>
    </row>
    <row r="752" spans="1:14">
      <c r="A752" s="192" t="s">
        <v>1851</v>
      </c>
      <c r="B752" s="192" t="s">
        <v>1852</v>
      </c>
      <c r="C752" s="192">
        <v>11</v>
      </c>
      <c r="D752" s="192">
        <v>9</v>
      </c>
      <c r="E752" s="192" t="s">
        <v>110</v>
      </c>
      <c r="G752" s="192" t="s">
        <v>110</v>
      </c>
      <c r="H752" s="196" t="b">
        <v>0</v>
      </c>
      <c r="I752" s="196" t="b">
        <v>1</v>
      </c>
      <c r="J752" s="196" t="s">
        <v>110</v>
      </c>
      <c r="K752" s="196" t="s">
        <v>2565</v>
      </c>
      <c r="L752" s="196">
        <v>7</v>
      </c>
      <c r="M752" s="196">
        <v>18</v>
      </c>
      <c r="N752" s="196" t="s">
        <v>2563</v>
      </c>
    </row>
    <row r="753" spans="1:14">
      <c r="A753" s="192" t="s">
        <v>3371</v>
      </c>
      <c r="B753" s="192" t="s">
        <v>4817</v>
      </c>
      <c r="C753" s="192">
        <v>9</v>
      </c>
      <c r="E753" s="192">
        <v>1</v>
      </c>
      <c r="G753" s="192">
        <v>1</v>
      </c>
      <c r="H753" s="196" t="b">
        <v>0</v>
      </c>
      <c r="I753" s="196" t="b">
        <v>1</v>
      </c>
      <c r="J753" s="196" t="s">
        <v>110</v>
      </c>
      <c r="K753" s="196" t="s">
        <v>3275</v>
      </c>
      <c r="L753" s="196">
        <v>8</v>
      </c>
      <c r="M753" s="196">
        <v>17</v>
      </c>
      <c r="N753" s="196" t="s">
        <v>2563</v>
      </c>
    </row>
    <row r="754" spans="1:14">
      <c r="A754" s="192" t="s">
        <v>3372</v>
      </c>
      <c r="B754" s="192" t="s">
        <v>4818</v>
      </c>
      <c r="C754" s="192">
        <v>0</v>
      </c>
      <c r="E754" s="192">
        <v>1</v>
      </c>
      <c r="G754" s="192">
        <v>1</v>
      </c>
      <c r="H754" s="196" t="b">
        <v>0</v>
      </c>
      <c r="I754" s="196" t="b">
        <v>1</v>
      </c>
      <c r="J754" s="196" t="s">
        <v>110</v>
      </c>
      <c r="K754" s="196" t="s">
        <v>110</v>
      </c>
      <c r="L754" s="196">
        <v>3</v>
      </c>
      <c r="M754" s="196">
        <v>3</v>
      </c>
      <c r="N754" s="196" t="s">
        <v>2572</v>
      </c>
    </row>
    <row r="755" spans="1:14">
      <c r="A755" s="192" t="s">
        <v>3373</v>
      </c>
      <c r="B755" s="192" t="s">
        <v>4819</v>
      </c>
      <c r="C755" s="192">
        <v>0</v>
      </c>
      <c r="E755" s="192">
        <v>1</v>
      </c>
      <c r="G755" s="192">
        <v>1</v>
      </c>
      <c r="H755" s="196" t="b">
        <v>0</v>
      </c>
      <c r="I755" s="196" t="b">
        <v>1</v>
      </c>
      <c r="J755" s="196" t="s">
        <v>110</v>
      </c>
      <c r="K755" s="196" t="s">
        <v>110</v>
      </c>
      <c r="L755" s="196">
        <v>4</v>
      </c>
      <c r="M755" s="196">
        <v>4</v>
      </c>
      <c r="N755" s="196" t="s">
        <v>2572</v>
      </c>
    </row>
    <row r="756" spans="1:14">
      <c r="A756" s="192" t="s">
        <v>3374</v>
      </c>
      <c r="B756" s="192" t="s">
        <v>4820</v>
      </c>
      <c r="C756" s="192">
        <v>5</v>
      </c>
      <c r="E756" s="192">
        <v>1</v>
      </c>
      <c r="G756" s="192">
        <v>1</v>
      </c>
      <c r="H756" s="196" t="b">
        <v>0</v>
      </c>
      <c r="I756" s="196" t="b">
        <v>1</v>
      </c>
      <c r="J756" s="196" t="s">
        <v>110</v>
      </c>
      <c r="K756" s="196" t="s">
        <v>3375</v>
      </c>
      <c r="L756" s="196">
        <v>4</v>
      </c>
      <c r="M756" s="196">
        <v>9</v>
      </c>
      <c r="N756" s="196" t="s">
        <v>2563</v>
      </c>
    </row>
    <row r="757" spans="1:14">
      <c r="A757" s="192" t="s">
        <v>3376</v>
      </c>
      <c r="B757" s="192" t="s">
        <v>4822</v>
      </c>
      <c r="C757" s="192">
        <v>7</v>
      </c>
      <c r="E757" s="192">
        <v>1</v>
      </c>
      <c r="G757" s="192">
        <v>1</v>
      </c>
      <c r="H757" s="196" t="b">
        <v>0</v>
      </c>
      <c r="I757" s="196" t="b">
        <v>1</v>
      </c>
      <c r="J757" s="196" t="s">
        <v>110</v>
      </c>
      <c r="K757" s="196" t="s">
        <v>3183</v>
      </c>
      <c r="L757" s="196">
        <v>4</v>
      </c>
      <c r="M757" s="196">
        <v>11</v>
      </c>
      <c r="N757" s="196" t="s">
        <v>2563</v>
      </c>
    </row>
    <row r="758" spans="1:14">
      <c r="A758" s="192" t="s">
        <v>3377</v>
      </c>
      <c r="B758" s="192" t="s">
        <v>4823</v>
      </c>
      <c r="C758" s="192">
        <v>2</v>
      </c>
      <c r="E758" s="192">
        <v>1</v>
      </c>
      <c r="G758" s="192">
        <v>1</v>
      </c>
      <c r="H758" s="196" t="b">
        <v>0</v>
      </c>
      <c r="I758" s="196" t="b">
        <v>1</v>
      </c>
      <c r="J758" s="196" t="s">
        <v>110</v>
      </c>
      <c r="K758" s="196" t="s">
        <v>3378</v>
      </c>
      <c r="L758" s="196">
        <v>2</v>
      </c>
      <c r="M758" s="196">
        <v>4</v>
      </c>
      <c r="N758" s="196" t="s">
        <v>2563</v>
      </c>
    </row>
    <row r="759" spans="1:14">
      <c r="A759" s="192" t="s">
        <v>1859</v>
      </c>
      <c r="B759" s="192" t="s">
        <v>1860</v>
      </c>
      <c r="C759" s="192">
        <v>1</v>
      </c>
      <c r="D759" s="192">
        <v>1</v>
      </c>
      <c r="E759" s="192" t="s">
        <v>110</v>
      </c>
      <c r="G759" s="192" t="s">
        <v>110</v>
      </c>
      <c r="H759" s="196" t="b">
        <v>0</v>
      </c>
      <c r="I759" s="196" t="b">
        <v>1</v>
      </c>
      <c r="J759" s="196" t="s">
        <v>110</v>
      </c>
      <c r="K759" s="196" t="s">
        <v>110</v>
      </c>
      <c r="L759" s="196">
        <v>7</v>
      </c>
      <c r="M759" s="196">
        <v>8</v>
      </c>
      <c r="N759" s="196" t="s">
        <v>2561</v>
      </c>
    </row>
    <row r="760" spans="1:14">
      <c r="A760" s="192" t="s">
        <v>1861</v>
      </c>
      <c r="B760" s="192" t="s">
        <v>1862</v>
      </c>
      <c r="C760" s="192">
        <v>7</v>
      </c>
      <c r="D760" s="192">
        <v>4</v>
      </c>
      <c r="E760" s="192" t="s">
        <v>110</v>
      </c>
      <c r="G760" s="192" t="s">
        <v>110</v>
      </c>
      <c r="H760" s="196" t="b">
        <v>1</v>
      </c>
      <c r="I760" s="196" t="b">
        <v>1</v>
      </c>
      <c r="J760" s="196" t="s">
        <v>110</v>
      </c>
      <c r="K760" s="196" t="s">
        <v>110</v>
      </c>
      <c r="L760" s="196">
        <v>10</v>
      </c>
      <c r="M760" s="196">
        <v>17</v>
      </c>
      <c r="N760" s="196" t="s">
        <v>2561</v>
      </c>
    </row>
    <row r="761" spans="1:14">
      <c r="A761" s="192" t="s">
        <v>3379</v>
      </c>
      <c r="B761" s="192" t="s">
        <v>4824</v>
      </c>
      <c r="C761" s="192">
        <v>11</v>
      </c>
      <c r="E761" s="192">
        <v>1</v>
      </c>
      <c r="G761" s="192">
        <v>1</v>
      </c>
      <c r="H761" s="196" t="b">
        <v>0</v>
      </c>
      <c r="I761" s="196" t="b">
        <v>1</v>
      </c>
      <c r="J761" s="196" t="s">
        <v>110</v>
      </c>
      <c r="K761" s="196" t="s">
        <v>3380</v>
      </c>
      <c r="L761" s="196">
        <v>5</v>
      </c>
      <c r="M761" s="196">
        <v>16</v>
      </c>
      <c r="N761" s="196" t="s">
        <v>2563</v>
      </c>
    </row>
    <row r="762" spans="1:14">
      <c r="A762" s="192" t="s">
        <v>1863</v>
      </c>
      <c r="B762" s="192" t="s">
        <v>1864</v>
      </c>
      <c r="C762" s="192" t="s">
        <v>110</v>
      </c>
      <c r="D762" s="192">
        <v>3</v>
      </c>
      <c r="E762" s="192" t="s">
        <v>110</v>
      </c>
      <c r="G762" s="192" t="s">
        <v>110</v>
      </c>
      <c r="H762" s="196" t="b">
        <v>0</v>
      </c>
      <c r="I762" s="196" t="b">
        <v>0</v>
      </c>
      <c r="J762" s="196" t="s">
        <v>110</v>
      </c>
      <c r="K762" s="196" t="s">
        <v>110</v>
      </c>
      <c r="L762" s="196" t="s">
        <v>110</v>
      </c>
      <c r="M762" s="196">
        <v>0</v>
      </c>
      <c r="N762" s="196" t="s">
        <v>2563</v>
      </c>
    </row>
    <row r="763" spans="1:14">
      <c r="A763" s="192" t="s">
        <v>3381</v>
      </c>
      <c r="B763" s="192" t="s">
        <v>4825</v>
      </c>
      <c r="C763" s="192">
        <v>4</v>
      </c>
      <c r="E763" s="192">
        <v>1</v>
      </c>
      <c r="G763" s="192">
        <v>1</v>
      </c>
      <c r="H763" s="196" t="b">
        <v>0</v>
      </c>
      <c r="I763" s="196" t="b">
        <v>1</v>
      </c>
      <c r="J763" s="196" t="s">
        <v>110</v>
      </c>
      <c r="K763" s="196" t="s">
        <v>3382</v>
      </c>
      <c r="L763" s="196">
        <v>6</v>
      </c>
      <c r="M763" s="196">
        <v>10</v>
      </c>
      <c r="N763" s="196" t="s">
        <v>2563</v>
      </c>
    </row>
    <row r="764" spans="1:14">
      <c r="A764" s="192" t="s">
        <v>1865</v>
      </c>
      <c r="B764" s="192" t="s">
        <v>1866</v>
      </c>
      <c r="C764" s="192">
        <v>2</v>
      </c>
      <c r="D764" s="192">
        <v>2</v>
      </c>
      <c r="E764" s="192" t="s">
        <v>110</v>
      </c>
      <c r="G764" s="192" t="s">
        <v>110</v>
      </c>
      <c r="H764" s="196" t="b">
        <v>0</v>
      </c>
      <c r="I764" s="196" t="b">
        <v>1</v>
      </c>
      <c r="J764" s="196" t="s">
        <v>110</v>
      </c>
      <c r="K764" s="196" t="s">
        <v>2565</v>
      </c>
      <c r="L764" s="196">
        <v>3</v>
      </c>
      <c r="M764" s="196">
        <v>5</v>
      </c>
      <c r="N764" s="196" t="s">
        <v>2563</v>
      </c>
    </row>
    <row r="765" spans="1:14">
      <c r="A765" s="192" t="s">
        <v>3384</v>
      </c>
      <c r="B765" s="192" t="s">
        <v>4827</v>
      </c>
      <c r="C765" s="192">
        <v>2</v>
      </c>
      <c r="E765" s="192">
        <v>1</v>
      </c>
      <c r="G765" s="192">
        <v>1</v>
      </c>
      <c r="H765" s="196" t="b">
        <v>0</v>
      </c>
      <c r="I765" s="196" t="b">
        <v>1</v>
      </c>
      <c r="J765" s="196" t="s">
        <v>110</v>
      </c>
      <c r="K765" s="196" t="s">
        <v>3385</v>
      </c>
      <c r="L765" s="196">
        <v>5</v>
      </c>
      <c r="M765" s="196">
        <v>7</v>
      </c>
      <c r="N765" s="196" t="s">
        <v>2563</v>
      </c>
    </row>
    <row r="766" spans="1:14">
      <c r="A766" s="192" t="s">
        <v>3386</v>
      </c>
      <c r="B766" s="192" t="s">
        <v>4828</v>
      </c>
      <c r="C766" s="192">
        <v>0</v>
      </c>
      <c r="E766" s="192">
        <v>1</v>
      </c>
      <c r="G766" s="192">
        <v>1</v>
      </c>
      <c r="H766" s="196" t="b">
        <v>0</v>
      </c>
      <c r="I766" s="196" t="b">
        <v>1</v>
      </c>
      <c r="J766" s="196" t="s">
        <v>110</v>
      </c>
      <c r="K766" s="196" t="s">
        <v>110</v>
      </c>
      <c r="L766" s="196">
        <v>4</v>
      </c>
      <c r="M766" s="196">
        <v>4</v>
      </c>
      <c r="N766" s="196" t="s">
        <v>2561</v>
      </c>
    </row>
    <row r="767" spans="1:14">
      <c r="A767" s="192" t="s">
        <v>3387</v>
      </c>
      <c r="B767" s="192" t="s">
        <v>4829</v>
      </c>
      <c r="C767" s="192">
        <v>11</v>
      </c>
      <c r="E767" s="192">
        <v>1</v>
      </c>
      <c r="G767" s="192">
        <v>1</v>
      </c>
      <c r="H767" s="196" t="b">
        <v>0</v>
      </c>
      <c r="I767" s="196" t="b">
        <v>1</v>
      </c>
      <c r="J767" s="196" t="s">
        <v>110</v>
      </c>
      <c r="K767" s="196" t="s">
        <v>3388</v>
      </c>
      <c r="L767" s="196">
        <v>7</v>
      </c>
      <c r="M767" s="196">
        <v>18</v>
      </c>
      <c r="N767" s="196" t="s">
        <v>2563</v>
      </c>
    </row>
    <row r="768" spans="1:14">
      <c r="A768" s="192" t="s">
        <v>1871</v>
      </c>
      <c r="B768" s="192" t="s">
        <v>1872</v>
      </c>
      <c r="C768" s="192">
        <v>11</v>
      </c>
      <c r="D768" s="192">
        <v>11</v>
      </c>
      <c r="E768" s="192" t="s">
        <v>110</v>
      </c>
      <c r="G768" s="192" t="s">
        <v>110</v>
      </c>
      <c r="H768" s="196" t="b">
        <v>0</v>
      </c>
      <c r="I768" s="196" t="b">
        <v>1</v>
      </c>
      <c r="J768" s="196" t="s">
        <v>110</v>
      </c>
      <c r="K768" s="196" t="s">
        <v>2993</v>
      </c>
      <c r="L768" s="196">
        <v>1</v>
      </c>
      <c r="M768" s="196">
        <v>12</v>
      </c>
      <c r="N768" s="196" t="s">
        <v>2572</v>
      </c>
    </row>
    <row r="769" spans="1:14">
      <c r="A769" s="192" t="s">
        <v>3389</v>
      </c>
      <c r="B769" s="192" t="s">
        <v>4833</v>
      </c>
      <c r="C769" s="192">
        <v>6</v>
      </c>
      <c r="E769" s="192">
        <v>1</v>
      </c>
      <c r="G769" s="192">
        <v>1</v>
      </c>
      <c r="H769" s="196" t="b">
        <v>1</v>
      </c>
      <c r="I769" s="196" t="b">
        <v>1</v>
      </c>
      <c r="J769" s="196" t="s">
        <v>110</v>
      </c>
      <c r="K769" s="196" t="s">
        <v>110</v>
      </c>
      <c r="L769" s="196">
        <v>10</v>
      </c>
      <c r="M769" s="196">
        <v>16</v>
      </c>
      <c r="N769" s="196" t="s">
        <v>2561</v>
      </c>
    </row>
    <row r="770" spans="1:14">
      <c r="A770" s="192" t="s">
        <v>1875</v>
      </c>
      <c r="B770" s="192" t="s">
        <v>1876</v>
      </c>
      <c r="C770" s="192" t="s">
        <v>110</v>
      </c>
      <c r="D770" s="192">
        <v>8</v>
      </c>
      <c r="E770" s="192" t="s">
        <v>110</v>
      </c>
      <c r="G770" s="192" t="s">
        <v>110</v>
      </c>
      <c r="H770" s="196" t="b">
        <v>0</v>
      </c>
      <c r="I770" s="196" t="b">
        <v>0</v>
      </c>
      <c r="J770" s="196" t="s">
        <v>110</v>
      </c>
      <c r="K770" s="196" t="s">
        <v>110</v>
      </c>
      <c r="L770" s="196" t="s">
        <v>110</v>
      </c>
      <c r="M770" s="196">
        <v>0</v>
      </c>
      <c r="N770" s="196" t="s">
        <v>2563</v>
      </c>
    </row>
    <row r="771" spans="1:14">
      <c r="A771" s="192" t="s">
        <v>3390</v>
      </c>
      <c r="B771" s="192" t="s">
        <v>4834</v>
      </c>
      <c r="C771" s="192">
        <v>7</v>
      </c>
      <c r="E771" s="192">
        <v>1</v>
      </c>
      <c r="G771" s="192">
        <v>1</v>
      </c>
      <c r="H771" s="196" t="b">
        <v>0</v>
      </c>
      <c r="I771" s="196" t="b">
        <v>1</v>
      </c>
      <c r="J771" s="196" t="s">
        <v>110</v>
      </c>
      <c r="K771" s="196" t="s">
        <v>3391</v>
      </c>
      <c r="L771" s="196">
        <v>3</v>
      </c>
      <c r="M771" s="196">
        <v>10</v>
      </c>
      <c r="N771" s="196" t="s">
        <v>2563</v>
      </c>
    </row>
    <row r="772" spans="1:14">
      <c r="A772" s="192" t="s">
        <v>3392</v>
      </c>
      <c r="B772" s="192" t="s">
        <v>4835</v>
      </c>
      <c r="C772" s="192">
        <v>7</v>
      </c>
      <c r="E772" s="192">
        <v>1</v>
      </c>
      <c r="G772" s="192">
        <v>1</v>
      </c>
      <c r="H772" s="196" t="b">
        <v>0</v>
      </c>
      <c r="I772" s="196" t="b">
        <v>1</v>
      </c>
      <c r="J772" s="196" t="s">
        <v>110</v>
      </c>
      <c r="K772" s="196" t="s">
        <v>3393</v>
      </c>
      <c r="L772" s="196">
        <v>10</v>
      </c>
      <c r="M772" s="196">
        <v>17</v>
      </c>
      <c r="N772" s="196" t="s">
        <v>2563</v>
      </c>
    </row>
    <row r="773" spans="1:14">
      <c r="A773" s="192" t="s">
        <v>3394</v>
      </c>
      <c r="B773" s="192" t="s">
        <v>4836</v>
      </c>
      <c r="C773" s="192">
        <v>4</v>
      </c>
      <c r="E773" s="192">
        <v>1</v>
      </c>
      <c r="G773" s="192">
        <v>1</v>
      </c>
      <c r="H773" s="196" t="b">
        <v>0</v>
      </c>
      <c r="I773" s="196" t="b">
        <v>1</v>
      </c>
      <c r="J773" s="196" t="s">
        <v>110</v>
      </c>
      <c r="K773" s="196" t="s">
        <v>3395</v>
      </c>
      <c r="L773" s="196">
        <v>3</v>
      </c>
      <c r="M773" s="196">
        <v>7</v>
      </c>
      <c r="N773" s="196" t="s">
        <v>2563</v>
      </c>
    </row>
    <row r="774" spans="1:14">
      <c r="A774" s="192" t="s">
        <v>3396</v>
      </c>
      <c r="B774" s="192" t="s">
        <v>4837</v>
      </c>
      <c r="C774" s="192">
        <v>5</v>
      </c>
      <c r="E774" s="192">
        <v>1</v>
      </c>
      <c r="G774" s="192">
        <v>1</v>
      </c>
      <c r="H774" s="196" t="b">
        <v>0</v>
      </c>
      <c r="I774" s="196" t="b">
        <v>1</v>
      </c>
      <c r="J774" s="196" t="s">
        <v>110</v>
      </c>
      <c r="K774" s="196" t="s">
        <v>3397</v>
      </c>
      <c r="L774" s="196">
        <v>6</v>
      </c>
      <c r="M774" s="196">
        <v>11</v>
      </c>
      <c r="N774" s="196" t="s">
        <v>2563</v>
      </c>
    </row>
    <row r="775" spans="1:14">
      <c r="A775" s="192" t="s">
        <v>3398</v>
      </c>
      <c r="B775" s="192" t="s">
        <v>4840</v>
      </c>
      <c r="C775" s="192">
        <v>8</v>
      </c>
      <c r="E775" s="192">
        <v>1</v>
      </c>
      <c r="G775" s="192">
        <v>1</v>
      </c>
      <c r="H775" s="196" t="b">
        <v>0</v>
      </c>
      <c r="I775" s="196" t="b">
        <v>1</v>
      </c>
      <c r="J775" s="196" t="s">
        <v>110</v>
      </c>
      <c r="K775" s="196" t="s">
        <v>3399</v>
      </c>
      <c r="L775" s="196">
        <v>7</v>
      </c>
      <c r="M775" s="196">
        <v>15</v>
      </c>
      <c r="N775" s="196" t="s">
        <v>2563</v>
      </c>
    </row>
    <row r="776" spans="1:14">
      <c r="A776" s="192" t="s">
        <v>3400</v>
      </c>
      <c r="B776" s="192" t="s">
        <v>4842</v>
      </c>
      <c r="C776" s="192">
        <v>4</v>
      </c>
      <c r="E776" s="192">
        <v>1</v>
      </c>
      <c r="G776" s="192">
        <v>1</v>
      </c>
      <c r="H776" s="196" t="b">
        <v>0</v>
      </c>
      <c r="I776" s="196" t="b">
        <v>1</v>
      </c>
      <c r="J776" s="196" t="s">
        <v>110</v>
      </c>
      <c r="K776" s="196" t="s">
        <v>3401</v>
      </c>
      <c r="L776" s="196">
        <v>4</v>
      </c>
      <c r="M776" s="196">
        <v>8</v>
      </c>
      <c r="N776" s="196" t="s">
        <v>2563</v>
      </c>
    </row>
    <row r="777" spans="1:14">
      <c r="A777" s="192" t="s">
        <v>3402</v>
      </c>
      <c r="B777" s="192" t="s">
        <v>4843</v>
      </c>
      <c r="C777" s="192">
        <v>0</v>
      </c>
      <c r="E777" s="192">
        <v>1</v>
      </c>
      <c r="G777" s="192">
        <v>1</v>
      </c>
      <c r="H777" s="196" t="b">
        <v>0</v>
      </c>
      <c r="I777" s="196" t="b">
        <v>1</v>
      </c>
      <c r="J777" s="196" t="s">
        <v>110</v>
      </c>
      <c r="K777" s="196" t="s">
        <v>110</v>
      </c>
      <c r="L777" s="196">
        <v>2</v>
      </c>
      <c r="M777" s="196">
        <v>2</v>
      </c>
      <c r="N777" s="196" t="s">
        <v>2572</v>
      </c>
    </row>
    <row r="778" spans="1:14">
      <c r="A778" s="192" t="s">
        <v>3403</v>
      </c>
      <c r="B778" s="192" t="s">
        <v>4844</v>
      </c>
      <c r="C778" s="192">
        <v>2</v>
      </c>
      <c r="E778" s="192">
        <v>1</v>
      </c>
      <c r="G778" s="192">
        <v>1</v>
      </c>
      <c r="H778" s="196" t="b">
        <v>1</v>
      </c>
      <c r="I778" s="196" t="b">
        <v>1</v>
      </c>
      <c r="J778" s="196" t="s">
        <v>110</v>
      </c>
      <c r="K778" s="196" t="s">
        <v>110</v>
      </c>
      <c r="L778" s="196">
        <v>10</v>
      </c>
      <c r="M778" s="196">
        <v>12</v>
      </c>
      <c r="N778" s="196" t="s">
        <v>2561</v>
      </c>
    </row>
    <row r="779" spans="1:14">
      <c r="A779" s="192" t="s">
        <v>1887</v>
      </c>
      <c r="B779" s="192" t="s">
        <v>1888</v>
      </c>
      <c r="C779" s="192">
        <v>11</v>
      </c>
      <c r="D779" s="192">
        <v>10</v>
      </c>
      <c r="E779" s="192" t="s">
        <v>110</v>
      </c>
      <c r="G779" s="192" t="s">
        <v>110</v>
      </c>
      <c r="H779" s="196" t="b">
        <v>0</v>
      </c>
      <c r="I779" s="196" t="b">
        <v>1</v>
      </c>
      <c r="J779" s="196" t="s">
        <v>110</v>
      </c>
      <c r="K779" s="196" t="s">
        <v>3404</v>
      </c>
      <c r="L779" s="196">
        <v>7</v>
      </c>
      <c r="M779" s="196">
        <v>18</v>
      </c>
      <c r="N779" s="196" t="s">
        <v>2563</v>
      </c>
    </row>
    <row r="780" spans="1:14">
      <c r="A780" s="192" t="s">
        <v>1889</v>
      </c>
      <c r="B780" s="192" t="s">
        <v>1890</v>
      </c>
      <c r="C780" s="192">
        <v>6</v>
      </c>
      <c r="D780" s="192">
        <v>6</v>
      </c>
      <c r="E780" s="192" t="s">
        <v>110</v>
      </c>
      <c r="G780" s="192" t="s">
        <v>110</v>
      </c>
      <c r="H780" s="196" t="b">
        <v>0</v>
      </c>
      <c r="I780" s="196" t="b">
        <v>1</v>
      </c>
      <c r="J780" s="196" t="s">
        <v>110</v>
      </c>
      <c r="K780" s="196" t="s">
        <v>3267</v>
      </c>
      <c r="L780" s="196">
        <v>3</v>
      </c>
      <c r="M780" s="196">
        <v>9</v>
      </c>
      <c r="N780" s="196" t="s">
        <v>2563</v>
      </c>
    </row>
    <row r="781" spans="1:14">
      <c r="A781" s="192" t="s">
        <v>1893</v>
      </c>
      <c r="B781" s="192" t="s">
        <v>1894</v>
      </c>
      <c r="C781" s="192">
        <v>0</v>
      </c>
      <c r="D781" s="192">
        <v>0</v>
      </c>
      <c r="E781" s="192" t="s">
        <v>110</v>
      </c>
      <c r="G781" s="192" t="s">
        <v>110</v>
      </c>
      <c r="H781" s="196" t="b">
        <v>0</v>
      </c>
      <c r="I781" s="196" t="b">
        <v>1</v>
      </c>
      <c r="J781" s="196" t="s">
        <v>110</v>
      </c>
      <c r="K781" s="196" t="s">
        <v>3405</v>
      </c>
      <c r="L781" s="196">
        <v>1</v>
      </c>
      <c r="M781" s="196">
        <v>1</v>
      </c>
      <c r="N781" s="196" t="s">
        <v>2563</v>
      </c>
    </row>
    <row r="782" spans="1:14">
      <c r="A782" s="192" t="s">
        <v>1895</v>
      </c>
      <c r="B782" s="192" t="s">
        <v>1896</v>
      </c>
      <c r="C782" s="192">
        <v>11</v>
      </c>
      <c r="D782" s="192">
        <v>8</v>
      </c>
      <c r="E782" s="192" t="s">
        <v>110</v>
      </c>
      <c r="G782" s="192" t="s">
        <v>110</v>
      </c>
      <c r="H782" s="196" t="b">
        <v>0</v>
      </c>
      <c r="I782" s="196" t="b">
        <v>1</v>
      </c>
      <c r="J782" s="196" t="s">
        <v>110</v>
      </c>
      <c r="K782" s="196" t="s">
        <v>3406</v>
      </c>
      <c r="L782" s="196">
        <v>5</v>
      </c>
      <c r="M782" s="196">
        <v>16</v>
      </c>
      <c r="N782" s="196" t="s">
        <v>2563</v>
      </c>
    </row>
    <row r="783" spans="1:14">
      <c r="A783" s="192" t="s">
        <v>3407</v>
      </c>
      <c r="B783" s="192" t="s">
        <v>4849</v>
      </c>
      <c r="C783" s="192">
        <v>0</v>
      </c>
      <c r="E783" s="192">
        <v>1</v>
      </c>
      <c r="G783" s="192">
        <v>1</v>
      </c>
      <c r="H783" s="196" t="b">
        <v>0</v>
      </c>
      <c r="I783" s="196" t="b">
        <v>1</v>
      </c>
      <c r="J783" s="196" t="s">
        <v>110</v>
      </c>
      <c r="K783" s="196" t="s">
        <v>110</v>
      </c>
      <c r="L783" s="196">
        <v>2</v>
      </c>
      <c r="M783" s="196">
        <v>2</v>
      </c>
      <c r="N783" s="196" t="s">
        <v>2572</v>
      </c>
    </row>
    <row r="784" spans="1:14">
      <c r="A784" s="192" t="s">
        <v>1903</v>
      </c>
      <c r="B784" s="192" t="s">
        <v>1904</v>
      </c>
      <c r="C784" s="192">
        <v>6</v>
      </c>
      <c r="D784" s="192">
        <v>6</v>
      </c>
      <c r="E784" s="192" t="s">
        <v>110</v>
      </c>
      <c r="G784" s="192" t="s">
        <v>110</v>
      </c>
      <c r="H784" s="196" t="b">
        <v>0</v>
      </c>
      <c r="I784" s="196" t="b">
        <v>1</v>
      </c>
      <c r="J784" s="196" t="s">
        <v>110</v>
      </c>
      <c r="K784" s="196" t="s">
        <v>3408</v>
      </c>
      <c r="L784" s="196">
        <v>4</v>
      </c>
      <c r="M784" s="196">
        <v>10</v>
      </c>
      <c r="N784" s="196" t="s">
        <v>2572</v>
      </c>
    </row>
    <row r="785" spans="1:14">
      <c r="A785" s="192" t="s">
        <v>1909</v>
      </c>
      <c r="B785" s="192" t="s">
        <v>1910</v>
      </c>
      <c r="C785" s="192">
        <v>7</v>
      </c>
      <c r="D785" s="192">
        <v>7</v>
      </c>
      <c r="E785" s="192" t="s">
        <v>110</v>
      </c>
      <c r="G785" s="192" t="s">
        <v>110</v>
      </c>
      <c r="H785" s="196" t="b">
        <v>0</v>
      </c>
      <c r="I785" s="196" t="b">
        <v>1</v>
      </c>
      <c r="J785" s="196" t="s">
        <v>110</v>
      </c>
      <c r="K785" s="196" t="s">
        <v>2702</v>
      </c>
      <c r="L785" s="196">
        <v>2</v>
      </c>
      <c r="M785" s="196">
        <v>9</v>
      </c>
      <c r="N785" s="196" t="s">
        <v>2563</v>
      </c>
    </row>
    <row r="786" spans="1:14">
      <c r="A786" s="192" t="s">
        <v>3409</v>
      </c>
      <c r="B786" s="192" t="s">
        <v>4855</v>
      </c>
      <c r="C786" s="192">
        <v>8</v>
      </c>
      <c r="E786" s="192">
        <v>1</v>
      </c>
      <c r="G786" s="192">
        <v>1</v>
      </c>
      <c r="H786" s="196" t="b">
        <v>0</v>
      </c>
      <c r="I786" s="196" t="b">
        <v>1</v>
      </c>
      <c r="J786" s="196" t="s">
        <v>110</v>
      </c>
      <c r="K786" s="196" t="s">
        <v>3410</v>
      </c>
      <c r="L786" s="196">
        <v>5</v>
      </c>
      <c r="M786" s="196">
        <v>13</v>
      </c>
      <c r="N786" s="196" t="s">
        <v>2563</v>
      </c>
    </row>
    <row r="787" spans="1:14">
      <c r="A787" s="192" t="s">
        <v>3411</v>
      </c>
      <c r="B787" s="192" t="s">
        <v>4856</v>
      </c>
      <c r="C787" s="192">
        <v>-2</v>
      </c>
      <c r="E787" s="192">
        <v>1</v>
      </c>
      <c r="G787" s="192">
        <v>1</v>
      </c>
      <c r="H787" s="196" t="b">
        <v>0</v>
      </c>
      <c r="I787" s="196" t="b">
        <v>1</v>
      </c>
      <c r="J787" s="196" t="s">
        <v>2113</v>
      </c>
      <c r="K787" s="196" t="s">
        <v>110</v>
      </c>
      <c r="L787" s="196">
        <v>2</v>
      </c>
      <c r="M787" s="196">
        <v>0</v>
      </c>
      <c r="N787" s="196" t="s">
        <v>2572</v>
      </c>
    </row>
    <row r="788" spans="1:14">
      <c r="A788" s="192" t="s">
        <v>3412</v>
      </c>
      <c r="B788" s="192" t="s">
        <v>4857</v>
      </c>
      <c r="C788" s="192">
        <v>0</v>
      </c>
      <c r="E788" s="192">
        <v>1</v>
      </c>
      <c r="G788" s="192">
        <v>1</v>
      </c>
      <c r="H788" s="196" t="b">
        <v>0</v>
      </c>
      <c r="I788" s="196" t="b">
        <v>1</v>
      </c>
      <c r="J788" s="196" t="s">
        <v>110</v>
      </c>
      <c r="K788" s="196" t="s">
        <v>110</v>
      </c>
      <c r="L788" s="196">
        <v>2</v>
      </c>
      <c r="M788" s="196">
        <v>2</v>
      </c>
      <c r="N788" s="196" t="s">
        <v>2561</v>
      </c>
    </row>
    <row r="789" spans="1:14">
      <c r="A789" s="192" t="s">
        <v>1919</v>
      </c>
      <c r="B789" s="192" t="s">
        <v>1920</v>
      </c>
      <c r="C789" s="192">
        <v>0</v>
      </c>
      <c r="D789" s="192">
        <v>0</v>
      </c>
      <c r="E789" s="192" t="s">
        <v>110</v>
      </c>
      <c r="G789" s="192" t="s">
        <v>110</v>
      </c>
      <c r="H789" s="196" t="b">
        <v>0</v>
      </c>
      <c r="I789" s="196" t="b">
        <v>1</v>
      </c>
      <c r="J789" s="196" t="s">
        <v>110</v>
      </c>
      <c r="K789" s="196" t="s">
        <v>110</v>
      </c>
      <c r="L789" s="196">
        <v>2</v>
      </c>
      <c r="M789" s="196">
        <v>2</v>
      </c>
      <c r="N789" s="196" t="s">
        <v>2561</v>
      </c>
    </row>
    <row r="790" spans="1:14">
      <c r="A790" s="192" t="s">
        <v>3413</v>
      </c>
      <c r="B790" s="192" t="s">
        <v>4859</v>
      </c>
      <c r="C790" s="192">
        <v>9</v>
      </c>
      <c r="E790" s="192">
        <v>1</v>
      </c>
      <c r="G790" s="192">
        <v>1</v>
      </c>
      <c r="H790" s="196" t="b">
        <v>0</v>
      </c>
      <c r="I790" s="196" t="b">
        <v>1</v>
      </c>
      <c r="J790" s="196" t="s">
        <v>110</v>
      </c>
      <c r="K790" s="196" t="s">
        <v>110</v>
      </c>
      <c r="L790" s="196">
        <v>2</v>
      </c>
      <c r="M790" s="196">
        <v>11</v>
      </c>
      <c r="N790" s="196" t="s">
        <v>2563</v>
      </c>
    </row>
    <row r="791" spans="1:14">
      <c r="A791" s="192" t="s">
        <v>3414</v>
      </c>
      <c r="B791" s="192" t="s">
        <v>4860</v>
      </c>
      <c r="C791" s="192">
        <v>7</v>
      </c>
      <c r="E791" s="192">
        <v>1</v>
      </c>
      <c r="G791" s="192">
        <v>1</v>
      </c>
      <c r="H791" s="196" t="b">
        <v>0</v>
      </c>
      <c r="I791" s="196" t="b">
        <v>1</v>
      </c>
      <c r="J791" s="196" t="s">
        <v>110</v>
      </c>
      <c r="K791" s="196" t="s">
        <v>3415</v>
      </c>
      <c r="L791" s="196">
        <v>6</v>
      </c>
      <c r="M791" s="196">
        <v>13</v>
      </c>
      <c r="N791" s="196" t="s">
        <v>2563</v>
      </c>
    </row>
    <row r="792" spans="1:14">
      <c r="A792" s="192" t="s">
        <v>1923</v>
      </c>
      <c r="B792" s="192" t="s">
        <v>1924</v>
      </c>
      <c r="C792" s="192">
        <v>14</v>
      </c>
      <c r="D792" s="192">
        <v>13</v>
      </c>
      <c r="E792" s="192" t="s">
        <v>110</v>
      </c>
      <c r="G792" s="192" t="s">
        <v>110</v>
      </c>
      <c r="H792" s="196" t="b">
        <v>0</v>
      </c>
      <c r="I792" s="196" t="b">
        <v>1</v>
      </c>
      <c r="J792" s="196" t="s">
        <v>110</v>
      </c>
      <c r="K792" s="196" t="s">
        <v>3416</v>
      </c>
      <c r="L792" s="196">
        <v>4</v>
      </c>
      <c r="M792" s="196">
        <v>18</v>
      </c>
      <c r="N792" s="196" t="s">
        <v>2563</v>
      </c>
    </row>
    <row r="793" spans="1:14">
      <c r="A793" s="192" t="s">
        <v>1929</v>
      </c>
      <c r="B793" s="192" t="s">
        <v>1930</v>
      </c>
      <c r="C793" s="192">
        <v>2</v>
      </c>
      <c r="D793" s="192">
        <v>2</v>
      </c>
      <c r="E793" s="192" t="s">
        <v>110</v>
      </c>
      <c r="G793" s="192" t="s">
        <v>110</v>
      </c>
      <c r="H793" s="196" t="b">
        <v>0</v>
      </c>
      <c r="I793" s="196" t="b">
        <v>1</v>
      </c>
      <c r="J793" s="196" t="s">
        <v>110</v>
      </c>
      <c r="K793" s="196" t="s">
        <v>110</v>
      </c>
      <c r="L793" s="196">
        <v>4</v>
      </c>
      <c r="M793" s="196">
        <v>6</v>
      </c>
      <c r="N793" s="196" t="s">
        <v>2563</v>
      </c>
    </row>
    <row r="794" spans="1:14">
      <c r="A794" s="192" t="s">
        <v>1931</v>
      </c>
      <c r="B794" s="192" t="s">
        <v>1932</v>
      </c>
      <c r="C794" s="192">
        <v>8</v>
      </c>
      <c r="D794" s="192">
        <v>7</v>
      </c>
      <c r="E794" s="192" t="s">
        <v>110</v>
      </c>
      <c r="G794" s="192" t="s">
        <v>110</v>
      </c>
      <c r="H794" s="196" t="b">
        <v>0</v>
      </c>
      <c r="I794" s="196" t="b">
        <v>1</v>
      </c>
      <c r="J794" s="196" t="s">
        <v>110</v>
      </c>
      <c r="K794" s="196" t="s">
        <v>110</v>
      </c>
      <c r="L794" s="196">
        <v>5</v>
      </c>
      <c r="M794" s="196">
        <v>13</v>
      </c>
      <c r="N794" s="196" t="s">
        <v>2563</v>
      </c>
    </row>
    <row r="795" spans="1:14">
      <c r="A795" s="192" t="s">
        <v>3417</v>
      </c>
      <c r="B795" s="192" t="s">
        <v>4864</v>
      </c>
      <c r="C795" s="192">
        <v>7</v>
      </c>
      <c r="E795" s="192">
        <v>1</v>
      </c>
      <c r="G795" s="192">
        <v>1</v>
      </c>
      <c r="H795" s="196" t="b">
        <v>0</v>
      </c>
      <c r="I795" s="196" t="b">
        <v>1</v>
      </c>
      <c r="J795" s="196" t="s">
        <v>110</v>
      </c>
      <c r="K795" s="196" t="s">
        <v>2676</v>
      </c>
      <c r="L795" s="196">
        <v>5</v>
      </c>
      <c r="M795" s="196">
        <v>12</v>
      </c>
      <c r="N795" s="196" t="s">
        <v>2563</v>
      </c>
    </row>
    <row r="796" spans="1:14">
      <c r="A796" s="192" t="s">
        <v>3418</v>
      </c>
      <c r="B796" s="192" t="s">
        <v>4865</v>
      </c>
      <c r="C796" s="192">
        <v>0</v>
      </c>
      <c r="E796" s="192">
        <v>1</v>
      </c>
      <c r="G796" s="192">
        <v>1</v>
      </c>
      <c r="H796" s="196" t="b">
        <v>0</v>
      </c>
      <c r="I796" s="196" t="b">
        <v>1</v>
      </c>
      <c r="J796" s="196" t="s">
        <v>110</v>
      </c>
      <c r="K796" s="196" t="s">
        <v>3419</v>
      </c>
      <c r="L796" s="196">
        <v>4</v>
      </c>
      <c r="M796" s="196">
        <v>4</v>
      </c>
      <c r="N796" s="196" t="s">
        <v>2563</v>
      </c>
    </row>
    <row r="797" spans="1:14">
      <c r="A797" s="192" t="s">
        <v>1937</v>
      </c>
      <c r="B797" s="192" t="s">
        <v>1938</v>
      </c>
      <c r="C797" s="192">
        <v>0</v>
      </c>
      <c r="D797" s="192">
        <v>0</v>
      </c>
      <c r="E797" s="192" t="s">
        <v>110</v>
      </c>
      <c r="G797" s="192" t="s">
        <v>110</v>
      </c>
      <c r="H797" s="196" t="b">
        <v>0</v>
      </c>
      <c r="I797" s="196" t="b">
        <v>1</v>
      </c>
      <c r="J797" s="196" t="s">
        <v>110</v>
      </c>
      <c r="K797" s="196" t="s">
        <v>110</v>
      </c>
      <c r="L797" s="196">
        <v>4</v>
      </c>
      <c r="M797" s="196">
        <v>4</v>
      </c>
      <c r="N797" s="196" t="s">
        <v>2563</v>
      </c>
    </row>
    <row r="798" spans="1:14">
      <c r="A798" s="192" t="s">
        <v>1939</v>
      </c>
      <c r="B798" s="192" t="s">
        <v>1940</v>
      </c>
      <c r="C798" s="192">
        <v>12</v>
      </c>
      <c r="D798" s="192">
        <v>11</v>
      </c>
      <c r="E798" s="192" t="s">
        <v>110</v>
      </c>
      <c r="G798" s="192" t="s">
        <v>110</v>
      </c>
      <c r="H798" s="196" t="b">
        <v>0</v>
      </c>
      <c r="I798" s="196" t="b">
        <v>1</v>
      </c>
      <c r="J798" s="196" t="s">
        <v>110</v>
      </c>
      <c r="K798" s="196" t="s">
        <v>3195</v>
      </c>
      <c r="L798" s="196">
        <v>6</v>
      </c>
      <c r="M798" s="196">
        <v>18</v>
      </c>
      <c r="N798" s="196" t="s">
        <v>2563</v>
      </c>
    </row>
    <row r="799" spans="1:14">
      <c r="A799" s="192" t="s">
        <v>3420</v>
      </c>
      <c r="B799" s="192" t="s">
        <v>4868</v>
      </c>
      <c r="C799" s="192">
        <v>2</v>
      </c>
      <c r="E799" s="192">
        <v>1</v>
      </c>
      <c r="G799" s="192">
        <v>1</v>
      </c>
      <c r="H799" s="196" t="b">
        <v>0</v>
      </c>
      <c r="I799" s="196" t="b">
        <v>1</v>
      </c>
      <c r="J799" s="196" t="s">
        <v>110</v>
      </c>
      <c r="K799" s="196" t="s">
        <v>3421</v>
      </c>
      <c r="L799" s="196">
        <v>5</v>
      </c>
      <c r="M799" s="196">
        <v>7</v>
      </c>
      <c r="N799" s="196" t="s">
        <v>2563</v>
      </c>
    </row>
    <row r="800" spans="1:14">
      <c r="A800" s="192" t="s">
        <v>3422</v>
      </c>
      <c r="B800" s="192" t="s">
        <v>4869</v>
      </c>
      <c r="C800" s="192">
        <v>0</v>
      </c>
      <c r="E800" s="192">
        <v>1</v>
      </c>
      <c r="G800" s="192">
        <v>1</v>
      </c>
      <c r="H800" s="196" t="b">
        <v>0</v>
      </c>
      <c r="I800" s="196" t="b">
        <v>1</v>
      </c>
      <c r="J800" s="196" t="s">
        <v>110</v>
      </c>
      <c r="K800" s="196" t="s">
        <v>3423</v>
      </c>
      <c r="L800" s="196">
        <v>2</v>
      </c>
      <c r="M800" s="196">
        <v>2</v>
      </c>
      <c r="N800" s="196" t="s">
        <v>2572</v>
      </c>
    </row>
    <row r="801" spans="1:14">
      <c r="A801" s="192" t="s">
        <v>3424</v>
      </c>
      <c r="B801" s="192" t="s">
        <v>4872</v>
      </c>
      <c r="C801" s="192">
        <v>11</v>
      </c>
      <c r="E801" s="192">
        <v>1</v>
      </c>
      <c r="G801" s="192">
        <v>1</v>
      </c>
      <c r="H801" s="196" t="b">
        <v>0</v>
      </c>
      <c r="I801" s="196" t="b">
        <v>1</v>
      </c>
      <c r="J801" s="196" t="s">
        <v>110</v>
      </c>
      <c r="K801" s="196" t="s">
        <v>3425</v>
      </c>
      <c r="L801" s="196">
        <v>7</v>
      </c>
      <c r="M801" s="196">
        <v>18</v>
      </c>
      <c r="N801" s="196" t="s">
        <v>2563</v>
      </c>
    </row>
    <row r="802" spans="1:14">
      <c r="A802" s="192" t="s">
        <v>1949</v>
      </c>
      <c r="B802" s="192" t="s">
        <v>1950</v>
      </c>
      <c r="C802" s="192">
        <v>2</v>
      </c>
      <c r="D802" s="192">
        <v>2</v>
      </c>
      <c r="E802" s="192" t="s">
        <v>110</v>
      </c>
      <c r="G802" s="192" t="s">
        <v>110</v>
      </c>
      <c r="H802" s="196" t="b">
        <v>0</v>
      </c>
      <c r="I802" s="196" t="b">
        <v>1</v>
      </c>
      <c r="J802" s="196" t="s">
        <v>110</v>
      </c>
      <c r="K802" s="196" t="s">
        <v>110</v>
      </c>
      <c r="L802" s="196">
        <v>5</v>
      </c>
      <c r="M802" s="196">
        <v>7</v>
      </c>
      <c r="N802" s="196" t="s">
        <v>2563</v>
      </c>
    </row>
    <row r="803" spans="1:14">
      <c r="A803" s="192" t="s">
        <v>1951</v>
      </c>
      <c r="B803" s="192" t="s">
        <v>1952</v>
      </c>
      <c r="C803" s="192">
        <v>5</v>
      </c>
      <c r="D803" s="192">
        <v>2</v>
      </c>
      <c r="E803" s="192" t="s">
        <v>110</v>
      </c>
      <c r="G803" s="192" t="s">
        <v>110</v>
      </c>
      <c r="H803" s="196" t="b">
        <v>0</v>
      </c>
      <c r="I803" s="196" t="b">
        <v>1</v>
      </c>
      <c r="J803" s="196" t="s">
        <v>110</v>
      </c>
      <c r="K803" s="196" t="s">
        <v>3427</v>
      </c>
      <c r="L803" s="196">
        <v>3</v>
      </c>
      <c r="M803" s="196">
        <v>8</v>
      </c>
      <c r="N803" s="196" t="s">
        <v>2563</v>
      </c>
    </row>
    <row r="804" spans="1:14">
      <c r="A804" s="192" t="s">
        <v>1953</v>
      </c>
      <c r="B804" s="192" t="s">
        <v>1954</v>
      </c>
      <c r="C804" s="192">
        <v>2</v>
      </c>
      <c r="D804" s="192">
        <v>2</v>
      </c>
      <c r="E804" s="192" t="s">
        <v>110</v>
      </c>
      <c r="G804" s="192" t="s">
        <v>110</v>
      </c>
      <c r="H804" s="196" t="b">
        <v>0</v>
      </c>
      <c r="I804" s="196" t="b">
        <v>1</v>
      </c>
      <c r="J804" s="196" t="s">
        <v>110</v>
      </c>
      <c r="K804" s="196" t="s">
        <v>110</v>
      </c>
      <c r="L804" s="196">
        <v>4</v>
      </c>
      <c r="M804" s="196">
        <v>6</v>
      </c>
      <c r="N804" s="196" t="s">
        <v>2563</v>
      </c>
    </row>
    <row r="805" spans="1:14">
      <c r="A805" s="192" t="s">
        <v>3428</v>
      </c>
      <c r="B805" s="192" t="s">
        <v>4874</v>
      </c>
      <c r="C805" s="192">
        <v>4</v>
      </c>
      <c r="E805" s="192">
        <v>1</v>
      </c>
      <c r="G805" s="192">
        <v>1</v>
      </c>
      <c r="H805" s="196" t="b">
        <v>0</v>
      </c>
      <c r="I805" s="196" t="b">
        <v>1</v>
      </c>
      <c r="J805" s="196" t="s">
        <v>110</v>
      </c>
      <c r="K805" s="196" t="s">
        <v>3429</v>
      </c>
      <c r="L805" s="196">
        <v>10</v>
      </c>
      <c r="M805" s="196">
        <v>14</v>
      </c>
      <c r="N805" s="196" t="s">
        <v>2563</v>
      </c>
    </row>
    <row r="806" spans="1:14">
      <c r="A806" s="192" t="s">
        <v>3430</v>
      </c>
      <c r="B806" s="192" t="s">
        <v>4875</v>
      </c>
      <c r="C806" s="192">
        <v>0</v>
      </c>
      <c r="E806" s="192">
        <v>1</v>
      </c>
      <c r="G806" s="192">
        <v>1</v>
      </c>
      <c r="H806" s="196" t="b">
        <v>0</v>
      </c>
      <c r="I806" s="196" t="b">
        <v>1</v>
      </c>
      <c r="J806" s="196" t="s">
        <v>110</v>
      </c>
      <c r="K806" s="196" t="s">
        <v>110</v>
      </c>
      <c r="L806" s="196">
        <v>1</v>
      </c>
      <c r="M806" s="196">
        <v>1</v>
      </c>
      <c r="N806" s="196" t="s">
        <v>2572</v>
      </c>
    </row>
    <row r="807" spans="1:14">
      <c r="A807" s="192" t="s">
        <v>3431</v>
      </c>
      <c r="B807" s="192" t="s">
        <v>4876</v>
      </c>
      <c r="C807" s="192">
        <v>0</v>
      </c>
      <c r="E807" s="192">
        <v>1</v>
      </c>
      <c r="G807" s="192">
        <v>1</v>
      </c>
      <c r="H807" s="196" t="b">
        <v>0</v>
      </c>
      <c r="I807" s="196" t="b">
        <v>1</v>
      </c>
      <c r="J807" s="196" t="s">
        <v>110</v>
      </c>
      <c r="K807" s="196" t="s">
        <v>3432</v>
      </c>
      <c r="L807" s="196">
        <v>4</v>
      </c>
      <c r="M807" s="196">
        <v>4</v>
      </c>
      <c r="N807" s="196" t="s">
        <v>2563</v>
      </c>
    </row>
    <row r="808" spans="1:14">
      <c r="A808" s="192" t="s">
        <v>3433</v>
      </c>
      <c r="B808" s="192" t="s">
        <v>4877</v>
      </c>
      <c r="C808" s="192">
        <v>7</v>
      </c>
      <c r="E808" s="192">
        <v>1</v>
      </c>
      <c r="G808" s="192">
        <v>1</v>
      </c>
      <c r="H808" s="196" t="b">
        <v>0</v>
      </c>
      <c r="I808" s="196" t="b">
        <v>1</v>
      </c>
      <c r="J808" s="196" t="s">
        <v>110</v>
      </c>
      <c r="K808" s="196" t="s">
        <v>3434</v>
      </c>
      <c r="L808" s="196">
        <v>5</v>
      </c>
      <c r="M808" s="196">
        <v>12</v>
      </c>
      <c r="N808" s="196" t="s">
        <v>2563</v>
      </c>
    </row>
    <row r="809" spans="1:14">
      <c r="A809" s="192" t="s">
        <v>1961</v>
      </c>
      <c r="B809" s="192" t="s">
        <v>1962</v>
      </c>
      <c r="C809" s="192">
        <v>2</v>
      </c>
      <c r="D809" s="192">
        <v>2</v>
      </c>
      <c r="E809" s="192" t="s">
        <v>110</v>
      </c>
      <c r="G809" s="192" t="s">
        <v>110</v>
      </c>
      <c r="H809" s="196" t="b">
        <v>0</v>
      </c>
      <c r="I809" s="196" t="b">
        <v>1</v>
      </c>
      <c r="J809" s="196" t="s">
        <v>110</v>
      </c>
      <c r="K809" s="196" t="s">
        <v>110</v>
      </c>
      <c r="L809" s="196">
        <v>2</v>
      </c>
      <c r="M809" s="196">
        <v>4</v>
      </c>
      <c r="N809" s="196" t="s">
        <v>2563</v>
      </c>
    </row>
    <row r="810" spans="1:14">
      <c r="A810" s="192" t="s">
        <v>1963</v>
      </c>
      <c r="B810" s="192" t="s">
        <v>1964</v>
      </c>
      <c r="C810" s="192">
        <v>2</v>
      </c>
      <c r="D810" s="192">
        <v>2</v>
      </c>
      <c r="E810" s="192" t="s">
        <v>110</v>
      </c>
      <c r="G810" s="192" t="s">
        <v>110</v>
      </c>
      <c r="H810" s="196" t="b">
        <v>0</v>
      </c>
      <c r="I810" s="196" t="b">
        <v>1</v>
      </c>
      <c r="J810" s="196" t="s">
        <v>110</v>
      </c>
      <c r="K810" s="196" t="s">
        <v>110</v>
      </c>
      <c r="L810" s="196">
        <v>4</v>
      </c>
      <c r="M810" s="196">
        <v>6</v>
      </c>
      <c r="N810" s="196" t="s">
        <v>2563</v>
      </c>
    </row>
    <row r="811" spans="1:14">
      <c r="A811" s="192" t="s">
        <v>1969</v>
      </c>
      <c r="B811" s="192" t="s">
        <v>1970</v>
      </c>
      <c r="C811" s="192">
        <v>1</v>
      </c>
      <c r="D811" s="192">
        <v>1</v>
      </c>
      <c r="E811" s="192" t="s">
        <v>110</v>
      </c>
      <c r="G811" s="192" t="s">
        <v>110</v>
      </c>
      <c r="H811" s="196" t="b">
        <v>0</v>
      </c>
      <c r="I811" s="196" t="b">
        <v>1</v>
      </c>
      <c r="J811" s="196" t="s">
        <v>110</v>
      </c>
      <c r="K811" s="196" t="s">
        <v>110</v>
      </c>
      <c r="L811" s="196">
        <v>8</v>
      </c>
      <c r="M811" s="196">
        <v>9</v>
      </c>
      <c r="N811" s="196" t="s">
        <v>2561</v>
      </c>
    </row>
    <row r="812" spans="1:14">
      <c r="A812" s="192" t="s">
        <v>3436</v>
      </c>
      <c r="B812" s="192" t="s">
        <v>4885</v>
      </c>
      <c r="C812" s="192">
        <v>2</v>
      </c>
      <c r="E812" s="192">
        <v>1</v>
      </c>
      <c r="G812" s="192">
        <v>1</v>
      </c>
      <c r="H812" s="196" t="b">
        <v>0</v>
      </c>
      <c r="I812" s="196" t="b">
        <v>1</v>
      </c>
      <c r="J812" s="196" t="s">
        <v>110</v>
      </c>
      <c r="K812" s="196" t="s">
        <v>3437</v>
      </c>
      <c r="L812" s="196">
        <v>4</v>
      </c>
      <c r="M812" s="196">
        <v>6</v>
      </c>
      <c r="N812" s="196" t="s">
        <v>2563</v>
      </c>
    </row>
    <row r="813" spans="1:14">
      <c r="A813" s="192" t="s">
        <v>1973</v>
      </c>
      <c r="B813" s="192" t="s">
        <v>1974</v>
      </c>
      <c r="C813" s="192">
        <v>3</v>
      </c>
      <c r="D813" s="192">
        <v>3</v>
      </c>
      <c r="E813" s="192" t="s">
        <v>110</v>
      </c>
      <c r="G813" s="192" t="s">
        <v>110</v>
      </c>
      <c r="H813" s="196" t="b">
        <v>0</v>
      </c>
      <c r="I813" s="196" t="b">
        <v>1</v>
      </c>
      <c r="J813" s="196" t="s">
        <v>110</v>
      </c>
      <c r="K813" s="196" t="s">
        <v>3438</v>
      </c>
      <c r="L813" s="196">
        <v>4</v>
      </c>
      <c r="M813" s="196">
        <v>7</v>
      </c>
      <c r="N813" s="196" t="s">
        <v>2563</v>
      </c>
    </row>
    <row r="814" spans="1:14">
      <c r="A814" s="192" t="s">
        <v>3439</v>
      </c>
      <c r="B814" s="192" t="s">
        <v>4891</v>
      </c>
      <c r="C814" s="192">
        <v>0</v>
      </c>
      <c r="E814" s="192">
        <v>1</v>
      </c>
      <c r="G814" s="192">
        <v>1</v>
      </c>
      <c r="H814" s="196" t="b">
        <v>0</v>
      </c>
      <c r="I814" s="196" t="b">
        <v>1</v>
      </c>
      <c r="J814" s="196" t="s">
        <v>110</v>
      </c>
      <c r="K814" s="196" t="s">
        <v>110</v>
      </c>
      <c r="L814" s="196">
        <v>6</v>
      </c>
      <c r="M814" s="196">
        <v>6</v>
      </c>
      <c r="N814" s="196" t="s">
        <v>2561</v>
      </c>
    </row>
    <row r="815" spans="1:14">
      <c r="A815" s="192" t="s">
        <v>3440</v>
      </c>
      <c r="B815" s="192" t="s">
        <v>4894</v>
      </c>
      <c r="C815" s="192">
        <v>0</v>
      </c>
      <c r="E815" s="192">
        <v>1</v>
      </c>
      <c r="G815" s="192">
        <v>1</v>
      </c>
      <c r="H815" s="196" t="b">
        <v>0</v>
      </c>
      <c r="I815" s="196" t="b">
        <v>1</v>
      </c>
      <c r="J815" s="196" t="s">
        <v>110</v>
      </c>
      <c r="K815" s="196" t="s">
        <v>3441</v>
      </c>
      <c r="L815" s="196">
        <v>5</v>
      </c>
      <c r="M815" s="196">
        <v>5</v>
      </c>
      <c r="N815" s="196" t="s">
        <v>2563</v>
      </c>
    </row>
    <row r="816" spans="1:14">
      <c r="A816" s="192" t="s">
        <v>3442</v>
      </c>
      <c r="B816" s="192" t="s">
        <v>4896</v>
      </c>
      <c r="C816" s="192">
        <v>9</v>
      </c>
      <c r="E816" s="192">
        <v>1</v>
      </c>
      <c r="G816" s="192">
        <v>1</v>
      </c>
      <c r="H816" s="196" t="b">
        <v>0</v>
      </c>
      <c r="I816" s="196" t="b">
        <v>1</v>
      </c>
      <c r="J816" s="196" t="s">
        <v>110</v>
      </c>
      <c r="K816" s="196" t="s">
        <v>3077</v>
      </c>
      <c r="L816" s="196">
        <v>8</v>
      </c>
      <c r="M816" s="196">
        <v>17</v>
      </c>
      <c r="N816" s="196" t="s">
        <v>2563</v>
      </c>
    </row>
    <row r="817" spans="1:14">
      <c r="A817" s="192" t="s">
        <v>1975</v>
      </c>
      <c r="B817" s="192" t="s">
        <v>1976</v>
      </c>
      <c r="C817" s="192">
        <v>2</v>
      </c>
      <c r="D817" s="192">
        <v>2</v>
      </c>
      <c r="E817" s="192" t="s">
        <v>110</v>
      </c>
      <c r="G817" s="192" t="s">
        <v>110</v>
      </c>
      <c r="H817" s="196" t="b">
        <v>0</v>
      </c>
      <c r="I817" s="196" t="b">
        <v>1</v>
      </c>
      <c r="J817" s="196" t="s">
        <v>110</v>
      </c>
      <c r="K817" s="196" t="s">
        <v>110</v>
      </c>
      <c r="L817" s="196">
        <v>3</v>
      </c>
      <c r="M817" s="196">
        <v>5</v>
      </c>
      <c r="N817" s="196" t="s">
        <v>2563</v>
      </c>
    </row>
    <row r="818" spans="1:14">
      <c r="A818" s="192" t="s">
        <v>1977</v>
      </c>
      <c r="B818" s="192" t="s">
        <v>1978</v>
      </c>
      <c r="C818" s="192">
        <v>2</v>
      </c>
      <c r="D818" s="192">
        <v>2</v>
      </c>
      <c r="E818" s="192" t="s">
        <v>110</v>
      </c>
      <c r="G818" s="192" t="s">
        <v>110</v>
      </c>
      <c r="H818" s="196" t="b">
        <v>0</v>
      </c>
      <c r="I818" s="196" t="b">
        <v>1</v>
      </c>
      <c r="J818" s="196" t="s">
        <v>110</v>
      </c>
      <c r="K818" s="196" t="s">
        <v>3443</v>
      </c>
      <c r="L818" s="196">
        <v>4</v>
      </c>
      <c r="M818" s="196">
        <v>6</v>
      </c>
      <c r="N818" s="196" t="s">
        <v>2563</v>
      </c>
    </row>
    <row r="819" spans="1:14">
      <c r="A819" s="192" t="s">
        <v>3444</v>
      </c>
      <c r="B819" s="192" t="s">
        <v>4897</v>
      </c>
      <c r="C819" s="192">
        <v>11</v>
      </c>
      <c r="E819" s="192">
        <v>1</v>
      </c>
      <c r="G819" s="192">
        <v>1</v>
      </c>
      <c r="H819" s="196" t="b">
        <v>0</v>
      </c>
      <c r="I819" s="196" t="b">
        <v>1</v>
      </c>
      <c r="J819" s="196" t="s">
        <v>110</v>
      </c>
      <c r="K819" s="196" t="s">
        <v>3445</v>
      </c>
      <c r="L819" s="196">
        <v>9</v>
      </c>
      <c r="M819" s="196">
        <v>20</v>
      </c>
      <c r="N819" s="196" t="s">
        <v>2563</v>
      </c>
    </row>
    <row r="820" spans="1:14">
      <c r="A820" s="192" t="s">
        <v>3447</v>
      </c>
      <c r="B820" s="192" t="s">
        <v>4900</v>
      </c>
      <c r="C820" s="192">
        <v>2</v>
      </c>
      <c r="E820" s="192">
        <v>1</v>
      </c>
      <c r="G820" s="192">
        <v>1</v>
      </c>
      <c r="H820" s="196" t="b">
        <v>0</v>
      </c>
      <c r="I820" s="196" t="b">
        <v>1</v>
      </c>
      <c r="J820" s="196" t="s">
        <v>110</v>
      </c>
      <c r="K820" s="196" t="s">
        <v>110</v>
      </c>
      <c r="L820" s="196">
        <v>2</v>
      </c>
      <c r="M820" s="196">
        <v>4</v>
      </c>
      <c r="N820" s="196" t="s">
        <v>2572</v>
      </c>
    </row>
    <row r="821" spans="1:14">
      <c r="A821" s="192" t="s">
        <v>3448</v>
      </c>
      <c r="B821" s="192" t="s">
        <v>4905</v>
      </c>
      <c r="C821" s="192">
        <v>0</v>
      </c>
      <c r="E821" s="192">
        <v>1</v>
      </c>
      <c r="G821" s="192">
        <v>1</v>
      </c>
      <c r="H821" s="196" t="b">
        <v>0</v>
      </c>
      <c r="I821" s="196" t="b">
        <v>1</v>
      </c>
      <c r="J821" s="196" t="s">
        <v>110</v>
      </c>
      <c r="K821" s="196" t="s">
        <v>3449</v>
      </c>
      <c r="L821" s="196">
        <v>4</v>
      </c>
      <c r="M821" s="196">
        <v>4</v>
      </c>
      <c r="N821" s="196" t="s">
        <v>2563</v>
      </c>
    </row>
    <row r="822" spans="1:14">
      <c r="A822" s="192" t="s">
        <v>3450</v>
      </c>
      <c r="B822" s="192" t="s">
        <v>4907</v>
      </c>
      <c r="C822" s="192">
        <v>0</v>
      </c>
      <c r="E822" s="192">
        <v>1</v>
      </c>
      <c r="G822" s="192">
        <v>1</v>
      </c>
      <c r="H822" s="196" t="b">
        <v>0</v>
      </c>
      <c r="I822" s="196" t="b">
        <v>1</v>
      </c>
      <c r="J822" s="196" t="s">
        <v>110</v>
      </c>
      <c r="K822" s="196" t="s">
        <v>110</v>
      </c>
      <c r="L822" s="196">
        <v>2</v>
      </c>
      <c r="M822" s="196">
        <v>2</v>
      </c>
      <c r="N822" s="196" t="s">
        <v>2561</v>
      </c>
    </row>
    <row r="823" spans="1:14">
      <c r="A823" s="192" t="s">
        <v>3451</v>
      </c>
      <c r="B823" s="192" t="s">
        <v>4908</v>
      </c>
      <c r="C823" s="192">
        <v>2</v>
      </c>
      <c r="E823" s="192">
        <v>1</v>
      </c>
      <c r="G823" s="192">
        <v>1</v>
      </c>
      <c r="H823" s="196" t="b">
        <v>0</v>
      </c>
      <c r="I823" s="196" t="b">
        <v>1</v>
      </c>
      <c r="J823" s="196" t="s">
        <v>110</v>
      </c>
      <c r="K823" s="196" t="s">
        <v>2831</v>
      </c>
      <c r="L823" s="196">
        <v>4</v>
      </c>
      <c r="M823" s="196">
        <v>6</v>
      </c>
      <c r="N823" s="196" t="s">
        <v>2563</v>
      </c>
    </row>
    <row r="824" spans="1:14">
      <c r="A824" s="192" t="s">
        <v>1989</v>
      </c>
      <c r="B824" s="192" t="s">
        <v>1990</v>
      </c>
      <c r="C824" s="192" t="s">
        <v>110</v>
      </c>
      <c r="D824" s="192">
        <v>8</v>
      </c>
      <c r="E824" s="192" t="s">
        <v>110</v>
      </c>
      <c r="G824" s="192" t="s">
        <v>110</v>
      </c>
      <c r="H824" s="196" t="b">
        <v>0</v>
      </c>
      <c r="I824" s="196" t="b">
        <v>0</v>
      </c>
      <c r="J824" s="196" t="s">
        <v>110</v>
      </c>
      <c r="K824" s="196" t="s">
        <v>110</v>
      </c>
      <c r="L824" s="196" t="s">
        <v>110</v>
      </c>
      <c r="M824" s="196">
        <v>0</v>
      </c>
      <c r="N824" s="196" t="s">
        <v>2563</v>
      </c>
    </row>
    <row r="825" spans="1:14">
      <c r="A825" s="192" t="s">
        <v>3453</v>
      </c>
      <c r="B825" s="192" t="s">
        <v>4911</v>
      </c>
      <c r="C825" s="192">
        <v>0</v>
      </c>
      <c r="E825" s="192">
        <v>1</v>
      </c>
      <c r="G825" s="192">
        <v>1</v>
      </c>
      <c r="H825" s="196" t="b">
        <v>0</v>
      </c>
      <c r="I825" s="196" t="b">
        <v>1</v>
      </c>
      <c r="J825" s="196" t="s">
        <v>110</v>
      </c>
      <c r="K825" s="196" t="s">
        <v>3454</v>
      </c>
      <c r="L825" s="196">
        <v>3</v>
      </c>
      <c r="M825" s="196">
        <v>3</v>
      </c>
      <c r="N825" s="196" t="s">
        <v>2563</v>
      </c>
    </row>
    <row r="826" spans="1:14">
      <c r="A826" s="192" t="s">
        <v>3455</v>
      </c>
      <c r="B826" s="192" t="s">
        <v>4915</v>
      </c>
      <c r="C826" s="192">
        <v>2</v>
      </c>
      <c r="E826" s="192">
        <v>1</v>
      </c>
      <c r="G826" s="192">
        <v>1</v>
      </c>
      <c r="H826" s="196" t="b">
        <v>0</v>
      </c>
      <c r="I826" s="196" t="b">
        <v>1</v>
      </c>
      <c r="J826" s="196" t="s">
        <v>110</v>
      </c>
      <c r="K826" s="196" t="s">
        <v>110</v>
      </c>
      <c r="L826" s="196">
        <v>5</v>
      </c>
      <c r="M826" s="196">
        <v>7</v>
      </c>
      <c r="N826" s="196" t="s">
        <v>2561</v>
      </c>
    </row>
    <row r="827" spans="1:14">
      <c r="A827" s="192" t="s">
        <v>1993</v>
      </c>
      <c r="B827" s="192" t="s">
        <v>1994</v>
      </c>
      <c r="C827" s="192">
        <v>6</v>
      </c>
      <c r="D827" s="192">
        <v>5</v>
      </c>
      <c r="E827" s="192" t="s">
        <v>110</v>
      </c>
      <c r="G827" s="192" t="s">
        <v>110</v>
      </c>
      <c r="H827" s="196" t="b">
        <v>0</v>
      </c>
      <c r="I827" s="196" t="b">
        <v>1</v>
      </c>
      <c r="J827" s="196" t="s">
        <v>110</v>
      </c>
      <c r="K827" s="196" t="s">
        <v>3456</v>
      </c>
      <c r="L827" s="196">
        <v>6</v>
      </c>
      <c r="M827" s="196">
        <v>12</v>
      </c>
      <c r="N827" s="196" t="s">
        <v>2563</v>
      </c>
    </row>
    <row r="828" spans="1:14">
      <c r="A828" s="192" t="s">
        <v>3457</v>
      </c>
      <c r="B828" s="192" t="s">
        <v>4916</v>
      </c>
      <c r="C828" s="192">
        <v>2</v>
      </c>
      <c r="E828" s="192">
        <v>1</v>
      </c>
      <c r="G828" s="192">
        <v>1</v>
      </c>
      <c r="H828" s="196" t="b">
        <v>0</v>
      </c>
      <c r="I828" s="196" t="b">
        <v>1</v>
      </c>
      <c r="J828" s="196" t="s">
        <v>110</v>
      </c>
      <c r="K828" s="196" t="s">
        <v>110</v>
      </c>
      <c r="L828" s="196">
        <v>4</v>
      </c>
      <c r="M828" s="196">
        <v>6</v>
      </c>
      <c r="N828" s="196" t="s">
        <v>2561</v>
      </c>
    </row>
    <row r="829" spans="1:14">
      <c r="A829" s="192" t="s">
        <v>1999</v>
      </c>
      <c r="B829" s="192" t="s">
        <v>2000</v>
      </c>
      <c r="C829" s="192">
        <v>7</v>
      </c>
      <c r="D829" s="192">
        <v>3</v>
      </c>
      <c r="E829" s="192" t="s">
        <v>110</v>
      </c>
      <c r="G829" s="192" t="s">
        <v>110</v>
      </c>
      <c r="H829" s="196" t="b">
        <v>0</v>
      </c>
      <c r="I829" s="196" t="b">
        <v>1</v>
      </c>
      <c r="J829" s="196" t="s">
        <v>110</v>
      </c>
      <c r="K829" s="196" t="s">
        <v>2628</v>
      </c>
      <c r="L829" s="196">
        <v>7</v>
      </c>
      <c r="M829" s="196">
        <v>14</v>
      </c>
      <c r="N829" s="196" t="s">
        <v>2563</v>
      </c>
    </row>
    <row r="830" spans="1:14">
      <c r="A830" s="192" t="s">
        <v>3459</v>
      </c>
      <c r="B830" s="192" t="s">
        <v>4918</v>
      </c>
      <c r="C830" s="192">
        <v>0</v>
      </c>
      <c r="E830" s="192">
        <v>1</v>
      </c>
      <c r="G830" s="192">
        <v>1</v>
      </c>
      <c r="H830" s="196" t="b">
        <v>0</v>
      </c>
      <c r="I830" s="196" t="b">
        <v>1</v>
      </c>
      <c r="J830" s="196" t="s">
        <v>110</v>
      </c>
      <c r="K830" s="196" t="s">
        <v>110</v>
      </c>
      <c r="L830" s="196">
        <v>2</v>
      </c>
      <c r="M830" s="196">
        <v>2</v>
      </c>
      <c r="N830" s="196" t="s">
        <v>2572</v>
      </c>
    </row>
    <row r="831" spans="1:14">
      <c r="A831" s="192" t="s">
        <v>3460</v>
      </c>
      <c r="B831" s="192" t="s">
        <v>4919</v>
      </c>
      <c r="C831" s="192">
        <v>0</v>
      </c>
      <c r="E831" s="192">
        <v>1</v>
      </c>
      <c r="G831" s="192">
        <v>1</v>
      </c>
      <c r="H831" s="196" t="b">
        <v>0</v>
      </c>
      <c r="I831" s="196" t="b">
        <v>1</v>
      </c>
      <c r="J831" s="196" t="s">
        <v>110</v>
      </c>
      <c r="K831" s="196" t="s">
        <v>3461</v>
      </c>
      <c r="L831" s="196">
        <v>3</v>
      </c>
      <c r="M831" s="196">
        <v>3</v>
      </c>
      <c r="N831" s="196" t="s">
        <v>2563</v>
      </c>
    </row>
    <row r="832" spans="1:14">
      <c r="A832" s="192" t="s">
        <v>2007</v>
      </c>
      <c r="B832" s="192" t="s">
        <v>2008</v>
      </c>
      <c r="C832" s="192">
        <v>1</v>
      </c>
      <c r="E832" s="192">
        <v>1</v>
      </c>
      <c r="G832" s="192">
        <v>1</v>
      </c>
      <c r="H832" s="196" t="b">
        <v>0</v>
      </c>
      <c r="I832" s="196" t="b">
        <v>1</v>
      </c>
      <c r="J832" s="196" t="s">
        <v>110</v>
      </c>
      <c r="K832" s="196" t="s">
        <v>110</v>
      </c>
      <c r="L832" s="196">
        <v>3</v>
      </c>
      <c r="M832" s="196">
        <v>4</v>
      </c>
      <c r="N832" s="196" t="s">
        <v>2561</v>
      </c>
    </row>
    <row r="833" spans="1:14">
      <c r="A833" s="192" t="s">
        <v>2009</v>
      </c>
      <c r="B833" s="192" t="s">
        <v>2010</v>
      </c>
      <c r="C833" s="192">
        <v>3</v>
      </c>
      <c r="D833" s="192">
        <v>3</v>
      </c>
      <c r="E833" s="192" t="s">
        <v>110</v>
      </c>
      <c r="G833" s="192" t="s">
        <v>110</v>
      </c>
      <c r="H833" s="196" t="b">
        <v>1</v>
      </c>
      <c r="I833" s="196" t="b">
        <v>1</v>
      </c>
      <c r="J833" s="196" t="s">
        <v>110</v>
      </c>
      <c r="K833" s="196" t="s">
        <v>3462</v>
      </c>
      <c r="L833" s="196">
        <v>10</v>
      </c>
      <c r="M833" s="196">
        <v>13</v>
      </c>
      <c r="N833" s="196" t="s">
        <v>2572</v>
      </c>
    </row>
    <row r="834" spans="1:14">
      <c r="A834" s="192" t="s">
        <v>2013</v>
      </c>
      <c r="B834" s="192" t="s">
        <v>2014</v>
      </c>
      <c r="C834" s="192">
        <v>4</v>
      </c>
      <c r="D834" s="192">
        <v>4</v>
      </c>
      <c r="E834" s="192" t="s">
        <v>110</v>
      </c>
      <c r="G834" s="192" t="s">
        <v>110</v>
      </c>
      <c r="H834" s="196" t="b">
        <v>1</v>
      </c>
      <c r="I834" s="196" t="b">
        <v>1</v>
      </c>
      <c r="J834" s="196" t="s">
        <v>110</v>
      </c>
      <c r="K834" s="196" t="s">
        <v>110</v>
      </c>
      <c r="L834" s="196">
        <v>6</v>
      </c>
      <c r="M834" s="196">
        <v>10</v>
      </c>
      <c r="N834" s="196" t="s">
        <v>2561</v>
      </c>
    </row>
    <row r="835" spans="1:14">
      <c r="A835" s="192" t="s">
        <v>2021</v>
      </c>
      <c r="B835" s="192" t="s">
        <v>2022</v>
      </c>
      <c r="C835" s="192">
        <v>2</v>
      </c>
      <c r="D835" s="192">
        <v>2</v>
      </c>
      <c r="E835" s="192" t="s">
        <v>110</v>
      </c>
      <c r="G835" s="192" t="s">
        <v>110</v>
      </c>
      <c r="H835" s="196" t="b">
        <v>0</v>
      </c>
      <c r="I835" s="196" t="b">
        <v>1</v>
      </c>
      <c r="J835" s="196" t="s">
        <v>110</v>
      </c>
      <c r="K835" s="196" t="s">
        <v>3201</v>
      </c>
      <c r="L835" s="196">
        <v>4</v>
      </c>
      <c r="M835" s="196">
        <v>6</v>
      </c>
      <c r="N835" s="196" t="s">
        <v>2563</v>
      </c>
    </row>
    <row r="836" spans="1:14">
      <c r="A836" s="192" t="s">
        <v>2023</v>
      </c>
      <c r="B836" s="192" t="s">
        <v>2024</v>
      </c>
      <c r="D836" s="192">
        <v>0</v>
      </c>
      <c r="E836" s="192" t="s">
        <v>110</v>
      </c>
      <c r="G836" s="192" t="s">
        <v>110</v>
      </c>
      <c r="H836" s="196" t="b">
        <v>0</v>
      </c>
      <c r="I836" s="196" t="b">
        <v>1</v>
      </c>
      <c r="J836" s="196" t="s">
        <v>110</v>
      </c>
      <c r="K836" s="196" t="s">
        <v>3463</v>
      </c>
      <c r="L836" s="196">
        <v>3</v>
      </c>
      <c r="M836" s="196">
        <v>3</v>
      </c>
      <c r="N836" s="196" t="s">
        <v>2563</v>
      </c>
    </row>
    <row r="837" spans="1:14">
      <c r="A837" s="192" t="s">
        <v>3464</v>
      </c>
      <c r="B837" s="192" t="s">
        <v>4924</v>
      </c>
      <c r="C837" s="192">
        <v>12</v>
      </c>
      <c r="E837" s="192">
        <v>1</v>
      </c>
      <c r="G837" s="192">
        <v>1</v>
      </c>
      <c r="H837" s="196" t="b">
        <v>1</v>
      </c>
      <c r="I837" s="196" t="b">
        <v>1</v>
      </c>
      <c r="J837" s="196" t="s">
        <v>110</v>
      </c>
      <c r="K837" s="196" t="s">
        <v>110</v>
      </c>
      <c r="L837" s="196">
        <v>10</v>
      </c>
      <c r="M837" s="196">
        <v>22</v>
      </c>
      <c r="N837" s="196" t="s">
        <v>2561</v>
      </c>
    </row>
    <row r="838" spans="1:14">
      <c r="A838" s="192" t="s">
        <v>3465</v>
      </c>
      <c r="B838" s="192" t="s">
        <v>4925</v>
      </c>
      <c r="C838" s="192">
        <v>0</v>
      </c>
      <c r="E838" s="192">
        <v>1</v>
      </c>
      <c r="G838" s="192">
        <v>1</v>
      </c>
      <c r="H838" s="196" t="b">
        <v>0</v>
      </c>
      <c r="I838" s="196" t="b">
        <v>1</v>
      </c>
      <c r="J838" s="196" t="s">
        <v>110</v>
      </c>
      <c r="K838" s="196" t="s">
        <v>110</v>
      </c>
      <c r="L838" s="196">
        <v>5</v>
      </c>
      <c r="M838" s="196">
        <v>5</v>
      </c>
      <c r="N838" s="196" t="s">
        <v>2561</v>
      </c>
    </row>
    <row r="839" spans="1:14">
      <c r="A839" s="192" t="s">
        <v>3466</v>
      </c>
      <c r="B839" s="192" t="s">
        <v>4926</v>
      </c>
      <c r="C839" s="192">
        <v>0</v>
      </c>
      <c r="E839" s="192">
        <v>1</v>
      </c>
      <c r="G839" s="192">
        <v>1</v>
      </c>
      <c r="H839" s="196" t="b">
        <v>0</v>
      </c>
      <c r="I839" s="196" t="b">
        <v>1</v>
      </c>
      <c r="J839" s="196" t="s">
        <v>110</v>
      </c>
      <c r="K839" s="196" t="s">
        <v>110</v>
      </c>
      <c r="L839" s="196">
        <v>1</v>
      </c>
      <c r="M839" s="196">
        <v>1</v>
      </c>
      <c r="N839" s="196" t="s">
        <v>2561</v>
      </c>
    </row>
    <row r="840" spans="1:14">
      <c r="A840" s="192" t="s">
        <v>3467</v>
      </c>
      <c r="B840" s="192" t="s">
        <v>4927</v>
      </c>
      <c r="C840" s="192">
        <v>2</v>
      </c>
      <c r="E840" s="192">
        <v>1</v>
      </c>
      <c r="G840" s="192">
        <v>1</v>
      </c>
      <c r="H840" s="196" t="b">
        <v>0</v>
      </c>
      <c r="I840" s="196" t="b">
        <v>1</v>
      </c>
      <c r="J840" s="196" t="s">
        <v>110</v>
      </c>
      <c r="K840" s="196" t="s">
        <v>110</v>
      </c>
      <c r="L840" s="196">
        <v>5</v>
      </c>
      <c r="M840" s="196">
        <v>7</v>
      </c>
      <c r="N840" s="196" t="s">
        <v>2561</v>
      </c>
    </row>
    <row r="841" spans="1:14">
      <c r="A841" s="192" t="s">
        <v>3468</v>
      </c>
      <c r="B841" s="192" t="s">
        <v>4930</v>
      </c>
      <c r="C841" s="192">
        <v>4</v>
      </c>
      <c r="E841" s="192">
        <v>1</v>
      </c>
      <c r="G841" s="192">
        <v>1</v>
      </c>
      <c r="H841" s="196" t="b">
        <v>0</v>
      </c>
      <c r="I841" s="196" t="b">
        <v>1</v>
      </c>
      <c r="J841" s="196" t="s">
        <v>110</v>
      </c>
      <c r="K841" s="196" t="s">
        <v>3469</v>
      </c>
      <c r="L841" s="196">
        <v>7</v>
      </c>
      <c r="M841" s="196">
        <v>11</v>
      </c>
      <c r="N841" s="196" t="s">
        <v>2563</v>
      </c>
    </row>
    <row r="842" spans="1:14">
      <c r="A842" s="192" t="s">
        <v>2037</v>
      </c>
      <c r="B842" s="192" t="s">
        <v>2038</v>
      </c>
      <c r="C842" s="192">
        <v>5</v>
      </c>
      <c r="D842" s="192">
        <v>5</v>
      </c>
      <c r="E842" s="192" t="s">
        <v>110</v>
      </c>
      <c r="G842" s="192" t="s">
        <v>110</v>
      </c>
      <c r="H842" s="196" t="b">
        <v>0</v>
      </c>
      <c r="I842" s="196" t="b">
        <v>1</v>
      </c>
      <c r="J842" s="196" t="s">
        <v>110</v>
      </c>
      <c r="K842" s="196" t="s">
        <v>110</v>
      </c>
      <c r="L842" s="196">
        <v>3</v>
      </c>
      <c r="M842" s="196">
        <v>8</v>
      </c>
      <c r="N842" s="196" t="s">
        <v>2572</v>
      </c>
    </row>
    <row r="843" spans="1:14">
      <c r="A843" s="192" t="s">
        <v>3470</v>
      </c>
      <c r="B843" s="192" t="s">
        <v>4932</v>
      </c>
      <c r="C843" s="192">
        <v>3</v>
      </c>
      <c r="E843" s="192">
        <v>1</v>
      </c>
      <c r="G843" s="192">
        <v>1</v>
      </c>
      <c r="H843" s="196" t="b">
        <v>0</v>
      </c>
      <c r="I843" s="196" t="b">
        <v>1</v>
      </c>
      <c r="J843" s="196" t="s">
        <v>110</v>
      </c>
      <c r="K843" s="196" t="s">
        <v>3471</v>
      </c>
      <c r="L843" s="196">
        <v>1</v>
      </c>
      <c r="M843" s="196">
        <v>4</v>
      </c>
      <c r="N843" s="196" t="s">
        <v>2563</v>
      </c>
    </row>
    <row r="844" spans="1:14">
      <c r="A844" s="192" t="s">
        <v>3472</v>
      </c>
      <c r="B844" s="192" t="s">
        <v>4933</v>
      </c>
      <c r="C844" s="192">
        <v>0</v>
      </c>
      <c r="E844" s="192">
        <v>1</v>
      </c>
      <c r="G844" s="192">
        <v>1</v>
      </c>
      <c r="H844" s="196" t="b">
        <v>0</v>
      </c>
      <c r="I844" s="196" t="b">
        <v>1</v>
      </c>
      <c r="J844" s="196" t="s">
        <v>110</v>
      </c>
      <c r="K844" s="196" t="s">
        <v>3248</v>
      </c>
      <c r="L844" s="196">
        <v>3</v>
      </c>
      <c r="M844" s="196">
        <v>3</v>
      </c>
      <c r="N844" s="196" t="s">
        <v>2563</v>
      </c>
    </row>
    <row r="845" spans="1:14">
      <c r="A845" s="192" t="s">
        <v>2039</v>
      </c>
      <c r="B845" s="192" t="s">
        <v>2040</v>
      </c>
      <c r="C845" s="192">
        <v>0</v>
      </c>
      <c r="D845" s="192">
        <v>2</v>
      </c>
      <c r="E845" s="192" t="s">
        <v>110</v>
      </c>
      <c r="G845" s="192" t="s">
        <v>110</v>
      </c>
      <c r="H845" s="196" t="b">
        <v>0</v>
      </c>
      <c r="I845" s="196" t="b">
        <v>1</v>
      </c>
      <c r="J845" s="196" t="s">
        <v>110</v>
      </c>
      <c r="K845" s="196" t="s">
        <v>3473</v>
      </c>
      <c r="L845" s="196">
        <v>4</v>
      </c>
      <c r="M845" s="196">
        <v>4</v>
      </c>
      <c r="N845" s="196" t="s">
        <v>2563</v>
      </c>
    </row>
    <row r="846" spans="1:14">
      <c r="A846" s="192" t="s">
        <v>3474</v>
      </c>
      <c r="B846" s="192" t="s">
        <v>4935</v>
      </c>
      <c r="C846" s="192">
        <v>0</v>
      </c>
      <c r="E846" s="192">
        <v>1</v>
      </c>
      <c r="G846" s="192">
        <v>1</v>
      </c>
      <c r="H846" s="196" t="b">
        <v>0</v>
      </c>
      <c r="I846" s="196" t="b">
        <v>1</v>
      </c>
      <c r="J846" s="196" t="s">
        <v>110</v>
      </c>
      <c r="K846" s="196" t="s">
        <v>110</v>
      </c>
      <c r="L846" s="196">
        <v>3</v>
      </c>
      <c r="M846" s="196">
        <v>3</v>
      </c>
      <c r="N846" s="196" t="s">
        <v>2572</v>
      </c>
    </row>
    <row r="847" spans="1:14">
      <c r="A847" s="192" t="s">
        <v>2041</v>
      </c>
      <c r="B847" s="192" t="s">
        <v>2042</v>
      </c>
      <c r="C847" s="192">
        <v>11</v>
      </c>
      <c r="D847" s="192">
        <v>10</v>
      </c>
      <c r="E847" s="192" t="s">
        <v>110</v>
      </c>
      <c r="G847" s="192" t="s">
        <v>110</v>
      </c>
      <c r="H847" s="196" t="b">
        <v>0</v>
      </c>
      <c r="I847" s="196" t="b">
        <v>1</v>
      </c>
      <c r="J847" s="196" t="s">
        <v>110</v>
      </c>
      <c r="K847" s="196" t="s">
        <v>110</v>
      </c>
      <c r="L847" s="196">
        <v>10</v>
      </c>
      <c r="M847" s="196">
        <v>21</v>
      </c>
      <c r="N847" s="196" t="s">
        <v>2561</v>
      </c>
    </row>
    <row r="848" spans="1:14">
      <c r="A848" s="192" t="s">
        <v>2045</v>
      </c>
      <c r="B848" s="192" t="s">
        <v>2046</v>
      </c>
      <c r="C848" s="192">
        <v>11</v>
      </c>
      <c r="D848" s="192">
        <v>10</v>
      </c>
      <c r="E848" s="192" t="s">
        <v>110</v>
      </c>
      <c r="G848" s="192" t="s">
        <v>110</v>
      </c>
      <c r="H848" s="196" t="b">
        <v>0</v>
      </c>
      <c r="I848" s="196" t="b">
        <v>1</v>
      </c>
      <c r="J848" s="196" t="s">
        <v>110</v>
      </c>
      <c r="K848" s="196" t="s">
        <v>3475</v>
      </c>
      <c r="L848" s="196">
        <v>7</v>
      </c>
      <c r="M848" s="196">
        <v>18</v>
      </c>
      <c r="N848" s="196" t="s">
        <v>2563</v>
      </c>
    </row>
    <row r="849" spans="1:14">
      <c r="A849" s="192" t="s">
        <v>3476</v>
      </c>
      <c r="B849" s="192" t="s">
        <v>4939</v>
      </c>
      <c r="C849" s="192">
        <v>0</v>
      </c>
      <c r="E849" s="192">
        <v>1</v>
      </c>
      <c r="G849" s="192">
        <v>1</v>
      </c>
      <c r="H849" s="196" t="b">
        <v>0</v>
      </c>
      <c r="I849" s="196" t="b">
        <v>1</v>
      </c>
      <c r="J849" s="196" t="s">
        <v>110</v>
      </c>
      <c r="K849" s="196" t="s">
        <v>3477</v>
      </c>
      <c r="L849" s="196">
        <v>4</v>
      </c>
      <c r="M849" s="196">
        <v>4</v>
      </c>
      <c r="N849" s="196" t="s">
        <v>2572</v>
      </c>
    </row>
    <row r="850" spans="1:14">
      <c r="A850" s="192" t="s">
        <v>3478</v>
      </c>
      <c r="B850" s="192" t="s">
        <v>4940</v>
      </c>
      <c r="C850" s="192">
        <v>2</v>
      </c>
      <c r="E850" s="192">
        <v>1</v>
      </c>
      <c r="G850" s="192">
        <v>1</v>
      </c>
      <c r="H850" s="196" t="b">
        <v>0</v>
      </c>
      <c r="I850" s="196" t="b">
        <v>1</v>
      </c>
      <c r="J850" s="196" t="s">
        <v>110</v>
      </c>
      <c r="K850" s="196" t="s">
        <v>3479</v>
      </c>
      <c r="L850" s="196">
        <v>6</v>
      </c>
      <c r="M850" s="196">
        <v>8</v>
      </c>
      <c r="N850" s="196" t="s">
        <v>2563</v>
      </c>
    </row>
    <row r="851" spans="1:14">
      <c r="A851" s="192" t="s">
        <v>3480</v>
      </c>
      <c r="B851" s="192" t="s">
        <v>4941</v>
      </c>
      <c r="C851" s="192">
        <v>0</v>
      </c>
      <c r="E851" s="192">
        <v>1</v>
      </c>
      <c r="G851" s="192">
        <v>1</v>
      </c>
      <c r="H851" s="196" t="b">
        <v>0</v>
      </c>
      <c r="I851" s="196" t="b">
        <v>1</v>
      </c>
      <c r="J851" s="196" t="s">
        <v>110</v>
      </c>
      <c r="K851" s="196" t="s">
        <v>3481</v>
      </c>
      <c r="L851" s="196">
        <v>4</v>
      </c>
      <c r="M851" s="196">
        <v>4</v>
      </c>
      <c r="N851" s="196" t="s">
        <v>2563</v>
      </c>
    </row>
    <row r="852" spans="1:14">
      <c r="A852" s="192" t="s">
        <v>3482</v>
      </c>
      <c r="B852" s="192" t="s">
        <v>4942</v>
      </c>
      <c r="C852" s="192">
        <v>2</v>
      </c>
      <c r="E852" s="192">
        <v>1</v>
      </c>
      <c r="G852" s="192">
        <v>1</v>
      </c>
      <c r="H852" s="196" t="b">
        <v>0</v>
      </c>
      <c r="I852" s="196" t="b">
        <v>1</v>
      </c>
      <c r="J852" s="196" t="s">
        <v>110</v>
      </c>
      <c r="K852" s="196" t="s">
        <v>3483</v>
      </c>
      <c r="L852" s="196">
        <v>4</v>
      </c>
      <c r="M852" s="196">
        <v>6</v>
      </c>
      <c r="N852" s="196" t="s">
        <v>2563</v>
      </c>
    </row>
    <row r="853" spans="1:14">
      <c r="A853" s="192" t="s">
        <v>3484</v>
      </c>
      <c r="B853" s="192" t="s">
        <v>4944</v>
      </c>
      <c r="C853" s="192">
        <v>11</v>
      </c>
      <c r="E853" s="192">
        <v>1</v>
      </c>
      <c r="G853" s="192">
        <v>1</v>
      </c>
      <c r="H853" s="196" t="b">
        <v>0</v>
      </c>
      <c r="I853" s="196" t="b">
        <v>1</v>
      </c>
      <c r="J853" s="196" t="s">
        <v>110</v>
      </c>
      <c r="K853" s="196" t="s">
        <v>3485</v>
      </c>
      <c r="L853" s="196">
        <v>10</v>
      </c>
      <c r="M853" s="196">
        <v>21</v>
      </c>
      <c r="N853" s="196" t="s">
        <v>2563</v>
      </c>
    </row>
    <row r="854" spans="1:14">
      <c r="A854" s="192" t="s">
        <v>3486</v>
      </c>
      <c r="B854" s="192" t="s">
        <v>4945</v>
      </c>
      <c r="C854" s="192">
        <v>0</v>
      </c>
      <c r="E854" s="192">
        <v>1</v>
      </c>
      <c r="G854" s="192">
        <v>1</v>
      </c>
      <c r="H854" s="196" t="b">
        <v>0</v>
      </c>
      <c r="I854" s="196" t="b">
        <v>1</v>
      </c>
      <c r="J854" s="196" t="s">
        <v>110</v>
      </c>
      <c r="K854" s="196" t="s">
        <v>2869</v>
      </c>
      <c r="L854" s="196">
        <v>4</v>
      </c>
      <c r="M854" s="196">
        <v>4</v>
      </c>
      <c r="N854" s="196" t="s">
        <v>2563</v>
      </c>
    </row>
    <row r="855" spans="1:14">
      <c r="A855" s="192" t="s">
        <v>2049</v>
      </c>
      <c r="B855" s="192" t="s">
        <v>2050</v>
      </c>
      <c r="C855" s="192">
        <v>8</v>
      </c>
      <c r="D855" s="192">
        <v>7</v>
      </c>
      <c r="E855" s="192" t="s">
        <v>110</v>
      </c>
      <c r="G855" s="192" t="s">
        <v>110</v>
      </c>
      <c r="H855" s="196" t="b">
        <v>0</v>
      </c>
      <c r="I855" s="196" t="b">
        <v>1</v>
      </c>
      <c r="J855" s="196" t="s">
        <v>110</v>
      </c>
      <c r="K855" s="196" t="s">
        <v>110</v>
      </c>
      <c r="L855" s="196">
        <v>5</v>
      </c>
      <c r="M855" s="196">
        <v>13</v>
      </c>
      <c r="N855" s="196" t="s">
        <v>2563</v>
      </c>
    </row>
    <row r="856" spans="1:14">
      <c r="A856" s="192" t="s">
        <v>3487</v>
      </c>
      <c r="B856" s="192" t="s">
        <v>4946</v>
      </c>
      <c r="C856" s="192">
        <v>0</v>
      </c>
      <c r="E856" s="192">
        <v>1</v>
      </c>
      <c r="G856" s="192">
        <v>1</v>
      </c>
      <c r="H856" s="196" t="b">
        <v>0</v>
      </c>
      <c r="I856" s="196" t="b">
        <v>1</v>
      </c>
      <c r="J856" s="196" t="s">
        <v>110</v>
      </c>
      <c r="K856" s="196" t="s">
        <v>110</v>
      </c>
      <c r="L856" s="196">
        <v>5</v>
      </c>
      <c r="M856" s="196">
        <v>5</v>
      </c>
      <c r="N856" s="196" t="s">
        <v>2561</v>
      </c>
    </row>
    <row r="857" spans="1:14">
      <c r="A857" s="192" t="s">
        <v>2051</v>
      </c>
      <c r="B857" s="192" t="s">
        <v>2052</v>
      </c>
      <c r="C857" s="192">
        <v>11</v>
      </c>
      <c r="D857" s="192">
        <v>10</v>
      </c>
      <c r="E857" s="192" t="s">
        <v>110</v>
      </c>
      <c r="G857" s="192" t="s">
        <v>110</v>
      </c>
      <c r="H857" s="196" t="b">
        <v>0</v>
      </c>
      <c r="I857" s="196" t="b">
        <v>1</v>
      </c>
      <c r="J857" s="196" t="s">
        <v>110</v>
      </c>
      <c r="K857" s="196" t="s">
        <v>3489</v>
      </c>
      <c r="L857" s="196">
        <v>5</v>
      </c>
      <c r="M857" s="196">
        <v>16</v>
      </c>
      <c r="N857" s="196" t="s">
        <v>2563</v>
      </c>
    </row>
    <row r="858" spans="1:14">
      <c r="A858" s="192" t="s">
        <v>2053</v>
      </c>
      <c r="B858" s="192" t="s">
        <v>2054</v>
      </c>
      <c r="C858" s="192">
        <v>3</v>
      </c>
      <c r="D858" s="192">
        <v>3</v>
      </c>
      <c r="E858" s="192" t="s">
        <v>110</v>
      </c>
      <c r="G858" s="192" t="s">
        <v>110</v>
      </c>
      <c r="H858" s="196" t="b">
        <v>0</v>
      </c>
      <c r="I858" s="196" t="b">
        <v>1</v>
      </c>
      <c r="J858" s="196" t="s">
        <v>110</v>
      </c>
      <c r="K858" s="196" t="s">
        <v>3490</v>
      </c>
      <c r="L858" s="196">
        <v>8</v>
      </c>
      <c r="M858" s="196">
        <v>11</v>
      </c>
      <c r="N858" s="196" t="s">
        <v>2572</v>
      </c>
    </row>
    <row r="859" spans="1:14">
      <c r="A859" s="192" t="s">
        <v>3491</v>
      </c>
      <c r="B859" s="192" t="s">
        <v>4948</v>
      </c>
      <c r="C859" s="192">
        <v>0</v>
      </c>
      <c r="E859" s="192">
        <v>1</v>
      </c>
      <c r="G859" s="192">
        <v>1</v>
      </c>
      <c r="H859" s="196" t="b">
        <v>0</v>
      </c>
      <c r="I859" s="196" t="b">
        <v>1</v>
      </c>
      <c r="J859" s="196" t="s">
        <v>110</v>
      </c>
      <c r="K859" s="196" t="s">
        <v>3492</v>
      </c>
      <c r="L859" s="196">
        <v>5</v>
      </c>
      <c r="M859" s="196">
        <v>5</v>
      </c>
      <c r="N859" s="196" t="s">
        <v>2563</v>
      </c>
    </row>
    <row r="860" spans="1:14">
      <c r="A860" s="192" t="s">
        <v>2057</v>
      </c>
      <c r="B860" s="192" t="s">
        <v>2058</v>
      </c>
      <c r="C860" s="192">
        <v>0</v>
      </c>
      <c r="D860" s="192">
        <v>0</v>
      </c>
      <c r="E860" s="192" t="s">
        <v>110</v>
      </c>
      <c r="G860" s="192" t="s">
        <v>110</v>
      </c>
      <c r="H860" s="196" t="b">
        <v>0</v>
      </c>
      <c r="I860" s="196" t="b">
        <v>1</v>
      </c>
      <c r="J860" s="196" t="s">
        <v>110</v>
      </c>
      <c r="K860" s="196" t="s">
        <v>3493</v>
      </c>
      <c r="L860" s="196">
        <v>4</v>
      </c>
      <c r="M860" s="196">
        <v>4</v>
      </c>
      <c r="N860" s="196" t="s">
        <v>2563</v>
      </c>
    </row>
    <row r="861" spans="1:14">
      <c r="A861" s="192" t="s">
        <v>3494</v>
      </c>
      <c r="B861" s="192" t="s">
        <v>4949</v>
      </c>
      <c r="C861" s="192">
        <v>7</v>
      </c>
      <c r="E861" s="192">
        <v>1</v>
      </c>
      <c r="G861" s="192">
        <v>1</v>
      </c>
      <c r="H861" s="196" t="b">
        <v>0</v>
      </c>
      <c r="I861" s="196" t="b">
        <v>1</v>
      </c>
      <c r="J861" s="196" t="s">
        <v>110</v>
      </c>
      <c r="K861" s="196" t="s">
        <v>2649</v>
      </c>
      <c r="L861" s="196">
        <v>3</v>
      </c>
      <c r="M861" s="196">
        <v>10</v>
      </c>
      <c r="N861" s="196" t="s">
        <v>2563</v>
      </c>
    </row>
    <row r="862" spans="1:14">
      <c r="A862" s="192" t="s">
        <v>3495</v>
      </c>
      <c r="B862" s="192" t="s">
        <v>4952</v>
      </c>
      <c r="C862" s="192">
        <v>0</v>
      </c>
      <c r="E862" s="192">
        <v>1</v>
      </c>
      <c r="G862" s="192">
        <v>1</v>
      </c>
      <c r="H862" s="196" t="b">
        <v>0</v>
      </c>
      <c r="I862" s="196" t="b">
        <v>1</v>
      </c>
      <c r="J862" s="196" t="s">
        <v>110</v>
      </c>
      <c r="K862" s="196" t="s">
        <v>110</v>
      </c>
      <c r="L862" s="196">
        <v>3</v>
      </c>
      <c r="M862" s="196">
        <v>3</v>
      </c>
      <c r="N862" s="196" t="s">
        <v>2572</v>
      </c>
    </row>
    <row r="863" spans="1:14">
      <c r="A863" s="192" t="s">
        <v>3496</v>
      </c>
      <c r="B863" s="192" t="s">
        <v>4953</v>
      </c>
      <c r="C863" s="192">
        <v>0</v>
      </c>
      <c r="E863" s="192">
        <v>1</v>
      </c>
      <c r="G863" s="192">
        <v>1</v>
      </c>
      <c r="H863" s="196" t="b">
        <v>0</v>
      </c>
      <c r="I863" s="196" t="b">
        <v>1</v>
      </c>
      <c r="J863" s="196" t="s">
        <v>110</v>
      </c>
      <c r="K863" s="196" t="s">
        <v>3016</v>
      </c>
      <c r="L863" s="196">
        <v>6</v>
      </c>
      <c r="M863" s="196">
        <v>6</v>
      </c>
      <c r="N863" s="196" t="s">
        <v>2563</v>
      </c>
    </row>
    <row r="864" spans="1:14">
      <c r="A864" s="192" t="s">
        <v>3497</v>
      </c>
      <c r="B864" s="192" t="s">
        <v>4954</v>
      </c>
      <c r="C864" s="192">
        <v>2</v>
      </c>
      <c r="E864" s="192">
        <v>1</v>
      </c>
      <c r="G864" s="192">
        <v>1</v>
      </c>
      <c r="H864" s="196" t="b">
        <v>0</v>
      </c>
      <c r="I864" s="196" t="b">
        <v>1</v>
      </c>
      <c r="J864" s="196" t="s">
        <v>110</v>
      </c>
      <c r="K864" s="196" t="s">
        <v>3498</v>
      </c>
      <c r="L864" s="196">
        <v>5</v>
      </c>
      <c r="M864" s="196">
        <v>7</v>
      </c>
      <c r="N864" s="196" t="s">
        <v>2563</v>
      </c>
    </row>
    <row r="865" spans="1:14">
      <c r="A865" s="192" t="s">
        <v>2063</v>
      </c>
      <c r="B865" s="192" t="s">
        <v>2064</v>
      </c>
      <c r="C865" s="192">
        <v>2</v>
      </c>
      <c r="D865" s="192">
        <v>2</v>
      </c>
      <c r="E865" s="192" t="s">
        <v>110</v>
      </c>
      <c r="G865" s="192" t="s">
        <v>110</v>
      </c>
      <c r="H865" s="196" t="b">
        <v>0</v>
      </c>
      <c r="I865" s="196" t="b">
        <v>1</v>
      </c>
      <c r="J865" s="196" t="s">
        <v>110</v>
      </c>
      <c r="K865" s="196" t="s">
        <v>2569</v>
      </c>
      <c r="L865" s="196">
        <v>4</v>
      </c>
      <c r="M865" s="196">
        <v>6</v>
      </c>
      <c r="N865" s="196" t="s">
        <v>2563</v>
      </c>
    </row>
    <row r="866" spans="1:14">
      <c r="A866" s="192" t="s">
        <v>3499</v>
      </c>
      <c r="B866" s="192" t="s">
        <v>4955</v>
      </c>
      <c r="C866" s="192">
        <v>0</v>
      </c>
      <c r="E866" s="192">
        <v>1</v>
      </c>
      <c r="G866" s="192">
        <v>1</v>
      </c>
      <c r="H866" s="196" t="b">
        <v>0</v>
      </c>
      <c r="I866" s="196" t="b">
        <v>1</v>
      </c>
      <c r="J866" s="196" t="s">
        <v>110</v>
      </c>
      <c r="K866" s="196" t="s">
        <v>110</v>
      </c>
      <c r="L866" s="196">
        <v>6</v>
      </c>
      <c r="M866" s="196">
        <v>6</v>
      </c>
      <c r="N866" s="196" t="s">
        <v>2572</v>
      </c>
    </row>
    <row r="867" spans="1:14">
      <c r="A867" s="192" t="s">
        <v>2069</v>
      </c>
      <c r="B867" s="192" t="s">
        <v>2070</v>
      </c>
      <c r="C867" s="192">
        <v>11</v>
      </c>
      <c r="D867" s="192">
        <v>10</v>
      </c>
      <c r="E867" s="192" t="s">
        <v>110</v>
      </c>
      <c r="G867" s="192" t="s">
        <v>110</v>
      </c>
      <c r="H867" s="196" t="b">
        <v>0</v>
      </c>
      <c r="I867" s="196" t="b">
        <v>1</v>
      </c>
      <c r="J867" s="196" t="s">
        <v>110</v>
      </c>
      <c r="K867" s="196" t="s">
        <v>3500</v>
      </c>
      <c r="L867" s="196">
        <v>6</v>
      </c>
      <c r="M867" s="196">
        <v>17</v>
      </c>
      <c r="N867" s="196" t="s">
        <v>2563</v>
      </c>
    </row>
    <row r="868" spans="1:14">
      <c r="A868" s="192" t="s">
        <v>3501</v>
      </c>
      <c r="B868" s="192" t="s">
        <v>4958</v>
      </c>
      <c r="C868" s="192">
        <v>2</v>
      </c>
      <c r="E868" s="192">
        <v>1</v>
      </c>
      <c r="G868" s="192">
        <v>1</v>
      </c>
      <c r="H868" s="196" t="b">
        <v>0</v>
      </c>
      <c r="I868" s="196" t="b">
        <v>1</v>
      </c>
      <c r="J868" s="196" t="s">
        <v>110</v>
      </c>
      <c r="K868" s="196" t="s">
        <v>2784</v>
      </c>
      <c r="L868" s="196">
        <v>3</v>
      </c>
      <c r="M868" s="196">
        <v>5</v>
      </c>
      <c r="N868" s="196" t="s">
        <v>2563</v>
      </c>
    </row>
    <row r="869" spans="1:14">
      <c r="A869" s="192" t="s">
        <v>2073</v>
      </c>
      <c r="B869" s="192" t="s">
        <v>2074</v>
      </c>
      <c r="C869" s="192">
        <v>2</v>
      </c>
      <c r="D869" s="192">
        <v>2</v>
      </c>
      <c r="E869" s="192" t="s">
        <v>110</v>
      </c>
      <c r="G869" s="192" t="s">
        <v>110</v>
      </c>
      <c r="H869" s="196" t="b">
        <v>0</v>
      </c>
      <c r="I869" s="196" t="b">
        <v>1</v>
      </c>
      <c r="J869" s="196" t="s">
        <v>110</v>
      </c>
      <c r="K869" s="196" t="s">
        <v>3502</v>
      </c>
      <c r="L869" s="196">
        <v>2</v>
      </c>
      <c r="M869" s="196">
        <v>4</v>
      </c>
      <c r="N869" s="196" t="s">
        <v>2563</v>
      </c>
    </row>
    <row r="870" spans="1:14">
      <c r="A870" s="192" t="s">
        <v>2075</v>
      </c>
      <c r="B870" s="192" t="s">
        <v>2076</v>
      </c>
      <c r="C870" s="192" t="s">
        <v>110</v>
      </c>
      <c r="D870" s="192">
        <v>7</v>
      </c>
      <c r="E870" s="192" t="s">
        <v>110</v>
      </c>
      <c r="G870" s="192" t="s">
        <v>110</v>
      </c>
      <c r="H870" s="196" t="b">
        <v>0</v>
      </c>
      <c r="I870" s="196" t="b">
        <v>0</v>
      </c>
      <c r="J870" s="196" t="s">
        <v>110</v>
      </c>
      <c r="K870" s="196" t="s">
        <v>110</v>
      </c>
      <c r="L870" s="196" t="s">
        <v>110</v>
      </c>
      <c r="M870" s="196">
        <v>0</v>
      </c>
      <c r="N870" s="196" t="s">
        <v>2563</v>
      </c>
    </row>
    <row r="871" spans="1:14">
      <c r="E871" s="197">
        <v>427</v>
      </c>
      <c r="F871" s="197"/>
      <c r="G871" s="197">
        <v>426</v>
      </c>
    </row>
  </sheetData>
  <autoFilter ref="A1:N871"/>
  <conditionalFormatting sqref="A2:N870">
    <cfRule type="expression" dxfId="65" priority="2">
      <formula>$E2=1</formula>
    </cfRule>
  </conditionalFormatting>
  <conditionalFormatting sqref="A2:N871">
    <cfRule type="expression" dxfId="64" priority="1">
      <formula>$G2=1</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96"/>
  <sheetViews>
    <sheetView tabSelected="1" zoomScale="115" zoomScaleNormal="115" workbookViewId="0">
      <pane xSplit="3" ySplit="2" topLeftCell="J836" activePane="bottomRight" state="frozen"/>
      <selection pane="topRight" activeCell="D1" sqref="D1"/>
      <selection pane="bottomLeft" activeCell="A3" sqref="A3"/>
      <selection pane="bottomRight" activeCell="Y752" sqref="Y752:Y896"/>
    </sheetView>
  </sheetViews>
  <sheetFormatPr baseColWidth="10" defaultColWidth="11" defaultRowHeight="11.25"/>
  <cols>
    <col min="1" max="1" width="19.7109375" style="155" customWidth="1"/>
    <col min="2" max="2" width="9.7109375" style="155" customWidth="1"/>
    <col min="3" max="3" width="32.85546875" style="155" customWidth="1"/>
    <col min="4" max="4" width="9.5703125" style="155" customWidth="1"/>
    <col min="5" max="5" width="11.85546875" style="155" customWidth="1"/>
    <col min="6" max="6" width="9" style="155" customWidth="1"/>
    <col min="7" max="7" width="10.5703125" style="155" customWidth="1"/>
    <col min="8" max="8" width="9.85546875" style="155" customWidth="1"/>
    <col min="9" max="9" width="10.42578125" style="155" customWidth="1"/>
    <col min="10" max="10" width="10.85546875" style="155" customWidth="1"/>
    <col min="11" max="11" width="7.85546875" style="155" customWidth="1"/>
    <col min="12" max="12" width="11.140625" style="155" customWidth="1"/>
    <col min="13" max="13" width="10.5703125" style="162" customWidth="1"/>
    <col min="14" max="14" width="8.28515625" style="162" customWidth="1"/>
    <col min="15" max="15" width="14.85546875" style="162" customWidth="1"/>
    <col min="16" max="16" width="9.7109375" style="163" customWidth="1"/>
    <col min="17" max="17" width="11.28515625" style="163" customWidth="1"/>
    <col min="18" max="18" width="10.42578125" style="163" customWidth="1"/>
    <col min="19" max="19" width="8.28515625" style="155" customWidth="1"/>
    <col min="20" max="20" width="14.7109375" style="158" customWidth="1"/>
    <col min="21" max="21" width="15.28515625" style="164" customWidth="1"/>
    <col min="22" max="22" width="14.28515625" style="164" customWidth="1"/>
    <col min="23" max="23" width="10.140625" style="162" customWidth="1"/>
    <col min="24" max="24" width="6.42578125" style="157" customWidth="1"/>
    <col min="25" max="25" width="9.5703125" style="162" customWidth="1"/>
    <col min="26" max="26" width="9.28515625" style="165" customWidth="1"/>
    <col min="27" max="27" width="6.42578125" style="155" customWidth="1"/>
    <col min="28" max="28" width="10.7109375" style="155" customWidth="1"/>
    <col min="29" max="29" width="12.42578125" style="155" customWidth="1"/>
    <col min="30" max="16384" width="11" style="161"/>
  </cols>
  <sheetData>
    <row r="1" spans="1:30" ht="12.75">
      <c r="A1" s="189" t="s">
        <v>2554</v>
      </c>
      <c r="C1" s="186"/>
      <c r="X1" s="163"/>
      <c r="Z1" s="187"/>
      <c r="AD1" s="188"/>
    </row>
    <row r="2" spans="1:30" s="177" customFormat="1" ht="56.25">
      <c r="A2" s="180" t="s">
        <v>21</v>
      </c>
      <c r="B2" s="137" t="s">
        <v>2077</v>
      </c>
      <c r="C2" s="181" t="s">
        <v>2315</v>
      </c>
      <c r="D2" s="137" t="s">
        <v>2458</v>
      </c>
      <c r="E2" s="137" t="s">
        <v>2459</v>
      </c>
      <c r="F2" s="137" t="s">
        <v>2460</v>
      </c>
      <c r="G2" s="139" t="s">
        <v>2461</v>
      </c>
      <c r="H2" s="137" t="s">
        <v>2465</v>
      </c>
      <c r="I2" s="137" t="s">
        <v>2466</v>
      </c>
      <c r="J2" s="137" t="s">
        <v>2467</v>
      </c>
      <c r="K2" s="137" t="s">
        <v>2468</v>
      </c>
      <c r="L2" s="137" t="s">
        <v>2481</v>
      </c>
      <c r="M2" s="137" t="s">
        <v>2482</v>
      </c>
      <c r="N2" s="137" t="s">
        <v>2483</v>
      </c>
      <c r="O2" s="137" t="s">
        <v>2484</v>
      </c>
      <c r="P2" s="139" t="s">
        <v>2485</v>
      </c>
      <c r="Q2" s="139" t="s">
        <v>2486</v>
      </c>
      <c r="R2" s="139" t="s">
        <v>2487</v>
      </c>
      <c r="S2" s="137" t="s">
        <v>2488</v>
      </c>
      <c r="T2" s="139" t="s">
        <v>2489</v>
      </c>
      <c r="U2" s="139" t="s">
        <v>2490</v>
      </c>
      <c r="V2" s="139" t="s">
        <v>2491</v>
      </c>
      <c r="W2" s="137" t="s">
        <v>2492</v>
      </c>
      <c r="X2" s="183" t="s">
        <v>22</v>
      </c>
      <c r="Y2" s="137" t="s">
        <v>2493</v>
      </c>
      <c r="Z2" s="137" t="s">
        <v>2455</v>
      </c>
      <c r="AA2" s="137" t="s">
        <v>2494</v>
      </c>
      <c r="AB2" s="137" t="s">
        <v>2495</v>
      </c>
      <c r="AC2" s="137" t="s">
        <v>2496</v>
      </c>
      <c r="AD2" s="182"/>
    </row>
    <row r="3" spans="1:30" s="166" customFormat="1">
      <c r="A3" s="154" t="s">
        <v>1</v>
      </c>
      <c r="B3" s="154" t="s">
        <v>2061</v>
      </c>
      <c r="C3" s="154" t="s">
        <v>2062</v>
      </c>
      <c r="D3" s="18">
        <v>3</v>
      </c>
      <c r="E3" s="141" t="s">
        <v>3</v>
      </c>
      <c r="F3" s="149">
        <v>3</v>
      </c>
      <c r="G3" s="154" t="s">
        <v>20</v>
      </c>
      <c r="H3" s="18">
        <v>3</v>
      </c>
      <c r="I3" s="141" t="s">
        <v>3</v>
      </c>
      <c r="J3" s="149">
        <v>2</v>
      </c>
      <c r="K3" s="178" t="s">
        <v>23</v>
      </c>
      <c r="L3" s="18">
        <v>2</v>
      </c>
      <c r="M3" s="141" t="s">
        <v>4</v>
      </c>
      <c r="N3" s="149">
        <v>2</v>
      </c>
      <c r="O3" s="159" t="s">
        <v>20</v>
      </c>
      <c r="P3" s="149" t="s">
        <v>12</v>
      </c>
      <c r="Q3" s="141" t="s">
        <v>17</v>
      </c>
      <c r="R3" s="149">
        <v>3</v>
      </c>
      <c r="S3" s="154" t="s">
        <v>24</v>
      </c>
      <c r="T3" s="18" t="s">
        <v>12</v>
      </c>
      <c r="U3" s="141" t="s">
        <v>2432</v>
      </c>
      <c r="V3" s="149">
        <v>0</v>
      </c>
      <c r="W3" s="159" t="s">
        <v>24</v>
      </c>
      <c r="X3" s="18">
        <v>10</v>
      </c>
      <c r="Y3" s="159" t="s">
        <v>20</v>
      </c>
      <c r="Z3" s="160"/>
      <c r="AA3" s="154"/>
      <c r="AB3" s="154"/>
      <c r="AC3" s="154"/>
    </row>
    <row r="4" spans="1:30" s="166" customFormat="1">
      <c r="A4" s="154" t="s">
        <v>1</v>
      </c>
      <c r="B4" s="154" t="s">
        <v>1869</v>
      </c>
      <c r="C4" s="154" t="s">
        <v>1870</v>
      </c>
      <c r="D4" s="18">
        <v>2</v>
      </c>
      <c r="E4" s="141" t="s">
        <v>4</v>
      </c>
      <c r="F4" s="149">
        <v>4</v>
      </c>
      <c r="G4" s="154" t="s">
        <v>20</v>
      </c>
      <c r="H4" s="18">
        <v>3</v>
      </c>
      <c r="I4" s="141" t="s">
        <v>3</v>
      </c>
      <c r="J4" s="149">
        <v>2</v>
      </c>
      <c r="K4" s="178" t="s">
        <v>23</v>
      </c>
      <c r="L4" s="18">
        <v>3</v>
      </c>
      <c r="M4" s="141" t="s">
        <v>3</v>
      </c>
      <c r="N4" s="149">
        <v>1</v>
      </c>
      <c r="O4" s="159" t="s">
        <v>20</v>
      </c>
      <c r="P4" s="149" t="s">
        <v>6</v>
      </c>
      <c r="Q4" s="141" t="s">
        <v>8</v>
      </c>
      <c r="R4" s="149">
        <v>2</v>
      </c>
      <c r="S4" s="154" t="s">
        <v>24</v>
      </c>
      <c r="T4" s="18" t="s">
        <v>12</v>
      </c>
      <c r="U4" s="141" t="s">
        <v>2432</v>
      </c>
      <c r="V4" s="149">
        <v>0</v>
      </c>
      <c r="W4" s="159" t="s">
        <v>24</v>
      </c>
      <c r="X4" s="18">
        <v>9</v>
      </c>
      <c r="Y4" s="159" t="s">
        <v>20</v>
      </c>
      <c r="Z4" s="160"/>
      <c r="AA4" s="154"/>
      <c r="AB4" s="154"/>
      <c r="AC4" s="154"/>
    </row>
    <row r="5" spans="1:30" s="166" customFormat="1">
      <c r="A5" s="154" t="s">
        <v>1</v>
      </c>
      <c r="B5" s="154" t="s">
        <v>1325</v>
      </c>
      <c r="C5" s="154" t="s">
        <v>1326</v>
      </c>
      <c r="D5" s="18" t="s">
        <v>14</v>
      </c>
      <c r="E5" s="141" t="s">
        <v>2</v>
      </c>
      <c r="F5" s="149">
        <v>0</v>
      </c>
      <c r="G5" s="154" t="s">
        <v>20</v>
      </c>
      <c r="H5" s="18">
        <v>3</v>
      </c>
      <c r="I5" s="141" t="s">
        <v>3</v>
      </c>
      <c r="J5" s="149">
        <v>2</v>
      </c>
      <c r="K5" s="178" t="s">
        <v>23</v>
      </c>
      <c r="L5" s="18" t="s">
        <v>14</v>
      </c>
      <c r="M5" s="141" t="s">
        <v>2</v>
      </c>
      <c r="N5" s="149">
        <v>0</v>
      </c>
      <c r="O5" s="159" t="s">
        <v>20</v>
      </c>
      <c r="P5" s="149" t="s">
        <v>11</v>
      </c>
      <c r="Q5" s="141" t="s">
        <v>16</v>
      </c>
      <c r="R5" s="149">
        <v>0</v>
      </c>
      <c r="S5" s="154" t="s">
        <v>24</v>
      </c>
      <c r="T5" s="18" t="s">
        <v>12</v>
      </c>
      <c r="U5" s="141" t="s">
        <v>2432</v>
      </c>
      <c r="V5" s="149">
        <v>0</v>
      </c>
      <c r="W5" s="159" t="s">
        <v>24</v>
      </c>
      <c r="X5" s="18">
        <v>2</v>
      </c>
      <c r="Y5" s="159" t="s">
        <v>20</v>
      </c>
      <c r="Z5" s="160"/>
      <c r="AA5" s="154"/>
      <c r="AB5" s="154"/>
      <c r="AC5" s="154"/>
    </row>
    <row r="6" spans="1:30" s="166" customFormat="1">
      <c r="A6" s="154" t="s">
        <v>1</v>
      </c>
      <c r="B6" s="154" t="s">
        <v>1677</v>
      </c>
      <c r="C6" s="154" t="s">
        <v>1678</v>
      </c>
      <c r="D6" s="18">
        <v>2</v>
      </c>
      <c r="E6" s="141" t="s">
        <v>4</v>
      </c>
      <c r="F6" s="149">
        <v>4</v>
      </c>
      <c r="G6" s="154" t="s">
        <v>20</v>
      </c>
      <c r="H6" s="18">
        <v>3</v>
      </c>
      <c r="I6" s="141" t="s">
        <v>3</v>
      </c>
      <c r="J6" s="149">
        <v>2</v>
      </c>
      <c r="K6" s="178" t="s">
        <v>23</v>
      </c>
      <c r="L6" s="18">
        <v>2</v>
      </c>
      <c r="M6" s="141" t="s">
        <v>4</v>
      </c>
      <c r="N6" s="149">
        <v>2</v>
      </c>
      <c r="O6" s="159" t="s">
        <v>20</v>
      </c>
      <c r="P6" s="149" t="s">
        <v>6</v>
      </c>
      <c r="Q6" s="141" t="s">
        <v>8</v>
      </c>
      <c r="R6" s="149">
        <v>2</v>
      </c>
      <c r="S6" s="154" t="s">
        <v>24</v>
      </c>
      <c r="T6" s="18" t="s">
        <v>12</v>
      </c>
      <c r="U6" s="141" t="s">
        <v>2432</v>
      </c>
      <c r="V6" s="149">
        <v>0</v>
      </c>
      <c r="W6" s="159" t="s">
        <v>24</v>
      </c>
      <c r="X6" s="18">
        <v>10</v>
      </c>
      <c r="Y6" s="159" t="s">
        <v>20</v>
      </c>
      <c r="Z6" s="160"/>
      <c r="AA6" s="154"/>
      <c r="AB6" s="154"/>
      <c r="AC6" s="154"/>
    </row>
    <row r="7" spans="1:30" s="166" customFormat="1">
      <c r="A7" s="154" t="s">
        <v>1</v>
      </c>
      <c r="B7" s="154" t="s">
        <v>358</v>
      </c>
      <c r="C7" s="154" t="s">
        <v>359</v>
      </c>
      <c r="D7" s="18">
        <v>2</v>
      </c>
      <c r="E7" s="141" t="s">
        <v>4</v>
      </c>
      <c r="F7" s="149">
        <v>4</v>
      </c>
      <c r="G7" s="154" t="s">
        <v>20</v>
      </c>
      <c r="H7" s="18">
        <v>2</v>
      </c>
      <c r="I7" s="141" t="s">
        <v>4</v>
      </c>
      <c r="J7" s="149">
        <v>3</v>
      </c>
      <c r="K7" s="178" t="s">
        <v>23</v>
      </c>
      <c r="L7" s="18">
        <v>2</v>
      </c>
      <c r="M7" s="141" t="s">
        <v>4</v>
      </c>
      <c r="N7" s="149">
        <v>2</v>
      </c>
      <c r="O7" s="159" t="s">
        <v>20</v>
      </c>
      <c r="P7" s="149" t="s">
        <v>11</v>
      </c>
      <c r="Q7" s="141" t="s">
        <v>16</v>
      </c>
      <c r="R7" s="149">
        <v>0</v>
      </c>
      <c r="S7" s="154" t="s">
        <v>24</v>
      </c>
      <c r="T7" s="18" t="s">
        <v>6</v>
      </c>
      <c r="U7" s="141" t="s">
        <v>2433</v>
      </c>
      <c r="V7" s="149">
        <v>2</v>
      </c>
      <c r="W7" s="159" t="s">
        <v>24</v>
      </c>
      <c r="X7" s="18">
        <v>11</v>
      </c>
      <c r="Y7" s="159" t="s">
        <v>20</v>
      </c>
      <c r="Z7" s="160"/>
      <c r="AA7" s="154"/>
      <c r="AB7" s="154"/>
      <c r="AC7" s="154"/>
    </row>
    <row r="8" spans="1:30" s="166" customFormat="1">
      <c r="A8" s="154" t="s">
        <v>1</v>
      </c>
      <c r="B8" s="154" t="s">
        <v>979</v>
      </c>
      <c r="C8" s="154" t="s">
        <v>980</v>
      </c>
      <c r="D8" s="18">
        <v>3</v>
      </c>
      <c r="E8" s="141" t="s">
        <v>3</v>
      </c>
      <c r="F8" s="149">
        <v>3</v>
      </c>
      <c r="G8" s="154" t="s">
        <v>20</v>
      </c>
      <c r="H8" s="18">
        <v>3</v>
      </c>
      <c r="I8" s="141" t="s">
        <v>3</v>
      </c>
      <c r="J8" s="149">
        <v>2</v>
      </c>
      <c r="K8" s="178" t="s">
        <v>23</v>
      </c>
      <c r="L8" s="18" t="s">
        <v>14</v>
      </c>
      <c r="M8" s="141" t="s">
        <v>2</v>
      </c>
      <c r="N8" s="149">
        <v>0</v>
      </c>
      <c r="O8" s="159" t="s">
        <v>20</v>
      </c>
      <c r="P8" s="149" t="s">
        <v>11</v>
      </c>
      <c r="Q8" s="141" t="s">
        <v>16</v>
      </c>
      <c r="R8" s="149">
        <v>0</v>
      </c>
      <c r="S8" s="154" t="s">
        <v>24</v>
      </c>
      <c r="T8" s="18" t="s">
        <v>11</v>
      </c>
      <c r="U8" s="141" t="s">
        <v>2434</v>
      </c>
      <c r="V8" s="149">
        <v>3</v>
      </c>
      <c r="W8" s="159" t="s">
        <v>24</v>
      </c>
      <c r="X8" s="18">
        <v>8</v>
      </c>
      <c r="Y8" s="159" t="s">
        <v>20</v>
      </c>
      <c r="Z8" s="160" t="s">
        <v>15</v>
      </c>
      <c r="AA8" s="154" t="s">
        <v>20</v>
      </c>
      <c r="AB8" s="154"/>
      <c r="AC8" s="154"/>
    </row>
    <row r="9" spans="1:30" s="166" customFormat="1">
      <c r="A9" s="154" t="s">
        <v>1</v>
      </c>
      <c r="B9" s="154" t="s">
        <v>949</v>
      </c>
      <c r="C9" s="154" t="s">
        <v>950</v>
      </c>
      <c r="D9" s="18" t="s">
        <v>14</v>
      </c>
      <c r="E9" s="141" t="s">
        <v>2</v>
      </c>
      <c r="F9" s="149">
        <v>0</v>
      </c>
      <c r="G9" s="154" t="s">
        <v>20</v>
      </c>
      <c r="H9" s="18">
        <v>3</v>
      </c>
      <c r="I9" s="141" t="s">
        <v>3</v>
      </c>
      <c r="J9" s="149">
        <v>2</v>
      </c>
      <c r="K9" s="178" t="s">
        <v>23</v>
      </c>
      <c r="L9" s="18" t="s">
        <v>14</v>
      </c>
      <c r="M9" s="141" t="s">
        <v>2</v>
      </c>
      <c r="N9" s="149">
        <v>0</v>
      </c>
      <c r="O9" s="159" t="s">
        <v>20</v>
      </c>
      <c r="P9" s="149" t="s">
        <v>11</v>
      </c>
      <c r="Q9" s="141" t="s">
        <v>16</v>
      </c>
      <c r="R9" s="149">
        <v>0</v>
      </c>
      <c r="S9" s="154" t="s">
        <v>24</v>
      </c>
      <c r="T9" s="18" t="s">
        <v>12</v>
      </c>
      <c r="U9" s="141" t="s">
        <v>2432</v>
      </c>
      <c r="V9" s="149">
        <v>0</v>
      </c>
      <c r="W9" s="159" t="s">
        <v>24</v>
      </c>
      <c r="X9" s="18">
        <v>2</v>
      </c>
      <c r="Y9" s="159" t="s">
        <v>20</v>
      </c>
      <c r="Z9" s="160"/>
      <c r="AA9" s="154"/>
      <c r="AB9" s="154"/>
      <c r="AC9" s="154"/>
    </row>
    <row r="10" spans="1:30" s="166" customFormat="1">
      <c r="A10" s="154" t="s">
        <v>1</v>
      </c>
      <c r="B10" s="154" t="s">
        <v>1451</v>
      </c>
      <c r="C10" s="154" t="s">
        <v>1452</v>
      </c>
      <c r="D10" s="18" t="s">
        <v>14</v>
      </c>
      <c r="E10" s="141" t="s">
        <v>2</v>
      </c>
      <c r="F10" s="149">
        <v>0</v>
      </c>
      <c r="G10" s="154" t="s">
        <v>20</v>
      </c>
      <c r="H10" s="18">
        <v>3</v>
      </c>
      <c r="I10" s="141" t="s">
        <v>3</v>
      </c>
      <c r="J10" s="149">
        <v>2</v>
      </c>
      <c r="K10" s="178" t="s">
        <v>23</v>
      </c>
      <c r="L10" s="18">
        <v>3</v>
      </c>
      <c r="M10" s="141" t="s">
        <v>3</v>
      </c>
      <c r="N10" s="149">
        <v>1</v>
      </c>
      <c r="O10" s="159" t="s">
        <v>20</v>
      </c>
      <c r="P10" s="149" t="s">
        <v>11</v>
      </c>
      <c r="Q10" s="141" t="s">
        <v>16</v>
      </c>
      <c r="R10" s="149">
        <v>0</v>
      </c>
      <c r="S10" s="154" t="s">
        <v>24</v>
      </c>
      <c r="T10" s="18" t="s">
        <v>12</v>
      </c>
      <c r="U10" s="141" t="s">
        <v>2432</v>
      </c>
      <c r="V10" s="149">
        <v>0</v>
      </c>
      <c r="W10" s="159" t="s">
        <v>24</v>
      </c>
      <c r="X10" s="18">
        <v>3</v>
      </c>
      <c r="Y10" s="159" t="s">
        <v>20</v>
      </c>
      <c r="Z10" s="160"/>
      <c r="AA10" s="154"/>
      <c r="AB10" s="154"/>
      <c r="AC10" s="154"/>
    </row>
    <row r="11" spans="1:30" s="166" customFormat="1">
      <c r="A11" s="154" t="s">
        <v>1</v>
      </c>
      <c r="B11" s="154" t="s">
        <v>1701</v>
      </c>
      <c r="C11" s="154" t="s">
        <v>1702</v>
      </c>
      <c r="D11" s="18" t="s">
        <v>14</v>
      </c>
      <c r="E11" s="141" t="s">
        <v>2</v>
      </c>
      <c r="F11" s="149">
        <v>0</v>
      </c>
      <c r="G11" s="154" t="s">
        <v>20</v>
      </c>
      <c r="H11" s="18" t="s">
        <v>14</v>
      </c>
      <c r="I11" s="141" t="s">
        <v>2</v>
      </c>
      <c r="J11" s="149">
        <v>0</v>
      </c>
      <c r="K11" s="178" t="s">
        <v>23</v>
      </c>
      <c r="L11" s="18" t="s">
        <v>14</v>
      </c>
      <c r="M11" s="141" t="s">
        <v>2</v>
      </c>
      <c r="N11" s="149">
        <v>0</v>
      </c>
      <c r="O11" s="159" t="s">
        <v>20</v>
      </c>
      <c r="P11" s="149" t="s">
        <v>6</v>
      </c>
      <c r="Q11" s="141" t="s">
        <v>8</v>
      </c>
      <c r="R11" s="149">
        <v>2</v>
      </c>
      <c r="S11" s="154" t="s">
        <v>24</v>
      </c>
      <c r="T11" s="18" t="s">
        <v>12</v>
      </c>
      <c r="U11" s="141" t="s">
        <v>2432</v>
      </c>
      <c r="V11" s="149">
        <v>0</v>
      </c>
      <c r="W11" s="159" t="s">
        <v>24</v>
      </c>
      <c r="X11" s="18">
        <v>2</v>
      </c>
      <c r="Y11" s="159" t="s">
        <v>20</v>
      </c>
      <c r="Z11" s="160"/>
      <c r="AA11" s="154"/>
      <c r="AB11" s="154"/>
      <c r="AC11" s="154"/>
    </row>
    <row r="12" spans="1:30" s="166" customFormat="1">
      <c r="A12" s="154" t="s">
        <v>1</v>
      </c>
      <c r="B12" s="154" t="s">
        <v>1122</v>
      </c>
      <c r="C12" s="154" t="s">
        <v>1123</v>
      </c>
      <c r="D12" s="18" t="s">
        <v>14</v>
      </c>
      <c r="E12" s="141" t="s">
        <v>2</v>
      </c>
      <c r="F12" s="149">
        <v>0</v>
      </c>
      <c r="G12" s="154" t="s">
        <v>20</v>
      </c>
      <c r="H12" s="18" t="s">
        <v>14</v>
      </c>
      <c r="I12" s="141" t="s">
        <v>2</v>
      </c>
      <c r="J12" s="149">
        <v>0</v>
      </c>
      <c r="K12" s="178" t="s">
        <v>23</v>
      </c>
      <c r="L12" s="18" t="s">
        <v>14</v>
      </c>
      <c r="M12" s="141" t="s">
        <v>2</v>
      </c>
      <c r="N12" s="149">
        <v>0</v>
      </c>
      <c r="O12" s="159" t="s">
        <v>20</v>
      </c>
      <c r="P12" s="149" t="s">
        <v>11</v>
      </c>
      <c r="Q12" s="141" t="s">
        <v>16</v>
      </c>
      <c r="R12" s="149">
        <v>0</v>
      </c>
      <c r="S12" s="154" t="s">
        <v>24</v>
      </c>
      <c r="T12" s="18" t="s">
        <v>11</v>
      </c>
      <c r="U12" s="141" t="s">
        <v>2434</v>
      </c>
      <c r="V12" s="149">
        <v>3</v>
      </c>
      <c r="W12" s="159" t="s">
        <v>24</v>
      </c>
      <c r="X12" s="18">
        <v>0</v>
      </c>
      <c r="Y12" s="159" t="s">
        <v>20</v>
      </c>
      <c r="Z12" s="160"/>
      <c r="AA12" s="154"/>
      <c r="AB12" s="154"/>
      <c r="AC12" s="154"/>
    </row>
    <row r="13" spans="1:30" s="166" customFormat="1">
      <c r="A13" s="154" t="s">
        <v>1</v>
      </c>
      <c r="B13" s="154" t="s">
        <v>1627</v>
      </c>
      <c r="C13" s="154" t="s">
        <v>1628</v>
      </c>
      <c r="D13" s="18" t="s">
        <v>14</v>
      </c>
      <c r="E13" s="141" t="s">
        <v>2</v>
      </c>
      <c r="F13" s="149">
        <v>0</v>
      </c>
      <c r="G13" s="154" t="s">
        <v>20</v>
      </c>
      <c r="H13" s="18">
        <v>3</v>
      </c>
      <c r="I13" s="141" t="s">
        <v>3</v>
      </c>
      <c r="J13" s="149">
        <v>2</v>
      </c>
      <c r="K13" s="178" t="s">
        <v>23</v>
      </c>
      <c r="L13" s="18">
        <v>3</v>
      </c>
      <c r="M13" s="141" t="s">
        <v>3</v>
      </c>
      <c r="N13" s="149">
        <v>1</v>
      </c>
      <c r="O13" s="159" t="s">
        <v>20</v>
      </c>
      <c r="P13" s="149" t="s">
        <v>12</v>
      </c>
      <c r="Q13" s="141" t="s">
        <v>17</v>
      </c>
      <c r="R13" s="149">
        <v>3</v>
      </c>
      <c r="S13" s="154" t="s">
        <v>24</v>
      </c>
      <c r="T13" s="18" t="s">
        <v>12</v>
      </c>
      <c r="U13" s="141" t="s">
        <v>2432</v>
      </c>
      <c r="V13" s="149">
        <v>0</v>
      </c>
      <c r="W13" s="159" t="s">
        <v>24</v>
      </c>
      <c r="X13" s="18">
        <v>6</v>
      </c>
      <c r="Y13" s="159" t="s">
        <v>20</v>
      </c>
      <c r="Z13" s="160"/>
      <c r="AA13" s="154"/>
      <c r="AB13" s="154"/>
      <c r="AC13" s="154"/>
    </row>
    <row r="14" spans="1:30" s="166" customFormat="1">
      <c r="A14" s="154" t="s">
        <v>1</v>
      </c>
      <c r="B14" s="154" t="s">
        <v>1194</v>
      </c>
      <c r="C14" s="154" t="s">
        <v>1195</v>
      </c>
      <c r="D14" s="18" t="s">
        <v>14</v>
      </c>
      <c r="E14" s="141" t="s">
        <v>2</v>
      </c>
      <c r="F14" s="149">
        <v>0</v>
      </c>
      <c r="G14" s="154" t="s">
        <v>20</v>
      </c>
      <c r="H14" s="18">
        <v>3</v>
      </c>
      <c r="I14" s="141" t="s">
        <v>3</v>
      </c>
      <c r="J14" s="149">
        <v>2</v>
      </c>
      <c r="K14" s="178" t="s">
        <v>23</v>
      </c>
      <c r="L14" s="18" t="s">
        <v>14</v>
      </c>
      <c r="M14" s="141" t="s">
        <v>2</v>
      </c>
      <c r="N14" s="149">
        <v>0</v>
      </c>
      <c r="O14" s="159" t="s">
        <v>20</v>
      </c>
      <c r="P14" s="149" t="s">
        <v>11</v>
      </c>
      <c r="Q14" s="141" t="s">
        <v>16</v>
      </c>
      <c r="R14" s="149">
        <v>0</v>
      </c>
      <c r="S14" s="154" t="s">
        <v>24</v>
      </c>
      <c r="T14" s="18" t="s">
        <v>12</v>
      </c>
      <c r="U14" s="141" t="s">
        <v>2432</v>
      </c>
      <c r="V14" s="149">
        <v>0</v>
      </c>
      <c r="W14" s="159" t="s">
        <v>24</v>
      </c>
      <c r="X14" s="18">
        <v>2</v>
      </c>
      <c r="Y14" s="159" t="s">
        <v>20</v>
      </c>
      <c r="Z14" s="160" t="s">
        <v>13</v>
      </c>
      <c r="AA14" s="154" t="s">
        <v>20</v>
      </c>
      <c r="AB14" s="154"/>
      <c r="AC14" s="154"/>
    </row>
    <row r="15" spans="1:30" s="166" customFormat="1">
      <c r="A15" s="154" t="s">
        <v>1</v>
      </c>
      <c r="B15" s="154" t="s">
        <v>1821</v>
      </c>
      <c r="C15" s="154" t="s">
        <v>1822</v>
      </c>
      <c r="D15" s="18" t="s">
        <v>14</v>
      </c>
      <c r="E15" s="141" t="s">
        <v>2</v>
      </c>
      <c r="F15" s="149">
        <v>0</v>
      </c>
      <c r="G15" s="154" t="s">
        <v>20</v>
      </c>
      <c r="H15" s="18">
        <v>3</v>
      </c>
      <c r="I15" s="141" t="s">
        <v>3</v>
      </c>
      <c r="J15" s="149">
        <v>2</v>
      </c>
      <c r="K15" s="178" t="s">
        <v>23</v>
      </c>
      <c r="L15" s="18" t="s">
        <v>14</v>
      </c>
      <c r="M15" s="141" t="s">
        <v>2</v>
      </c>
      <c r="N15" s="149">
        <v>0</v>
      </c>
      <c r="O15" s="159" t="s">
        <v>20</v>
      </c>
      <c r="P15" s="149" t="s">
        <v>6</v>
      </c>
      <c r="Q15" s="141" t="s">
        <v>8</v>
      </c>
      <c r="R15" s="149">
        <v>2</v>
      </c>
      <c r="S15" s="154" t="s">
        <v>24</v>
      </c>
      <c r="T15" s="18" t="s">
        <v>12</v>
      </c>
      <c r="U15" s="141" t="s">
        <v>2432</v>
      </c>
      <c r="V15" s="149">
        <v>0</v>
      </c>
      <c r="W15" s="159" t="s">
        <v>24</v>
      </c>
      <c r="X15" s="18">
        <v>4</v>
      </c>
      <c r="Y15" s="159" t="s">
        <v>20</v>
      </c>
      <c r="Z15" s="160"/>
      <c r="AA15" s="154"/>
      <c r="AB15" s="154"/>
      <c r="AC15" s="154"/>
    </row>
    <row r="16" spans="1:30" s="166" customFormat="1">
      <c r="A16" s="154" t="s">
        <v>1</v>
      </c>
      <c r="B16" s="154" t="s">
        <v>635</v>
      </c>
      <c r="C16" s="154" t="s">
        <v>636</v>
      </c>
      <c r="D16" s="18">
        <v>3</v>
      </c>
      <c r="E16" s="141" t="s">
        <v>3</v>
      </c>
      <c r="F16" s="149">
        <v>3</v>
      </c>
      <c r="G16" s="154" t="s">
        <v>20</v>
      </c>
      <c r="H16" s="18">
        <v>2</v>
      </c>
      <c r="I16" s="141" t="s">
        <v>4</v>
      </c>
      <c r="J16" s="149">
        <v>3</v>
      </c>
      <c r="K16" s="178" t="s">
        <v>23</v>
      </c>
      <c r="L16" s="18">
        <v>1</v>
      </c>
      <c r="M16" s="141" t="s">
        <v>5</v>
      </c>
      <c r="N16" s="149">
        <v>3</v>
      </c>
      <c r="O16" s="159" t="s">
        <v>20</v>
      </c>
      <c r="P16" s="149" t="s">
        <v>11</v>
      </c>
      <c r="Q16" s="141" t="s">
        <v>16</v>
      </c>
      <c r="R16" s="149">
        <v>0</v>
      </c>
      <c r="S16" s="154" t="s">
        <v>24</v>
      </c>
      <c r="T16" s="18" t="s">
        <v>12</v>
      </c>
      <c r="U16" s="141" t="s">
        <v>2432</v>
      </c>
      <c r="V16" s="149">
        <v>0</v>
      </c>
      <c r="W16" s="159" t="s">
        <v>24</v>
      </c>
      <c r="X16" s="18">
        <v>9</v>
      </c>
      <c r="Y16" s="159" t="s">
        <v>20</v>
      </c>
      <c r="Z16" s="160"/>
      <c r="AA16" s="154"/>
      <c r="AB16" s="154"/>
      <c r="AC16" s="154"/>
    </row>
    <row r="17" spans="1:29" s="166" customFormat="1">
      <c r="A17" s="154" t="s">
        <v>1</v>
      </c>
      <c r="B17" s="154" t="s">
        <v>533</v>
      </c>
      <c r="C17" s="154" t="s">
        <v>534</v>
      </c>
      <c r="D17" s="18" t="s">
        <v>14</v>
      </c>
      <c r="E17" s="141" t="s">
        <v>2</v>
      </c>
      <c r="F17" s="149">
        <v>0</v>
      </c>
      <c r="G17" s="154" t="s">
        <v>20</v>
      </c>
      <c r="H17" s="18">
        <v>3</v>
      </c>
      <c r="I17" s="141" t="s">
        <v>3</v>
      </c>
      <c r="J17" s="149">
        <v>2</v>
      </c>
      <c r="K17" s="178" t="s">
        <v>23</v>
      </c>
      <c r="L17" s="18">
        <v>3</v>
      </c>
      <c r="M17" s="141" t="s">
        <v>3</v>
      </c>
      <c r="N17" s="149">
        <v>1</v>
      </c>
      <c r="O17" s="159" t="s">
        <v>20</v>
      </c>
      <c r="P17" s="149" t="s">
        <v>12</v>
      </c>
      <c r="Q17" s="141" t="s">
        <v>17</v>
      </c>
      <c r="R17" s="149">
        <v>3</v>
      </c>
      <c r="S17" s="154" t="s">
        <v>24</v>
      </c>
      <c r="T17" s="18" t="s">
        <v>12</v>
      </c>
      <c r="U17" s="141" t="s">
        <v>2432</v>
      </c>
      <c r="V17" s="149">
        <v>0</v>
      </c>
      <c r="W17" s="159" t="s">
        <v>24</v>
      </c>
      <c r="X17" s="18">
        <v>6</v>
      </c>
      <c r="Y17" s="159" t="s">
        <v>20</v>
      </c>
      <c r="Z17" s="160"/>
      <c r="AA17" s="154"/>
      <c r="AB17" s="154"/>
      <c r="AC17" s="154"/>
    </row>
    <row r="18" spans="1:29" s="166" customFormat="1">
      <c r="A18" s="154" t="s">
        <v>1</v>
      </c>
      <c r="B18" s="154" t="s">
        <v>1935</v>
      </c>
      <c r="C18" s="154" t="s">
        <v>1936</v>
      </c>
      <c r="D18" s="18">
        <v>3</v>
      </c>
      <c r="E18" s="141" t="s">
        <v>3</v>
      </c>
      <c r="F18" s="149">
        <v>3</v>
      </c>
      <c r="G18" s="154" t="s">
        <v>20</v>
      </c>
      <c r="H18" s="18">
        <v>2</v>
      </c>
      <c r="I18" s="141" t="s">
        <v>4</v>
      </c>
      <c r="J18" s="149">
        <v>3</v>
      </c>
      <c r="K18" s="178" t="s">
        <v>23</v>
      </c>
      <c r="L18" s="18">
        <v>2</v>
      </c>
      <c r="M18" s="141" t="s">
        <v>4</v>
      </c>
      <c r="N18" s="149">
        <v>2</v>
      </c>
      <c r="O18" s="159" t="s">
        <v>20</v>
      </c>
      <c r="P18" s="149" t="s">
        <v>11</v>
      </c>
      <c r="Q18" s="141" t="s">
        <v>16</v>
      </c>
      <c r="R18" s="149">
        <v>0</v>
      </c>
      <c r="S18" s="154" t="s">
        <v>24</v>
      </c>
      <c r="T18" s="18" t="s">
        <v>12</v>
      </c>
      <c r="U18" s="141" t="s">
        <v>2432</v>
      </c>
      <c r="V18" s="149">
        <v>0</v>
      </c>
      <c r="W18" s="159" t="s">
        <v>24</v>
      </c>
      <c r="X18" s="18">
        <v>8</v>
      </c>
      <c r="Y18" s="159" t="s">
        <v>20</v>
      </c>
      <c r="Z18" s="160"/>
      <c r="AA18" s="154"/>
      <c r="AB18" s="154"/>
      <c r="AC18" s="154"/>
    </row>
    <row r="19" spans="1:29">
      <c r="A19" s="154" t="s">
        <v>25</v>
      </c>
      <c r="B19" s="154" t="s">
        <v>1283</v>
      </c>
      <c r="C19" s="154" t="s">
        <v>1284</v>
      </c>
      <c r="D19" s="18">
        <v>3</v>
      </c>
      <c r="E19" s="141" t="s">
        <v>3</v>
      </c>
      <c r="F19" s="149">
        <v>3</v>
      </c>
      <c r="G19" s="154" t="s">
        <v>26</v>
      </c>
      <c r="H19" s="18">
        <v>2</v>
      </c>
      <c r="I19" s="141" t="s">
        <v>4</v>
      </c>
      <c r="J19" s="149">
        <v>3</v>
      </c>
      <c r="K19" s="154" t="s">
        <v>30</v>
      </c>
      <c r="L19" s="18">
        <v>1</v>
      </c>
      <c r="M19" s="141" t="s">
        <v>5</v>
      </c>
      <c r="N19" s="149">
        <v>3</v>
      </c>
      <c r="O19" s="159" t="s">
        <v>27</v>
      </c>
      <c r="P19" s="149" t="s">
        <v>6</v>
      </c>
      <c r="Q19" s="141" t="s">
        <v>8</v>
      </c>
      <c r="R19" s="149">
        <v>2</v>
      </c>
      <c r="S19" s="154" t="s">
        <v>24</v>
      </c>
      <c r="T19" s="18" t="s">
        <v>12</v>
      </c>
      <c r="U19" s="141" t="s">
        <v>2432</v>
      </c>
      <c r="V19" s="149">
        <v>0</v>
      </c>
      <c r="W19" s="159" t="s">
        <v>24</v>
      </c>
      <c r="X19" s="18">
        <v>11</v>
      </c>
      <c r="Y19" s="159" t="s">
        <v>27</v>
      </c>
      <c r="AB19" s="154"/>
      <c r="AC19" s="154"/>
    </row>
    <row r="20" spans="1:29">
      <c r="A20" s="154" t="s">
        <v>25</v>
      </c>
      <c r="B20" s="154" t="s">
        <v>1230</v>
      </c>
      <c r="C20" s="154" t="s">
        <v>1231</v>
      </c>
      <c r="D20" s="18"/>
      <c r="E20" s="141" t="s">
        <v>110</v>
      </c>
      <c r="F20" s="149">
        <v>0</v>
      </c>
      <c r="G20" s="154"/>
      <c r="H20" s="18">
        <v>0</v>
      </c>
      <c r="I20" s="141" t="s">
        <v>2079</v>
      </c>
      <c r="J20" s="149">
        <v>4</v>
      </c>
      <c r="K20" s="154" t="s">
        <v>30</v>
      </c>
      <c r="L20" s="18">
        <v>1</v>
      </c>
      <c r="M20" s="141" t="s">
        <v>5</v>
      </c>
      <c r="N20" s="149">
        <v>3</v>
      </c>
      <c r="O20" s="159" t="s">
        <v>27</v>
      </c>
      <c r="P20" s="149" t="s">
        <v>6</v>
      </c>
      <c r="Q20" s="141" t="s">
        <v>8</v>
      </c>
      <c r="R20" s="149">
        <v>2</v>
      </c>
      <c r="S20" s="154" t="s">
        <v>24</v>
      </c>
      <c r="T20" s="18" t="s">
        <v>11</v>
      </c>
      <c r="U20" s="141" t="s">
        <v>2434</v>
      </c>
      <c r="V20" s="149">
        <v>3</v>
      </c>
      <c r="W20" s="159" t="s">
        <v>24</v>
      </c>
      <c r="X20" s="18">
        <v>12</v>
      </c>
      <c r="Y20" s="159" t="s">
        <v>27</v>
      </c>
      <c r="Z20" s="160"/>
      <c r="AA20" s="154"/>
      <c r="AB20" s="154"/>
      <c r="AC20" s="154"/>
    </row>
    <row r="21" spans="1:29">
      <c r="A21" s="154" t="s">
        <v>25</v>
      </c>
      <c r="B21" s="154" t="s">
        <v>1162</v>
      </c>
      <c r="C21" s="154" t="s">
        <v>1163</v>
      </c>
      <c r="D21" s="18"/>
      <c r="E21" s="141" t="s">
        <v>110</v>
      </c>
      <c r="F21" s="149">
        <v>0</v>
      </c>
      <c r="G21" s="154"/>
      <c r="H21" s="18"/>
      <c r="I21" s="141" t="s">
        <v>110</v>
      </c>
      <c r="J21" s="149">
        <v>0</v>
      </c>
      <c r="K21" s="154"/>
      <c r="L21" s="18"/>
      <c r="M21" s="141" t="s">
        <v>110</v>
      </c>
      <c r="N21" s="149">
        <v>0</v>
      </c>
      <c r="O21" s="159"/>
      <c r="P21" s="149" t="s">
        <v>19</v>
      </c>
      <c r="Q21" s="141" t="s">
        <v>2447</v>
      </c>
      <c r="R21" s="149">
        <v>3</v>
      </c>
      <c r="S21" s="154" t="s">
        <v>24</v>
      </c>
      <c r="T21" s="18" t="s">
        <v>12</v>
      </c>
      <c r="U21" s="141" t="s">
        <v>2432</v>
      </c>
      <c r="V21" s="149">
        <v>0</v>
      </c>
      <c r="W21" s="159" t="s">
        <v>24</v>
      </c>
      <c r="X21" s="18">
        <v>3</v>
      </c>
      <c r="Y21" s="159" t="s">
        <v>27</v>
      </c>
      <c r="Z21" s="160" t="s">
        <v>66</v>
      </c>
      <c r="AA21" s="154" t="s">
        <v>27</v>
      </c>
      <c r="AB21" s="154"/>
      <c r="AC21" s="154"/>
    </row>
    <row r="22" spans="1:29">
      <c r="A22" s="154" t="s">
        <v>25</v>
      </c>
      <c r="B22" s="154" t="s">
        <v>625</v>
      </c>
      <c r="C22" s="154" t="s">
        <v>626</v>
      </c>
      <c r="D22" s="18"/>
      <c r="E22" s="141" t="s">
        <v>110</v>
      </c>
      <c r="F22" s="149">
        <v>0</v>
      </c>
      <c r="G22" s="154"/>
      <c r="H22" s="18">
        <v>3</v>
      </c>
      <c r="I22" s="141" t="s">
        <v>3</v>
      </c>
      <c r="J22" s="149">
        <v>2</v>
      </c>
      <c r="K22" s="154" t="s">
        <v>30</v>
      </c>
      <c r="L22" s="18">
        <v>2</v>
      </c>
      <c r="M22" s="141" t="s">
        <v>4</v>
      </c>
      <c r="N22" s="149">
        <v>2</v>
      </c>
      <c r="O22" s="159" t="s">
        <v>27</v>
      </c>
      <c r="P22" s="149" t="s">
        <v>6</v>
      </c>
      <c r="Q22" s="141" t="s">
        <v>8</v>
      </c>
      <c r="R22" s="149">
        <v>2</v>
      </c>
      <c r="S22" s="154" t="s">
        <v>24</v>
      </c>
      <c r="T22" s="18" t="s">
        <v>12</v>
      </c>
      <c r="U22" s="141" t="s">
        <v>2432</v>
      </c>
      <c r="V22" s="149">
        <v>0</v>
      </c>
      <c r="W22" s="159" t="s">
        <v>24</v>
      </c>
      <c r="X22" s="18">
        <v>6</v>
      </c>
      <c r="Y22" s="159" t="s">
        <v>27</v>
      </c>
      <c r="AB22" s="154"/>
      <c r="AC22" s="154"/>
    </row>
    <row r="23" spans="1:29">
      <c r="A23" s="154" t="s">
        <v>25</v>
      </c>
      <c r="B23" s="154" t="s">
        <v>1138</v>
      </c>
      <c r="C23" s="154" t="s">
        <v>1139</v>
      </c>
      <c r="D23" s="18">
        <v>3</v>
      </c>
      <c r="E23" s="141" t="s">
        <v>3</v>
      </c>
      <c r="F23" s="149">
        <v>3</v>
      </c>
      <c r="G23" s="154" t="s">
        <v>26</v>
      </c>
      <c r="H23" s="18">
        <v>1</v>
      </c>
      <c r="I23" s="141" t="s">
        <v>5</v>
      </c>
      <c r="J23" s="149">
        <v>4</v>
      </c>
      <c r="K23" s="154" t="s">
        <v>30</v>
      </c>
      <c r="L23" s="18">
        <v>0</v>
      </c>
      <c r="M23" s="141" t="s">
        <v>2079</v>
      </c>
      <c r="N23" s="149">
        <v>3</v>
      </c>
      <c r="O23" s="159" t="s">
        <v>27</v>
      </c>
      <c r="P23" s="149" t="s">
        <v>6</v>
      </c>
      <c r="Q23" s="141" t="s">
        <v>8</v>
      </c>
      <c r="R23" s="149">
        <v>2</v>
      </c>
      <c r="S23" s="154" t="s">
        <v>24</v>
      </c>
      <c r="T23" s="18" t="s">
        <v>12</v>
      </c>
      <c r="U23" s="141" t="s">
        <v>2432</v>
      </c>
      <c r="V23" s="149">
        <v>0</v>
      </c>
      <c r="W23" s="159" t="s">
        <v>24</v>
      </c>
      <c r="X23" s="18">
        <v>12</v>
      </c>
      <c r="Y23" s="159" t="s">
        <v>27</v>
      </c>
      <c r="AB23" s="154"/>
      <c r="AC23" s="154"/>
    </row>
    <row r="24" spans="1:29">
      <c r="A24" s="154" t="s">
        <v>25</v>
      </c>
      <c r="B24" s="154" t="s">
        <v>1981</v>
      </c>
      <c r="C24" s="154" t="s">
        <v>1982</v>
      </c>
      <c r="D24" s="18">
        <v>0</v>
      </c>
      <c r="E24" s="141" t="s">
        <v>2079</v>
      </c>
      <c r="F24" s="149">
        <v>5</v>
      </c>
      <c r="G24" s="154" t="s">
        <v>26</v>
      </c>
      <c r="H24" s="18"/>
      <c r="I24" s="141" t="s">
        <v>110</v>
      </c>
      <c r="J24" s="149">
        <v>0</v>
      </c>
      <c r="K24" s="154"/>
      <c r="L24" s="18"/>
      <c r="M24" s="141" t="s">
        <v>110</v>
      </c>
      <c r="N24" s="149">
        <v>0</v>
      </c>
      <c r="O24" s="159"/>
      <c r="P24" s="149" t="s">
        <v>19</v>
      </c>
      <c r="Q24" s="141" t="s">
        <v>2447</v>
      </c>
      <c r="R24" s="149">
        <v>3</v>
      </c>
      <c r="S24" s="154" t="s">
        <v>24</v>
      </c>
      <c r="T24" s="18" t="s">
        <v>12</v>
      </c>
      <c r="U24" s="141" t="s">
        <v>2432</v>
      </c>
      <c r="V24" s="149">
        <v>0</v>
      </c>
      <c r="W24" s="159" t="s">
        <v>24</v>
      </c>
      <c r="X24" s="18">
        <v>8</v>
      </c>
      <c r="Y24" s="159" t="s">
        <v>27</v>
      </c>
      <c r="Z24" s="160"/>
      <c r="AA24" s="154"/>
      <c r="AB24" s="154"/>
      <c r="AC24" s="154"/>
    </row>
    <row r="25" spans="1:29">
      <c r="A25" s="154" t="s">
        <v>25</v>
      </c>
      <c r="B25" s="154" t="s">
        <v>605</v>
      </c>
      <c r="C25" s="154" t="s">
        <v>606</v>
      </c>
      <c r="D25" s="18"/>
      <c r="E25" s="141" t="s">
        <v>110</v>
      </c>
      <c r="F25" s="149">
        <v>0</v>
      </c>
      <c r="G25" s="154"/>
      <c r="H25" s="18">
        <v>3</v>
      </c>
      <c r="I25" s="141" t="s">
        <v>3</v>
      </c>
      <c r="J25" s="149">
        <v>2</v>
      </c>
      <c r="K25" s="154" t="s">
        <v>30</v>
      </c>
      <c r="L25" s="18">
        <v>3</v>
      </c>
      <c r="M25" s="141" t="s">
        <v>3</v>
      </c>
      <c r="N25" s="149">
        <v>1</v>
      </c>
      <c r="O25" s="159" t="s">
        <v>27</v>
      </c>
      <c r="P25" s="149" t="s">
        <v>6</v>
      </c>
      <c r="Q25" s="141" t="s">
        <v>8</v>
      </c>
      <c r="R25" s="149">
        <v>2</v>
      </c>
      <c r="S25" s="154" t="s">
        <v>24</v>
      </c>
      <c r="T25" s="18" t="s">
        <v>12</v>
      </c>
      <c r="U25" s="141" t="s">
        <v>2432</v>
      </c>
      <c r="V25" s="149">
        <v>0</v>
      </c>
      <c r="W25" s="159" t="s">
        <v>24</v>
      </c>
      <c r="X25" s="18">
        <v>5</v>
      </c>
      <c r="Y25" s="159" t="s">
        <v>27</v>
      </c>
      <c r="AB25" s="154"/>
      <c r="AC25" s="154"/>
    </row>
    <row r="26" spans="1:29">
      <c r="A26" s="154" t="s">
        <v>25</v>
      </c>
      <c r="B26" s="154" t="s">
        <v>529</v>
      </c>
      <c r="C26" s="154" t="s">
        <v>530</v>
      </c>
      <c r="D26" s="18"/>
      <c r="E26" s="141" t="s">
        <v>110</v>
      </c>
      <c r="F26" s="149">
        <v>0</v>
      </c>
      <c r="G26" s="154"/>
      <c r="H26" s="18"/>
      <c r="I26" s="141" t="s">
        <v>110</v>
      </c>
      <c r="J26" s="149">
        <v>0</v>
      </c>
      <c r="K26" s="154"/>
      <c r="L26" s="18"/>
      <c r="M26" s="141" t="s">
        <v>110</v>
      </c>
      <c r="N26" s="149">
        <v>0</v>
      </c>
      <c r="O26" s="159"/>
      <c r="P26" s="149" t="s">
        <v>6</v>
      </c>
      <c r="Q26" s="141" t="s">
        <v>8</v>
      </c>
      <c r="R26" s="149">
        <v>2</v>
      </c>
      <c r="S26" s="154" t="s">
        <v>24</v>
      </c>
      <c r="T26" s="18" t="s">
        <v>12</v>
      </c>
      <c r="U26" s="141" t="s">
        <v>2432</v>
      </c>
      <c r="V26" s="149">
        <v>0</v>
      </c>
      <c r="W26" s="159" t="s">
        <v>24</v>
      </c>
      <c r="X26" s="18">
        <v>2</v>
      </c>
      <c r="Y26" s="159" t="s">
        <v>27</v>
      </c>
      <c r="Z26" s="160"/>
      <c r="AA26" s="154"/>
      <c r="AB26" s="154"/>
      <c r="AC26" s="154"/>
    </row>
    <row r="27" spans="1:29">
      <c r="A27" s="154" t="s">
        <v>25</v>
      </c>
      <c r="B27" s="154" t="s">
        <v>1459</v>
      </c>
      <c r="C27" s="154" t="s">
        <v>1460</v>
      </c>
      <c r="D27" s="18"/>
      <c r="E27" s="141" t="s">
        <v>110</v>
      </c>
      <c r="F27" s="149">
        <v>0</v>
      </c>
      <c r="G27" s="154"/>
      <c r="H27" s="18">
        <v>3</v>
      </c>
      <c r="I27" s="141" t="s">
        <v>3</v>
      </c>
      <c r="J27" s="149">
        <v>2</v>
      </c>
      <c r="K27" s="154" t="s">
        <v>30</v>
      </c>
      <c r="L27" s="18">
        <v>2</v>
      </c>
      <c r="M27" s="141" t="s">
        <v>4</v>
      </c>
      <c r="N27" s="149">
        <v>2</v>
      </c>
      <c r="O27" s="159" t="s">
        <v>27</v>
      </c>
      <c r="P27" s="149" t="s">
        <v>6</v>
      </c>
      <c r="Q27" s="141" t="s">
        <v>8</v>
      </c>
      <c r="R27" s="149">
        <v>2</v>
      </c>
      <c r="S27" s="154" t="s">
        <v>24</v>
      </c>
      <c r="T27" s="18" t="s">
        <v>12</v>
      </c>
      <c r="U27" s="141" t="s">
        <v>2432</v>
      </c>
      <c r="V27" s="149">
        <v>0</v>
      </c>
      <c r="W27" s="159" t="s">
        <v>24</v>
      </c>
      <c r="X27" s="18">
        <v>6</v>
      </c>
      <c r="Y27" s="159" t="s">
        <v>27</v>
      </c>
      <c r="Z27" s="160"/>
      <c r="AA27" s="154"/>
      <c r="AB27" s="154"/>
      <c r="AC27" s="154"/>
    </row>
    <row r="28" spans="1:29">
      <c r="A28" s="154" t="s">
        <v>25</v>
      </c>
      <c r="B28" s="154" t="s">
        <v>1895</v>
      </c>
      <c r="C28" s="154" t="s">
        <v>1896</v>
      </c>
      <c r="D28" s="18">
        <v>3</v>
      </c>
      <c r="E28" s="141" t="s">
        <v>3</v>
      </c>
      <c r="F28" s="149">
        <v>3</v>
      </c>
      <c r="G28" s="154" t="s">
        <v>26</v>
      </c>
      <c r="H28" s="18">
        <v>3</v>
      </c>
      <c r="I28" s="141" t="s">
        <v>3</v>
      </c>
      <c r="J28" s="149">
        <v>2</v>
      </c>
      <c r="K28" s="154" t="s">
        <v>30</v>
      </c>
      <c r="L28" s="18"/>
      <c r="M28" s="141" t="s">
        <v>110</v>
      </c>
      <c r="N28" s="149">
        <v>0</v>
      </c>
      <c r="O28" s="159"/>
      <c r="P28" s="149" t="s">
        <v>12</v>
      </c>
      <c r="Q28" s="141" t="s">
        <v>17</v>
      </c>
      <c r="R28" s="149">
        <v>3</v>
      </c>
      <c r="S28" s="154" t="s">
        <v>24</v>
      </c>
      <c r="T28" s="18" t="s">
        <v>12</v>
      </c>
      <c r="U28" s="141" t="s">
        <v>2432</v>
      </c>
      <c r="V28" s="149">
        <v>0</v>
      </c>
      <c r="W28" s="159" t="s">
        <v>24</v>
      </c>
      <c r="X28" s="18">
        <v>8</v>
      </c>
      <c r="Y28" s="159" t="s">
        <v>27</v>
      </c>
      <c r="Z28" s="160"/>
      <c r="AA28" s="154"/>
      <c r="AB28" s="154"/>
      <c r="AC28" s="154"/>
    </row>
    <row r="29" spans="1:29">
      <c r="A29" s="154" t="s">
        <v>25</v>
      </c>
      <c r="B29" s="154" t="s">
        <v>829</v>
      </c>
      <c r="C29" s="154" t="s">
        <v>830</v>
      </c>
      <c r="D29" s="18"/>
      <c r="E29" s="141" t="s">
        <v>110</v>
      </c>
      <c r="F29" s="149">
        <v>0</v>
      </c>
      <c r="G29" s="154"/>
      <c r="H29" s="18"/>
      <c r="I29" s="141" t="s">
        <v>110</v>
      </c>
      <c r="J29" s="149">
        <v>0</v>
      </c>
      <c r="K29" s="154"/>
      <c r="L29" s="18"/>
      <c r="M29" s="141" t="s">
        <v>110</v>
      </c>
      <c r="N29" s="149">
        <v>0</v>
      </c>
      <c r="O29" s="159"/>
      <c r="P29" s="149" t="s">
        <v>6</v>
      </c>
      <c r="Q29" s="141" t="s">
        <v>8</v>
      </c>
      <c r="R29" s="149">
        <v>2</v>
      </c>
      <c r="S29" s="154" t="s">
        <v>24</v>
      </c>
      <c r="T29" s="18" t="s">
        <v>12</v>
      </c>
      <c r="U29" s="141" t="s">
        <v>2432</v>
      </c>
      <c r="V29" s="149">
        <v>0</v>
      </c>
      <c r="W29" s="159" t="s">
        <v>24</v>
      </c>
      <c r="X29" s="18">
        <v>2</v>
      </c>
      <c r="Y29" s="159" t="s">
        <v>27</v>
      </c>
      <c r="Z29" s="160"/>
      <c r="AA29" s="154"/>
      <c r="AB29" s="154"/>
      <c r="AC29" s="154"/>
    </row>
    <row r="30" spans="1:29">
      <c r="A30" s="154" t="s">
        <v>25</v>
      </c>
      <c r="B30" s="154" t="s">
        <v>1186</v>
      </c>
      <c r="C30" s="154" t="s">
        <v>1187</v>
      </c>
      <c r="D30" s="18"/>
      <c r="E30" s="141" t="s">
        <v>110</v>
      </c>
      <c r="F30" s="149">
        <v>0</v>
      </c>
      <c r="G30" s="154"/>
      <c r="H30" s="18">
        <v>3</v>
      </c>
      <c r="I30" s="141" t="s">
        <v>3</v>
      </c>
      <c r="J30" s="149">
        <v>2</v>
      </c>
      <c r="K30" s="154" t="s">
        <v>30</v>
      </c>
      <c r="L30" s="18"/>
      <c r="M30" s="141" t="s">
        <v>110</v>
      </c>
      <c r="N30" s="149">
        <v>0</v>
      </c>
      <c r="O30" s="159"/>
      <c r="P30" s="149" t="s">
        <v>6</v>
      </c>
      <c r="Q30" s="141" t="s">
        <v>8</v>
      </c>
      <c r="R30" s="149">
        <v>2</v>
      </c>
      <c r="S30" s="154" t="s">
        <v>24</v>
      </c>
      <c r="T30" s="18" t="s">
        <v>12</v>
      </c>
      <c r="U30" s="141" t="s">
        <v>2432</v>
      </c>
      <c r="V30" s="149">
        <v>0</v>
      </c>
      <c r="W30" s="159" t="s">
        <v>24</v>
      </c>
      <c r="X30" s="18">
        <v>4</v>
      </c>
      <c r="Y30" s="159" t="s">
        <v>27</v>
      </c>
      <c r="Z30" s="160"/>
      <c r="AA30" s="154"/>
      <c r="AB30" s="154"/>
      <c r="AC30" s="154"/>
    </row>
    <row r="31" spans="1:29">
      <c r="A31" s="154" t="s">
        <v>25</v>
      </c>
      <c r="B31" s="154" t="s">
        <v>1756</v>
      </c>
      <c r="C31" s="154" t="s">
        <v>1757</v>
      </c>
      <c r="D31" s="18"/>
      <c r="E31" s="141" t="s">
        <v>110</v>
      </c>
      <c r="F31" s="149">
        <v>0</v>
      </c>
      <c r="G31" s="154"/>
      <c r="H31" s="18">
        <v>3</v>
      </c>
      <c r="I31" s="141" t="s">
        <v>3</v>
      </c>
      <c r="J31" s="149">
        <v>2</v>
      </c>
      <c r="K31" s="154" t="s">
        <v>30</v>
      </c>
      <c r="L31" s="18">
        <v>2</v>
      </c>
      <c r="M31" s="141" t="s">
        <v>4</v>
      </c>
      <c r="N31" s="149">
        <v>2</v>
      </c>
      <c r="O31" s="159" t="s">
        <v>27</v>
      </c>
      <c r="P31" s="149" t="s">
        <v>6</v>
      </c>
      <c r="Q31" s="141" t="s">
        <v>8</v>
      </c>
      <c r="R31" s="149">
        <v>2</v>
      </c>
      <c r="S31" s="154" t="s">
        <v>24</v>
      </c>
      <c r="T31" s="18" t="s">
        <v>12</v>
      </c>
      <c r="U31" s="141" t="s">
        <v>2432</v>
      </c>
      <c r="V31" s="149">
        <v>0</v>
      </c>
      <c r="W31" s="159" t="s">
        <v>24</v>
      </c>
      <c r="X31" s="18">
        <v>6</v>
      </c>
      <c r="Y31" s="159" t="s">
        <v>27</v>
      </c>
      <c r="AB31" s="154"/>
      <c r="AC31" s="154"/>
    </row>
    <row r="32" spans="1:29">
      <c r="A32" s="154" t="s">
        <v>25</v>
      </c>
      <c r="B32" s="154" t="s">
        <v>931</v>
      </c>
      <c r="C32" s="154" t="s">
        <v>932</v>
      </c>
      <c r="D32" s="18">
        <v>3</v>
      </c>
      <c r="E32" s="141" t="s">
        <v>3</v>
      </c>
      <c r="F32" s="149">
        <v>3</v>
      </c>
      <c r="G32" s="154" t="s">
        <v>26</v>
      </c>
      <c r="H32" s="18"/>
      <c r="I32" s="141" t="s">
        <v>110</v>
      </c>
      <c r="J32" s="149">
        <v>0</v>
      </c>
      <c r="K32" s="154"/>
      <c r="L32" s="18"/>
      <c r="M32" s="141" t="s">
        <v>110</v>
      </c>
      <c r="N32" s="149">
        <v>0</v>
      </c>
      <c r="O32" s="159"/>
      <c r="P32" s="149" t="s">
        <v>6</v>
      </c>
      <c r="Q32" s="141" t="s">
        <v>8</v>
      </c>
      <c r="R32" s="149">
        <v>2</v>
      </c>
      <c r="S32" s="154" t="s">
        <v>24</v>
      </c>
      <c r="T32" s="18" t="s">
        <v>12</v>
      </c>
      <c r="U32" s="141" t="s">
        <v>2432</v>
      </c>
      <c r="V32" s="149">
        <v>0</v>
      </c>
      <c r="W32" s="159" t="s">
        <v>24</v>
      </c>
      <c r="X32" s="18">
        <v>5</v>
      </c>
      <c r="Y32" s="159" t="s">
        <v>27</v>
      </c>
      <c r="Z32" s="160"/>
      <c r="AA32" s="154"/>
      <c r="AB32" s="154"/>
      <c r="AC32" s="154"/>
    </row>
    <row r="33" spans="1:29">
      <c r="A33" s="154" t="s">
        <v>25</v>
      </c>
      <c r="B33" s="154" t="s">
        <v>1699</v>
      </c>
      <c r="C33" s="154" t="s">
        <v>1700</v>
      </c>
      <c r="D33" s="18">
        <v>2</v>
      </c>
      <c r="E33" s="141" t="s">
        <v>4</v>
      </c>
      <c r="F33" s="149">
        <v>4</v>
      </c>
      <c r="G33" s="154" t="s">
        <v>26</v>
      </c>
      <c r="H33" s="18">
        <v>3</v>
      </c>
      <c r="I33" s="141" t="s">
        <v>3</v>
      </c>
      <c r="J33" s="149">
        <v>2</v>
      </c>
      <c r="K33" s="154" t="s">
        <v>30</v>
      </c>
      <c r="L33" s="18">
        <v>2</v>
      </c>
      <c r="M33" s="141" t="s">
        <v>4</v>
      </c>
      <c r="N33" s="149">
        <v>2</v>
      </c>
      <c r="O33" s="159" t="s">
        <v>27</v>
      </c>
      <c r="P33" s="149" t="s">
        <v>6</v>
      </c>
      <c r="Q33" s="141" t="s">
        <v>8</v>
      </c>
      <c r="R33" s="149">
        <v>2</v>
      </c>
      <c r="S33" s="154" t="s">
        <v>24</v>
      </c>
      <c r="T33" s="18" t="s">
        <v>12</v>
      </c>
      <c r="U33" s="141" t="s">
        <v>2432</v>
      </c>
      <c r="V33" s="149">
        <v>0</v>
      </c>
      <c r="W33" s="159" t="s">
        <v>24</v>
      </c>
      <c r="X33" s="18">
        <v>10</v>
      </c>
      <c r="Y33" s="159" t="s">
        <v>27</v>
      </c>
      <c r="Z33" s="160"/>
      <c r="AA33" s="154"/>
      <c r="AB33" s="154"/>
      <c r="AC33" s="154"/>
    </row>
    <row r="34" spans="1:29">
      <c r="A34" s="154" t="s">
        <v>25</v>
      </c>
      <c r="B34" s="154" t="s">
        <v>939</v>
      </c>
      <c r="C34" s="154" t="s">
        <v>940</v>
      </c>
      <c r="D34" s="18">
        <v>2</v>
      </c>
      <c r="E34" s="141" t="s">
        <v>4</v>
      </c>
      <c r="F34" s="149">
        <v>4</v>
      </c>
      <c r="G34" s="154" t="s">
        <v>26</v>
      </c>
      <c r="H34" s="18">
        <v>3</v>
      </c>
      <c r="I34" s="141" t="s">
        <v>3</v>
      </c>
      <c r="J34" s="149">
        <v>2</v>
      </c>
      <c r="K34" s="154" t="s">
        <v>30</v>
      </c>
      <c r="L34" s="18">
        <v>1</v>
      </c>
      <c r="M34" s="141" t="s">
        <v>5</v>
      </c>
      <c r="N34" s="149">
        <v>3</v>
      </c>
      <c r="O34" s="159" t="s">
        <v>27</v>
      </c>
      <c r="P34" s="149" t="s">
        <v>6</v>
      </c>
      <c r="Q34" s="141" t="s">
        <v>8</v>
      </c>
      <c r="R34" s="149">
        <v>2</v>
      </c>
      <c r="S34" s="154" t="s">
        <v>24</v>
      </c>
      <c r="T34" s="18" t="s">
        <v>12</v>
      </c>
      <c r="U34" s="141" t="s">
        <v>2432</v>
      </c>
      <c r="V34" s="149">
        <v>0</v>
      </c>
      <c r="W34" s="159" t="s">
        <v>24</v>
      </c>
      <c r="X34" s="18">
        <v>11</v>
      </c>
      <c r="Y34" s="159" t="s">
        <v>27</v>
      </c>
      <c r="Z34" s="160"/>
      <c r="AA34" s="154"/>
      <c r="AB34" s="154"/>
      <c r="AC34" s="154"/>
    </row>
    <row r="35" spans="1:29">
      <c r="A35" s="154" t="s">
        <v>25</v>
      </c>
      <c r="B35" s="154" t="s">
        <v>1531</v>
      </c>
      <c r="C35" s="154" t="s">
        <v>1532</v>
      </c>
      <c r="D35" s="18">
        <v>3</v>
      </c>
      <c r="E35" s="141" t="s">
        <v>3</v>
      </c>
      <c r="F35" s="149">
        <v>3</v>
      </c>
      <c r="G35" s="154" t="s">
        <v>26</v>
      </c>
      <c r="H35" s="18">
        <v>2</v>
      </c>
      <c r="I35" s="141" t="s">
        <v>4</v>
      </c>
      <c r="J35" s="149">
        <v>3</v>
      </c>
      <c r="K35" s="154" t="s">
        <v>30</v>
      </c>
      <c r="L35" s="18">
        <v>0</v>
      </c>
      <c r="M35" s="141" t="s">
        <v>2079</v>
      </c>
      <c r="N35" s="149">
        <v>3</v>
      </c>
      <c r="O35" s="159" t="s">
        <v>27</v>
      </c>
      <c r="P35" s="149" t="s">
        <v>6</v>
      </c>
      <c r="Q35" s="141" t="s">
        <v>8</v>
      </c>
      <c r="R35" s="149">
        <v>2</v>
      </c>
      <c r="S35" s="154" t="s">
        <v>24</v>
      </c>
      <c r="T35" s="18" t="s">
        <v>12</v>
      </c>
      <c r="U35" s="141" t="s">
        <v>2432</v>
      </c>
      <c r="V35" s="149">
        <v>0</v>
      </c>
      <c r="W35" s="159" t="s">
        <v>24</v>
      </c>
      <c r="X35" s="18">
        <v>11</v>
      </c>
      <c r="Y35" s="159" t="s">
        <v>27</v>
      </c>
      <c r="AB35" s="154"/>
      <c r="AC35" s="154"/>
    </row>
    <row r="36" spans="1:29">
      <c r="A36" s="154" t="s">
        <v>25</v>
      </c>
      <c r="B36" s="154" t="s">
        <v>1439</v>
      </c>
      <c r="C36" s="154" t="s">
        <v>1440</v>
      </c>
      <c r="D36" s="18">
        <v>2</v>
      </c>
      <c r="E36" s="141" t="s">
        <v>4</v>
      </c>
      <c r="F36" s="149">
        <v>4</v>
      </c>
      <c r="G36" s="154" t="s">
        <v>26</v>
      </c>
      <c r="H36" s="18">
        <v>0</v>
      </c>
      <c r="I36" s="141" t="s">
        <v>2079</v>
      </c>
      <c r="J36" s="149">
        <v>4</v>
      </c>
      <c r="K36" s="154" t="s">
        <v>23</v>
      </c>
      <c r="L36" s="18">
        <v>0</v>
      </c>
      <c r="M36" s="141" t="s">
        <v>2079</v>
      </c>
      <c r="N36" s="149">
        <v>3</v>
      </c>
      <c r="O36" s="159" t="s">
        <v>27</v>
      </c>
      <c r="P36" s="149" t="s">
        <v>6</v>
      </c>
      <c r="Q36" s="141" t="s">
        <v>8</v>
      </c>
      <c r="R36" s="149">
        <v>2</v>
      </c>
      <c r="S36" s="154" t="s">
        <v>24</v>
      </c>
      <c r="T36" s="18" t="s">
        <v>12</v>
      </c>
      <c r="U36" s="141" t="s">
        <v>2432</v>
      </c>
      <c r="V36" s="149">
        <v>0</v>
      </c>
      <c r="W36" s="159" t="s">
        <v>24</v>
      </c>
      <c r="X36" s="18">
        <v>13</v>
      </c>
      <c r="Y36" s="159" t="s">
        <v>27</v>
      </c>
      <c r="Z36" s="160"/>
      <c r="AA36" s="154"/>
      <c r="AB36" s="154"/>
      <c r="AC36" s="154"/>
    </row>
    <row r="37" spans="1:29">
      <c r="A37" s="154" t="s">
        <v>25</v>
      </c>
      <c r="B37" s="154" t="s">
        <v>1435</v>
      </c>
      <c r="C37" s="154" t="s">
        <v>1436</v>
      </c>
      <c r="D37" s="18"/>
      <c r="E37" s="141" t="s">
        <v>110</v>
      </c>
      <c r="F37" s="149">
        <v>0</v>
      </c>
      <c r="G37" s="154"/>
      <c r="H37" s="18">
        <v>2</v>
      </c>
      <c r="I37" s="141" t="s">
        <v>4</v>
      </c>
      <c r="J37" s="149">
        <v>3</v>
      </c>
      <c r="K37" s="154" t="s">
        <v>30</v>
      </c>
      <c r="L37" s="18">
        <v>3</v>
      </c>
      <c r="M37" s="141" t="s">
        <v>3</v>
      </c>
      <c r="N37" s="149">
        <v>1</v>
      </c>
      <c r="O37" s="159" t="s">
        <v>27</v>
      </c>
      <c r="P37" s="149" t="s">
        <v>6</v>
      </c>
      <c r="Q37" s="141" t="s">
        <v>8</v>
      </c>
      <c r="R37" s="149">
        <v>2</v>
      </c>
      <c r="S37" s="154" t="s">
        <v>24</v>
      </c>
      <c r="T37" s="18" t="s">
        <v>12</v>
      </c>
      <c r="U37" s="141" t="s">
        <v>2432</v>
      </c>
      <c r="V37" s="149">
        <v>0</v>
      </c>
      <c r="W37" s="159" t="s">
        <v>24</v>
      </c>
      <c r="X37" s="18">
        <v>6</v>
      </c>
      <c r="Y37" s="159" t="s">
        <v>27</v>
      </c>
      <c r="AB37" s="154"/>
      <c r="AC37" s="154"/>
    </row>
    <row r="38" spans="1:29">
      <c r="A38" s="154" t="s">
        <v>25</v>
      </c>
      <c r="B38" s="154" t="s">
        <v>1949</v>
      </c>
      <c r="C38" s="154" t="s">
        <v>1950</v>
      </c>
      <c r="D38" s="18"/>
      <c r="E38" s="141" t="s">
        <v>110</v>
      </c>
      <c r="F38" s="149">
        <v>0</v>
      </c>
      <c r="G38" s="154"/>
      <c r="H38" s="18"/>
      <c r="I38" s="141" t="s">
        <v>110</v>
      </c>
      <c r="J38" s="149">
        <v>0</v>
      </c>
      <c r="K38" s="154"/>
      <c r="L38" s="18"/>
      <c r="M38" s="141" t="s">
        <v>110</v>
      </c>
      <c r="N38" s="149">
        <v>0</v>
      </c>
      <c r="O38" s="159"/>
      <c r="P38" s="149" t="s">
        <v>6</v>
      </c>
      <c r="Q38" s="141" t="s">
        <v>8</v>
      </c>
      <c r="R38" s="149">
        <v>2</v>
      </c>
      <c r="S38" s="154" t="s">
        <v>24</v>
      </c>
      <c r="T38" s="18" t="s">
        <v>12</v>
      </c>
      <c r="U38" s="141" t="s">
        <v>2432</v>
      </c>
      <c r="V38" s="149">
        <v>0</v>
      </c>
      <c r="W38" s="159" t="s">
        <v>24</v>
      </c>
      <c r="X38" s="18">
        <v>2</v>
      </c>
      <c r="Y38" s="159" t="s">
        <v>27</v>
      </c>
      <c r="Z38" s="160"/>
      <c r="AA38" s="154"/>
      <c r="AB38" s="154"/>
      <c r="AC38" s="154"/>
    </row>
    <row r="39" spans="1:29">
      <c r="A39" s="154" t="s">
        <v>25</v>
      </c>
      <c r="B39" s="154" t="s">
        <v>1309</v>
      </c>
      <c r="C39" s="154" t="s">
        <v>1310</v>
      </c>
      <c r="D39" s="18"/>
      <c r="E39" s="141" t="s">
        <v>110</v>
      </c>
      <c r="F39" s="149">
        <v>0</v>
      </c>
      <c r="G39" s="154"/>
      <c r="H39" s="18"/>
      <c r="I39" s="141" t="s">
        <v>110</v>
      </c>
      <c r="J39" s="149">
        <v>0</v>
      </c>
      <c r="K39" s="154"/>
      <c r="L39" s="18">
        <v>3</v>
      </c>
      <c r="M39" s="141" t="s">
        <v>3</v>
      </c>
      <c r="N39" s="149">
        <v>1</v>
      </c>
      <c r="O39" s="159" t="s">
        <v>27</v>
      </c>
      <c r="P39" s="149" t="s">
        <v>6</v>
      </c>
      <c r="Q39" s="141" t="s">
        <v>8</v>
      </c>
      <c r="R39" s="149">
        <v>2</v>
      </c>
      <c r="S39" s="154" t="s">
        <v>24</v>
      </c>
      <c r="T39" s="18" t="s">
        <v>12</v>
      </c>
      <c r="U39" s="141" t="s">
        <v>2432</v>
      </c>
      <c r="V39" s="149">
        <v>0</v>
      </c>
      <c r="W39" s="159" t="s">
        <v>24</v>
      </c>
      <c r="X39" s="18">
        <v>3</v>
      </c>
      <c r="Y39" s="159" t="s">
        <v>27</v>
      </c>
      <c r="Z39" s="160"/>
      <c r="AA39" s="154"/>
      <c r="AB39" s="154"/>
      <c r="AC39" s="154"/>
    </row>
    <row r="40" spans="1:29">
      <c r="A40" s="154" t="s">
        <v>25</v>
      </c>
      <c r="B40" s="154" t="s">
        <v>300</v>
      </c>
      <c r="C40" s="154" t="s">
        <v>301</v>
      </c>
      <c r="D40" s="18">
        <v>2</v>
      </c>
      <c r="E40" s="141" t="s">
        <v>4</v>
      </c>
      <c r="F40" s="149">
        <v>4</v>
      </c>
      <c r="G40" s="154" t="s">
        <v>26</v>
      </c>
      <c r="H40" s="18">
        <v>3</v>
      </c>
      <c r="I40" s="141" t="s">
        <v>3</v>
      </c>
      <c r="J40" s="149">
        <v>2</v>
      </c>
      <c r="K40" s="154" t="s">
        <v>30</v>
      </c>
      <c r="L40" s="18">
        <v>0</v>
      </c>
      <c r="M40" s="141" t="s">
        <v>2079</v>
      </c>
      <c r="N40" s="149">
        <v>3</v>
      </c>
      <c r="O40" s="159" t="s">
        <v>27</v>
      </c>
      <c r="P40" s="149" t="s">
        <v>6</v>
      </c>
      <c r="Q40" s="141" t="s">
        <v>8</v>
      </c>
      <c r="R40" s="149">
        <v>2</v>
      </c>
      <c r="S40" s="154" t="s">
        <v>24</v>
      </c>
      <c r="T40" s="18" t="s">
        <v>12</v>
      </c>
      <c r="U40" s="141" t="s">
        <v>2432</v>
      </c>
      <c r="V40" s="149">
        <v>0</v>
      </c>
      <c r="W40" s="159" t="s">
        <v>24</v>
      </c>
      <c r="X40" s="18">
        <v>11</v>
      </c>
      <c r="Y40" s="159" t="s">
        <v>27</v>
      </c>
      <c r="Z40" s="160"/>
      <c r="AA40" s="154"/>
      <c r="AB40" s="154"/>
      <c r="AC40" s="154"/>
    </row>
    <row r="41" spans="1:29">
      <c r="A41" s="154" t="s">
        <v>25</v>
      </c>
      <c r="B41" s="154" t="s">
        <v>988</v>
      </c>
      <c r="C41" s="154" t="s">
        <v>989</v>
      </c>
      <c r="D41" s="18"/>
      <c r="E41" s="141" t="s">
        <v>110</v>
      </c>
      <c r="F41" s="149">
        <v>0</v>
      </c>
      <c r="G41" s="154"/>
      <c r="H41" s="18"/>
      <c r="I41" s="141" t="s">
        <v>110</v>
      </c>
      <c r="J41" s="149">
        <v>0</v>
      </c>
      <c r="K41" s="154"/>
      <c r="L41" s="18"/>
      <c r="M41" s="141" t="s">
        <v>110</v>
      </c>
      <c r="N41" s="149">
        <v>0</v>
      </c>
      <c r="O41" s="159"/>
      <c r="P41" s="149" t="s">
        <v>6</v>
      </c>
      <c r="Q41" s="141" t="s">
        <v>8</v>
      </c>
      <c r="R41" s="149">
        <v>2</v>
      </c>
      <c r="S41" s="154" t="s">
        <v>24</v>
      </c>
      <c r="T41" s="18" t="s">
        <v>12</v>
      </c>
      <c r="U41" s="141" t="s">
        <v>2432</v>
      </c>
      <c r="V41" s="149">
        <v>0</v>
      </c>
      <c r="W41" s="159" t="s">
        <v>24</v>
      </c>
      <c r="X41" s="18">
        <v>2</v>
      </c>
      <c r="Y41" s="159" t="s">
        <v>27</v>
      </c>
      <c r="Z41" s="160"/>
      <c r="AA41" s="154"/>
      <c r="AB41" s="154"/>
      <c r="AC41" s="154"/>
    </row>
    <row r="42" spans="1:29">
      <c r="A42" s="154" t="s">
        <v>25</v>
      </c>
      <c r="B42" s="154" t="s">
        <v>871</v>
      </c>
      <c r="C42" s="154" t="s">
        <v>872</v>
      </c>
      <c r="D42" s="18"/>
      <c r="E42" s="141" t="s">
        <v>110</v>
      </c>
      <c r="F42" s="149">
        <v>0</v>
      </c>
      <c r="G42" s="154"/>
      <c r="H42" s="18">
        <v>3</v>
      </c>
      <c r="I42" s="141" t="s">
        <v>3</v>
      </c>
      <c r="J42" s="149">
        <v>2</v>
      </c>
      <c r="K42" s="154" t="s">
        <v>30</v>
      </c>
      <c r="L42" s="18">
        <v>2</v>
      </c>
      <c r="M42" s="141" t="s">
        <v>4</v>
      </c>
      <c r="N42" s="149">
        <v>2</v>
      </c>
      <c r="O42" s="159" t="s">
        <v>27</v>
      </c>
      <c r="P42" s="149" t="s">
        <v>6</v>
      </c>
      <c r="Q42" s="141" t="s">
        <v>8</v>
      </c>
      <c r="R42" s="149">
        <v>2</v>
      </c>
      <c r="S42" s="154" t="s">
        <v>24</v>
      </c>
      <c r="T42" s="18" t="s">
        <v>12</v>
      </c>
      <c r="U42" s="141" t="s">
        <v>2432</v>
      </c>
      <c r="V42" s="149">
        <v>0</v>
      </c>
      <c r="W42" s="159" t="s">
        <v>24</v>
      </c>
      <c r="X42" s="18">
        <v>6</v>
      </c>
      <c r="Y42" s="159" t="s">
        <v>27</v>
      </c>
      <c r="AB42" s="154"/>
      <c r="AC42" s="154"/>
    </row>
    <row r="43" spans="1:29">
      <c r="A43" s="154" t="s">
        <v>25</v>
      </c>
      <c r="B43" s="154" t="s">
        <v>1383</v>
      </c>
      <c r="C43" s="154" t="s">
        <v>1384</v>
      </c>
      <c r="D43" s="18"/>
      <c r="E43" s="141" t="s">
        <v>110</v>
      </c>
      <c r="F43" s="149">
        <v>0</v>
      </c>
      <c r="G43" s="154"/>
      <c r="H43" s="18">
        <v>3</v>
      </c>
      <c r="I43" s="141" t="s">
        <v>3</v>
      </c>
      <c r="J43" s="149">
        <v>2</v>
      </c>
      <c r="K43" s="154" t="s">
        <v>30</v>
      </c>
      <c r="L43" s="18">
        <v>0</v>
      </c>
      <c r="M43" s="141" t="s">
        <v>2079</v>
      </c>
      <c r="N43" s="149">
        <v>3</v>
      </c>
      <c r="O43" s="159" t="s">
        <v>27</v>
      </c>
      <c r="P43" s="149" t="s">
        <v>6</v>
      </c>
      <c r="Q43" s="141" t="s">
        <v>8</v>
      </c>
      <c r="R43" s="149">
        <v>2</v>
      </c>
      <c r="S43" s="154" t="s">
        <v>24</v>
      </c>
      <c r="T43" s="18" t="s">
        <v>12</v>
      </c>
      <c r="U43" s="141" t="s">
        <v>2432</v>
      </c>
      <c r="V43" s="149">
        <v>0</v>
      </c>
      <c r="W43" s="159" t="s">
        <v>24</v>
      </c>
      <c r="X43" s="18">
        <v>7</v>
      </c>
      <c r="Y43" s="159" t="s">
        <v>27</v>
      </c>
      <c r="Z43" s="160"/>
      <c r="AA43" s="154"/>
      <c r="AB43" s="154"/>
      <c r="AC43" s="154"/>
    </row>
    <row r="44" spans="1:29">
      <c r="A44" s="154" t="s">
        <v>25</v>
      </c>
      <c r="B44" s="154" t="s">
        <v>1445</v>
      </c>
      <c r="C44" s="154" t="s">
        <v>1446</v>
      </c>
      <c r="D44" s="18"/>
      <c r="E44" s="141" t="s">
        <v>110</v>
      </c>
      <c r="F44" s="149">
        <v>0</v>
      </c>
      <c r="G44" s="154"/>
      <c r="H44" s="18"/>
      <c r="I44" s="141" t="s">
        <v>110</v>
      </c>
      <c r="J44" s="149">
        <v>0</v>
      </c>
      <c r="K44" s="154"/>
      <c r="L44" s="18"/>
      <c r="M44" s="141" t="s">
        <v>110</v>
      </c>
      <c r="N44" s="149">
        <v>0</v>
      </c>
      <c r="O44" s="159"/>
      <c r="P44" s="149" t="s">
        <v>6</v>
      </c>
      <c r="Q44" s="141" t="s">
        <v>8</v>
      </c>
      <c r="R44" s="149">
        <v>2</v>
      </c>
      <c r="S44" s="154" t="s">
        <v>24</v>
      </c>
      <c r="T44" s="18" t="s">
        <v>12</v>
      </c>
      <c r="U44" s="141" t="s">
        <v>2432</v>
      </c>
      <c r="V44" s="149">
        <v>0</v>
      </c>
      <c r="W44" s="159" t="s">
        <v>24</v>
      </c>
      <c r="X44" s="18">
        <v>2</v>
      </c>
      <c r="Y44" s="159" t="s">
        <v>27</v>
      </c>
      <c r="Z44" s="160"/>
      <c r="AA44" s="154"/>
      <c r="AB44" s="154"/>
      <c r="AC44" s="154"/>
    </row>
    <row r="45" spans="1:29">
      <c r="A45" s="154" t="s">
        <v>25</v>
      </c>
      <c r="B45" s="154" t="s">
        <v>915</v>
      </c>
      <c r="C45" s="154" t="s">
        <v>916</v>
      </c>
      <c r="D45" s="18"/>
      <c r="E45" s="141" t="s">
        <v>110</v>
      </c>
      <c r="F45" s="149">
        <v>0</v>
      </c>
      <c r="G45" s="154"/>
      <c r="H45" s="18"/>
      <c r="I45" s="141" t="s">
        <v>110</v>
      </c>
      <c r="J45" s="149">
        <v>0</v>
      </c>
      <c r="K45" s="154"/>
      <c r="L45" s="18"/>
      <c r="M45" s="141" t="s">
        <v>110</v>
      </c>
      <c r="N45" s="149">
        <v>0</v>
      </c>
      <c r="O45" s="159"/>
      <c r="P45" s="149" t="s">
        <v>6</v>
      </c>
      <c r="Q45" s="141" t="s">
        <v>8</v>
      </c>
      <c r="R45" s="149">
        <v>2</v>
      </c>
      <c r="S45" s="154" t="s">
        <v>24</v>
      </c>
      <c r="T45" s="18" t="s">
        <v>12</v>
      </c>
      <c r="U45" s="141" t="s">
        <v>2432</v>
      </c>
      <c r="V45" s="149">
        <v>0</v>
      </c>
      <c r="W45" s="159" t="s">
        <v>24</v>
      </c>
      <c r="X45" s="18">
        <v>2</v>
      </c>
      <c r="Y45" s="159" t="s">
        <v>27</v>
      </c>
      <c r="AB45" s="154"/>
      <c r="AC45" s="154"/>
    </row>
    <row r="46" spans="1:29">
      <c r="A46" s="154" t="s">
        <v>25</v>
      </c>
      <c r="B46" s="154" t="s">
        <v>1471</v>
      </c>
      <c r="C46" s="154" t="s">
        <v>1472</v>
      </c>
      <c r="D46" s="18">
        <v>3</v>
      </c>
      <c r="E46" s="141" t="s">
        <v>3</v>
      </c>
      <c r="F46" s="149">
        <v>3</v>
      </c>
      <c r="G46" s="154" t="s">
        <v>26</v>
      </c>
      <c r="H46" s="18"/>
      <c r="I46" s="141" t="s">
        <v>110</v>
      </c>
      <c r="J46" s="149">
        <v>0</v>
      </c>
      <c r="K46" s="154"/>
      <c r="L46" s="18"/>
      <c r="M46" s="141" t="s">
        <v>110</v>
      </c>
      <c r="N46" s="149">
        <v>0</v>
      </c>
      <c r="O46" s="159"/>
      <c r="P46" s="149" t="s">
        <v>6</v>
      </c>
      <c r="Q46" s="141" t="s">
        <v>8</v>
      </c>
      <c r="R46" s="149">
        <v>2</v>
      </c>
      <c r="S46" s="154" t="s">
        <v>24</v>
      </c>
      <c r="T46" s="18" t="s">
        <v>12</v>
      </c>
      <c r="U46" s="141" t="s">
        <v>2432</v>
      </c>
      <c r="V46" s="149">
        <v>0</v>
      </c>
      <c r="W46" s="159" t="s">
        <v>24</v>
      </c>
      <c r="X46" s="18">
        <v>5</v>
      </c>
      <c r="Y46" s="159" t="s">
        <v>27</v>
      </c>
      <c r="AB46" s="154"/>
      <c r="AC46" s="154"/>
    </row>
    <row r="47" spans="1:29">
      <c r="A47" s="154" t="s">
        <v>25</v>
      </c>
      <c r="B47" s="154" t="s">
        <v>597</v>
      </c>
      <c r="C47" s="154" t="s">
        <v>598</v>
      </c>
      <c r="D47" s="18"/>
      <c r="E47" s="141" t="s">
        <v>110</v>
      </c>
      <c r="F47" s="149">
        <v>0</v>
      </c>
      <c r="G47" s="154"/>
      <c r="H47" s="18"/>
      <c r="I47" s="141" t="s">
        <v>110</v>
      </c>
      <c r="J47" s="149">
        <v>0</v>
      </c>
      <c r="K47" s="154"/>
      <c r="L47" s="18"/>
      <c r="M47" s="141" t="s">
        <v>110</v>
      </c>
      <c r="N47" s="149">
        <v>0</v>
      </c>
      <c r="O47" s="159"/>
      <c r="P47" s="149" t="s">
        <v>12</v>
      </c>
      <c r="Q47" s="141" t="s">
        <v>17</v>
      </c>
      <c r="R47" s="149">
        <v>3</v>
      </c>
      <c r="S47" s="154" t="s">
        <v>24</v>
      </c>
      <c r="T47" s="18" t="s">
        <v>12</v>
      </c>
      <c r="U47" s="141" t="s">
        <v>2432</v>
      </c>
      <c r="V47" s="149">
        <v>0</v>
      </c>
      <c r="W47" s="159" t="s">
        <v>24</v>
      </c>
      <c r="X47" s="18">
        <v>3</v>
      </c>
      <c r="Y47" s="159" t="s">
        <v>27</v>
      </c>
      <c r="Z47" s="160"/>
      <c r="AA47" s="154"/>
      <c r="AB47" s="154"/>
      <c r="AC47" s="154"/>
    </row>
    <row r="48" spans="1:29">
      <c r="A48" s="154" t="s">
        <v>25</v>
      </c>
      <c r="B48" s="154" t="s">
        <v>1563</v>
      </c>
      <c r="C48" s="154" t="s">
        <v>1564</v>
      </c>
      <c r="D48" s="18">
        <v>3</v>
      </c>
      <c r="E48" s="141" t="s">
        <v>3</v>
      </c>
      <c r="F48" s="149">
        <v>3</v>
      </c>
      <c r="G48" s="154" t="s">
        <v>26</v>
      </c>
      <c r="H48" s="18">
        <v>4</v>
      </c>
      <c r="I48" s="141" t="s">
        <v>2081</v>
      </c>
      <c r="J48" s="149">
        <v>0</v>
      </c>
      <c r="K48" s="154" t="s">
        <v>30</v>
      </c>
      <c r="L48" s="18">
        <v>2</v>
      </c>
      <c r="M48" s="141" t="s">
        <v>4</v>
      </c>
      <c r="N48" s="149">
        <v>2</v>
      </c>
      <c r="O48" s="159" t="s">
        <v>27</v>
      </c>
      <c r="P48" s="149" t="s">
        <v>12</v>
      </c>
      <c r="Q48" s="141" t="s">
        <v>17</v>
      </c>
      <c r="R48" s="149">
        <v>3</v>
      </c>
      <c r="S48" s="154" t="s">
        <v>24</v>
      </c>
      <c r="T48" s="18" t="s">
        <v>12</v>
      </c>
      <c r="U48" s="141" t="s">
        <v>2432</v>
      </c>
      <c r="V48" s="149">
        <v>0</v>
      </c>
      <c r="W48" s="159" t="s">
        <v>24</v>
      </c>
      <c r="X48" s="18">
        <v>8</v>
      </c>
      <c r="Y48" s="159" t="s">
        <v>27</v>
      </c>
      <c r="Z48" s="160"/>
      <c r="AA48" s="154"/>
      <c r="AB48" s="154"/>
      <c r="AC48" s="154"/>
    </row>
    <row r="49" spans="1:29">
      <c r="A49" s="154" t="s">
        <v>25</v>
      </c>
      <c r="B49" s="154" t="s">
        <v>1248</v>
      </c>
      <c r="C49" s="154" t="s">
        <v>1249</v>
      </c>
      <c r="D49" s="18">
        <v>3</v>
      </c>
      <c r="E49" s="141" t="s">
        <v>3</v>
      </c>
      <c r="F49" s="149">
        <v>3</v>
      </c>
      <c r="G49" s="154" t="s">
        <v>26</v>
      </c>
      <c r="H49" s="18">
        <v>3</v>
      </c>
      <c r="I49" s="141" t="s">
        <v>3</v>
      </c>
      <c r="J49" s="149">
        <v>2</v>
      </c>
      <c r="K49" s="154" t="s">
        <v>30</v>
      </c>
      <c r="L49" s="18">
        <v>0</v>
      </c>
      <c r="M49" s="141" t="s">
        <v>2079</v>
      </c>
      <c r="N49" s="149">
        <v>3</v>
      </c>
      <c r="O49" s="159" t="s">
        <v>27</v>
      </c>
      <c r="P49" s="149" t="s">
        <v>19</v>
      </c>
      <c r="Q49" s="141" t="s">
        <v>2447</v>
      </c>
      <c r="R49" s="149">
        <v>3</v>
      </c>
      <c r="S49" s="154" t="s">
        <v>24</v>
      </c>
      <c r="T49" s="18" t="s">
        <v>12</v>
      </c>
      <c r="U49" s="141" t="s">
        <v>2432</v>
      </c>
      <c r="V49" s="149">
        <v>0</v>
      </c>
      <c r="W49" s="159" t="s">
        <v>24</v>
      </c>
      <c r="X49" s="18">
        <v>11</v>
      </c>
      <c r="Y49" s="159" t="s">
        <v>27</v>
      </c>
      <c r="AB49" s="154"/>
      <c r="AC49" s="154"/>
    </row>
    <row r="50" spans="1:29">
      <c r="A50" s="154" t="s">
        <v>25</v>
      </c>
      <c r="B50" s="154" t="s">
        <v>763</v>
      </c>
      <c r="C50" s="154" t="s">
        <v>764</v>
      </c>
      <c r="D50" s="18"/>
      <c r="E50" s="141" t="s">
        <v>110</v>
      </c>
      <c r="F50" s="149">
        <v>0</v>
      </c>
      <c r="G50" s="154"/>
      <c r="H50" s="18"/>
      <c r="I50" s="141" t="s">
        <v>110</v>
      </c>
      <c r="J50" s="149">
        <v>0</v>
      </c>
      <c r="K50" s="154"/>
      <c r="L50" s="18"/>
      <c r="M50" s="141" t="s">
        <v>110</v>
      </c>
      <c r="N50" s="149">
        <v>0</v>
      </c>
      <c r="O50" s="159"/>
      <c r="P50" s="149" t="s">
        <v>6</v>
      </c>
      <c r="Q50" s="141" t="s">
        <v>8</v>
      </c>
      <c r="R50" s="149">
        <v>2</v>
      </c>
      <c r="S50" s="154" t="s">
        <v>24</v>
      </c>
      <c r="T50" s="18" t="s">
        <v>12</v>
      </c>
      <c r="U50" s="141" t="s">
        <v>2432</v>
      </c>
      <c r="V50" s="149">
        <v>0</v>
      </c>
      <c r="W50" s="159" t="s">
        <v>24</v>
      </c>
      <c r="X50" s="18">
        <v>2</v>
      </c>
      <c r="Y50" s="159" t="s">
        <v>27</v>
      </c>
      <c r="Z50" s="160"/>
      <c r="AA50" s="154"/>
      <c r="AB50" s="154"/>
      <c r="AC50" s="154"/>
    </row>
    <row r="51" spans="1:29">
      <c r="A51" s="154" t="s">
        <v>25</v>
      </c>
      <c r="B51" s="154" t="s">
        <v>861</v>
      </c>
      <c r="C51" s="154" t="s">
        <v>862</v>
      </c>
      <c r="D51" s="18"/>
      <c r="E51" s="141" t="s">
        <v>110</v>
      </c>
      <c r="F51" s="149">
        <v>0</v>
      </c>
      <c r="G51" s="154"/>
      <c r="H51" s="18"/>
      <c r="I51" s="141" t="s">
        <v>110</v>
      </c>
      <c r="J51" s="149">
        <v>0</v>
      </c>
      <c r="K51" s="154"/>
      <c r="L51" s="18"/>
      <c r="M51" s="141" t="s">
        <v>110</v>
      </c>
      <c r="N51" s="149">
        <v>0</v>
      </c>
      <c r="O51" s="159"/>
      <c r="P51" s="149" t="s">
        <v>6</v>
      </c>
      <c r="Q51" s="141" t="s">
        <v>8</v>
      </c>
      <c r="R51" s="149">
        <v>2</v>
      </c>
      <c r="S51" s="154" t="s">
        <v>24</v>
      </c>
      <c r="T51" s="18" t="s">
        <v>12</v>
      </c>
      <c r="U51" s="141" t="s">
        <v>2432</v>
      </c>
      <c r="V51" s="149">
        <v>0</v>
      </c>
      <c r="W51" s="159" t="s">
        <v>24</v>
      </c>
      <c r="X51" s="18">
        <v>2</v>
      </c>
      <c r="Y51" s="159" t="s">
        <v>27</v>
      </c>
      <c r="Z51" s="160"/>
      <c r="AA51" s="154"/>
      <c r="AB51" s="154"/>
      <c r="AC51" s="154"/>
    </row>
    <row r="52" spans="1:29">
      <c r="A52" s="154" t="s">
        <v>25</v>
      </c>
      <c r="B52" s="154" t="s">
        <v>1086</v>
      </c>
      <c r="C52" s="154" t="s">
        <v>1087</v>
      </c>
      <c r="D52" s="18"/>
      <c r="E52" s="141" t="s">
        <v>110</v>
      </c>
      <c r="F52" s="149">
        <v>0</v>
      </c>
      <c r="G52" s="154"/>
      <c r="H52" s="18">
        <v>3</v>
      </c>
      <c r="I52" s="141" t="s">
        <v>3</v>
      </c>
      <c r="J52" s="149">
        <v>2</v>
      </c>
      <c r="K52" s="154" t="s">
        <v>30</v>
      </c>
      <c r="L52" s="18">
        <v>1</v>
      </c>
      <c r="M52" s="141" t="s">
        <v>5</v>
      </c>
      <c r="N52" s="149">
        <v>3</v>
      </c>
      <c r="O52" s="159" t="s">
        <v>27</v>
      </c>
      <c r="P52" s="149" t="s">
        <v>6</v>
      </c>
      <c r="Q52" s="141" t="s">
        <v>8</v>
      </c>
      <c r="R52" s="149">
        <v>2</v>
      </c>
      <c r="S52" s="154" t="s">
        <v>24</v>
      </c>
      <c r="T52" s="18" t="s">
        <v>12</v>
      </c>
      <c r="U52" s="141" t="s">
        <v>2432</v>
      </c>
      <c r="V52" s="149">
        <v>0</v>
      </c>
      <c r="W52" s="159" t="s">
        <v>24</v>
      </c>
      <c r="X52" s="18">
        <v>7</v>
      </c>
      <c r="Y52" s="159" t="s">
        <v>27</v>
      </c>
      <c r="AB52" s="154"/>
      <c r="AC52" s="154"/>
    </row>
    <row r="53" spans="1:29">
      <c r="A53" s="154" t="s">
        <v>25</v>
      </c>
      <c r="B53" s="154" t="s">
        <v>1581</v>
      </c>
      <c r="C53" s="154" t="s">
        <v>1582</v>
      </c>
      <c r="D53" s="18"/>
      <c r="E53" s="141" t="s">
        <v>110</v>
      </c>
      <c r="F53" s="149">
        <v>0</v>
      </c>
      <c r="G53" s="154"/>
      <c r="H53" s="18"/>
      <c r="I53" s="141" t="s">
        <v>110</v>
      </c>
      <c r="J53" s="149">
        <v>0</v>
      </c>
      <c r="K53" s="154"/>
      <c r="L53" s="18"/>
      <c r="M53" s="141" t="s">
        <v>110</v>
      </c>
      <c r="N53" s="149">
        <v>0</v>
      </c>
      <c r="O53" s="159"/>
      <c r="P53" s="149" t="s">
        <v>6</v>
      </c>
      <c r="Q53" s="141" t="s">
        <v>8</v>
      </c>
      <c r="R53" s="149">
        <v>2</v>
      </c>
      <c r="S53" s="154" t="s">
        <v>24</v>
      </c>
      <c r="T53" s="18" t="s">
        <v>12</v>
      </c>
      <c r="U53" s="141" t="s">
        <v>2432</v>
      </c>
      <c r="V53" s="149">
        <v>0</v>
      </c>
      <c r="W53" s="159" t="s">
        <v>24</v>
      </c>
      <c r="X53" s="18">
        <v>2</v>
      </c>
      <c r="Y53" s="159" t="s">
        <v>27</v>
      </c>
      <c r="Z53" s="160"/>
      <c r="AA53" s="154"/>
      <c r="AB53" s="154"/>
      <c r="AC53" s="154"/>
    </row>
    <row r="54" spans="1:29">
      <c r="A54" s="154" t="s">
        <v>25</v>
      </c>
      <c r="B54" s="154" t="s">
        <v>1758</v>
      </c>
      <c r="C54" s="154" t="s">
        <v>1759</v>
      </c>
      <c r="D54" s="18"/>
      <c r="E54" s="141" t="s">
        <v>110</v>
      </c>
      <c r="F54" s="149">
        <v>0</v>
      </c>
      <c r="G54" s="154"/>
      <c r="H54" s="18"/>
      <c r="I54" s="141" t="s">
        <v>110</v>
      </c>
      <c r="J54" s="149">
        <v>0</v>
      </c>
      <c r="K54" s="154"/>
      <c r="L54" s="18"/>
      <c r="M54" s="141" t="s">
        <v>110</v>
      </c>
      <c r="N54" s="149">
        <v>0</v>
      </c>
      <c r="O54" s="159"/>
      <c r="P54" s="149" t="s">
        <v>6</v>
      </c>
      <c r="Q54" s="141" t="s">
        <v>8</v>
      </c>
      <c r="R54" s="149">
        <v>2</v>
      </c>
      <c r="S54" s="154" t="s">
        <v>24</v>
      </c>
      <c r="T54" s="18" t="s">
        <v>12</v>
      </c>
      <c r="U54" s="141" t="s">
        <v>2432</v>
      </c>
      <c r="V54" s="149">
        <v>0</v>
      </c>
      <c r="W54" s="159" t="s">
        <v>24</v>
      </c>
      <c r="X54" s="18">
        <v>2</v>
      </c>
      <c r="Y54" s="159" t="s">
        <v>27</v>
      </c>
      <c r="AB54" s="154"/>
      <c r="AC54" s="154"/>
    </row>
    <row r="55" spans="1:29">
      <c r="A55" s="154" t="s">
        <v>25</v>
      </c>
      <c r="B55" s="154" t="s">
        <v>1335</v>
      </c>
      <c r="C55" s="154" t="s">
        <v>1336</v>
      </c>
      <c r="D55" s="18">
        <v>1</v>
      </c>
      <c r="E55" s="141" t="s">
        <v>5</v>
      </c>
      <c r="F55" s="149">
        <v>5</v>
      </c>
      <c r="G55" s="154" t="s">
        <v>26</v>
      </c>
      <c r="H55" s="18">
        <v>0</v>
      </c>
      <c r="I55" s="141" t="s">
        <v>2079</v>
      </c>
      <c r="J55" s="149">
        <v>4</v>
      </c>
      <c r="K55" s="154" t="s">
        <v>23</v>
      </c>
      <c r="L55" s="18">
        <v>0</v>
      </c>
      <c r="M55" s="141" t="s">
        <v>2079</v>
      </c>
      <c r="N55" s="149">
        <v>3</v>
      </c>
      <c r="O55" s="159" t="s">
        <v>27</v>
      </c>
      <c r="P55" s="149" t="s">
        <v>12</v>
      </c>
      <c r="Q55" s="141" t="s">
        <v>17</v>
      </c>
      <c r="R55" s="149">
        <v>3</v>
      </c>
      <c r="S55" s="154" t="s">
        <v>24</v>
      </c>
      <c r="T55" s="18" t="s">
        <v>12</v>
      </c>
      <c r="U55" s="141" t="s">
        <v>2432</v>
      </c>
      <c r="V55" s="149">
        <v>0</v>
      </c>
      <c r="W55" s="159" t="s">
        <v>24</v>
      </c>
      <c r="X55" s="18">
        <v>15</v>
      </c>
      <c r="Y55" s="159" t="s">
        <v>27</v>
      </c>
      <c r="Z55" s="160"/>
      <c r="AA55" s="154"/>
      <c r="AB55" s="154"/>
      <c r="AC55" s="154"/>
    </row>
    <row r="56" spans="1:29">
      <c r="A56" s="154" t="s">
        <v>25</v>
      </c>
      <c r="B56" s="154" t="s">
        <v>454</v>
      </c>
      <c r="C56" s="154" t="s">
        <v>455</v>
      </c>
      <c r="D56" s="18">
        <v>3</v>
      </c>
      <c r="E56" s="141" t="s">
        <v>3</v>
      </c>
      <c r="F56" s="149">
        <v>3</v>
      </c>
      <c r="G56" s="154" t="s">
        <v>26</v>
      </c>
      <c r="H56" s="18"/>
      <c r="I56" s="141" t="s">
        <v>110</v>
      </c>
      <c r="J56" s="149">
        <v>0</v>
      </c>
      <c r="K56" s="154"/>
      <c r="L56" s="18"/>
      <c r="M56" s="141" t="s">
        <v>110</v>
      </c>
      <c r="N56" s="149">
        <v>0</v>
      </c>
      <c r="O56" s="159"/>
      <c r="P56" s="149" t="s">
        <v>6</v>
      </c>
      <c r="Q56" s="141" t="s">
        <v>8</v>
      </c>
      <c r="R56" s="149">
        <v>2</v>
      </c>
      <c r="S56" s="154" t="s">
        <v>24</v>
      </c>
      <c r="T56" s="18" t="s">
        <v>12</v>
      </c>
      <c r="U56" s="141" t="s">
        <v>2432</v>
      </c>
      <c r="V56" s="149">
        <v>0</v>
      </c>
      <c r="W56" s="159" t="s">
        <v>24</v>
      </c>
      <c r="X56" s="18">
        <v>5</v>
      </c>
      <c r="Y56" s="159" t="s">
        <v>27</v>
      </c>
      <c r="AB56" s="154"/>
      <c r="AC56" s="154"/>
    </row>
    <row r="57" spans="1:29">
      <c r="A57" s="154" t="s">
        <v>25</v>
      </c>
      <c r="B57" s="154" t="s">
        <v>1851</v>
      </c>
      <c r="C57" s="154" t="s">
        <v>1852</v>
      </c>
      <c r="D57" s="18"/>
      <c r="E57" s="141" t="s">
        <v>110</v>
      </c>
      <c r="F57" s="149">
        <v>0</v>
      </c>
      <c r="G57" s="154"/>
      <c r="H57" s="18">
        <v>1</v>
      </c>
      <c r="I57" s="141" t="s">
        <v>5</v>
      </c>
      <c r="J57" s="149">
        <v>4</v>
      </c>
      <c r="K57" s="154" t="s">
        <v>30</v>
      </c>
      <c r="L57" s="18">
        <v>0</v>
      </c>
      <c r="M57" s="141" t="s">
        <v>2079</v>
      </c>
      <c r="N57" s="149">
        <v>3</v>
      </c>
      <c r="O57" s="159" t="s">
        <v>27</v>
      </c>
      <c r="P57" s="149" t="s">
        <v>6</v>
      </c>
      <c r="Q57" s="141" t="s">
        <v>8</v>
      </c>
      <c r="R57" s="149">
        <v>2</v>
      </c>
      <c r="S57" s="154" t="s">
        <v>24</v>
      </c>
      <c r="T57" s="18" t="s">
        <v>12</v>
      </c>
      <c r="U57" s="141" t="s">
        <v>2432</v>
      </c>
      <c r="V57" s="149">
        <v>0</v>
      </c>
      <c r="W57" s="159" t="s">
        <v>24</v>
      </c>
      <c r="X57" s="18">
        <v>9</v>
      </c>
      <c r="Y57" s="159" t="s">
        <v>27</v>
      </c>
      <c r="AB57" s="154"/>
      <c r="AC57" s="154"/>
    </row>
    <row r="58" spans="1:29">
      <c r="A58" s="154" t="s">
        <v>25</v>
      </c>
      <c r="B58" s="154" t="s">
        <v>456</v>
      </c>
      <c r="C58" s="154" t="s">
        <v>457</v>
      </c>
      <c r="D58" s="18"/>
      <c r="E58" s="141" t="s">
        <v>110</v>
      </c>
      <c r="F58" s="149">
        <v>0</v>
      </c>
      <c r="G58" s="154"/>
      <c r="H58" s="18"/>
      <c r="I58" s="141" t="s">
        <v>110</v>
      </c>
      <c r="J58" s="149">
        <v>0</v>
      </c>
      <c r="K58" s="154"/>
      <c r="L58" s="18"/>
      <c r="M58" s="141" t="s">
        <v>110</v>
      </c>
      <c r="N58" s="149">
        <v>0</v>
      </c>
      <c r="O58" s="159"/>
      <c r="P58" s="149" t="s">
        <v>6</v>
      </c>
      <c r="Q58" s="141" t="s">
        <v>8</v>
      </c>
      <c r="R58" s="149">
        <v>2</v>
      </c>
      <c r="S58" s="154" t="s">
        <v>24</v>
      </c>
      <c r="T58" s="18" t="s">
        <v>12</v>
      </c>
      <c r="U58" s="141" t="s">
        <v>2432</v>
      </c>
      <c r="V58" s="149">
        <v>0</v>
      </c>
      <c r="W58" s="159" t="s">
        <v>24</v>
      </c>
      <c r="X58" s="18">
        <v>2</v>
      </c>
      <c r="Y58" s="159" t="s">
        <v>27</v>
      </c>
      <c r="Z58" s="160"/>
      <c r="AA58" s="154"/>
      <c r="AB58" s="154"/>
      <c r="AC58" s="154"/>
    </row>
    <row r="59" spans="1:29">
      <c r="A59" s="154" t="s">
        <v>25</v>
      </c>
      <c r="B59" s="154" t="s">
        <v>1973</v>
      </c>
      <c r="C59" s="154" t="s">
        <v>1974</v>
      </c>
      <c r="D59" s="18"/>
      <c r="E59" s="141" t="s">
        <v>110</v>
      </c>
      <c r="F59" s="149">
        <v>0</v>
      </c>
      <c r="G59" s="154"/>
      <c r="H59" s="18"/>
      <c r="I59" s="141" t="s">
        <v>110</v>
      </c>
      <c r="J59" s="149">
        <v>0</v>
      </c>
      <c r="K59" s="154"/>
      <c r="L59" s="18"/>
      <c r="M59" s="141" t="s">
        <v>110</v>
      </c>
      <c r="N59" s="149">
        <v>0</v>
      </c>
      <c r="O59" s="159"/>
      <c r="P59" s="149" t="s">
        <v>12</v>
      </c>
      <c r="Q59" s="141" t="s">
        <v>17</v>
      </c>
      <c r="R59" s="149">
        <v>3</v>
      </c>
      <c r="S59" s="154" t="s">
        <v>24</v>
      </c>
      <c r="T59" s="18" t="s">
        <v>12</v>
      </c>
      <c r="U59" s="141" t="s">
        <v>2432</v>
      </c>
      <c r="V59" s="149">
        <v>0</v>
      </c>
      <c r="W59" s="159" t="s">
        <v>24</v>
      </c>
      <c r="X59" s="18">
        <v>3</v>
      </c>
      <c r="Y59" s="159" t="s">
        <v>27</v>
      </c>
      <c r="AB59" s="154"/>
      <c r="AC59" s="154"/>
    </row>
    <row r="60" spans="1:29">
      <c r="A60" s="154" t="s">
        <v>25</v>
      </c>
      <c r="B60" s="154" t="s">
        <v>1957</v>
      </c>
      <c r="C60" s="154" t="s">
        <v>1958</v>
      </c>
      <c r="D60" s="18"/>
      <c r="E60" s="141" t="s">
        <v>110</v>
      </c>
      <c r="F60" s="149">
        <v>0</v>
      </c>
      <c r="G60" s="154"/>
      <c r="H60" s="18"/>
      <c r="I60" s="141" t="s">
        <v>110</v>
      </c>
      <c r="J60" s="149">
        <v>0</v>
      </c>
      <c r="K60" s="154"/>
      <c r="L60" s="18"/>
      <c r="M60" s="141" t="s">
        <v>110</v>
      </c>
      <c r="N60" s="149">
        <v>0</v>
      </c>
      <c r="O60" s="159"/>
      <c r="P60" s="149" t="s">
        <v>6</v>
      </c>
      <c r="Q60" s="141" t="s">
        <v>8</v>
      </c>
      <c r="R60" s="149">
        <v>2</v>
      </c>
      <c r="S60" s="154" t="s">
        <v>24</v>
      </c>
      <c r="T60" s="18" t="s">
        <v>12</v>
      </c>
      <c r="U60" s="141" t="s">
        <v>2432</v>
      </c>
      <c r="V60" s="149">
        <v>0</v>
      </c>
      <c r="W60" s="159" t="s">
        <v>24</v>
      </c>
      <c r="X60" s="18">
        <v>2</v>
      </c>
      <c r="Y60" s="159" t="s">
        <v>27</v>
      </c>
      <c r="AB60" s="154"/>
      <c r="AC60" s="154"/>
    </row>
    <row r="61" spans="1:29">
      <c r="A61" s="154" t="s">
        <v>25</v>
      </c>
      <c r="B61" s="154" t="s">
        <v>1835</v>
      </c>
      <c r="C61" s="154" t="s">
        <v>1836</v>
      </c>
      <c r="D61" s="18"/>
      <c r="E61" s="141" t="s">
        <v>110</v>
      </c>
      <c r="F61" s="149">
        <v>0</v>
      </c>
      <c r="G61" s="154"/>
      <c r="H61" s="18">
        <v>3</v>
      </c>
      <c r="I61" s="141" t="s">
        <v>3</v>
      </c>
      <c r="J61" s="149">
        <v>2</v>
      </c>
      <c r="K61" s="154" t="s">
        <v>30</v>
      </c>
      <c r="L61" s="18"/>
      <c r="M61" s="141" t="s">
        <v>110</v>
      </c>
      <c r="N61" s="149">
        <v>0</v>
      </c>
      <c r="O61" s="159"/>
      <c r="P61" s="149" t="s">
        <v>6</v>
      </c>
      <c r="Q61" s="141" t="s">
        <v>8</v>
      </c>
      <c r="R61" s="149">
        <v>2</v>
      </c>
      <c r="S61" s="154" t="s">
        <v>24</v>
      </c>
      <c r="T61" s="18" t="s">
        <v>12</v>
      </c>
      <c r="U61" s="141" t="s">
        <v>2432</v>
      </c>
      <c r="V61" s="149">
        <v>0</v>
      </c>
      <c r="W61" s="159" t="s">
        <v>24</v>
      </c>
      <c r="X61" s="18">
        <v>4</v>
      </c>
      <c r="Y61" s="159" t="s">
        <v>27</v>
      </c>
      <c r="AB61" s="154"/>
      <c r="AC61" s="154"/>
    </row>
    <row r="62" spans="1:29">
      <c r="A62" s="154" t="s">
        <v>25</v>
      </c>
      <c r="B62" s="154" t="s">
        <v>1796</v>
      </c>
      <c r="C62" s="154" t="s">
        <v>1797</v>
      </c>
      <c r="D62" s="18">
        <v>0</v>
      </c>
      <c r="E62" s="141" t="s">
        <v>2079</v>
      </c>
      <c r="F62" s="149">
        <v>5</v>
      </c>
      <c r="G62" s="154" t="s">
        <v>26</v>
      </c>
      <c r="H62" s="18">
        <v>0</v>
      </c>
      <c r="I62" s="141" t="s">
        <v>2079</v>
      </c>
      <c r="J62" s="149">
        <v>4</v>
      </c>
      <c r="K62" s="154" t="s">
        <v>23</v>
      </c>
      <c r="L62" s="18">
        <v>0</v>
      </c>
      <c r="M62" s="141" t="s">
        <v>2079</v>
      </c>
      <c r="N62" s="149">
        <v>3</v>
      </c>
      <c r="O62" s="159" t="s">
        <v>27</v>
      </c>
      <c r="P62" s="149" t="s">
        <v>12</v>
      </c>
      <c r="Q62" s="141" t="s">
        <v>17</v>
      </c>
      <c r="R62" s="149">
        <v>3</v>
      </c>
      <c r="S62" s="154" t="s">
        <v>24</v>
      </c>
      <c r="T62" s="18" t="s">
        <v>12</v>
      </c>
      <c r="U62" s="141" t="s">
        <v>2432</v>
      </c>
      <c r="V62" s="149">
        <v>0</v>
      </c>
      <c r="W62" s="159" t="s">
        <v>24</v>
      </c>
      <c r="X62" s="18">
        <v>15</v>
      </c>
      <c r="Y62" s="159" t="s">
        <v>27</v>
      </c>
      <c r="Z62" s="160"/>
      <c r="AA62" s="154"/>
      <c r="AB62" s="154"/>
      <c r="AC62" s="154"/>
    </row>
    <row r="63" spans="1:29">
      <c r="A63" s="154" t="s">
        <v>25</v>
      </c>
      <c r="B63" s="154" t="s">
        <v>440</v>
      </c>
      <c r="C63" s="154" t="s">
        <v>441</v>
      </c>
      <c r="D63" s="18">
        <v>2</v>
      </c>
      <c r="E63" s="141" t="s">
        <v>4</v>
      </c>
      <c r="F63" s="149">
        <v>4</v>
      </c>
      <c r="G63" s="154" t="s">
        <v>26</v>
      </c>
      <c r="H63" s="18">
        <v>2</v>
      </c>
      <c r="I63" s="141" t="s">
        <v>4</v>
      </c>
      <c r="J63" s="149">
        <v>3</v>
      </c>
      <c r="K63" s="154" t="s">
        <v>30</v>
      </c>
      <c r="L63" s="18">
        <v>0</v>
      </c>
      <c r="M63" s="141" t="s">
        <v>2079</v>
      </c>
      <c r="N63" s="149">
        <v>3</v>
      </c>
      <c r="O63" s="159" t="s">
        <v>27</v>
      </c>
      <c r="P63" s="149" t="s">
        <v>6</v>
      </c>
      <c r="Q63" s="141" t="s">
        <v>8</v>
      </c>
      <c r="R63" s="149">
        <v>2</v>
      </c>
      <c r="S63" s="154" t="s">
        <v>24</v>
      </c>
      <c r="T63" s="18" t="s">
        <v>12</v>
      </c>
      <c r="U63" s="141" t="s">
        <v>2432</v>
      </c>
      <c r="V63" s="149">
        <v>0</v>
      </c>
      <c r="W63" s="159" t="s">
        <v>24</v>
      </c>
      <c r="X63" s="18">
        <v>12</v>
      </c>
      <c r="Y63" s="159" t="s">
        <v>27</v>
      </c>
      <c r="AB63" s="154"/>
      <c r="AC63" s="154"/>
    </row>
    <row r="64" spans="1:29">
      <c r="A64" s="154" t="s">
        <v>25</v>
      </c>
      <c r="B64" s="154" t="s">
        <v>727</v>
      </c>
      <c r="C64" s="154" t="s">
        <v>728</v>
      </c>
      <c r="D64" s="18"/>
      <c r="E64" s="141" t="s">
        <v>110</v>
      </c>
      <c r="F64" s="149">
        <v>0</v>
      </c>
      <c r="G64" s="154"/>
      <c r="H64" s="18"/>
      <c r="I64" s="141" t="s">
        <v>110</v>
      </c>
      <c r="J64" s="149">
        <v>0</v>
      </c>
      <c r="K64" s="154"/>
      <c r="L64" s="18"/>
      <c r="M64" s="141" t="s">
        <v>110</v>
      </c>
      <c r="N64" s="149">
        <v>0</v>
      </c>
      <c r="O64" s="159"/>
      <c r="P64" s="149" t="s">
        <v>6</v>
      </c>
      <c r="Q64" s="141" t="s">
        <v>8</v>
      </c>
      <c r="R64" s="149">
        <v>2</v>
      </c>
      <c r="S64" s="154" t="s">
        <v>24</v>
      </c>
      <c r="T64" s="18" t="s">
        <v>12</v>
      </c>
      <c r="U64" s="141" t="s">
        <v>2432</v>
      </c>
      <c r="V64" s="149">
        <v>0</v>
      </c>
      <c r="W64" s="159" t="s">
        <v>24</v>
      </c>
      <c r="X64" s="18">
        <v>2</v>
      </c>
      <c r="Y64" s="159" t="s">
        <v>27</v>
      </c>
      <c r="Z64" s="160"/>
      <c r="AA64" s="154"/>
      <c r="AB64" s="154"/>
      <c r="AC64" s="154"/>
    </row>
    <row r="65" spans="1:29">
      <c r="A65" s="154" t="s">
        <v>25</v>
      </c>
      <c r="B65" s="154" t="s">
        <v>1975</v>
      </c>
      <c r="C65" s="154" t="s">
        <v>1976</v>
      </c>
      <c r="D65" s="18"/>
      <c r="E65" s="141" t="s">
        <v>110</v>
      </c>
      <c r="F65" s="149">
        <v>0</v>
      </c>
      <c r="G65" s="154"/>
      <c r="H65" s="18"/>
      <c r="I65" s="141" t="s">
        <v>110</v>
      </c>
      <c r="J65" s="149">
        <v>0</v>
      </c>
      <c r="K65" s="154"/>
      <c r="L65" s="18"/>
      <c r="M65" s="141" t="s">
        <v>110</v>
      </c>
      <c r="N65" s="149">
        <v>0</v>
      </c>
      <c r="O65" s="159"/>
      <c r="P65" s="149" t="s">
        <v>6</v>
      </c>
      <c r="Q65" s="141" t="s">
        <v>8</v>
      </c>
      <c r="R65" s="149">
        <v>2</v>
      </c>
      <c r="S65" s="154" t="s">
        <v>24</v>
      </c>
      <c r="T65" s="18" t="s">
        <v>12</v>
      </c>
      <c r="U65" s="141" t="s">
        <v>2432</v>
      </c>
      <c r="V65" s="149">
        <v>0</v>
      </c>
      <c r="W65" s="159" t="s">
        <v>24</v>
      </c>
      <c r="X65" s="18">
        <v>2</v>
      </c>
      <c r="Y65" s="159" t="s">
        <v>27</v>
      </c>
      <c r="Z65" s="160"/>
      <c r="AA65" s="154"/>
      <c r="AB65" s="154"/>
      <c r="AC65" s="154"/>
    </row>
    <row r="66" spans="1:29">
      <c r="A66" s="154" t="s">
        <v>25</v>
      </c>
      <c r="B66" s="154" t="s">
        <v>797</v>
      </c>
      <c r="C66" s="154" t="s">
        <v>798</v>
      </c>
      <c r="D66" s="18"/>
      <c r="E66" s="141" t="s">
        <v>110</v>
      </c>
      <c r="F66" s="149">
        <v>0</v>
      </c>
      <c r="G66" s="154"/>
      <c r="H66" s="18">
        <v>3</v>
      </c>
      <c r="I66" s="141" t="s">
        <v>3</v>
      </c>
      <c r="J66" s="149">
        <v>2</v>
      </c>
      <c r="K66" s="154" t="s">
        <v>30</v>
      </c>
      <c r="L66" s="18">
        <v>2</v>
      </c>
      <c r="M66" s="141" t="s">
        <v>4</v>
      </c>
      <c r="N66" s="149">
        <v>2</v>
      </c>
      <c r="O66" s="159" t="s">
        <v>27</v>
      </c>
      <c r="P66" s="149" t="s">
        <v>6</v>
      </c>
      <c r="Q66" s="141" t="s">
        <v>8</v>
      </c>
      <c r="R66" s="149">
        <v>2</v>
      </c>
      <c r="S66" s="154" t="s">
        <v>24</v>
      </c>
      <c r="T66" s="18" t="s">
        <v>12</v>
      </c>
      <c r="U66" s="141" t="s">
        <v>2432</v>
      </c>
      <c r="V66" s="149">
        <v>0</v>
      </c>
      <c r="W66" s="159" t="s">
        <v>24</v>
      </c>
      <c r="X66" s="18">
        <v>6</v>
      </c>
      <c r="Y66" s="159" t="s">
        <v>27</v>
      </c>
      <c r="AB66" s="154"/>
      <c r="AC66" s="154"/>
    </row>
    <row r="67" spans="1:29">
      <c r="A67" s="154" t="s">
        <v>25</v>
      </c>
      <c r="B67" s="154" t="s">
        <v>639</v>
      </c>
      <c r="C67" s="154" t="s">
        <v>640</v>
      </c>
      <c r="D67" s="18"/>
      <c r="E67" s="141" t="s">
        <v>110</v>
      </c>
      <c r="F67" s="149">
        <v>0</v>
      </c>
      <c r="G67" s="154"/>
      <c r="H67" s="18"/>
      <c r="I67" s="141" t="s">
        <v>110</v>
      </c>
      <c r="J67" s="149">
        <v>0</v>
      </c>
      <c r="K67" s="154"/>
      <c r="L67" s="18"/>
      <c r="M67" s="141" t="s">
        <v>110</v>
      </c>
      <c r="N67" s="149">
        <v>0</v>
      </c>
      <c r="O67" s="159"/>
      <c r="P67" s="149" t="s">
        <v>12</v>
      </c>
      <c r="Q67" s="141" t="s">
        <v>17</v>
      </c>
      <c r="R67" s="149">
        <v>3</v>
      </c>
      <c r="S67" s="154" t="s">
        <v>24</v>
      </c>
      <c r="T67" s="18" t="s">
        <v>12</v>
      </c>
      <c r="U67" s="141" t="s">
        <v>2432</v>
      </c>
      <c r="V67" s="149">
        <v>0</v>
      </c>
      <c r="W67" s="159" t="s">
        <v>24</v>
      </c>
      <c r="X67" s="18">
        <v>3</v>
      </c>
      <c r="Y67" s="159" t="s">
        <v>27</v>
      </c>
      <c r="Z67" s="160"/>
      <c r="AA67" s="154"/>
      <c r="AB67" s="154"/>
      <c r="AC67" s="154"/>
    </row>
    <row r="68" spans="1:29">
      <c r="A68" s="154" t="s">
        <v>25</v>
      </c>
      <c r="B68" s="154" t="s">
        <v>581</v>
      </c>
      <c r="C68" s="154" t="s">
        <v>582</v>
      </c>
      <c r="D68" s="18">
        <v>3</v>
      </c>
      <c r="E68" s="141" t="s">
        <v>3</v>
      </c>
      <c r="F68" s="149">
        <v>3</v>
      </c>
      <c r="G68" s="154" t="s">
        <v>26</v>
      </c>
      <c r="H68" s="18">
        <v>3</v>
      </c>
      <c r="I68" s="141" t="s">
        <v>3</v>
      </c>
      <c r="J68" s="149">
        <v>2</v>
      </c>
      <c r="K68" s="154" t="s">
        <v>30</v>
      </c>
      <c r="L68" s="18">
        <v>1</v>
      </c>
      <c r="M68" s="141" t="s">
        <v>5</v>
      </c>
      <c r="N68" s="149">
        <v>3</v>
      </c>
      <c r="O68" s="159" t="s">
        <v>27</v>
      </c>
      <c r="P68" s="149" t="s">
        <v>6</v>
      </c>
      <c r="Q68" s="141" t="s">
        <v>8</v>
      </c>
      <c r="R68" s="149">
        <v>2</v>
      </c>
      <c r="S68" s="154" t="s">
        <v>24</v>
      </c>
      <c r="T68" s="18" t="s">
        <v>12</v>
      </c>
      <c r="U68" s="141" t="s">
        <v>2432</v>
      </c>
      <c r="V68" s="149">
        <v>0</v>
      </c>
      <c r="W68" s="159" t="s">
        <v>24</v>
      </c>
      <c r="X68" s="18">
        <v>10</v>
      </c>
      <c r="Y68" s="159" t="s">
        <v>27</v>
      </c>
      <c r="Z68" s="160"/>
      <c r="AA68" s="154"/>
      <c r="AB68" s="154"/>
      <c r="AC68" s="154"/>
    </row>
    <row r="69" spans="1:29">
      <c r="A69" s="154" t="s">
        <v>25</v>
      </c>
      <c r="B69" s="154" t="s">
        <v>1693</v>
      </c>
      <c r="C69" s="154" t="s">
        <v>1694</v>
      </c>
      <c r="D69" s="18"/>
      <c r="E69" s="141" t="s">
        <v>110</v>
      </c>
      <c r="F69" s="149">
        <v>0</v>
      </c>
      <c r="G69" s="154"/>
      <c r="H69" s="18"/>
      <c r="I69" s="141" t="s">
        <v>110</v>
      </c>
      <c r="J69" s="149">
        <v>0</v>
      </c>
      <c r="K69" s="154"/>
      <c r="L69" s="18"/>
      <c r="M69" s="141" t="s">
        <v>110</v>
      </c>
      <c r="N69" s="149">
        <v>0</v>
      </c>
      <c r="O69" s="159"/>
      <c r="P69" s="149" t="s">
        <v>6</v>
      </c>
      <c r="Q69" s="141" t="s">
        <v>8</v>
      </c>
      <c r="R69" s="149">
        <v>2</v>
      </c>
      <c r="S69" s="154" t="s">
        <v>24</v>
      </c>
      <c r="T69" s="18" t="s">
        <v>12</v>
      </c>
      <c r="U69" s="141" t="s">
        <v>2432</v>
      </c>
      <c r="V69" s="149">
        <v>0</v>
      </c>
      <c r="W69" s="159" t="s">
        <v>24</v>
      </c>
      <c r="X69" s="18">
        <v>2</v>
      </c>
      <c r="Y69" s="159" t="s">
        <v>27</v>
      </c>
      <c r="Z69" s="160"/>
      <c r="AA69" s="154"/>
      <c r="AB69" s="154"/>
      <c r="AC69" s="154"/>
    </row>
    <row r="70" spans="1:29">
      <c r="A70" s="154" t="s">
        <v>25</v>
      </c>
      <c r="B70" s="154" t="s">
        <v>1705</v>
      </c>
      <c r="C70" s="154" t="s">
        <v>1706</v>
      </c>
      <c r="D70" s="18"/>
      <c r="E70" s="141" t="s">
        <v>110</v>
      </c>
      <c r="F70" s="149">
        <v>0</v>
      </c>
      <c r="G70" s="154"/>
      <c r="H70" s="18"/>
      <c r="I70" s="141" t="s">
        <v>110</v>
      </c>
      <c r="J70" s="149">
        <v>0</v>
      </c>
      <c r="K70" s="154"/>
      <c r="L70" s="18"/>
      <c r="M70" s="141" t="s">
        <v>110</v>
      </c>
      <c r="N70" s="149">
        <v>0</v>
      </c>
      <c r="O70" s="159"/>
      <c r="P70" s="149" t="s">
        <v>6</v>
      </c>
      <c r="Q70" s="141" t="s">
        <v>8</v>
      </c>
      <c r="R70" s="149">
        <v>2</v>
      </c>
      <c r="S70" s="154" t="s">
        <v>24</v>
      </c>
      <c r="T70" s="18" t="s">
        <v>12</v>
      </c>
      <c r="U70" s="141" t="s">
        <v>2432</v>
      </c>
      <c r="V70" s="149">
        <v>0</v>
      </c>
      <c r="W70" s="159" t="s">
        <v>24</v>
      </c>
      <c r="X70" s="18">
        <v>2</v>
      </c>
      <c r="Y70" s="159" t="s">
        <v>27</v>
      </c>
      <c r="Z70" s="160"/>
      <c r="AA70" s="154"/>
      <c r="AB70" s="154"/>
      <c r="AC70" s="154"/>
    </row>
    <row r="71" spans="1:29">
      <c r="A71" s="154" t="s">
        <v>25</v>
      </c>
      <c r="B71" s="154" t="s">
        <v>807</v>
      </c>
      <c r="C71" s="154" t="s">
        <v>808</v>
      </c>
      <c r="D71" s="18">
        <v>3</v>
      </c>
      <c r="E71" s="141" t="s">
        <v>3</v>
      </c>
      <c r="F71" s="149">
        <v>3</v>
      </c>
      <c r="G71" s="154" t="s">
        <v>26</v>
      </c>
      <c r="H71" s="18"/>
      <c r="I71" s="141" t="s">
        <v>110</v>
      </c>
      <c r="J71" s="149">
        <v>0</v>
      </c>
      <c r="K71" s="154"/>
      <c r="L71" s="18">
        <v>3</v>
      </c>
      <c r="M71" s="141" t="s">
        <v>3</v>
      </c>
      <c r="N71" s="149">
        <v>1</v>
      </c>
      <c r="O71" s="159" t="s">
        <v>27</v>
      </c>
      <c r="P71" s="149" t="s">
        <v>6</v>
      </c>
      <c r="Q71" s="141" t="s">
        <v>8</v>
      </c>
      <c r="R71" s="149">
        <v>2</v>
      </c>
      <c r="S71" s="154" t="s">
        <v>24</v>
      </c>
      <c r="T71" s="18" t="s">
        <v>12</v>
      </c>
      <c r="U71" s="141" t="s">
        <v>2432</v>
      </c>
      <c r="V71" s="149">
        <v>0</v>
      </c>
      <c r="W71" s="159" t="s">
        <v>24</v>
      </c>
      <c r="X71" s="18">
        <v>6</v>
      </c>
      <c r="Y71" s="159" t="s">
        <v>27</v>
      </c>
      <c r="AB71" s="154"/>
      <c r="AC71" s="154"/>
    </row>
    <row r="72" spans="1:29">
      <c r="A72" s="154" t="s">
        <v>25</v>
      </c>
      <c r="B72" s="154" t="s">
        <v>1725</v>
      </c>
      <c r="C72" s="154" t="s">
        <v>1726</v>
      </c>
      <c r="D72" s="18">
        <v>3</v>
      </c>
      <c r="E72" s="141" t="s">
        <v>3</v>
      </c>
      <c r="F72" s="149">
        <v>3</v>
      </c>
      <c r="G72" s="154" t="s">
        <v>26</v>
      </c>
      <c r="H72" s="18">
        <v>2</v>
      </c>
      <c r="I72" s="141" t="s">
        <v>4</v>
      </c>
      <c r="J72" s="149">
        <v>3</v>
      </c>
      <c r="K72" s="154" t="s">
        <v>30</v>
      </c>
      <c r="L72" s="18">
        <v>1</v>
      </c>
      <c r="M72" s="141" t="s">
        <v>5</v>
      </c>
      <c r="N72" s="149">
        <v>3</v>
      </c>
      <c r="O72" s="159" t="s">
        <v>27</v>
      </c>
      <c r="P72" s="149" t="s">
        <v>6</v>
      </c>
      <c r="Q72" s="141" t="s">
        <v>8</v>
      </c>
      <c r="R72" s="149">
        <v>2</v>
      </c>
      <c r="S72" s="154" t="s">
        <v>24</v>
      </c>
      <c r="T72" s="18" t="s">
        <v>12</v>
      </c>
      <c r="U72" s="141" t="s">
        <v>2432</v>
      </c>
      <c r="V72" s="149">
        <v>0</v>
      </c>
      <c r="W72" s="159" t="s">
        <v>24</v>
      </c>
      <c r="X72" s="18">
        <v>11</v>
      </c>
      <c r="Y72" s="159" t="s">
        <v>27</v>
      </c>
      <c r="AB72" s="154"/>
      <c r="AC72" s="154"/>
    </row>
    <row r="73" spans="1:29">
      <c r="A73" s="154" t="s">
        <v>25</v>
      </c>
      <c r="B73" s="154" t="s">
        <v>1463</v>
      </c>
      <c r="C73" s="154" t="s">
        <v>1464</v>
      </c>
      <c r="D73" s="18">
        <v>2</v>
      </c>
      <c r="E73" s="141" t="s">
        <v>4</v>
      </c>
      <c r="F73" s="149">
        <v>4</v>
      </c>
      <c r="G73" s="154" t="s">
        <v>26</v>
      </c>
      <c r="H73" s="18">
        <v>0</v>
      </c>
      <c r="I73" s="141" t="s">
        <v>2079</v>
      </c>
      <c r="J73" s="149">
        <v>4</v>
      </c>
      <c r="K73" s="154" t="s">
        <v>23</v>
      </c>
      <c r="L73" s="18">
        <v>0</v>
      </c>
      <c r="M73" s="141" t="s">
        <v>2079</v>
      </c>
      <c r="N73" s="149">
        <v>3</v>
      </c>
      <c r="O73" s="159" t="s">
        <v>27</v>
      </c>
      <c r="P73" s="149" t="s">
        <v>6</v>
      </c>
      <c r="Q73" s="141" t="s">
        <v>8</v>
      </c>
      <c r="R73" s="149">
        <v>2</v>
      </c>
      <c r="S73" s="154" t="s">
        <v>24</v>
      </c>
      <c r="T73" s="18" t="s">
        <v>12</v>
      </c>
      <c r="U73" s="141" t="s">
        <v>2432</v>
      </c>
      <c r="V73" s="149">
        <v>0</v>
      </c>
      <c r="W73" s="159" t="s">
        <v>24</v>
      </c>
      <c r="X73" s="18">
        <v>13</v>
      </c>
      <c r="Y73" s="159" t="s">
        <v>27</v>
      </c>
      <c r="AB73" s="154"/>
      <c r="AC73" s="154"/>
    </row>
    <row r="74" spans="1:29">
      <c r="A74" s="154" t="s">
        <v>25</v>
      </c>
      <c r="B74" s="154" t="s">
        <v>967</v>
      </c>
      <c r="C74" s="154" t="s">
        <v>968</v>
      </c>
      <c r="D74" s="18"/>
      <c r="E74" s="141" t="s">
        <v>110</v>
      </c>
      <c r="F74" s="149">
        <v>0</v>
      </c>
      <c r="G74" s="154"/>
      <c r="H74" s="18"/>
      <c r="I74" s="141" t="s">
        <v>110</v>
      </c>
      <c r="J74" s="149">
        <v>0</v>
      </c>
      <c r="K74" s="154"/>
      <c r="L74" s="18"/>
      <c r="M74" s="141" t="s">
        <v>110</v>
      </c>
      <c r="N74" s="149">
        <v>0</v>
      </c>
      <c r="O74" s="159"/>
      <c r="P74" s="149" t="s">
        <v>6</v>
      </c>
      <c r="Q74" s="141" t="s">
        <v>8</v>
      </c>
      <c r="R74" s="149">
        <v>2</v>
      </c>
      <c r="S74" s="154" t="s">
        <v>24</v>
      </c>
      <c r="T74" s="18" t="s">
        <v>12</v>
      </c>
      <c r="U74" s="141" t="s">
        <v>2432</v>
      </c>
      <c r="V74" s="149">
        <v>0</v>
      </c>
      <c r="W74" s="159" t="s">
        <v>24</v>
      </c>
      <c r="X74" s="18">
        <v>2</v>
      </c>
      <c r="Y74" s="159" t="s">
        <v>27</v>
      </c>
      <c r="Z74" s="160"/>
      <c r="AA74" s="154"/>
      <c r="AB74" s="154"/>
      <c r="AC74" s="154"/>
    </row>
    <row r="75" spans="1:29">
      <c r="A75" s="154" t="s">
        <v>25</v>
      </c>
      <c r="B75" s="154" t="s">
        <v>1939</v>
      </c>
      <c r="C75" s="154" t="s">
        <v>1940</v>
      </c>
      <c r="D75" s="18">
        <v>3</v>
      </c>
      <c r="E75" s="141" t="s">
        <v>3</v>
      </c>
      <c r="F75" s="149">
        <v>3</v>
      </c>
      <c r="G75" s="154" t="s">
        <v>26</v>
      </c>
      <c r="H75" s="18">
        <v>2</v>
      </c>
      <c r="I75" s="141" t="s">
        <v>4</v>
      </c>
      <c r="J75" s="149">
        <v>3</v>
      </c>
      <c r="K75" s="154" t="s">
        <v>30</v>
      </c>
      <c r="L75" s="18">
        <v>1</v>
      </c>
      <c r="M75" s="141" t="s">
        <v>5</v>
      </c>
      <c r="N75" s="149">
        <v>3</v>
      </c>
      <c r="O75" s="159" t="s">
        <v>27</v>
      </c>
      <c r="P75" s="149" t="s">
        <v>6</v>
      </c>
      <c r="Q75" s="141" t="s">
        <v>8</v>
      </c>
      <c r="R75" s="149">
        <v>2</v>
      </c>
      <c r="S75" s="154" t="s">
        <v>24</v>
      </c>
      <c r="T75" s="18" t="s">
        <v>12</v>
      </c>
      <c r="U75" s="141" t="s">
        <v>2432</v>
      </c>
      <c r="V75" s="149">
        <v>0</v>
      </c>
      <c r="W75" s="159" t="s">
        <v>24</v>
      </c>
      <c r="X75" s="18">
        <v>11</v>
      </c>
      <c r="Y75" s="159" t="s">
        <v>27</v>
      </c>
      <c r="AB75" s="154"/>
      <c r="AC75" s="154"/>
    </row>
    <row r="76" spans="1:29">
      <c r="A76" s="154" t="s">
        <v>25</v>
      </c>
      <c r="B76" s="154" t="s">
        <v>1885</v>
      </c>
      <c r="C76" s="154" t="s">
        <v>1886</v>
      </c>
      <c r="D76" s="18">
        <v>3</v>
      </c>
      <c r="E76" s="141" t="s">
        <v>3</v>
      </c>
      <c r="F76" s="149">
        <v>3</v>
      </c>
      <c r="G76" s="154" t="s">
        <v>26</v>
      </c>
      <c r="H76" s="18">
        <v>2</v>
      </c>
      <c r="I76" s="141" t="s">
        <v>4</v>
      </c>
      <c r="J76" s="149">
        <v>3</v>
      </c>
      <c r="K76" s="154" t="s">
        <v>30</v>
      </c>
      <c r="L76" s="18">
        <v>0</v>
      </c>
      <c r="M76" s="141" t="s">
        <v>2079</v>
      </c>
      <c r="N76" s="149">
        <v>3</v>
      </c>
      <c r="O76" s="159" t="s">
        <v>27</v>
      </c>
      <c r="P76" s="149" t="s">
        <v>6</v>
      </c>
      <c r="Q76" s="141" t="s">
        <v>8</v>
      </c>
      <c r="R76" s="149">
        <v>2</v>
      </c>
      <c r="S76" s="154" t="s">
        <v>24</v>
      </c>
      <c r="T76" s="18" t="s">
        <v>12</v>
      </c>
      <c r="U76" s="141" t="s">
        <v>2432</v>
      </c>
      <c r="V76" s="149">
        <v>0</v>
      </c>
      <c r="W76" s="159" t="s">
        <v>24</v>
      </c>
      <c r="X76" s="18">
        <v>11</v>
      </c>
      <c r="Y76" s="159" t="s">
        <v>27</v>
      </c>
      <c r="Z76" s="160"/>
      <c r="AA76" s="154"/>
      <c r="AB76" s="154"/>
      <c r="AC76" s="154"/>
    </row>
    <row r="77" spans="1:29">
      <c r="A77" s="154" t="s">
        <v>25</v>
      </c>
      <c r="B77" s="154" t="s">
        <v>677</v>
      </c>
      <c r="C77" s="154" t="s">
        <v>678</v>
      </c>
      <c r="D77" s="18">
        <v>2</v>
      </c>
      <c r="E77" s="141" t="s">
        <v>4</v>
      </c>
      <c r="F77" s="149">
        <v>4</v>
      </c>
      <c r="G77" s="154" t="s">
        <v>26</v>
      </c>
      <c r="H77" s="18">
        <v>3</v>
      </c>
      <c r="I77" s="141" t="s">
        <v>3</v>
      </c>
      <c r="J77" s="149">
        <v>2</v>
      </c>
      <c r="K77" s="154" t="s">
        <v>30</v>
      </c>
      <c r="L77" s="18"/>
      <c r="M77" s="141" t="s">
        <v>110</v>
      </c>
      <c r="N77" s="149">
        <v>0</v>
      </c>
      <c r="O77" s="159"/>
      <c r="P77" s="149" t="s">
        <v>6</v>
      </c>
      <c r="Q77" s="141" t="s">
        <v>8</v>
      </c>
      <c r="R77" s="149">
        <v>2</v>
      </c>
      <c r="S77" s="154" t="s">
        <v>24</v>
      </c>
      <c r="T77" s="18" t="s">
        <v>12</v>
      </c>
      <c r="U77" s="141" t="s">
        <v>2432</v>
      </c>
      <c r="V77" s="149">
        <v>0</v>
      </c>
      <c r="W77" s="159" t="s">
        <v>24</v>
      </c>
      <c r="X77" s="18">
        <v>8</v>
      </c>
      <c r="Y77" s="159" t="s">
        <v>27</v>
      </c>
      <c r="AB77" s="154"/>
      <c r="AC77" s="154"/>
    </row>
    <row r="78" spans="1:29">
      <c r="A78" s="154" t="s">
        <v>25</v>
      </c>
      <c r="B78" s="154" t="s">
        <v>951</v>
      </c>
      <c r="C78" s="154" t="s">
        <v>952</v>
      </c>
      <c r="D78" s="18"/>
      <c r="E78" s="141" t="s">
        <v>110</v>
      </c>
      <c r="F78" s="149">
        <v>0</v>
      </c>
      <c r="G78" s="154"/>
      <c r="H78" s="18">
        <v>3</v>
      </c>
      <c r="I78" s="141" t="s">
        <v>3</v>
      </c>
      <c r="J78" s="149">
        <v>2</v>
      </c>
      <c r="K78" s="154" t="s">
        <v>30</v>
      </c>
      <c r="L78" s="18">
        <v>2</v>
      </c>
      <c r="M78" s="141" t="s">
        <v>4</v>
      </c>
      <c r="N78" s="149">
        <v>2</v>
      </c>
      <c r="O78" s="159" t="s">
        <v>27</v>
      </c>
      <c r="P78" s="149" t="s">
        <v>6</v>
      </c>
      <c r="Q78" s="141" t="s">
        <v>8</v>
      </c>
      <c r="R78" s="149">
        <v>2</v>
      </c>
      <c r="S78" s="154" t="s">
        <v>24</v>
      </c>
      <c r="T78" s="18" t="s">
        <v>12</v>
      </c>
      <c r="U78" s="141" t="s">
        <v>2432</v>
      </c>
      <c r="V78" s="149">
        <v>0</v>
      </c>
      <c r="W78" s="159" t="s">
        <v>24</v>
      </c>
      <c r="X78" s="18">
        <v>6</v>
      </c>
      <c r="Y78" s="159" t="s">
        <v>27</v>
      </c>
      <c r="AB78" s="154"/>
      <c r="AC78" s="154"/>
    </row>
    <row r="79" spans="1:29">
      <c r="A79" s="154" t="s">
        <v>25</v>
      </c>
      <c r="B79" s="154" t="s">
        <v>1744</v>
      </c>
      <c r="C79" s="154" t="s">
        <v>1745</v>
      </c>
      <c r="D79" s="18"/>
      <c r="E79" s="141" t="s">
        <v>110</v>
      </c>
      <c r="F79" s="149">
        <v>0</v>
      </c>
      <c r="G79" s="154"/>
      <c r="H79" s="18"/>
      <c r="I79" s="141" t="s">
        <v>110</v>
      </c>
      <c r="J79" s="149">
        <v>0</v>
      </c>
      <c r="K79" s="154"/>
      <c r="L79" s="18"/>
      <c r="M79" s="141" t="s">
        <v>110</v>
      </c>
      <c r="N79" s="149">
        <v>0</v>
      </c>
      <c r="O79" s="159"/>
      <c r="P79" s="149" t="s">
        <v>6</v>
      </c>
      <c r="Q79" s="141" t="s">
        <v>8</v>
      </c>
      <c r="R79" s="149">
        <v>2</v>
      </c>
      <c r="S79" s="154" t="s">
        <v>24</v>
      </c>
      <c r="T79" s="18" t="s">
        <v>12</v>
      </c>
      <c r="U79" s="141" t="s">
        <v>2432</v>
      </c>
      <c r="V79" s="149">
        <v>0</v>
      </c>
      <c r="W79" s="159" t="s">
        <v>24</v>
      </c>
      <c r="X79" s="18">
        <v>2</v>
      </c>
      <c r="Y79" s="159" t="s">
        <v>27</v>
      </c>
      <c r="AB79" s="154"/>
      <c r="AC79" s="154"/>
    </row>
    <row r="80" spans="1:29">
      <c r="A80" s="154" t="s">
        <v>25</v>
      </c>
      <c r="B80" s="154" t="s">
        <v>739</v>
      </c>
      <c r="C80" s="154" t="s">
        <v>740</v>
      </c>
      <c r="D80" s="18"/>
      <c r="E80" s="141" t="s">
        <v>110</v>
      </c>
      <c r="F80" s="149">
        <v>0</v>
      </c>
      <c r="G80" s="154"/>
      <c r="H80" s="18"/>
      <c r="I80" s="141" t="s">
        <v>110</v>
      </c>
      <c r="J80" s="149">
        <v>0</v>
      </c>
      <c r="K80" s="154"/>
      <c r="L80" s="18"/>
      <c r="M80" s="141" t="s">
        <v>110</v>
      </c>
      <c r="N80" s="149">
        <v>0</v>
      </c>
      <c r="O80" s="159"/>
      <c r="P80" s="149" t="s">
        <v>19</v>
      </c>
      <c r="Q80" s="141" t="s">
        <v>2447</v>
      </c>
      <c r="R80" s="149">
        <v>3</v>
      </c>
      <c r="S80" s="154" t="s">
        <v>24</v>
      </c>
      <c r="T80" s="18" t="s">
        <v>12</v>
      </c>
      <c r="U80" s="141" t="s">
        <v>2432</v>
      </c>
      <c r="V80" s="149">
        <v>0</v>
      </c>
      <c r="W80" s="159" t="s">
        <v>24</v>
      </c>
      <c r="X80" s="18">
        <v>3</v>
      </c>
      <c r="Y80" s="159" t="s">
        <v>27</v>
      </c>
      <c r="AB80" s="154"/>
      <c r="AC80" s="154"/>
    </row>
    <row r="81" spans="1:29">
      <c r="A81" s="154" t="s">
        <v>25</v>
      </c>
      <c r="B81" s="154" t="s">
        <v>907</v>
      </c>
      <c r="C81" s="154" t="s">
        <v>908</v>
      </c>
      <c r="D81" s="18"/>
      <c r="E81" s="141" t="s">
        <v>110</v>
      </c>
      <c r="F81" s="149">
        <v>0</v>
      </c>
      <c r="G81" s="154"/>
      <c r="H81" s="18"/>
      <c r="I81" s="141" t="s">
        <v>110</v>
      </c>
      <c r="J81" s="149">
        <v>0</v>
      </c>
      <c r="K81" s="154"/>
      <c r="L81" s="18"/>
      <c r="M81" s="141" t="s">
        <v>110</v>
      </c>
      <c r="N81" s="149">
        <v>0</v>
      </c>
      <c r="O81" s="159"/>
      <c r="P81" s="149" t="s">
        <v>12</v>
      </c>
      <c r="Q81" s="141" t="s">
        <v>17</v>
      </c>
      <c r="R81" s="149">
        <v>3</v>
      </c>
      <c r="S81" s="154" t="s">
        <v>24</v>
      </c>
      <c r="T81" s="18" t="s">
        <v>12</v>
      </c>
      <c r="U81" s="141" t="s">
        <v>2432</v>
      </c>
      <c r="V81" s="149">
        <v>0</v>
      </c>
      <c r="W81" s="159" t="s">
        <v>24</v>
      </c>
      <c r="X81" s="18">
        <v>3</v>
      </c>
      <c r="Y81" s="159" t="s">
        <v>27</v>
      </c>
      <c r="Z81" s="160"/>
      <c r="AA81" s="154"/>
      <c r="AB81" s="154"/>
      <c r="AC81" s="154"/>
    </row>
    <row r="82" spans="1:29">
      <c r="A82" s="154" t="s">
        <v>25</v>
      </c>
      <c r="B82" s="154" t="s">
        <v>1667</v>
      </c>
      <c r="C82" s="154" t="s">
        <v>1668</v>
      </c>
      <c r="D82" s="18">
        <v>3</v>
      </c>
      <c r="E82" s="141" t="s">
        <v>3</v>
      </c>
      <c r="F82" s="149">
        <v>3</v>
      </c>
      <c r="G82" s="154" t="s">
        <v>26</v>
      </c>
      <c r="H82" s="18">
        <v>2</v>
      </c>
      <c r="I82" s="141" t="s">
        <v>4</v>
      </c>
      <c r="J82" s="149">
        <v>3</v>
      </c>
      <c r="K82" s="154" t="s">
        <v>30</v>
      </c>
      <c r="L82" s="18">
        <v>0</v>
      </c>
      <c r="M82" s="141" t="s">
        <v>2079</v>
      </c>
      <c r="N82" s="149">
        <v>3</v>
      </c>
      <c r="O82" s="159" t="s">
        <v>27</v>
      </c>
      <c r="P82" s="149" t="s">
        <v>6</v>
      </c>
      <c r="Q82" s="141" t="s">
        <v>8</v>
      </c>
      <c r="R82" s="149">
        <v>2</v>
      </c>
      <c r="S82" s="154" t="s">
        <v>24</v>
      </c>
      <c r="T82" s="18" t="s">
        <v>12</v>
      </c>
      <c r="U82" s="141" t="s">
        <v>2432</v>
      </c>
      <c r="V82" s="149">
        <v>0</v>
      </c>
      <c r="W82" s="159" t="s">
        <v>24</v>
      </c>
      <c r="X82" s="18">
        <v>11</v>
      </c>
      <c r="Y82" s="159" t="s">
        <v>27</v>
      </c>
      <c r="AB82" s="154"/>
      <c r="AC82" s="154"/>
    </row>
    <row r="83" spans="1:29">
      <c r="A83" s="154" t="s">
        <v>25</v>
      </c>
      <c r="B83" s="154" t="s">
        <v>833</v>
      </c>
      <c r="C83" s="154" t="s">
        <v>834</v>
      </c>
      <c r="D83" s="18"/>
      <c r="E83" s="141" t="s">
        <v>110</v>
      </c>
      <c r="F83" s="149">
        <v>0</v>
      </c>
      <c r="G83" s="154"/>
      <c r="H83" s="18"/>
      <c r="I83" s="141" t="s">
        <v>110</v>
      </c>
      <c r="J83" s="149">
        <v>0</v>
      </c>
      <c r="K83" s="154"/>
      <c r="L83" s="18"/>
      <c r="M83" s="141" t="s">
        <v>110</v>
      </c>
      <c r="N83" s="149">
        <v>0</v>
      </c>
      <c r="O83" s="159"/>
      <c r="P83" s="149" t="s">
        <v>6</v>
      </c>
      <c r="Q83" s="141" t="s">
        <v>8</v>
      </c>
      <c r="R83" s="149">
        <v>2</v>
      </c>
      <c r="S83" s="154" t="s">
        <v>24</v>
      </c>
      <c r="T83" s="18" t="s">
        <v>12</v>
      </c>
      <c r="U83" s="141" t="s">
        <v>2432</v>
      </c>
      <c r="V83" s="149">
        <v>0</v>
      </c>
      <c r="W83" s="159" t="s">
        <v>24</v>
      </c>
      <c r="X83" s="18">
        <v>2</v>
      </c>
      <c r="Y83" s="159" t="s">
        <v>27</v>
      </c>
      <c r="AB83" s="154"/>
      <c r="AC83" s="154"/>
    </row>
    <row r="84" spans="1:29">
      <c r="A84" s="154" t="s">
        <v>25</v>
      </c>
      <c r="B84" s="154" t="s">
        <v>569</v>
      </c>
      <c r="C84" s="154" t="s">
        <v>570</v>
      </c>
      <c r="D84" s="18">
        <v>1</v>
      </c>
      <c r="E84" s="141" t="s">
        <v>5</v>
      </c>
      <c r="F84" s="149">
        <v>5</v>
      </c>
      <c r="G84" s="154" t="s">
        <v>26</v>
      </c>
      <c r="H84" s="18"/>
      <c r="I84" s="141" t="s">
        <v>110</v>
      </c>
      <c r="J84" s="149">
        <v>0</v>
      </c>
      <c r="K84" s="154"/>
      <c r="L84" s="18"/>
      <c r="M84" s="141" t="s">
        <v>110</v>
      </c>
      <c r="N84" s="149">
        <v>0</v>
      </c>
      <c r="O84" s="159"/>
      <c r="P84" s="149" t="s">
        <v>12</v>
      </c>
      <c r="Q84" s="141" t="s">
        <v>17</v>
      </c>
      <c r="R84" s="149">
        <v>3</v>
      </c>
      <c r="S84" s="154" t="s">
        <v>24</v>
      </c>
      <c r="T84" s="18" t="s">
        <v>12</v>
      </c>
      <c r="U84" s="141" t="s">
        <v>2432</v>
      </c>
      <c r="V84" s="149">
        <v>0</v>
      </c>
      <c r="W84" s="159" t="s">
        <v>24</v>
      </c>
      <c r="X84" s="18">
        <v>8</v>
      </c>
      <c r="Y84" s="159" t="s">
        <v>27</v>
      </c>
      <c r="AB84" s="154"/>
      <c r="AC84" s="154"/>
    </row>
    <row r="85" spans="1:29">
      <c r="A85" s="154" t="s">
        <v>25</v>
      </c>
      <c r="B85" s="154" t="s">
        <v>1092</v>
      </c>
      <c r="C85" s="154" t="s">
        <v>1093</v>
      </c>
      <c r="D85" s="18"/>
      <c r="E85" s="141" t="s">
        <v>110</v>
      </c>
      <c r="F85" s="149">
        <v>0</v>
      </c>
      <c r="G85" s="154"/>
      <c r="H85" s="18">
        <v>2</v>
      </c>
      <c r="I85" s="141" t="s">
        <v>4</v>
      </c>
      <c r="J85" s="149">
        <v>3</v>
      </c>
      <c r="K85" s="154" t="s">
        <v>30</v>
      </c>
      <c r="L85" s="18">
        <v>0</v>
      </c>
      <c r="M85" s="141" t="s">
        <v>2079</v>
      </c>
      <c r="N85" s="149">
        <v>3</v>
      </c>
      <c r="O85" s="159" t="s">
        <v>27</v>
      </c>
      <c r="P85" s="149" t="s">
        <v>19</v>
      </c>
      <c r="Q85" s="141" t="s">
        <v>2447</v>
      </c>
      <c r="R85" s="149">
        <v>3</v>
      </c>
      <c r="S85" s="154" t="s">
        <v>24</v>
      </c>
      <c r="T85" s="18" t="s">
        <v>12</v>
      </c>
      <c r="U85" s="141" t="s">
        <v>2432</v>
      </c>
      <c r="V85" s="149">
        <v>0</v>
      </c>
      <c r="W85" s="159" t="s">
        <v>24</v>
      </c>
      <c r="X85" s="18">
        <v>9</v>
      </c>
      <c r="Y85" s="159" t="s">
        <v>27</v>
      </c>
      <c r="Z85" s="160"/>
      <c r="AA85" s="154"/>
      <c r="AB85" s="154"/>
      <c r="AC85" s="154"/>
    </row>
    <row r="86" spans="1:29">
      <c r="A86" s="154" t="s">
        <v>25</v>
      </c>
      <c r="B86" s="154" t="s">
        <v>342</v>
      </c>
      <c r="C86" s="154" t="s">
        <v>343</v>
      </c>
      <c r="D86" s="18"/>
      <c r="E86" s="141" t="s">
        <v>110</v>
      </c>
      <c r="F86" s="149">
        <v>0</v>
      </c>
      <c r="G86" s="154"/>
      <c r="H86" s="18">
        <v>4</v>
      </c>
      <c r="I86" s="141" t="s">
        <v>2081</v>
      </c>
      <c r="J86" s="149">
        <v>0</v>
      </c>
      <c r="K86" s="154" t="s">
        <v>30</v>
      </c>
      <c r="L86" s="18">
        <v>0</v>
      </c>
      <c r="M86" s="141" t="s">
        <v>2079</v>
      </c>
      <c r="N86" s="149">
        <v>3</v>
      </c>
      <c r="O86" s="159" t="s">
        <v>27</v>
      </c>
      <c r="P86" s="149" t="s">
        <v>6</v>
      </c>
      <c r="Q86" s="141" t="s">
        <v>8</v>
      </c>
      <c r="R86" s="149">
        <v>2</v>
      </c>
      <c r="S86" s="154" t="s">
        <v>24</v>
      </c>
      <c r="T86" s="18" t="s">
        <v>12</v>
      </c>
      <c r="U86" s="141" t="s">
        <v>2432</v>
      </c>
      <c r="V86" s="149">
        <v>0</v>
      </c>
      <c r="W86" s="159" t="s">
        <v>24</v>
      </c>
      <c r="X86" s="18">
        <v>5</v>
      </c>
      <c r="Y86" s="159" t="s">
        <v>27</v>
      </c>
      <c r="Z86" s="160"/>
      <c r="AA86" s="154"/>
      <c r="AB86" s="154"/>
      <c r="AC86" s="154"/>
    </row>
    <row r="87" spans="1:29">
      <c r="A87" s="154" t="s">
        <v>25</v>
      </c>
      <c r="B87" s="154" t="s">
        <v>703</v>
      </c>
      <c r="C87" s="154" t="s">
        <v>704</v>
      </c>
      <c r="D87" s="18">
        <v>2</v>
      </c>
      <c r="E87" s="141" t="s">
        <v>4</v>
      </c>
      <c r="F87" s="149">
        <v>4</v>
      </c>
      <c r="G87" s="154" t="s">
        <v>26</v>
      </c>
      <c r="H87" s="18">
        <v>1</v>
      </c>
      <c r="I87" s="141" t="s">
        <v>5</v>
      </c>
      <c r="J87" s="149">
        <v>4</v>
      </c>
      <c r="K87" s="154" t="s">
        <v>30</v>
      </c>
      <c r="L87" s="18">
        <v>0</v>
      </c>
      <c r="M87" s="141" t="s">
        <v>2079</v>
      </c>
      <c r="N87" s="149">
        <v>3</v>
      </c>
      <c r="O87" s="159" t="s">
        <v>27</v>
      </c>
      <c r="P87" s="149" t="s">
        <v>6</v>
      </c>
      <c r="Q87" s="141" t="s">
        <v>8</v>
      </c>
      <c r="R87" s="149">
        <v>2</v>
      </c>
      <c r="S87" s="154" t="s">
        <v>24</v>
      </c>
      <c r="T87" s="18" t="s">
        <v>12</v>
      </c>
      <c r="U87" s="141" t="s">
        <v>2432</v>
      </c>
      <c r="V87" s="149">
        <v>0</v>
      </c>
      <c r="W87" s="159" t="s">
        <v>24</v>
      </c>
      <c r="X87" s="18">
        <v>13</v>
      </c>
      <c r="Y87" s="159" t="s">
        <v>27</v>
      </c>
      <c r="Z87" s="160"/>
      <c r="AA87" s="154"/>
      <c r="AB87" s="154"/>
      <c r="AC87" s="154"/>
    </row>
    <row r="88" spans="1:29">
      <c r="A88" s="154" t="s">
        <v>25</v>
      </c>
      <c r="B88" s="154" t="s">
        <v>462</v>
      </c>
      <c r="C88" s="154" t="s">
        <v>463</v>
      </c>
      <c r="D88" s="18"/>
      <c r="E88" s="141" t="s">
        <v>110</v>
      </c>
      <c r="F88" s="149">
        <v>0</v>
      </c>
      <c r="G88" s="154"/>
      <c r="H88" s="18"/>
      <c r="I88" s="141" t="s">
        <v>110</v>
      </c>
      <c r="J88" s="149">
        <v>0</v>
      </c>
      <c r="K88" s="154"/>
      <c r="L88" s="18"/>
      <c r="M88" s="141" t="s">
        <v>110</v>
      </c>
      <c r="N88" s="149">
        <v>0</v>
      </c>
      <c r="O88" s="159"/>
      <c r="P88" s="149" t="s">
        <v>6</v>
      </c>
      <c r="Q88" s="141" t="s">
        <v>8</v>
      </c>
      <c r="R88" s="149">
        <v>2</v>
      </c>
      <c r="S88" s="154" t="s">
        <v>24</v>
      </c>
      <c r="T88" s="18" t="s">
        <v>12</v>
      </c>
      <c r="U88" s="141" t="s">
        <v>2432</v>
      </c>
      <c r="V88" s="149">
        <v>0</v>
      </c>
      <c r="W88" s="159" t="s">
        <v>24</v>
      </c>
      <c r="X88" s="18">
        <v>2</v>
      </c>
      <c r="Y88" s="159" t="s">
        <v>27</v>
      </c>
      <c r="Z88" s="160"/>
      <c r="AA88" s="154"/>
      <c r="AB88" s="154"/>
      <c r="AC88" s="154"/>
    </row>
    <row r="89" spans="1:29">
      <c r="A89" s="154" t="s">
        <v>25</v>
      </c>
      <c r="B89" s="154" t="s">
        <v>1307</v>
      </c>
      <c r="C89" s="154" t="s">
        <v>1308</v>
      </c>
      <c r="D89" s="18"/>
      <c r="E89" s="141" t="s">
        <v>110</v>
      </c>
      <c r="F89" s="149">
        <v>0</v>
      </c>
      <c r="G89" s="154"/>
      <c r="H89" s="18"/>
      <c r="I89" s="141" t="s">
        <v>110</v>
      </c>
      <c r="J89" s="149">
        <v>0</v>
      </c>
      <c r="K89" s="154"/>
      <c r="L89" s="18"/>
      <c r="M89" s="141" t="s">
        <v>110</v>
      </c>
      <c r="N89" s="149">
        <v>0</v>
      </c>
      <c r="O89" s="159"/>
      <c r="P89" s="149" t="s">
        <v>19</v>
      </c>
      <c r="Q89" s="141" t="s">
        <v>2447</v>
      </c>
      <c r="R89" s="149">
        <v>3</v>
      </c>
      <c r="S89" s="154" t="s">
        <v>24</v>
      </c>
      <c r="T89" s="18" t="s">
        <v>12</v>
      </c>
      <c r="U89" s="141" t="s">
        <v>2432</v>
      </c>
      <c r="V89" s="149">
        <v>0</v>
      </c>
      <c r="W89" s="159" t="s">
        <v>24</v>
      </c>
      <c r="X89" s="18">
        <v>3</v>
      </c>
      <c r="Y89" s="159" t="s">
        <v>27</v>
      </c>
      <c r="Z89" s="160"/>
      <c r="AA89" s="154"/>
      <c r="AB89" s="154"/>
      <c r="AC89" s="154"/>
    </row>
    <row r="90" spans="1:29">
      <c r="A90" s="154" t="s">
        <v>25</v>
      </c>
      <c r="B90" s="154" t="s">
        <v>1252</v>
      </c>
      <c r="C90" s="154" t="s">
        <v>1253</v>
      </c>
      <c r="D90" s="18"/>
      <c r="E90" s="141" t="s">
        <v>110</v>
      </c>
      <c r="F90" s="149">
        <v>0</v>
      </c>
      <c r="G90" s="154"/>
      <c r="H90" s="18">
        <v>1</v>
      </c>
      <c r="I90" s="141" t="s">
        <v>5</v>
      </c>
      <c r="J90" s="149">
        <v>4</v>
      </c>
      <c r="K90" s="154" t="s">
        <v>30</v>
      </c>
      <c r="L90" s="18">
        <v>0</v>
      </c>
      <c r="M90" s="141" t="s">
        <v>2079</v>
      </c>
      <c r="N90" s="149">
        <v>3</v>
      </c>
      <c r="O90" s="159" t="s">
        <v>27</v>
      </c>
      <c r="P90" s="149" t="s">
        <v>6</v>
      </c>
      <c r="Q90" s="141" t="s">
        <v>8</v>
      </c>
      <c r="R90" s="149">
        <v>2</v>
      </c>
      <c r="S90" s="154" t="s">
        <v>24</v>
      </c>
      <c r="T90" s="18" t="s">
        <v>12</v>
      </c>
      <c r="U90" s="141" t="s">
        <v>2432</v>
      </c>
      <c r="V90" s="149">
        <v>0</v>
      </c>
      <c r="W90" s="159" t="s">
        <v>24</v>
      </c>
      <c r="X90" s="18">
        <v>9</v>
      </c>
      <c r="Y90" s="159" t="s">
        <v>27</v>
      </c>
      <c r="Z90" s="160"/>
      <c r="AA90" s="154"/>
      <c r="AB90" s="154"/>
      <c r="AC90" s="154"/>
    </row>
    <row r="91" spans="1:29">
      <c r="A91" s="154" t="s">
        <v>25</v>
      </c>
      <c r="B91" s="154" t="s">
        <v>665</v>
      </c>
      <c r="C91" s="154" t="s">
        <v>666</v>
      </c>
      <c r="D91" s="18"/>
      <c r="E91" s="141" t="s">
        <v>110</v>
      </c>
      <c r="F91" s="149">
        <v>0</v>
      </c>
      <c r="G91" s="154"/>
      <c r="H91" s="18"/>
      <c r="I91" s="141" t="s">
        <v>110</v>
      </c>
      <c r="J91" s="149">
        <v>0</v>
      </c>
      <c r="K91" s="154"/>
      <c r="L91" s="18"/>
      <c r="M91" s="141" t="s">
        <v>110</v>
      </c>
      <c r="N91" s="149">
        <v>0</v>
      </c>
      <c r="O91" s="159"/>
      <c r="P91" s="149" t="s">
        <v>6</v>
      </c>
      <c r="Q91" s="141" t="s">
        <v>8</v>
      </c>
      <c r="R91" s="149">
        <v>2</v>
      </c>
      <c r="S91" s="154" t="s">
        <v>24</v>
      </c>
      <c r="T91" s="18" t="s">
        <v>12</v>
      </c>
      <c r="U91" s="141" t="s">
        <v>2432</v>
      </c>
      <c r="V91" s="149">
        <v>0</v>
      </c>
      <c r="W91" s="159" t="s">
        <v>24</v>
      </c>
      <c r="X91" s="18">
        <v>2</v>
      </c>
      <c r="Y91" s="159" t="s">
        <v>27</v>
      </c>
      <c r="AB91" s="154"/>
      <c r="AC91" s="154"/>
    </row>
    <row r="92" spans="1:29">
      <c r="A92" s="154" t="s">
        <v>25</v>
      </c>
      <c r="B92" s="154" t="s">
        <v>1607</v>
      </c>
      <c r="C92" s="154" t="s">
        <v>1608</v>
      </c>
      <c r="D92" s="18"/>
      <c r="E92" s="141" t="s">
        <v>110</v>
      </c>
      <c r="F92" s="149">
        <v>0</v>
      </c>
      <c r="G92" s="154"/>
      <c r="H92" s="18"/>
      <c r="I92" s="141" t="s">
        <v>110</v>
      </c>
      <c r="J92" s="149">
        <v>0</v>
      </c>
      <c r="K92" s="154"/>
      <c r="L92" s="18"/>
      <c r="M92" s="141" t="s">
        <v>110</v>
      </c>
      <c r="N92" s="149">
        <v>0</v>
      </c>
      <c r="O92" s="159"/>
      <c r="P92" s="149" t="s">
        <v>6</v>
      </c>
      <c r="Q92" s="141" t="s">
        <v>8</v>
      </c>
      <c r="R92" s="149">
        <v>2</v>
      </c>
      <c r="S92" s="154" t="s">
        <v>24</v>
      </c>
      <c r="T92" s="18" t="s">
        <v>12</v>
      </c>
      <c r="U92" s="141" t="s">
        <v>2432</v>
      </c>
      <c r="V92" s="149">
        <v>0</v>
      </c>
      <c r="W92" s="159" t="s">
        <v>24</v>
      </c>
      <c r="X92" s="18">
        <v>2</v>
      </c>
      <c r="Y92" s="159" t="s">
        <v>27</v>
      </c>
      <c r="AB92" s="154"/>
      <c r="AC92" s="154"/>
    </row>
    <row r="93" spans="1:29">
      <c r="A93" s="154" t="s">
        <v>25</v>
      </c>
      <c r="B93" s="154" t="s">
        <v>1953</v>
      </c>
      <c r="C93" s="154" t="s">
        <v>1954</v>
      </c>
      <c r="D93" s="18"/>
      <c r="E93" s="141" t="s">
        <v>110</v>
      </c>
      <c r="F93" s="149">
        <v>0</v>
      </c>
      <c r="G93" s="154"/>
      <c r="H93" s="18"/>
      <c r="I93" s="141" t="s">
        <v>110</v>
      </c>
      <c r="J93" s="149">
        <v>0</v>
      </c>
      <c r="K93" s="154"/>
      <c r="L93" s="18"/>
      <c r="M93" s="141" t="s">
        <v>110</v>
      </c>
      <c r="N93" s="149">
        <v>0</v>
      </c>
      <c r="O93" s="159"/>
      <c r="P93" s="149" t="s">
        <v>6</v>
      </c>
      <c r="Q93" s="141" t="s">
        <v>8</v>
      </c>
      <c r="R93" s="149">
        <v>2</v>
      </c>
      <c r="S93" s="154" t="s">
        <v>24</v>
      </c>
      <c r="T93" s="18" t="s">
        <v>12</v>
      </c>
      <c r="U93" s="141" t="s">
        <v>2432</v>
      </c>
      <c r="V93" s="149">
        <v>0</v>
      </c>
      <c r="W93" s="159" t="s">
        <v>24</v>
      </c>
      <c r="X93" s="18">
        <v>2</v>
      </c>
      <c r="Y93" s="159" t="s">
        <v>27</v>
      </c>
      <c r="AB93" s="154"/>
      <c r="AC93" s="154"/>
    </row>
    <row r="94" spans="1:29">
      <c r="A94" s="154" t="s">
        <v>25</v>
      </c>
      <c r="B94" s="154" t="s">
        <v>1184</v>
      </c>
      <c r="C94" s="154" t="s">
        <v>1185</v>
      </c>
      <c r="D94" s="18"/>
      <c r="E94" s="141" t="s">
        <v>110</v>
      </c>
      <c r="F94" s="149">
        <v>0</v>
      </c>
      <c r="G94" s="154"/>
      <c r="H94" s="18">
        <v>1</v>
      </c>
      <c r="I94" s="141" t="s">
        <v>5</v>
      </c>
      <c r="J94" s="149">
        <v>4</v>
      </c>
      <c r="K94" s="154" t="s">
        <v>30</v>
      </c>
      <c r="L94" s="18">
        <v>0</v>
      </c>
      <c r="M94" s="141" t="s">
        <v>2079</v>
      </c>
      <c r="N94" s="149">
        <v>3</v>
      </c>
      <c r="O94" s="159" t="s">
        <v>27</v>
      </c>
      <c r="P94" s="149" t="s">
        <v>12</v>
      </c>
      <c r="Q94" s="141" t="s">
        <v>17</v>
      </c>
      <c r="R94" s="149">
        <v>3</v>
      </c>
      <c r="S94" s="154" t="s">
        <v>24</v>
      </c>
      <c r="T94" s="18" t="s">
        <v>12</v>
      </c>
      <c r="U94" s="141" t="s">
        <v>2432</v>
      </c>
      <c r="V94" s="149">
        <v>0</v>
      </c>
      <c r="W94" s="159" t="s">
        <v>24</v>
      </c>
      <c r="X94" s="18">
        <v>10</v>
      </c>
      <c r="Y94" s="159" t="s">
        <v>27</v>
      </c>
      <c r="Z94" s="160"/>
      <c r="AA94" s="154"/>
      <c r="AB94" s="154"/>
      <c r="AC94" s="154"/>
    </row>
    <row r="95" spans="1:29">
      <c r="A95" s="154" t="s">
        <v>25</v>
      </c>
      <c r="B95" s="154" t="s">
        <v>751</v>
      </c>
      <c r="C95" s="154" t="s">
        <v>752</v>
      </c>
      <c r="D95" s="18">
        <v>2</v>
      </c>
      <c r="E95" s="141" t="s">
        <v>4</v>
      </c>
      <c r="F95" s="149">
        <v>4</v>
      </c>
      <c r="G95" s="154" t="s">
        <v>26</v>
      </c>
      <c r="H95" s="18">
        <v>3</v>
      </c>
      <c r="I95" s="141" t="s">
        <v>3</v>
      </c>
      <c r="J95" s="149">
        <v>2</v>
      </c>
      <c r="K95" s="154" t="s">
        <v>30</v>
      </c>
      <c r="L95" s="18">
        <v>0</v>
      </c>
      <c r="M95" s="141" t="s">
        <v>2079</v>
      </c>
      <c r="N95" s="149">
        <v>3</v>
      </c>
      <c r="O95" s="159" t="s">
        <v>27</v>
      </c>
      <c r="P95" s="149" t="s">
        <v>6</v>
      </c>
      <c r="Q95" s="141" t="s">
        <v>8</v>
      </c>
      <c r="R95" s="149">
        <v>2</v>
      </c>
      <c r="S95" s="154" t="s">
        <v>24</v>
      </c>
      <c r="T95" s="18" t="s">
        <v>12</v>
      </c>
      <c r="U95" s="141" t="s">
        <v>2432</v>
      </c>
      <c r="V95" s="149">
        <v>0</v>
      </c>
      <c r="W95" s="159" t="s">
        <v>24</v>
      </c>
      <c r="X95" s="18">
        <v>11</v>
      </c>
      <c r="Y95" s="159" t="s">
        <v>27</v>
      </c>
      <c r="Z95" s="160"/>
      <c r="AA95" s="154"/>
      <c r="AB95" s="154"/>
      <c r="AC95" s="154"/>
    </row>
    <row r="96" spans="1:29">
      <c r="A96" s="154" t="s">
        <v>25</v>
      </c>
      <c r="B96" s="154" t="s">
        <v>633</v>
      </c>
      <c r="C96" s="154" t="s">
        <v>634</v>
      </c>
      <c r="D96" s="18"/>
      <c r="E96" s="141" t="s">
        <v>110</v>
      </c>
      <c r="F96" s="149">
        <v>0</v>
      </c>
      <c r="G96" s="154"/>
      <c r="H96" s="18"/>
      <c r="I96" s="141" t="s">
        <v>110</v>
      </c>
      <c r="J96" s="149">
        <v>0</v>
      </c>
      <c r="K96" s="154"/>
      <c r="L96" s="18"/>
      <c r="M96" s="141" t="s">
        <v>110</v>
      </c>
      <c r="N96" s="149">
        <v>0</v>
      </c>
      <c r="O96" s="159"/>
      <c r="P96" s="149" t="s">
        <v>6</v>
      </c>
      <c r="Q96" s="141" t="s">
        <v>8</v>
      </c>
      <c r="R96" s="149">
        <v>2</v>
      </c>
      <c r="S96" s="154" t="s">
        <v>24</v>
      </c>
      <c r="T96" s="18" t="s">
        <v>12</v>
      </c>
      <c r="U96" s="141" t="s">
        <v>2432</v>
      </c>
      <c r="V96" s="149">
        <v>0</v>
      </c>
      <c r="W96" s="159" t="s">
        <v>24</v>
      </c>
      <c r="X96" s="18">
        <v>2</v>
      </c>
      <c r="Y96" s="159" t="s">
        <v>27</v>
      </c>
      <c r="AB96" s="154"/>
      <c r="AC96" s="154"/>
    </row>
    <row r="97" spans="1:29">
      <c r="A97" s="154" t="s">
        <v>25</v>
      </c>
      <c r="B97" s="154" t="s">
        <v>563</v>
      </c>
      <c r="C97" s="154" t="s">
        <v>564</v>
      </c>
      <c r="D97" s="18"/>
      <c r="E97" s="141" t="s">
        <v>110</v>
      </c>
      <c r="F97" s="149">
        <v>0</v>
      </c>
      <c r="G97" s="154"/>
      <c r="H97" s="18"/>
      <c r="I97" s="141" t="s">
        <v>110</v>
      </c>
      <c r="J97" s="149">
        <v>0</v>
      </c>
      <c r="K97" s="154"/>
      <c r="L97" s="18"/>
      <c r="M97" s="141" t="s">
        <v>110</v>
      </c>
      <c r="N97" s="149">
        <v>0</v>
      </c>
      <c r="O97" s="159"/>
      <c r="P97" s="149" t="s">
        <v>12</v>
      </c>
      <c r="Q97" s="141" t="s">
        <v>17</v>
      </c>
      <c r="R97" s="149">
        <v>3</v>
      </c>
      <c r="S97" s="154" t="s">
        <v>24</v>
      </c>
      <c r="T97" s="18" t="s">
        <v>12</v>
      </c>
      <c r="U97" s="141" t="s">
        <v>2432</v>
      </c>
      <c r="V97" s="149">
        <v>0</v>
      </c>
      <c r="W97" s="159" t="s">
        <v>24</v>
      </c>
      <c r="X97" s="18">
        <v>3</v>
      </c>
      <c r="Y97" s="159" t="s">
        <v>27</v>
      </c>
      <c r="AB97" s="154"/>
      <c r="AC97" s="154"/>
    </row>
    <row r="98" spans="1:29">
      <c r="A98" s="154" t="s">
        <v>25</v>
      </c>
      <c r="B98" s="154" t="s">
        <v>1841</v>
      </c>
      <c r="C98" s="154" t="s">
        <v>1842</v>
      </c>
      <c r="D98" s="18"/>
      <c r="E98" s="141" t="s">
        <v>110</v>
      </c>
      <c r="F98" s="149">
        <v>0</v>
      </c>
      <c r="G98" s="154"/>
      <c r="H98" s="18"/>
      <c r="I98" s="141" t="s">
        <v>110</v>
      </c>
      <c r="J98" s="149">
        <v>0</v>
      </c>
      <c r="K98" s="154"/>
      <c r="L98" s="18"/>
      <c r="M98" s="141" t="s">
        <v>110</v>
      </c>
      <c r="N98" s="149">
        <v>0</v>
      </c>
      <c r="O98" s="159"/>
      <c r="P98" s="149" t="s">
        <v>6</v>
      </c>
      <c r="Q98" s="141" t="s">
        <v>8</v>
      </c>
      <c r="R98" s="149">
        <v>2</v>
      </c>
      <c r="S98" s="154" t="s">
        <v>24</v>
      </c>
      <c r="T98" s="18" t="s">
        <v>12</v>
      </c>
      <c r="U98" s="141" t="s">
        <v>2432</v>
      </c>
      <c r="V98" s="149">
        <v>0</v>
      </c>
      <c r="W98" s="159" t="s">
        <v>24</v>
      </c>
      <c r="X98" s="18">
        <v>2</v>
      </c>
      <c r="Y98" s="159" t="s">
        <v>27</v>
      </c>
      <c r="AB98" s="154"/>
      <c r="AC98" s="154"/>
    </row>
    <row r="99" spans="1:29">
      <c r="A99" s="154" t="s">
        <v>25</v>
      </c>
      <c r="B99" s="154" t="s">
        <v>1152</v>
      </c>
      <c r="C99" s="154" t="s">
        <v>1153</v>
      </c>
      <c r="D99" s="18"/>
      <c r="E99" s="141" t="s">
        <v>110</v>
      </c>
      <c r="F99" s="149">
        <v>0</v>
      </c>
      <c r="G99" s="154"/>
      <c r="H99" s="18">
        <v>4</v>
      </c>
      <c r="I99" s="141" t="s">
        <v>2081</v>
      </c>
      <c r="J99" s="149">
        <v>0</v>
      </c>
      <c r="K99" s="154" t="s">
        <v>30</v>
      </c>
      <c r="L99" s="18">
        <v>0</v>
      </c>
      <c r="M99" s="141" t="s">
        <v>2079</v>
      </c>
      <c r="N99" s="149">
        <v>3</v>
      </c>
      <c r="O99" s="159" t="s">
        <v>27</v>
      </c>
      <c r="P99" s="149" t="s">
        <v>6</v>
      </c>
      <c r="Q99" s="141" t="s">
        <v>8</v>
      </c>
      <c r="R99" s="149">
        <v>2</v>
      </c>
      <c r="S99" s="154" t="s">
        <v>24</v>
      </c>
      <c r="T99" s="18" t="s">
        <v>12</v>
      </c>
      <c r="U99" s="141" t="s">
        <v>2432</v>
      </c>
      <c r="V99" s="149">
        <v>0</v>
      </c>
      <c r="W99" s="159" t="s">
        <v>24</v>
      </c>
      <c r="X99" s="18">
        <v>5</v>
      </c>
      <c r="Y99" s="159" t="s">
        <v>27</v>
      </c>
      <c r="Z99" s="160"/>
      <c r="AA99" s="154"/>
      <c r="AB99" s="154"/>
      <c r="AC99" s="154"/>
    </row>
    <row r="100" spans="1:29">
      <c r="A100" s="154" t="s">
        <v>25</v>
      </c>
      <c r="B100" s="154" t="s">
        <v>1547</v>
      </c>
      <c r="C100" s="154" t="s">
        <v>1548</v>
      </c>
      <c r="D100" s="18"/>
      <c r="E100" s="141" t="s">
        <v>110</v>
      </c>
      <c r="F100" s="149">
        <v>0</v>
      </c>
      <c r="G100" s="154"/>
      <c r="H100" s="18"/>
      <c r="I100" s="141" t="s">
        <v>110</v>
      </c>
      <c r="J100" s="149">
        <v>0</v>
      </c>
      <c r="K100" s="154"/>
      <c r="L100" s="18">
        <v>2</v>
      </c>
      <c r="M100" s="141" t="s">
        <v>4</v>
      </c>
      <c r="N100" s="149">
        <v>2</v>
      </c>
      <c r="O100" s="159" t="s">
        <v>27</v>
      </c>
      <c r="P100" s="149" t="s">
        <v>6</v>
      </c>
      <c r="Q100" s="141" t="s">
        <v>8</v>
      </c>
      <c r="R100" s="149">
        <v>2</v>
      </c>
      <c r="S100" s="154" t="s">
        <v>24</v>
      </c>
      <c r="T100" s="18" t="s">
        <v>12</v>
      </c>
      <c r="U100" s="141" t="s">
        <v>2432</v>
      </c>
      <c r="V100" s="149">
        <v>0</v>
      </c>
      <c r="W100" s="159" t="s">
        <v>24</v>
      </c>
      <c r="X100" s="18">
        <v>4</v>
      </c>
      <c r="Y100" s="159" t="s">
        <v>27</v>
      </c>
      <c r="AB100" s="154"/>
      <c r="AC100" s="154"/>
    </row>
    <row r="101" spans="1:29">
      <c r="A101" s="154" t="s">
        <v>25</v>
      </c>
      <c r="B101" s="154" t="s">
        <v>735</v>
      </c>
      <c r="C101" s="154" t="s">
        <v>736</v>
      </c>
      <c r="D101" s="18"/>
      <c r="E101" s="141" t="s">
        <v>110</v>
      </c>
      <c r="F101" s="149">
        <v>0</v>
      </c>
      <c r="G101" s="154"/>
      <c r="H101" s="18">
        <v>3</v>
      </c>
      <c r="I101" s="141" t="s">
        <v>3</v>
      </c>
      <c r="J101" s="149">
        <v>2</v>
      </c>
      <c r="K101" s="154" t="s">
        <v>30</v>
      </c>
      <c r="L101" s="18"/>
      <c r="M101" s="141" t="s">
        <v>110</v>
      </c>
      <c r="N101" s="149">
        <v>0</v>
      </c>
      <c r="O101" s="159"/>
      <c r="P101" s="149" t="s">
        <v>6</v>
      </c>
      <c r="Q101" s="141" t="s">
        <v>8</v>
      </c>
      <c r="R101" s="149">
        <v>2</v>
      </c>
      <c r="S101" s="154" t="s">
        <v>24</v>
      </c>
      <c r="T101" s="18" t="s">
        <v>12</v>
      </c>
      <c r="U101" s="141" t="s">
        <v>2432</v>
      </c>
      <c r="V101" s="149">
        <v>0</v>
      </c>
      <c r="W101" s="159" t="s">
        <v>24</v>
      </c>
      <c r="X101" s="18">
        <v>4</v>
      </c>
      <c r="Y101" s="159" t="s">
        <v>27</v>
      </c>
      <c r="AB101" s="154"/>
      <c r="AC101" s="154"/>
    </row>
    <row r="102" spans="1:29">
      <c r="A102" s="154" t="s">
        <v>25</v>
      </c>
      <c r="B102" s="154" t="s">
        <v>1158</v>
      </c>
      <c r="C102" s="154" t="s">
        <v>1159</v>
      </c>
      <c r="D102" s="18"/>
      <c r="E102" s="141" t="s">
        <v>110</v>
      </c>
      <c r="F102" s="149">
        <v>0</v>
      </c>
      <c r="G102" s="154"/>
      <c r="H102" s="18"/>
      <c r="I102" s="141" t="s">
        <v>110</v>
      </c>
      <c r="J102" s="149">
        <v>0</v>
      </c>
      <c r="K102" s="154"/>
      <c r="L102" s="18"/>
      <c r="M102" s="141" t="s">
        <v>110</v>
      </c>
      <c r="N102" s="149">
        <v>0</v>
      </c>
      <c r="O102" s="159"/>
      <c r="P102" s="149" t="s">
        <v>6</v>
      </c>
      <c r="Q102" s="141" t="s">
        <v>8</v>
      </c>
      <c r="R102" s="149">
        <v>2</v>
      </c>
      <c r="S102" s="154" t="s">
        <v>24</v>
      </c>
      <c r="T102" s="18" t="s">
        <v>12</v>
      </c>
      <c r="U102" s="141" t="s">
        <v>2432</v>
      </c>
      <c r="V102" s="149">
        <v>0</v>
      </c>
      <c r="W102" s="159" t="s">
        <v>24</v>
      </c>
      <c r="X102" s="18">
        <v>2</v>
      </c>
      <c r="Y102" s="159" t="s">
        <v>27</v>
      </c>
      <c r="AB102" s="154"/>
      <c r="AC102" s="154"/>
    </row>
    <row r="103" spans="1:29">
      <c r="A103" s="154" t="s">
        <v>25</v>
      </c>
      <c r="B103" s="154" t="s">
        <v>276</v>
      </c>
      <c r="C103" s="154" t="s">
        <v>277</v>
      </c>
      <c r="D103" s="18">
        <v>3</v>
      </c>
      <c r="E103" s="141" t="s">
        <v>3</v>
      </c>
      <c r="F103" s="149">
        <v>3</v>
      </c>
      <c r="G103" s="154" t="s">
        <v>26</v>
      </c>
      <c r="H103" s="18"/>
      <c r="I103" s="141" t="s">
        <v>110</v>
      </c>
      <c r="J103" s="149">
        <v>0</v>
      </c>
      <c r="K103" s="154"/>
      <c r="L103" s="18"/>
      <c r="M103" s="141" t="s">
        <v>110</v>
      </c>
      <c r="N103" s="149">
        <v>0</v>
      </c>
      <c r="O103" s="159"/>
      <c r="P103" s="149" t="s">
        <v>6</v>
      </c>
      <c r="Q103" s="141" t="s">
        <v>8</v>
      </c>
      <c r="R103" s="149">
        <v>2</v>
      </c>
      <c r="S103" s="154" t="s">
        <v>24</v>
      </c>
      <c r="T103" s="18" t="s">
        <v>12</v>
      </c>
      <c r="U103" s="141" t="s">
        <v>2432</v>
      </c>
      <c r="V103" s="149">
        <v>0</v>
      </c>
      <c r="W103" s="159" t="s">
        <v>24</v>
      </c>
      <c r="X103" s="18">
        <v>5</v>
      </c>
      <c r="Y103" s="159" t="s">
        <v>27</v>
      </c>
      <c r="AB103" s="154"/>
      <c r="AC103" s="154"/>
    </row>
    <row r="104" spans="1:29">
      <c r="A104" s="154" t="s">
        <v>25</v>
      </c>
      <c r="B104" s="154" t="s">
        <v>943</v>
      </c>
      <c r="C104" s="154" t="s">
        <v>944</v>
      </c>
      <c r="D104" s="18"/>
      <c r="E104" s="141" t="s">
        <v>110</v>
      </c>
      <c r="F104" s="149">
        <v>0</v>
      </c>
      <c r="G104" s="154"/>
      <c r="H104" s="18">
        <v>0</v>
      </c>
      <c r="I104" s="141" t="s">
        <v>2079</v>
      </c>
      <c r="J104" s="149">
        <v>4</v>
      </c>
      <c r="K104" s="154" t="s">
        <v>23</v>
      </c>
      <c r="L104" s="18">
        <v>0</v>
      </c>
      <c r="M104" s="141" t="s">
        <v>2079</v>
      </c>
      <c r="N104" s="149">
        <v>3</v>
      </c>
      <c r="O104" s="159" t="s">
        <v>27</v>
      </c>
      <c r="P104" s="149" t="s">
        <v>19</v>
      </c>
      <c r="Q104" s="141" t="s">
        <v>2447</v>
      </c>
      <c r="R104" s="149">
        <v>3</v>
      </c>
      <c r="S104" s="154" t="s">
        <v>24</v>
      </c>
      <c r="T104" s="18" t="s">
        <v>12</v>
      </c>
      <c r="U104" s="141" t="s">
        <v>2432</v>
      </c>
      <c r="V104" s="149">
        <v>0</v>
      </c>
      <c r="W104" s="159" t="s">
        <v>24</v>
      </c>
      <c r="X104" s="18">
        <v>10</v>
      </c>
      <c r="Y104" s="159" t="s">
        <v>27</v>
      </c>
      <c r="Z104" s="160"/>
      <c r="AA104" s="154"/>
      <c r="AB104" s="154"/>
      <c r="AC104" s="154"/>
    </row>
    <row r="105" spans="1:29">
      <c r="A105" s="154" t="s">
        <v>25</v>
      </c>
      <c r="B105" s="154" t="s">
        <v>1651</v>
      </c>
      <c r="C105" s="154" t="s">
        <v>1652</v>
      </c>
      <c r="D105" s="18"/>
      <c r="E105" s="141" t="s">
        <v>110</v>
      </c>
      <c r="F105" s="149">
        <v>0</v>
      </c>
      <c r="G105" s="154"/>
      <c r="H105" s="18"/>
      <c r="I105" s="141" t="s">
        <v>110</v>
      </c>
      <c r="J105" s="149">
        <v>0</v>
      </c>
      <c r="K105" s="154"/>
      <c r="L105" s="18"/>
      <c r="M105" s="141" t="s">
        <v>110</v>
      </c>
      <c r="N105" s="149">
        <v>0</v>
      </c>
      <c r="O105" s="159"/>
      <c r="P105" s="149" t="s">
        <v>11</v>
      </c>
      <c r="Q105" s="141" t="s">
        <v>16</v>
      </c>
      <c r="R105" s="149">
        <v>0</v>
      </c>
      <c r="S105" s="154" t="s">
        <v>24</v>
      </c>
      <c r="T105" s="18" t="s">
        <v>12</v>
      </c>
      <c r="U105" s="141" t="s">
        <v>2432</v>
      </c>
      <c r="V105" s="149">
        <v>0</v>
      </c>
      <c r="W105" s="159" t="s">
        <v>24</v>
      </c>
      <c r="X105" s="18">
        <v>0</v>
      </c>
      <c r="Y105" s="159" t="s">
        <v>27</v>
      </c>
      <c r="AB105" s="154"/>
      <c r="AC105" s="154"/>
    </row>
    <row r="106" spans="1:29">
      <c r="A106" s="154" t="s">
        <v>25</v>
      </c>
      <c r="B106" s="154" t="s">
        <v>883</v>
      </c>
      <c r="C106" s="154" t="s">
        <v>884</v>
      </c>
      <c r="D106" s="18">
        <v>2</v>
      </c>
      <c r="E106" s="141" t="s">
        <v>4</v>
      </c>
      <c r="F106" s="149">
        <v>4</v>
      </c>
      <c r="G106" s="154" t="s">
        <v>26</v>
      </c>
      <c r="H106" s="18"/>
      <c r="I106" s="141" t="s">
        <v>110</v>
      </c>
      <c r="J106" s="149">
        <v>0</v>
      </c>
      <c r="K106" s="154"/>
      <c r="L106" s="18"/>
      <c r="M106" s="141" t="s">
        <v>110</v>
      </c>
      <c r="N106" s="149">
        <v>0</v>
      </c>
      <c r="O106" s="159"/>
      <c r="P106" s="149" t="s">
        <v>12</v>
      </c>
      <c r="Q106" s="141" t="s">
        <v>17</v>
      </c>
      <c r="R106" s="149">
        <v>3</v>
      </c>
      <c r="S106" s="154" t="s">
        <v>24</v>
      </c>
      <c r="T106" s="18" t="s">
        <v>12</v>
      </c>
      <c r="U106" s="141" t="s">
        <v>2432</v>
      </c>
      <c r="V106" s="149">
        <v>0</v>
      </c>
      <c r="W106" s="159" t="s">
        <v>24</v>
      </c>
      <c r="X106" s="18">
        <v>7</v>
      </c>
      <c r="Y106" s="159" t="s">
        <v>27</v>
      </c>
      <c r="AB106" s="154"/>
      <c r="AC106" s="154"/>
    </row>
    <row r="107" spans="1:29">
      <c r="A107" s="154" t="s">
        <v>25</v>
      </c>
      <c r="B107" s="154" t="s">
        <v>356</v>
      </c>
      <c r="C107" s="154" t="s">
        <v>357</v>
      </c>
      <c r="D107" s="18"/>
      <c r="E107" s="141" t="s">
        <v>110</v>
      </c>
      <c r="F107" s="149">
        <v>0</v>
      </c>
      <c r="G107" s="154"/>
      <c r="H107" s="18"/>
      <c r="I107" s="141" t="s">
        <v>110</v>
      </c>
      <c r="J107" s="149">
        <v>0</v>
      </c>
      <c r="K107" s="154"/>
      <c r="L107" s="18"/>
      <c r="M107" s="141" t="s">
        <v>110</v>
      </c>
      <c r="N107" s="149">
        <v>0</v>
      </c>
      <c r="O107" s="159"/>
      <c r="P107" s="149" t="s">
        <v>6</v>
      </c>
      <c r="Q107" s="141" t="s">
        <v>8</v>
      </c>
      <c r="R107" s="149">
        <v>2</v>
      </c>
      <c r="S107" s="154" t="s">
        <v>24</v>
      </c>
      <c r="T107" s="18" t="s">
        <v>12</v>
      </c>
      <c r="U107" s="141" t="s">
        <v>2432</v>
      </c>
      <c r="V107" s="149">
        <v>0</v>
      </c>
      <c r="W107" s="159" t="s">
        <v>24</v>
      </c>
      <c r="X107" s="18">
        <v>2</v>
      </c>
      <c r="Y107" s="159" t="s">
        <v>27</v>
      </c>
      <c r="AB107" s="154"/>
      <c r="AC107" s="154"/>
    </row>
    <row r="108" spans="1:29">
      <c r="A108" s="154" t="s">
        <v>25</v>
      </c>
      <c r="B108" s="154" t="s">
        <v>1148</v>
      </c>
      <c r="C108" s="154" t="s">
        <v>1149</v>
      </c>
      <c r="D108" s="18">
        <v>3</v>
      </c>
      <c r="E108" s="141" t="s">
        <v>3</v>
      </c>
      <c r="F108" s="149">
        <v>3</v>
      </c>
      <c r="G108" s="154" t="s">
        <v>26</v>
      </c>
      <c r="H108" s="18">
        <v>3</v>
      </c>
      <c r="I108" s="141" t="s">
        <v>3</v>
      </c>
      <c r="J108" s="149">
        <v>2</v>
      </c>
      <c r="K108" s="154" t="s">
        <v>30</v>
      </c>
      <c r="L108" s="18">
        <v>2</v>
      </c>
      <c r="M108" s="141" t="s">
        <v>4</v>
      </c>
      <c r="N108" s="149">
        <v>2</v>
      </c>
      <c r="O108" s="159" t="s">
        <v>27</v>
      </c>
      <c r="P108" s="149" t="s">
        <v>6</v>
      </c>
      <c r="Q108" s="141" t="s">
        <v>8</v>
      </c>
      <c r="R108" s="149">
        <v>2</v>
      </c>
      <c r="S108" s="154" t="s">
        <v>24</v>
      </c>
      <c r="T108" s="18" t="s">
        <v>12</v>
      </c>
      <c r="U108" s="141" t="s">
        <v>2432</v>
      </c>
      <c r="V108" s="149">
        <v>0</v>
      </c>
      <c r="W108" s="159" t="s">
        <v>24</v>
      </c>
      <c r="X108" s="18">
        <v>9</v>
      </c>
      <c r="Y108" s="159" t="s">
        <v>27</v>
      </c>
      <c r="Z108" s="160"/>
      <c r="AA108" s="154"/>
      <c r="AB108" s="154"/>
      <c r="AC108" s="154"/>
    </row>
    <row r="109" spans="1:29">
      <c r="A109" s="154" t="s">
        <v>25</v>
      </c>
      <c r="B109" s="154" t="s">
        <v>286</v>
      </c>
      <c r="C109" s="154" t="s">
        <v>287</v>
      </c>
      <c r="D109" s="18">
        <v>3</v>
      </c>
      <c r="E109" s="141" t="s">
        <v>3</v>
      </c>
      <c r="F109" s="149">
        <v>3</v>
      </c>
      <c r="G109" s="154" t="s">
        <v>26</v>
      </c>
      <c r="H109" s="18">
        <v>3</v>
      </c>
      <c r="I109" s="141" t="s">
        <v>3</v>
      </c>
      <c r="J109" s="149">
        <v>2</v>
      </c>
      <c r="K109" s="154" t="s">
        <v>30</v>
      </c>
      <c r="L109" s="18">
        <v>1</v>
      </c>
      <c r="M109" s="141" t="s">
        <v>5</v>
      </c>
      <c r="N109" s="149">
        <v>3</v>
      </c>
      <c r="O109" s="159" t="s">
        <v>27</v>
      </c>
      <c r="P109" s="149" t="s">
        <v>11</v>
      </c>
      <c r="Q109" s="141" t="s">
        <v>16</v>
      </c>
      <c r="R109" s="149">
        <v>0</v>
      </c>
      <c r="S109" s="154" t="s">
        <v>24</v>
      </c>
      <c r="T109" s="18" t="s">
        <v>12</v>
      </c>
      <c r="U109" s="141" t="s">
        <v>2432</v>
      </c>
      <c r="V109" s="149">
        <v>0</v>
      </c>
      <c r="W109" s="159" t="s">
        <v>24</v>
      </c>
      <c r="X109" s="18">
        <v>8</v>
      </c>
      <c r="Y109" s="159" t="s">
        <v>27</v>
      </c>
      <c r="AB109" s="154"/>
      <c r="AC109" s="154"/>
    </row>
    <row r="110" spans="1:29">
      <c r="A110" s="154" t="s">
        <v>25</v>
      </c>
      <c r="B110" s="154" t="s">
        <v>270</v>
      </c>
      <c r="C110" s="154" t="s">
        <v>271</v>
      </c>
      <c r="D110" s="18"/>
      <c r="E110" s="141" t="s">
        <v>110</v>
      </c>
      <c r="F110" s="149">
        <v>0</v>
      </c>
      <c r="G110" s="154"/>
      <c r="H110" s="18">
        <v>1</v>
      </c>
      <c r="I110" s="141" t="s">
        <v>5</v>
      </c>
      <c r="J110" s="149">
        <v>4</v>
      </c>
      <c r="K110" s="154" t="s">
        <v>30</v>
      </c>
      <c r="L110" s="18">
        <v>0</v>
      </c>
      <c r="M110" s="141" t="s">
        <v>2079</v>
      </c>
      <c r="N110" s="149">
        <v>3</v>
      </c>
      <c r="O110" s="159" t="s">
        <v>27</v>
      </c>
      <c r="P110" s="149" t="s">
        <v>6</v>
      </c>
      <c r="Q110" s="141" t="s">
        <v>8</v>
      </c>
      <c r="R110" s="149">
        <v>2</v>
      </c>
      <c r="S110" s="154" t="s">
        <v>24</v>
      </c>
      <c r="T110" s="18" t="s">
        <v>12</v>
      </c>
      <c r="U110" s="141" t="s">
        <v>2432</v>
      </c>
      <c r="V110" s="149">
        <v>0</v>
      </c>
      <c r="W110" s="159" t="s">
        <v>24</v>
      </c>
      <c r="X110" s="18">
        <v>9</v>
      </c>
      <c r="Y110" s="159" t="s">
        <v>27</v>
      </c>
      <c r="Z110" s="160"/>
      <c r="AA110" s="154"/>
      <c r="AB110" s="154"/>
      <c r="AC110" s="154"/>
    </row>
    <row r="111" spans="1:29">
      <c r="A111" s="154" t="s">
        <v>25</v>
      </c>
      <c r="B111" s="154" t="s">
        <v>1629</v>
      </c>
      <c r="C111" s="154" t="s">
        <v>1630</v>
      </c>
      <c r="D111" s="18"/>
      <c r="E111" s="141" t="s">
        <v>110</v>
      </c>
      <c r="F111" s="149">
        <v>0</v>
      </c>
      <c r="G111" s="154"/>
      <c r="H111" s="18"/>
      <c r="I111" s="141" t="s">
        <v>110</v>
      </c>
      <c r="J111" s="149">
        <v>0</v>
      </c>
      <c r="K111" s="154"/>
      <c r="L111" s="18"/>
      <c r="M111" s="141" t="s">
        <v>110</v>
      </c>
      <c r="N111" s="149">
        <v>0</v>
      </c>
      <c r="O111" s="159"/>
      <c r="P111" s="149" t="s">
        <v>11</v>
      </c>
      <c r="Q111" s="141" t="s">
        <v>16</v>
      </c>
      <c r="R111" s="149">
        <v>0</v>
      </c>
      <c r="S111" s="154" t="s">
        <v>24</v>
      </c>
      <c r="T111" s="18" t="s">
        <v>12</v>
      </c>
      <c r="U111" s="141" t="s">
        <v>2432</v>
      </c>
      <c r="V111" s="149">
        <v>0</v>
      </c>
      <c r="W111" s="159" t="s">
        <v>24</v>
      </c>
      <c r="X111" s="18">
        <v>0</v>
      </c>
      <c r="Y111" s="159" t="s">
        <v>27</v>
      </c>
      <c r="AB111" s="154"/>
      <c r="AC111" s="154"/>
    </row>
    <row r="112" spans="1:29">
      <c r="A112" s="154" t="s">
        <v>25</v>
      </c>
      <c r="B112" s="154" t="s">
        <v>288</v>
      </c>
      <c r="C112" s="154" t="s">
        <v>289</v>
      </c>
      <c r="D112" s="18">
        <v>3</v>
      </c>
      <c r="E112" s="141" t="s">
        <v>3</v>
      </c>
      <c r="F112" s="149">
        <v>3</v>
      </c>
      <c r="G112" s="154" t="s">
        <v>26</v>
      </c>
      <c r="H112" s="18">
        <v>3</v>
      </c>
      <c r="I112" s="141" t="s">
        <v>3</v>
      </c>
      <c r="J112" s="149">
        <v>2</v>
      </c>
      <c r="K112" s="154" t="s">
        <v>30</v>
      </c>
      <c r="L112" s="18">
        <v>1</v>
      </c>
      <c r="M112" s="141" t="s">
        <v>5</v>
      </c>
      <c r="N112" s="149">
        <v>3</v>
      </c>
      <c r="O112" s="159" t="s">
        <v>27</v>
      </c>
      <c r="P112" s="149" t="s">
        <v>6</v>
      </c>
      <c r="Q112" s="141" t="s">
        <v>8</v>
      </c>
      <c r="R112" s="149">
        <v>2</v>
      </c>
      <c r="S112" s="154" t="s">
        <v>24</v>
      </c>
      <c r="T112" s="18" t="s">
        <v>12</v>
      </c>
      <c r="U112" s="141" t="s">
        <v>2432</v>
      </c>
      <c r="V112" s="149">
        <v>0</v>
      </c>
      <c r="W112" s="159" t="s">
        <v>24</v>
      </c>
      <c r="X112" s="18">
        <v>10</v>
      </c>
      <c r="Y112" s="159" t="s">
        <v>27</v>
      </c>
      <c r="Z112" s="160"/>
      <c r="AA112" s="154"/>
      <c r="AB112" s="154"/>
      <c r="AC112" s="154"/>
    </row>
    <row r="113" spans="1:29">
      <c r="A113" s="154" t="s">
        <v>25</v>
      </c>
      <c r="B113" s="154" t="s">
        <v>1611</v>
      </c>
      <c r="C113" s="154" t="s">
        <v>1612</v>
      </c>
      <c r="D113" s="18">
        <v>0</v>
      </c>
      <c r="E113" s="141" t="s">
        <v>2079</v>
      </c>
      <c r="F113" s="149">
        <v>5</v>
      </c>
      <c r="G113" s="154" t="s">
        <v>26</v>
      </c>
      <c r="H113" s="18">
        <v>0</v>
      </c>
      <c r="I113" s="141" t="s">
        <v>2079</v>
      </c>
      <c r="J113" s="149">
        <v>4</v>
      </c>
      <c r="K113" s="154" t="s">
        <v>30</v>
      </c>
      <c r="L113" s="18">
        <v>0</v>
      </c>
      <c r="M113" s="141" t="s">
        <v>2079</v>
      </c>
      <c r="N113" s="149">
        <v>3</v>
      </c>
      <c r="O113" s="159" t="s">
        <v>27</v>
      </c>
      <c r="P113" s="149" t="s">
        <v>12</v>
      </c>
      <c r="Q113" s="141" t="s">
        <v>17</v>
      </c>
      <c r="R113" s="149">
        <v>3</v>
      </c>
      <c r="S113" s="154" t="s">
        <v>24</v>
      </c>
      <c r="T113" s="18" t="s">
        <v>12</v>
      </c>
      <c r="U113" s="141" t="s">
        <v>2432</v>
      </c>
      <c r="V113" s="149">
        <v>0</v>
      </c>
      <c r="W113" s="159" t="s">
        <v>24</v>
      </c>
      <c r="X113" s="18">
        <v>15</v>
      </c>
      <c r="Y113" s="159" t="s">
        <v>27</v>
      </c>
      <c r="AB113" s="154"/>
      <c r="AC113" s="154"/>
    </row>
    <row r="114" spans="1:29">
      <c r="A114" s="154" t="s">
        <v>25</v>
      </c>
      <c r="B114" s="154" t="s">
        <v>1802</v>
      </c>
      <c r="C114" s="154" t="s">
        <v>1803</v>
      </c>
      <c r="D114" s="18"/>
      <c r="E114" s="141" t="s">
        <v>110</v>
      </c>
      <c r="F114" s="149">
        <v>0</v>
      </c>
      <c r="G114" s="154"/>
      <c r="H114" s="18"/>
      <c r="I114" s="141" t="s">
        <v>110</v>
      </c>
      <c r="J114" s="149">
        <v>0</v>
      </c>
      <c r="K114" s="154"/>
      <c r="L114" s="18"/>
      <c r="M114" s="141" t="s">
        <v>110</v>
      </c>
      <c r="N114" s="149">
        <v>0</v>
      </c>
      <c r="O114" s="159"/>
      <c r="P114" s="149" t="s">
        <v>6</v>
      </c>
      <c r="Q114" s="141" t="s">
        <v>8</v>
      </c>
      <c r="R114" s="149">
        <v>2</v>
      </c>
      <c r="S114" s="154" t="s">
        <v>24</v>
      </c>
      <c r="T114" s="18" t="s">
        <v>12</v>
      </c>
      <c r="U114" s="141" t="s">
        <v>2432</v>
      </c>
      <c r="V114" s="149">
        <v>0</v>
      </c>
      <c r="W114" s="159" t="s">
        <v>24</v>
      </c>
      <c r="X114" s="18">
        <v>2</v>
      </c>
      <c r="Y114" s="159" t="s">
        <v>27</v>
      </c>
      <c r="AB114" s="154"/>
      <c r="AC114" s="154"/>
    </row>
    <row r="115" spans="1:29">
      <c r="A115" s="154" t="s">
        <v>25</v>
      </c>
      <c r="B115" s="154" t="s">
        <v>1987</v>
      </c>
      <c r="C115" s="154" t="s">
        <v>1988</v>
      </c>
      <c r="D115" s="18">
        <v>1</v>
      </c>
      <c r="E115" s="141" t="s">
        <v>5</v>
      </c>
      <c r="F115" s="149">
        <v>5</v>
      </c>
      <c r="G115" s="154" t="s">
        <v>26</v>
      </c>
      <c r="H115" s="18">
        <v>3</v>
      </c>
      <c r="I115" s="141" t="s">
        <v>3</v>
      </c>
      <c r="J115" s="149">
        <v>2</v>
      </c>
      <c r="K115" s="154" t="s">
        <v>30</v>
      </c>
      <c r="L115" s="18">
        <v>1</v>
      </c>
      <c r="M115" s="141" t="s">
        <v>5</v>
      </c>
      <c r="N115" s="149">
        <v>3</v>
      </c>
      <c r="O115" s="159" t="s">
        <v>27</v>
      </c>
      <c r="P115" s="149" t="s">
        <v>6</v>
      </c>
      <c r="Q115" s="141" t="s">
        <v>8</v>
      </c>
      <c r="R115" s="149">
        <v>2</v>
      </c>
      <c r="S115" s="154" t="s">
        <v>24</v>
      </c>
      <c r="T115" s="18" t="s">
        <v>12</v>
      </c>
      <c r="U115" s="141" t="s">
        <v>2432</v>
      </c>
      <c r="V115" s="149">
        <v>0</v>
      </c>
      <c r="W115" s="159" t="s">
        <v>24</v>
      </c>
      <c r="X115" s="18">
        <v>12</v>
      </c>
      <c r="Y115" s="159" t="s">
        <v>27</v>
      </c>
      <c r="Z115" s="160"/>
      <c r="AA115" s="154"/>
      <c r="AB115" s="154"/>
      <c r="AC115" s="154"/>
    </row>
    <row r="116" spans="1:29">
      <c r="A116" s="154" t="s">
        <v>25</v>
      </c>
      <c r="B116" s="154" t="s">
        <v>1039</v>
      </c>
      <c r="C116" s="154" t="s">
        <v>1040</v>
      </c>
      <c r="D116" s="18"/>
      <c r="E116" s="141" t="s">
        <v>110</v>
      </c>
      <c r="F116" s="149">
        <v>0</v>
      </c>
      <c r="G116" s="154"/>
      <c r="H116" s="18"/>
      <c r="I116" s="141" t="s">
        <v>110</v>
      </c>
      <c r="J116" s="149">
        <v>0</v>
      </c>
      <c r="K116" s="154"/>
      <c r="L116" s="18"/>
      <c r="M116" s="141" t="s">
        <v>110</v>
      </c>
      <c r="N116" s="149">
        <v>0</v>
      </c>
      <c r="O116" s="159"/>
      <c r="P116" s="149" t="s">
        <v>6</v>
      </c>
      <c r="Q116" s="141" t="s">
        <v>8</v>
      </c>
      <c r="R116" s="149">
        <v>2</v>
      </c>
      <c r="S116" s="154" t="s">
        <v>24</v>
      </c>
      <c r="T116" s="18" t="s">
        <v>12</v>
      </c>
      <c r="U116" s="141" t="s">
        <v>2432</v>
      </c>
      <c r="V116" s="149">
        <v>0</v>
      </c>
      <c r="W116" s="159" t="s">
        <v>24</v>
      </c>
      <c r="X116" s="18">
        <v>2</v>
      </c>
      <c r="Y116" s="159" t="s">
        <v>27</v>
      </c>
      <c r="AB116" s="154"/>
      <c r="AC116" s="154"/>
    </row>
    <row r="117" spans="1:29">
      <c r="A117" s="154" t="s">
        <v>25</v>
      </c>
      <c r="B117" s="154" t="s">
        <v>629</v>
      </c>
      <c r="C117" s="154" t="s">
        <v>630</v>
      </c>
      <c r="D117" s="18">
        <v>1</v>
      </c>
      <c r="E117" s="141" t="s">
        <v>5</v>
      </c>
      <c r="F117" s="149">
        <v>5</v>
      </c>
      <c r="G117" s="154" t="s">
        <v>26</v>
      </c>
      <c r="H117" s="18">
        <v>0</v>
      </c>
      <c r="I117" s="141" t="s">
        <v>2079</v>
      </c>
      <c r="J117" s="149">
        <v>4</v>
      </c>
      <c r="K117" s="154" t="s">
        <v>30</v>
      </c>
      <c r="L117" s="18">
        <v>0</v>
      </c>
      <c r="M117" s="141" t="s">
        <v>2079</v>
      </c>
      <c r="N117" s="149">
        <v>3</v>
      </c>
      <c r="O117" s="159" t="s">
        <v>27</v>
      </c>
      <c r="P117" s="149" t="s">
        <v>12</v>
      </c>
      <c r="Q117" s="141" t="s">
        <v>17</v>
      </c>
      <c r="R117" s="149">
        <v>3</v>
      </c>
      <c r="S117" s="154" t="s">
        <v>24</v>
      </c>
      <c r="T117" s="18" t="s">
        <v>12</v>
      </c>
      <c r="U117" s="141" t="s">
        <v>2432</v>
      </c>
      <c r="V117" s="149">
        <v>0</v>
      </c>
      <c r="W117" s="159" t="s">
        <v>24</v>
      </c>
      <c r="X117" s="18">
        <v>15</v>
      </c>
      <c r="Y117" s="159" t="s">
        <v>27</v>
      </c>
      <c r="AB117" s="154"/>
      <c r="AC117" s="154"/>
    </row>
    <row r="118" spans="1:29">
      <c r="A118" s="154" t="s">
        <v>25</v>
      </c>
      <c r="B118" s="154" t="s">
        <v>1764</v>
      </c>
      <c r="C118" s="154" t="s">
        <v>1765</v>
      </c>
      <c r="D118" s="18"/>
      <c r="E118" s="141" t="s">
        <v>110</v>
      </c>
      <c r="F118" s="149">
        <v>0</v>
      </c>
      <c r="G118" s="154"/>
      <c r="H118" s="18"/>
      <c r="I118" s="141" t="s">
        <v>110</v>
      </c>
      <c r="J118" s="149">
        <v>0</v>
      </c>
      <c r="K118" s="154"/>
      <c r="L118" s="18"/>
      <c r="M118" s="141" t="s">
        <v>110</v>
      </c>
      <c r="N118" s="149">
        <v>0</v>
      </c>
      <c r="O118" s="159"/>
      <c r="P118" s="149" t="s">
        <v>6</v>
      </c>
      <c r="Q118" s="141" t="s">
        <v>8</v>
      </c>
      <c r="R118" s="149">
        <v>2</v>
      </c>
      <c r="S118" s="154" t="s">
        <v>24</v>
      </c>
      <c r="T118" s="18" t="s">
        <v>12</v>
      </c>
      <c r="U118" s="141" t="s">
        <v>2432</v>
      </c>
      <c r="V118" s="149">
        <v>0</v>
      </c>
      <c r="W118" s="159" t="s">
        <v>24</v>
      </c>
      <c r="X118" s="18">
        <v>2</v>
      </c>
      <c r="Y118" s="159" t="s">
        <v>27</v>
      </c>
      <c r="AB118" s="154"/>
      <c r="AC118" s="154"/>
    </row>
    <row r="119" spans="1:29">
      <c r="A119" s="154" t="s">
        <v>25</v>
      </c>
      <c r="B119" s="154" t="s">
        <v>1393</v>
      </c>
      <c r="C119" s="154" t="s">
        <v>1394</v>
      </c>
      <c r="D119" s="18">
        <v>3</v>
      </c>
      <c r="E119" s="141" t="s">
        <v>3</v>
      </c>
      <c r="F119" s="149">
        <v>3</v>
      </c>
      <c r="G119" s="154" t="s">
        <v>26</v>
      </c>
      <c r="H119" s="18">
        <v>0</v>
      </c>
      <c r="I119" s="141" t="s">
        <v>2079</v>
      </c>
      <c r="J119" s="149">
        <v>4</v>
      </c>
      <c r="K119" s="154" t="s">
        <v>30</v>
      </c>
      <c r="L119" s="18">
        <v>0</v>
      </c>
      <c r="M119" s="141" t="s">
        <v>2079</v>
      </c>
      <c r="N119" s="149">
        <v>3</v>
      </c>
      <c r="O119" s="159" t="s">
        <v>27</v>
      </c>
      <c r="P119" s="149" t="s">
        <v>6</v>
      </c>
      <c r="Q119" s="141" t="s">
        <v>8</v>
      </c>
      <c r="R119" s="149">
        <v>2</v>
      </c>
      <c r="S119" s="154" t="s">
        <v>24</v>
      </c>
      <c r="T119" s="18" t="s">
        <v>12</v>
      </c>
      <c r="U119" s="141" t="s">
        <v>2432</v>
      </c>
      <c r="V119" s="149">
        <v>0</v>
      </c>
      <c r="W119" s="159" t="s">
        <v>24</v>
      </c>
      <c r="X119" s="18">
        <v>12</v>
      </c>
      <c r="Y119" s="159" t="s">
        <v>27</v>
      </c>
      <c r="Z119" s="160"/>
      <c r="AA119" s="154"/>
      <c r="AB119" s="154"/>
      <c r="AC119" s="154"/>
    </row>
    <row r="120" spans="1:29">
      <c r="A120" s="154" t="s">
        <v>25</v>
      </c>
      <c r="B120" s="154" t="s">
        <v>2023</v>
      </c>
      <c r="C120" s="154" t="s">
        <v>2024</v>
      </c>
      <c r="D120" s="18"/>
      <c r="E120" s="141" t="s">
        <v>110</v>
      </c>
      <c r="F120" s="149">
        <v>0</v>
      </c>
      <c r="G120" s="154"/>
      <c r="H120" s="18"/>
      <c r="I120" s="141" t="s">
        <v>110</v>
      </c>
      <c r="J120" s="149">
        <v>0</v>
      </c>
      <c r="K120" s="154"/>
      <c r="L120" s="18"/>
      <c r="M120" s="141" t="s">
        <v>110</v>
      </c>
      <c r="N120" s="149">
        <v>0</v>
      </c>
      <c r="O120" s="159"/>
      <c r="P120" s="149" t="s">
        <v>11</v>
      </c>
      <c r="Q120" s="141" t="s">
        <v>16</v>
      </c>
      <c r="R120" s="149">
        <v>0</v>
      </c>
      <c r="S120" s="154" t="s">
        <v>24</v>
      </c>
      <c r="T120" s="18" t="s">
        <v>12</v>
      </c>
      <c r="U120" s="141" t="s">
        <v>2432</v>
      </c>
      <c r="V120" s="149">
        <v>0</v>
      </c>
      <c r="W120" s="159" t="s">
        <v>24</v>
      </c>
      <c r="X120" s="18">
        <v>0</v>
      </c>
      <c r="Y120" s="159" t="s">
        <v>27</v>
      </c>
      <c r="AB120" s="154"/>
      <c r="AC120" s="154"/>
    </row>
    <row r="121" spans="1:29">
      <c r="A121" s="154" t="s">
        <v>25</v>
      </c>
      <c r="B121" s="154" t="s">
        <v>430</v>
      </c>
      <c r="C121" s="154" t="s">
        <v>431</v>
      </c>
      <c r="D121" s="18">
        <v>2</v>
      </c>
      <c r="E121" s="141" t="s">
        <v>4</v>
      </c>
      <c r="F121" s="149">
        <v>4</v>
      </c>
      <c r="G121" s="154" t="s">
        <v>26</v>
      </c>
      <c r="H121" s="18">
        <v>0</v>
      </c>
      <c r="I121" s="141" t="s">
        <v>2079</v>
      </c>
      <c r="J121" s="149">
        <v>4</v>
      </c>
      <c r="K121" s="154" t="s">
        <v>30</v>
      </c>
      <c r="L121" s="18">
        <v>0</v>
      </c>
      <c r="M121" s="141" t="s">
        <v>2079</v>
      </c>
      <c r="N121" s="149">
        <v>3</v>
      </c>
      <c r="O121" s="159" t="s">
        <v>27</v>
      </c>
      <c r="P121" s="149" t="s">
        <v>6</v>
      </c>
      <c r="Q121" s="141" t="s">
        <v>8</v>
      </c>
      <c r="R121" s="149">
        <v>2</v>
      </c>
      <c r="S121" s="154" t="s">
        <v>24</v>
      </c>
      <c r="T121" s="18" t="s">
        <v>12</v>
      </c>
      <c r="U121" s="141" t="s">
        <v>2432</v>
      </c>
      <c r="V121" s="149">
        <v>0</v>
      </c>
      <c r="W121" s="159" t="s">
        <v>24</v>
      </c>
      <c r="X121" s="18">
        <v>13</v>
      </c>
      <c r="Y121" s="159" t="s">
        <v>27</v>
      </c>
      <c r="Z121" s="160"/>
      <c r="AA121" s="154"/>
      <c r="AB121" s="154"/>
      <c r="AC121" s="154"/>
    </row>
    <row r="122" spans="1:29">
      <c r="A122" s="154" t="s">
        <v>25</v>
      </c>
      <c r="B122" s="154" t="s">
        <v>817</v>
      </c>
      <c r="C122" s="154" t="s">
        <v>818</v>
      </c>
      <c r="D122" s="18"/>
      <c r="E122" s="141" t="s">
        <v>110</v>
      </c>
      <c r="F122" s="149">
        <v>0</v>
      </c>
      <c r="G122" s="154"/>
      <c r="H122" s="18"/>
      <c r="I122" s="141" t="s">
        <v>110</v>
      </c>
      <c r="J122" s="149">
        <v>0</v>
      </c>
      <c r="K122" s="154"/>
      <c r="L122" s="18">
        <v>3</v>
      </c>
      <c r="M122" s="141" t="s">
        <v>3</v>
      </c>
      <c r="N122" s="149">
        <v>1</v>
      </c>
      <c r="O122" s="159" t="s">
        <v>27</v>
      </c>
      <c r="P122" s="149" t="s">
        <v>12</v>
      </c>
      <c r="Q122" s="141" t="s">
        <v>17</v>
      </c>
      <c r="R122" s="149">
        <v>3</v>
      </c>
      <c r="S122" s="154" t="s">
        <v>24</v>
      </c>
      <c r="T122" s="18" t="s">
        <v>12</v>
      </c>
      <c r="U122" s="141" t="s">
        <v>2432</v>
      </c>
      <c r="V122" s="149">
        <v>0</v>
      </c>
      <c r="W122" s="159" t="s">
        <v>24</v>
      </c>
      <c r="X122" s="18">
        <v>4</v>
      </c>
      <c r="Y122" s="159" t="s">
        <v>27</v>
      </c>
      <c r="Z122" s="160"/>
      <c r="AA122" s="154"/>
      <c r="AB122" s="154"/>
      <c r="AC122" s="154"/>
    </row>
    <row r="123" spans="1:29">
      <c r="A123" s="154" t="s">
        <v>25</v>
      </c>
      <c r="B123" s="154" t="s">
        <v>318</v>
      </c>
      <c r="C123" s="154" t="s">
        <v>319</v>
      </c>
      <c r="D123" s="18">
        <v>2</v>
      </c>
      <c r="E123" s="141" t="s">
        <v>4</v>
      </c>
      <c r="F123" s="149">
        <v>4</v>
      </c>
      <c r="G123" s="154" t="s">
        <v>26</v>
      </c>
      <c r="H123" s="18">
        <v>0</v>
      </c>
      <c r="I123" s="141" t="s">
        <v>2079</v>
      </c>
      <c r="J123" s="149">
        <v>4</v>
      </c>
      <c r="K123" s="154" t="s">
        <v>30</v>
      </c>
      <c r="L123" s="18">
        <v>0</v>
      </c>
      <c r="M123" s="141" t="s">
        <v>2079</v>
      </c>
      <c r="N123" s="149">
        <v>3</v>
      </c>
      <c r="O123" s="159" t="s">
        <v>27</v>
      </c>
      <c r="P123" s="149" t="s">
        <v>6</v>
      </c>
      <c r="Q123" s="141" t="s">
        <v>8</v>
      </c>
      <c r="R123" s="149">
        <v>2</v>
      </c>
      <c r="S123" s="154" t="s">
        <v>24</v>
      </c>
      <c r="T123" s="18" t="s">
        <v>12</v>
      </c>
      <c r="U123" s="141" t="s">
        <v>2432</v>
      </c>
      <c r="V123" s="149">
        <v>0</v>
      </c>
      <c r="W123" s="159" t="s">
        <v>24</v>
      </c>
      <c r="X123" s="18">
        <v>13</v>
      </c>
      <c r="Y123" s="159" t="s">
        <v>27</v>
      </c>
      <c r="Z123" s="160"/>
      <c r="AA123" s="154"/>
      <c r="AB123" s="154"/>
      <c r="AC123" s="154"/>
    </row>
    <row r="124" spans="1:29">
      <c r="A124" s="154" t="s">
        <v>25</v>
      </c>
      <c r="B124" s="154" t="s">
        <v>1947</v>
      </c>
      <c r="C124" s="154" t="s">
        <v>1948</v>
      </c>
      <c r="D124" s="18"/>
      <c r="E124" s="141" t="s">
        <v>110</v>
      </c>
      <c r="F124" s="149">
        <v>0</v>
      </c>
      <c r="G124" s="154"/>
      <c r="H124" s="18"/>
      <c r="I124" s="141" t="s">
        <v>110</v>
      </c>
      <c r="J124" s="149">
        <v>0</v>
      </c>
      <c r="K124" s="154"/>
      <c r="L124" s="18"/>
      <c r="M124" s="141" t="s">
        <v>110</v>
      </c>
      <c r="N124" s="149">
        <v>0</v>
      </c>
      <c r="O124" s="159"/>
      <c r="P124" s="149" t="s">
        <v>12</v>
      </c>
      <c r="Q124" s="141" t="s">
        <v>17</v>
      </c>
      <c r="R124" s="149">
        <v>3</v>
      </c>
      <c r="S124" s="154" t="s">
        <v>24</v>
      </c>
      <c r="T124" s="18" t="s">
        <v>12</v>
      </c>
      <c r="U124" s="141" t="s">
        <v>2432</v>
      </c>
      <c r="V124" s="149">
        <v>0</v>
      </c>
      <c r="W124" s="159" t="s">
        <v>24</v>
      </c>
      <c r="X124" s="18">
        <v>3</v>
      </c>
      <c r="Y124" s="159" t="s">
        <v>27</v>
      </c>
      <c r="AB124" s="154"/>
      <c r="AC124" s="154"/>
    </row>
    <row r="125" spans="1:29">
      <c r="A125" s="154" t="s">
        <v>25</v>
      </c>
      <c r="B125" s="154" t="s">
        <v>1963</v>
      </c>
      <c r="C125" s="154" t="s">
        <v>1964</v>
      </c>
      <c r="D125" s="18"/>
      <c r="E125" s="141" t="s">
        <v>110</v>
      </c>
      <c r="F125" s="149">
        <v>0</v>
      </c>
      <c r="G125" s="154"/>
      <c r="H125" s="18"/>
      <c r="I125" s="141" t="s">
        <v>110</v>
      </c>
      <c r="J125" s="149">
        <v>0</v>
      </c>
      <c r="K125" s="154"/>
      <c r="L125" s="18"/>
      <c r="M125" s="141" t="s">
        <v>110</v>
      </c>
      <c r="N125" s="149">
        <v>0</v>
      </c>
      <c r="O125" s="159"/>
      <c r="P125" s="149" t="s">
        <v>6</v>
      </c>
      <c r="Q125" s="141" t="s">
        <v>8</v>
      </c>
      <c r="R125" s="149">
        <v>2</v>
      </c>
      <c r="S125" s="154" t="s">
        <v>24</v>
      </c>
      <c r="T125" s="18" t="s">
        <v>12</v>
      </c>
      <c r="U125" s="141" t="s">
        <v>2432</v>
      </c>
      <c r="V125" s="149">
        <v>0</v>
      </c>
      <c r="W125" s="159" t="s">
        <v>24</v>
      </c>
      <c r="X125" s="18">
        <v>2</v>
      </c>
      <c r="Y125" s="159" t="s">
        <v>27</v>
      </c>
      <c r="AB125" s="154"/>
      <c r="AC125" s="154"/>
    </row>
    <row r="126" spans="1:29">
      <c r="A126" s="154" t="s">
        <v>25</v>
      </c>
      <c r="B126" s="154" t="s">
        <v>1619</v>
      </c>
      <c r="C126" s="154" t="s">
        <v>1620</v>
      </c>
      <c r="D126" s="18"/>
      <c r="E126" s="141" t="s">
        <v>110</v>
      </c>
      <c r="F126" s="149">
        <v>0</v>
      </c>
      <c r="G126" s="154"/>
      <c r="H126" s="18">
        <v>3</v>
      </c>
      <c r="I126" s="141" t="s">
        <v>3</v>
      </c>
      <c r="J126" s="149">
        <v>2</v>
      </c>
      <c r="K126" s="154" t="s">
        <v>30</v>
      </c>
      <c r="L126" s="18"/>
      <c r="M126" s="141" t="s">
        <v>110</v>
      </c>
      <c r="N126" s="149">
        <v>0</v>
      </c>
      <c r="O126" s="159"/>
      <c r="P126" s="149" t="s">
        <v>6</v>
      </c>
      <c r="Q126" s="141" t="s">
        <v>8</v>
      </c>
      <c r="R126" s="149">
        <v>2</v>
      </c>
      <c r="S126" s="154" t="s">
        <v>24</v>
      </c>
      <c r="T126" s="18" t="s">
        <v>12</v>
      </c>
      <c r="U126" s="141" t="s">
        <v>2432</v>
      </c>
      <c r="V126" s="149">
        <v>0</v>
      </c>
      <c r="W126" s="159" t="s">
        <v>24</v>
      </c>
      <c r="X126" s="18">
        <v>4</v>
      </c>
      <c r="Y126" s="159" t="s">
        <v>27</v>
      </c>
      <c r="Z126" s="160"/>
      <c r="AA126" s="154"/>
      <c r="AB126" s="154"/>
      <c r="AC126" s="154"/>
    </row>
    <row r="127" spans="1:29">
      <c r="A127" s="154" t="s">
        <v>25</v>
      </c>
      <c r="B127" s="154" t="s">
        <v>1647</v>
      </c>
      <c r="C127" s="154" t="s">
        <v>1648</v>
      </c>
      <c r="D127" s="18"/>
      <c r="E127" s="141" t="s">
        <v>110</v>
      </c>
      <c r="F127" s="149">
        <v>0</v>
      </c>
      <c r="G127" s="154"/>
      <c r="H127" s="18"/>
      <c r="I127" s="141" t="s">
        <v>110</v>
      </c>
      <c r="J127" s="149">
        <v>0</v>
      </c>
      <c r="K127" s="154"/>
      <c r="L127" s="18"/>
      <c r="M127" s="141" t="s">
        <v>110</v>
      </c>
      <c r="N127" s="149">
        <v>0</v>
      </c>
      <c r="O127" s="159"/>
      <c r="P127" s="149" t="s">
        <v>6</v>
      </c>
      <c r="Q127" s="141" t="s">
        <v>8</v>
      </c>
      <c r="R127" s="149">
        <v>2</v>
      </c>
      <c r="S127" s="154" t="s">
        <v>24</v>
      </c>
      <c r="T127" s="18" t="s">
        <v>12</v>
      </c>
      <c r="U127" s="141" t="s">
        <v>2432</v>
      </c>
      <c r="V127" s="149">
        <v>0</v>
      </c>
      <c r="W127" s="159" t="s">
        <v>24</v>
      </c>
      <c r="X127" s="18">
        <v>2</v>
      </c>
      <c r="Y127" s="159" t="s">
        <v>27</v>
      </c>
      <c r="AB127" s="154"/>
      <c r="AC127" s="154"/>
    </row>
    <row r="128" spans="1:29">
      <c r="A128" s="154" t="s">
        <v>25</v>
      </c>
      <c r="B128" s="154" t="s">
        <v>1778</v>
      </c>
      <c r="C128" s="154" t="s">
        <v>1779</v>
      </c>
      <c r="D128" s="18">
        <v>3</v>
      </c>
      <c r="E128" s="141" t="s">
        <v>3</v>
      </c>
      <c r="F128" s="149">
        <v>3</v>
      </c>
      <c r="G128" s="154" t="s">
        <v>26</v>
      </c>
      <c r="H128" s="18"/>
      <c r="I128" s="141" t="s">
        <v>110</v>
      </c>
      <c r="J128" s="149">
        <v>0</v>
      </c>
      <c r="K128" s="154"/>
      <c r="L128" s="18">
        <v>3</v>
      </c>
      <c r="M128" s="141" t="s">
        <v>3</v>
      </c>
      <c r="N128" s="149">
        <v>1</v>
      </c>
      <c r="O128" s="159" t="s">
        <v>27</v>
      </c>
      <c r="P128" s="149" t="s">
        <v>6</v>
      </c>
      <c r="Q128" s="141" t="s">
        <v>8</v>
      </c>
      <c r="R128" s="149">
        <v>2</v>
      </c>
      <c r="S128" s="154" t="s">
        <v>24</v>
      </c>
      <c r="T128" s="18" t="s">
        <v>12</v>
      </c>
      <c r="U128" s="141" t="s">
        <v>2432</v>
      </c>
      <c r="V128" s="149">
        <v>0</v>
      </c>
      <c r="W128" s="159" t="s">
        <v>24</v>
      </c>
      <c r="X128" s="18">
        <v>6</v>
      </c>
      <c r="Y128" s="159" t="s">
        <v>27</v>
      </c>
      <c r="Z128" s="160"/>
      <c r="AA128" s="154"/>
      <c r="AB128" s="154"/>
      <c r="AC128" s="154"/>
    </row>
    <row r="129" spans="1:29">
      <c r="A129" s="154" t="s">
        <v>25</v>
      </c>
      <c r="B129" s="154" t="s">
        <v>1804</v>
      </c>
      <c r="C129" s="154" t="s">
        <v>1805</v>
      </c>
      <c r="D129" s="18"/>
      <c r="E129" s="141" t="s">
        <v>110</v>
      </c>
      <c r="F129" s="149">
        <v>0</v>
      </c>
      <c r="G129" s="154"/>
      <c r="H129" s="18"/>
      <c r="I129" s="141" t="s">
        <v>110</v>
      </c>
      <c r="J129" s="149">
        <v>0</v>
      </c>
      <c r="K129" s="154"/>
      <c r="L129" s="18"/>
      <c r="M129" s="141" t="s">
        <v>110</v>
      </c>
      <c r="N129" s="149">
        <v>0</v>
      </c>
      <c r="O129" s="159"/>
      <c r="P129" s="149" t="s">
        <v>6</v>
      </c>
      <c r="Q129" s="141" t="s">
        <v>8</v>
      </c>
      <c r="R129" s="149">
        <v>2</v>
      </c>
      <c r="S129" s="154" t="s">
        <v>24</v>
      </c>
      <c r="T129" s="18" t="s">
        <v>12</v>
      </c>
      <c r="U129" s="141" t="s">
        <v>2432</v>
      </c>
      <c r="V129" s="149">
        <v>0</v>
      </c>
      <c r="W129" s="159" t="s">
        <v>24</v>
      </c>
      <c r="X129" s="18">
        <v>2</v>
      </c>
      <c r="Y129" s="159" t="s">
        <v>27</v>
      </c>
      <c r="AB129" s="154"/>
      <c r="AC129" s="154"/>
    </row>
    <row r="130" spans="1:29">
      <c r="A130" s="154" t="s">
        <v>25</v>
      </c>
      <c r="B130" s="154" t="s">
        <v>1961</v>
      </c>
      <c r="C130" s="154" t="s">
        <v>1962</v>
      </c>
      <c r="D130" s="18"/>
      <c r="E130" s="141" t="s">
        <v>110</v>
      </c>
      <c r="F130" s="149">
        <v>0</v>
      </c>
      <c r="G130" s="154"/>
      <c r="H130" s="18"/>
      <c r="I130" s="141" t="s">
        <v>110</v>
      </c>
      <c r="J130" s="149">
        <v>0</v>
      </c>
      <c r="K130" s="154"/>
      <c r="L130" s="18"/>
      <c r="M130" s="141" t="s">
        <v>110</v>
      </c>
      <c r="N130" s="149">
        <v>0</v>
      </c>
      <c r="O130" s="159"/>
      <c r="P130" s="149" t="s">
        <v>6</v>
      </c>
      <c r="Q130" s="141" t="s">
        <v>8</v>
      </c>
      <c r="R130" s="149">
        <v>2</v>
      </c>
      <c r="S130" s="154" t="s">
        <v>24</v>
      </c>
      <c r="T130" s="18" t="s">
        <v>12</v>
      </c>
      <c r="U130" s="141" t="s">
        <v>2432</v>
      </c>
      <c r="V130" s="149">
        <v>0</v>
      </c>
      <c r="W130" s="159" t="s">
        <v>24</v>
      </c>
      <c r="X130" s="18">
        <v>2</v>
      </c>
      <c r="Y130" s="159" t="s">
        <v>27</v>
      </c>
      <c r="AB130" s="154"/>
      <c r="AC130" s="154"/>
    </row>
    <row r="131" spans="1:29">
      <c r="A131" s="154" t="s">
        <v>25</v>
      </c>
      <c r="B131" s="154" t="s">
        <v>1447</v>
      </c>
      <c r="C131" s="154" t="s">
        <v>1448</v>
      </c>
      <c r="D131" s="18"/>
      <c r="E131" s="141" t="s">
        <v>110</v>
      </c>
      <c r="F131" s="149">
        <v>0</v>
      </c>
      <c r="G131" s="154"/>
      <c r="H131" s="18"/>
      <c r="I131" s="141" t="s">
        <v>110</v>
      </c>
      <c r="J131" s="149">
        <v>0</v>
      </c>
      <c r="K131" s="154"/>
      <c r="L131" s="18"/>
      <c r="M131" s="141" t="s">
        <v>110</v>
      </c>
      <c r="N131" s="149">
        <v>0</v>
      </c>
      <c r="O131" s="159"/>
      <c r="P131" s="149" t="s">
        <v>12</v>
      </c>
      <c r="Q131" s="141" t="s">
        <v>17</v>
      </c>
      <c r="R131" s="149">
        <v>3</v>
      </c>
      <c r="S131" s="154" t="s">
        <v>24</v>
      </c>
      <c r="T131" s="18" t="s">
        <v>12</v>
      </c>
      <c r="U131" s="141" t="s">
        <v>2432</v>
      </c>
      <c r="V131" s="149">
        <v>0</v>
      </c>
      <c r="W131" s="159" t="s">
        <v>24</v>
      </c>
      <c r="X131" s="18">
        <v>3</v>
      </c>
      <c r="Y131" s="159" t="s">
        <v>27</v>
      </c>
      <c r="AB131" s="154"/>
      <c r="AC131" s="154"/>
    </row>
    <row r="132" spans="1:29">
      <c r="A132" s="154" t="s">
        <v>25</v>
      </c>
      <c r="B132" s="154" t="s">
        <v>1287</v>
      </c>
      <c r="C132" s="154" t="s">
        <v>1288</v>
      </c>
      <c r="D132" s="18">
        <v>0</v>
      </c>
      <c r="E132" s="141" t="s">
        <v>2079</v>
      </c>
      <c r="F132" s="149">
        <v>5</v>
      </c>
      <c r="G132" s="154" t="s">
        <v>26</v>
      </c>
      <c r="H132" s="18">
        <v>3</v>
      </c>
      <c r="I132" s="141" t="s">
        <v>3</v>
      </c>
      <c r="J132" s="149">
        <v>2</v>
      </c>
      <c r="K132" s="154" t="s">
        <v>30</v>
      </c>
      <c r="L132" s="18"/>
      <c r="M132" s="141" t="s">
        <v>110</v>
      </c>
      <c r="N132" s="149">
        <v>0</v>
      </c>
      <c r="O132" s="159"/>
      <c r="P132" s="149" t="s">
        <v>12</v>
      </c>
      <c r="Q132" s="141" t="s">
        <v>17</v>
      </c>
      <c r="R132" s="149">
        <v>3</v>
      </c>
      <c r="S132" s="154" t="s">
        <v>24</v>
      </c>
      <c r="T132" s="18" t="s">
        <v>12</v>
      </c>
      <c r="U132" s="141" t="s">
        <v>2432</v>
      </c>
      <c r="V132" s="149">
        <v>0</v>
      </c>
      <c r="W132" s="159" t="s">
        <v>24</v>
      </c>
      <c r="X132" s="18">
        <v>10</v>
      </c>
      <c r="Y132" s="159" t="s">
        <v>27</v>
      </c>
      <c r="Z132" s="160"/>
      <c r="AA132" s="154"/>
      <c r="AB132" s="154"/>
      <c r="AC132" s="154"/>
    </row>
    <row r="133" spans="1:29">
      <c r="A133" s="154" t="s">
        <v>25</v>
      </c>
      <c r="B133" s="154" t="s">
        <v>1637</v>
      </c>
      <c r="C133" s="154" t="s">
        <v>1638</v>
      </c>
      <c r="D133" s="18"/>
      <c r="E133" s="141" t="s">
        <v>110</v>
      </c>
      <c r="F133" s="149">
        <v>0</v>
      </c>
      <c r="G133" s="154"/>
      <c r="H133" s="18"/>
      <c r="I133" s="141" t="s">
        <v>110</v>
      </c>
      <c r="J133" s="149">
        <v>0</v>
      </c>
      <c r="K133" s="154"/>
      <c r="L133" s="18"/>
      <c r="M133" s="141" t="s">
        <v>110</v>
      </c>
      <c r="N133" s="149">
        <v>0</v>
      </c>
      <c r="O133" s="159"/>
      <c r="P133" s="149" t="s">
        <v>12</v>
      </c>
      <c r="Q133" s="141" t="s">
        <v>17</v>
      </c>
      <c r="R133" s="149">
        <v>3</v>
      </c>
      <c r="S133" s="154" t="s">
        <v>24</v>
      </c>
      <c r="T133" s="18" t="s">
        <v>12</v>
      </c>
      <c r="U133" s="141" t="s">
        <v>2432</v>
      </c>
      <c r="V133" s="149">
        <v>0</v>
      </c>
      <c r="W133" s="159" t="s">
        <v>24</v>
      </c>
      <c r="X133" s="18">
        <v>3</v>
      </c>
      <c r="Y133" s="159" t="s">
        <v>27</v>
      </c>
      <c r="AB133" s="154"/>
      <c r="AC133" s="154"/>
    </row>
    <row r="134" spans="1:29">
      <c r="A134" s="154" t="s">
        <v>25</v>
      </c>
      <c r="B134" s="154" t="s">
        <v>2075</v>
      </c>
      <c r="C134" s="154" t="s">
        <v>2076</v>
      </c>
      <c r="D134" s="18">
        <v>2</v>
      </c>
      <c r="E134" s="141" t="s">
        <v>4</v>
      </c>
      <c r="F134" s="149">
        <v>4</v>
      </c>
      <c r="G134" s="154" t="s">
        <v>26</v>
      </c>
      <c r="H134" s="18">
        <v>4</v>
      </c>
      <c r="I134" s="141" t="s">
        <v>2081</v>
      </c>
      <c r="J134" s="149">
        <v>0</v>
      </c>
      <c r="K134" s="154" t="s">
        <v>30</v>
      </c>
      <c r="L134" s="18">
        <v>0</v>
      </c>
      <c r="M134" s="141" t="s">
        <v>2079</v>
      </c>
      <c r="N134" s="149">
        <v>3</v>
      </c>
      <c r="O134" s="159" t="s">
        <v>27</v>
      </c>
      <c r="P134" s="149" t="s">
        <v>11</v>
      </c>
      <c r="Q134" s="141" t="s">
        <v>16</v>
      </c>
      <c r="R134" s="149">
        <v>0</v>
      </c>
      <c r="S134" s="154" t="s">
        <v>24</v>
      </c>
      <c r="T134" s="18" t="s">
        <v>12</v>
      </c>
      <c r="U134" s="141" t="s">
        <v>2432</v>
      </c>
      <c r="V134" s="149">
        <v>0</v>
      </c>
      <c r="W134" s="159" t="s">
        <v>24</v>
      </c>
      <c r="X134" s="18">
        <v>7</v>
      </c>
      <c r="Y134" s="159" t="s">
        <v>27</v>
      </c>
      <c r="Z134" s="160"/>
      <c r="AA134" s="154"/>
      <c r="AB134" s="154"/>
      <c r="AC134" s="154"/>
    </row>
    <row r="135" spans="1:29">
      <c r="A135" s="154" t="s">
        <v>25</v>
      </c>
      <c r="B135" s="154" t="s">
        <v>1285</v>
      </c>
      <c r="C135" s="154" t="s">
        <v>1286</v>
      </c>
      <c r="D135" s="18"/>
      <c r="E135" s="141" t="s">
        <v>110</v>
      </c>
      <c r="F135" s="149">
        <v>0</v>
      </c>
      <c r="G135" s="154"/>
      <c r="H135" s="18"/>
      <c r="I135" s="141" t="s">
        <v>110</v>
      </c>
      <c r="J135" s="149">
        <v>0</v>
      </c>
      <c r="K135" s="154"/>
      <c r="L135" s="18"/>
      <c r="M135" s="141" t="s">
        <v>110</v>
      </c>
      <c r="N135" s="149">
        <v>0</v>
      </c>
      <c r="O135" s="159"/>
      <c r="P135" s="149" t="s">
        <v>6</v>
      </c>
      <c r="Q135" s="141" t="s">
        <v>8</v>
      </c>
      <c r="R135" s="149">
        <v>2</v>
      </c>
      <c r="S135" s="154" t="s">
        <v>24</v>
      </c>
      <c r="T135" s="18" t="s">
        <v>12</v>
      </c>
      <c r="U135" s="141" t="s">
        <v>2432</v>
      </c>
      <c r="V135" s="149">
        <v>0</v>
      </c>
      <c r="W135" s="159" t="s">
        <v>24</v>
      </c>
      <c r="X135" s="18">
        <v>2</v>
      </c>
      <c r="Y135" s="159" t="s">
        <v>27</v>
      </c>
      <c r="AB135" s="154"/>
      <c r="AC135" s="154"/>
    </row>
    <row r="136" spans="1:29">
      <c r="A136" s="154" t="s">
        <v>25</v>
      </c>
      <c r="B136" s="154" t="s">
        <v>945</v>
      </c>
      <c r="C136" s="154" t="s">
        <v>946</v>
      </c>
      <c r="D136" s="18">
        <v>2</v>
      </c>
      <c r="E136" s="141" t="s">
        <v>4</v>
      </c>
      <c r="F136" s="149">
        <v>4</v>
      </c>
      <c r="G136" s="154" t="s">
        <v>26</v>
      </c>
      <c r="H136" s="18">
        <v>2</v>
      </c>
      <c r="I136" s="141" t="s">
        <v>4</v>
      </c>
      <c r="J136" s="149">
        <v>3</v>
      </c>
      <c r="K136" s="154" t="s">
        <v>30</v>
      </c>
      <c r="L136" s="18">
        <v>0</v>
      </c>
      <c r="M136" s="141" t="s">
        <v>2079</v>
      </c>
      <c r="N136" s="149">
        <v>3</v>
      </c>
      <c r="O136" s="159" t="s">
        <v>27</v>
      </c>
      <c r="P136" s="149" t="s">
        <v>6</v>
      </c>
      <c r="Q136" s="141" t="s">
        <v>8</v>
      </c>
      <c r="R136" s="149">
        <v>2</v>
      </c>
      <c r="S136" s="154" t="s">
        <v>24</v>
      </c>
      <c r="T136" s="18" t="s">
        <v>12</v>
      </c>
      <c r="U136" s="141" t="s">
        <v>2432</v>
      </c>
      <c r="V136" s="149">
        <v>0</v>
      </c>
      <c r="W136" s="159" t="s">
        <v>24</v>
      </c>
      <c r="X136" s="18">
        <v>12</v>
      </c>
      <c r="Y136" s="159" t="s">
        <v>27</v>
      </c>
      <c r="Z136" s="160"/>
      <c r="AA136" s="154"/>
      <c r="AB136" s="154"/>
      <c r="AC136" s="154"/>
    </row>
    <row r="137" spans="1:29">
      <c r="A137" s="154" t="s">
        <v>25</v>
      </c>
      <c r="B137" s="154" t="s">
        <v>957</v>
      </c>
      <c r="C137" s="154" t="s">
        <v>958</v>
      </c>
      <c r="D137" s="18"/>
      <c r="E137" s="141" t="s">
        <v>110</v>
      </c>
      <c r="F137" s="149">
        <v>0</v>
      </c>
      <c r="G137" s="154"/>
      <c r="H137" s="18"/>
      <c r="I137" s="141" t="s">
        <v>110</v>
      </c>
      <c r="J137" s="149">
        <v>0</v>
      </c>
      <c r="K137" s="154"/>
      <c r="L137" s="18"/>
      <c r="M137" s="141" t="s">
        <v>110</v>
      </c>
      <c r="N137" s="149">
        <v>0</v>
      </c>
      <c r="O137" s="159"/>
      <c r="P137" s="149" t="s">
        <v>6</v>
      </c>
      <c r="Q137" s="141" t="s">
        <v>8</v>
      </c>
      <c r="R137" s="149">
        <v>2</v>
      </c>
      <c r="S137" s="154" t="s">
        <v>24</v>
      </c>
      <c r="T137" s="18" t="s">
        <v>12</v>
      </c>
      <c r="U137" s="141" t="s">
        <v>2432</v>
      </c>
      <c r="V137" s="149">
        <v>0</v>
      </c>
      <c r="W137" s="159" t="s">
        <v>24</v>
      </c>
      <c r="X137" s="18">
        <v>2</v>
      </c>
      <c r="Y137" s="159" t="s">
        <v>27</v>
      </c>
      <c r="AB137" s="154"/>
      <c r="AC137" s="154"/>
    </row>
    <row r="138" spans="1:29">
      <c r="A138" s="154" t="s">
        <v>25</v>
      </c>
      <c r="B138" s="154" t="s">
        <v>1889</v>
      </c>
      <c r="C138" s="154" t="s">
        <v>1890</v>
      </c>
      <c r="D138" s="18">
        <v>3</v>
      </c>
      <c r="E138" s="141" t="s">
        <v>3</v>
      </c>
      <c r="F138" s="149">
        <v>3</v>
      </c>
      <c r="G138" s="154" t="s">
        <v>26</v>
      </c>
      <c r="H138" s="18"/>
      <c r="I138" s="141" t="s">
        <v>110</v>
      </c>
      <c r="J138" s="149">
        <v>0</v>
      </c>
      <c r="K138" s="154"/>
      <c r="L138" s="18">
        <v>3</v>
      </c>
      <c r="M138" s="141" t="s">
        <v>3</v>
      </c>
      <c r="N138" s="149">
        <v>1</v>
      </c>
      <c r="O138" s="159" t="s">
        <v>27</v>
      </c>
      <c r="P138" s="149" t="s">
        <v>6</v>
      </c>
      <c r="Q138" s="141" t="s">
        <v>8</v>
      </c>
      <c r="R138" s="149">
        <v>2</v>
      </c>
      <c r="S138" s="154" t="s">
        <v>24</v>
      </c>
      <c r="T138" s="18" t="s">
        <v>12</v>
      </c>
      <c r="U138" s="141" t="s">
        <v>2432</v>
      </c>
      <c r="V138" s="149">
        <v>0</v>
      </c>
      <c r="W138" s="159" t="s">
        <v>24</v>
      </c>
      <c r="X138" s="18">
        <v>6</v>
      </c>
      <c r="Y138" s="159" t="s">
        <v>27</v>
      </c>
      <c r="Z138" s="160"/>
      <c r="AA138" s="154"/>
      <c r="AB138" s="154"/>
      <c r="AC138" s="154"/>
    </row>
    <row r="139" spans="1:29">
      <c r="A139" s="154" t="s">
        <v>25</v>
      </c>
      <c r="B139" s="154" t="s">
        <v>346</v>
      </c>
      <c r="C139" s="154" t="s">
        <v>347</v>
      </c>
      <c r="D139" s="18"/>
      <c r="E139" s="141" t="s">
        <v>110</v>
      </c>
      <c r="F139" s="149">
        <v>0</v>
      </c>
      <c r="G139" s="154"/>
      <c r="H139" s="18">
        <v>2</v>
      </c>
      <c r="I139" s="141" t="s">
        <v>4</v>
      </c>
      <c r="J139" s="149">
        <v>3</v>
      </c>
      <c r="K139" s="154" t="s">
        <v>30</v>
      </c>
      <c r="L139" s="18">
        <v>1</v>
      </c>
      <c r="M139" s="141" t="s">
        <v>5</v>
      </c>
      <c r="N139" s="149">
        <v>3</v>
      </c>
      <c r="O139" s="159" t="s">
        <v>27</v>
      </c>
      <c r="P139" s="149" t="s">
        <v>6</v>
      </c>
      <c r="Q139" s="141" t="s">
        <v>8</v>
      </c>
      <c r="R139" s="149">
        <v>2</v>
      </c>
      <c r="S139" s="154" t="s">
        <v>24</v>
      </c>
      <c r="T139" s="18" t="s">
        <v>12</v>
      </c>
      <c r="U139" s="141" t="s">
        <v>2432</v>
      </c>
      <c r="V139" s="149">
        <v>0</v>
      </c>
      <c r="W139" s="159" t="s">
        <v>24</v>
      </c>
      <c r="X139" s="18">
        <v>8</v>
      </c>
      <c r="Y139" s="159" t="s">
        <v>27</v>
      </c>
      <c r="Z139" s="160"/>
      <c r="AA139" s="154"/>
      <c r="AB139" s="154"/>
      <c r="AC139" s="154"/>
    </row>
    <row r="140" spans="1:29">
      <c r="A140" s="154" t="s">
        <v>25</v>
      </c>
      <c r="B140" s="154" t="s">
        <v>1182</v>
      </c>
      <c r="C140" s="154" t="s">
        <v>1183</v>
      </c>
      <c r="D140" s="18"/>
      <c r="E140" s="141" t="s">
        <v>110</v>
      </c>
      <c r="F140" s="149">
        <v>0</v>
      </c>
      <c r="G140" s="154"/>
      <c r="H140" s="18"/>
      <c r="I140" s="141" t="s">
        <v>110</v>
      </c>
      <c r="J140" s="149">
        <v>0</v>
      </c>
      <c r="K140" s="154"/>
      <c r="L140" s="18"/>
      <c r="M140" s="141" t="s">
        <v>110</v>
      </c>
      <c r="N140" s="149">
        <v>0</v>
      </c>
      <c r="O140" s="159"/>
      <c r="P140" s="149" t="s">
        <v>12</v>
      </c>
      <c r="Q140" s="141" t="s">
        <v>17</v>
      </c>
      <c r="R140" s="149">
        <v>3</v>
      </c>
      <c r="S140" s="154" t="s">
        <v>24</v>
      </c>
      <c r="T140" s="18" t="s">
        <v>12</v>
      </c>
      <c r="U140" s="141" t="s">
        <v>2432</v>
      </c>
      <c r="V140" s="149">
        <v>0</v>
      </c>
      <c r="W140" s="159" t="s">
        <v>24</v>
      </c>
      <c r="X140" s="18">
        <v>3</v>
      </c>
      <c r="Y140" s="159" t="s">
        <v>27</v>
      </c>
      <c r="AB140" s="154"/>
      <c r="AC140" s="154"/>
    </row>
    <row r="141" spans="1:29">
      <c r="A141" s="154" t="s">
        <v>25</v>
      </c>
      <c r="B141" s="154" t="s">
        <v>753</v>
      </c>
      <c r="C141" s="154" t="s">
        <v>754</v>
      </c>
      <c r="D141" s="18"/>
      <c r="E141" s="141" t="s">
        <v>110</v>
      </c>
      <c r="F141" s="149">
        <v>0</v>
      </c>
      <c r="G141" s="154"/>
      <c r="H141" s="18"/>
      <c r="I141" s="141" t="s">
        <v>110</v>
      </c>
      <c r="J141" s="149">
        <v>0</v>
      </c>
      <c r="K141" s="154"/>
      <c r="L141" s="18"/>
      <c r="M141" s="141" t="s">
        <v>110</v>
      </c>
      <c r="N141" s="149">
        <v>0</v>
      </c>
      <c r="O141" s="159"/>
      <c r="P141" s="149" t="s">
        <v>6</v>
      </c>
      <c r="Q141" s="141" t="s">
        <v>8</v>
      </c>
      <c r="R141" s="149">
        <v>2</v>
      </c>
      <c r="S141" s="154" t="s">
        <v>24</v>
      </c>
      <c r="T141" s="18" t="s">
        <v>12</v>
      </c>
      <c r="U141" s="141" t="s">
        <v>2432</v>
      </c>
      <c r="V141" s="149">
        <v>0</v>
      </c>
      <c r="W141" s="159" t="s">
        <v>24</v>
      </c>
      <c r="X141" s="18">
        <v>2</v>
      </c>
      <c r="Y141" s="159" t="s">
        <v>27</v>
      </c>
      <c r="AB141" s="154"/>
      <c r="AC141" s="154"/>
    </row>
    <row r="142" spans="1:29">
      <c r="A142" s="154" t="s">
        <v>25</v>
      </c>
      <c r="B142" s="154" t="s">
        <v>537</v>
      </c>
      <c r="C142" s="154" t="s">
        <v>538</v>
      </c>
      <c r="D142" s="18"/>
      <c r="E142" s="141" t="s">
        <v>110</v>
      </c>
      <c r="F142" s="149">
        <v>0</v>
      </c>
      <c r="G142" s="154"/>
      <c r="H142" s="18">
        <v>2</v>
      </c>
      <c r="I142" s="141" t="s">
        <v>4</v>
      </c>
      <c r="J142" s="149">
        <v>3</v>
      </c>
      <c r="K142" s="154" t="s">
        <v>30</v>
      </c>
      <c r="L142" s="18">
        <v>0</v>
      </c>
      <c r="M142" s="141" t="s">
        <v>2079</v>
      </c>
      <c r="N142" s="149">
        <v>3</v>
      </c>
      <c r="O142" s="159" t="s">
        <v>27</v>
      </c>
      <c r="P142" s="149" t="s">
        <v>6</v>
      </c>
      <c r="Q142" s="141" t="s">
        <v>8</v>
      </c>
      <c r="R142" s="149">
        <v>2</v>
      </c>
      <c r="S142" s="154" t="s">
        <v>24</v>
      </c>
      <c r="T142" s="18" t="s">
        <v>12</v>
      </c>
      <c r="U142" s="141" t="s">
        <v>2432</v>
      </c>
      <c r="V142" s="149">
        <v>0</v>
      </c>
      <c r="W142" s="159" t="s">
        <v>24</v>
      </c>
      <c r="X142" s="18">
        <v>8</v>
      </c>
      <c r="Y142" s="159" t="s">
        <v>27</v>
      </c>
      <c r="Z142" s="160"/>
      <c r="AA142" s="154"/>
      <c r="AB142" s="154"/>
      <c r="AC142" s="154"/>
    </row>
    <row r="143" spans="1:29">
      <c r="A143" s="154" t="s">
        <v>25</v>
      </c>
      <c r="B143" s="154" t="s">
        <v>1090</v>
      </c>
      <c r="C143" s="154" t="s">
        <v>1091</v>
      </c>
      <c r="D143" s="18"/>
      <c r="E143" s="141" t="s">
        <v>110</v>
      </c>
      <c r="F143" s="149">
        <v>0</v>
      </c>
      <c r="G143" s="154"/>
      <c r="H143" s="18">
        <v>3</v>
      </c>
      <c r="I143" s="141" t="s">
        <v>3</v>
      </c>
      <c r="J143" s="149">
        <v>2</v>
      </c>
      <c r="K143" s="154" t="s">
        <v>30</v>
      </c>
      <c r="L143" s="18">
        <v>3</v>
      </c>
      <c r="M143" s="141" t="s">
        <v>3</v>
      </c>
      <c r="N143" s="149">
        <v>1</v>
      </c>
      <c r="O143" s="159" t="s">
        <v>27</v>
      </c>
      <c r="P143" s="149" t="s">
        <v>6</v>
      </c>
      <c r="Q143" s="141" t="s">
        <v>8</v>
      </c>
      <c r="R143" s="149">
        <v>2</v>
      </c>
      <c r="S143" s="154" t="s">
        <v>24</v>
      </c>
      <c r="T143" s="18" t="s">
        <v>12</v>
      </c>
      <c r="U143" s="141" t="s">
        <v>2432</v>
      </c>
      <c r="V143" s="149">
        <v>0</v>
      </c>
      <c r="W143" s="159" t="s">
        <v>24</v>
      </c>
      <c r="X143" s="18">
        <v>5</v>
      </c>
      <c r="Y143" s="159" t="s">
        <v>27</v>
      </c>
      <c r="Z143" s="160"/>
      <c r="AA143" s="154"/>
      <c r="AB143" s="154"/>
      <c r="AC143" s="154"/>
    </row>
    <row r="144" spans="1:29">
      <c r="A144" s="154" t="s">
        <v>25</v>
      </c>
      <c r="B144" s="154" t="s">
        <v>2039</v>
      </c>
      <c r="C144" s="154" t="s">
        <v>2040</v>
      </c>
      <c r="D144" s="18"/>
      <c r="E144" s="141" t="s">
        <v>110</v>
      </c>
      <c r="F144" s="149">
        <v>0</v>
      </c>
      <c r="G144" s="154"/>
      <c r="H144" s="18"/>
      <c r="I144" s="141" t="s">
        <v>110</v>
      </c>
      <c r="J144" s="149">
        <v>0</v>
      </c>
      <c r="K144" s="154"/>
      <c r="L144" s="18"/>
      <c r="M144" s="141" t="s">
        <v>110</v>
      </c>
      <c r="N144" s="149">
        <v>0</v>
      </c>
      <c r="O144" s="159"/>
      <c r="P144" s="149" t="s">
        <v>6</v>
      </c>
      <c r="Q144" s="141" t="s">
        <v>8</v>
      </c>
      <c r="R144" s="149">
        <v>2</v>
      </c>
      <c r="S144" s="154" t="s">
        <v>24</v>
      </c>
      <c r="T144" s="18" t="s">
        <v>12</v>
      </c>
      <c r="U144" s="141" t="s">
        <v>2432</v>
      </c>
      <c r="V144" s="149">
        <v>0</v>
      </c>
      <c r="W144" s="159" t="s">
        <v>24</v>
      </c>
      <c r="X144" s="18">
        <v>2</v>
      </c>
      <c r="Y144" s="159" t="s">
        <v>27</v>
      </c>
      <c r="AB144" s="154"/>
      <c r="AC144" s="154"/>
    </row>
    <row r="145" spans="1:29">
      <c r="A145" s="154" t="s">
        <v>25</v>
      </c>
      <c r="B145" s="154" t="s">
        <v>1427</v>
      </c>
      <c r="C145" s="154" t="s">
        <v>1428</v>
      </c>
      <c r="D145" s="18">
        <v>3</v>
      </c>
      <c r="E145" s="141" t="s">
        <v>3</v>
      </c>
      <c r="F145" s="149">
        <v>3</v>
      </c>
      <c r="G145" s="154" t="s">
        <v>26</v>
      </c>
      <c r="H145" s="18">
        <v>3</v>
      </c>
      <c r="I145" s="141" t="s">
        <v>3</v>
      </c>
      <c r="J145" s="149">
        <v>2</v>
      </c>
      <c r="K145" s="154" t="s">
        <v>30</v>
      </c>
      <c r="L145" s="18">
        <v>3</v>
      </c>
      <c r="M145" s="141" t="s">
        <v>3</v>
      </c>
      <c r="N145" s="149">
        <v>1</v>
      </c>
      <c r="O145" s="159" t="s">
        <v>27</v>
      </c>
      <c r="P145" s="149" t="s">
        <v>6</v>
      </c>
      <c r="Q145" s="141" t="s">
        <v>8</v>
      </c>
      <c r="R145" s="149">
        <v>2</v>
      </c>
      <c r="S145" s="154" t="s">
        <v>24</v>
      </c>
      <c r="T145" s="18" t="s">
        <v>12</v>
      </c>
      <c r="U145" s="141" t="s">
        <v>2432</v>
      </c>
      <c r="V145" s="149">
        <v>0</v>
      </c>
      <c r="W145" s="159" t="s">
        <v>24</v>
      </c>
      <c r="X145" s="18">
        <v>8</v>
      </c>
      <c r="Y145" s="159" t="s">
        <v>27</v>
      </c>
      <c r="Z145" s="160"/>
      <c r="AA145" s="154"/>
      <c r="AB145" s="154"/>
      <c r="AC145" s="154"/>
    </row>
    <row r="146" spans="1:29">
      <c r="A146" s="154" t="s">
        <v>25</v>
      </c>
      <c r="B146" s="154" t="s">
        <v>1110</v>
      </c>
      <c r="C146" s="154" t="s">
        <v>1111</v>
      </c>
      <c r="D146" s="18"/>
      <c r="E146" s="141" t="s">
        <v>110</v>
      </c>
      <c r="F146" s="149">
        <v>0</v>
      </c>
      <c r="G146" s="154"/>
      <c r="H146" s="18"/>
      <c r="I146" s="141" t="s">
        <v>110</v>
      </c>
      <c r="J146" s="149">
        <v>0</v>
      </c>
      <c r="K146" s="154"/>
      <c r="L146" s="18"/>
      <c r="M146" s="141" t="s">
        <v>110</v>
      </c>
      <c r="N146" s="149">
        <v>0</v>
      </c>
      <c r="O146" s="159"/>
      <c r="P146" s="149" t="s">
        <v>6</v>
      </c>
      <c r="Q146" s="141" t="s">
        <v>8</v>
      </c>
      <c r="R146" s="149">
        <v>2</v>
      </c>
      <c r="S146" s="154" t="s">
        <v>24</v>
      </c>
      <c r="T146" s="18" t="s">
        <v>12</v>
      </c>
      <c r="U146" s="141" t="s">
        <v>2432</v>
      </c>
      <c r="V146" s="149">
        <v>0</v>
      </c>
      <c r="W146" s="159" t="s">
        <v>24</v>
      </c>
      <c r="X146" s="18">
        <v>2</v>
      </c>
      <c r="Y146" s="159" t="s">
        <v>27</v>
      </c>
      <c r="AB146" s="154"/>
      <c r="AC146" s="154"/>
    </row>
    <row r="147" spans="1:29">
      <c r="A147" s="154" t="s">
        <v>25</v>
      </c>
      <c r="B147" s="154" t="s">
        <v>410</v>
      </c>
      <c r="C147" s="154" t="s">
        <v>411</v>
      </c>
      <c r="D147" s="18">
        <v>2</v>
      </c>
      <c r="E147" s="141" t="s">
        <v>4</v>
      </c>
      <c r="F147" s="149">
        <v>4</v>
      </c>
      <c r="G147" s="154" t="s">
        <v>26</v>
      </c>
      <c r="H147" s="18">
        <v>3</v>
      </c>
      <c r="I147" s="141" t="s">
        <v>3</v>
      </c>
      <c r="J147" s="149">
        <v>2</v>
      </c>
      <c r="K147" s="154" t="s">
        <v>30</v>
      </c>
      <c r="L147" s="18">
        <v>0</v>
      </c>
      <c r="M147" s="141" t="s">
        <v>2079</v>
      </c>
      <c r="N147" s="149">
        <v>3</v>
      </c>
      <c r="O147" s="159" t="s">
        <v>27</v>
      </c>
      <c r="P147" s="149" t="s">
        <v>6</v>
      </c>
      <c r="Q147" s="141" t="s">
        <v>8</v>
      </c>
      <c r="R147" s="149">
        <v>2</v>
      </c>
      <c r="S147" s="154" t="s">
        <v>24</v>
      </c>
      <c r="T147" s="18" t="s">
        <v>12</v>
      </c>
      <c r="U147" s="141" t="s">
        <v>2432</v>
      </c>
      <c r="V147" s="149">
        <v>0</v>
      </c>
      <c r="W147" s="159" t="s">
        <v>24</v>
      </c>
      <c r="X147" s="18">
        <v>11</v>
      </c>
      <c r="Y147" s="159" t="s">
        <v>27</v>
      </c>
      <c r="AB147" s="154"/>
      <c r="AC147" s="154"/>
    </row>
    <row r="148" spans="1:29">
      <c r="A148" s="154" t="s">
        <v>25</v>
      </c>
      <c r="B148" s="154" t="s">
        <v>1067</v>
      </c>
      <c r="C148" s="154" t="s">
        <v>1068</v>
      </c>
      <c r="D148" s="18"/>
      <c r="E148" s="141" t="s">
        <v>110</v>
      </c>
      <c r="F148" s="149">
        <v>0</v>
      </c>
      <c r="G148" s="154"/>
      <c r="H148" s="18"/>
      <c r="I148" s="141" t="s">
        <v>110</v>
      </c>
      <c r="J148" s="149">
        <v>0</v>
      </c>
      <c r="K148" s="154"/>
      <c r="L148" s="18">
        <v>2</v>
      </c>
      <c r="M148" s="141" t="s">
        <v>4</v>
      </c>
      <c r="N148" s="149">
        <v>2</v>
      </c>
      <c r="O148" s="159" t="s">
        <v>27</v>
      </c>
      <c r="P148" s="149" t="s">
        <v>6</v>
      </c>
      <c r="Q148" s="141" t="s">
        <v>8</v>
      </c>
      <c r="R148" s="149">
        <v>2</v>
      </c>
      <c r="S148" s="154" t="s">
        <v>24</v>
      </c>
      <c r="T148" s="18" t="s">
        <v>12</v>
      </c>
      <c r="U148" s="141" t="s">
        <v>2432</v>
      </c>
      <c r="V148" s="149">
        <v>0</v>
      </c>
      <c r="W148" s="159" t="s">
        <v>24</v>
      </c>
      <c r="X148" s="18">
        <v>4</v>
      </c>
      <c r="Y148" s="159" t="s">
        <v>27</v>
      </c>
      <c r="AB148" s="154"/>
      <c r="AC148" s="154"/>
    </row>
    <row r="149" spans="1:29">
      <c r="A149" s="154" t="s">
        <v>25</v>
      </c>
      <c r="B149" s="154" t="s">
        <v>941</v>
      </c>
      <c r="C149" s="154" t="s">
        <v>942</v>
      </c>
      <c r="D149" s="18"/>
      <c r="E149" s="141" t="s">
        <v>110</v>
      </c>
      <c r="F149" s="149">
        <v>0</v>
      </c>
      <c r="G149" s="154"/>
      <c r="H149" s="18"/>
      <c r="I149" s="141" t="s">
        <v>110</v>
      </c>
      <c r="J149" s="149">
        <v>0</v>
      </c>
      <c r="K149" s="154"/>
      <c r="L149" s="18"/>
      <c r="M149" s="141" t="s">
        <v>110</v>
      </c>
      <c r="N149" s="149">
        <v>0</v>
      </c>
      <c r="O149" s="159"/>
      <c r="P149" s="149" t="s">
        <v>6</v>
      </c>
      <c r="Q149" s="141" t="s">
        <v>8</v>
      </c>
      <c r="R149" s="149">
        <v>2</v>
      </c>
      <c r="S149" s="154" t="s">
        <v>24</v>
      </c>
      <c r="T149" s="18" t="s">
        <v>12</v>
      </c>
      <c r="U149" s="141" t="s">
        <v>2432</v>
      </c>
      <c r="V149" s="149">
        <v>0</v>
      </c>
      <c r="W149" s="159" t="s">
        <v>24</v>
      </c>
      <c r="X149" s="18">
        <v>2</v>
      </c>
      <c r="Y149" s="159" t="s">
        <v>27</v>
      </c>
      <c r="AB149" s="154"/>
      <c r="AC149" s="154"/>
    </row>
    <row r="150" spans="1:29">
      <c r="A150" s="154" t="s">
        <v>25</v>
      </c>
      <c r="B150" s="154" t="s">
        <v>1391</v>
      </c>
      <c r="C150" s="154" t="s">
        <v>1392</v>
      </c>
      <c r="D150" s="18"/>
      <c r="E150" s="141" t="s">
        <v>110</v>
      </c>
      <c r="F150" s="149">
        <v>0</v>
      </c>
      <c r="G150" s="154"/>
      <c r="H150" s="18"/>
      <c r="I150" s="141" t="s">
        <v>110</v>
      </c>
      <c r="J150" s="149">
        <v>0</v>
      </c>
      <c r="K150" s="154"/>
      <c r="L150" s="18"/>
      <c r="M150" s="141" t="s">
        <v>110</v>
      </c>
      <c r="N150" s="149">
        <v>0</v>
      </c>
      <c r="O150" s="159"/>
      <c r="P150" s="149" t="s">
        <v>6</v>
      </c>
      <c r="Q150" s="141" t="s">
        <v>8</v>
      </c>
      <c r="R150" s="149">
        <v>2</v>
      </c>
      <c r="S150" s="154" t="s">
        <v>24</v>
      </c>
      <c r="T150" s="18" t="s">
        <v>12</v>
      </c>
      <c r="U150" s="141" t="s">
        <v>2432</v>
      </c>
      <c r="V150" s="149">
        <v>0</v>
      </c>
      <c r="W150" s="159" t="s">
        <v>24</v>
      </c>
      <c r="X150" s="18">
        <v>2</v>
      </c>
      <c r="Y150" s="159" t="s">
        <v>27</v>
      </c>
      <c r="AB150" s="154"/>
      <c r="AC150" s="154"/>
    </row>
    <row r="151" spans="1:29">
      <c r="A151" s="154" t="s">
        <v>25</v>
      </c>
      <c r="B151" s="154" t="s">
        <v>761</v>
      </c>
      <c r="C151" s="154" t="s">
        <v>762</v>
      </c>
      <c r="D151" s="18"/>
      <c r="E151" s="141" t="s">
        <v>110</v>
      </c>
      <c r="F151" s="149">
        <v>0</v>
      </c>
      <c r="G151" s="154"/>
      <c r="H151" s="18"/>
      <c r="I151" s="141" t="s">
        <v>110</v>
      </c>
      <c r="J151" s="149">
        <v>0</v>
      </c>
      <c r="K151" s="154"/>
      <c r="L151" s="18">
        <v>3</v>
      </c>
      <c r="M151" s="141" t="s">
        <v>3</v>
      </c>
      <c r="N151" s="149">
        <v>1</v>
      </c>
      <c r="O151" s="159" t="s">
        <v>27</v>
      </c>
      <c r="P151" s="149" t="s">
        <v>6</v>
      </c>
      <c r="Q151" s="141" t="s">
        <v>8</v>
      </c>
      <c r="R151" s="149">
        <v>2</v>
      </c>
      <c r="S151" s="154" t="s">
        <v>24</v>
      </c>
      <c r="T151" s="18" t="s">
        <v>12</v>
      </c>
      <c r="U151" s="141" t="s">
        <v>2432</v>
      </c>
      <c r="V151" s="149">
        <v>0</v>
      </c>
      <c r="W151" s="159" t="s">
        <v>24</v>
      </c>
      <c r="X151" s="18">
        <v>3</v>
      </c>
      <c r="Y151" s="159" t="s">
        <v>27</v>
      </c>
      <c r="AB151" s="154"/>
      <c r="AC151" s="154"/>
    </row>
    <row r="152" spans="1:29">
      <c r="A152" s="154" t="s">
        <v>25</v>
      </c>
      <c r="B152" s="154" t="s">
        <v>1613</v>
      </c>
      <c r="C152" s="154" t="s">
        <v>1614</v>
      </c>
      <c r="D152" s="18"/>
      <c r="E152" s="141" t="s">
        <v>110</v>
      </c>
      <c r="F152" s="149">
        <v>0</v>
      </c>
      <c r="G152" s="154"/>
      <c r="H152" s="18">
        <v>3</v>
      </c>
      <c r="I152" s="141" t="s">
        <v>3</v>
      </c>
      <c r="J152" s="149">
        <v>2</v>
      </c>
      <c r="K152" s="154" t="s">
        <v>30</v>
      </c>
      <c r="L152" s="18">
        <v>0</v>
      </c>
      <c r="M152" s="141" t="s">
        <v>2079</v>
      </c>
      <c r="N152" s="149">
        <v>3</v>
      </c>
      <c r="O152" s="159" t="s">
        <v>27</v>
      </c>
      <c r="P152" s="149" t="s">
        <v>19</v>
      </c>
      <c r="Q152" s="141" t="s">
        <v>2447</v>
      </c>
      <c r="R152" s="149">
        <v>3</v>
      </c>
      <c r="S152" s="154" t="s">
        <v>24</v>
      </c>
      <c r="T152" s="18" t="s">
        <v>12</v>
      </c>
      <c r="U152" s="141" t="s">
        <v>2432</v>
      </c>
      <c r="V152" s="149">
        <v>0</v>
      </c>
      <c r="W152" s="159" t="s">
        <v>24</v>
      </c>
      <c r="X152" s="18">
        <v>8</v>
      </c>
      <c r="Y152" s="159" t="s">
        <v>27</v>
      </c>
      <c r="Z152" s="160"/>
      <c r="AA152" s="154"/>
      <c r="AB152" s="154"/>
      <c r="AC152" s="154"/>
    </row>
    <row r="153" spans="1:29">
      <c r="A153" s="154" t="s">
        <v>25</v>
      </c>
      <c r="B153" s="154" t="s">
        <v>565</v>
      </c>
      <c r="C153" s="154" t="s">
        <v>566</v>
      </c>
      <c r="D153" s="18"/>
      <c r="E153" s="141" t="s">
        <v>110</v>
      </c>
      <c r="F153" s="149">
        <v>0</v>
      </c>
      <c r="G153" s="154"/>
      <c r="H153" s="18"/>
      <c r="I153" s="141" t="s">
        <v>110</v>
      </c>
      <c r="J153" s="149">
        <v>0</v>
      </c>
      <c r="K153" s="154"/>
      <c r="L153" s="18"/>
      <c r="M153" s="141" t="s">
        <v>110</v>
      </c>
      <c r="N153" s="149">
        <v>0</v>
      </c>
      <c r="O153" s="159"/>
      <c r="P153" s="149" t="s">
        <v>6</v>
      </c>
      <c r="Q153" s="141" t="s">
        <v>8</v>
      </c>
      <c r="R153" s="149">
        <v>2</v>
      </c>
      <c r="S153" s="154" t="s">
        <v>24</v>
      </c>
      <c r="T153" s="18" t="s">
        <v>12</v>
      </c>
      <c r="U153" s="141" t="s">
        <v>2432</v>
      </c>
      <c r="V153" s="149">
        <v>0</v>
      </c>
      <c r="W153" s="159" t="s">
        <v>24</v>
      </c>
      <c r="X153" s="18">
        <v>2</v>
      </c>
      <c r="Y153" s="159" t="s">
        <v>27</v>
      </c>
      <c r="AB153" s="154"/>
      <c r="AC153" s="154"/>
    </row>
    <row r="154" spans="1:29">
      <c r="A154" s="154" t="s">
        <v>25</v>
      </c>
      <c r="B154" s="154" t="s">
        <v>1246</v>
      </c>
      <c r="C154" s="154" t="s">
        <v>1247</v>
      </c>
      <c r="D154" s="18"/>
      <c r="E154" s="141" t="s">
        <v>110</v>
      </c>
      <c r="F154" s="149">
        <v>0</v>
      </c>
      <c r="G154" s="154"/>
      <c r="H154" s="18"/>
      <c r="I154" s="141" t="s">
        <v>110</v>
      </c>
      <c r="J154" s="149">
        <v>0</v>
      </c>
      <c r="K154" s="154"/>
      <c r="L154" s="18"/>
      <c r="M154" s="141" t="s">
        <v>110</v>
      </c>
      <c r="N154" s="149">
        <v>0</v>
      </c>
      <c r="O154" s="159"/>
      <c r="P154" s="149" t="s">
        <v>19</v>
      </c>
      <c r="Q154" s="141" t="s">
        <v>2447</v>
      </c>
      <c r="R154" s="149">
        <v>3</v>
      </c>
      <c r="S154" s="154" t="s">
        <v>24</v>
      </c>
      <c r="T154" s="18" t="s">
        <v>12</v>
      </c>
      <c r="U154" s="141" t="s">
        <v>2432</v>
      </c>
      <c r="V154" s="149">
        <v>0</v>
      </c>
      <c r="W154" s="159" t="s">
        <v>24</v>
      </c>
      <c r="X154" s="18">
        <v>3</v>
      </c>
      <c r="Y154" s="159" t="s">
        <v>27</v>
      </c>
      <c r="AB154" s="154"/>
      <c r="AC154" s="154"/>
    </row>
    <row r="155" spans="1:29">
      <c r="A155" s="154" t="s">
        <v>25</v>
      </c>
      <c r="B155" s="154" t="s">
        <v>983</v>
      </c>
      <c r="C155" s="154" t="s">
        <v>984</v>
      </c>
      <c r="D155" s="18"/>
      <c r="E155" s="141" t="s">
        <v>110</v>
      </c>
      <c r="F155" s="149">
        <v>0</v>
      </c>
      <c r="G155" s="154"/>
      <c r="H155" s="18"/>
      <c r="I155" s="141" t="s">
        <v>110</v>
      </c>
      <c r="J155" s="149">
        <v>0</v>
      </c>
      <c r="K155" s="154"/>
      <c r="L155" s="18"/>
      <c r="M155" s="141" t="s">
        <v>110</v>
      </c>
      <c r="N155" s="149">
        <v>0</v>
      </c>
      <c r="O155" s="159"/>
      <c r="P155" s="149" t="s">
        <v>6</v>
      </c>
      <c r="Q155" s="141" t="s">
        <v>8</v>
      </c>
      <c r="R155" s="149">
        <v>2</v>
      </c>
      <c r="S155" s="154" t="s">
        <v>24</v>
      </c>
      <c r="T155" s="18" t="s">
        <v>12</v>
      </c>
      <c r="U155" s="141" t="s">
        <v>2432</v>
      </c>
      <c r="V155" s="149">
        <v>0</v>
      </c>
      <c r="W155" s="159" t="s">
        <v>24</v>
      </c>
      <c r="X155" s="18">
        <v>2</v>
      </c>
      <c r="Y155" s="159" t="s">
        <v>27</v>
      </c>
      <c r="AB155" s="154"/>
      <c r="AC155" s="154"/>
    </row>
    <row r="156" spans="1:29">
      <c r="A156" s="154" t="s">
        <v>25</v>
      </c>
      <c r="B156" s="154" t="s">
        <v>2045</v>
      </c>
      <c r="C156" s="154" t="s">
        <v>2046</v>
      </c>
      <c r="D156" s="18">
        <v>3</v>
      </c>
      <c r="E156" s="141" t="s">
        <v>3</v>
      </c>
      <c r="F156" s="149">
        <v>3</v>
      </c>
      <c r="G156" s="154" t="s">
        <v>26</v>
      </c>
      <c r="H156" s="18">
        <v>3</v>
      </c>
      <c r="I156" s="141" t="s">
        <v>3</v>
      </c>
      <c r="J156" s="149">
        <v>2</v>
      </c>
      <c r="K156" s="154" t="s">
        <v>30</v>
      </c>
      <c r="L156" s="18">
        <v>1</v>
      </c>
      <c r="M156" s="141" t="s">
        <v>5</v>
      </c>
      <c r="N156" s="149">
        <v>3</v>
      </c>
      <c r="O156" s="159" t="s">
        <v>27</v>
      </c>
      <c r="P156" s="149" t="s">
        <v>6</v>
      </c>
      <c r="Q156" s="141" t="s">
        <v>8</v>
      </c>
      <c r="R156" s="149">
        <v>2</v>
      </c>
      <c r="S156" s="154" t="s">
        <v>24</v>
      </c>
      <c r="T156" s="18" t="s">
        <v>12</v>
      </c>
      <c r="U156" s="141" t="s">
        <v>2432</v>
      </c>
      <c r="V156" s="149">
        <v>0</v>
      </c>
      <c r="W156" s="159" t="s">
        <v>24</v>
      </c>
      <c r="X156" s="18">
        <v>10</v>
      </c>
      <c r="Y156" s="159" t="s">
        <v>27</v>
      </c>
      <c r="Z156" s="160"/>
      <c r="AA156" s="154"/>
      <c r="AB156" s="154"/>
      <c r="AC156" s="154"/>
    </row>
    <row r="157" spans="1:29">
      <c r="A157" s="154" t="s">
        <v>25</v>
      </c>
      <c r="B157" s="154" t="s">
        <v>1222</v>
      </c>
      <c r="C157" s="154" t="s">
        <v>1223</v>
      </c>
      <c r="D157" s="18"/>
      <c r="E157" s="141" t="s">
        <v>110</v>
      </c>
      <c r="F157" s="149">
        <v>0</v>
      </c>
      <c r="G157" s="154"/>
      <c r="H157" s="18"/>
      <c r="I157" s="141" t="s">
        <v>110</v>
      </c>
      <c r="J157" s="149">
        <v>0</v>
      </c>
      <c r="K157" s="154"/>
      <c r="L157" s="18"/>
      <c r="M157" s="141" t="s">
        <v>110</v>
      </c>
      <c r="N157" s="149">
        <v>0</v>
      </c>
      <c r="O157" s="159"/>
      <c r="P157" s="149" t="s">
        <v>6</v>
      </c>
      <c r="Q157" s="141" t="s">
        <v>8</v>
      </c>
      <c r="R157" s="149">
        <v>2</v>
      </c>
      <c r="S157" s="154" t="s">
        <v>24</v>
      </c>
      <c r="T157" s="18" t="s">
        <v>12</v>
      </c>
      <c r="U157" s="141" t="s">
        <v>2432</v>
      </c>
      <c r="V157" s="149">
        <v>0</v>
      </c>
      <c r="W157" s="159" t="s">
        <v>24</v>
      </c>
      <c r="X157" s="18">
        <v>2</v>
      </c>
      <c r="Y157" s="159" t="s">
        <v>27</v>
      </c>
      <c r="AB157" s="154"/>
      <c r="AC157" s="154"/>
    </row>
    <row r="158" spans="1:29">
      <c r="A158" s="154" t="s">
        <v>25</v>
      </c>
      <c r="B158" s="154" t="s">
        <v>1293</v>
      </c>
      <c r="C158" s="154" t="s">
        <v>1294</v>
      </c>
      <c r="D158" s="18">
        <v>3</v>
      </c>
      <c r="E158" s="141" t="s">
        <v>3</v>
      </c>
      <c r="F158" s="149">
        <v>3</v>
      </c>
      <c r="G158" s="154" t="s">
        <v>26</v>
      </c>
      <c r="H158" s="18">
        <v>3</v>
      </c>
      <c r="I158" s="141" t="s">
        <v>3</v>
      </c>
      <c r="J158" s="149">
        <v>2</v>
      </c>
      <c r="K158" s="154" t="s">
        <v>30</v>
      </c>
      <c r="L158" s="18">
        <v>1</v>
      </c>
      <c r="M158" s="141" t="s">
        <v>5</v>
      </c>
      <c r="N158" s="149">
        <v>3</v>
      </c>
      <c r="O158" s="159" t="s">
        <v>27</v>
      </c>
      <c r="P158" s="149" t="s">
        <v>6</v>
      </c>
      <c r="Q158" s="141" t="s">
        <v>8</v>
      </c>
      <c r="R158" s="149">
        <v>2</v>
      </c>
      <c r="S158" s="154" t="s">
        <v>24</v>
      </c>
      <c r="T158" s="18" t="s">
        <v>12</v>
      </c>
      <c r="U158" s="141" t="s">
        <v>2432</v>
      </c>
      <c r="V158" s="149">
        <v>0</v>
      </c>
      <c r="W158" s="159" t="s">
        <v>24</v>
      </c>
      <c r="X158" s="18">
        <v>10</v>
      </c>
      <c r="Y158" s="159" t="s">
        <v>27</v>
      </c>
      <c r="AB158" s="154"/>
      <c r="AC158" s="154"/>
    </row>
    <row r="159" spans="1:29">
      <c r="A159" s="154" t="s">
        <v>25</v>
      </c>
      <c r="B159" s="154" t="s">
        <v>1655</v>
      </c>
      <c r="C159" s="154" t="s">
        <v>1656</v>
      </c>
      <c r="D159" s="18"/>
      <c r="E159" s="141" t="s">
        <v>110</v>
      </c>
      <c r="F159" s="149">
        <v>0</v>
      </c>
      <c r="G159" s="154"/>
      <c r="H159" s="18"/>
      <c r="I159" s="141" t="s">
        <v>110</v>
      </c>
      <c r="J159" s="149">
        <v>0</v>
      </c>
      <c r="K159" s="154"/>
      <c r="L159" s="18"/>
      <c r="M159" s="141" t="s">
        <v>110</v>
      </c>
      <c r="N159" s="149">
        <v>0</v>
      </c>
      <c r="O159" s="159"/>
      <c r="P159" s="149" t="s">
        <v>6</v>
      </c>
      <c r="Q159" s="141" t="s">
        <v>8</v>
      </c>
      <c r="R159" s="149">
        <v>2</v>
      </c>
      <c r="S159" s="154" t="s">
        <v>24</v>
      </c>
      <c r="T159" s="18" t="s">
        <v>12</v>
      </c>
      <c r="U159" s="141" t="s">
        <v>2432</v>
      </c>
      <c r="V159" s="149">
        <v>0</v>
      </c>
      <c r="W159" s="159" t="s">
        <v>24</v>
      </c>
      <c r="X159" s="18">
        <v>2</v>
      </c>
      <c r="Y159" s="159" t="s">
        <v>27</v>
      </c>
      <c r="AB159" s="154"/>
      <c r="AC159" s="154"/>
    </row>
    <row r="160" spans="1:29">
      <c r="A160" s="154" t="s">
        <v>25</v>
      </c>
      <c r="B160" s="154" t="s">
        <v>1591</v>
      </c>
      <c r="C160" s="154" t="s">
        <v>1592</v>
      </c>
      <c r="D160" s="18"/>
      <c r="E160" s="141" t="s">
        <v>110</v>
      </c>
      <c r="F160" s="149">
        <v>0</v>
      </c>
      <c r="G160" s="154"/>
      <c r="H160" s="18">
        <v>3</v>
      </c>
      <c r="I160" s="141" t="s">
        <v>3</v>
      </c>
      <c r="J160" s="149">
        <v>2</v>
      </c>
      <c r="K160" s="154" t="s">
        <v>30</v>
      </c>
      <c r="L160" s="18">
        <v>1</v>
      </c>
      <c r="M160" s="141" t="s">
        <v>5</v>
      </c>
      <c r="N160" s="149">
        <v>3</v>
      </c>
      <c r="O160" s="159" t="s">
        <v>27</v>
      </c>
      <c r="P160" s="149" t="s">
        <v>6</v>
      </c>
      <c r="Q160" s="141" t="s">
        <v>8</v>
      </c>
      <c r="R160" s="149">
        <v>2</v>
      </c>
      <c r="S160" s="154" t="s">
        <v>24</v>
      </c>
      <c r="T160" s="18" t="s">
        <v>12</v>
      </c>
      <c r="U160" s="141" t="s">
        <v>2432</v>
      </c>
      <c r="V160" s="149">
        <v>0</v>
      </c>
      <c r="W160" s="159" t="s">
        <v>24</v>
      </c>
      <c r="X160" s="18">
        <v>7</v>
      </c>
      <c r="Y160" s="159" t="s">
        <v>27</v>
      </c>
      <c r="Z160" s="160"/>
      <c r="AA160" s="154"/>
      <c r="AB160" s="154"/>
      <c r="AC160" s="154"/>
    </row>
    <row r="161" spans="1:29">
      <c r="A161" s="154" t="s">
        <v>25</v>
      </c>
      <c r="B161" s="154" t="s">
        <v>2055</v>
      </c>
      <c r="C161" s="154" t="s">
        <v>2056</v>
      </c>
      <c r="D161" s="18"/>
      <c r="E161" s="141" t="s">
        <v>110</v>
      </c>
      <c r="F161" s="149">
        <v>0</v>
      </c>
      <c r="G161" s="154"/>
      <c r="H161" s="18">
        <v>4</v>
      </c>
      <c r="I161" s="141" t="s">
        <v>2081</v>
      </c>
      <c r="J161" s="149">
        <v>0</v>
      </c>
      <c r="K161" s="154" t="s">
        <v>30</v>
      </c>
      <c r="L161" s="18">
        <v>3</v>
      </c>
      <c r="M161" s="141" t="s">
        <v>3</v>
      </c>
      <c r="N161" s="149">
        <v>1</v>
      </c>
      <c r="O161" s="159" t="s">
        <v>27</v>
      </c>
      <c r="P161" s="149" t="s">
        <v>6</v>
      </c>
      <c r="Q161" s="141" t="s">
        <v>8</v>
      </c>
      <c r="R161" s="149">
        <v>2</v>
      </c>
      <c r="S161" s="154" t="s">
        <v>24</v>
      </c>
      <c r="T161" s="18" t="s">
        <v>12</v>
      </c>
      <c r="U161" s="141" t="s">
        <v>2432</v>
      </c>
      <c r="V161" s="149">
        <v>0</v>
      </c>
      <c r="W161" s="159" t="s">
        <v>24</v>
      </c>
      <c r="X161" s="18">
        <v>3</v>
      </c>
      <c r="Y161" s="159" t="s">
        <v>27</v>
      </c>
      <c r="Z161" s="160"/>
      <c r="AA161" s="154"/>
      <c r="AB161" s="154"/>
      <c r="AC161" s="154"/>
    </row>
    <row r="162" spans="1:29">
      <c r="A162" s="154" t="s">
        <v>25</v>
      </c>
      <c r="B162" s="154" t="s">
        <v>1262</v>
      </c>
      <c r="C162" s="154" t="s">
        <v>1263</v>
      </c>
      <c r="D162" s="18"/>
      <c r="E162" s="141" t="s">
        <v>110</v>
      </c>
      <c r="F162" s="149">
        <v>0</v>
      </c>
      <c r="G162" s="154"/>
      <c r="H162" s="18"/>
      <c r="I162" s="141" t="s">
        <v>110</v>
      </c>
      <c r="J162" s="149">
        <v>0</v>
      </c>
      <c r="K162" s="154"/>
      <c r="L162" s="18"/>
      <c r="M162" s="141" t="s">
        <v>110</v>
      </c>
      <c r="N162" s="149">
        <v>0</v>
      </c>
      <c r="O162" s="159"/>
      <c r="P162" s="149" t="s">
        <v>6</v>
      </c>
      <c r="Q162" s="141" t="s">
        <v>8</v>
      </c>
      <c r="R162" s="149">
        <v>2</v>
      </c>
      <c r="S162" s="154" t="s">
        <v>24</v>
      </c>
      <c r="T162" s="18" t="s">
        <v>12</v>
      </c>
      <c r="U162" s="141" t="s">
        <v>2432</v>
      </c>
      <c r="V162" s="149">
        <v>0</v>
      </c>
      <c r="W162" s="159" t="s">
        <v>24</v>
      </c>
      <c r="X162" s="18">
        <v>2</v>
      </c>
      <c r="Y162" s="159" t="s">
        <v>27</v>
      </c>
      <c r="AB162" s="154"/>
      <c r="AC162" s="154"/>
    </row>
    <row r="163" spans="1:29">
      <c r="A163" s="154" t="s">
        <v>25</v>
      </c>
      <c r="B163" s="154" t="s">
        <v>905</v>
      </c>
      <c r="C163" s="154" t="s">
        <v>906</v>
      </c>
      <c r="D163" s="18"/>
      <c r="E163" s="141" t="s">
        <v>110</v>
      </c>
      <c r="F163" s="149">
        <v>0</v>
      </c>
      <c r="G163" s="154"/>
      <c r="H163" s="18"/>
      <c r="I163" s="141" t="s">
        <v>110</v>
      </c>
      <c r="J163" s="149">
        <v>0</v>
      </c>
      <c r="K163" s="154"/>
      <c r="L163" s="18"/>
      <c r="M163" s="141" t="s">
        <v>110</v>
      </c>
      <c r="N163" s="149">
        <v>0</v>
      </c>
      <c r="O163" s="159"/>
      <c r="P163" s="149" t="s">
        <v>6</v>
      </c>
      <c r="Q163" s="141" t="s">
        <v>8</v>
      </c>
      <c r="R163" s="149">
        <v>2</v>
      </c>
      <c r="S163" s="154" t="s">
        <v>24</v>
      </c>
      <c r="T163" s="18" t="s">
        <v>12</v>
      </c>
      <c r="U163" s="141" t="s">
        <v>2432</v>
      </c>
      <c r="V163" s="149">
        <v>0</v>
      </c>
      <c r="W163" s="159" t="s">
        <v>24</v>
      </c>
      <c r="X163" s="18">
        <v>2</v>
      </c>
      <c r="Y163" s="159" t="s">
        <v>27</v>
      </c>
      <c r="AB163" s="154"/>
      <c r="AC163" s="154"/>
    </row>
    <row r="164" spans="1:29">
      <c r="A164" s="154" t="s">
        <v>25</v>
      </c>
      <c r="B164" s="154" t="s">
        <v>1269</v>
      </c>
      <c r="C164" s="154" t="s">
        <v>1270</v>
      </c>
      <c r="D164" s="18">
        <v>3</v>
      </c>
      <c r="E164" s="141" t="s">
        <v>3</v>
      </c>
      <c r="F164" s="149">
        <v>3</v>
      </c>
      <c r="G164" s="154" t="s">
        <v>26</v>
      </c>
      <c r="H164" s="18">
        <v>3</v>
      </c>
      <c r="I164" s="141" t="s">
        <v>3</v>
      </c>
      <c r="J164" s="149">
        <v>2</v>
      </c>
      <c r="K164" s="154" t="s">
        <v>30</v>
      </c>
      <c r="L164" s="18">
        <v>2</v>
      </c>
      <c r="M164" s="141" t="s">
        <v>4</v>
      </c>
      <c r="N164" s="149">
        <v>2</v>
      </c>
      <c r="O164" s="159" t="s">
        <v>27</v>
      </c>
      <c r="P164" s="149" t="s">
        <v>6</v>
      </c>
      <c r="Q164" s="141" t="s">
        <v>8</v>
      </c>
      <c r="R164" s="149">
        <v>2</v>
      </c>
      <c r="S164" s="154" t="s">
        <v>24</v>
      </c>
      <c r="T164" s="18" t="s">
        <v>12</v>
      </c>
      <c r="U164" s="141" t="s">
        <v>2432</v>
      </c>
      <c r="V164" s="149">
        <v>0</v>
      </c>
      <c r="W164" s="159" t="s">
        <v>24</v>
      </c>
      <c r="X164" s="18">
        <v>9</v>
      </c>
      <c r="Y164" s="159" t="s">
        <v>27</v>
      </c>
      <c r="Z164" s="160"/>
      <c r="AA164" s="154"/>
      <c r="AB164" s="154"/>
      <c r="AC164" s="154"/>
    </row>
    <row r="165" spans="1:29">
      <c r="A165" s="154" t="s">
        <v>25</v>
      </c>
      <c r="B165" s="154" t="s">
        <v>2019</v>
      </c>
      <c r="C165" s="154" t="s">
        <v>2020</v>
      </c>
      <c r="D165" s="18"/>
      <c r="E165" s="141" t="s">
        <v>110</v>
      </c>
      <c r="F165" s="149">
        <v>0</v>
      </c>
      <c r="G165" s="154"/>
      <c r="H165" s="18">
        <v>0</v>
      </c>
      <c r="I165" s="141" t="s">
        <v>2079</v>
      </c>
      <c r="J165" s="149">
        <v>4</v>
      </c>
      <c r="K165" s="154" t="s">
        <v>30</v>
      </c>
      <c r="L165" s="18">
        <v>0</v>
      </c>
      <c r="M165" s="141" t="s">
        <v>2079</v>
      </c>
      <c r="N165" s="149">
        <v>3</v>
      </c>
      <c r="O165" s="159" t="s">
        <v>27</v>
      </c>
      <c r="P165" s="149" t="s">
        <v>11</v>
      </c>
      <c r="Q165" s="141" t="s">
        <v>16</v>
      </c>
      <c r="R165" s="149">
        <v>0</v>
      </c>
      <c r="S165" s="154" t="s">
        <v>24</v>
      </c>
      <c r="T165" s="18" t="s">
        <v>12</v>
      </c>
      <c r="U165" s="141" t="s">
        <v>2432</v>
      </c>
      <c r="V165" s="149">
        <v>0</v>
      </c>
      <c r="W165" s="159" t="s">
        <v>24</v>
      </c>
      <c r="X165" s="18">
        <v>7</v>
      </c>
      <c r="Y165" s="159" t="s">
        <v>27</v>
      </c>
      <c r="AB165" s="154"/>
      <c r="AC165" s="154"/>
    </row>
    <row r="166" spans="1:29">
      <c r="A166" s="154" t="s">
        <v>25</v>
      </c>
      <c r="B166" s="154" t="s">
        <v>354</v>
      </c>
      <c r="C166" s="154" t="s">
        <v>355</v>
      </c>
      <c r="D166" s="18"/>
      <c r="E166" s="141" t="s">
        <v>110</v>
      </c>
      <c r="F166" s="149">
        <v>0</v>
      </c>
      <c r="G166" s="154"/>
      <c r="H166" s="18">
        <v>2</v>
      </c>
      <c r="I166" s="141" t="s">
        <v>4</v>
      </c>
      <c r="J166" s="149">
        <v>3</v>
      </c>
      <c r="K166" s="154" t="s">
        <v>30</v>
      </c>
      <c r="L166" s="18">
        <v>2</v>
      </c>
      <c r="M166" s="141" t="s">
        <v>4</v>
      </c>
      <c r="N166" s="149">
        <v>2</v>
      </c>
      <c r="O166" s="159" t="s">
        <v>27</v>
      </c>
      <c r="P166" s="149" t="s">
        <v>11</v>
      </c>
      <c r="Q166" s="141" t="s">
        <v>16</v>
      </c>
      <c r="R166" s="149">
        <v>0</v>
      </c>
      <c r="S166" s="154" t="s">
        <v>24</v>
      </c>
      <c r="T166" s="18" t="s">
        <v>12</v>
      </c>
      <c r="U166" s="141" t="s">
        <v>2432</v>
      </c>
      <c r="V166" s="149">
        <v>0</v>
      </c>
      <c r="W166" s="159" t="s">
        <v>24</v>
      </c>
      <c r="X166" s="18">
        <v>5</v>
      </c>
      <c r="Y166" s="159" t="s">
        <v>27</v>
      </c>
      <c r="AB166" s="154"/>
      <c r="AC166" s="154"/>
    </row>
    <row r="167" spans="1:29">
      <c r="A167" s="154" t="s">
        <v>25</v>
      </c>
      <c r="B167" s="154" t="s">
        <v>617</v>
      </c>
      <c r="C167" s="154" t="s">
        <v>618</v>
      </c>
      <c r="D167" s="18"/>
      <c r="E167" s="141" t="s">
        <v>110</v>
      </c>
      <c r="F167" s="149">
        <v>0</v>
      </c>
      <c r="G167" s="154"/>
      <c r="H167" s="18"/>
      <c r="I167" s="141" t="s">
        <v>110</v>
      </c>
      <c r="J167" s="149">
        <v>0</v>
      </c>
      <c r="K167" s="154"/>
      <c r="L167" s="18"/>
      <c r="M167" s="141" t="s">
        <v>110</v>
      </c>
      <c r="N167" s="149">
        <v>0</v>
      </c>
      <c r="O167" s="159"/>
      <c r="P167" s="149" t="s">
        <v>11</v>
      </c>
      <c r="Q167" s="141" t="s">
        <v>16</v>
      </c>
      <c r="R167" s="149">
        <v>0</v>
      </c>
      <c r="S167" s="154" t="s">
        <v>24</v>
      </c>
      <c r="T167" s="18" t="s">
        <v>12</v>
      </c>
      <c r="U167" s="141" t="s">
        <v>2432</v>
      </c>
      <c r="V167" s="149">
        <v>0</v>
      </c>
      <c r="W167" s="159" t="s">
        <v>24</v>
      </c>
      <c r="X167" s="18">
        <v>0</v>
      </c>
      <c r="Y167" s="159" t="s">
        <v>27</v>
      </c>
      <c r="AB167" s="154"/>
      <c r="AC167" s="154"/>
    </row>
    <row r="168" spans="1:29">
      <c r="A168" s="154" t="s">
        <v>25</v>
      </c>
      <c r="B168" s="154" t="s">
        <v>1423</v>
      </c>
      <c r="C168" s="154" t="s">
        <v>1424</v>
      </c>
      <c r="D168" s="18">
        <v>3</v>
      </c>
      <c r="E168" s="141" t="s">
        <v>3</v>
      </c>
      <c r="F168" s="149">
        <v>3</v>
      </c>
      <c r="G168" s="154" t="s">
        <v>26</v>
      </c>
      <c r="H168" s="18">
        <v>3</v>
      </c>
      <c r="I168" s="141" t="s">
        <v>3</v>
      </c>
      <c r="J168" s="149">
        <v>2</v>
      </c>
      <c r="K168" s="154" t="s">
        <v>30</v>
      </c>
      <c r="L168" s="18">
        <v>0</v>
      </c>
      <c r="M168" s="141" t="s">
        <v>2079</v>
      </c>
      <c r="N168" s="149">
        <v>3</v>
      </c>
      <c r="O168" s="159" t="s">
        <v>27</v>
      </c>
      <c r="P168" s="149" t="s">
        <v>6</v>
      </c>
      <c r="Q168" s="141" t="s">
        <v>8</v>
      </c>
      <c r="R168" s="149">
        <v>2</v>
      </c>
      <c r="S168" s="154" t="s">
        <v>24</v>
      </c>
      <c r="T168" s="18" t="s">
        <v>12</v>
      </c>
      <c r="U168" s="141" t="s">
        <v>2432</v>
      </c>
      <c r="V168" s="149">
        <v>0</v>
      </c>
      <c r="W168" s="159" t="s">
        <v>24</v>
      </c>
      <c r="X168" s="18">
        <v>10</v>
      </c>
      <c r="Y168" s="159" t="s">
        <v>27</v>
      </c>
      <c r="AB168" s="154"/>
      <c r="AC168" s="154"/>
    </row>
    <row r="169" spans="1:29">
      <c r="A169" s="154" t="s">
        <v>25</v>
      </c>
      <c r="B169" s="154" t="s">
        <v>603</v>
      </c>
      <c r="C169" s="154" t="s">
        <v>604</v>
      </c>
      <c r="D169" s="18">
        <v>3</v>
      </c>
      <c r="E169" s="141" t="s">
        <v>3</v>
      </c>
      <c r="F169" s="149">
        <v>3</v>
      </c>
      <c r="G169" s="154" t="s">
        <v>26</v>
      </c>
      <c r="H169" s="18"/>
      <c r="I169" s="141" t="s">
        <v>110</v>
      </c>
      <c r="J169" s="149">
        <v>0</v>
      </c>
      <c r="K169" s="154"/>
      <c r="L169" s="18">
        <v>4</v>
      </c>
      <c r="M169" s="141" t="s">
        <v>2081</v>
      </c>
      <c r="N169" s="149">
        <v>0</v>
      </c>
      <c r="O169" s="159" t="s">
        <v>27</v>
      </c>
      <c r="P169" s="149" t="s">
        <v>12</v>
      </c>
      <c r="Q169" s="141" t="s">
        <v>17</v>
      </c>
      <c r="R169" s="149">
        <v>3</v>
      </c>
      <c r="S169" s="154" t="s">
        <v>24</v>
      </c>
      <c r="T169" s="18" t="s">
        <v>12</v>
      </c>
      <c r="U169" s="141" t="s">
        <v>2432</v>
      </c>
      <c r="V169" s="149">
        <v>0</v>
      </c>
      <c r="W169" s="159" t="s">
        <v>24</v>
      </c>
      <c r="X169" s="18">
        <v>6</v>
      </c>
      <c r="Y169" s="159" t="s">
        <v>27</v>
      </c>
      <c r="AB169" s="154"/>
      <c r="AC169" s="154"/>
    </row>
    <row r="170" spans="1:29">
      <c r="A170" s="154" t="s">
        <v>25</v>
      </c>
      <c r="B170" s="154" t="s">
        <v>282</v>
      </c>
      <c r="C170" s="154" t="s">
        <v>283</v>
      </c>
      <c r="D170" s="18"/>
      <c r="E170" s="141" t="s">
        <v>110</v>
      </c>
      <c r="F170" s="149">
        <v>0</v>
      </c>
      <c r="G170" s="154"/>
      <c r="H170" s="18">
        <v>3</v>
      </c>
      <c r="I170" s="141" t="s">
        <v>3</v>
      </c>
      <c r="J170" s="149">
        <v>2</v>
      </c>
      <c r="K170" s="154" t="s">
        <v>30</v>
      </c>
      <c r="L170" s="18">
        <v>2</v>
      </c>
      <c r="M170" s="141" t="s">
        <v>4</v>
      </c>
      <c r="N170" s="149">
        <v>2</v>
      </c>
      <c r="O170" s="159" t="s">
        <v>27</v>
      </c>
      <c r="P170" s="149" t="s">
        <v>11</v>
      </c>
      <c r="Q170" s="141" t="s">
        <v>16</v>
      </c>
      <c r="R170" s="149">
        <v>0</v>
      </c>
      <c r="S170" s="154" t="s">
        <v>24</v>
      </c>
      <c r="T170" s="18" t="s">
        <v>12</v>
      </c>
      <c r="U170" s="141" t="s">
        <v>2432</v>
      </c>
      <c r="V170" s="149">
        <v>0</v>
      </c>
      <c r="W170" s="159" t="s">
        <v>24</v>
      </c>
      <c r="X170" s="18">
        <v>4</v>
      </c>
      <c r="Y170" s="159" t="s">
        <v>27</v>
      </c>
      <c r="AB170" s="154"/>
      <c r="AC170" s="154"/>
    </row>
    <row r="171" spans="1:29">
      <c r="A171" s="154" t="s">
        <v>25</v>
      </c>
      <c r="B171" s="154" t="s">
        <v>1407</v>
      </c>
      <c r="C171" s="154" t="s">
        <v>1408</v>
      </c>
      <c r="D171" s="18"/>
      <c r="E171" s="141" t="s">
        <v>110</v>
      </c>
      <c r="F171" s="149">
        <v>0</v>
      </c>
      <c r="G171" s="154"/>
      <c r="H171" s="18">
        <v>3</v>
      </c>
      <c r="I171" s="141" t="s">
        <v>3</v>
      </c>
      <c r="J171" s="149">
        <v>2</v>
      </c>
      <c r="K171" s="154" t="s">
        <v>30</v>
      </c>
      <c r="L171" s="18">
        <v>1</v>
      </c>
      <c r="M171" s="141" t="s">
        <v>5</v>
      </c>
      <c r="N171" s="149">
        <v>3</v>
      </c>
      <c r="O171" s="159" t="s">
        <v>27</v>
      </c>
      <c r="P171" s="149" t="s">
        <v>6</v>
      </c>
      <c r="Q171" s="141" t="s">
        <v>8</v>
      </c>
      <c r="R171" s="149">
        <v>2</v>
      </c>
      <c r="S171" s="154" t="s">
        <v>24</v>
      </c>
      <c r="T171" s="18" t="s">
        <v>12</v>
      </c>
      <c r="U171" s="141" t="s">
        <v>2432</v>
      </c>
      <c r="V171" s="149">
        <v>0</v>
      </c>
      <c r="W171" s="159" t="s">
        <v>24</v>
      </c>
      <c r="X171" s="18">
        <v>7</v>
      </c>
      <c r="Y171" s="159" t="s">
        <v>27</v>
      </c>
      <c r="AB171" s="154"/>
      <c r="AC171" s="154"/>
    </row>
    <row r="172" spans="1:29">
      <c r="A172" s="154" t="s">
        <v>25</v>
      </c>
      <c r="B172" s="154" t="s">
        <v>1645</v>
      </c>
      <c r="C172" s="154" t="s">
        <v>1646</v>
      </c>
      <c r="D172" s="18"/>
      <c r="E172" s="141" t="s">
        <v>110</v>
      </c>
      <c r="F172" s="149">
        <v>0</v>
      </c>
      <c r="G172" s="154"/>
      <c r="H172" s="18">
        <v>2</v>
      </c>
      <c r="I172" s="141" t="s">
        <v>4</v>
      </c>
      <c r="J172" s="149">
        <v>3</v>
      </c>
      <c r="K172" s="154" t="s">
        <v>30</v>
      </c>
      <c r="L172" s="18">
        <v>0</v>
      </c>
      <c r="M172" s="141" t="s">
        <v>2079</v>
      </c>
      <c r="N172" s="149">
        <v>3</v>
      </c>
      <c r="O172" s="159" t="s">
        <v>27</v>
      </c>
      <c r="P172" s="149" t="s">
        <v>19</v>
      </c>
      <c r="Q172" s="141" t="s">
        <v>2447</v>
      </c>
      <c r="R172" s="149">
        <v>3</v>
      </c>
      <c r="S172" s="154" t="s">
        <v>24</v>
      </c>
      <c r="T172" s="18" t="s">
        <v>12</v>
      </c>
      <c r="U172" s="141" t="s">
        <v>2432</v>
      </c>
      <c r="V172" s="149">
        <v>0</v>
      </c>
      <c r="W172" s="159" t="s">
        <v>24</v>
      </c>
      <c r="X172" s="18">
        <v>9</v>
      </c>
      <c r="Y172" s="159" t="s">
        <v>27</v>
      </c>
      <c r="Z172" s="160"/>
      <c r="AA172" s="154"/>
      <c r="AB172" s="154"/>
      <c r="AC172" s="154"/>
    </row>
    <row r="173" spans="1:29">
      <c r="A173" s="154" t="s">
        <v>25</v>
      </c>
      <c r="B173" s="154" t="s">
        <v>1136</v>
      </c>
      <c r="C173" s="154" t="s">
        <v>1137</v>
      </c>
      <c r="D173" s="18">
        <v>3</v>
      </c>
      <c r="E173" s="141" t="s">
        <v>3</v>
      </c>
      <c r="F173" s="149">
        <v>3</v>
      </c>
      <c r="G173" s="154" t="s">
        <v>26</v>
      </c>
      <c r="H173" s="18"/>
      <c r="I173" s="141" t="s">
        <v>110</v>
      </c>
      <c r="J173" s="149">
        <v>0</v>
      </c>
      <c r="K173" s="154"/>
      <c r="L173" s="18"/>
      <c r="M173" s="141" t="s">
        <v>110</v>
      </c>
      <c r="N173" s="149">
        <v>0</v>
      </c>
      <c r="O173" s="159"/>
      <c r="P173" s="149" t="s">
        <v>11</v>
      </c>
      <c r="Q173" s="141" t="s">
        <v>16</v>
      </c>
      <c r="R173" s="149">
        <v>0</v>
      </c>
      <c r="S173" s="154" t="s">
        <v>24</v>
      </c>
      <c r="T173" s="18" t="s">
        <v>12</v>
      </c>
      <c r="U173" s="141" t="s">
        <v>2432</v>
      </c>
      <c r="V173" s="149">
        <v>0</v>
      </c>
      <c r="W173" s="159" t="s">
        <v>24</v>
      </c>
      <c r="X173" s="18">
        <v>3</v>
      </c>
      <c r="Y173" s="159" t="s">
        <v>27</v>
      </c>
      <c r="AB173" s="154"/>
      <c r="AC173" s="154"/>
    </row>
    <row r="174" spans="1:29">
      <c r="A174" s="154" t="s">
        <v>25</v>
      </c>
      <c r="B174" s="154" t="s">
        <v>1397</v>
      </c>
      <c r="C174" s="154" t="s">
        <v>1398</v>
      </c>
      <c r="D174" s="18">
        <v>2</v>
      </c>
      <c r="E174" s="141" t="s">
        <v>4</v>
      </c>
      <c r="F174" s="149">
        <v>4</v>
      </c>
      <c r="G174" s="154" t="s">
        <v>26</v>
      </c>
      <c r="H174" s="18"/>
      <c r="I174" s="141" t="s">
        <v>110</v>
      </c>
      <c r="J174" s="149">
        <v>0</v>
      </c>
      <c r="K174" s="154"/>
      <c r="L174" s="18"/>
      <c r="M174" s="141" t="s">
        <v>110</v>
      </c>
      <c r="N174" s="149">
        <v>0</v>
      </c>
      <c r="O174" s="159"/>
      <c r="P174" s="149" t="s">
        <v>11</v>
      </c>
      <c r="Q174" s="141" t="s">
        <v>16</v>
      </c>
      <c r="R174" s="149">
        <v>0</v>
      </c>
      <c r="S174" s="154" t="s">
        <v>24</v>
      </c>
      <c r="T174" s="18" t="s">
        <v>12</v>
      </c>
      <c r="U174" s="141" t="s">
        <v>2432</v>
      </c>
      <c r="V174" s="149">
        <v>0</v>
      </c>
      <c r="W174" s="159" t="s">
        <v>24</v>
      </c>
      <c r="X174" s="18">
        <v>4</v>
      </c>
      <c r="Y174" s="159" t="s">
        <v>27</v>
      </c>
      <c r="AB174" s="154"/>
      <c r="AC174" s="154"/>
    </row>
    <row r="175" spans="1:29">
      <c r="A175" s="154" t="s">
        <v>25</v>
      </c>
      <c r="B175" s="154" t="s">
        <v>921</v>
      </c>
      <c r="C175" s="154" t="s">
        <v>922</v>
      </c>
      <c r="D175" s="18"/>
      <c r="E175" s="141" t="s">
        <v>110</v>
      </c>
      <c r="F175" s="149">
        <v>0</v>
      </c>
      <c r="G175" s="154"/>
      <c r="H175" s="18"/>
      <c r="I175" s="141" t="s">
        <v>110</v>
      </c>
      <c r="J175" s="149">
        <v>0</v>
      </c>
      <c r="K175" s="154"/>
      <c r="L175" s="18"/>
      <c r="M175" s="141" t="s">
        <v>110</v>
      </c>
      <c r="N175" s="149">
        <v>0</v>
      </c>
      <c r="O175" s="159"/>
      <c r="P175" s="149" t="s">
        <v>6</v>
      </c>
      <c r="Q175" s="141" t="s">
        <v>8</v>
      </c>
      <c r="R175" s="149">
        <v>2</v>
      </c>
      <c r="S175" s="154" t="s">
        <v>24</v>
      </c>
      <c r="T175" s="18" t="s">
        <v>12</v>
      </c>
      <c r="U175" s="141" t="s">
        <v>2432</v>
      </c>
      <c r="V175" s="149">
        <v>0</v>
      </c>
      <c r="W175" s="159" t="s">
        <v>24</v>
      </c>
      <c r="X175" s="18">
        <v>2</v>
      </c>
      <c r="Y175" s="159" t="s">
        <v>27</v>
      </c>
      <c r="AB175" s="154"/>
      <c r="AC175" s="154"/>
    </row>
    <row r="176" spans="1:29">
      <c r="A176" s="154" t="s">
        <v>25</v>
      </c>
      <c r="B176" s="154" t="s">
        <v>559</v>
      </c>
      <c r="C176" s="154" t="s">
        <v>560</v>
      </c>
      <c r="D176" s="18"/>
      <c r="E176" s="141" t="s">
        <v>110</v>
      </c>
      <c r="F176" s="149">
        <v>0</v>
      </c>
      <c r="G176" s="154"/>
      <c r="H176" s="18">
        <v>3</v>
      </c>
      <c r="I176" s="141" t="s">
        <v>3</v>
      </c>
      <c r="J176" s="149">
        <v>2</v>
      </c>
      <c r="K176" s="154" t="s">
        <v>30</v>
      </c>
      <c r="L176" s="18"/>
      <c r="M176" s="141" t="s">
        <v>110</v>
      </c>
      <c r="N176" s="149">
        <v>0</v>
      </c>
      <c r="O176" s="159"/>
      <c r="P176" s="149" t="s">
        <v>6</v>
      </c>
      <c r="Q176" s="141" t="s">
        <v>8</v>
      </c>
      <c r="R176" s="149">
        <v>2</v>
      </c>
      <c r="S176" s="154" t="s">
        <v>24</v>
      </c>
      <c r="T176" s="18" t="s">
        <v>12</v>
      </c>
      <c r="U176" s="141" t="s">
        <v>2432</v>
      </c>
      <c r="V176" s="149">
        <v>0</v>
      </c>
      <c r="W176" s="159" t="s">
        <v>24</v>
      </c>
      <c r="X176" s="18">
        <v>4</v>
      </c>
      <c r="Y176" s="159" t="s">
        <v>27</v>
      </c>
      <c r="Z176" s="160"/>
      <c r="AA176" s="154"/>
      <c r="AB176" s="154"/>
      <c r="AC176" s="154"/>
    </row>
    <row r="177" spans="1:29">
      <c r="A177" s="154" t="s">
        <v>25</v>
      </c>
      <c r="B177" s="154" t="s">
        <v>1845</v>
      </c>
      <c r="C177" s="154" t="s">
        <v>1846</v>
      </c>
      <c r="D177" s="18"/>
      <c r="E177" s="141" t="s">
        <v>110</v>
      </c>
      <c r="F177" s="149">
        <v>0</v>
      </c>
      <c r="G177" s="154"/>
      <c r="H177" s="18"/>
      <c r="I177" s="141" t="s">
        <v>110</v>
      </c>
      <c r="J177" s="149">
        <v>0</v>
      </c>
      <c r="K177" s="154"/>
      <c r="L177" s="18"/>
      <c r="M177" s="141" t="s">
        <v>110</v>
      </c>
      <c r="N177" s="149">
        <v>0</v>
      </c>
      <c r="O177" s="159"/>
      <c r="P177" s="149" t="s">
        <v>6</v>
      </c>
      <c r="Q177" s="141" t="s">
        <v>8</v>
      </c>
      <c r="R177" s="149">
        <v>2</v>
      </c>
      <c r="S177" s="154" t="s">
        <v>24</v>
      </c>
      <c r="T177" s="18" t="s">
        <v>12</v>
      </c>
      <c r="U177" s="141" t="s">
        <v>2432</v>
      </c>
      <c r="V177" s="149">
        <v>0</v>
      </c>
      <c r="W177" s="159" t="s">
        <v>24</v>
      </c>
      <c r="X177" s="18">
        <v>2</v>
      </c>
      <c r="Y177" s="159" t="s">
        <v>27</v>
      </c>
      <c r="AB177" s="154"/>
      <c r="AC177" s="154"/>
    </row>
    <row r="178" spans="1:29">
      <c r="A178" s="154" t="s">
        <v>25</v>
      </c>
      <c r="B178" s="154" t="s">
        <v>1865</v>
      </c>
      <c r="C178" s="154" t="s">
        <v>1866</v>
      </c>
      <c r="D178" s="18"/>
      <c r="E178" s="141" t="s">
        <v>110</v>
      </c>
      <c r="F178" s="149">
        <v>0</v>
      </c>
      <c r="G178" s="154"/>
      <c r="H178" s="18"/>
      <c r="I178" s="141" t="s">
        <v>110</v>
      </c>
      <c r="J178" s="149">
        <v>0</v>
      </c>
      <c r="K178" s="154"/>
      <c r="L178" s="18"/>
      <c r="M178" s="141" t="s">
        <v>110</v>
      </c>
      <c r="N178" s="149">
        <v>0</v>
      </c>
      <c r="O178" s="159"/>
      <c r="P178" s="149" t="s">
        <v>6</v>
      </c>
      <c r="Q178" s="141" t="s">
        <v>8</v>
      </c>
      <c r="R178" s="149">
        <v>2</v>
      </c>
      <c r="S178" s="154" t="s">
        <v>24</v>
      </c>
      <c r="T178" s="18" t="s">
        <v>12</v>
      </c>
      <c r="U178" s="141" t="s">
        <v>2432</v>
      </c>
      <c r="V178" s="149">
        <v>0</v>
      </c>
      <c r="W178" s="159" t="s">
        <v>24</v>
      </c>
      <c r="X178" s="18">
        <v>2</v>
      </c>
      <c r="Y178" s="159" t="s">
        <v>27</v>
      </c>
      <c r="AB178" s="154"/>
      <c r="AC178" s="154"/>
    </row>
    <row r="179" spans="1:29">
      <c r="A179" s="154" t="s">
        <v>25</v>
      </c>
      <c r="B179" s="154" t="s">
        <v>1786</v>
      </c>
      <c r="C179" s="154" t="s">
        <v>1787</v>
      </c>
      <c r="D179" s="18"/>
      <c r="E179" s="141" t="s">
        <v>110</v>
      </c>
      <c r="F179" s="149">
        <v>0</v>
      </c>
      <c r="G179" s="154"/>
      <c r="H179" s="18">
        <v>4</v>
      </c>
      <c r="I179" s="141" t="s">
        <v>2081</v>
      </c>
      <c r="J179" s="149">
        <v>0</v>
      </c>
      <c r="K179" s="154" t="s">
        <v>30</v>
      </c>
      <c r="L179" s="18">
        <v>4</v>
      </c>
      <c r="M179" s="141" t="s">
        <v>2081</v>
      </c>
      <c r="N179" s="149">
        <v>0</v>
      </c>
      <c r="O179" s="159" t="s">
        <v>27</v>
      </c>
      <c r="P179" s="149" t="s">
        <v>12</v>
      </c>
      <c r="Q179" s="141" t="s">
        <v>17</v>
      </c>
      <c r="R179" s="149">
        <v>3</v>
      </c>
      <c r="S179" s="154" t="s">
        <v>24</v>
      </c>
      <c r="T179" s="18" t="s">
        <v>12</v>
      </c>
      <c r="U179" s="141" t="s">
        <v>2432</v>
      </c>
      <c r="V179" s="149">
        <v>0</v>
      </c>
      <c r="W179" s="159" t="s">
        <v>24</v>
      </c>
      <c r="X179" s="18">
        <v>3</v>
      </c>
      <c r="Y179" s="159" t="s">
        <v>27</v>
      </c>
      <c r="AB179" s="154"/>
      <c r="AC179" s="154"/>
    </row>
    <row r="180" spans="1:29">
      <c r="A180" s="154" t="s">
        <v>25</v>
      </c>
      <c r="B180" s="154" t="s">
        <v>685</v>
      </c>
      <c r="C180" s="154" t="s">
        <v>686</v>
      </c>
      <c r="D180" s="18"/>
      <c r="E180" s="141" t="s">
        <v>110</v>
      </c>
      <c r="F180" s="149">
        <v>0</v>
      </c>
      <c r="G180" s="154"/>
      <c r="H180" s="18">
        <v>2</v>
      </c>
      <c r="I180" s="141" t="s">
        <v>4</v>
      </c>
      <c r="J180" s="149">
        <v>3</v>
      </c>
      <c r="K180" s="154" t="s">
        <v>30</v>
      </c>
      <c r="L180" s="18">
        <v>1</v>
      </c>
      <c r="M180" s="141" t="s">
        <v>5</v>
      </c>
      <c r="N180" s="149">
        <v>3</v>
      </c>
      <c r="O180" s="159" t="s">
        <v>27</v>
      </c>
      <c r="P180" s="149" t="s">
        <v>11</v>
      </c>
      <c r="Q180" s="141" t="s">
        <v>16</v>
      </c>
      <c r="R180" s="149">
        <v>0</v>
      </c>
      <c r="S180" s="154" t="s">
        <v>24</v>
      </c>
      <c r="T180" s="18" t="s">
        <v>12</v>
      </c>
      <c r="U180" s="141" t="s">
        <v>2432</v>
      </c>
      <c r="V180" s="149">
        <v>0</v>
      </c>
      <c r="W180" s="159" t="s">
        <v>24</v>
      </c>
      <c r="X180" s="18">
        <v>6</v>
      </c>
      <c r="Y180" s="159" t="s">
        <v>27</v>
      </c>
      <c r="AB180" s="154"/>
      <c r="AC180" s="154"/>
    </row>
    <row r="181" spans="1:29">
      <c r="A181" s="154" t="s">
        <v>25</v>
      </c>
      <c r="B181" s="154" t="s">
        <v>1098</v>
      </c>
      <c r="C181" s="154" t="s">
        <v>1099</v>
      </c>
      <c r="D181" s="18"/>
      <c r="E181" s="141" t="s">
        <v>110</v>
      </c>
      <c r="F181" s="149">
        <v>0</v>
      </c>
      <c r="G181" s="154"/>
      <c r="H181" s="18"/>
      <c r="I181" s="141" t="s">
        <v>110</v>
      </c>
      <c r="J181" s="149">
        <v>0</v>
      </c>
      <c r="K181" s="154"/>
      <c r="L181" s="18">
        <v>4</v>
      </c>
      <c r="M181" s="141" t="s">
        <v>2081</v>
      </c>
      <c r="N181" s="149">
        <v>0</v>
      </c>
      <c r="O181" s="159" t="s">
        <v>27</v>
      </c>
      <c r="P181" s="149" t="s">
        <v>11</v>
      </c>
      <c r="Q181" s="141" t="s">
        <v>16</v>
      </c>
      <c r="R181" s="149">
        <v>0</v>
      </c>
      <c r="S181" s="154" t="s">
        <v>24</v>
      </c>
      <c r="T181" s="18" t="s">
        <v>12</v>
      </c>
      <c r="U181" s="141" t="s">
        <v>2432</v>
      </c>
      <c r="V181" s="149">
        <v>0</v>
      </c>
      <c r="W181" s="159" t="s">
        <v>24</v>
      </c>
      <c r="X181" s="18">
        <v>0</v>
      </c>
      <c r="Y181" s="159" t="s">
        <v>27</v>
      </c>
      <c r="Z181" s="160"/>
      <c r="AA181" s="154"/>
      <c r="AB181" s="154"/>
      <c r="AC181" s="154"/>
    </row>
    <row r="182" spans="1:29">
      <c r="A182" s="154" t="s">
        <v>25</v>
      </c>
      <c r="B182" s="154" t="s">
        <v>320</v>
      </c>
      <c r="C182" s="154" t="s">
        <v>321</v>
      </c>
      <c r="D182" s="18"/>
      <c r="E182" s="141" t="s">
        <v>110</v>
      </c>
      <c r="F182" s="149">
        <v>0</v>
      </c>
      <c r="G182" s="154"/>
      <c r="H182" s="18"/>
      <c r="I182" s="141" t="s">
        <v>110</v>
      </c>
      <c r="J182" s="149">
        <v>0</v>
      </c>
      <c r="K182" s="154"/>
      <c r="L182" s="18">
        <v>3</v>
      </c>
      <c r="M182" s="141" t="s">
        <v>3</v>
      </c>
      <c r="N182" s="149">
        <v>1</v>
      </c>
      <c r="O182" s="159" t="s">
        <v>27</v>
      </c>
      <c r="P182" s="149" t="s">
        <v>6</v>
      </c>
      <c r="Q182" s="141" t="s">
        <v>8</v>
      </c>
      <c r="R182" s="149">
        <v>2</v>
      </c>
      <c r="S182" s="154" t="s">
        <v>24</v>
      </c>
      <c r="T182" s="18" t="s">
        <v>12</v>
      </c>
      <c r="U182" s="141" t="s">
        <v>2432</v>
      </c>
      <c r="V182" s="149">
        <v>0</v>
      </c>
      <c r="W182" s="159" t="s">
        <v>24</v>
      </c>
      <c r="X182" s="18">
        <v>3</v>
      </c>
      <c r="Y182" s="159" t="s">
        <v>27</v>
      </c>
      <c r="Z182" s="160"/>
      <c r="AA182" s="154"/>
      <c r="AB182" s="154"/>
      <c r="AC182" s="154"/>
    </row>
    <row r="183" spans="1:29">
      <c r="A183" s="154" t="s">
        <v>25</v>
      </c>
      <c r="B183" s="154" t="s">
        <v>1349</v>
      </c>
      <c r="C183" s="154" t="s">
        <v>1350</v>
      </c>
      <c r="D183" s="18"/>
      <c r="E183" s="141" t="s">
        <v>110</v>
      </c>
      <c r="F183" s="149">
        <v>0</v>
      </c>
      <c r="G183" s="154"/>
      <c r="H183" s="18"/>
      <c r="I183" s="141" t="s">
        <v>110</v>
      </c>
      <c r="J183" s="149">
        <v>0</v>
      </c>
      <c r="K183" s="154"/>
      <c r="L183" s="18"/>
      <c r="M183" s="141" t="s">
        <v>110</v>
      </c>
      <c r="N183" s="149">
        <v>0</v>
      </c>
      <c r="O183" s="159"/>
      <c r="P183" s="149" t="s">
        <v>6</v>
      </c>
      <c r="Q183" s="141" t="s">
        <v>8</v>
      </c>
      <c r="R183" s="149">
        <v>2</v>
      </c>
      <c r="S183" s="154" t="s">
        <v>24</v>
      </c>
      <c r="T183" s="18" t="s">
        <v>12</v>
      </c>
      <c r="U183" s="141" t="s">
        <v>2432</v>
      </c>
      <c r="V183" s="149">
        <v>0</v>
      </c>
      <c r="W183" s="159" t="s">
        <v>24</v>
      </c>
      <c r="X183" s="18">
        <v>2</v>
      </c>
      <c r="Y183" s="159" t="s">
        <v>27</v>
      </c>
      <c r="Z183" s="160"/>
      <c r="AA183" s="154"/>
      <c r="AB183" s="154"/>
      <c r="AC183" s="154"/>
    </row>
    <row r="184" spans="1:29">
      <c r="A184" s="154" t="s">
        <v>25</v>
      </c>
      <c r="B184" s="154" t="s">
        <v>803</v>
      </c>
      <c r="C184" s="154" t="s">
        <v>804</v>
      </c>
      <c r="D184" s="18"/>
      <c r="E184" s="141" t="s">
        <v>110</v>
      </c>
      <c r="F184" s="149">
        <v>0</v>
      </c>
      <c r="G184" s="154"/>
      <c r="H184" s="18"/>
      <c r="I184" s="141" t="s">
        <v>110</v>
      </c>
      <c r="J184" s="149">
        <v>0</v>
      </c>
      <c r="K184" s="154"/>
      <c r="L184" s="18"/>
      <c r="M184" s="141" t="s">
        <v>110</v>
      </c>
      <c r="N184" s="149">
        <v>0</v>
      </c>
      <c r="O184" s="159"/>
      <c r="P184" s="149" t="s">
        <v>11</v>
      </c>
      <c r="Q184" s="141" t="s">
        <v>16</v>
      </c>
      <c r="R184" s="149">
        <v>0</v>
      </c>
      <c r="S184" s="154" t="s">
        <v>24</v>
      </c>
      <c r="T184" s="18" t="s">
        <v>12</v>
      </c>
      <c r="U184" s="141" t="s">
        <v>2432</v>
      </c>
      <c r="V184" s="149">
        <v>0</v>
      </c>
      <c r="W184" s="159" t="s">
        <v>24</v>
      </c>
      <c r="X184" s="18">
        <v>0</v>
      </c>
      <c r="Y184" s="159" t="s">
        <v>27</v>
      </c>
      <c r="Z184" s="160"/>
      <c r="AA184" s="154"/>
      <c r="AB184" s="154"/>
      <c r="AC184" s="154"/>
    </row>
    <row r="185" spans="1:29">
      <c r="A185" s="154" t="s">
        <v>25</v>
      </c>
      <c r="B185" s="154" t="s">
        <v>1343</v>
      </c>
      <c r="C185" s="154" t="s">
        <v>1344</v>
      </c>
      <c r="D185" s="18">
        <v>3</v>
      </c>
      <c r="E185" s="141" t="s">
        <v>3</v>
      </c>
      <c r="F185" s="149">
        <v>3</v>
      </c>
      <c r="G185" s="154" t="s">
        <v>26</v>
      </c>
      <c r="H185" s="18">
        <v>3</v>
      </c>
      <c r="I185" s="141" t="s">
        <v>3</v>
      </c>
      <c r="J185" s="149">
        <v>2</v>
      </c>
      <c r="K185" s="154" t="s">
        <v>30</v>
      </c>
      <c r="L185" s="18">
        <v>1</v>
      </c>
      <c r="M185" s="141" t="s">
        <v>5</v>
      </c>
      <c r="N185" s="149">
        <v>3</v>
      </c>
      <c r="O185" s="159" t="s">
        <v>27</v>
      </c>
      <c r="P185" s="149" t="s">
        <v>6</v>
      </c>
      <c r="Q185" s="141" t="s">
        <v>8</v>
      </c>
      <c r="R185" s="149">
        <v>2</v>
      </c>
      <c r="S185" s="154" t="s">
        <v>24</v>
      </c>
      <c r="T185" s="18" t="s">
        <v>12</v>
      </c>
      <c r="U185" s="141" t="s">
        <v>2432</v>
      </c>
      <c r="V185" s="149">
        <v>0</v>
      </c>
      <c r="W185" s="159" t="s">
        <v>24</v>
      </c>
      <c r="X185" s="18">
        <v>10</v>
      </c>
      <c r="Y185" s="159" t="s">
        <v>27</v>
      </c>
      <c r="Z185" s="160"/>
      <c r="AA185" s="154"/>
      <c r="AB185" s="154"/>
      <c r="AC185" s="154"/>
    </row>
    <row r="186" spans="1:29">
      <c r="A186" s="154" t="s">
        <v>25</v>
      </c>
      <c r="B186" s="154" t="s">
        <v>909</v>
      </c>
      <c r="C186" s="154" t="s">
        <v>910</v>
      </c>
      <c r="D186" s="18">
        <v>3</v>
      </c>
      <c r="E186" s="141" t="s">
        <v>3</v>
      </c>
      <c r="F186" s="149">
        <v>3</v>
      </c>
      <c r="G186" s="154" t="s">
        <v>26</v>
      </c>
      <c r="H186" s="18">
        <v>3</v>
      </c>
      <c r="I186" s="141" t="s">
        <v>3</v>
      </c>
      <c r="J186" s="149">
        <v>2</v>
      </c>
      <c r="K186" s="154" t="s">
        <v>30</v>
      </c>
      <c r="L186" s="18">
        <v>2</v>
      </c>
      <c r="M186" s="141" t="s">
        <v>4</v>
      </c>
      <c r="N186" s="149">
        <v>2</v>
      </c>
      <c r="O186" s="159" t="s">
        <v>27</v>
      </c>
      <c r="P186" s="149" t="s">
        <v>11</v>
      </c>
      <c r="Q186" s="141" t="s">
        <v>16</v>
      </c>
      <c r="R186" s="149">
        <v>0</v>
      </c>
      <c r="S186" s="154" t="s">
        <v>24</v>
      </c>
      <c r="T186" s="18" t="s">
        <v>12</v>
      </c>
      <c r="U186" s="141" t="s">
        <v>2432</v>
      </c>
      <c r="V186" s="149">
        <v>0</v>
      </c>
      <c r="W186" s="159" t="s">
        <v>24</v>
      </c>
      <c r="X186" s="18">
        <v>7</v>
      </c>
      <c r="Y186" s="159" t="s">
        <v>27</v>
      </c>
      <c r="Z186" s="160"/>
      <c r="AA186" s="154"/>
      <c r="AB186" s="154"/>
      <c r="AC186" s="154"/>
    </row>
    <row r="187" spans="1:29">
      <c r="A187" s="154" t="s">
        <v>25</v>
      </c>
      <c r="B187" s="154" t="s">
        <v>669</v>
      </c>
      <c r="C187" s="154" t="s">
        <v>670</v>
      </c>
      <c r="D187" s="18"/>
      <c r="E187" s="141" t="s">
        <v>110</v>
      </c>
      <c r="F187" s="149">
        <v>0</v>
      </c>
      <c r="G187" s="154"/>
      <c r="H187" s="18"/>
      <c r="I187" s="141" t="s">
        <v>110</v>
      </c>
      <c r="J187" s="149">
        <v>0</v>
      </c>
      <c r="K187" s="154"/>
      <c r="L187" s="18"/>
      <c r="M187" s="141" t="s">
        <v>110</v>
      </c>
      <c r="N187" s="149">
        <v>0</v>
      </c>
      <c r="O187" s="159"/>
      <c r="P187" s="149" t="s">
        <v>6</v>
      </c>
      <c r="Q187" s="141" t="s">
        <v>8</v>
      </c>
      <c r="R187" s="149">
        <v>2</v>
      </c>
      <c r="S187" s="154" t="s">
        <v>24</v>
      </c>
      <c r="T187" s="18" t="s">
        <v>12</v>
      </c>
      <c r="U187" s="141" t="s">
        <v>2432</v>
      </c>
      <c r="V187" s="149">
        <v>0</v>
      </c>
      <c r="W187" s="159" t="s">
        <v>24</v>
      </c>
      <c r="X187" s="18">
        <v>2</v>
      </c>
      <c r="Y187" s="159" t="s">
        <v>27</v>
      </c>
      <c r="Z187" s="160"/>
      <c r="AA187" s="154"/>
      <c r="AB187" s="154"/>
      <c r="AC187" s="154"/>
    </row>
    <row r="188" spans="1:29">
      <c r="A188" s="154" t="s">
        <v>25</v>
      </c>
      <c r="B188" s="154" t="s">
        <v>390</v>
      </c>
      <c r="C188" s="154" t="s">
        <v>391</v>
      </c>
      <c r="D188" s="18">
        <v>2</v>
      </c>
      <c r="E188" s="141" t="s">
        <v>4</v>
      </c>
      <c r="F188" s="149">
        <v>4</v>
      </c>
      <c r="G188" s="154" t="s">
        <v>26</v>
      </c>
      <c r="H188" s="18">
        <v>3</v>
      </c>
      <c r="I188" s="141" t="s">
        <v>3</v>
      </c>
      <c r="J188" s="149">
        <v>2</v>
      </c>
      <c r="K188" s="154" t="s">
        <v>30</v>
      </c>
      <c r="L188" s="18">
        <v>0</v>
      </c>
      <c r="M188" s="141" t="s">
        <v>2079</v>
      </c>
      <c r="N188" s="149">
        <v>3</v>
      </c>
      <c r="O188" s="159" t="s">
        <v>27</v>
      </c>
      <c r="P188" s="149" t="s">
        <v>11</v>
      </c>
      <c r="Q188" s="141" t="s">
        <v>16</v>
      </c>
      <c r="R188" s="149">
        <v>0</v>
      </c>
      <c r="S188" s="154" t="s">
        <v>24</v>
      </c>
      <c r="T188" s="18" t="s">
        <v>12</v>
      </c>
      <c r="U188" s="141" t="s">
        <v>2432</v>
      </c>
      <c r="V188" s="149">
        <v>0</v>
      </c>
      <c r="W188" s="159" t="s">
        <v>24</v>
      </c>
      <c r="X188" s="18">
        <v>9</v>
      </c>
      <c r="Y188" s="159" t="s">
        <v>27</v>
      </c>
      <c r="Z188" s="160"/>
      <c r="AA188" s="154"/>
      <c r="AB188" s="154"/>
      <c r="AC188" s="154"/>
    </row>
    <row r="189" spans="1:29">
      <c r="A189" s="154" t="s">
        <v>25</v>
      </c>
      <c r="B189" s="154" t="s">
        <v>284</v>
      </c>
      <c r="C189" s="154" t="s">
        <v>285</v>
      </c>
      <c r="D189" s="18"/>
      <c r="E189" s="141" t="s">
        <v>110</v>
      </c>
      <c r="F189" s="149">
        <v>0</v>
      </c>
      <c r="G189" s="154"/>
      <c r="H189" s="18">
        <v>3</v>
      </c>
      <c r="I189" s="141" t="s">
        <v>3</v>
      </c>
      <c r="J189" s="149">
        <v>2</v>
      </c>
      <c r="K189" s="154" t="s">
        <v>30</v>
      </c>
      <c r="L189" s="18">
        <v>3</v>
      </c>
      <c r="M189" s="141" t="s">
        <v>3</v>
      </c>
      <c r="N189" s="149">
        <v>1</v>
      </c>
      <c r="O189" s="159" t="s">
        <v>27</v>
      </c>
      <c r="P189" s="149" t="s">
        <v>11</v>
      </c>
      <c r="Q189" s="141" t="s">
        <v>16</v>
      </c>
      <c r="R189" s="149">
        <v>0</v>
      </c>
      <c r="S189" s="154" t="s">
        <v>24</v>
      </c>
      <c r="T189" s="18" t="s">
        <v>12</v>
      </c>
      <c r="U189" s="141" t="s">
        <v>2432</v>
      </c>
      <c r="V189" s="149">
        <v>0</v>
      </c>
      <c r="W189" s="159" t="s">
        <v>24</v>
      </c>
      <c r="X189" s="18">
        <v>3</v>
      </c>
      <c r="Y189" s="159" t="s">
        <v>27</v>
      </c>
      <c r="Z189" s="160"/>
      <c r="AA189" s="154"/>
      <c r="AB189" s="154"/>
      <c r="AC189" s="154"/>
    </row>
    <row r="190" spans="1:29">
      <c r="A190" s="154" t="s">
        <v>25</v>
      </c>
      <c r="B190" s="154" t="s">
        <v>587</v>
      </c>
      <c r="C190" s="154" t="s">
        <v>588</v>
      </c>
      <c r="D190" s="18"/>
      <c r="E190" s="141" t="s">
        <v>110</v>
      </c>
      <c r="F190" s="149">
        <v>0</v>
      </c>
      <c r="G190" s="154"/>
      <c r="H190" s="18"/>
      <c r="I190" s="141" t="s">
        <v>110</v>
      </c>
      <c r="J190" s="149">
        <v>0</v>
      </c>
      <c r="K190" s="154"/>
      <c r="L190" s="18"/>
      <c r="M190" s="141" t="s">
        <v>110</v>
      </c>
      <c r="N190" s="149">
        <v>0</v>
      </c>
      <c r="O190" s="159"/>
      <c r="P190" s="149" t="s">
        <v>11</v>
      </c>
      <c r="Q190" s="141" t="s">
        <v>16</v>
      </c>
      <c r="R190" s="149">
        <v>0</v>
      </c>
      <c r="S190" s="154" t="s">
        <v>24</v>
      </c>
      <c r="T190" s="18" t="s">
        <v>12</v>
      </c>
      <c r="U190" s="141" t="s">
        <v>2432</v>
      </c>
      <c r="V190" s="149">
        <v>0</v>
      </c>
      <c r="W190" s="159" t="s">
        <v>24</v>
      </c>
      <c r="X190" s="18">
        <v>0</v>
      </c>
      <c r="Y190" s="159" t="s">
        <v>27</v>
      </c>
      <c r="Z190" s="160"/>
      <c r="AA190" s="154"/>
      <c r="AB190" s="154"/>
      <c r="AC190" s="154"/>
    </row>
    <row r="191" spans="1:29">
      <c r="A191" s="154" t="s">
        <v>25</v>
      </c>
      <c r="B191" s="154" t="s">
        <v>631</v>
      </c>
      <c r="C191" s="154" t="s">
        <v>632</v>
      </c>
      <c r="D191" s="18"/>
      <c r="E191" s="141" t="s">
        <v>110</v>
      </c>
      <c r="F191" s="149">
        <v>0</v>
      </c>
      <c r="G191" s="154"/>
      <c r="H191" s="18">
        <v>3</v>
      </c>
      <c r="I191" s="141" t="s">
        <v>3</v>
      </c>
      <c r="J191" s="149">
        <v>2</v>
      </c>
      <c r="K191" s="154" t="s">
        <v>30</v>
      </c>
      <c r="L191" s="18">
        <v>1</v>
      </c>
      <c r="M191" s="141" t="s">
        <v>5</v>
      </c>
      <c r="N191" s="149">
        <v>3</v>
      </c>
      <c r="O191" s="159" t="s">
        <v>27</v>
      </c>
      <c r="P191" s="149" t="s">
        <v>12</v>
      </c>
      <c r="Q191" s="141" t="s">
        <v>17</v>
      </c>
      <c r="R191" s="149">
        <v>3</v>
      </c>
      <c r="S191" s="154" t="s">
        <v>24</v>
      </c>
      <c r="T191" s="18" t="s">
        <v>12</v>
      </c>
      <c r="U191" s="141" t="s">
        <v>2432</v>
      </c>
      <c r="V191" s="149">
        <v>0</v>
      </c>
      <c r="W191" s="159" t="s">
        <v>24</v>
      </c>
      <c r="X191" s="18">
        <v>8</v>
      </c>
      <c r="Y191" s="159" t="s">
        <v>27</v>
      </c>
      <c r="AB191" s="154"/>
      <c r="AC191" s="154"/>
    </row>
    <row r="192" spans="1:29">
      <c r="A192" s="154" t="s">
        <v>25</v>
      </c>
      <c r="B192" s="154" t="s">
        <v>1723</v>
      </c>
      <c r="C192" s="154" t="s">
        <v>1724</v>
      </c>
      <c r="D192" s="18"/>
      <c r="E192" s="141" t="s">
        <v>110</v>
      </c>
      <c r="F192" s="149">
        <v>0</v>
      </c>
      <c r="G192" s="154"/>
      <c r="H192" s="18"/>
      <c r="I192" s="141" t="s">
        <v>110</v>
      </c>
      <c r="J192" s="149">
        <v>0</v>
      </c>
      <c r="K192" s="154"/>
      <c r="L192" s="18"/>
      <c r="M192" s="141" t="s">
        <v>110</v>
      </c>
      <c r="N192" s="149">
        <v>0</v>
      </c>
      <c r="O192" s="159"/>
      <c r="P192" s="149" t="s">
        <v>6</v>
      </c>
      <c r="Q192" s="141" t="s">
        <v>8</v>
      </c>
      <c r="R192" s="149">
        <v>2</v>
      </c>
      <c r="S192" s="154" t="s">
        <v>24</v>
      </c>
      <c r="T192" s="18" t="s">
        <v>12</v>
      </c>
      <c r="U192" s="141" t="s">
        <v>2432</v>
      </c>
      <c r="V192" s="149">
        <v>0</v>
      </c>
      <c r="W192" s="159" t="s">
        <v>24</v>
      </c>
      <c r="X192" s="18">
        <v>2</v>
      </c>
      <c r="Y192" s="159" t="s">
        <v>27</v>
      </c>
      <c r="AB192" s="154"/>
      <c r="AC192" s="154"/>
    </row>
    <row r="193" spans="1:29">
      <c r="A193" s="154" t="s">
        <v>25</v>
      </c>
      <c r="B193" s="154" t="s">
        <v>2005</v>
      </c>
      <c r="C193" s="154" t="s">
        <v>2006</v>
      </c>
      <c r="D193" s="18"/>
      <c r="E193" s="141" t="s">
        <v>110</v>
      </c>
      <c r="F193" s="149">
        <v>0</v>
      </c>
      <c r="G193" s="154"/>
      <c r="H193" s="18"/>
      <c r="I193" s="141" t="s">
        <v>110</v>
      </c>
      <c r="J193" s="149">
        <v>0</v>
      </c>
      <c r="K193" s="154"/>
      <c r="L193" s="18"/>
      <c r="M193" s="141" t="s">
        <v>110</v>
      </c>
      <c r="N193" s="149">
        <v>0</v>
      </c>
      <c r="O193" s="159"/>
      <c r="P193" s="149" t="s">
        <v>12</v>
      </c>
      <c r="Q193" s="141" t="s">
        <v>17</v>
      </c>
      <c r="R193" s="149">
        <v>3</v>
      </c>
      <c r="S193" s="154" t="s">
        <v>24</v>
      </c>
      <c r="T193" s="18" t="s">
        <v>12</v>
      </c>
      <c r="U193" s="141" t="s">
        <v>2432</v>
      </c>
      <c r="V193" s="149">
        <v>0</v>
      </c>
      <c r="W193" s="159" t="s">
        <v>24</v>
      </c>
      <c r="X193" s="18">
        <v>3</v>
      </c>
      <c r="Y193" s="159" t="s">
        <v>27</v>
      </c>
      <c r="AB193" s="154"/>
      <c r="AC193" s="154"/>
    </row>
    <row r="194" spans="1:29">
      <c r="A194" s="154" t="s">
        <v>25</v>
      </c>
      <c r="B194" s="154" t="s">
        <v>645</v>
      </c>
      <c r="C194" s="154" t="s">
        <v>646</v>
      </c>
      <c r="D194" s="18"/>
      <c r="E194" s="141" t="s">
        <v>110</v>
      </c>
      <c r="F194" s="149">
        <v>0</v>
      </c>
      <c r="G194" s="154"/>
      <c r="H194" s="18"/>
      <c r="I194" s="141" t="s">
        <v>110</v>
      </c>
      <c r="J194" s="149">
        <v>0</v>
      </c>
      <c r="K194" s="154"/>
      <c r="L194" s="18">
        <v>0</v>
      </c>
      <c r="M194" s="141" t="s">
        <v>2079</v>
      </c>
      <c r="N194" s="149">
        <v>3</v>
      </c>
      <c r="O194" s="159" t="s">
        <v>27</v>
      </c>
      <c r="P194" s="149" t="s">
        <v>6</v>
      </c>
      <c r="Q194" s="141" t="s">
        <v>8</v>
      </c>
      <c r="R194" s="149">
        <v>2</v>
      </c>
      <c r="S194" s="154" t="s">
        <v>24</v>
      </c>
      <c r="T194" s="18" t="s">
        <v>12</v>
      </c>
      <c r="U194" s="141" t="s">
        <v>2432</v>
      </c>
      <c r="V194" s="149">
        <v>0</v>
      </c>
      <c r="W194" s="159" t="s">
        <v>24</v>
      </c>
      <c r="X194" s="18">
        <v>5</v>
      </c>
      <c r="Y194" s="159" t="s">
        <v>27</v>
      </c>
      <c r="Z194" s="160"/>
      <c r="AA194" s="154"/>
      <c r="AB194" s="154"/>
      <c r="AC194" s="154"/>
    </row>
    <row r="195" spans="1:29">
      <c r="A195" s="154" t="s">
        <v>25</v>
      </c>
      <c r="B195" s="154" t="s">
        <v>278</v>
      </c>
      <c r="C195" s="154" t="s">
        <v>279</v>
      </c>
      <c r="D195" s="18"/>
      <c r="E195" s="141" t="s">
        <v>110</v>
      </c>
      <c r="F195" s="149">
        <v>0</v>
      </c>
      <c r="G195" s="154"/>
      <c r="H195" s="18"/>
      <c r="I195" s="141" t="s">
        <v>110</v>
      </c>
      <c r="J195" s="149">
        <v>0</v>
      </c>
      <c r="K195" s="154"/>
      <c r="L195" s="18"/>
      <c r="M195" s="141" t="s">
        <v>110</v>
      </c>
      <c r="N195" s="149">
        <v>0</v>
      </c>
      <c r="O195" s="159"/>
      <c r="P195" s="149" t="s">
        <v>6</v>
      </c>
      <c r="Q195" s="141" t="s">
        <v>8</v>
      </c>
      <c r="R195" s="149">
        <v>2</v>
      </c>
      <c r="S195" s="154" t="s">
        <v>24</v>
      </c>
      <c r="T195" s="18" t="s">
        <v>12</v>
      </c>
      <c r="U195" s="141" t="s">
        <v>2432</v>
      </c>
      <c r="V195" s="149">
        <v>0</v>
      </c>
      <c r="W195" s="159" t="s">
        <v>24</v>
      </c>
      <c r="X195" s="18">
        <v>2</v>
      </c>
      <c r="Y195" s="159" t="s">
        <v>27</v>
      </c>
      <c r="AB195" s="154"/>
      <c r="AC195" s="154"/>
    </row>
    <row r="196" spans="1:29">
      <c r="A196" s="154" t="s">
        <v>25</v>
      </c>
      <c r="B196" s="154" t="s">
        <v>1573</v>
      </c>
      <c r="C196" s="154" t="s">
        <v>1574</v>
      </c>
      <c r="D196" s="18"/>
      <c r="E196" s="141" t="s">
        <v>110</v>
      </c>
      <c r="F196" s="149">
        <v>0</v>
      </c>
      <c r="G196" s="154"/>
      <c r="H196" s="18"/>
      <c r="I196" s="141" t="s">
        <v>110</v>
      </c>
      <c r="J196" s="149">
        <v>0</v>
      </c>
      <c r="K196" s="154"/>
      <c r="L196" s="18"/>
      <c r="M196" s="141" t="s">
        <v>110</v>
      </c>
      <c r="N196" s="149">
        <v>0</v>
      </c>
      <c r="O196" s="159"/>
      <c r="P196" s="149" t="s">
        <v>6</v>
      </c>
      <c r="Q196" s="141" t="s">
        <v>8</v>
      </c>
      <c r="R196" s="149">
        <v>2</v>
      </c>
      <c r="S196" s="154" t="s">
        <v>24</v>
      </c>
      <c r="T196" s="18" t="s">
        <v>12</v>
      </c>
      <c r="U196" s="141" t="s">
        <v>2432</v>
      </c>
      <c r="V196" s="149">
        <v>0</v>
      </c>
      <c r="W196" s="159" t="s">
        <v>24</v>
      </c>
      <c r="X196" s="18">
        <v>2</v>
      </c>
      <c r="Y196" s="159" t="s">
        <v>27</v>
      </c>
      <c r="AB196" s="154"/>
      <c r="AC196" s="154"/>
    </row>
    <row r="197" spans="1:29">
      <c r="A197" s="154" t="s">
        <v>25</v>
      </c>
      <c r="B197" s="154" t="s">
        <v>376</v>
      </c>
      <c r="C197" s="154" t="s">
        <v>377</v>
      </c>
      <c r="D197" s="18"/>
      <c r="E197" s="141" t="s">
        <v>110</v>
      </c>
      <c r="F197" s="149">
        <v>0</v>
      </c>
      <c r="G197" s="154"/>
      <c r="H197" s="18">
        <v>4</v>
      </c>
      <c r="I197" s="141" t="s">
        <v>2081</v>
      </c>
      <c r="J197" s="149">
        <v>0</v>
      </c>
      <c r="K197" s="154" t="s">
        <v>30</v>
      </c>
      <c r="L197" s="18">
        <v>3</v>
      </c>
      <c r="M197" s="141" t="s">
        <v>3</v>
      </c>
      <c r="N197" s="149">
        <v>1</v>
      </c>
      <c r="O197" s="159" t="s">
        <v>27</v>
      </c>
      <c r="P197" s="149" t="s">
        <v>6</v>
      </c>
      <c r="Q197" s="141" t="s">
        <v>8</v>
      </c>
      <c r="R197" s="149">
        <v>2</v>
      </c>
      <c r="S197" s="154" t="s">
        <v>24</v>
      </c>
      <c r="T197" s="18" t="s">
        <v>12</v>
      </c>
      <c r="U197" s="141" t="s">
        <v>2432</v>
      </c>
      <c r="V197" s="149">
        <v>0</v>
      </c>
      <c r="W197" s="159" t="s">
        <v>24</v>
      </c>
      <c r="X197" s="18">
        <v>3</v>
      </c>
      <c r="Y197" s="159" t="s">
        <v>27</v>
      </c>
      <c r="Z197" s="160"/>
      <c r="AA197" s="154"/>
      <c r="AB197" s="154"/>
      <c r="AC197" s="154"/>
    </row>
    <row r="198" spans="1:29">
      <c r="A198" s="154" t="s">
        <v>25</v>
      </c>
      <c r="B198" s="154" t="s">
        <v>1361</v>
      </c>
      <c r="C198" s="154" t="s">
        <v>1362</v>
      </c>
      <c r="D198" s="18"/>
      <c r="E198" s="141" t="s">
        <v>110</v>
      </c>
      <c r="F198" s="149">
        <v>0</v>
      </c>
      <c r="G198" s="154"/>
      <c r="H198" s="18"/>
      <c r="I198" s="141" t="s">
        <v>110</v>
      </c>
      <c r="J198" s="149">
        <v>0</v>
      </c>
      <c r="K198" s="154"/>
      <c r="L198" s="18"/>
      <c r="M198" s="141" t="s">
        <v>110</v>
      </c>
      <c r="N198" s="149">
        <v>0</v>
      </c>
      <c r="O198" s="159"/>
      <c r="P198" s="149" t="s">
        <v>6</v>
      </c>
      <c r="Q198" s="141" t="s">
        <v>8</v>
      </c>
      <c r="R198" s="149">
        <v>2</v>
      </c>
      <c r="S198" s="154" t="s">
        <v>24</v>
      </c>
      <c r="T198" s="18" t="s">
        <v>12</v>
      </c>
      <c r="U198" s="141" t="s">
        <v>2432</v>
      </c>
      <c r="V198" s="149">
        <v>0</v>
      </c>
      <c r="W198" s="159" t="s">
        <v>24</v>
      </c>
      <c r="X198" s="18">
        <v>2</v>
      </c>
      <c r="Y198" s="159" t="s">
        <v>27</v>
      </c>
      <c r="AB198" s="154"/>
      <c r="AC198" s="154"/>
    </row>
    <row r="199" spans="1:29">
      <c r="A199" s="154" t="s">
        <v>25</v>
      </c>
      <c r="B199" s="154" t="s">
        <v>1018</v>
      </c>
      <c r="C199" s="154" t="s">
        <v>2445</v>
      </c>
      <c r="D199" s="18"/>
      <c r="E199" s="141" t="s">
        <v>110</v>
      </c>
      <c r="F199" s="149">
        <v>0</v>
      </c>
      <c r="G199" s="154"/>
      <c r="H199" s="18"/>
      <c r="I199" s="141" t="s">
        <v>110</v>
      </c>
      <c r="J199" s="149">
        <v>0</v>
      </c>
      <c r="K199" s="154"/>
      <c r="L199" s="18"/>
      <c r="M199" s="141" t="s">
        <v>110</v>
      </c>
      <c r="N199" s="149">
        <v>0</v>
      </c>
      <c r="O199" s="159"/>
      <c r="P199" s="149" t="s">
        <v>6</v>
      </c>
      <c r="Q199" s="141" t="s">
        <v>8</v>
      </c>
      <c r="R199" s="149">
        <v>2</v>
      </c>
      <c r="S199" s="154" t="s">
        <v>24</v>
      </c>
      <c r="T199" s="18" t="s">
        <v>12</v>
      </c>
      <c r="U199" s="141" t="s">
        <v>2432</v>
      </c>
      <c r="V199" s="149">
        <v>0</v>
      </c>
      <c r="W199" s="159" t="s">
        <v>24</v>
      </c>
      <c r="X199" s="18">
        <v>2</v>
      </c>
      <c r="Y199" s="159" t="s">
        <v>27</v>
      </c>
      <c r="AB199" s="154"/>
      <c r="AC199" s="154"/>
    </row>
    <row r="200" spans="1:29">
      <c r="A200" s="154" t="s">
        <v>25</v>
      </c>
      <c r="B200" s="154" t="s">
        <v>731</v>
      </c>
      <c r="C200" s="154" t="s">
        <v>732</v>
      </c>
      <c r="D200" s="18"/>
      <c r="E200" s="141" t="s">
        <v>110</v>
      </c>
      <c r="F200" s="149">
        <v>0</v>
      </c>
      <c r="G200" s="154"/>
      <c r="H200" s="18">
        <v>3</v>
      </c>
      <c r="I200" s="141" t="s">
        <v>3</v>
      </c>
      <c r="J200" s="149">
        <v>2</v>
      </c>
      <c r="K200" s="154" t="s">
        <v>30</v>
      </c>
      <c r="L200" s="18">
        <v>2</v>
      </c>
      <c r="M200" s="141" t="s">
        <v>4</v>
      </c>
      <c r="N200" s="149">
        <v>2</v>
      </c>
      <c r="O200" s="159" t="s">
        <v>27</v>
      </c>
      <c r="P200" s="149" t="s">
        <v>6</v>
      </c>
      <c r="Q200" s="141" t="s">
        <v>8</v>
      </c>
      <c r="R200" s="149">
        <v>2</v>
      </c>
      <c r="S200" s="154" t="s">
        <v>24</v>
      </c>
      <c r="T200" s="18" t="s">
        <v>12</v>
      </c>
      <c r="U200" s="141" t="s">
        <v>2432</v>
      </c>
      <c r="V200" s="149">
        <v>0</v>
      </c>
      <c r="W200" s="159" t="s">
        <v>24</v>
      </c>
      <c r="X200" s="18">
        <v>6</v>
      </c>
      <c r="Y200" s="159" t="s">
        <v>27</v>
      </c>
      <c r="Z200" s="160"/>
      <c r="AA200" s="154"/>
      <c r="AB200" s="154"/>
      <c r="AC200" s="154"/>
    </row>
    <row r="201" spans="1:29">
      <c r="A201" s="154" t="s">
        <v>25</v>
      </c>
      <c r="B201" s="154" t="s">
        <v>1234</v>
      </c>
      <c r="C201" s="154" t="s">
        <v>1235</v>
      </c>
      <c r="D201" s="18"/>
      <c r="E201" s="141" t="s">
        <v>110</v>
      </c>
      <c r="F201" s="149">
        <v>0</v>
      </c>
      <c r="G201" s="154"/>
      <c r="H201" s="18">
        <v>3</v>
      </c>
      <c r="I201" s="141" t="s">
        <v>3</v>
      </c>
      <c r="J201" s="149">
        <v>2</v>
      </c>
      <c r="K201" s="154" t="s">
        <v>30</v>
      </c>
      <c r="L201" s="18">
        <v>3</v>
      </c>
      <c r="M201" s="141" t="s">
        <v>3</v>
      </c>
      <c r="N201" s="149">
        <v>1</v>
      </c>
      <c r="O201" s="159" t="s">
        <v>27</v>
      </c>
      <c r="P201" s="149" t="s">
        <v>6</v>
      </c>
      <c r="Q201" s="141" t="s">
        <v>8</v>
      </c>
      <c r="R201" s="149">
        <v>2</v>
      </c>
      <c r="S201" s="154" t="s">
        <v>24</v>
      </c>
      <c r="T201" s="18" t="s">
        <v>12</v>
      </c>
      <c r="U201" s="141" t="s">
        <v>2432</v>
      </c>
      <c r="V201" s="149">
        <v>0</v>
      </c>
      <c r="W201" s="159" t="s">
        <v>24</v>
      </c>
      <c r="X201" s="18">
        <v>5</v>
      </c>
      <c r="Y201" s="159" t="s">
        <v>27</v>
      </c>
      <c r="Z201" s="160"/>
      <c r="AA201" s="154"/>
      <c r="AB201" s="154"/>
      <c r="AC201" s="154"/>
    </row>
    <row r="202" spans="1:29">
      <c r="A202" s="154" t="s">
        <v>25</v>
      </c>
      <c r="B202" s="154" t="s">
        <v>1735</v>
      </c>
      <c r="C202" s="154" t="s">
        <v>2446</v>
      </c>
      <c r="D202" s="18"/>
      <c r="E202" s="141" t="s">
        <v>110</v>
      </c>
      <c r="F202" s="149">
        <v>0</v>
      </c>
      <c r="G202" s="154"/>
      <c r="H202" s="18"/>
      <c r="I202" s="141" t="s">
        <v>110</v>
      </c>
      <c r="J202" s="149">
        <v>0</v>
      </c>
      <c r="K202" s="154"/>
      <c r="L202" s="18"/>
      <c r="M202" s="141" t="s">
        <v>110</v>
      </c>
      <c r="N202" s="149">
        <v>0</v>
      </c>
      <c r="O202" s="159"/>
      <c r="P202" s="149" t="s">
        <v>6</v>
      </c>
      <c r="Q202" s="141" t="s">
        <v>8</v>
      </c>
      <c r="R202" s="149">
        <v>2</v>
      </c>
      <c r="S202" s="154" t="s">
        <v>24</v>
      </c>
      <c r="T202" s="18" t="s">
        <v>12</v>
      </c>
      <c r="U202" s="141" t="s">
        <v>2432</v>
      </c>
      <c r="V202" s="149">
        <v>0</v>
      </c>
      <c r="W202" s="159" t="s">
        <v>24</v>
      </c>
      <c r="X202" s="18">
        <v>2</v>
      </c>
      <c r="Y202" s="159" t="s">
        <v>27</v>
      </c>
      <c r="AB202" s="154"/>
      <c r="AC202" s="154"/>
    </row>
    <row r="203" spans="1:29">
      <c r="A203" s="154" t="s">
        <v>25</v>
      </c>
      <c r="B203" s="154" t="s">
        <v>1653</v>
      </c>
      <c r="C203" s="154" t="s">
        <v>1654</v>
      </c>
      <c r="D203" s="18"/>
      <c r="E203" s="141" t="s">
        <v>110</v>
      </c>
      <c r="F203" s="149">
        <v>0</v>
      </c>
      <c r="G203" s="154"/>
      <c r="H203" s="18"/>
      <c r="I203" s="141" t="s">
        <v>110</v>
      </c>
      <c r="J203" s="149">
        <v>0</v>
      </c>
      <c r="K203" s="154"/>
      <c r="L203" s="18"/>
      <c r="M203" s="141" t="s">
        <v>110</v>
      </c>
      <c r="N203" s="149">
        <v>0</v>
      </c>
      <c r="O203" s="159"/>
      <c r="P203" s="149" t="s">
        <v>6</v>
      </c>
      <c r="Q203" s="141" t="s">
        <v>8</v>
      </c>
      <c r="R203" s="149">
        <v>2</v>
      </c>
      <c r="S203" s="154" t="s">
        <v>24</v>
      </c>
      <c r="T203" s="18" t="s">
        <v>12</v>
      </c>
      <c r="U203" s="141" t="s">
        <v>2432</v>
      </c>
      <c r="V203" s="149">
        <v>0</v>
      </c>
      <c r="W203" s="159" t="s">
        <v>24</v>
      </c>
      <c r="X203" s="18">
        <v>2</v>
      </c>
      <c r="Y203" s="159" t="s">
        <v>27</v>
      </c>
      <c r="AB203" s="154"/>
      <c r="AC203" s="154"/>
    </row>
    <row r="204" spans="1:29">
      <c r="A204" s="154" t="s">
        <v>25</v>
      </c>
      <c r="B204" s="154" t="s">
        <v>901</v>
      </c>
      <c r="C204" s="154" t="s">
        <v>902</v>
      </c>
      <c r="D204" s="18"/>
      <c r="E204" s="141" t="s">
        <v>110</v>
      </c>
      <c r="F204" s="149">
        <v>0</v>
      </c>
      <c r="G204" s="154"/>
      <c r="H204" s="18"/>
      <c r="I204" s="141" t="s">
        <v>110</v>
      </c>
      <c r="J204" s="149">
        <v>0</v>
      </c>
      <c r="K204" s="154"/>
      <c r="L204" s="18"/>
      <c r="M204" s="141" t="s">
        <v>110</v>
      </c>
      <c r="N204" s="149">
        <v>0</v>
      </c>
      <c r="O204" s="159"/>
      <c r="P204" s="149" t="s">
        <v>6</v>
      </c>
      <c r="Q204" s="141" t="s">
        <v>8</v>
      </c>
      <c r="R204" s="149">
        <v>2</v>
      </c>
      <c r="S204" s="154" t="s">
        <v>24</v>
      </c>
      <c r="T204" s="18" t="s">
        <v>12</v>
      </c>
      <c r="U204" s="141" t="s">
        <v>2432</v>
      </c>
      <c r="V204" s="149">
        <v>0</v>
      </c>
      <c r="W204" s="159" t="s">
        <v>24</v>
      </c>
      <c r="X204" s="18">
        <v>2</v>
      </c>
      <c r="Y204" s="159" t="s">
        <v>27</v>
      </c>
      <c r="AB204" s="154"/>
      <c r="AC204" s="154"/>
    </row>
    <row r="205" spans="1:29">
      <c r="A205" s="154" t="s">
        <v>25</v>
      </c>
      <c r="B205" s="154" t="s">
        <v>1999</v>
      </c>
      <c r="C205" s="154" t="s">
        <v>2000</v>
      </c>
      <c r="D205" s="18"/>
      <c r="E205" s="141" t="s">
        <v>110</v>
      </c>
      <c r="F205" s="149">
        <v>0</v>
      </c>
      <c r="G205" s="154"/>
      <c r="H205" s="18">
        <v>4</v>
      </c>
      <c r="I205" s="141" t="s">
        <v>2081</v>
      </c>
      <c r="J205" s="149">
        <v>0</v>
      </c>
      <c r="K205" s="154" t="s">
        <v>30</v>
      </c>
      <c r="L205" s="18">
        <v>3</v>
      </c>
      <c r="M205" s="141" t="s">
        <v>3</v>
      </c>
      <c r="N205" s="149">
        <v>1</v>
      </c>
      <c r="O205" s="159" t="s">
        <v>27</v>
      </c>
      <c r="P205" s="149" t="s">
        <v>6</v>
      </c>
      <c r="Q205" s="141" t="s">
        <v>8</v>
      </c>
      <c r="R205" s="149">
        <v>2</v>
      </c>
      <c r="S205" s="154" t="s">
        <v>24</v>
      </c>
      <c r="T205" s="18" t="s">
        <v>12</v>
      </c>
      <c r="U205" s="141" t="s">
        <v>2432</v>
      </c>
      <c r="V205" s="149">
        <v>0</v>
      </c>
      <c r="W205" s="159" t="s">
        <v>24</v>
      </c>
      <c r="X205" s="18">
        <v>3</v>
      </c>
      <c r="Y205" s="159" t="s">
        <v>27</v>
      </c>
      <c r="Z205" s="160"/>
      <c r="AA205" s="154"/>
      <c r="AB205" s="154"/>
      <c r="AC205" s="154"/>
    </row>
    <row r="206" spans="1:29">
      <c r="A206" s="154" t="s">
        <v>25</v>
      </c>
      <c r="B206" s="154" t="s">
        <v>1240</v>
      </c>
      <c r="C206" s="154" t="s">
        <v>1241</v>
      </c>
      <c r="D206" s="18"/>
      <c r="E206" s="141" t="s">
        <v>110</v>
      </c>
      <c r="F206" s="149">
        <v>0</v>
      </c>
      <c r="G206" s="154"/>
      <c r="H206" s="18"/>
      <c r="I206" s="141" t="s">
        <v>110</v>
      </c>
      <c r="J206" s="149">
        <v>0</v>
      </c>
      <c r="K206" s="154"/>
      <c r="L206" s="18">
        <v>4</v>
      </c>
      <c r="M206" s="141" t="s">
        <v>2081</v>
      </c>
      <c r="N206" s="149">
        <v>0</v>
      </c>
      <c r="O206" s="159" t="s">
        <v>27</v>
      </c>
      <c r="P206" s="149" t="s">
        <v>6</v>
      </c>
      <c r="Q206" s="141" t="s">
        <v>8</v>
      </c>
      <c r="R206" s="149">
        <v>2</v>
      </c>
      <c r="S206" s="154" t="s">
        <v>24</v>
      </c>
      <c r="T206" s="18" t="s">
        <v>12</v>
      </c>
      <c r="U206" s="141" t="s">
        <v>2432</v>
      </c>
      <c r="V206" s="149">
        <v>0</v>
      </c>
      <c r="W206" s="159" t="s">
        <v>24</v>
      </c>
      <c r="X206" s="18">
        <v>2</v>
      </c>
      <c r="Y206" s="159" t="s">
        <v>27</v>
      </c>
      <c r="Z206" s="160"/>
      <c r="AA206" s="154"/>
      <c r="AB206" s="154"/>
      <c r="AC206" s="154"/>
    </row>
    <row r="207" spans="1:29">
      <c r="A207" s="154" t="s">
        <v>25</v>
      </c>
      <c r="B207" s="154" t="s">
        <v>539</v>
      </c>
      <c r="C207" s="154" t="s">
        <v>540</v>
      </c>
      <c r="D207" s="18">
        <v>3</v>
      </c>
      <c r="E207" s="141" t="s">
        <v>3</v>
      </c>
      <c r="F207" s="149">
        <v>3</v>
      </c>
      <c r="G207" s="154" t="s">
        <v>26</v>
      </c>
      <c r="H207" s="18"/>
      <c r="I207" s="141" t="s">
        <v>110</v>
      </c>
      <c r="J207" s="149">
        <v>0</v>
      </c>
      <c r="K207" s="154"/>
      <c r="L207" s="18">
        <v>4</v>
      </c>
      <c r="M207" s="141" t="s">
        <v>2081</v>
      </c>
      <c r="N207" s="149">
        <v>0</v>
      </c>
      <c r="O207" s="159" t="s">
        <v>27</v>
      </c>
      <c r="P207" s="149" t="s">
        <v>6</v>
      </c>
      <c r="Q207" s="141" t="s">
        <v>8</v>
      </c>
      <c r="R207" s="149">
        <v>2</v>
      </c>
      <c r="S207" s="154" t="s">
        <v>24</v>
      </c>
      <c r="T207" s="18" t="s">
        <v>12</v>
      </c>
      <c r="U207" s="141" t="s">
        <v>2432</v>
      </c>
      <c r="V207" s="149">
        <v>0</v>
      </c>
      <c r="W207" s="159" t="s">
        <v>24</v>
      </c>
      <c r="X207" s="18">
        <v>5</v>
      </c>
      <c r="Y207" s="159" t="s">
        <v>27</v>
      </c>
      <c r="AB207" s="154"/>
      <c r="AC207" s="154"/>
    </row>
    <row r="208" spans="1:29">
      <c r="A208" s="154" t="s">
        <v>25</v>
      </c>
      <c r="B208" s="154" t="s">
        <v>773</v>
      </c>
      <c r="C208" s="154" t="s">
        <v>774</v>
      </c>
      <c r="D208" s="18"/>
      <c r="E208" s="141" t="s">
        <v>110</v>
      </c>
      <c r="F208" s="149">
        <v>0</v>
      </c>
      <c r="G208" s="154"/>
      <c r="H208" s="18"/>
      <c r="I208" s="141" t="s">
        <v>110</v>
      </c>
      <c r="J208" s="149">
        <v>0</v>
      </c>
      <c r="K208" s="154"/>
      <c r="L208" s="18"/>
      <c r="M208" s="141" t="s">
        <v>110</v>
      </c>
      <c r="N208" s="149">
        <v>0</v>
      </c>
      <c r="O208" s="159"/>
      <c r="P208" s="149" t="s">
        <v>6</v>
      </c>
      <c r="Q208" s="141" t="s">
        <v>8</v>
      </c>
      <c r="R208" s="149">
        <v>2</v>
      </c>
      <c r="S208" s="154" t="s">
        <v>24</v>
      </c>
      <c r="T208" s="18" t="s">
        <v>12</v>
      </c>
      <c r="U208" s="141" t="s">
        <v>2432</v>
      </c>
      <c r="V208" s="149">
        <v>0</v>
      </c>
      <c r="W208" s="159" t="s">
        <v>24</v>
      </c>
      <c r="X208" s="18">
        <v>2</v>
      </c>
      <c r="Y208" s="159" t="s">
        <v>27</v>
      </c>
      <c r="AB208" s="154"/>
      <c r="AC208" s="154"/>
    </row>
    <row r="209" spans="1:29">
      <c r="A209" s="154" t="s">
        <v>25</v>
      </c>
      <c r="B209" s="154" t="s">
        <v>963</v>
      </c>
      <c r="C209" s="154" t="s">
        <v>964</v>
      </c>
      <c r="D209" s="18"/>
      <c r="E209" s="141" t="s">
        <v>110</v>
      </c>
      <c r="F209" s="149">
        <v>0</v>
      </c>
      <c r="G209" s="154"/>
      <c r="H209" s="18"/>
      <c r="I209" s="141" t="s">
        <v>110</v>
      </c>
      <c r="J209" s="149">
        <v>0</v>
      </c>
      <c r="K209" s="154"/>
      <c r="L209" s="18"/>
      <c r="M209" s="141" t="s">
        <v>110</v>
      </c>
      <c r="N209" s="149">
        <v>0</v>
      </c>
      <c r="O209" s="159"/>
      <c r="P209" s="149" t="s">
        <v>11</v>
      </c>
      <c r="Q209" s="141" t="s">
        <v>16</v>
      </c>
      <c r="R209" s="149">
        <v>0</v>
      </c>
      <c r="S209" s="154" t="s">
        <v>24</v>
      </c>
      <c r="T209" s="18" t="s">
        <v>12</v>
      </c>
      <c r="U209" s="141" t="s">
        <v>2432</v>
      </c>
      <c r="V209" s="149">
        <v>0</v>
      </c>
      <c r="W209" s="159" t="s">
        <v>24</v>
      </c>
      <c r="X209" s="18">
        <v>0</v>
      </c>
      <c r="Y209" s="159" t="s">
        <v>27</v>
      </c>
      <c r="AB209" s="154"/>
      <c r="AC209" s="154"/>
    </row>
    <row r="210" spans="1:29">
      <c r="A210" s="154" t="s">
        <v>25</v>
      </c>
      <c r="B210" s="154" t="s">
        <v>996</v>
      </c>
      <c r="C210" s="154" t="s">
        <v>997</v>
      </c>
      <c r="D210" s="18">
        <v>3</v>
      </c>
      <c r="E210" s="141" t="s">
        <v>3</v>
      </c>
      <c r="F210" s="149">
        <v>3</v>
      </c>
      <c r="G210" s="154" t="s">
        <v>26</v>
      </c>
      <c r="H210" s="18">
        <v>3</v>
      </c>
      <c r="I210" s="141" t="s">
        <v>3</v>
      </c>
      <c r="J210" s="149">
        <v>2</v>
      </c>
      <c r="K210" s="154" t="s">
        <v>30</v>
      </c>
      <c r="L210" s="18">
        <v>2</v>
      </c>
      <c r="M210" s="141" t="s">
        <v>4</v>
      </c>
      <c r="N210" s="149">
        <v>2</v>
      </c>
      <c r="O210" s="159" t="s">
        <v>27</v>
      </c>
      <c r="P210" s="149" t="s">
        <v>6</v>
      </c>
      <c r="Q210" s="141" t="s">
        <v>8</v>
      </c>
      <c r="R210" s="149">
        <v>2</v>
      </c>
      <c r="S210" s="154" t="s">
        <v>24</v>
      </c>
      <c r="T210" s="18" t="s">
        <v>12</v>
      </c>
      <c r="U210" s="141" t="s">
        <v>2432</v>
      </c>
      <c r="V210" s="149">
        <v>0</v>
      </c>
      <c r="W210" s="159" t="s">
        <v>24</v>
      </c>
      <c r="X210" s="18">
        <v>9</v>
      </c>
      <c r="Y210" s="159" t="s">
        <v>27</v>
      </c>
      <c r="AB210" s="154"/>
      <c r="AC210" s="154"/>
    </row>
    <row r="211" spans="1:29">
      <c r="A211" s="154" t="s">
        <v>25</v>
      </c>
      <c r="B211" s="154" t="s">
        <v>1989</v>
      </c>
      <c r="C211" s="154" t="s">
        <v>1990</v>
      </c>
      <c r="D211" s="18"/>
      <c r="E211" s="141" t="s">
        <v>110</v>
      </c>
      <c r="F211" s="149">
        <v>0</v>
      </c>
      <c r="G211" s="154"/>
      <c r="H211" s="18">
        <v>2</v>
      </c>
      <c r="I211" s="141" t="s">
        <v>4</v>
      </c>
      <c r="J211" s="149">
        <v>3</v>
      </c>
      <c r="K211" s="154" t="s">
        <v>30</v>
      </c>
      <c r="L211" s="18">
        <v>0</v>
      </c>
      <c r="M211" s="141" t="s">
        <v>2079</v>
      </c>
      <c r="N211" s="149">
        <v>3</v>
      </c>
      <c r="O211" s="159" t="s">
        <v>27</v>
      </c>
      <c r="P211" s="149" t="s">
        <v>6</v>
      </c>
      <c r="Q211" s="141" t="s">
        <v>8</v>
      </c>
      <c r="R211" s="149">
        <v>2</v>
      </c>
      <c r="S211" s="154" t="s">
        <v>24</v>
      </c>
      <c r="T211" s="18" t="s">
        <v>12</v>
      </c>
      <c r="U211" s="141" t="s">
        <v>2432</v>
      </c>
      <c r="V211" s="149">
        <v>0</v>
      </c>
      <c r="W211" s="159" t="s">
        <v>24</v>
      </c>
      <c r="X211" s="18">
        <v>8</v>
      </c>
      <c r="Y211" s="159" t="s">
        <v>27</v>
      </c>
      <c r="Z211" s="160"/>
      <c r="AA211" s="154"/>
      <c r="AB211" s="154"/>
      <c r="AC211" s="154"/>
    </row>
    <row r="212" spans="1:29">
      <c r="A212" s="154" t="s">
        <v>25</v>
      </c>
      <c r="B212" s="154" t="s">
        <v>1176</v>
      </c>
      <c r="C212" s="154" t="s">
        <v>1177</v>
      </c>
      <c r="D212" s="18"/>
      <c r="E212" s="141" t="s">
        <v>110</v>
      </c>
      <c r="F212" s="149">
        <v>0</v>
      </c>
      <c r="G212" s="154"/>
      <c r="H212" s="18">
        <v>3</v>
      </c>
      <c r="I212" s="141" t="s">
        <v>3</v>
      </c>
      <c r="J212" s="149">
        <v>2</v>
      </c>
      <c r="K212" s="154" t="s">
        <v>30</v>
      </c>
      <c r="L212" s="18">
        <v>2</v>
      </c>
      <c r="M212" s="141" t="s">
        <v>4</v>
      </c>
      <c r="N212" s="149">
        <v>2</v>
      </c>
      <c r="O212" s="159" t="s">
        <v>27</v>
      </c>
      <c r="P212" s="149" t="s">
        <v>6</v>
      </c>
      <c r="Q212" s="141" t="s">
        <v>8</v>
      </c>
      <c r="R212" s="149">
        <v>2</v>
      </c>
      <c r="S212" s="154" t="s">
        <v>24</v>
      </c>
      <c r="T212" s="18" t="s">
        <v>12</v>
      </c>
      <c r="U212" s="141" t="s">
        <v>2432</v>
      </c>
      <c r="V212" s="149">
        <v>0</v>
      </c>
      <c r="W212" s="159" t="s">
        <v>24</v>
      </c>
      <c r="X212" s="18">
        <v>6</v>
      </c>
      <c r="Y212" s="159" t="s">
        <v>27</v>
      </c>
      <c r="Z212" s="160"/>
      <c r="AA212" s="154"/>
      <c r="AB212" s="154"/>
      <c r="AC212" s="154"/>
    </row>
    <row r="213" spans="1:29">
      <c r="A213" s="154" t="s">
        <v>25</v>
      </c>
      <c r="B213" s="154" t="s">
        <v>547</v>
      </c>
      <c r="C213" s="154" t="s">
        <v>548</v>
      </c>
      <c r="D213" s="18"/>
      <c r="E213" s="141" t="s">
        <v>110</v>
      </c>
      <c r="F213" s="149">
        <v>0</v>
      </c>
      <c r="G213" s="154"/>
      <c r="H213" s="18"/>
      <c r="I213" s="141" t="s">
        <v>110</v>
      </c>
      <c r="J213" s="149">
        <v>0</v>
      </c>
      <c r="K213" s="154"/>
      <c r="L213" s="18"/>
      <c r="M213" s="141" t="s">
        <v>110</v>
      </c>
      <c r="N213" s="149">
        <v>0</v>
      </c>
      <c r="O213" s="159"/>
      <c r="P213" s="149" t="s">
        <v>12</v>
      </c>
      <c r="Q213" s="141" t="s">
        <v>17</v>
      </c>
      <c r="R213" s="149">
        <v>3</v>
      </c>
      <c r="S213" s="154" t="s">
        <v>24</v>
      </c>
      <c r="T213" s="18" t="s">
        <v>12</v>
      </c>
      <c r="U213" s="141" t="s">
        <v>2432</v>
      </c>
      <c r="V213" s="149">
        <v>0</v>
      </c>
      <c r="W213" s="159" t="s">
        <v>24</v>
      </c>
      <c r="X213" s="18">
        <v>3</v>
      </c>
      <c r="Y213" s="159" t="s">
        <v>27</v>
      </c>
      <c r="AB213" s="154"/>
      <c r="AC213" s="154"/>
    </row>
    <row r="214" spans="1:29">
      <c r="A214" s="154" t="s">
        <v>25</v>
      </c>
      <c r="B214" s="154" t="s">
        <v>811</v>
      </c>
      <c r="C214" s="154" t="s">
        <v>812</v>
      </c>
      <c r="D214" s="18"/>
      <c r="E214" s="141" t="s">
        <v>110</v>
      </c>
      <c r="F214" s="149">
        <v>0</v>
      </c>
      <c r="G214" s="154"/>
      <c r="H214" s="18">
        <v>3</v>
      </c>
      <c r="I214" s="141" t="s">
        <v>3</v>
      </c>
      <c r="J214" s="149">
        <v>2</v>
      </c>
      <c r="K214" s="154" t="s">
        <v>30</v>
      </c>
      <c r="L214" s="18">
        <v>3</v>
      </c>
      <c r="M214" s="141" t="s">
        <v>3</v>
      </c>
      <c r="N214" s="149">
        <v>1</v>
      </c>
      <c r="O214" s="159" t="s">
        <v>27</v>
      </c>
      <c r="P214" s="149" t="s">
        <v>6</v>
      </c>
      <c r="Q214" s="141" t="s">
        <v>8</v>
      </c>
      <c r="R214" s="149">
        <v>2</v>
      </c>
      <c r="S214" s="154" t="s">
        <v>24</v>
      </c>
      <c r="T214" s="18" t="s">
        <v>12</v>
      </c>
      <c r="U214" s="141" t="s">
        <v>2432</v>
      </c>
      <c r="V214" s="149">
        <v>0</v>
      </c>
      <c r="W214" s="159" t="s">
        <v>24</v>
      </c>
      <c r="X214" s="18">
        <v>5</v>
      </c>
      <c r="Y214" s="159" t="s">
        <v>27</v>
      </c>
      <c r="AB214" s="154"/>
      <c r="AC214" s="154"/>
    </row>
    <row r="215" spans="1:29">
      <c r="A215" s="154" t="s">
        <v>25</v>
      </c>
      <c r="B215" s="154" t="s">
        <v>573</v>
      </c>
      <c r="C215" s="154" t="s">
        <v>574</v>
      </c>
      <c r="D215" s="18"/>
      <c r="E215" s="141" t="s">
        <v>110</v>
      </c>
      <c r="F215" s="149">
        <v>0</v>
      </c>
      <c r="G215" s="154"/>
      <c r="H215" s="18"/>
      <c r="I215" s="141" t="s">
        <v>110</v>
      </c>
      <c r="J215" s="149">
        <v>0</v>
      </c>
      <c r="K215" s="154"/>
      <c r="L215" s="18">
        <v>3</v>
      </c>
      <c r="M215" s="141" t="s">
        <v>3</v>
      </c>
      <c r="N215" s="149">
        <v>1</v>
      </c>
      <c r="O215" s="159" t="s">
        <v>27</v>
      </c>
      <c r="P215" s="149" t="s">
        <v>6</v>
      </c>
      <c r="Q215" s="141" t="s">
        <v>8</v>
      </c>
      <c r="R215" s="149">
        <v>2</v>
      </c>
      <c r="S215" s="154" t="s">
        <v>24</v>
      </c>
      <c r="T215" s="18" t="s">
        <v>12</v>
      </c>
      <c r="U215" s="141" t="s">
        <v>2432</v>
      </c>
      <c r="V215" s="149">
        <v>0</v>
      </c>
      <c r="W215" s="159" t="s">
        <v>24</v>
      </c>
      <c r="X215" s="18">
        <v>3</v>
      </c>
      <c r="Y215" s="159" t="s">
        <v>27</v>
      </c>
      <c r="Z215" s="160"/>
      <c r="AA215" s="154"/>
      <c r="AB215" s="154"/>
      <c r="AC215" s="154"/>
    </row>
    <row r="216" spans="1:29">
      <c r="A216" s="154" t="s">
        <v>25</v>
      </c>
      <c r="B216" s="154" t="s">
        <v>977</v>
      </c>
      <c r="C216" s="154" t="s">
        <v>978</v>
      </c>
      <c r="D216" s="18"/>
      <c r="E216" s="141" t="s">
        <v>110</v>
      </c>
      <c r="F216" s="149">
        <v>0</v>
      </c>
      <c r="G216" s="154"/>
      <c r="H216" s="18"/>
      <c r="I216" s="141" t="s">
        <v>110</v>
      </c>
      <c r="J216" s="149">
        <v>0</v>
      </c>
      <c r="K216" s="154"/>
      <c r="L216" s="18"/>
      <c r="M216" s="141" t="s">
        <v>110</v>
      </c>
      <c r="N216" s="149">
        <v>0</v>
      </c>
      <c r="O216" s="159"/>
      <c r="P216" s="149" t="s">
        <v>6</v>
      </c>
      <c r="Q216" s="141" t="s">
        <v>8</v>
      </c>
      <c r="R216" s="149">
        <v>2</v>
      </c>
      <c r="S216" s="154" t="s">
        <v>24</v>
      </c>
      <c r="T216" s="18" t="s">
        <v>12</v>
      </c>
      <c r="U216" s="141" t="s">
        <v>2432</v>
      </c>
      <c r="V216" s="149">
        <v>0</v>
      </c>
      <c r="W216" s="159" t="s">
        <v>24</v>
      </c>
      <c r="X216" s="18">
        <v>2</v>
      </c>
      <c r="Y216" s="159" t="s">
        <v>27</v>
      </c>
      <c r="AB216" s="154"/>
      <c r="AC216" s="154"/>
    </row>
    <row r="217" spans="1:29">
      <c r="A217" s="154" t="s">
        <v>25</v>
      </c>
      <c r="B217" s="154" t="s">
        <v>420</v>
      </c>
      <c r="C217" s="154" t="s">
        <v>421</v>
      </c>
      <c r="D217" s="18"/>
      <c r="E217" s="141" t="s">
        <v>110</v>
      </c>
      <c r="F217" s="149">
        <v>0</v>
      </c>
      <c r="G217" s="154"/>
      <c r="H217" s="18"/>
      <c r="I217" s="141" t="s">
        <v>110</v>
      </c>
      <c r="J217" s="149">
        <v>0</v>
      </c>
      <c r="K217" s="154"/>
      <c r="L217" s="18"/>
      <c r="M217" s="141" t="s">
        <v>110</v>
      </c>
      <c r="N217" s="149">
        <v>0</v>
      </c>
      <c r="O217" s="159"/>
      <c r="P217" s="149" t="s">
        <v>6</v>
      </c>
      <c r="Q217" s="141" t="s">
        <v>8</v>
      </c>
      <c r="R217" s="149">
        <v>2</v>
      </c>
      <c r="S217" s="154" t="s">
        <v>24</v>
      </c>
      <c r="T217" s="18" t="s">
        <v>12</v>
      </c>
      <c r="U217" s="141" t="s">
        <v>2432</v>
      </c>
      <c r="V217" s="149">
        <v>0</v>
      </c>
      <c r="W217" s="159" t="s">
        <v>24</v>
      </c>
      <c r="X217" s="18">
        <v>2</v>
      </c>
      <c r="Y217" s="159" t="s">
        <v>27</v>
      </c>
      <c r="AB217" s="154"/>
      <c r="AC217" s="154"/>
    </row>
    <row r="218" spans="1:29">
      <c r="A218" s="154" t="s">
        <v>25</v>
      </c>
      <c r="B218" s="154" t="s">
        <v>729</v>
      </c>
      <c r="C218" s="154" t="s">
        <v>730</v>
      </c>
      <c r="D218" s="18"/>
      <c r="E218" s="141" t="s">
        <v>110</v>
      </c>
      <c r="F218" s="149">
        <v>0</v>
      </c>
      <c r="G218" s="154"/>
      <c r="H218" s="18"/>
      <c r="I218" s="141" t="s">
        <v>110</v>
      </c>
      <c r="J218" s="149">
        <v>0</v>
      </c>
      <c r="K218" s="154"/>
      <c r="L218" s="18">
        <v>3</v>
      </c>
      <c r="M218" s="141" t="s">
        <v>3</v>
      </c>
      <c r="N218" s="149">
        <v>1</v>
      </c>
      <c r="O218" s="159" t="s">
        <v>27</v>
      </c>
      <c r="P218" s="149" t="s">
        <v>6</v>
      </c>
      <c r="Q218" s="141" t="s">
        <v>8</v>
      </c>
      <c r="R218" s="149">
        <v>2</v>
      </c>
      <c r="S218" s="154" t="s">
        <v>24</v>
      </c>
      <c r="T218" s="18" t="s">
        <v>12</v>
      </c>
      <c r="U218" s="141" t="s">
        <v>2432</v>
      </c>
      <c r="V218" s="149">
        <v>0</v>
      </c>
      <c r="W218" s="159" t="s">
        <v>24</v>
      </c>
      <c r="X218" s="18">
        <v>3</v>
      </c>
      <c r="Y218" s="159" t="s">
        <v>27</v>
      </c>
      <c r="Z218" s="160"/>
      <c r="AA218" s="154"/>
      <c r="AB218" s="154"/>
      <c r="AC218" s="154"/>
    </row>
    <row r="219" spans="1:29">
      <c r="A219" s="154" t="s">
        <v>25</v>
      </c>
      <c r="B219" s="154" t="s">
        <v>1146</v>
      </c>
      <c r="C219" s="154" t="s">
        <v>1147</v>
      </c>
      <c r="D219" s="18">
        <v>4</v>
      </c>
      <c r="E219" s="141" t="s">
        <v>2081</v>
      </c>
      <c r="F219" s="149">
        <v>0</v>
      </c>
      <c r="G219" s="154" t="s">
        <v>26</v>
      </c>
      <c r="H219" s="18"/>
      <c r="I219" s="141" t="s">
        <v>110</v>
      </c>
      <c r="J219" s="149">
        <v>0</v>
      </c>
      <c r="K219" s="154"/>
      <c r="L219" s="18"/>
      <c r="M219" s="141" t="s">
        <v>110</v>
      </c>
      <c r="N219" s="149">
        <v>0</v>
      </c>
      <c r="O219" s="159"/>
      <c r="P219" s="149" t="s">
        <v>12</v>
      </c>
      <c r="Q219" s="141" t="s">
        <v>17</v>
      </c>
      <c r="R219" s="149">
        <v>3</v>
      </c>
      <c r="S219" s="154" t="s">
        <v>24</v>
      </c>
      <c r="T219" s="18" t="s">
        <v>12</v>
      </c>
      <c r="U219" s="141" t="s">
        <v>2432</v>
      </c>
      <c r="V219" s="149">
        <v>0</v>
      </c>
      <c r="W219" s="159" t="s">
        <v>24</v>
      </c>
      <c r="X219" s="18">
        <v>3</v>
      </c>
      <c r="Y219" s="159" t="s">
        <v>27</v>
      </c>
      <c r="AB219" s="154"/>
      <c r="AC219" s="154"/>
    </row>
    <row r="220" spans="1:29">
      <c r="A220" s="154" t="s">
        <v>25</v>
      </c>
      <c r="B220" s="154" t="s">
        <v>825</v>
      </c>
      <c r="C220" s="154" t="s">
        <v>826</v>
      </c>
      <c r="D220" s="18"/>
      <c r="E220" s="141" t="s">
        <v>110</v>
      </c>
      <c r="F220" s="149">
        <v>0</v>
      </c>
      <c r="G220" s="154"/>
      <c r="H220" s="18">
        <v>3</v>
      </c>
      <c r="I220" s="141" t="s">
        <v>3</v>
      </c>
      <c r="J220" s="149">
        <v>2</v>
      </c>
      <c r="K220" s="154" t="s">
        <v>30</v>
      </c>
      <c r="L220" s="18">
        <v>1</v>
      </c>
      <c r="M220" s="141" t="s">
        <v>5</v>
      </c>
      <c r="N220" s="149">
        <v>3</v>
      </c>
      <c r="O220" s="159" t="s">
        <v>27</v>
      </c>
      <c r="P220" s="149" t="s">
        <v>6</v>
      </c>
      <c r="Q220" s="141" t="s">
        <v>8</v>
      </c>
      <c r="R220" s="149">
        <v>2</v>
      </c>
      <c r="S220" s="154" t="s">
        <v>24</v>
      </c>
      <c r="T220" s="18" t="s">
        <v>12</v>
      </c>
      <c r="U220" s="141" t="s">
        <v>2432</v>
      </c>
      <c r="V220" s="149">
        <v>0</v>
      </c>
      <c r="W220" s="159" t="s">
        <v>24</v>
      </c>
      <c r="X220" s="18">
        <v>7</v>
      </c>
      <c r="Y220" s="159" t="s">
        <v>27</v>
      </c>
      <c r="Z220" s="160"/>
      <c r="AA220" s="154"/>
      <c r="AB220" s="154"/>
      <c r="AC220" s="154"/>
    </row>
    <row r="221" spans="1:29">
      <c r="A221" s="154" t="s">
        <v>25</v>
      </c>
      <c r="B221" s="154" t="s">
        <v>1100</v>
      </c>
      <c r="C221" s="154" t="s">
        <v>1101</v>
      </c>
      <c r="D221" s="18">
        <v>3</v>
      </c>
      <c r="E221" s="141" t="s">
        <v>3</v>
      </c>
      <c r="F221" s="149">
        <v>3</v>
      </c>
      <c r="G221" s="154" t="s">
        <v>26</v>
      </c>
      <c r="H221" s="18">
        <v>3</v>
      </c>
      <c r="I221" s="141" t="s">
        <v>3</v>
      </c>
      <c r="J221" s="149">
        <v>2</v>
      </c>
      <c r="K221" s="154" t="s">
        <v>30</v>
      </c>
      <c r="L221" s="18">
        <v>0</v>
      </c>
      <c r="M221" s="141" t="s">
        <v>2079</v>
      </c>
      <c r="N221" s="149">
        <v>3</v>
      </c>
      <c r="O221" s="159" t="s">
        <v>27</v>
      </c>
      <c r="P221" s="149" t="s">
        <v>6</v>
      </c>
      <c r="Q221" s="141" t="s">
        <v>8</v>
      </c>
      <c r="R221" s="149">
        <v>2</v>
      </c>
      <c r="S221" s="154" t="s">
        <v>24</v>
      </c>
      <c r="T221" s="18" t="s">
        <v>12</v>
      </c>
      <c r="U221" s="141" t="s">
        <v>2432</v>
      </c>
      <c r="V221" s="149">
        <v>0</v>
      </c>
      <c r="W221" s="159" t="s">
        <v>24</v>
      </c>
      <c r="X221" s="18">
        <v>10</v>
      </c>
      <c r="Y221" s="159" t="s">
        <v>27</v>
      </c>
      <c r="Z221" s="160"/>
      <c r="AA221" s="154"/>
      <c r="AB221" s="154"/>
      <c r="AC221" s="154"/>
    </row>
    <row r="222" spans="1:29">
      <c r="A222" s="154" t="s">
        <v>25</v>
      </c>
      <c r="B222" s="154" t="s">
        <v>332</v>
      </c>
      <c r="C222" s="154" t="s">
        <v>333</v>
      </c>
      <c r="D222" s="18">
        <v>3</v>
      </c>
      <c r="E222" s="141" t="s">
        <v>3</v>
      </c>
      <c r="F222" s="149">
        <v>3</v>
      </c>
      <c r="G222" s="154" t="s">
        <v>26</v>
      </c>
      <c r="H222" s="18"/>
      <c r="I222" s="141" t="s">
        <v>110</v>
      </c>
      <c r="J222" s="149">
        <v>0</v>
      </c>
      <c r="K222" s="154"/>
      <c r="L222" s="18"/>
      <c r="M222" s="141" t="s">
        <v>110</v>
      </c>
      <c r="N222" s="149">
        <v>0</v>
      </c>
      <c r="O222" s="159"/>
      <c r="P222" s="149" t="s">
        <v>11</v>
      </c>
      <c r="Q222" s="141" t="s">
        <v>16</v>
      </c>
      <c r="R222" s="149">
        <v>0</v>
      </c>
      <c r="S222" s="154" t="s">
        <v>24</v>
      </c>
      <c r="T222" s="18" t="s">
        <v>12</v>
      </c>
      <c r="U222" s="141" t="s">
        <v>2432</v>
      </c>
      <c r="V222" s="149">
        <v>0</v>
      </c>
      <c r="W222" s="159" t="s">
        <v>24</v>
      </c>
      <c r="X222" s="18">
        <v>3</v>
      </c>
      <c r="Y222" s="159" t="s">
        <v>27</v>
      </c>
      <c r="AB222" s="154"/>
      <c r="AC222" s="154"/>
    </row>
    <row r="223" spans="1:29">
      <c r="A223" s="154" t="s">
        <v>25</v>
      </c>
      <c r="B223" s="154" t="s">
        <v>360</v>
      </c>
      <c r="C223" s="154" t="s">
        <v>361</v>
      </c>
      <c r="D223" s="18"/>
      <c r="E223" s="141" t="s">
        <v>110</v>
      </c>
      <c r="F223" s="149">
        <v>0</v>
      </c>
      <c r="G223" s="154"/>
      <c r="H223" s="18"/>
      <c r="I223" s="141" t="s">
        <v>110</v>
      </c>
      <c r="J223" s="149">
        <v>0</v>
      </c>
      <c r="K223" s="154"/>
      <c r="L223" s="18"/>
      <c r="M223" s="141" t="s">
        <v>110</v>
      </c>
      <c r="N223" s="149">
        <v>0</v>
      </c>
      <c r="O223" s="159"/>
      <c r="P223" s="149" t="s">
        <v>11</v>
      </c>
      <c r="Q223" s="141" t="s">
        <v>16</v>
      </c>
      <c r="R223" s="149">
        <v>0</v>
      </c>
      <c r="S223" s="154" t="s">
        <v>24</v>
      </c>
      <c r="T223" s="18" t="s">
        <v>12</v>
      </c>
      <c r="U223" s="141" t="s">
        <v>2432</v>
      </c>
      <c r="V223" s="149">
        <v>0</v>
      </c>
      <c r="W223" s="159" t="s">
        <v>24</v>
      </c>
      <c r="X223" s="18">
        <v>0</v>
      </c>
      <c r="Y223" s="159" t="s">
        <v>27</v>
      </c>
      <c r="AB223" s="154"/>
      <c r="AC223" s="154"/>
    </row>
    <row r="224" spans="1:29">
      <c r="A224" s="154" t="s">
        <v>25</v>
      </c>
      <c r="B224" s="154" t="s">
        <v>1766</v>
      </c>
      <c r="C224" s="154" t="s">
        <v>1767</v>
      </c>
      <c r="D224" s="18">
        <v>0</v>
      </c>
      <c r="E224" s="141" t="s">
        <v>2079</v>
      </c>
      <c r="F224" s="149">
        <v>5</v>
      </c>
      <c r="G224" s="154" t="s">
        <v>26</v>
      </c>
      <c r="H224" s="18">
        <v>4</v>
      </c>
      <c r="I224" s="141" t="s">
        <v>2081</v>
      </c>
      <c r="J224" s="149">
        <v>0</v>
      </c>
      <c r="K224" s="154" t="s">
        <v>30</v>
      </c>
      <c r="L224" s="18">
        <v>4</v>
      </c>
      <c r="M224" s="141" t="s">
        <v>2081</v>
      </c>
      <c r="N224" s="149">
        <v>0</v>
      </c>
      <c r="O224" s="159" t="s">
        <v>27</v>
      </c>
      <c r="P224" s="149" t="s">
        <v>12</v>
      </c>
      <c r="Q224" s="141" t="s">
        <v>17</v>
      </c>
      <c r="R224" s="149">
        <v>3</v>
      </c>
      <c r="S224" s="154" t="s">
        <v>24</v>
      </c>
      <c r="T224" s="18" t="s">
        <v>12</v>
      </c>
      <c r="U224" s="141" t="s">
        <v>2432</v>
      </c>
      <c r="V224" s="149">
        <v>0</v>
      </c>
      <c r="W224" s="159" t="s">
        <v>24</v>
      </c>
      <c r="X224" s="18">
        <v>8</v>
      </c>
      <c r="Y224" s="159" t="s">
        <v>27</v>
      </c>
      <c r="Z224" s="160"/>
      <c r="AA224" s="154"/>
      <c r="AB224" s="154"/>
      <c r="AC224" s="154"/>
    </row>
    <row r="225" spans="1:29">
      <c r="A225" s="154" t="s">
        <v>25</v>
      </c>
      <c r="B225" s="154" t="s">
        <v>380</v>
      </c>
      <c r="C225" s="154" t="s">
        <v>381</v>
      </c>
      <c r="D225" s="18"/>
      <c r="E225" s="141" t="s">
        <v>110</v>
      </c>
      <c r="F225" s="149">
        <v>0</v>
      </c>
      <c r="G225" s="154"/>
      <c r="H225" s="18"/>
      <c r="I225" s="141" t="s">
        <v>110</v>
      </c>
      <c r="J225" s="149">
        <v>0</v>
      </c>
      <c r="K225" s="154"/>
      <c r="L225" s="18"/>
      <c r="M225" s="141" t="s">
        <v>110</v>
      </c>
      <c r="N225" s="149">
        <v>0</v>
      </c>
      <c r="O225" s="159"/>
      <c r="P225" s="149" t="s">
        <v>11</v>
      </c>
      <c r="Q225" s="141" t="s">
        <v>16</v>
      </c>
      <c r="R225" s="149">
        <v>0</v>
      </c>
      <c r="S225" s="154" t="s">
        <v>24</v>
      </c>
      <c r="T225" s="18" t="s">
        <v>12</v>
      </c>
      <c r="U225" s="141" t="s">
        <v>2432</v>
      </c>
      <c r="V225" s="149">
        <v>0</v>
      </c>
      <c r="W225" s="159" t="s">
        <v>24</v>
      </c>
      <c r="X225" s="18">
        <v>0</v>
      </c>
      <c r="Y225" s="159" t="s">
        <v>27</v>
      </c>
      <c r="AB225" s="154"/>
      <c r="AC225" s="154"/>
    </row>
    <row r="226" spans="1:29">
      <c r="A226" s="154" t="s">
        <v>25</v>
      </c>
      <c r="B226" s="154" t="s">
        <v>947</v>
      </c>
      <c r="C226" s="154" t="s">
        <v>948</v>
      </c>
      <c r="D226" s="18">
        <v>3</v>
      </c>
      <c r="E226" s="141" t="s">
        <v>3</v>
      </c>
      <c r="F226" s="149">
        <v>3</v>
      </c>
      <c r="G226" s="154" t="s">
        <v>26</v>
      </c>
      <c r="H226" s="18">
        <v>3</v>
      </c>
      <c r="I226" s="141" t="s">
        <v>3</v>
      </c>
      <c r="J226" s="149">
        <v>2</v>
      </c>
      <c r="K226" s="154" t="s">
        <v>30</v>
      </c>
      <c r="L226" s="18">
        <v>0</v>
      </c>
      <c r="M226" s="141" t="s">
        <v>2079</v>
      </c>
      <c r="N226" s="149">
        <v>3</v>
      </c>
      <c r="O226" s="159" t="s">
        <v>27</v>
      </c>
      <c r="P226" s="149" t="s">
        <v>11</v>
      </c>
      <c r="Q226" s="141" t="s">
        <v>16</v>
      </c>
      <c r="R226" s="149">
        <v>0</v>
      </c>
      <c r="S226" s="154" t="s">
        <v>24</v>
      </c>
      <c r="T226" s="18" t="s">
        <v>12</v>
      </c>
      <c r="U226" s="141" t="s">
        <v>2432</v>
      </c>
      <c r="V226" s="149">
        <v>0</v>
      </c>
      <c r="W226" s="159" t="s">
        <v>24</v>
      </c>
      <c r="X226" s="18">
        <v>8</v>
      </c>
      <c r="Y226" s="159" t="s">
        <v>27</v>
      </c>
      <c r="Z226" s="160"/>
      <c r="AA226" s="154"/>
      <c r="AB226" s="154"/>
      <c r="AC226" s="154"/>
    </row>
    <row r="227" spans="1:29">
      <c r="A227" s="154" t="s">
        <v>25</v>
      </c>
      <c r="B227" s="154" t="s">
        <v>2011</v>
      </c>
      <c r="C227" s="154" t="s">
        <v>2012</v>
      </c>
      <c r="D227" s="18"/>
      <c r="E227" s="141" t="s">
        <v>110</v>
      </c>
      <c r="F227" s="149">
        <v>0</v>
      </c>
      <c r="G227" s="154"/>
      <c r="H227" s="18"/>
      <c r="I227" s="141" t="s">
        <v>110</v>
      </c>
      <c r="J227" s="149">
        <v>0</v>
      </c>
      <c r="K227" s="154"/>
      <c r="L227" s="18"/>
      <c r="M227" s="141" t="s">
        <v>110</v>
      </c>
      <c r="N227" s="149">
        <v>0</v>
      </c>
      <c r="O227" s="159"/>
      <c r="P227" s="149" t="s">
        <v>11</v>
      </c>
      <c r="Q227" s="141" t="s">
        <v>16</v>
      </c>
      <c r="R227" s="149">
        <v>0</v>
      </c>
      <c r="S227" s="154" t="s">
        <v>24</v>
      </c>
      <c r="T227" s="18" t="s">
        <v>12</v>
      </c>
      <c r="U227" s="141" t="s">
        <v>2432</v>
      </c>
      <c r="V227" s="149">
        <v>0</v>
      </c>
      <c r="W227" s="159" t="s">
        <v>24</v>
      </c>
      <c r="X227" s="18">
        <v>0</v>
      </c>
      <c r="Y227" s="159" t="s">
        <v>27</v>
      </c>
      <c r="AB227" s="154"/>
      <c r="AC227" s="154"/>
    </row>
    <row r="228" spans="1:29">
      <c r="A228" s="154" t="s">
        <v>25</v>
      </c>
      <c r="B228" s="154" t="s">
        <v>1625</v>
      </c>
      <c r="C228" s="154" t="s">
        <v>1626</v>
      </c>
      <c r="D228" s="18"/>
      <c r="E228" s="141" t="s">
        <v>110</v>
      </c>
      <c r="F228" s="149">
        <v>0</v>
      </c>
      <c r="G228" s="154"/>
      <c r="H228" s="18"/>
      <c r="I228" s="141" t="s">
        <v>110</v>
      </c>
      <c r="J228" s="149">
        <v>0</v>
      </c>
      <c r="K228" s="154"/>
      <c r="L228" s="18"/>
      <c r="M228" s="141" t="s">
        <v>110</v>
      </c>
      <c r="N228" s="149">
        <v>0</v>
      </c>
      <c r="O228" s="159"/>
      <c r="P228" s="149" t="s">
        <v>11</v>
      </c>
      <c r="Q228" s="141" t="s">
        <v>16</v>
      </c>
      <c r="R228" s="149">
        <v>0</v>
      </c>
      <c r="S228" s="154" t="s">
        <v>24</v>
      </c>
      <c r="T228" s="18" t="s">
        <v>12</v>
      </c>
      <c r="U228" s="141" t="s">
        <v>2432</v>
      </c>
      <c r="V228" s="149">
        <v>0</v>
      </c>
      <c r="W228" s="159" t="s">
        <v>24</v>
      </c>
      <c r="X228" s="18">
        <v>0</v>
      </c>
      <c r="Y228" s="159" t="s">
        <v>27</v>
      </c>
      <c r="AB228" s="154"/>
      <c r="AC228" s="154"/>
    </row>
    <row r="229" spans="1:29">
      <c r="A229" s="154" t="s">
        <v>25</v>
      </c>
      <c r="B229" s="154" t="s">
        <v>1931</v>
      </c>
      <c r="C229" s="154" t="s">
        <v>1932</v>
      </c>
      <c r="D229" s="18">
        <v>3</v>
      </c>
      <c r="E229" s="141" t="s">
        <v>3</v>
      </c>
      <c r="F229" s="149">
        <v>3</v>
      </c>
      <c r="G229" s="154" t="s">
        <v>26</v>
      </c>
      <c r="H229" s="18">
        <v>3</v>
      </c>
      <c r="I229" s="141" t="s">
        <v>3</v>
      </c>
      <c r="J229" s="149">
        <v>2</v>
      </c>
      <c r="K229" s="154" t="s">
        <v>30</v>
      </c>
      <c r="L229" s="18">
        <v>2</v>
      </c>
      <c r="M229" s="141" t="s">
        <v>4</v>
      </c>
      <c r="N229" s="149">
        <v>2</v>
      </c>
      <c r="O229" s="159" t="s">
        <v>27</v>
      </c>
      <c r="P229" s="149" t="s">
        <v>11</v>
      </c>
      <c r="Q229" s="141" t="s">
        <v>16</v>
      </c>
      <c r="R229" s="149">
        <v>0</v>
      </c>
      <c r="S229" s="154" t="s">
        <v>24</v>
      </c>
      <c r="T229" s="18" t="s">
        <v>12</v>
      </c>
      <c r="U229" s="141" t="s">
        <v>2432</v>
      </c>
      <c r="V229" s="149">
        <v>0</v>
      </c>
      <c r="W229" s="159" t="s">
        <v>24</v>
      </c>
      <c r="X229" s="18">
        <v>7</v>
      </c>
      <c r="Y229" s="159" t="s">
        <v>27</v>
      </c>
      <c r="Z229" s="160"/>
      <c r="AA229" s="154"/>
      <c r="AB229" s="154"/>
      <c r="AC229" s="154"/>
    </row>
    <row r="230" spans="1:29">
      <c r="A230" s="154" t="s">
        <v>25</v>
      </c>
      <c r="B230" s="154" t="s">
        <v>1788</v>
      </c>
      <c r="C230" s="154" t="s">
        <v>1789</v>
      </c>
      <c r="D230" s="18"/>
      <c r="E230" s="141" t="s">
        <v>110</v>
      </c>
      <c r="F230" s="149">
        <v>0</v>
      </c>
      <c r="G230" s="154"/>
      <c r="H230" s="18"/>
      <c r="I230" s="141" t="s">
        <v>110</v>
      </c>
      <c r="J230" s="149">
        <v>0</v>
      </c>
      <c r="K230" s="154"/>
      <c r="L230" s="18"/>
      <c r="M230" s="141" t="s">
        <v>110</v>
      </c>
      <c r="N230" s="149">
        <v>0</v>
      </c>
      <c r="O230" s="159"/>
      <c r="P230" s="149" t="s">
        <v>11</v>
      </c>
      <c r="Q230" s="141" t="s">
        <v>16</v>
      </c>
      <c r="R230" s="149">
        <v>0</v>
      </c>
      <c r="S230" s="154" t="s">
        <v>24</v>
      </c>
      <c r="T230" s="18" t="s">
        <v>12</v>
      </c>
      <c r="U230" s="141" t="s">
        <v>2432</v>
      </c>
      <c r="V230" s="149">
        <v>0</v>
      </c>
      <c r="W230" s="159" t="s">
        <v>24</v>
      </c>
      <c r="X230" s="18">
        <v>0</v>
      </c>
      <c r="Y230" s="159" t="s">
        <v>27</v>
      </c>
      <c r="AB230" s="154"/>
      <c r="AC230" s="154"/>
    </row>
    <row r="231" spans="1:29">
      <c r="A231" s="154" t="s">
        <v>25</v>
      </c>
      <c r="B231" s="154" t="s">
        <v>1577</v>
      </c>
      <c r="C231" s="154" t="s">
        <v>1578</v>
      </c>
      <c r="D231" s="18">
        <v>3</v>
      </c>
      <c r="E231" s="141" t="s">
        <v>3</v>
      </c>
      <c r="F231" s="149">
        <v>3</v>
      </c>
      <c r="G231" s="154" t="s">
        <v>26</v>
      </c>
      <c r="H231" s="18">
        <v>3</v>
      </c>
      <c r="I231" s="141" t="s">
        <v>3</v>
      </c>
      <c r="J231" s="149">
        <v>2</v>
      </c>
      <c r="K231" s="154" t="s">
        <v>30</v>
      </c>
      <c r="L231" s="18">
        <v>3</v>
      </c>
      <c r="M231" s="141" t="s">
        <v>3</v>
      </c>
      <c r="N231" s="149">
        <v>1</v>
      </c>
      <c r="O231" s="159" t="s">
        <v>27</v>
      </c>
      <c r="P231" s="149" t="s">
        <v>11</v>
      </c>
      <c r="Q231" s="141" t="s">
        <v>16</v>
      </c>
      <c r="R231" s="149">
        <v>0</v>
      </c>
      <c r="S231" s="154" t="s">
        <v>24</v>
      </c>
      <c r="T231" s="18" t="s">
        <v>12</v>
      </c>
      <c r="U231" s="141" t="s">
        <v>2432</v>
      </c>
      <c r="V231" s="149">
        <v>0</v>
      </c>
      <c r="W231" s="159" t="s">
        <v>24</v>
      </c>
      <c r="X231" s="18">
        <v>6</v>
      </c>
      <c r="Y231" s="159" t="s">
        <v>27</v>
      </c>
      <c r="Z231" s="160"/>
      <c r="AA231" s="154"/>
      <c r="AB231" s="154"/>
      <c r="AC231" s="154"/>
    </row>
    <row r="232" spans="1:29">
      <c r="A232" s="154" t="s">
        <v>25</v>
      </c>
      <c r="B232" s="154" t="s">
        <v>384</v>
      </c>
      <c r="C232" s="154" t="s">
        <v>385</v>
      </c>
      <c r="D232" s="18">
        <v>3</v>
      </c>
      <c r="E232" s="141" t="s">
        <v>3</v>
      </c>
      <c r="F232" s="149">
        <v>3</v>
      </c>
      <c r="G232" s="154" t="s">
        <v>26</v>
      </c>
      <c r="H232" s="18"/>
      <c r="I232" s="141" t="s">
        <v>110</v>
      </c>
      <c r="J232" s="149">
        <v>0</v>
      </c>
      <c r="K232" s="154"/>
      <c r="L232" s="18"/>
      <c r="M232" s="141" t="s">
        <v>110</v>
      </c>
      <c r="N232" s="149">
        <v>0</v>
      </c>
      <c r="O232" s="159"/>
      <c r="P232" s="149" t="s">
        <v>11</v>
      </c>
      <c r="Q232" s="141" t="s">
        <v>16</v>
      </c>
      <c r="R232" s="149">
        <v>0</v>
      </c>
      <c r="S232" s="154" t="s">
        <v>24</v>
      </c>
      <c r="T232" s="18" t="s">
        <v>12</v>
      </c>
      <c r="U232" s="141" t="s">
        <v>2432</v>
      </c>
      <c r="V232" s="149">
        <v>0</v>
      </c>
      <c r="W232" s="159" t="s">
        <v>24</v>
      </c>
      <c r="X232" s="18">
        <v>3</v>
      </c>
      <c r="Y232" s="159" t="s">
        <v>27</v>
      </c>
      <c r="AB232" s="154"/>
      <c r="AC232" s="154"/>
    </row>
    <row r="233" spans="1:29">
      <c r="A233" s="154" t="s">
        <v>25</v>
      </c>
      <c r="B233" s="154" t="s">
        <v>1911</v>
      </c>
      <c r="C233" s="154" t="s">
        <v>1912</v>
      </c>
      <c r="D233" s="18"/>
      <c r="E233" s="141" t="s">
        <v>110</v>
      </c>
      <c r="F233" s="149">
        <v>0</v>
      </c>
      <c r="G233" s="154"/>
      <c r="H233" s="18"/>
      <c r="I233" s="141" t="s">
        <v>110</v>
      </c>
      <c r="J233" s="149">
        <v>0</v>
      </c>
      <c r="K233" s="154"/>
      <c r="L233" s="18"/>
      <c r="M233" s="141" t="s">
        <v>110</v>
      </c>
      <c r="N233" s="149">
        <v>0</v>
      </c>
      <c r="O233" s="159"/>
      <c r="P233" s="149" t="s">
        <v>6</v>
      </c>
      <c r="Q233" s="141" t="s">
        <v>8</v>
      </c>
      <c r="R233" s="149">
        <v>2</v>
      </c>
      <c r="S233" s="154" t="s">
        <v>24</v>
      </c>
      <c r="T233" s="18" t="s">
        <v>12</v>
      </c>
      <c r="U233" s="141" t="s">
        <v>2432</v>
      </c>
      <c r="V233" s="149">
        <v>0</v>
      </c>
      <c r="W233" s="159" t="s">
        <v>24</v>
      </c>
      <c r="X233" s="18">
        <v>2</v>
      </c>
      <c r="Y233" s="159" t="s">
        <v>27</v>
      </c>
      <c r="AB233" s="154"/>
      <c r="AC233" s="154"/>
    </row>
    <row r="234" spans="1:29">
      <c r="A234" s="154" t="s">
        <v>25</v>
      </c>
      <c r="B234" s="154" t="s">
        <v>1929</v>
      </c>
      <c r="C234" s="154" t="s">
        <v>1930</v>
      </c>
      <c r="D234" s="18"/>
      <c r="E234" s="141" t="s">
        <v>110</v>
      </c>
      <c r="F234" s="149">
        <v>0</v>
      </c>
      <c r="G234" s="154"/>
      <c r="H234" s="18"/>
      <c r="I234" s="141" t="s">
        <v>110</v>
      </c>
      <c r="J234" s="149">
        <v>0</v>
      </c>
      <c r="K234" s="154"/>
      <c r="L234" s="18"/>
      <c r="M234" s="141" t="s">
        <v>110</v>
      </c>
      <c r="N234" s="149">
        <v>0</v>
      </c>
      <c r="O234" s="159"/>
      <c r="P234" s="149" t="s">
        <v>6</v>
      </c>
      <c r="Q234" s="141" t="s">
        <v>8</v>
      </c>
      <c r="R234" s="149">
        <v>2</v>
      </c>
      <c r="S234" s="154" t="s">
        <v>24</v>
      </c>
      <c r="T234" s="18" t="s">
        <v>12</v>
      </c>
      <c r="U234" s="141" t="s">
        <v>2432</v>
      </c>
      <c r="V234" s="149">
        <v>0</v>
      </c>
      <c r="W234" s="159" t="s">
        <v>24</v>
      </c>
      <c r="X234" s="18">
        <v>2</v>
      </c>
      <c r="Y234" s="159" t="s">
        <v>27</v>
      </c>
      <c r="AB234" s="154"/>
      <c r="AC234" s="154"/>
    </row>
    <row r="235" spans="1:29">
      <c r="A235" s="154" t="s">
        <v>25</v>
      </c>
      <c r="B235" s="154" t="s">
        <v>1776</v>
      </c>
      <c r="C235" s="154" t="s">
        <v>1777</v>
      </c>
      <c r="D235" s="18">
        <v>3</v>
      </c>
      <c r="E235" s="141" t="s">
        <v>3</v>
      </c>
      <c r="F235" s="149">
        <v>3</v>
      </c>
      <c r="G235" s="154" t="s">
        <v>26</v>
      </c>
      <c r="H235" s="18">
        <v>3</v>
      </c>
      <c r="I235" s="141" t="s">
        <v>3</v>
      </c>
      <c r="J235" s="149">
        <v>2</v>
      </c>
      <c r="K235" s="154" t="s">
        <v>30</v>
      </c>
      <c r="L235" s="18">
        <v>3</v>
      </c>
      <c r="M235" s="141" t="s">
        <v>3</v>
      </c>
      <c r="N235" s="149">
        <v>1</v>
      </c>
      <c r="O235" s="159" t="s">
        <v>27</v>
      </c>
      <c r="P235" s="149" t="s">
        <v>11</v>
      </c>
      <c r="Q235" s="141" t="s">
        <v>16</v>
      </c>
      <c r="R235" s="149">
        <v>0</v>
      </c>
      <c r="S235" s="154" t="s">
        <v>24</v>
      </c>
      <c r="T235" s="18" t="s">
        <v>12</v>
      </c>
      <c r="U235" s="141" t="s">
        <v>2432</v>
      </c>
      <c r="V235" s="149">
        <v>0</v>
      </c>
      <c r="W235" s="159" t="s">
        <v>24</v>
      </c>
      <c r="X235" s="18">
        <v>6</v>
      </c>
      <c r="Y235" s="159" t="s">
        <v>27</v>
      </c>
      <c r="Z235" s="160"/>
      <c r="AA235" s="154"/>
      <c r="AB235" s="154"/>
      <c r="AC235" s="154"/>
    </row>
    <row r="236" spans="1:29">
      <c r="A236" s="154" t="s">
        <v>25</v>
      </c>
      <c r="B236" s="154" t="s">
        <v>1002</v>
      </c>
      <c r="C236" s="154" t="s">
        <v>1003</v>
      </c>
      <c r="D236" s="18"/>
      <c r="E236" s="141" t="s">
        <v>110</v>
      </c>
      <c r="F236" s="149">
        <v>0</v>
      </c>
      <c r="G236" s="154"/>
      <c r="H236" s="18"/>
      <c r="I236" s="141" t="s">
        <v>110</v>
      </c>
      <c r="J236" s="149">
        <v>0</v>
      </c>
      <c r="K236" s="154"/>
      <c r="L236" s="18"/>
      <c r="M236" s="141" t="s">
        <v>110</v>
      </c>
      <c r="N236" s="149">
        <v>0</v>
      </c>
      <c r="O236" s="159"/>
      <c r="P236" s="149" t="s">
        <v>11</v>
      </c>
      <c r="Q236" s="141" t="s">
        <v>16</v>
      </c>
      <c r="R236" s="149">
        <v>0</v>
      </c>
      <c r="S236" s="154" t="s">
        <v>24</v>
      </c>
      <c r="T236" s="18" t="s">
        <v>12</v>
      </c>
      <c r="U236" s="141" t="s">
        <v>2432</v>
      </c>
      <c r="V236" s="149">
        <v>0</v>
      </c>
      <c r="W236" s="159" t="s">
        <v>24</v>
      </c>
      <c r="X236" s="18">
        <v>0</v>
      </c>
      <c r="Y236" s="159" t="s">
        <v>27</v>
      </c>
      <c r="AB236" s="154"/>
      <c r="AC236" s="154"/>
    </row>
    <row r="237" spans="1:29">
      <c r="A237" s="154" t="s">
        <v>25</v>
      </c>
      <c r="B237" s="154" t="s">
        <v>1784</v>
      </c>
      <c r="C237" s="154" t="s">
        <v>1785</v>
      </c>
      <c r="D237" s="18"/>
      <c r="E237" s="141" t="s">
        <v>110</v>
      </c>
      <c r="F237" s="149">
        <v>0</v>
      </c>
      <c r="G237" s="154"/>
      <c r="H237" s="18"/>
      <c r="I237" s="141" t="s">
        <v>110</v>
      </c>
      <c r="J237" s="149">
        <v>0</v>
      </c>
      <c r="K237" s="154"/>
      <c r="L237" s="18"/>
      <c r="M237" s="141" t="s">
        <v>110</v>
      </c>
      <c r="N237" s="149">
        <v>0</v>
      </c>
      <c r="O237" s="159"/>
      <c r="P237" s="149" t="s">
        <v>11</v>
      </c>
      <c r="Q237" s="141" t="s">
        <v>16</v>
      </c>
      <c r="R237" s="149">
        <v>0</v>
      </c>
      <c r="S237" s="154" t="s">
        <v>24</v>
      </c>
      <c r="T237" s="18" t="s">
        <v>12</v>
      </c>
      <c r="U237" s="141" t="s">
        <v>2432</v>
      </c>
      <c r="V237" s="149">
        <v>0</v>
      </c>
      <c r="W237" s="159" t="s">
        <v>24</v>
      </c>
      <c r="X237" s="18">
        <v>0</v>
      </c>
      <c r="Y237" s="159" t="s">
        <v>27</v>
      </c>
      <c r="AB237" s="154"/>
      <c r="AC237" s="154"/>
    </row>
    <row r="238" spans="1:29">
      <c r="A238" s="154" t="s">
        <v>25</v>
      </c>
      <c r="B238" s="154" t="s">
        <v>523</v>
      </c>
      <c r="C238" s="154" t="s">
        <v>524</v>
      </c>
      <c r="D238" s="18">
        <v>3</v>
      </c>
      <c r="E238" s="141" t="s">
        <v>3</v>
      </c>
      <c r="F238" s="149">
        <v>3</v>
      </c>
      <c r="G238" s="154" t="s">
        <v>26</v>
      </c>
      <c r="H238" s="18">
        <v>3</v>
      </c>
      <c r="I238" s="141" t="s">
        <v>3</v>
      </c>
      <c r="J238" s="149">
        <v>2</v>
      </c>
      <c r="K238" s="154" t="s">
        <v>30</v>
      </c>
      <c r="L238" s="18">
        <v>2</v>
      </c>
      <c r="M238" s="141" t="s">
        <v>4</v>
      </c>
      <c r="N238" s="149">
        <v>2</v>
      </c>
      <c r="O238" s="159" t="s">
        <v>27</v>
      </c>
      <c r="P238" s="149" t="s">
        <v>11</v>
      </c>
      <c r="Q238" s="141" t="s">
        <v>16</v>
      </c>
      <c r="R238" s="149">
        <v>0</v>
      </c>
      <c r="S238" s="154" t="s">
        <v>24</v>
      </c>
      <c r="T238" s="18" t="s">
        <v>12</v>
      </c>
      <c r="U238" s="141" t="s">
        <v>2432</v>
      </c>
      <c r="V238" s="149">
        <v>0</v>
      </c>
      <c r="W238" s="159" t="s">
        <v>24</v>
      </c>
      <c r="X238" s="18">
        <v>7</v>
      </c>
      <c r="Y238" s="159" t="s">
        <v>27</v>
      </c>
      <c r="Z238" s="160"/>
      <c r="AA238" s="154"/>
      <c r="AB238" s="154"/>
      <c r="AC238" s="154"/>
    </row>
    <row r="239" spans="1:29">
      <c r="A239" s="154" t="s">
        <v>25</v>
      </c>
      <c r="B239" s="154" t="s">
        <v>2049</v>
      </c>
      <c r="C239" s="154" t="s">
        <v>2050</v>
      </c>
      <c r="D239" s="18">
        <v>3</v>
      </c>
      <c r="E239" s="141" t="s">
        <v>3</v>
      </c>
      <c r="F239" s="149">
        <v>3</v>
      </c>
      <c r="G239" s="154" t="s">
        <v>26</v>
      </c>
      <c r="H239" s="18">
        <v>3</v>
      </c>
      <c r="I239" s="141" t="s">
        <v>3</v>
      </c>
      <c r="J239" s="149">
        <v>2</v>
      </c>
      <c r="K239" s="154" t="s">
        <v>30</v>
      </c>
      <c r="L239" s="18">
        <v>2</v>
      </c>
      <c r="M239" s="141" t="s">
        <v>4</v>
      </c>
      <c r="N239" s="149">
        <v>2</v>
      </c>
      <c r="O239" s="159" t="s">
        <v>27</v>
      </c>
      <c r="P239" s="149" t="s">
        <v>11</v>
      </c>
      <c r="Q239" s="141" t="s">
        <v>16</v>
      </c>
      <c r="R239" s="149">
        <v>0</v>
      </c>
      <c r="S239" s="154" t="s">
        <v>24</v>
      </c>
      <c r="T239" s="18" t="s">
        <v>12</v>
      </c>
      <c r="U239" s="141" t="s">
        <v>2432</v>
      </c>
      <c r="V239" s="149">
        <v>0</v>
      </c>
      <c r="W239" s="159" t="s">
        <v>24</v>
      </c>
      <c r="X239" s="18">
        <v>7</v>
      </c>
      <c r="Y239" s="159" t="s">
        <v>27</v>
      </c>
      <c r="Z239" s="160"/>
      <c r="AA239" s="154"/>
      <c r="AB239" s="154"/>
      <c r="AC239" s="154"/>
    </row>
    <row r="240" spans="1:29">
      <c r="A240" s="154" t="s">
        <v>25</v>
      </c>
      <c r="B240" s="154" t="s">
        <v>1579</v>
      </c>
      <c r="C240" s="154" t="s">
        <v>1580</v>
      </c>
      <c r="D240" s="18"/>
      <c r="E240" s="141" t="s">
        <v>110</v>
      </c>
      <c r="F240" s="149">
        <v>0</v>
      </c>
      <c r="G240" s="154"/>
      <c r="H240" s="18"/>
      <c r="I240" s="141" t="s">
        <v>110</v>
      </c>
      <c r="J240" s="149">
        <v>0</v>
      </c>
      <c r="K240" s="154"/>
      <c r="L240" s="18"/>
      <c r="M240" s="141" t="s">
        <v>110</v>
      </c>
      <c r="N240" s="149">
        <v>0</v>
      </c>
      <c r="O240" s="159"/>
      <c r="P240" s="149" t="s">
        <v>11</v>
      </c>
      <c r="Q240" s="141" t="s">
        <v>16</v>
      </c>
      <c r="R240" s="149">
        <v>0</v>
      </c>
      <c r="S240" s="154" t="s">
        <v>24</v>
      </c>
      <c r="T240" s="18" t="s">
        <v>12</v>
      </c>
      <c r="U240" s="141" t="s">
        <v>2432</v>
      </c>
      <c r="V240" s="149">
        <v>0</v>
      </c>
      <c r="W240" s="159" t="s">
        <v>24</v>
      </c>
      <c r="X240" s="18">
        <v>0</v>
      </c>
      <c r="Y240" s="159" t="s">
        <v>27</v>
      </c>
      <c r="AB240" s="154"/>
      <c r="AC240" s="154"/>
    </row>
    <row r="241" spans="1:29">
      <c r="A241" s="154" t="s">
        <v>25</v>
      </c>
      <c r="B241" s="154" t="s">
        <v>2069</v>
      </c>
      <c r="C241" s="154" t="s">
        <v>2070</v>
      </c>
      <c r="D241" s="18">
        <v>3</v>
      </c>
      <c r="E241" s="141" t="s">
        <v>3</v>
      </c>
      <c r="F241" s="149">
        <v>3</v>
      </c>
      <c r="G241" s="154" t="s">
        <v>26</v>
      </c>
      <c r="H241" s="18">
        <v>3</v>
      </c>
      <c r="I241" s="141" t="s">
        <v>3</v>
      </c>
      <c r="J241" s="149">
        <v>2</v>
      </c>
      <c r="K241" s="154" t="s">
        <v>30</v>
      </c>
      <c r="L241" s="18">
        <v>1</v>
      </c>
      <c r="M241" s="141" t="s">
        <v>5</v>
      </c>
      <c r="N241" s="149">
        <v>3</v>
      </c>
      <c r="O241" s="159" t="s">
        <v>27</v>
      </c>
      <c r="P241" s="149" t="s">
        <v>6</v>
      </c>
      <c r="Q241" s="141" t="s">
        <v>8</v>
      </c>
      <c r="R241" s="149">
        <v>2</v>
      </c>
      <c r="S241" s="154" t="s">
        <v>24</v>
      </c>
      <c r="T241" s="18" t="s">
        <v>12</v>
      </c>
      <c r="U241" s="141" t="s">
        <v>2432</v>
      </c>
      <c r="V241" s="149">
        <v>0</v>
      </c>
      <c r="W241" s="159" t="s">
        <v>24</v>
      </c>
      <c r="X241" s="18">
        <v>10</v>
      </c>
      <c r="Y241" s="159" t="s">
        <v>27</v>
      </c>
      <c r="Z241" s="160"/>
      <c r="AA241" s="154"/>
      <c r="AB241" s="154"/>
      <c r="AC241" s="154"/>
    </row>
    <row r="242" spans="1:29">
      <c r="A242" s="154" t="s">
        <v>25</v>
      </c>
      <c r="B242" s="154" t="s">
        <v>913</v>
      </c>
      <c r="C242" s="154" t="s">
        <v>914</v>
      </c>
      <c r="D242" s="18"/>
      <c r="E242" s="141" t="s">
        <v>110</v>
      </c>
      <c r="F242" s="149">
        <v>0</v>
      </c>
      <c r="G242" s="154"/>
      <c r="H242" s="18"/>
      <c r="I242" s="141" t="s">
        <v>110</v>
      </c>
      <c r="J242" s="149">
        <v>0</v>
      </c>
      <c r="K242" s="154"/>
      <c r="L242" s="18"/>
      <c r="M242" s="141" t="s">
        <v>110</v>
      </c>
      <c r="N242" s="149">
        <v>0</v>
      </c>
      <c r="O242" s="159"/>
      <c r="P242" s="149" t="s">
        <v>11</v>
      </c>
      <c r="Q242" s="141" t="s">
        <v>16</v>
      </c>
      <c r="R242" s="149">
        <v>0</v>
      </c>
      <c r="S242" s="154" t="s">
        <v>24</v>
      </c>
      <c r="T242" s="18" t="s">
        <v>12</v>
      </c>
      <c r="U242" s="141" t="s">
        <v>2432</v>
      </c>
      <c r="V242" s="149">
        <v>0</v>
      </c>
      <c r="W242" s="159" t="s">
        <v>24</v>
      </c>
      <c r="X242" s="18">
        <v>0</v>
      </c>
      <c r="Y242" s="159" t="s">
        <v>27</v>
      </c>
      <c r="AB242" s="154"/>
      <c r="AC242" s="154"/>
    </row>
    <row r="243" spans="1:29">
      <c r="A243" s="154" t="s">
        <v>25</v>
      </c>
      <c r="B243" s="154" t="s">
        <v>990</v>
      </c>
      <c r="C243" s="154" t="s">
        <v>991</v>
      </c>
      <c r="D243" s="18"/>
      <c r="E243" s="141" t="s">
        <v>110</v>
      </c>
      <c r="F243" s="149">
        <v>0</v>
      </c>
      <c r="G243" s="154"/>
      <c r="H243" s="18">
        <v>3</v>
      </c>
      <c r="I243" s="141" t="s">
        <v>3</v>
      </c>
      <c r="J243" s="149">
        <v>2</v>
      </c>
      <c r="K243" s="154" t="s">
        <v>30</v>
      </c>
      <c r="L243" s="18">
        <v>2</v>
      </c>
      <c r="M243" s="141" t="s">
        <v>4</v>
      </c>
      <c r="N243" s="149">
        <v>2</v>
      </c>
      <c r="O243" s="159" t="s">
        <v>27</v>
      </c>
      <c r="P243" s="149" t="s">
        <v>11</v>
      </c>
      <c r="Q243" s="141" t="s">
        <v>16</v>
      </c>
      <c r="R243" s="149">
        <v>0</v>
      </c>
      <c r="S243" s="154" t="s">
        <v>24</v>
      </c>
      <c r="T243" s="18" t="s">
        <v>12</v>
      </c>
      <c r="U243" s="141" t="s">
        <v>2432</v>
      </c>
      <c r="V243" s="149">
        <v>0</v>
      </c>
      <c r="W243" s="159" t="s">
        <v>24</v>
      </c>
      <c r="X243" s="18">
        <v>6</v>
      </c>
      <c r="Y243" s="159" t="s">
        <v>27</v>
      </c>
      <c r="Z243" s="160"/>
      <c r="AA243" s="154"/>
      <c r="AB243" s="154"/>
      <c r="AC243" s="154"/>
    </row>
    <row r="244" spans="1:29">
      <c r="A244" s="154" t="s">
        <v>25</v>
      </c>
      <c r="B244" s="154" t="s">
        <v>1833</v>
      </c>
      <c r="C244" s="154" t="s">
        <v>1834</v>
      </c>
      <c r="D244" s="18"/>
      <c r="E244" s="141" t="s">
        <v>110</v>
      </c>
      <c r="F244" s="149">
        <v>0</v>
      </c>
      <c r="G244" s="154"/>
      <c r="H244" s="18"/>
      <c r="I244" s="141" t="s">
        <v>110</v>
      </c>
      <c r="J244" s="149">
        <v>0</v>
      </c>
      <c r="K244" s="154"/>
      <c r="L244" s="18"/>
      <c r="M244" s="141" t="s">
        <v>110</v>
      </c>
      <c r="N244" s="149">
        <v>0</v>
      </c>
      <c r="O244" s="159"/>
      <c r="P244" s="149" t="s">
        <v>11</v>
      </c>
      <c r="Q244" s="141" t="s">
        <v>16</v>
      </c>
      <c r="R244" s="149">
        <v>0</v>
      </c>
      <c r="S244" s="154" t="s">
        <v>24</v>
      </c>
      <c r="T244" s="18" t="s">
        <v>12</v>
      </c>
      <c r="U244" s="141" t="s">
        <v>2432</v>
      </c>
      <c r="V244" s="149">
        <v>0</v>
      </c>
      <c r="W244" s="159" t="s">
        <v>24</v>
      </c>
      <c r="X244" s="18">
        <v>0</v>
      </c>
      <c r="Y244" s="159" t="s">
        <v>27</v>
      </c>
      <c r="AB244" s="154"/>
      <c r="AC244" s="154"/>
    </row>
    <row r="245" spans="1:29">
      <c r="A245" s="154" t="s">
        <v>25</v>
      </c>
      <c r="B245" s="154" t="s">
        <v>1829</v>
      </c>
      <c r="C245" s="154" t="s">
        <v>1830</v>
      </c>
      <c r="D245" s="18">
        <v>3</v>
      </c>
      <c r="E245" s="141" t="s">
        <v>3</v>
      </c>
      <c r="F245" s="149">
        <v>3</v>
      </c>
      <c r="G245" s="154" t="s">
        <v>26</v>
      </c>
      <c r="H245" s="18">
        <v>3</v>
      </c>
      <c r="I245" s="141" t="s">
        <v>3</v>
      </c>
      <c r="J245" s="149">
        <v>2</v>
      </c>
      <c r="K245" s="154" t="s">
        <v>30</v>
      </c>
      <c r="L245" s="18">
        <v>2</v>
      </c>
      <c r="M245" s="141" t="s">
        <v>4</v>
      </c>
      <c r="N245" s="149">
        <v>2</v>
      </c>
      <c r="O245" s="159" t="s">
        <v>27</v>
      </c>
      <c r="P245" s="149" t="s">
        <v>6</v>
      </c>
      <c r="Q245" s="141" t="s">
        <v>8</v>
      </c>
      <c r="R245" s="149">
        <v>2</v>
      </c>
      <c r="S245" s="154" t="s">
        <v>24</v>
      </c>
      <c r="T245" s="18" t="s">
        <v>12</v>
      </c>
      <c r="U245" s="141" t="s">
        <v>2432</v>
      </c>
      <c r="V245" s="149">
        <v>0</v>
      </c>
      <c r="W245" s="159" t="s">
        <v>24</v>
      </c>
      <c r="X245" s="18">
        <v>9</v>
      </c>
      <c r="Y245" s="159" t="s">
        <v>27</v>
      </c>
      <c r="Z245" s="160"/>
      <c r="AA245" s="154"/>
      <c r="AB245" s="154"/>
      <c r="AC245" s="154"/>
    </row>
    <row r="246" spans="1:29">
      <c r="A246" s="154" t="s">
        <v>25</v>
      </c>
      <c r="B246" s="154" t="s">
        <v>923</v>
      </c>
      <c r="C246" s="154" t="s">
        <v>924</v>
      </c>
      <c r="D246" s="18"/>
      <c r="E246" s="141" t="s">
        <v>110</v>
      </c>
      <c r="F246" s="149">
        <v>0</v>
      </c>
      <c r="G246" s="154"/>
      <c r="H246" s="18"/>
      <c r="I246" s="141" t="s">
        <v>110</v>
      </c>
      <c r="J246" s="149">
        <v>0</v>
      </c>
      <c r="K246" s="154"/>
      <c r="L246" s="18"/>
      <c r="M246" s="141" t="s">
        <v>110</v>
      </c>
      <c r="N246" s="149">
        <v>0</v>
      </c>
      <c r="O246" s="159"/>
      <c r="P246" s="149" t="s">
        <v>11</v>
      </c>
      <c r="Q246" s="141" t="s">
        <v>16</v>
      </c>
      <c r="R246" s="149">
        <v>0</v>
      </c>
      <c r="S246" s="154" t="s">
        <v>24</v>
      </c>
      <c r="T246" s="18" t="s">
        <v>12</v>
      </c>
      <c r="U246" s="141" t="s">
        <v>2432</v>
      </c>
      <c r="V246" s="149">
        <v>0</v>
      </c>
      <c r="W246" s="159" t="s">
        <v>24</v>
      </c>
      <c r="X246" s="18">
        <v>0</v>
      </c>
      <c r="Y246" s="159" t="s">
        <v>27</v>
      </c>
      <c r="AB246" s="154"/>
      <c r="AC246" s="154"/>
    </row>
    <row r="247" spans="1:29">
      <c r="A247" s="154" t="s">
        <v>25</v>
      </c>
      <c r="B247" s="154" t="s">
        <v>472</v>
      </c>
      <c r="C247" s="154" t="s">
        <v>473</v>
      </c>
      <c r="D247" s="18">
        <v>2</v>
      </c>
      <c r="E247" s="141" t="s">
        <v>4</v>
      </c>
      <c r="F247" s="149">
        <v>4</v>
      </c>
      <c r="G247" s="154" t="s">
        <v>26</v>
      </c>
      <c r="H247" s="18">
        <v>3</v>
      </c>
      <c r="I247" s="141" t="s">
        <v>3</v>
      </c>
      <c r="J247" s="149">
        <v>2</v>
      </c>
      <c r="K247" s="154" t="s">
        <v>30</v>
      </c>
      <c r="L247" s="18">
        <v>2</v>
      </c>
      <c r="M247" s="141" t="s">
        <v>4</v>
      </c>
      <c r="N247" s="149">
        <v>2</v>
      </c>
      <c r="O247" s="159" t="s">
        <v>27</v>
      </c>
      <c r="P247" s="149" t="s">
        <v>11</v>
      </c>
      <c r="Q247" s="141" t="s">
        <v>16</v>
      </c>
      <c r="R247" s="149">
        <v>0</v>
      </c>
      <c r="S247" s="154" t="s">
        <v>24</v>
      </c>
      <c r="T247" s="18" t="s">
        <v>12</v>
      </c>
      <c r="U247" s="141" t="s">
        <v>2432</v>
      </c>
      <c r="V247" s="149">
        <v>0</v>
      </c>
      <c r="W247" s="159" t="s">
        <v>24</v>
      </c>
      <c r="X247" s="18">
        <v>8</v>
      </c>
      <c r="Y247" s="159" t="s">
        <v>27</v>
      </c>
      <c r="Z247" s="160"/>
      <c r="AA247" s="154"/>
      <c r="AB247" s="154"/>
      <c r="AC247" s="154"/>
    </row>
    <row r="248" spans="1:29">
      <c r="A248" s="154" t="s">
        <v>25</v>
      </c>
      <c r="B248" s="154" t="s">
        <v>1140</v>
      </c>
      <c r="C248" s="154" t="s">
        <v>1141</v>
      </c>
      <c r="D248" s="18"/>
      <c r="E248" s="141" t="s">
        <v>110</v>
      </c>
      <c r="F248" s="149">
        <v>0</v>
      </c>
      <c r="G248" s="154"/>
      <c r="H248" s="18"/>
      <c r="I248" s="141" t="s">
        <v>110</v>
      </c>
      <c r="J248" s="149">
        <v>0</v>
      </c>
      <c r="K248" s="154"/>
      <c r="L248" s="18">
        <v>3</v>
      </c>
      <c r="M248" s="141" t="s">
        <v>3</v>
      </c>
      <c r="N248" s="149">
        <v>1</v>
      </c>
      <c r="O248" s="159" t="s">
        <v>27</v>
      </c>
      <c r="P248" s="149" t="s">
        <v>11</v>
      </c>
      <c r="Q248" s="141" t="s">
        <v>16</v>
      </c>
      <c r="R248" s="149">
        <v>0</v>
      </c>
      <c r="S248" s="154" t="s">
        <v>24</v>
      </c>
      <c r="T248" s="18" t="s">
        <v>12</v>
      </c>
      <c r="U248" s="141" t="s">
        <v>2432</v>
      </c>
      <c r="V248" s="149">
        <v>0</v>
      </c>
      <c r="W248" s="159" t="s">
        <v>24</v>
      </c>
      <c r="X248" s="18">
        <v>1</v>
      </c>
      <c r="Y248" s="159" t="s">
        <v>27</v>
      </c>
      <c r="Z248" s="160"/>
      <c r="AA248" s="154"/>
      <c r="AB248" s="154"/>
      <c r="AC248" s="154"/>
    </row>
    <row r="249" spans="1:29">
      <c r="A249" s="154" t="s">
        <v>25</v>
      </c>
      <c r="B249" s="154" t="s">
        <v>1937</v>
      </c>
      <c r="C249" s="154" t="s">
        <v>1938</v>
      </c>
      <c r="D249" s="18"/>
      <c r="E249" s="141" t="s">
        <v>110</v>
      </c>
      <c r="F249" s="149">
        <v>0</v>
      </c>
      <c r="G249" s="154"/>
      <c r="H249" s="18"/>
      <c r="I249" s="141" t="s">
        <v>110</v>
      </c>
      <c r="J249" s="149">
        <v>0</v>
      </c>
      <c r="K249" s="154"/>
      <c r="L249" s="18"/>
      <c r="M249" s="141" t="s">
        <v>110</v>
      </c>
      <c r="N249" s="149">
        <v>0</v>
      </c>
      <c r="O249" s="159"/>
      <c r="P249" s="149" t="s">
        <v>11</v>
      </c>
      <c r="Q249" s="141" t="s">
        <v>16</v>
      </c>
      <c r="R249" s="149">
        <v>0</v>
      </c>
      <c r="S249" s="154" t="s">
        <v>24</v>
      </c>
      <c r="T249" s="18" t="s">
        <v>12</v>
      </c>
      <c r="U249" s="141" t="s">
        <v>2432</v>
      </c>
      <c r="V249" s="149">
        <v>0</v>
      </c>
      <c r="W249" s="159" t="s">
        <v>24</v>
      </c>
      <c r="X249" s="18">
        <v>0</v>
      </c>
      <c r="Y249" s="159" t="s">
        <v>27</v>
      </c>
      <c r="AB249" s="154"/>
      <c r="AC249" s="154"/>
    </row>
    <row r="250" spans="1:29">
      <c r="A250" s="154" t="s">
        <v>25</v>
      </c>
      <c r="B250" s="154" t="s">
        <v>1433</v>
      </c>
      <c r="C250" s="154" t="s">
        <v>1434</v>
      </c>
      <c r="D250" s="18"/>
      <c r="E250" s="141" t="s">
        <v>110</v>
      </c>
      <c r="F250" s="149">
        <v>0</v>
      </c>
      <c r="G250" s="154"/>
      <c r="H250" s="18">
        <v>3</v>
      </c>
      <c r="I250" s="141" t="s">
        <v>3</v>
      </c>
      <c r="J250" s="149">
        <v>2</v>
      </c>
      <c r="K250" s="154" t="s">
        <v>30</v>
      </c>
      <c r="L250" s="18">
        <v>3</v>
      </c>
      <c r="M250" s="141" t="s">
        <v>3</v>
      </c>
      <c r="N250" s="149">
        <v>1</v>
      </c>
      <c r="O250" s="159" t="s">
        <v>27</v>
      </c>
      <c r="P250" s="149" t="s">
        <v>11</v>
      </c>
      <c r="Q250" s="141" t="s">
        <v>16</v>
      </c>
      <c r="R250" s="149">
        <v>0</v>
      </c>
      <c r="S250" s="154" t="s">
        <v>24</v>
      </c>
      <c r="T250" s="18" t="s">
        <v>12</v>
      </c>
      <c r="U250" s="141" t="s">
        <v>2432</v>
      </c>
      <c r="V250" s="149">
        <v>0</v>
      </c>
      <c r="W250" s="159" t="s">
        <v>24</v>
      </c>
      <c r="X250" s="18">
        <v>3</v>
      </c>
      <c r="Y250" s="159" t="s">
        <v>27</v>
      </c>
      <c r="Z250" s="160"/>
      <c r="AA250" s="154"/>
      <c r="AB250" s="154"/>
      <c r="AC250" s="154"/>
    </row>
    <row r="251" spans="1:29">
      <c r="A251" s="154" t="s">
        <v>25</v>
      </c>
      <c r="B251" s="154" t="s">
        <v>1697</v>
      </c>
      <c r="C251" s="154" t="s">
        <v>1698</v>
      </c>
      <c r="D251" s="18">
        <v>3</v>
      </c>
      <c r="E251" s="141" t="s">
        <v>3</v>
      </c>
      <c r="F251" s="149">
        <v>3</v>
      </c>
      <c r="G251" s="154" t="s">
        <v>26</v>
      </c>
      <c r="H251" s="18">
        <v>3</v>
      </c>
      <c r="I251" s="141" t="s">
        <v>3</v>
      </c>
      <c r="J251" s="149">
        <v>2</v>
      </c>
      <c r="K251" s="154" t="s">
        <v>30</v>
      </c>
      <c r="L251" s="18"/>
      <c r="M251" s="141" t="s">
        <v>110</v>
      </c>
      <c r="N251" s="149">
        <v>0</v>
      </c>
      <c r="O251" s="159"/>
      <c r="P251" s="149" t="s">
        <v>11</v>
      </c>
      <c r="Q251" s="141" t="s">
        <v>16</v>
      </c>
      <c r="R251" s="149">
        <v>0</v>
      </c>
      <c r="S251" s="154" t="s">
        <v>24</v>
      </c>
      <c r="T251" s="18" t="s">
        <v>12</v>
      </c>
      <c r="U251" s="141" t="s">
        <v>2432</v>
      </c>
      <c r="V251" s="149">
        <v>0</v>
      </c>
      <c r="W251" s="159" t="s">
        <v>24</v>
      </c>
      <c r="X251" s="18">
        <v>5</v>
      </c>
      <c r="Y251" s="159" t="s">
        <v>27</v>
      </c>
      <c r="Z251" s="160"/>
      <c r="AA251" s="154"/>
      <c r="AB251" s="154"/>
      <c r="AC251" s="154"/>
    </row>
    <row r="252" spans="1:29">
      <c r="A252" s="154" t="s">
        <v>25</v>
      </c>
      <c r="B252" s="154" t="s">
        <v>1760</v>
      </c>
      <c r="C252" s="154" t="s">
        <v>1761</v>
      </c>
      <c r="D252" s="18"/>
      <c r="E252" s="141" t="s">
        <v>110</v>
      </c>
      <c r="F252" s="149">
        <v>0</v>
      </c>
      <c r="G252" s="154"/>
      <c r="H252" s="18">
        <v>1</v>
      </c>
      <c r="I252" s="141" t="s">
        <v>5</v>
      </c>
      <c r="J252" s="149">
        <v>4</v>
      </c>
      <c r="K252" s="154" t="s">
        <v>30</v>
      </c>
      <c r="L252" s="18">
        <v>0</v>
      </c>
      <c r="M252" s="141" t="s">
        <v>2079</v>
      </c>
      <c r="N252" s="149">
        <v>3</v>
      </c>
      <c r="O252" s="159" t="s">
        <v>27</v>
      </c>
      <c r="P252" s="149" t="s">
        <v>6</v>
      </c>
      <c r="Q252" s="141" t="s">
        <v>8</v>
      </c>
      <c r="R252" s="149">
        <v>2</v>
      </c>
      <c r="S252" s="154" t="s">
        <v>24</v>
      </c>
      <c r="T252" s="18" t="s">
        <v>12</v>
      </c>
      <c r="U252" s="141" t="s">
        <v>2432</v>
      </c>
      <c r="V252" s="149">
        <v>0</v>
      </c>
      <c r="W252" s="159" t="s">
        <v>24</v>
      </c>
      <c r="X252" s="18">
        <v>9</v>
      </c>
      <c r="Y252" s="159" t="s">
        <v>27</v>
      </c>
      <c r="Z252" s="160"/>
      <c r="AA252" s="154"/>
      <c r="AB252" s="154"/>
      <c r="AC252" s="154"/>
    </row>
    <row r="253" spans="1:29">
      <c r="A253" s="154" t="s">
        <v>25</v>
      </c>
      <c r="B253" s="154" t="s">
        <v>1403</v>
      </c>
      <c r="C253" s="154" t="s">
        <v>1404</v>
      </c>
      <c r="D253" s="18"/>
      <c r="E253" s="141" t="s">
        <v>110</v>
      </c>
      <c r="F253" s="149">
        <v>0</v>
      </c>
      <c r="G253" s="154"/>
      <c r="H253" s="18"/>
      <c r="I253" s="141" t="s">
        <v>110</v>
      </c>
      <c r="J253" s="149">
        <v>0</v>
      </c>
      <c r="K253" s="154"/>
      <c r="L253" s="18"/>
      <c r="M253" s="141" t="s">
        <v>110</v>
      </c>
      <c r="N253" s="149">
        <v>0</v>
      </c>
      <c r="O253" s="159"/>
      <c r="P253" s="149" t="s">
        <v>11</v>
      </c>
      <c r="Q253" s="141" t="s">
        <v>16</v>
      </c>
      <c r="R253" s="149">
        <v>0</v>
      </c>
      <c r="S253" s="154" t="s">
        <v>24</v>
      </c>
      <c r="T253" s="18" t="s">
        <v>12</v>
      </c>
      <c r="U253" s="141" t="s">
        <v>2432</v>
      </c>
      <c r="V253" s="149">
        <v>0</v>
      </c>
      <c r="W253" s="159" t="s">
        <v>24</v>
      </c>
      <c r="X253" s="18">
        <v>0</v>
      </c>
      <c r="Y253" s="159" t="s">
        <v>27</v>
      </c>
      <c r="AB253" s="154"/>
      <c r="AC253" s="154"/>
    </row>
    <row r="254" spans="1:29">
      <c r="A254" s="154" t="s">
        <v>25</v>
      </c>
      <c r="B254" s="154" t="s">
        <v>1323</v>
      </c>
      <c r="C254" s="154" t="s">
        <v>1324</v>
      </c>
      <c r="D254" s="18"/>
      <c r="E254" s="141" t="s">
        <v>110</v>
      </c>
      <c r="F254" s="149">
        <v>0</v>
      </c>
      <c r="G254" s="154"/>
      <c r="H254" s="18"/>
      <c r="I254" s="141" t="s">
        <v>110</v>
      </c>
      <c r="J254" s="149">
        <v>0</v>
      </c>
      <c r="K254" s="154"/>
      <c r="L254" s="18"/>
      <c r="M254" s="141" t="s">
        <v>110</v>
      </c>
      <c r="N254" s="149">
        <v>0</v>
      </c>
      <c r="O254" s="159"/>
      <c r="P254" s="149" t="s">
        <v>11</v>
      </c>
      <c r="Q254" s="141" t="s">
        <v>16</v>
      </c>
      <c r="R254" s="149">
        <v>0</v>
      </c>
      <c r="S254" s="154" t="s">
        <v>24</v>
      </c>
      <c r="T254" s="18" t="s">
        <v>12</v>
      </c>
      <c r="U254" s="141" t="s">
        <v>2432</v>
      </c>
      <c r="V254" s="149">
        <v>0</v>
      </c>
      <c r="W254" s="159" t="s">
        <v>24</v>
      </c>
      <c r="X254" s="18">
        <v>0</v>
      </c>
      <c r="Y254" s="159" t="s">
        <v>27</v>
      </c>
      <c r="AB254" s="154"/>
      <c r="AC254" s="154"/>
    </row>
    <row r="255" spans="1:29">
      <c r="A255" s="154" t="s">
        <v>25</v>
      </c>
      <c r="B255" s="154" t="s">
        <v>1120</v>
      </c>
      <c r="C255" s="154" t="s">
        <v>1121</v>
      </c>
      <c r="D255" s="18"/>
      <c r="E255" s="141" t="s">
        <v>110</v>
      </c>
      <c r="F255" s="149">
        <v>0</v>
      </c>
      <c r="G255" s="154"/>
      <c r="H255" s="18"/>
      <c r="I255" s="141" t="s">
        <v>110</v>
      </c>
      <c r="J255" s="149">
        <v>0</v>
      </c>
      <c r="K255" s="154"/>
      <c r="L255" s="18"/>
      <c r="M255" s="141" t="s">
        <v>110</v>
      </c>
      <c r="N255" s="149">
        <v>0</v>
      </c>
      <c r="O255" s="159"/>
      <c r="P255" s="149" t="s">
        <v>11</v>
      </c>
      <c r="Q255" s="141" t="s">
        <v>16</v>
      </c>
      <c r="R255" s="149">
        <v>0</v>
      </c>
      <c r="S255" s="154" t="s">
        <v>24</v>
      </c>
      <c r="T255" s="18" t="s">
        <v>12</v>
      </c>
      <c r="U255" s="141" t="s">
        <v>2432</v>
      </c>
      <c r="V255" s="149">
        <v>0</v>
      </c>
      <c r="W255" s="159" t="s">
        <v>24</v>
      </c>
      <c r="X255" s="18">
        <v>0</v>
      </c>
      <c r="Y255" s="159" t="s">
        <v>27</v>
      </c>
      <c r="AB255" s="154"/>
      <c r="AC255" s="154"/>
    </row>
    <row r="256" spans="1:29">
      <c r="A256" s="154" t="s">
        <v>25</v>
      </c>
      <c r="B256" s="154" t="s">
        <v>1212</v>
      </c>
      <c r="C256" s="154" t="s">
        <v>1213</v>
      </c>
      <c r="D256" s="18"/>
      <c r="E256" s="141" t="s">
        <v>110</v>
      </c>
      <c r="F256" s="149">
        <v>0</v>
      </c>
      <c r="G256" s="154"/>
      <c r="H256" s="18">
        <v>2</v>
      </c>
      <c r="I256" s="141" t="s">
        <v>4</v>
      </c>
      <c r="J256" s="149">
        <v>3</v>
      </c>
      <c r="K256" s="154" t="s">
        <v>30</v>
      </c>
      <c r="L256" s="18">
        <v>2</v>
      </c>
      <c r="M256" s="141" t="s">
        <v>4</v>
      </c>
      <c r="N256" s="149">
        <v>2</v>
      </c>
      <c r="O256" s="159" t="s">
        <v>27</v>
      </c>
      <c r="P256" s="149" t="s">
        <v>11</v>
      </c>
      <c r="Q256" s="141" t="s">
        <v>16</v>
      </c>
      <c r="R256" s="149">
        <v>0</v>
      </c>
      <c r="S256" s="154" t="s">
        <v>24</v>
      </c>
      <c r="T256" s="18" t="s">
        <v>12</v>
      </c>
      <c r="U256" s="141" t="s">
        <v>2432</v>
      </c>
      <c r="V256" s="149">
        <v>0</v>
      </c>
      <c r="W256" s="159" t="s">
        <v>24</v>
      </c>
      <c r="X256" s="18">
        <v>5</v>
      </c>
      <c r="Y256" s="159" t="s">
        <v>27</v>
      </c>
      <c r="Z256" s="160"/>
      <c r="AA256" s="154"/>
      <c r="AB256" s="154"/>
      <c r="AC256" s="154"/>
    </row>
    <row r="257" spans="1:29">
      <c r="A257" s="154" t="s">
        <v>25</v>
      </c>
      <c r="B257" s="154" t="s">
        <v>535</v>
      </c>
      <c r="C257" s="154" t="s">
        <v>536</v>
      </c>
      <c r="D257" s="18">
        <v>2</v>
      </c>
      <c r="E257" s="141" t="s">
        <v>4</v>
      </c>
      <c r="F257" s="149">
        <v>4</v>
      </c>
      <c r="G257" s="154" t="s">
        <v>26</v>
      </c>
      <c r="H257" s="18">
        <v>1</v>
      </c>
      <c r="I257" s="141" t="s">
        <v>5</v>
      </c>
      <c r="J257" s="149">
        <v>4</v>
      </c>
      <c r="K257" s="154" t="s">
        <v>30</v>
      </c>
      <c r="L257" s="18"/>
      <c r="M257" s="141" t="s">
        <v>110</v>
      </c>
      <c r="N257" s="149">
        <v>0</v>
      </c>
      <c r="O257" s="159"/>
      <c r="P257" s="149" t="s">
        <v>11</v>
      </c>
      <c r="Q257" s="141" t="s">
        <v>16</v>
      </c>
      <c r="R257" s="149">
        <v>0</v>
      </c>
      <c r="S257" s="154" t="s">
        <v>24</v>
      </c>
      <c r="T257" s="18" t="s">
        <v>12</v>
      </c>
      <c r="U257" s="141" t="s">
        <v>2432</v>
      </c>
      <c r="V257" s="149">
        <v>0</v>
      </c>
      <c r="W257" s="159" t="s">
        <v>24</v>
      </c>
      <c r="X257" s="18">
        <v>8</v>
      </c>
      <c r="Y257" s="159" t="s">
        <v>27</v>
      </c>
      <c r="Z257" s="160"/>
      <c r="AA257" s="154"/>
      <c r="AB257" s="154"/>
      <c r="AC257" s="154"/>
    </row>
    <row r="258" spans="1:29">
      <c r="A258" s="154" t="s">
        <v>25</v>
      </c>
      <c r="B258" s="154" t="s">
        <v>859</v>
      </c>
      <c r="C258" s="154" t="s">
        <v>860</v>
      </c>
      <c r="D258" s="18"/>
      <c r="E258" s="141" t="s">
        <v>110</v>
      </c>
      <c r="F258" s="149">
        <v>0</v>
      </c>
      <c r="G258" s="154"/>
      <c r="H258" s="18"/>
      <c r="I258" s="141" t="s">
        <v>110</v>
      </c>
      <c r="J258" s="149">
        <v>0</v>
      </c>
      <c r="K258" s="154"/>
      <c r="L258" s="18"/>
      <c r="M258" s="141" t="s">
        <v>110</v>
      </c>
      <c r="N258" s="149">
        <v>0</v>
      </c>
      <c r="O258" s="159"/>
      <c r="P258" s="149" t="s">
        <v>11</v>
      </c>
      <c r="Q258" s="141" t="s">
        <v>16</v>
      </c>
      <c r="R258" s="149">
        <v>0</v>
      </c>
      <c r="S258" s="154" t="s">
        <v>24</v>
      </c>
      <c r="T258" s="18" t="s">
        <v>12</v>
      </c>
      <c r="U258" s="141" t="s">
        <v>2432</v>
      </c>
      <c r="V258" s="149">
        <v>0</v>
      </c>
      <c r="W258" s="159" t="s">
        <v>24</v>
      </c>
      <c r="X258" s="18">
        <v>0</v>
      </c>
      <c r="Y258" s="159" t="s">
        <v>27</v>
      </c>
      <c r="AB258" s="154"/>
      <c r="AC258" s="154"/>
    </row>
    <row r="259" spans="1:29">
      <c r="A259" s="154" t="s">
        <v>25</v>
      </c>
      <c r="B259" s="154" t="s">
        <v>1621</v>
      </c>
      <c r="C259" s="154" t="s">
        <v>1622</v>
      </c>
      <c r="D259" s="18"/>
      <c r="E259" s="141" t="s">
        <v>110</v>
      </c>
      <c r="F259" s="149">
        <v>0</v>
      </c>
      <c r="G259" s="154"/>
      <c r="H259" s="18">
        <v>3</v>
      </c>
      <c r="I259" s="141" t="s">
        <v>3</v>
      </c>
      <c r="J259" s="149">
        <v>2</v>
      </c>
      <c r="K259" s="154" t="s">
        <v>30</v>
      </c>
      <c r="L259" s="18">
        <v>3</v>
      </c>
      <c r="M259" s="141" t="s">
        <v>3</v>
      </c>
      <c r="N259" s="149">
        <v>1</v>
      </c>
      <c r="O259" s="159" t="s">
        <v>27</v>
      </c>
      <c r="P259" s="149" t="s">
        <v>6</v>
      </c>
      <c r="Q259" s="141" t="s">
        <v>8</v>
      </c>
      <c r="R259" s="149">
        <v>2</v>
      </c>
      <c r="S259" s="154" t="s">
        <v>24</v>
      </c>
      <c r="T259" s="18" t="s">
        <v>12</v>
      </c>
      <c r="U259" s="141" t="s">
        <v>2432</v>
      </c>
      <c r="V259" s="149">
        <v>0</v>
      </c>
      <c r="W259" s="159" t="s">
        <v>24</v>
      </c>
      <c r="X259" s="18">
        <v>5</v>
      </c>
      <c r="Y259" s="159" t="s">
        <v>27</v>
      </c>
      <c r="Z259" s="160"/>
      <c r="AA259" s="154"/>
      <c r="AB259" s="154"/>
      <c r="AC259" s="154"/>
    </row>
    <row r="260" spans="1:29">
      <c r="A260" s="154" t="s">
        <v>25</v>
      </c>
      <c r="B260" s="154" t="s">
        <v>1228</v>
      </c>
      <c r="C260" s="154" t="s">
        <v>1229</v>
      </c>
      <c r="D260" s="18"/>
      <c r="E260" s="141" t="s">
        <v>110</v>
      </c>
      <c r="F260" s="149">
        <v>0</v>
      </c>
      <c r="G260" s="154"/>
      <c r="H260" s="18"/>
      <c r="I260" s="141" t="s">
        <v>110</v>
      </c>
      <c r="J260" s="149">
        <v>0</v>
      </c>
      <c r="K260" s="154"/>
      <c r="L260" s="18"/>
      <c r="M260" s="141" t="s">
        <v>110</v>
      </c>
      <c r="N260" s="149">
        <v>0</v>
      </c>
      <c r="O260" s="159"/>
      <c r="P260" s="149" t="s">
        <v>11</v>
      </c>
      <c r="Q260" s="141" t="s">
        <v>16</v>
      </c>
      <c r="R260" s="149">
        <v>0</v>
      </c>
      <c r="S260" s="154" t="s">
        <v>24</v>
      </c>
      <c r="T260" s="18" t="s">
        <v>12</v>
      </c>
      <c r="U260" s="141" t="s">
        <v>2432</v>
      </c>
      <c r="V260" s="149">
        <v>0</v>
      </c>
      <c r="W260" s="159" t="s">
        <v>24</v>
      </c>
      <c r="X260" s="18">
        <v>0</v>
      </c>
      <c r="Y260" s="159" t="s">
        <v>27</v>
      </c>
      <c r="AB260" s="154"/>
      <c r="AC260" s="154"/>
    </row>
    <row r="261" spans="1:29">
      <c r="A261" s="154" t="s">
        <v>25</v>
      </c>
      <c r="B261" s="154" t="s">
        <v>1130</v>
      </c>
      <c r="C261" s="154" t="s">
        <v>1131</v>
      </c>
      <c r="D261" s="18"/>
      <c r="E261" s="141" t="s">
        <v>110</v>
      </c>
      <c r="F261" s="149">
        <v>0</v>
      </c>
      <c r="G261" s="154"/>
      <c r="H261" s="18">
        <v>3</v>
      </c>
      <c r="I261" s="141" t="s">
        <v>3</v>
      </c>
      <c r="J261" s="149">
        <v>2</v>
      </c>
      <c r="K261" s="154" t="s">
        <v>30</v>
      </c>
      <c r="L261" s="18">
        <v>3</v>
      </c>
      <c r="M261" s="141" t="s">
        <v>3</v>
      </c>
      <c r="N261" s="149">
        <v>1</v>
      </c>
      <c r="O261" s="159" t="s">
        <v>27</v>
      </c>
      <c r="P261" s="149" t="s">
        <v>6</v>
      </c>
      <c r="Q261" s="141" t="s">
        <v>8</v>
      </c>
      <c r="R261" s="149">
        <v>2</v>
      </c>
      <c r="S261" s="154" t="s">
        <v>24</v>
      </c>
      <c r="T261" s="18" t="s">
        <v>12</v>
      </c>
      <c r="U261" s="141" t="s">
        <v>2432</v>
      </c>
      <c r="V261" s="149">
        <v>0</v>
      </c>
      <c r="W261" s="159" t="s">
        <v>24</v>
      </c>
      <c r="X261" s="18">
        <v>5</v>
      </c>
      <c r="Y261" s="159" t="s">
        <v>27</v>
      </c>
      <c r="Z261" s="160"/>
      <c r="AA261" s="154"/>
      <c r="AB261" s="154"/>
      <c r="AC261" s="154"/>
    </row>
    <row r="262" spans="1:29">
      <c r="A262" s="154" t="s">
        <v>25</v>
      </c>
      <c r="B262" s="154" t="s">
        <v>1469</v>
      </c>
      <c r="C262" s="154" t="s">
        <v>1470</v>
      </c>
      <c r="D262" s="18"/>
      <c r="E262" s="141" t="s">
        <v>110</v>
      </c>
      <c r="F262" s="149">
        <v>0</v>
      </c>
      <c r="G262" s="154"/>
      <c r="H262" s="18"/>
      <c r="I262" s="141" t="s">
        <v>110</v>
      </c>
      <c r="J262" s="149">
        <v>0</v>
      </c>
      <c r="K262" s="154"/>
      <c r="L262" s="18"/>
      <c r="M262" s="141" t="s">
        <v>110</v>
      </c>
      <c r="N262" s="149">
        <v>0</v>
      </c>
      <c r="O262" s="159"/>
      <c r="P262" s="149" t="s">
        <v>11</v>
      </c>
      <c r="Q262" s="141" t="s">
        <v>16</v>
      </c>
      <c r="R262" s="149">
        <v>0</v>
      </c>
      <c r="S262" s="154" t="s">
        <v>24</v>
      </c>
      <c r="T262" s="18" t="s">
        <v>12</v>
      </c>
      <c r="U262" s="141" t="s">
        <v>2432</v>
      </c>
      <c r="V262" s="149">
        <v>0</v>
      </c>
      <c r="W262" s="159" t="s">
        <v>24</v>
      </c>
      <c r="X262" s="18">
        <v>0</v>
      </c>
      <c r="Y262" s="159" t="s">
        <v>27</v>
      </c>
      <c r="AB262" s="154"/>
      <c r="AC262" s="154"/>
    </row>
    <row r="263" spans="1:29">
      <c r="A263" s="154" t="s">
        <v>25</v>
      </c>
      <c r="B263" s="154" t="s">
        <v>1517</v>
      </c>
      <c r="C263" s="154" t="s">
        <v>1518</v>
      </c>
      <c r="D263" s="18">
        <v>3</v>
      </c>
      <c r="E263" s="141" t="s">
        <v>3</v>
      </c>
      <c r="F263" s="149">
        <v>3</v>
      </c>
      <c r="G263" s="154" t="s">
        <v>26</v>
      </c>
      <c r="H263" s="18">
        <v>3</v>
      </c>
      <c r="I263" s="141" t="s">
        <v>3</v>
      </c>
      <c r="J263" s="149">
        <v>2</v>
      </c>
      <c r="K263" s="154" t="s">
        <v>30</v>
      </c>
      <c r="L263" s="18">
        <v>2</v>
      </c>
      <c r="M263" s="141" t="s">
        <v>4</v>
      </c>
      <c r="N263" s="149">
        <v>2</v>
      </c>
      <c r="O263" s="159" t="s">
        <v>27</v>
      </c>
      <c r="P263" s="149" t="s">
        <v>6</v>
      </c>
      <c r="Q263" s="141" t="s">
        <v>8</v>
      </c>
      <c r="R263" s="149">
        <v>2</v>
      </c>
      <c r="S263" s="154" t="s">
        <v>24</v>
      </c>
      <c r="T263" s="18" t="s">
        <v>12</v>
      </c>
      <c r="U263" s="141" t="s">
        <v>2432</v>
      </c>
      <c r="V263" s="149">
        <v>0</v>
      </c>
      <c r="W263" s="159" t="s">
        <v>24</v>
      </c>
      <c r="X263" s="18">
        <v>9</v>
      </c>
      <c r="Y263" s="159" t="s">
        <v>27</v>
      </c>
      <c r="Z263" s="160"/>
      <c r="AA263" s="154"/>
      <c r="AB263" s="154"/>
      <c r="AC263" s="154"/>
    </row>
    <row r="264" spans="1:29">
      <c r="A264" s="154" t="s">
        <v>25</v>
      </c>
      <c r="B264" s="154" t="s">
        <v>1206</v>
      </c>
      <c r="C264" s="154" t="s">
        <v>1207</v>
      </c>
      <c r="D264" s="18"/>
      <c r="E264" s="141" t="s">
        <v>110</v>
      </c>
      <c r="F264" s="149">
        <v>0</v>
      </c>
      <c r="G264" s="154"/>
      <c r="H264" s="18"/>
      <c r="I264" s="141" t="s">
        <v>110</v>
      </c>
      <c r="J264" s="149">
        <v>0</v>
      </c>
      <c r="K264" s="154"/>
      <c r="L264" s="18"/>
      <c r="M264" s="141" t="s">
        <v>110</v>
      </c>
      <c r="N264" s="149">
        <v>0</v>
      </c>
      <c r="O264" s="159"/>
      <c r="P264" s="149" t="s">
        <v>11</v>
      </c>
      <c r="Q264" s="141" t="s">
        <v>16</v>
      </c>
      <c r="R264" s="149">
        <v>0</v>
      </c>
      <c r="S264" s="154" t="s">
        <v>24</v>
      </c>
      <c r="T264" s="18" t="s">
        <v>12</v>
      </c>
      <c r="U264" s="141" t="s">
        <v>2432</v>
      </c>
      <c r="V264" s="149">
        <v>0</v>
      </c>
      <c r="W264" s="159" t="s">
        <v>24</v>
      </c>
      <c r="X264" s="18">
        <v>0</v>
      </c>
      <c r="Y264" s="159" t="s">
        <v>27</v>
      </c>
      <c r="AB264" s="154"/>
      <c r="AC264" s="154"/>
    </row>
    <row r="265" spans="1:29">
      <c r="A265" s="154" t="s">
        <v>25</v>
      </c>
      <c r="B265" s="154" t="s">
        <v>961</v>
      </c>
      <c r="C265" s="154" t="s">
        <v>962</v>
      </c>
      <c r="D265" s="18"/>
      <c r="E265" s="141" t="s">
        <v>110</v>
      </c>
      <c r="F265" s="149">
        <v>0</v>
      </c>
      <c r="G265" s="154"/>
      <c r="H265" s="18">
        <v>3</v>
      </c>
      <c r="I265" s="141" t="s">
        <v>3</v>
      </c>
      <c r="J265" s="149">
        <v>2</v>
      </c>
      <c r="K265" s="154" t="s">
        <v>30</v>
      </c>
      <c r="L265" s="18">
        <v>1</v>
      </c>
      <c r="M265" s="141" t="s">
        <v>5</v>
      </c>
      <c r="N265" s="149">
        <v>3</v>
      </c>
      <c r="O265" s="159" t="s">
        <v>27</v>
      </c>
      <c r="P265" s="149" t="s">
        <v>11</v>
      </c>
      <c r="Q265" s="141" t="s">
        <v>16</v>
      </c>
      <c r="R265" s="149">
        <v>0</v>
      </c>
      <c r="S265" s="154" t="s">
        <v>24</v>
      </c>
      <c r="T265" s="18" t="s">
        <v>12</v>
      </c>
      <c r="U265" s="141" t="s">
        <v>2432</v>
      </c>
      <c r="V265" s="149">
        <v>0</v>
      </c>
      <c r="W265" s="159" t="s">
        <v>24</v>
      </c>
      <c r="X265" s="18">
        <v>5</v>
      </c>
      <c r="Y265" s="159" t="s">
        <v>27</v>
      </c>
      <c r="Z265" s="160"/>
      <c r="AA265" s="154"/>
      <c r="AB265" s="154"/>
      <c r="AC265" s="154"/>
    </row>
    <row r="266" spans="1:29">
      <c r="A266" s="154" t="s">
        <v>25</v>
      </c>
      <c r="B266" s="154" t="s">
        <v>873</v>
      </c>
      <c r="C266" s="154" t="s">
        <v>874</v>
      </c>
      <c r="D266" s="18"/>
      <c r="E266" s="141" t="s">
        <v>110</v>
      </c>
      <c r="F266" s="149">
        <v>0</v>
      </c>
      <c r="G266" s="154"/>
      <c r="H266" s="18"/>
      <c r="I266" s="141" t="s">
        <v>110</v>
      </c>
      <c r="J266" s="149">
        <v>0</v>
      </c>
      <c r="K266" s="154"/>
      <c r="L266" s="18"/>
      <c r="M266" s="141" t="s">
        <v>110</v>
      </c>
      <c r="N266" s="149">
        <v>0</v>
      </c>
      <c r="O266" s="159"/>
      <c r="P266" s="149" t="s">
        <v>11</v>
      </c>
      <c r="Q266" s="141" t="s">
        <v>16</v>
      </c>
      <c r="R266" s="149">
        <v>0</v>
      </c>
      <c r="S266" s="154" t="s">
        <v>24</v>
      </c>
      <c r="T266" s="18" t="s">
        <v>12</v>
      </c>
      <c r="U266" s="141" t="s">
        <v>2432</v>
      </c>
      <c r="V266" s="149">
        <v>0</v>
      </c>
      <c r="W266" s="159" t="s">
        <v>24</v>
      </c>
      <c r="X266" s="18">
        <v>0</v>
      </c>
      <c r="Y266" s="159" t="s">
        <v>27</v>
      </c>
      <c r="AB266" s="154"/>
      <c r="AC266" s="154"/>
    </row>
    <row r="267" spans="1:29">
      <c r="A267" s="154" t="s">
        <v>25</v>
      </c>
      <c r="B267" s="154" t="s">
        <v>585</v>
      </c>
      <c r="C267" s="154" t="s">
        <v>586</v>
      </c>
      <c r="D267" s="18"/>
      <c r="E267" s="141" t="s">
        <v>110</v>
      </c>
      <c r="F267" s="149">
        <v>0</v>
      </c>
      <c r="G267" s="154"/>
      <c r="H267" s="18"/>
      <c r="I267" s="141" t="s">
        <v>110</v>
      </c>
      <c r="J267" s="149">
        <v>0</v>
      </c>
      <c r="K267" s="154"/>
      <c r="L267" s="18"/>
      <c r="M267" s="141" t="s">
        <v>110</v>
      </c>
      <c r="N267" s="149">
        <v>0</v>
      </c>
      <c r="O267" s="159"/>
      <c r="P267" s="149" t="s">
        <v>6</v>
      </c>
      <c r="Q267" s="141" t="s">
        <v>8</v>
      </c>
      <c r="R267" s="149">
        <v>2</v>
      </c>
      <c r="S267" s="154" t="s">
        <v>24</v>
      </c>
      <c r="T267" s="18" t="s">
        <v>12</v>
      </c>
      <c r="U267" s="141" t="s">
        <v>2432</v>
      </c>
      <c r="V267" s="149">
        <v>0</v>
      </c>
      <c r="W267" s="159" t="s">
        <v>24</v>
      </c>
      <c r="X267" s="18">
        <v>2</v>
      </c>
      <c r="Y267" s="159" t="s">
        <v>27</v>
      </c>
      <c r="AB267" s="154"/>
      <c r="AC267" s="154"/>
    </row>
    <row r="268" spans="1:29">
      <c r="A268" s="154" t="s">
        <v>25</v>
      </c>
      <c r="B268" s="154" t="s">
        <v>1685</v>
      </c>
      <c r="C268" s="154" t="s">
        <v>1686</v>
      </c>
      <c r="D268" s="18">
        <v>4</v>
      </c>
      <c r="E268" s="141" t="s">
        <v>2081</v>
      </c>
      <c r="F268" s="149">
        <v>0</v>
      </c>
      <c r="G268" s="154" t="s">
        <v>26</v>
      </c>
      <c r="H268" s="18"/>
      <c r="I268" s="141" t="s">
        <v>110</v>
      </c>
      <c r="J268" s="149">
        <v>0</v>
      </c>
      <c r="K268" s="154"/>
      <c r="L268" s="18">
        <v>3</v>
      </c>
      <c r="M268" s="141" t="s">
        <v>3</v>
      </c>
      <c r="N268" s="149">
        <v>1</v>
      </c>
      <c r="O268" s="159" t="s">
        <v>27</v>
      </c>
      <c r="P268" s="149" t="s">
        <v>6</v>
      </c>
      <c r="Q268" s="141" t="s">
        <v>8</v>
      </c>
      <c r="R268" s="149">
        <v>2</v>
      </c>
      <c r="S268" s="154" t="s">
        <v>24</v>
      </c>
      <c r="T268" s="18" t="s">
        <v>12</v>
      </c>
      <c r="U268" s="141" t="s">
        <v>2432</v>
      </c>
      <c r="V268" s="149">
        <v>0</v>
      </c>
      <c r="W268" s="159" t="s">
        <v>24</v>
      </c>
      <c r="X268" s="18">
        <v>3</v>
      </c>
      <c r="Y268" s="159" t="s">
        <v>27</v>
      </c>
      <c r="AB268" s="154"/>
      <c r="AC268" s="154"/>
    </row>
    <row r="269" spans="1:29">
      <c r="A269" s="154" t="s">
        <v>25</v>
      </c>
      <c r="B269" s="154" t="s">
        <v>378</v>
      </c>
      <c r="C269" s="154" t="s">
        <v>379</v>
      </c>
      <c r="D269" s="18"/>
      <c r="E269" s="141" t="s">
        <v>110</v>
      </c>
      <c r="F269" s="149">
        <v>0</v>
      </c>
      <c r="G269" s="154"/>
      <c r="H269" s="18"/>
      <c r="I269" s="141" t="s">
        <v>110</v>
      </c>
      <c r="J269" s="149">
        <v>0</v>
      </c>
      <c r="K269" s="154"/>
      <c r="L269" s="18">
        <v>3</v>
      </c>
      <c r="M269" s="141" t="s">
        <v>3</v>
      </c>
      <c r="N269" s="149">
        <v>1</v>
      </c>
      <c r="O269" s="159" t="s">
        <v>27</v>
      </c>
      <c r="P269" s="149" t="s">
        <v>6</v>
      </c>
      <c r="Q269" s="141" t="s">
        <v>8</v>
      </c>
      <c r="R269" s="149">
        <v>2</v>
      </c>
      <c r="S269" s="154" t="s">
        <v>24</v>
      </c>
      <c r="T269" s="18" t="s">
        <v>12</v>
      </c>
      <c r="U269" s="141" t="s">
        <v>2432</v>
      </c>
      <c r="V269" s="149">
        <v>0</v>
      </c>
      <c r="W269" s="159" t="s">
        <v>24</v>
      </c>
      <c r="X269" s="18">
        <v>3</v>
      </c>
      <c r="Y269" s="159" t="s">
        <v>27</v>
      </c>
      <c r="Z269" s="160"/>
      <c r="AA269" s="154"/>
      <c r="AB269" s="154"/>
      <c r="AC269" s="154"/>
    </row>
    <row r="270" spans="1:29">
      <c r="A270" s="154" t="s">
        <v>25</v>
      </c>
      <c r="B270" s="154" t="s">
        <v>1669</v>
      </c>
      <c r="C270" s="154" t="s">
        <v>1670</v>
      </c>
      <c r="D270" s="18">
        <v>2</v>
      </c>
      <c r="E270" s="141" t="s">
        <v>4</v>
      </c>
      <c r="F270" s="149">
        <v>4</v>
      </c>
      <c r="G270" s="154" t="s">
        <v>26</v>
      </c>
      <c r="H270" s="18"/>
      <c r="I270" s="141" t="s">
        <v>110</v>
      </c>
      <c r="J270" s="149">
        <v>0</v>
      </c>
      <c r="K270" s="154"/>
      <c r="L270" s="18"/>
      <c r="M270" s="141" t="s">
        <v>110</v>
      </c>
      <c r="N270" s="149">
        <v>0</v>
      </c>
      <c r="O270" s="159"/>
      <c r="P270" s="149" t="s">
        <v>6</v>
      </c>
      <c r="Q270" s="141" t="s">
        <v>8</v>
      </c>
      <c r="R270" s="149">
        <v>2</v>
      </c>
      <c r="S270" s="154" t="s">
        <v>24</v>
      </c>
      <c r="T270" s="18" t="s">
        <v>12</v>
      </c>
      <c r="U270" s="141" t="s">
        <v>2432</v>
      </c>
      <c r="V270" s="149">
        <v>0</v>
      </c>
      <c r="W270" s="159" t="s">
        <v>24</v>
      </c>
      <c r="X270" s="18">
        <v>6</v>
      </c>
      <c r="Y270" s="159" t="s">
        <v>27</v>
      </c>
      <c r="AB270" s="154"/>
      <c r="AC270" s="154"/>
    </row>
    <row r="271" spans="1:29">
      <c r="A271" s="154" t="s">
        <v>25</v>
      </c>
      <c r="B271" s="154" t="s">
        <v>1016</v>
      </c>
      <c r="C271" s="154" t="s">
        <v>1017</v>
      </c>
      <c r="D271" s="18">
        <v>2</v>
      </c>
      <c r="E271" s="141" t="s">
        <v>4</v>
      </c>
      <c r="F271" s="149">
        <v>4</v>
      </c>
      <c r="G271" s="154" t="s">
        <v>26</v>
      </c>
      <c r="H271" s="18">
        <v>0</v>
      </c>
      <c r="I271" s="141" t="s">
        <v>2079</v>
      </c>
      <c r="J271" s="149">
        <v>4</v>
      </c>
      <c r="K271" s="154" t="s">
        <v>30</v>
      </c>
      <c r="L271" s="18">
        <v>0</v>
      </c>
      <c r="M271" s="141" t="s">
        <v>2079</v>
      </c>
      <c r="N271" s="149">
        <v>3</v>
      </c>
      <c r="O271" s="159" t="s">
        <v>27</v>
      </c>
      <c r="P271" s="149" t="s">
        <v>6</v>
      </c>
      <c r="Q271" s="141" t="s">
        <v>8</v>
      </c>
      <c r="R271" s="149">
        <v>2</v>
      </c>
      <c r="S271" s="154" t="s">
        <v>24</v>
      </c>
      <c r="T271" s="18" t="s">
        <v>12</v>
      </c>
      <c r="U271" s="141" t="s">
        <v>2432</v>
      </c>
      <c r="V271" s="149">
        <v>0</v>
      </c>
      <c r="W271" s="159" t="s">
        <v>24</v>
      </c>
      <c r="X271" s="18">
        <v>13</v>
      </c>
      <c r="Y271" s="159" t="s">
        <v>27</v>
      </c>
      <c r="Z271" s="160"/>
      <c r="AA271" s="154"/>
      <c r="AB271" s="154"/>
      <c r="AC271" s="154"/>
    </row>
    <row r="272" spans="1:29">
      <c r="A272" s="154" t="s">
        <v>25</v>
      </c>
      <c r="B272" s="154" t="s">
        <v>705</v>
      </c>
      <c r="C272" s="154" t="s">
        <v>706</v>
      </c>
      <c r="D272" s="18"/>
      <c r="E272" s="141" t="s">
        <v>110</v>
      </c>
      <c r="F272" s="149">
        <v>0</v>
      </c>
      <c r="G272" s="154"/>
      <c r="H272" s="18"/>
      <c r="I272" s="141" t="s">
        <v>110</v>
      </c>
      <c r="J272" s="149">
        <v>0</v>
      </c>
      <c r="K272" s="154"/>
      <c r="L272" s="18"/>
      <c r="M272" s="141" t="s">
        <v>110</v>
      </c>
      <c r="N272" s="149">
        <v>0</v>
      </c>
      <c r="O272" s="159"/>
      <c r="P272" s="149" t="s">
        <v>11</v>
      </c>
      <c r="Q272" s="141" t="s">
        <v>16</v>
      </c>
      <c r="R272" s="149">
        <v>0</v>
      </c>
      <c r="S272" s="154" t="s">
        <v>24</v>
      </c>
      <c r="T272" s="18" t="s">
        <v>12</v>
      </c>
      <c r="U272" s="141" t="s">
        <v>2432</v>
      </c>
      <c r="V272" s="149">
        <v>0</v>
      </c>
      <c r="W272" s="159" t="s">
        <v>24</v>
      </c>
      <c r="X272" s="18">
        <v>0</v>
      </c>
      <c r="Y272" s="159" t="s">
        <v>27</v>
      </c>
      <c r="AB272" s="154"/>
      <c r="AC272" s="154"/>
    </row>
    <row r="273" spans="1:29">
      <c r="A273" s="154" t="s">
        <v>25</v>
      </c>
      <c r="B273" s="154" t="s">
        <v>1031</v>
      </c>
      <c r="C273" s="154" t="s">
        <v>1032</v>
      </c>
      <c r="D273" s="18"/>
      <c r="E273" s="141" t="s">
        <v>110</v>
      </c>
      <c r="F273" s="149">
        <v>0</v>
      </c>
      <c r="G273" s="154"/>
      <c r="H273" s="18"/>
      <c r="I273" s="141" t="s">
        <v>110</v>
      </c>
      <c r="J273" s="149">
        <v>0</v>
      </c>
      <c r="K273" s="154"/>
      <c r="L273" s="18"/>
      <c r="M273" s="141" t="s">
        <v>110</v>
      </c>
      <c r="N273" s="149">
        <v>0</v>
      </c>
      <c r="O273" s="159"/>
      <c r="P273" s="149" t="s">
        <v>6</v>
      </c>
      <c r="Q273" s="141" t="s">
        <v>8</v>
      </c>
      <c r="R273" s="149">
        <v>2</v>
      </c>
      <c r="S273" s="154" t="s">
        <v>24</v>
      </c>
      <c r="T273" s="18" t="s">
        <v>12</v>
      </c>
      <c r="U273" s="141" t="s">
        <v>2432</v>
      </c>
      <c r="V273" s="149">
        <v>0</v>
      </c>
      <c r="W273" s="159" t="s">
        <v>24</v>
      </c>
      <c r="X273" s="18">
        <v>2</v>
      </c>
      <c r="Y273" s="159" t="s">
        <v>27</v>
      </c>
      <c r="AB273" s="154"/>
      <c r="AC273" s="154"/>
    </row>
    <row r="274" spans="1:29">
      <c r="A274" s="154" t="s">
        <v>25</v>
      </c>
      <c r="B274" s="154" t="s">
        <v>1715</v>
      </c>
      <c r="C274" s="154" t="s">
        <v>1716</v>
      </c>
      <c r="D274" s="18"/>
      <c r="E274" s="141" t="s">
        <v>110</v>
      </c>
      <c r="F274" s="149">
        <v>0</v>
      </c>
      <c r="G274" s="154"/>
      <c r="H274" s="18"/>
      <c r="I274" s="141" t="s">
        <v>110</v>
      </c>
      <c r="J274" s="149">
        <v>0</v>
      </c>
      <c r="K274" s="154"/>
      <c r="L274" s="18"/>
      <c r="M274" s="141" t="s">
        <v>110</v>
      </c>
      <c r="N274" s="149">
        <v>0</v>
      </c>
      <c r="O274" s="159"/>
      <c r="P274" s="149" t="s">
        <v>6</v>
      </c>
      <c r="Q274" s="141" t="s">
        <v>8</v>
      </c>
      <c r="R274" s="149">
        <v>2</v>
      </c>
      <c r="S274" s="154" t="s">
        <v>24</v>
      </c>
      <c r="T274" s="18" t="s">
        <v>12</v>
      </c>
      <c r="U274" s="141" t="s">
        <v>2432</v>
      </c>
      <c r="V274" s="149">
        <v>0</v>
      </c>
      <c r="W274" s="159" t="s">
        <v>24</v>
      </c>
      <c r="X274" s="18">
        <v>2</v>
      </c>
      <c r="Y274" s="159" t="s">
        <v>27</v>
      </c>
      <c r="AB274" s="154"/>
      <c r="AC274" s="154"/>
    </row>
    <row r="275" spans="1:29">
      <c r="A275" s="154" t="s">
        <v>25</v>
      </c>
      <c r="B275" s="154" t="s">
        <v>779</v>
      </c>
      <c r="C275" s="154" t="s">
        <v>780</v>
      </c>
      <c r="D275" s="18">
        <v>2</v>
      </c>
      <c r="E275" s="141" t="s">
        <v>4</v>
      </c>
      <c r="F275" s="149">
        <v>4</v>
      </c>
      <c r="G275" s="154" t="s">
        <v>26</v>
      </c>
      <c r="H275" s="18">
        <v>1</v>
      </c>
      <c r="I275" s="141" t="s">
        <v>5</v>
      </c>
      <c r="J275" s="149">
        <v>4</v>
      </c>
      <c r="K275" s="154" t="s">
        <v>30</v>
      </c>
      <c r="L275" s="18">
        <v>0</v>
      </c>
      <c r="M275" s="141" t="s">
        <v>2079</v>
      </c>
      <c r="N275" s="149">
        <v>3</v>
      </c>
      <c r="O275" s="159" t="s">
        <v>27</v>
      </c>
      <c r="P275" s="149" t="s">
        <v>6</v>
      </c>
      <c r="Q275" s="141" t="s">
        <v>8</v>
      </c>
      <c r="R275" s="149">
        <v>2</v>
      </c>
      <c r="S275" s="154" t="s">
        <v>24</v>
      </c>
      <c r="T275" s="18" t="s">
        <v>12</v>
      </c>
      <c r="U275" s="141" t="s">
        <v>2432</v>
      </c>
      <c r="V275" s="149">
        <v>0</v>
      </c>
      <c r="W275" s="159" t="s">
        <v>24</v>
      </c>
      <c r="X275" s="18">
        <v>13</v>
      </c>
      <c r="Y275" s="159" t="s">
        <v>27</v>
      </c>
      <c r="Z275" s="160"/>
      <c r="AA275" s="154"/>
      <c r="AB275" s="154"/>
      <c r="AC275" s="154"/>
    </row>
    <row r="276" spans="1:29">
      <c r="A276" s="154" t="s">
        <v>25</v>
      </c>
      <c r="B276" s="154" t="s">
        <v>1993</v>
      </c>
      <c r="C276" s="154" t="s">
        <v>1994</v>
      </c>
      <c r="D276" s="18">
        <v>3</v>
      </c>
      <c r="E276" s="141" t="s">
        <v>3</v>
      </c>
      <c r="F276" s="149">
        <v>3</v>
      </c>
      <c r="G276" s="154" t="s">
        <v>26</v>
      </c>
      <c r="H276" s="18"/>
      <c r="I276" s="141" t="s">
        <v>110</v>
      </c>
      <c r="J276" s="149">
        <v>0</v>
      </c>
      <c r="K276" s="154"/>
      <c r="L276" s="18"/>
      <c r="M276" s="141" t="s">
        <v>110</v>
      </c>
      <c r="N276" s="149">
        <v>0</v>
      </c>
      <c r="O276" s="159"/>
      <c r="P276" s="149" t="s">
        <v>6</v>
      </c>
      <c r="Q276" s="141" t="s">
        <v>8</v>
      </c>
      <c r="R276" s="149">
        <v>2</v>
      </c>
      <c r="S276" s="154" t="s">
        <v>24</v>
      </c>
      <c r="T276" s="18" t="s">
        <v>12</v>
      </c>
      <c r="U276" s="141" t="s">
        <v>2432</v>
      </c>
      <c r="V276" s="149">
        <v>0</v>
      </c>
      <c r="W276" s="159" t="s">
        <v>24</v>
      </c>
      <c r="X276" s="18">
        <v>5</v>
      </c>
      <c r="Y276" s="159" t="s">
        <v>27</v>
      </c>
      <c r="AB276" s="154"/>
      <c r="AC276" s="154"/>
    </row>
    <row r="277" spans="1:29">
      <c r="A277" s="154" t="s">
        <v>25</v>
      </c>
      <c r="B277" s="154" t="s">
        <v>1709</v>
      </c>
      <c r="C277" s="154" t="s">
        <v>1710</v>
      </c>
      <c r="D277" s="18">
        <v>3</v>
      </c>
      <c r="E277" s="141" t="s">
        <v>3</v>
      </c>
      <c r="F277" s="149">
        <v>3</v>
      </c>
      <c r="G277" s="154" t="s">
        <v>26</v>
      </c>
      <c r="H277" s="18">
        <v>3</v>
      </c>
      <c r="I277" s="141" t="s">
        <v>3</v>
      </c>
      <c r="J277" s="149">
        <v>2</v>
      </c>
      <c r="K277" s="154" t="s">
        <v>30</v>
      </c>
      <c r="L277" s="18">
        <v>2</v>
      </c>
      <c r="M277" s="141" t="s">
        <v>4</v>
      </c>
      <c r="N277" s="149">
        <v>2</v>
      </c>
      <c r="O277" s="159" t="s">
        <v>27</v>
      </c>
      <c r="P277" s="149" t="s">
        <v>6</v>
      </c>
      <c r="Q277" s="141" t="s">
        <v>8</v>
      </c>
      <c r="R277" s="149">
        <v>2</v>
      </c>
      <c r="S277" s="154" t="s">
        <v>24</v>
      </c>
      <c r="T277" s="18" t="s">
        <v>12</v>
      </c>
      <c r="U277" s="141" t="s">
        <v>2432</v>
      </c>
      <c r="V277" s="149">
        <v>0</v>
      </c>
      <c r="W277" s="159" t="s">
        <v>24</v>
      </c>
      <c r="X277" s="18">
        <v>9</v>
      </c>
      <c r="Y277" s="159" t="s">
        <v>27</v>
      </c>
      <c r="Z277" s="160"/>
      <c r="AA277" s="154"/>
      <c r="AB277" s="154"/>
      <c r="AC277" s="154"/>
    </row>
    <row r="278" spans="1:29">
      <c r="A278" s="154" t="s">
        <v>25</v>
      </c>
      <c r="B278" s="154" t="s">
        <v>1043</v>
      </c>
      <c r="C278" s="154" t="s">
        <v>1044</v>
      </c>
      <c r="D278" s="18">
        <v>3</v>
      </c>
      <c r="E278" s="141" t="s">
        <v>3</v>
      </c>
      <c r="F278" s="149">
        <v>3</v>
      </c>
      <c r="G278" s="154" t="s">
        <v>26</v>
      </c>
      <c r="H278" s="18">
        <v>3</v>
      </c>
      <c r="I278" s="141" t="s">
        <v>3</v>
      </c>
      <c r="J278" s="149">
        <v>2</v>
      </c>
      <c r="K278" s="154" t="s">
        <v>30</v>
      </c>
      <c r="L278" s="18">
        <v>1</v>
      </c>
      <c r="M278" s="141" t="s">
        <v>5</v>
      </c>
      <c r="N278" s="149">
        <v>3</v>
      </c>
      <c r="O278" s="159" t="s">
        <v>27</v>
      </c>
      <c r="P278" s="149" t="s">
        <v>6</v>
      </c>
      <c r="Q278" s="141" t="s">
        <v>8</v>
      </c>
      <c r="R278" s="149">
        <v>2</v>
      </c>
      <c r="S278" s="154" t="s">
        <v>24</v>
      </c>
      <c r="T278" s="18" t="s">
        <v>12</v>
      </c>
      <c r="U278" s="141" t="s">
        <v>2432</v>
      </c>
      <c r="V278" s="149">
        <v>0</v>
      </c>
      <c r="W278" s="159" t="s">
        <v>24</v>
      </c>
      <c r="X278" s="18">
        <v>10</v>
      </c>
      <c r="Y278" s="159" t="s">
        <v>27</v>
      </c>
      <c r="Z278" s="160"/>
      <c r="AA278" s="154"/>
      <c r="AB278" s="154"/>
      <c r="AC278" s="154"/>
    </row>
    <row r="279" spans="1:29">
      <c r="A279" s="154" t="s">
        <v>25</v>
      </c>
      <c r="B279" s="154" t="s">
        <v>1951</v>
      </c>
      <c r="C279" s="154" t="s">
        <v>1952</v>
      </c>
      <c r="D279" s="18"/>
      <c r="E279" s="141" t="s">
        <v>110</v>
      </c>
      <c r="F279" s="149">
        <v>0</v>
      </c>
      <c r="G279" s="154"/>
      <c r="H279" s="18"/>
      <c r="I279" s="141" t="s">
        <v>110</v>
      </c>
      <c r="J279" s="149">
        <v>0</v>
      </c>
      <c r="K279" s="154"/>
      <c r="L279" s="18"/>
      <c r="M279" s="141" t="s">
        <v>110</v>
      </c>
      <c r="N279" s="149">
        <v>0</v>
      </c>
      <c r="O279" s="159"/>
      <c r="P279" s="149" t="s">
        <v>6</v>
      </c>
      <c r="Q279" s="141" t="s">
        <v>8</v>
      </c>
      <c r="R279" s="149">
        <v>2</v>
      </c>
      <c r="S279" s="154" t="s">
        <v>24</v>
      </c>
      <c r="T279" s="18" t="s">
        <v>12</v>
      </c>
      <c r="U279" s="141" t="s">
        <v>2432</v>
      </c>
      <c r="V279" s="149">
        <v>0</v>
      </c>
      <c r="W279" s="159" t="s">
        <v>24</v>
      </c>
      <c r="X279" s="18">
        <v>2</v>
      </c>
      <c r="Y279" s="159" t="s">
        <v>27</v>
      </c>
      <c r="AB279" s="154"/>
      <c r="AC279" s="154"/>
    </row>
    <row r="280" spans="1:29">
      <c r="A280" s="154" t="s">
        <v>25</v>
      </c>
      <c r="B280" s="154" t="s">
        <v>1126</v>
      </c>
      <c r="C280" s="154" t="s">
        <v>1127</v>
      </c>
      <c r="D280" s="18">
        <v>1</v>
      </c>
      <c r="E280" s="141" t="s">
        <v>5</v>
      </c>
      <c r="F280" s="149">
        <v>5</v>
      </c>
      <c r="G280" s="154" t="s">
        <v>26</v>
      </c>
      <c r="H280" s="18">
        <v>3</v>
      </c>
      <c r="I280" s="141" t="s">
        <v>3</v>
      </c>
      <c r="J280" s="149">
        <v>2</v>
      </c>
      <c r="K280" s="154" t="s">
        <v>30</v>
      </c>
      <c r="L280" s="18">
        <v>0</v>
      </c>
      <c r="M280" s="141" t="s">
        <v>2079</v>
      </c>
      <c r="N280" s="149">
        <v>3</v>
      </c>
      <c r="O280" s="159" t="s">
        <v>27</v>
      </c>
      <c r="P280" s="149" t="s">
        <v>12</v>
      </c>
      <c r="Q280" s="141" t="s">
        <v>17</v>
      </c>
      <c r="R280" s="149">
        <v>3</v>
      </c>
      <c r="S280" s="154" t="s">
        <v>24</v>
      </c>
      <c r="T280" s="18" t="s">
        <v>12</v>
      </c>
      <c r="U280" s="141" t="s">
        <v>2432</v>
      </c>
      <c r="V280" s="149">
        <v>0</v>
      </c>
      <c r="W280" s="159" t="s">
        <v>24</v>
      </c>
      <c r="X280" s="18">
        <v>13</v>
      </c>
      <c r="Y280" s="159" t="s">
        <v>27</v>
      </c>
      <c r="Z280" s="160"/>
      <c r="AA280" s="154"/>
      <c r="AB280" s="154"/>
      <c r="AC280" s="154"/>
    </row>
    <row r="281" spans="1:29">
      <c r="A281" s="154" t="s">
        <v>25</v>
      </c>
      <c r="B281" s="154" t="s">
        <v>1289</v>
      </c>
      <c r="C281" s="154" t="s">
        <v>1290</v>
      </c>
      <c r="D281" s="18">
        <v>3</v>
      </c>
      <c r="E281" s="141" t="s">
        <v>3</v>
      </c>
      <c r="F281" s="149">
        <v>3</v>
      </c>
      <c r="G281" s="154" t="s">
        <v>26</v>
      </c>
      <c r="H281" s="18">
        <v>3</v>
      </c>
      <c r="I281" s="141" t="s">
        <v>3</v>
      </c>
      <c r="J281" s="149">
        <v>2</v>
      </c>
      <c r="K281" s="154" t="s">
        <v>30</v>
      </c>
      <c r="L281" s="18">
        <v>2</v>
      </c>
      <c r="M281" s="141" t="s">
        <v>4</v>
      </c>
      <c r="N281" s="149">
        <v>2</v>
      </c>
      <c r="O281" s="159" t="s">
        <v>27</v>
      </c>
      <c r="P281" s="149" t="s">
        <v>6</v>
      </c>
      <c r="Q281" s="141" t="s">
        <v>8</v>
      </c>
      <c r="R281" s="149">
        <v>2</v>
      </c>
      <c r="S281" s="154" t="s">
        <v>24</v>
      </c>
      <c r="T281" s="18" t="s">
        <v>12</v>
      </c>
      <c r="U281" s="141" t="s">
        <v>2432</v>
      </c>
      <c r="V281" s="149">
        <v>0</v>
      </c>
      <c r="W281" s="159" t="s">
        <v>24</v>
      </c>
      <c r="X281" s="18">
        <v>9</v>
      </c>
      <c r="Y281" s="159" t="s">
        <v>27</v>
      </c>
      <c r="Z281" s="160"/>
      <c r="AA281" s="154"/>
      <c r="AB281" s="154"/>
      <c r="AC281" s="154"/>
    </row>
    <row r="282" spans="1:29">
      <c r="A282" s="154" t="s">
        <v>25</v>
      </c>
      <c r="B282" s="154" t="s">
        <v>1267</v>
      </c>
      <c r="C282" s="154" t="s">
        <v>1268</v>
      </c>
      <c r="D282" s="18"/>
      <c r="E282" s="141" t="s">
        <v>110</v>
      </c>
      <c r="F282" s="149">
        <v>0</v>
      </c>
      <c r="G282" s="154"/>
      <c r="H282" s="18"/>
      <c r="I282" s="141" t="s">
        <v>110</v>
      </c>
      <c r="J282" s="149">
        <v>0</v>
      </c>
      <c r="K282" s="154"/>
      <c r="L282" s="18"/>
      <c r="M282" s="141" t="s">
        <v>110</v>
      </c>
      <c r="N282" s="149">
        <v>0</v>
      </c>
      <c r="O282" s="159"/>
      <c r="P282" s="149" t="s">
        <v>19</v>
      </c>
      <c r="Q282" s="141" t="s">
        <v>2447</v>
      </c>
      <c r="R282" s="149">
        <v>3</v>
      </c>
      <c r="S282" s="154" t="s">
        <v>24</v>
      </c>
      <c r="T282" s="18" t="s">
        <v>12</v>
      </c>
      <c r="U282" s="141" t="s">
        <v>2432</v>
      </c>
      <c r="V282" s="149">
        <v>0</v>
      </c>
      <c r="W282" s="159" t="s">
        <v>24</v>
      </c>
      <c r="X282" s="18">
        <v>3</v>
      </c>
      <c r="Y282" s="159" t="s">
        <v>27</v>
      </c>
      <c r="Z282" s="160"/>
      <c r="AA282" s="154"/>
      <c r="AB282" s="154"/>
      <c r="AC282" s="154"/>
    </row>
    <row r="283" spans="1:29">
      <c r="A283" s="154" t="s">
        <v>25</v>
      </c>
      <c r="B283" s="154" t="s">
        <v>823</v>
      </c>
      <c r="C283" s="154" t="s">
        <v>824</v>
      </c>
      <c r="D283" s="18"/>
      <c r="E283" s="141" t="s">
        <v>110</v>
      </c>
      <c r="F283" s="149">
        <v>0</v>
      </c>
      <c r="G283" s="154"/>
      <c r="H283" s="18">
        <v>3</v>
      </c>
      <c r="I283" s="141" t="s">
        <v>3</v>
      </c>
      <c r="J283" s="149">
        <v>2</v>
      </c>
      <c r="K283" s="154" t="s">
        <v>30</v>
      </c>
      <c r="L283" s="18">
        <v>3</v>
      </c>
      <c r="M283" s="141" t="s">
        <v>3</v>
      </c>
      <c r="N283" s="149">
        <v>1</v>
      </c>
      <c r="O283" s="159" t="s">
        <v>27</v>
      </c>
      <c r="P283" s="149" t="s">
        <v>11</v>
      </c>
      <c r="Q283" s="141" t="s">
        <v>16</v>
      </c>
      <c r="R283" s="149">
        <v>0</v>
      </c>
      <c r="S283" s="154" t="s">
        <v>24</v>
      </c>
      <c r="T283" s="18" t="s">
        <v>12</v>
      </c>
      <c r="U283" s="141" t="s">
        <v>2432</v>
      </c>
      <c r="V283" s="149">
        <v>0</v>
      </c>
      <c r="W283" s="159" t="s">
        <v>24</v>
      </c>
      <c r="X283" s="18">
        <v>3</v>
      </c>
      <c r="Y283" s="159" t="s">
        <v>27</v>
      </c>
      <c r="Z283" s="160"/>
      <c r="AA283" s="154"/>
      <c r="AB283" s="154"/>
      <c r="AC283" s="154"/>
    </row>
    <row r="284" spans="1:29">
      <c r="A284" s="154" t="s">
        <v>25</v>
      </c>
      <c r="B284" s="154" t="s">
        <v>998</v>
      </c>
      <c r="C284" s="154" t="s">
        <v>999</v>
      </c>
      <c r="D284" s="18"/>
      <c r="E284" s="141" t="s">
        <v>110</v>
      </c>
      <c r="F284" s="149">
        <v>0</v>
      </c>
      <c r="G284" s="154"/>
      <c r="H284" s="18"/>
      <c r="I284" s="141" t="s">
        <v>110</v>
      </c>
      <c r="J284" s="149">
        <v>0</v>
      </c>
      <c r="K284" s="154"/>
      <c r="L284" s="18"/>
      <c r="M284" s="141" t="s">
        <v>110</v>
      </c>
      <c r="N284" s="149">
        <v>0</v>
      </c>
      <c r="O284" s="159"/>
      <c r="P284" s="149" t="s">
        <v>6</v>
      </c>
      <c r="Q284" s="141" t="s">
        <v>8</v>
      </c>
      <c r="R284" s="149">
        <v>2</v>
      </c>
      <c r="S284" s="154" t="s">
        <v>24</v>
      </c>
      <c r="T284" s="18" t="s">
        <v>12</v>
      </c>
      <c r="U284" s="141" t="s">
        <v>2432</v>
      </c>
      <c r="V284" s="149">
        <v>0</v>
      </c>
      <c r="W284" s="159" t="s">
        <v>24</v>
      </c>
      <c r="X284" s="18">
        <v>2</v>
      </c>
      <c r="Y284" s="159" t="s">
        <v>27</v>
      </c>
      <c r="Z284" s="160"/>
      <c r="AA284" s="154"/>
      <c r="AB284" s="154"/>
      <c r="AC284" s="154"/>
    </row>
    <row r="285" spans="1:29">
      <c r="A285" s="154" t="s">
        <v>25</v>
      </c>
      <c r="B285" s="154" t="s">
        <v>2063</v>
      </c>
      <c r="C285" s="154" t="s">
        <v>2064</v>
      </c>
      <c r="D285" s="18"/>
      <c r="E285" s="141" t="s">
        <v>110</v>
      </c>
      <c r="F285" s="149">
        <v>0</v>
      </c>
      <c r="G285" s="154"/>
      <c r="H285" s="18"/>
      <c r="I285" s="141" t="s">
        <v>110</v>
      </c>
      <c r="J285" s="149">
        <v>0</v>
      </c>
      <c r="K285" s="154"/>
      <c r="L285" s="18"/>
      <c r="M285" s="141" t="s">
        <v>110</v>
      </c>
      <c r="N285" s="149">
        <v>0</v>
      </c>
      <c r="O285" s="159"/>
      <c r="P285" s="149" t="s">
        <v>6</v>
      </c>
      <c r="Q285" s="141" t="s">
        <v>8</v>
      </c>
      <c r="R285" s="149">
        <v>2</v>
      </c>
      <c r="S285" s="154" t="s">
        <v>24</v>
      </c>
      <c r="T285" s="18" t="s">
        <v>12</v>
      </c>
      <c r="U285" s="141" t="s">
        <v>2432</v>
      </c>
      <c r="V285" s="149">
        <v>0</v>
      </c>
      <c r="W285" s="159" t="s">
        <v>24</v>
      </c>
      <c r="X285" s="18">
        <v>2</v>
      </c>
      <c r="Y285" s="159" t="s">
        <v>27</v>
      </c>
      <c r="Z285" s="160"/>
      <c r="AA285" s="154"/>
      <c r="AB285" s="154"/>
      <c r="AC285" s="154"/>
    </row>
    <row r="286" spans="1:29">
      <c r="A286" s="154" t="s">
        <v>25</v>
      </c>
      <c r="B286" s="154" t="s">
        <v>809</v>
      </c>
      <c r="C286" s="154" t="s">
        <v>810</v>
      </c>
      <c r="D286" s="18"/>
      <c r="E286" s="141" t="s">
        <v>110</v>
      </c>
      <c r="F286" s="149">
        <v>0</v>
      </c>
      <c r="G286" s="154"/>
      <c r="H286" s="18"/>
      <c r="I286" s="141" t="s">
        <v>110</v>
      </c>
      <c r="J286" s="149">
        <v>0</v>
      </c>
      <c r="K286" s="154"/>
      <c r="L286" s="18"/>
      <c r="M286" s="141" t="s">
        <v>110</v>
      </c>
      <c r="N286" s="149">
        <v>0</v>
      </c>
      <c r="O286" s="159"/>
      <c r="P286" s="149" t="s">
        <v>6</v>
      </c>
      <c r="Q286" s="141" t="s">
        <v>8</v>
      </c>
      <c r="R286" s="149">
        <v>2</v>
      </c>
      <c r="S286" s="154" t="s">
        <v>24</v>
      </c>
      <c r="T286" s="18" t="s">
        <v>12</v>
      </c>
      <c r="U286" s="141" t="s">
        <v>2432</v>
      </c>
      <c r="V286" s="149">
        <v>0</v>
      </c>
      <c r="W286" s="159" t="s">
        <v>24</v>
      </c>
      <c r="X286" s="18">
        <v>2</v>
      </c>
      <c r="Y286" s="159" t="s">
        <v>27</v>
      </c>
      <c r="Z286" s="160"/>
      <c r="AA286" s="154"/>
      <c r="AB286" s="154"/>
      <c r="AC286" s="154"/>
    </row>
    <row r="287" spans="1:29">
      <c r="A287" s="154" t="s">
        <v>25</v>
      </c>
      <c r="B287" s="154" t="s">
        <v>1887</v>
      </c>
      <c r="C287" s="154" t="s">
        <v>1888</v>
      </c>
      <c r="D287" s="18">
        <v>3</v>
      </c>
      <c r="E287" s="141" t="s">
        <v>3</v>
      </c>
      <c r="F287" s="149">
        <v>3</v>
      </c>
      <c r="G287" s="154" t="s">
        <v>26</v>
      </c>
      <c r="H287" s="18">
        <v>3</v>
      </c>
      <c r="I287" s="141" t="s">
        <v>3</v>
      </c>
      <c r="J287" s="149">
        <v>2</v>
      </c>
      <c r="K287" s="154" t="s">
        <v>30</v>
      </c>
      <c r="L287" s="18">
        <v>1</v>
      </c>
      <c r="M287" s="141" t="s">
        <v>5</v>
      </c>
      <c r="N287" s="149">
        <v>3</v>
      </c>
      <c r="O287" s="159" t="s">
        <v>27</v>
      </c>
      <c r="P287" s="149" t="s">
        <v>6</v>
      </c>
      <c r="Q287" s="141" t="s">
        <v>8</v>
      </c>
      <c r="R287" s="149">
        <v>2</v>
      </c>
      <c r="S287" s="154" t="s">
        <v>24</v>
      </c>
      <c r="T287" s="18" t="s">
        <v>12</v>
      </c>
      <c r="U287" s="141" t="s">
        <v>2432</v>
      </c>
      <c r="V287" s="149">
        <v>0</v>
      </c>
      <c r="W287" s="159" t="s">
        <v>24</v>
      </c>
      <c r="X287" s="18">
        <v>10</v>
      </c>
      <c r="Y287" s="159" t="s">
        <v>27</v>
      </c>
      <c r="Z287" s="160"/>
      <c r="AA287" s="154"/>
      <c r="AB287" s="154"/>
      <c r="AC287" s="154"/>
    </row>
    <row r="288" spans="1:29">
      <c r="A288" s="154" t="s">
        <v>25</v>
      </c>
      <c r="B288" s="154" t="s">
        <v>1481</v>
      </c>
      <c r="C288" s="154" t="s">
        <v>1482</v>
      </c>
      <c r="D288" s="18"/>
      <c r="E288" s="141" t="s">
        <v>110</v>
      </c>
      <c r="F288" s="149">
        <v>0</v>
      </c>
      <c r="G288" s="154"/>
      <c r="H288" s="18"/>
      <c r="I288" s="141" t="s">
        <v>110</v>
      </c>
      <c r="J288" s="149">
        <v>0</v>
      </c>
      <c r="K288" s="154"/>
      <c r="L288" s="18"/>
      <c r="M288" s="141" t="s">
        <v>110</v>
      </c>
      <c r="N288" s="149">
        <v>0</v>
      </c>
      <c r="O288" s="159"/>
      <c r="P288" s="149" t="s">
        <v>6</v>
      </c>
      <c r="Q288" s="141" t="s">
        <v>8</v>
      </c>
      <c r="R288" s="149">
        <v>2</v>
      </c>
      <c r="S288" s="154" t="s">
        <v>24</v>
      </c>
      <c r="T288" s="18" t="s">
        <v>12</v>
      </c>
      <c r="U288" s="141" t="s">
        <v>2432</v>
      </c>
      <c r="V288" s="149">
        <v>0</v>
      </c>
      <c r="W288" s="159" t="s">
        <v>24</v>
      </c>
      <c r="X288" s="18">
        <v>2</v>
      </c>
      <c r="Y288" s="159" t="s">
        <v>27</v>
      </c>
      <c r="AB288" s="154"/>
      <c r="AC288" s="154"/>
    </row>
    <row r="289" spans="1:29">
      <c r="A289" s="154" t="s">
        <v>25</v>
      </c>
      <c r="B289" s="154" t="s">
        <v>1457</v>
      </c>
      <c r="C289" s="154" t="s">
        <v>1458</v>
      </c>
      <c r="D289" s="18"/>
      <c r="E289" s="141" t="s">
        <v>110</v>
      </c>
      <c r="F289" s="149">
        <v>0</v>
      </c>
      <c r="G289" s="154"/>
      <c r="H289" s="18"/>
      <c r="I289" s="141" t="s">
        <v>110</v>
      </c>
      <c r="J289" s="149">
        <v>0</v>
      </c>
      <c r="K289" s="154"/>
      <c r="L289" s="18"/>
      <c r="M289" s="141" t="s">
        <v>110</v>
      </c>
      <c r="N289" s="149">
        <v>0</v>
      </c>
      <c r="O289" s="159"/>
      <c r="P289" s="149" t="s">
        <v>6</v>
      </c>
      <c r="Q289" s="141" t="s">
        <v>8</v>
      </c>
      <c r="R289" s="149">
        <v>2</v>
      </c>
      <c r="S289" s="154" t="s">
        <v>24</v>
      </c>
      <c r="T289" s="18" t="s">
        <v>12</v>
      </c>
      <c r="U289" s="141" t="s">
        <v>2432</v>
      </c>
      <c r="V289" s="149">
        <v>0</v>
      </c>
      <c r="W289" s="159" t="s">
        <v>24</v>
      </c>
      <c r="X289" s="18">
        <v>2</v>
      </c>
      <c r="Y289" s="159" t="s">
        <v>27</v>
      </c>
      <c r="AB289" s="154"/>
      <c r="AC289" s="154"/>
    </row>
    <row r="290" spans="1:29">
      <c r="A290" s="154" t="s">
        <v>25</v>
      </c>
      <c r="B290" s="154" t="s">
        <v>1875</v>
      </c>
      <c r="C290" s="154" t="s">
        <v>1876</v>
      </c>
      <c r="D290" s="18"/>
      <c r="E290" s="141" t="s">
        <v>110</v>
      </c>
      <c r="F290" s="149">
        <v>0</v>
      </c>
      <c r="G290" s="154"/>
      <c r="H290" s="18">
        <v>2</v>
      </c>
      <c r="I290" s="141" t="s">
        <v>4</v>
      </c>
      <c r="J290" s="149">
        <v>3</v>
      </c>
      <c r="K290" s="154" t="s">
        <v>30</v>
      </c>
      <c r="L290" s="18">
        <v>1</v>
      </c>
      <c r="M290" s="141" t="s">
        <v>5</v>
      </c>
      <c r="N290" s="149">
        <v>3</v>
      </c>
      <c r="O290" s="159" t="s">
        <v>27</v>
      </c>
      <c r="P290" s="149" t="s">
        <v>6</v>
      </c>
      <c r="Q290" s="141" t="s">
        <v>8</v>
      </c>
      <c r="R290" s="149">
        <v>2</v>
      </c>
      <c r="S290" s="154" t="s">
        <v>24</v>
      </c>
      <c r="T290" s="18" t="s">
        <v>12</v>
      </c>
      <c r="U290" s="141" t="s">
        <v>2432</v>
      </c>
      <c r="V290" s="149">
        <v>0</v>
      </c>
      <c r="W290" s="159" t="s">
        <v>24</v>
      </c>
      <c r="X290" s="18">
        <v>8</v>
      </c>
      <c r="Y290" s="159" t="s">
        <v>27</v>
      </c>
      <c r="AB290" s="154"/>
      <c r="AC290" s="154"/>
    </row>
    <row r="291" spans="1:29">
      <c r="A291" s="154" t="s">
        <v>25</v>
      </c>
      <c r="B291" s="154" t="s">
        <v>927</v>
      </c>
      <c r="C291" s="154" t="s">
        <v>928</v>
      </c>
      <c r="D291" s="18">
        <v>3</v>
      </c>
      <c r="E291" s="141" t="s">
        <v>3</v>
      </c>
      <c r="F291" s="149">
        <v>3</v>
      </c>
      <c r="G291" s="154" t="s">
        <v>26</v>
      </c>
      <c r="H291" s="18">
        <v>3</v>
      </c>
      <c r="I291" s="141" t="s">
        <v>3</v>
      </c>
      <c r="J291" s="149">
        <v>2</v>
      </c>
      <c r="K291" s="154" t="s">
        <v>30</v>
      </c>
      <c r="L291" s="18">
        <v>1</v>
      </c>
      <c r="M291" s="141" t="s">
        <v>5</v>
      </c>
      <c r="N291" s="149">
        <v>3</v>
      </c>
      <c r="O291" s="159" t="s">
        <v>27</v>
      </c>
      <c r="P291" s="149" t="s">
        <v>6</v>
      </c>
      <c r="Q291" s="141" t="s">
        <v>8</v>
      </c>
      <c r="R291" s="149">
        <v>2</v>
      </c>
      <c r="S291" s="154" t="s">
        <v>24</v>
      </c>
      <c r="T291" s="18" t="s">
        <v>12</v>
      </c>
      <c r="U291" s="141" t="s">
        <v>2432</v>
      </c>
      <c r="V291" s="149">
        <v>0</v>
      </c>
      <c r="W291" s="159" t="s">
        <v>24</v>
      </c>
      <c r="X291" s="18">
        <v>10</v>
      </c>
      <c r="Y291" s="159" t="s">
        <v>27</v>
      </c>
      <c r="AB291" s="154"/>
      <c r="AC291" s="154"/>
    </row>
    <row r="292" spans="1:29">
      <c r="A292" s="154" t="s">
        <v>25</v>
      </c>
      <c r="B292" s="154" t="s">
        <v>294</v>
      </c>
      <c r="C292" s="154" t="s">
        <v>295</v>
      </c>
      <c r="D292" s="18">
        <v>2</v>
      </c>
      <c r="E292" s="141" t="s">
        <v>4</v>
      </c>
      <c r="F292" s="149">
        <v>4</v>
      </c>
      <c r="G292" s="154" t="s">
        <v>26</v>
      </c>
      <c r="H292" s="18">
        <v>2</v>
      </c>
      <c r="I292" s="141" t="s">
        <v>4</v>
      </c>
      <c r="J292" s="149">
        <v>3</v>
      </c>
      <c r="K292" s="154" t="s">
        <v>30</v>
      </c>
      <c r="L292" s="18">
        <v>0</v>
      </c>
      <c r="M292" s="141" t="s">
        <v>2079</v>
      </c>
      <c r="N292" s="149">
        <v>3</v>
      </c>
      <c r="O292" s="159" t="s">
        <v>27</v>
      </c>
      <c r="P292" s="149" t="s">
        <v>6</v>
      </c>
      <c r="Q292" s="141" t="s">
        <v>8</v>
      </c>
      <c r="R292" s="149">
        <v>2</v>
      </c>
      <c r="S292" s="154" t="s">
        <v>24</v>
      </c>
      <c r="T292" s="18" t="s">
        <v>12</v>
      </c>
      <c r="U292" s="141" t="s">
        <v>2432</v>
      </c>
      <c r="V292" s="149">
        <v>0</v>
      </c>
      <c r="W292" s="159" t="s">
        <v>24</v>
      </c>
      <c r="X292" s="18">
        <v>12</v>
      </c>
      <c r="Y292" s="159" t="s">
        <v>27</v>
      </c>
      <c r="AB292" s="154"/>
      <c r="AC292" s="154"/>
    </row>
    <row r="293" spans="1:29">
      <c r="A293" s="154" t="s">
        <v>25</v>
      </c>
      <c r="B293" s="154" t="s">
        <v>1545</v>
      </c>
      <c r="C293" s="154" t="s">
        <v>1546</v>
      </c>
      <c r="D293" s="18"/>
      <c r="E293" s="141" t="s">
        <v>110</v>
      </c>
      <c r="F293" s="149">
        <v>0</v>
      </c>
      <c r="G293" s="154"/>
      <c r="H293" s="18">
        <v>3</v>
      </c>
      <c r="I293" s="141" t="s">
        <v>3</v>
      </c>
      <c r="J293" s="149">
        <v>2</v>
      </c>
      <c r="K293" s="154" t="s">
        <v>30</v>
      </c>
      <c r="L293" s="18">
        <v>3</v>
      </c>
      <c r="M293" s="141" t="s">
        <v>3</v>
      </c>
      <c r="N293" s="149">
        <v>1</v>
      </c>
      <c r="O293" s="159" t="s">
        <v>27</v>
      </c>
      <c r="P293" s="149" t="s">
        <v>6</v>
      </c>
      <c r="Q293" s="141" t="s">
        <v>8</v>
      </c>
      <c r="R293" s="149">
        <v>2</v>
      </c>
      <c r="S293" s="154" t="s">
        <v>24</v>
      </c>
      <c r="T293" s="18" t="s">
        <v>12</v>
      </c>
      <c r="U293" s="141" t="s">
        <v>2432</v>
      </c>
      <c r="V293" s="149">
        <v>0</v>
      </c>
      <c r="W293" s="159" t="s">
        <v>24</v>
      </c>
      <c r="X293" s="18">
        <v>5</v>
      </c>
      <c r="Y293" s="159" t="s">
        <v>27</v>
      </c>
      <c r="AB293" s="154"/>
      <c r="AC293" s="154"/>
    </row>
    <row r="294" spans="1:29">
      <c r="A294" s="154" t="s">
        <v>25</v>
      </c>
      <c r="B294" s="154" t="s">
        <v>386</v>
      </c>
      <c r="C294" s="154" t="s">
        <v>387</v>
      </c>
      <c r="D294" s="18">
        <v>2</v>
      </c>
      <c r="E294" s="141" t="s">
        <v>4</v>
      </c>
      <c r="F294" s="149">
        <v>4</v>
      </c>
      <c r="G294" s="154" t="s">
        <v>26</v>
      </c>
      <c r="H294" s="18">
        <v>2</v>
      </c>
      <c r="I294" s="141" t="s">
        <v>4</v>
      </c>
      <c r="J294" s="149">
        <v>3</v>
      </c>
      <c r="K294" s="154" t="s">
        <v>30</v>
      </c>
      <c r="L294" s="18">
        <v>0</v>
      </c>
      <c r="M294" s="141" t="s">
        <v>2079</v>
      </c>
      <c r="N294" s="149">
        <v>3</v>
      </c>
      <c r="O294" s="159" t="s">
        <v>27</v>
      </c>
      <c r="P294" s="149" t="s">
        <v>6</v>
      </c>
      <c r="Q294" s="141" t="s">
        <v>8</v>
      </c>
      <c r="R294" s="149">
        <v>2</v>
      </c>
      <c r="S294" s="154" t="s">
        <v>24</v>
      </c>
      <c r="T294" s="18" t="s">
        <v>12</v>
      </c>
      <c r="U294" s="141" t="s">
        <v>2432</v>
      </c>
      <c r="V294" s="149">
        <v>0</v>
      </c>
      <c r="W294" s="159" t="s">
        <v>24</v>
      </c>
      <c r="X294" s="18">
        <v>12</v>
      </c>
      <c r="Y294" s="159" t="s">
        <v>27</v>
      </c>
      <c r="Z294" s="160"/>
      <c r="AA294" s="154"/>
      <c r="AB294" s="154"/>
      <c r="AC294" s="154"/>
    </row>
    <row r="295" spans="1:29">
      <c r="A295" s="154" t="s">
        <v>25</v>
      </c>
      <c r="B295" s="154" t="s">
        <v>374</v>
      </c>
      <c r="C295" s="154" t="s">
        <v>375</v>
      </c>
      <c r="D295" s="18">
        <v>3</v>
      </c>
      <c r="E295" s="141" t="s">
        <v>3</v>
      </c>
      <c r="F295" s="149">
        <v>3</v>
      </c>
      <c r="G295" s="154" t="s">
        <v>26</v>
      </c>
      <c r="H295" s="18">
        <v>3</v>
      </c>
      <c r="I295" s="141" t="s">
        <v>3</v>
      </c>
      <c r="J295" s="149">
        <v>2</v>
      </c>
      <c r="K295" s="154" t="s">
        <v>30</v>
      </c>
      <c r="L295" s="18">
        <v>1</v>
      </c>
      <c r="M295" s="141" t="s">
        <v>5</v>
      </c>
      <c r="N295" s="149">
        <v>3</v>
      </c>
      <c r="O295" s="159" t="s">
        <v>27</v>
      </c>
      <c r="P295" s="149" t="s">
        <v>6</v>
      </c>
      <c r="Q295" s="141" t="s">
        <v>8</v>
      </c>
      <c r="R295" s="149">
        <v>2</v>
      </c>
      <c r="S295" s="154" t="s">
        <v>24</v>
      </c>
      <c r="T295" s="18" t="s">
        <v>12</v>
      </c>
      <c r="U295" s="141" t="s">
        <v>2432</v>
      </c>
      <c r="V295" s="149">
        <v>0</v>
      </c>
      <c r="W295" s="159" t="s">
        <v>24</v>
      </c>
      <c r="X295" s="18">
        <v>10</v>
      </c>
      <c r="Y295" s="159" t="s">
        <v>27</v>
      </c>
      <c r="Z295" s="160"/>
      <c r="AA295" s="154"/>
      <c r="AB295" s="154"/>
      <c r="AC295" s="154"/>
    </row>
    <row r="296" spans="1:29">
      <c r="A296" s="154" t="s">
        <v>25</v>
      </c>
      <c r="B296" s="154" t="s">
        <v>1479</v>
      </c>
      <c r="C296" s="154" t="s">
        <v>1480</v>
      </c>
      <c r="D296" s="18"/>
      <c r="E296" s="141" t="s">
        <v>110</v>
      </c>
      <c r="F296" s="149">
        <v>0</v>
      </c>
      <c r="G296" s="154"/>
      <c r="H296" s="18">
        <v>3</v>
      </c>
      <c r="I296" s="141" t="s">
        <v>3</v>
      </c>
      <c r="J296" s="149">
        <v>2</v>
      </c>
      <c r="K296" s="154" t="s">
        <v>30</v>
      </c>
      <c r="L296" s="18">
        <v>3</v>
      </c>
      <c r="M296" s="141" t="s">
        <v>3</v>
      </c>
      <c r="N296" s="149">
        <v>1</v>
      </c>
      <c r="O296" s="159" t="s">
        <v>27</v>
      </c>
      <c r="P296" s="149" t="s">
        <v>6</v>
      </c>
      <c r="Q296" s="141" t="s">
        <v>8</v>
      </c>
      <c r="R296" s="149">
        <v>2</v>
      </c>
      <c r="S296" s="154" t="s">
        <v>24</v>
      </c>
      <c r="T296" s="18" t="s">
        <v>12</v>
      </c>
      <c r="U296" s="141" t="s">
        <v>2432</v>
      </c>
      <c r="V296" s="149">
        <v>0</v>
      </c>
      <c r="W296" s="159" t="s">
        <v>24</v>
      </c>
      <c r="X296" s="18">
        <v>5</v>
      </c>
      <c r="Y296" s="159" t="s">
        <v>27</v>
      </c>
      <c r="Z296" s="160"/>
      <c r="AA296" s="154"/>
      <c r="AB296" s="154"/>
      <c r="AC296" s="154"/>
    </row>
    <row r="297" spans="1:29">
      <c r="A297" s="154" t="s">
        <v>25</v>
      </c>
      <c r="B297" s="154" t="s">
        <v>709</v>
      </c>
      <c r="C297" s="154" t="s">
        <v>710</v>
      </c>
      <c r="D297" s="18"/>
      <c r="E297" s="141" t="s">
        <v>110</v>
      </c>
      <c r="F297" s="149">
        <v>0</v>
      </c>
      <c r="G297" s="154"/>
      <c r="H297" s="18"/>
      <c r="I297" s="141" t="s">
        <v>110</v>
      </c>
      <c r="J297" s="149">
        <v>0</v>
      </c>
      <c r="K297" s="154"/>
      <c r="L297" s="18"/>
      <c r="M297" s="141" t="s">
        <v>110</v>
      </c>
      <c r="N297" s="149">
        <v>0</v>
      </c>
      <c r="O297" s="159"/>
      <c r="P297" s="149" t="s">
        <v>6</v>
      </c>
      <c r="Q297" s="141" t="s">
        <v>8</v>
      </c>
      <c r="R297" s="149">
        <v>2</v>
      </c>
      <c r="S297" s="154" t="s">
        <v>24</v>
      </c>
      <c r="T297" s="18" t="s">
        <v>12</v>
      </c>
      <c r="U297" s="141" t="s">
        <v>2432</v>
      </c>
      <c r="V297" s="149">
        <v>0</v>
      </c>
      <c r="W297" s="159" t="s">
        <v>24</v>
      </c>
      <c r="X297" s="18">
        <v>2</v>
      </c>
      <c r="Y297" s="159" t="s">
        <v>27</v>
      </c>
      <c r="AB297" s="154"/>
      <c r="AC297" s="154"/>
    </row>
    <row r="298" spans="1:29">
      <c r="A298" s="154" t="s">
        <v>25</v>
      </c>
      <c r="B298" s="154" t="s">
        <v>1905</v>
      </c>
      <c r="C298" s="154" t="s">
        <v>1906</v>
      </c>
      <c r="D298" s="18"/>
      <c r="E298" s="141" t="s">
        <v>110</v>
      </c>
      <c r="F298" s="149">
        <v>0</v>
      </c>
      <c r="G298" s="154"/>
      <c r="H298" s="18"/>
      <c r="I298" s="141" t="s">
        <v>110</v>
      </c>
      <c r="J298" s="149">
        <v>0</v>
      </c>
      <c r="K298" s="154"/>
      <c r="L298" s="18"/>
      <c r="M298" s="141" t="s">
        <v>110</v>
      </c>
      <c r="N298" s="149">
        <v>0</v>
      </c>
      <c r="O298" s="159"/>
      <c r="P298" s="149" t="s">
        <v>12</v>
      </c>
      <c r="Q298" s="141" t="s">
        <v>17</v>
      </c>
      <c r="R298" s="149">
        <v>3</v>
      </c>
      <c r="S298" s="154" t="s">
        <v>24</v>
      </c>
      <c r="T298" s="18" t="s">
        <v>12</v>
      </c>
      <c r="U298" s="141" t="s">
        <v>2432</v>
      </c>
      <c r="V298" s="149">
        <v>0</v>
      </c>
      <c r="W298" s="159" t="s">
        <v>24</v>
      </c>
      <c r="X298" s="18">
        <v>3</v>
      </c>
      <c r="Y298" s="159" t="s">
        <v>27</v>
      </c>
      <c r="AB298" s="154"/>
      <c r="AC298" s="154"/>
    </row>
    <row r="299" spans="1:29">
      <c r="A299" s="154" t="s">
        <v>25</v>
      </c>
      <c r="B299" s="154" t="s">
        <v>2073</v>
      </c>
      <c r="C299" s="154" t="s">
        <v>2074</v>
      </c>
      <c r="D299" s="18"/>
      <c r="E299" s="141" t="s">
        <v>110</v>
      </c>
      <c r="F299" s="149">
        <v>0</v>
      </c>
      <c r="G299" s="154"/>
      <c r="H299" s="18"/>
      <c r="I299" s="141" t="s">
        <v>110</v>
      </c>
      <c r="J299" s="149">
        <v>0</v>
      </c>
      <c r="K299" s="154"/>
      <c r="L299" s="18"/>
      <c r="M299" s="141" t="s">
        <v>110</v>
      </c>
      <c r="N299" s="149">
        <v>0</v>
      </c>
      <c r="O299" s="159"/>
      <c r="P299" s="149" t="s">
        <v>6</v>
      </c>
      <c r="Q299" s="141" t="s">
        <v>8</v>
      </c>
      <c r="R299" s="149">
        <v>2</v>
      </c>
      <c r="S299" s="154" t="s">
        <v>24</v>
      </c>
      <c r="T299" s="18" t="s">
        <v>12</v>
      </c>
      <c r="U299" s="141" t="s">
        <v>2432</v>
      </c>
      <c r="V299" s="149">
        <v>0</v>
      </c>
      <c r="W299" s="159" t="s">
        <v>24</v>
      </c>
      <c r="X299" s="18">
        <v>2</v>
      </c>
      <c r="Y299" s="159" t="s">
        <v>27</v>
      </c>
      <c r="AB299" s="154"/>
      <c r="AC299" s="154"/>
    </row>
    <row r="300" spans="1:29">
      <c r="A300" s="154" t="s">
        <v>25</v>
      </c>
      <c r="B300" s="154" t="s">
        <v>1806</v>
      </c>
      <c r="C300" s="154" t="s">
        <v>1807</v>
      </c>
      <c r="D300" s="18"/>
      <c r="E300" s="141" t="s">
        <v>110</v>
      </c>
      <c r="F300" s="149">
        <v>0</v>
      </c>
      <c r="G300" s="154"/>
      <c r="H300" s="18"/>
      <c r="I300" s="141" t="s">
        <v>110</v>
      </c>
      <c r="J300" s="149">
        <v>0</v>
      </c>
      <c r="K300" s="154"/>
      <c r="L300" s="18"/>
      <c r="M300" s="141" t="s">
        <v>110</v>
      </c>
      <c r="N300" s="149">
        <v>0</v>
      </c>
      <c r="O300" s="159"/>
      <c r="P300" s="149" t="s">
        <v>6</v>
      </c>
      <c r="Q300" s="141" t="s">
        <v>8</v>
      </c>
      <c r="R300" s="149">
        <v>2</v>
      </c>
      <c r="S300" s="154" t="s">
        <v>24</v>
      </c>
      <c r="T300" s="18" t="s">
        <v>12</v>
      </c>
      <c r="U300" s="141" t="s">
        <v>2432</v>
      </c>
      <c r="V300" s="149">
        <v>0</v>
      </c>
      <c r="W300" s="159" t="s">
        <v>24</v>
      </c>
      <c r="X300" s="18">
        <v>2</v>
      </c>
      <c r="Y300" s="159" t="s">
        <v>27</v>
      </c>
      <c r="AB300" s="154"/>
      <c r="AC300" s="154"/>
    </row>
    <row r="301" spans="1:29">
      <c r="A301" s="154" t="s">
        <v>25</v>
      </c>
      <c r="B301" s="154" t="s">
        <v>1923</v>
      </c>
      <c r="C301" s="154" t="s">
        <v>1924</v>
      </c>
      <c r="D301" s="18">
        <v>2</v>
      </c>
      <c r="E301" s="141" t="s">
        <v>4</v>
      </c>
      <c r="F301" s="149">
        <v>4</v>
      </c>
      <c r="G301" s="154" t="s">
        <v>26</v>
      </c>
      <c r="H301" s="18">
        <v>2</v>
      </c>
      <c r="I301" s="141" t="s">
        <v>4</v>
      </c>
      <c r="J301" s="149">
        <v>3</v>
      </c>
      <c r="K301" s="154" t="s">
        <v>30</v>
      </c>
      <c r="L301" s="18">
        <v>0</v>
      </c>
      <c r="M301" s="141" t="s">
        <v>2079</v>
      </c>
      <c r="N301" s="149">
        <v>3</v>
      </c>
      <c r="O301" s="159" t="s">
        <v>27</v>
      </c>
      <c r="P301" s="149" t="s">
        <v>12</v>
      </c>
      <c r="Q301" s="141" t="s">
        <v>17</v>
      </c>
      <c r="R301" s="149">
        <v>3</v>
      </c>
      <c r="S301" s="154" t="s">
        <v>24</v>
      </c>
      <c r="T301" s="18" t="s">
        <v>12</v>
      </c>
      <c r="U301" s="141" t="s">
        <v>2432</v>
      </c>
      <c r="V301" s="149">
        <v>0</v>
      </c>
      <c r="W301" s="159" t="s">
        <v>24</v>
      </c>
      <c r="X301" s="18">
        <v>13</v>
      </c>
      <c r="Y301" s="159" t="s">
        <v>27</v>
      </c>
      <c r="Z301" s="160"/>
      <c r="AA301" s="154"/>
      <c r="AB301" s="154"/>
      <c r="AC301" s="154"/>
    </row>
    <row r="302" spans="1:29">
      <c r="A302" s="154" t="s">
        <v>25</v>
      </c>
      <c r="B302" s="154" t="s">
        <v>1729</v>
      </c>
      <c r="C302" s="154" t="s">
        <v>1730</v>
      </c>
      <c r="D302" s="18"/>
      <c r="E302" s="141" t="s">
        <v>110</v>
      </c>
      <c r="F302" s="149">
        <v>0</v>
      </c>
      <c r="G302" s="154"/>
      <c r="H302" s="18"/>
      <c r="I302" s="141" t="s">
        <v>110</v>
      </c>
      <c r="J302" s="149">
        <v>0</v>
      </c>
      <c r="K302" s="154"/>
      <c r="L302" s="18"/>
      <c r="M302" s="141" t="s">
        <v>110</v>
      </c>
      <c r="N302" s="149">
        <v>0</v>
      </c>
      <c r="O302" s="159"/>
      <c r="P302" s="149" t="s">
        <v>6</v>
      </c>
      <c r="Q302" s="141" t="s">
        <v>8</v>
      </c>
      <c r="R302" s="149">
        <v>2</v>
      </c>
      <c r="S302" s="154" t="s">
        <v>24</v>
      </c>
      <c r="T302" s="18" t="s">
        <v>12</v>
      </c>
      <c r="U302" s="141" t="s">
        <v>2432</v>
      </c>
      <c r="V302" s="149">
        <v>0</v>
      </c>
      <c r="W302" s="159" t="s">
        <v>24</v>
      </c>
      <c r="X302" s="18">
        <v>2</v>
      </c>
      <c r="Y302" s="159" t="s">
        <v>27</v>
      </c>
      <c r="AB302" s="154"/>
      <c r="AC302" s="154"/>
    </row>
    <row r="303" spans="1:29">
      <c r="A303" s="154" t="s">
        <v>25</v>
      </c>
      <c r="B303" s="154" t="s">
        <v>771</v>
      </c>
      <c r="C303" s="154" t="s">
        <v>772</v>
      </c>
      <c r="D303" s="18"/>
      <c r="E303" s="141" t="s">
        <v>110</v>
      </c>
      <c r="F303" s="149">
        <v>0</v>
      </c>
      <c r="G303" s="154"/>
      <c r="H303" s="18"/>
      <c r="I303" s="141" t="s">
        <v>110</v>
      </c>
      <c r="J303" s="149">
        <v>0</v>
      </c>
      <c r="K303" s="154"/>
      <c r="L303" s="18"/>
      <c r="M303" s="141" t="s">
        <v>110</v>
      </c>
      <c r="N303" s="149">
        <v>0</v>
      </c>
      <c r="O303" s="159"/>
      <c r="P303" s="149" t="s">
        <v>6</v>
      </c>
      <c r="Q303" s="141" t="s">
        <v>8</v>
      </c>
      <c r="R303" s="149">
        <v>2</v>
      </c>
      <c r="S303" s="154" t="s">
        <v>24</v>
      </c>
      <c r="T303" s="18" t="s">
        <v>12</v>
      </c>
      <c r="U303" s="141" t="s">
        <v>2432</v>
      </c>
      <c r="V303" s="149">
        <v>0</v>
      </c>
      <c r="W303" s="159" t="s">
        <v>24</v>
      </c>
      <c r="X303" s="18">
        <v>2</v>
      </c>
      <c r="Y303" s="159" t="s">
        <v>27</v>
      </c>
      <c r="AB303" s="154"/>
      <c r="AC303" s="154"/>
    </row>
    <row r="304" spans="1:29">
      <c r="A304" s="154" t="s">
        <v>25</v>
      </c>
      <c r="B304" s="154" t="s">
        <v>1559</v>
      </c>
      <c r="C304" s="154" t="s">
        <v>1560</v>
      </c>
      <c r="D304" s="18"/>
      <c r="E304" s="141" t="s">
        <v>110</v>
      </c>
      <c r="F304" s="149">
        <v>0</v>
      </c>
      <c r="G304" s="154"/>
      <c r="H304" s="18">
        <v>3</v>
      </c>
      <c r="I304" s="141" t="s">
        <v>3</v>
      </c>
      <c r="J304" s="149">
        <v>2</v>
      </c>
      <c r="K304" s="154" t="s">
        <v>30</v>
      </c>
      <c r="L304" s="18">
        <v>1</v>
      </c>
      <c r="M304" s="141" t="s">
        <v>5</v>
      </c>
      <c r="N304" s="149">
        <v>3</v>
      </c>
      <c r="O304" s="159" t="s">
        <v>27</v>
      </c>
      <c r="P304" s="149" t="s">
        <v>12</v>
      </c>
      <c r="Q304" s="141" t="s">
        <v>17</v>
      </c>
      <c r="R304" s="149">
        <v>3</v>
      </c>
      <c r="S304" s="154" t="s">
        <v>24</v>
      </c>
      <c r="T304" s="18" t="s">
        <v>12</v>
      </c>
      <c r="U304" s="141" t="s">
        <v>2432</v>
      </c>
      <c r="V304" s="149">
        <v>0</v>
      </c>
      <c r="W304" s="159" t="s">
        <v>24</v>
      </c>
      <c r="X304" s="18">
        <v>8</v>
      </c>
      <c r="Y304" s="159" t="s">
        <v>27</v>
      </c>
      <c r="Z304" s="160"/>
      <c r="AA304" s="154"/>
      <c r="AB304" s="154"/>
      <c r="AC304" s="154"/>
    </row>
    <row r="305" spans="1:29">
      <c r="A305" s="154" t="s">
        <v>25</v>
      </c>
      <c r="B305" s="154" t="s">
        <v>543</v>
      </c>
      <c r="C305" s="154" t="s">
        <v>544</v>
      </c>
      <c r="D305" s="18"/>
      <c r="E305" s="141" t="s">
        <v>110</v>
      </c>
      <c r="F305" s="149">
        <v>0</v>
      </c>
      <c r="G305" s="154"/>
      <c r="H305" s="18"/>
      <c r="I305" s="141" t="s">
        <v>110</v>
      </c>
      <c r="J305" s="149">
        <v>0</v>
      </c>
      <c r="K305" s="154"/>
      <c r="L305" s="18"/>
      <c r="M305" s="141" t="s">
        <v>110</v>
      </c>
      <c r="N305" s="149">
        <v>0</v>
      </c>
      <c r="O305" s="159"/>
      <c r="P305" s="149" t="s">
        <v>6</v>
      </c>
      <c r="Q305" s="141" t="s">
        <v>8</v>
      </c>
      <c r="R305" s="149">
        <v>2</v>
      </c>
      <c r="S305" s="154" t="s">
        <v>24</v>
      </c>
      <c r="T305" s="18" t="s">
        <v>12</v>
      </c>
      <c r="U305" s="141" t="s">
        <v>2432</v>
      </c>
      <c r="V305" s="149">
        <v>0</v>
      </c>
      <c r="W305" s="159" t="s">
        <v>24</v>
      </c>
      <c r="X305" s="18">
        <v>2</v>
      </c>
      <c r="Y305" s="159" t="s">
        <v>27</v>
      </c>
      <c r="AB305" s="154"/>
      <c r="AC305" s="154"/>
    </row>
    <row r="306" spans="1:29">
      <c r="A306" s="154" t="s">
        <v>25</v>
      </c>
      <c r="B306" s="154" t="s">
        <v>1539</v>
      </c>
      <c r="C306" s="154" t="s">
        <v>1540</v>
      </c>
      <c r="D306" s="18"/>
      <c r="E306" s="141" t="s">
        <v>110</v>
      </c>
      <c r="F306" s="149">
        <v>0</v>
      </c>
      <c r="G306" s="154"/>
      <c r="H306" s="18"/>
      <c r="I306" s="141" t="s">
        <v>110</v>
      </c>
      <c r="J306" s="149">
        <v>0</v>
      </c>
      <c r="K306" s="154"/>
      <c r="L306" s="18"/>
      <c r="M306" s="141" t="s">
        <v>110</v>
      </c>
      <c r="N306" s="149">
        <v>0</v>
      </c>
      <c r="O306" s="159"/>
      <c r="P306" s="149" t="s">
        <v>6</v>
      </c>
      <c r="Q306" s="141" t="s">
        <v>8</v>
      </c>
      <c r="R306" s="149">
        <v>2</v>
      </c>
      <c r="S306" s="154" t="s">
        <v>24</v>
      </c>
      <c r="T306" s="18" t="s">
        <v>12</v>
      </c>
      <c r="U306" s="141" t="s">
        <v>2432</v>
      </c>
      <c r="V306" s="149">
        <v>0</v>
      </c>
      <c r="W306" s="159" t="s">
        <v>24</v>
      </c>
      <c r="X306" s="18">
        <v>2</v>
      </c>
      <c r="Y306" s="159" t="s">
        <v>27</v>
      </c>
      <c r="AB306" s="154"/>
      <c r="AC306" s="154"/>
    </row>
    <row r="307" spans="1:29">
      <c r="A307" s="154" t="s">
        <v>25</v>
      </c>
      <c r="B307" s="154" t="s">
        <v>1738</v>
      </c>
      <c r="C307" s="154" t="s">
        <v>1739</v>
      </c>
      <c r="D307" s="18"/>
      <c r="E307" s="141" t="s">
        <v>110</v>
      </c>
      <c r="F307" s="149">
        <v>0</v>
      </c>
      <c r="G307" s="154"/>
      <c r="H307" s="18">
        <v>3</v>
      </c>
      <c r="I307" s="141" t="s">
        <v>3</v>
      </c>
      <c r="J307" s="149">
        <v>2</v>
      </c>
      <c r="K307" s="154" t="s">
        <v>30</v>
      </c>
      <c r="L307" s="18">
        <v>2</v>
      </c>
      <c r="M307" s="141" t="s">
        <v>4</v>
      </c>
      <c r="N307" s="149">
        <v>2</v>
      </c>
      <c r="O307" s="159" t="s">
        <v>27</v>
      </c>
      <c r="P307" s="149" t="s">
        <v>6</v>
      </c>
      <c r="Q307" s="141" t="s">
        <v>8</v>
      </c>
      <c r="R307" s="149">
        <v>2</v>
      </c>
      <c r="S307" s="154" t="s">
        <v>24</v>
      </c>
      <c r="T307" s="18" t="s">
        <v>12</v>
      </c>
      <c r="U307" s="141" t="s">
        <v>2432</v>
      </c>
      <c r="V307" s="149">
        <v>0</v>
      </c>
      <c r="W307" s="159" t="s">
        <v>24</v>
      </c>
      <c r="X307" s="18">
        <v>6</v>
      </c>
      <c r="Y307" s="159" t="s">
        <v>27</v>
      </c>
      <c r="Z307" s="160"/>
      <c r="AA307" s="154"/>
      <c r="AB307" s="154"/>
      <c r="AC307" s="154"/>
    </row>
    <row r="308" spans="1:29">
      <c r="A308" s="154" t="s">
        <v>25</v>
      </c>
      <c r="B308" s="154" t="s">
        <v>637</v>
      </c>
      <c r="C308" s="154" t="s">
        <v>638</v>
      </c>
      <c r="D308" s="18"/>
      <c r="E308" s="141" t="s">
        <v>110</v>
      </c>
      <c r="F308" s="149">
        <v>0</v>
      </c>
      <c r="G308" s="154"/>
      <c r="H308" s="18"/>
      <c r="I308" s="141" t="s">
        <v>110</v>
      </c>
      <c r="J308" s="149">
        <v>0</v>
      </c>
      <c r="K308" s="154"/>
      <c r="L308" s="18"/>
      <c r="M308" s="141" t="s">
        <v>110</v>
      </c>
      <c r="N308" s="149">
        <v>0</v>
      </c>
      <c r="O308" s="159"/>
      <c r="P308" s="149" t="s">
        <v>6</v>
      </c>
      <c r="Q308" s="141" t="s">
        <v>8</v>
      </c>
      <c r="R308" s="149">
        <v>2</v>
      </c>
      <c r="S308" s="154" t="s">
        <v>24</v>
      </c>
      <c r="T308" s="18" t="s">
        <v>12</v>
      </c>
      <c r="U308" s="141" t="s">
        <v>2432</v>
      </c>
      <c r="V308" s="149">
        <v>0</v>
      </c>
      <c r="W308" s="159" t="s">
        <v>24</v>
      </c>
      <c r="X308" s="18">
        <v>2</v>
      </c>
      <c r="Y308" s="159" t="s">
        <v>27</v>
      </c>
      <c r="AB308" s="154"/>
      <c r="AC308" s="154"/>
    </row>
    <row r="309" spans="1:29">
      <c r="A309" s="154" t="s">
        <v>25</v>
      </c>
      <c r="B309" s="154" t="s">
        <v>765</v>
      </c>
      <c r="C309" s="154" t="s">
        <v>766</v>
      </c>
      <c r="D309" s="18"/>
      <c r="E309" s="141" t="s">
        <v>110</v>
      </c>
      <c r="F309" s="149">
        <v>0</v>
      </c>
      <c r="G309" s="154"/>
      <c r="H309" s="18"/>
      <c r="I309" s="141" t="s">
        <v>110</v>
      </c>
      <c r="J309" s="149">
        <v>0</v>
      </c>
      <c r="K309" s="154"/>
      <c r="L309" s="18"/>
      <c r="M309" s="141" t="s">
        <v>110</v>
      </c>
      <c r="N309" s="149">
        <v>0</v>
      </c>
      <c r="O309" s="159"/>
      <c r="P309" s="149" t="s">
        <v>6</v>
      </c>
      <c r="Q309" s="141" t="s">
        <v>8</v>
      </c>
      <c r="R309" s="149">
        <v>2</v>
      </c>
      <c r="S309" s="154" t="s">
        <v>24</v>
      </c>
      <c r="T309" s="18" t="s">
        <v>12</v>
      </c>
      <c r="U309" s="141" t="s">
        <v>2432</v>
      </c>
      <c r="V309" s="149">
        <v>0</v>
      </c>
      <c r="W309" s="159" t="s">
        <v>24</v>
      </c>
      <c r="X309" s="18">
        <v>2</v>
      </c>
      <c r="Y309" s="159" t="s">
        <v>27</v>
      </c>
      <c r="AB309" s="154"/>
      <c r="AC309" s="154"/>
    </row>
    <row r="310" spans="1:29">
      <c r="A310" s="154" t="s">
        <v>25</v>
      </c>
      <c r="B310" s="154" t="s">
        <v>446</v>
      </c>
      <c r="C310" s="154" t="s">
        <v>447</v>
      </c>
      <c r="D310" s="18"/>
      <c r="E310" s="141" t="s">
        <v>110</v>
      </c>
      <c r="F310" s="149">
        <v>0</v>
      </c>
      <c r="G310" s="154"/>
      <c r="H310" s="18"/>
      <c r="I310" s="141" t="s">
        <v>110</v>
      </c>
      <c r="J310" s="149">
        <v>0</v>
      </c>
      <c r="K310" s="154"/>
      <c r="L310" s="18"/>
      <c r="M310" s="141" t="s">
        <v>110</v>
      </c>
      <c r="N310" s="149">
        <v>0</v>
      </c>
      <c r="O310" s="159"/>
      <c r="P310" s="149" t="s">
        <v>6</v>
      </c>
      <c r="Q310" s="141" t="s">
        <v>8</v>
      </c>
      <c r="R310" s="149">
        <v>2</v>
      </c>
      <c r="S310" s="154" t="s">
        <v>24</v>
      </c>
      <c r="T310" s="18" t="s">
        <v>12</v>
      </c>
      <c r="U310" s="141" t="s">
        <v>2432</v>
      </c>
      <c r="V310" s="149">
        <v>0</v>
      </c>
      <c r="W310" s="159" t="s">
        <v>24</v>
      </c>
      <c r="X310" s="18">
        <v>2</v>
      </c>
      <c r="Y310" s="159" t="s">
        <v>27</v>
      </c>
      <c r="AB310" s="154"/>
      <c r="AC310" s="154"/>
    </row>
    <row r="311" spans="1:29">
      <c r="A311" s="154" t="s">
        <v>25</v>
      </c>
      <c r="B311" s="154" t="s">
        <v>805</v>
      </c>
      <c r="C311" s="154" t="s">
        <v>806</v>
      </c>
      <c r="D311" s="18"/>
      <c r="E311" s="141" t="s">
        <v>110</v>
      </c>
      <c r="F311" s="149">
        <v>0</v>
      </c>
      <c r="G311" s="154"/>
      <c r="H311" s="18">
        <v>3</v>
      </c>
      <c r="I311" s="141" t="s">
        <v>3</v>
      </c>
      <c r="J311" s="149">
        <v>2</v>
      </c>
      <c r="K311" s="154" t="s">
        <v>30</v>
      </c>
      <c r="L311" s="18">
        <v>2</v>
      </c>
      <c r="M311" s="141" t="s">
        <v>4</v>
      </c>
      <c r="N311" s="149">
        <v>2</v>
      </c>
      <c r="O311" s="159" t="s">
        <v>27</v>
      </c>
      <c r="P311" s="149" t="s">
        <v>6</v>
      </c>
      <c r="Q311" s="141" t="s">
        <v>8</v>
      </c>
      <c r="R311" s="149">
        <v>2</v>
      </c>
      <c r="S311" s="154" t="s">
        <v>24</v>
      </c>
      <c r="T311" s="18" t="s">
        <v>12</v>
      </c>
      <c r="U311" s="141" t="s">
        <v>2432</v>
      </c>
      <c r="V311" s="149">
        <v>0</v>
      </c>
      <c r="W311" s="159" t="s">
        <v>24</v>
      </c>
      <c r="X311" s="18">
        <v>6</v>
      </c>
      <c r="Y311" s="159" t="s">
        <v>27</v>
      </c>
      <c r="Z311" s="160"/>
      <c r="AA311" s="154"/>
      <c r="AB311" s="154"/>
      <c r="AC311" s="154"/>
    </row>
    <row r="312" spans="1:29">
      <c r="A312" s="154" t="s">
        <v>25</v>
      </c>
      <c r="B312" s="154" t="s">
        <v>2051</v>
      </c>
      <c r="C312" s="154" t="s">
        <v>2052</v>
      </c>
      <c r="D312" s="18">
        <v>3</v>
      </c>
      <c r="E312" s="141" t="s">
        <v>3</v>
      </c>
      <c r="F312" s="149">
        <v>3</v>
      </c>
      <c r="G312" s="154" t="s">
        <v>26</v>
      </c>
      <c r="H312" s="18">
        <v>3</v>
      </c>
      <c r="I312" s="141" t="s">
        <v>3</v>
      </c>
      <c r="J312" s="149">
        <v>2</v>
      </c>
      <c r="K312" s="154" t="s">
        <v>30</v>
      </c>
      <c r="L312" s="18">
        <v>2</v>
      </c>
      <c r="M312" s="141" t="s">
        <v>4</v>
      </c>
      <c r="N312" s="149">
        <v>2</v>
      </c>
      <c r="O312" s="159" t="s">
        <v>27</v>
      </c>
      <c r="P312" s="149" t="s">
        <v>12</v>
      </c>
      <c r="Q312" s="141" t="s">
        <v>17</v>
      </c>
      <c r="R312" s="149">
        <v>3</v>
      </c>
      <c r="S312" s="154" t="s">
        <v>24</v>
      </c>
      <c r="T312" s="18" t="s">
        <v>12</v>
      </c>
      <c r="U312" s="141" t="s">
        <v>2432</v>
      </c>
      <c r="V312" s="149">
        <v>0</v>
      </c>
      <c r="W312" s="159" t="s">
        <v>24</v>
      </c>
      <c r="X312" s="18">
        <v>10</v>
      </c>
      <c r="Y312" s="159" t="s">
        <v>27</v>
      </c>
      <c r="Z312" s="160"/>
      <c r="AA312" s="154"/>
      <c r="AB312" s="154"/>
      <c r="AC312" s="154"/>
    </row>
    <row r="313" spans="1:29">
      <c r="A313" s="154" t="s">
        <v>25</v>
      </c>
      <c r="B313" s="154" t="s">
        <v>757</v>
      </c>
      <c r="C313" s="154" t="s">
        <v>758</v>
      </c>
      <c r="D313" s="18"/>
      <c r="E313" s="141" t="s">
        <v>110</v>
      </c>
      <c r="F313" s="149">
        <v>0</v>
      </c>
      <c r="G313" s="154"/>
      <c r="H313" s="18"/>
      <c r="I313" s="141" t="s">
        <v>110</v>
      </c>
      <c r="J313" s="149">
        <v>0</v>
      </c>
      <c r="K313" s="154"/>
      <c r="L313" s="18"/>
      <c r="M313" s="141" t="s">
        <v>110</v>
      </c>
      <c r="N313" s="149">
        <v>0</v>
      </c>
      <c r="O313" s="159"/>
      <c r="P313" s="149" t="s">
        <v>6</v>
      </c>
      <c r="Q313" s="141" t="s">
        <v>8</v>
      </c>
      <c r="R313" s="149">
        <v>2</v>
      </c>
      <c r="S313" s="154" t="s">
        <v>24</v>
      </c>
      <c r="T313" s="18" t="s">
        <v>12</v>
      </c>
      <c r="U313" s="141" t="s">
        <v>2432</v>
      </c>
      <c r="V313" s="149">
        <v>0</v>
      </c>
      <c r="W313" s="159" t="s">
        <v>24</v>
      </c>
      <c r="X313" s="18">
        <v>2</v>
      </c>
      <c r="Y313" s="159" t="s">
        <v>27</v>
      </c>
      <c r="AB313" s="154"/>
      <c r="AC313" s="154"/>
    </row>
    <row r="314" spans="1:29">
      <c r="A314" s="154" t="s">
        <v>25</v>
      </c>
      <c r="B314" s="154" t="s">
        <v>458</v>
      </c>
      <c r="C314" s="154" t="s">
        <v>459</v>
      </c>
      <c r="D314" s="18"/>
      <c r="E314" s="141" t="s">
        <v>110</v>
      </c>
      <c r="F314" s="149">
        <v>0</v>
      </c>
      <c r="G314" s="154"/>
      <c r="H314" s="18">
        <v>3</v>
      </c>
      <c r="I314" s="141" t="s">
        <v>3</v>
      </c>
      <c r="J314" s="149">
        <v>2</v>
      </c>
      <c r="K314" s="154" t="s">
        <v>30</v>
      </c>
      <c r="L314" s="18">
        <v>2</v>
      </c>
      <c r="M314" s="141" t="s">
        <v>4</v>
      </c>
      <c r="N314" s="149">
        <v>2</v>
      </c>
      <c r="O314" s="159" t="s">
        <v>27</v>
      </c>
      <c r="P314" s="149" t="s">
        <v>6</v>
      </c>
      <c r="Q314" s="141" t="s">
        <v>8</v>
      </c>
      <c r="R314" s="149">
        <v>2</v>
      </c>
      <c r="S314" s="154" t="s">
        <v>24</v>
      </c>
      <c r="T314" s="18" t="s">
        <v>12</v>
      </c>
      <c r="U314" s="141" t="s">
        <v>2432</v>
      </c>
      <c r="V314" s="149">
        <v>0</v>
      </c>
      <c r="W314" s="159" t="s">
        <v>24</v>
      </c>
      <c r="X314" s="18">
        <v>6</v>
      </c>
      <c r="Y314" s="159" t="s">
        <v>27</v>
      </c>
      <c r="Z314" s="160"/>
      <c r="AA314" s="154"/>
      <c r="AB314" s="154"/>
      <c r="AC314" s="154"/>
    </row>
    <row r="315" spans="1:29">
      <c r="A315" s="154" t="s">
        <v>25</v>
      </c>
      <c r="B315" s="154" t="s">
        <v>893</v>
      </c>
      <c r="C315" s="154" t="s">
        <v>894</v>
      </c>
      <c r="D315" s="18"/>
      <c r="E315" s="141" t="s">
        <v>110</v>
      </c>
      <c r="F315" s="149">
        <v>0</v>
      </c>
      <c r="G315" s="154"/>
      <c r="H315" s="18">
        <v>3</v>
      </c>
      <c r="I315" s="141" t="s">
        <v>3</v>
      </c>
      <c r="J315" s="149">
        <v>2</v>
      </c>
      <c r="K315" s="154" t="s">
        <v>30</v>
      </c>
      <c r="L315" s="18">
        <v>2</v>
      </c>
      <c r="M315" s="141" t="s">
        <v>4</v>
      </c>
      <c r="N315" s="149">
        <v>2</v>
      </c>
      <c r="O315" s="159" t="s">
        <v>27</v>
      </c>
      <c r="P315" s="149" t="s">
        <v>6</v>
      </c>
      <c r="Q315" s="141" t="s">
        <v>8</v>
      </c>
      <c r="R315" s="149">
        <v>2</v>
      </c>
      <c r="S315" s="154" t="s">
        <v>24</v>
      </c>
      <c r="T315" s="18" t="s">
        <v>12</v>
      </c>
      <c r="U315" s="141" t="s">
        <v>2432</v>
      </c>
      <c r="V315" s="149">
        <v>0</v>
      </c>
      <c r="W315" s="159" t="s">
        <v>24</v>
      </c>
      <c r="X315" s="18">
        <v>6</v>
      </c>
      <c r="Y315" s="159" t="s">
        <v>27</v>
      </c>
      <c r="Z315" s="160"/>
      <c r="AA315" s="154"/>
      <c r="AB315" s="154"/>
      <c r="AC315" s="154"/>
    </row>
    <row r="316" spans="1:29">
      <c r="A316" s="154" t="s">
        <v>25</v>
      </c>
      <c r="B316" s="154" t="s">
        <v>509</v>
      </c>
      <c r="C316" s="154" t="s">
        <v>510</v>
      </c>
      <c r="D316" s="18"/>
      <c r="E316" s="141" t="s">
        <v>110</v>
      </c>
      <c r="F316" s="149">
        <v>0</v>
      </c>
      <c r="G316" s="154"/>
      <c r="H316" s="18"/>
      <c r="I316" s="141" t="s">
        <v>110</v>
      </c>
      <c r="J316" s="149">
        <v>0</v>
      </c>
      <c r="K316" s="154"/>
      <c r="L316" s="18"/>
      <c r="M316" s="141" t="s">
        <v>110</v>
      </c>
      <c r="N316" s="149">
        <v>0</v>
      </c>
      <c r="O316" s="159"/>
      <c r="P316" s="149" t="s">
        <v>6</v>
      </c>
      <c r="Q316" s="141" t="s">
        <v>8</v>
      </c>
      <c r="R316" s="149">
        <v>2</v>
      </c>
      <c r="S316" s="154" t="s">
        <v>24</v>
      </c>
      <c r="T316" s="18" t="s">
        <v>12</v>
      </c>
      <c r="U316" s="141" t="s">
        <v>2432</v>
      </c>
      <c r="V316" s="149">
        <v>0</v>
      </c>
      <c r="W316" s="159" t="s">
        <v>24</v>
      </c>
      <c r="X316" s="18">
        <v>2</v>
      </c>
      <c r="Y316" s="159" t="s">
        <v>27</v>
      </c>
      <c r="AB316" s="154"/>
      <c r="AC316" s="154"/>
    </row>
    <row r="317" spans="1:29">
      <c r="A317" s="154" t="s">
        <v>25</v>
      </c>
      <c r="B317" s="154" t="s">
        <v>857</v>
      </c>
      <c r="C317" s="154" t="s">
        <v>858</v>
      </c>
      <c r="D317" s="18">
        <v>2</v>
      </c>
      <c r="E317" s="141" t="s">
        <v>4</v>
      </c>
      <c r="F317" s="149">
        <v>4</v>
      </c>
      <c r="G317" s="154" t="s">
        <v>26</v>
      </c>
      <c r="H317" s="18">
        <v>2</v>
      </c>
      <c r="I317" s="141" t="s">
        <v>4</v>
      </c>
      <c r="J317" s="149">
        <v>3</v>
      </c>
      <c r="K317" s="154" t="s">
        <v>30</v>
      </c>
      <c r="L317" s="18">
        <v>1</v>
      </c>
      <c r="M317" s="141" t="s">
        <v>5</v>
      </c>
      <c r="N317" s="149">
        <v>3</v>
      </c>
      <c r="O317" s="159" t="s">
        <v>27</v>
      </c>
      <c r="P317" s="149" t="s">
        <v>12</v>
      </c>
      <c r="Q317" s="141" t="s">
        <v>17</v>
      </c>
      <c r="R317" s="149">
        <v>3</v>
      </c>
      <c r="S317" s="154" t="s">
        <v>24</v>
      </c>
      <c r="T317" s="18" t="s">
        <v>12</v>
      </c>
      <c r="U317" s="141" t="s">
        <v>2432</v>
      </c>
      <c r="V317" s="149">
        <v>0</v>
      </c>
      <c r="W317" s="159" t="s">
        <v>24</v>
      </c>
      <c r="X317" s="18">
        <v>13</v>
      </c>
      <c r="Y317" s="159" t="s">
        <v>27</v>
      </c>
      <c r="Z317" s="160"/>
      <c r="AA317" s="154"/>
      <c r="AB317" s="154"/>
      <c r="AC317" s="154"/>
    </row>
    <row r="318" spans="1:29">
      <c r="A318" s="154" t="s">
        <v>25</v>
      </c>
      <c r="B318" s="154" t="s">
        <v>1507</v>
      </c>
      <c r="C318" s="154" t="s">
        <v>1508</v>
      </c>
      <c r="D318" s="18"/>
      <c r="E318" s="141" t="s">
        <v>110</v>
      </c>
      <c r="F318" s="149">
        <v>0</v>
      </c>
      <c r="G318" s="154"/>
      <c r="H318" s="18"/>
      <c r="I318" s="141" t="s">
        <v>110</v>
      </c>
      <c r="J318" s="149">
        <v>0</v>
      </c>
      <c r="K318" s="154"/>
      <c r="L318" s="18">
        <v>4</v>
      </c>
      <c r="M318" s="141" t="s">
        <v>2081</v>
      </c>
      <c r="N318" s="149">
        <v>0</v>
      </c>
      <c r="O318" s="159" t="s">
        <v>27</v>
      </c>
      <c r="P318" s="149" t="s">
        <v>6</v>
      </c>
      <c r="Q318" s="141" t="s">
        <v>8</v>
      </c>
      <c r="R318" s="149">
        <v>2</v>
      </c>
      <c r="S318" s="154" t="s">
        <v>24</v>
      </c>
      <c r="T318" s="18" t="s">
        <v>12</v>
      </c>
      <c r="U318" s="141" t="s">
        <v>2432</v>
      </c>
      <c r="V318" s="149">
        <v>0</v>
      </c>
      <c r="W318" s="159" t="s">
        <v>24</v>
      </c>
      <c r="X318" s="18">
        <v>2</v>
      </c>
      <c r="Y318" s="159" t="s">
        <v>27</v>
      </c>
      <c r="Z318" s="160"/>
      <c r="AA318" s="154"/>
      <c r="AB318" s="154"/>
      <c r="AC318" s="154"/>
    </row>
    <row r="319" spans="1:29">
      <c r="A319" s="154" t="s">
        <v>25</v>
      </c>
      <c r="B319" s="154" t="s">
        <v>1192</v>
      </c>
      <c r="C319" s="154" t="s">
        <v>1193</v>
      </c>
      <c r="D319" s="18">
        <v>2</v>
      </c>
      <c r="E319" s="141" t="s">
        <v>4</v>
      </c>
      <c r="F319" s="149">
        <v>4</v>
      </c>
      <c r="G319" s="154" t="s">
        <v>26</v>
      </c>
      <c r="H319" s="18">
        <v>1</v>
      </c>
      <c r="I319" s="141" t="s">
        <v>5</v>
      </c>
      <c r="J319" s="149">
        <v>4</v>
      </c>
      <c r="K319" s="154" t="s">
        <v>30</v>
      </c>
      <c r="L319" s="18">
        <v>1</v>
      </c>
      <c r="M319" s="141" t="s">
        <v>5</v>
      </c>
      <c r="N319" s="149">
        <v>3</v>
      </c>
      <c r="O319" s="159" t="s">
        <v>27</v>
      </c>
      <c r="P319" s="149" t="s">
        <v>6</v>
      </c>
      <c r="Q319" s="141" t="s">
        <v>8</v>
      </c>
      <c r="R319" s="149">
        <v>2</v>
      </c>
      <c r="S319" s="154" t="s">
        <v>24</v>
      </c>
      <c r="T319" s="18" t="s">
        <v>12</v>
      </c>
      <c r="U319" s="141" t="s">
        <v>2432</v>
      </c>
      <c r="V319" s="149">
        <v>0</v>
      </c>
      <c r="W319" s="159" t="s">
        <v>24</v>
      </c>
      <c r="X319" s="18">
        <v>13</v>
      </c>
      <c r="Y319" s="159" t="s">
        <v>27</v>
      </c>
      <c r="Z319" s="160"/>
      <c r="AA319" s="154"/>
      <c r="AB319" s="154"/>
      <c r="AC319" s="154"/>
    </row>
    <row r="320" spans="1:29">
      <c r="A320" s="154" t="s">
        <v>25</v>
      </c>
      <c r="B320" s="154" t="s">
        <v>368</v>
      </c>
      <c r="C320" s="154" t="s">
        <v>369</v>
      </c>
      <c r="D320" s="18"/>
      <c r="E320" s="141" t="s">
        <v>110</v>
      </c>
      <c r="F320" s="149">
        <v>0</v>
      </c>
      <c r="G320" s="154"/>
      <c r="H320" s="18">
        <v>4</v>
      </c>
      <c r="I320" s="141" t="s">
        <v>2081</v>
      </c>
      <c r="J320" s="149">
        <v>0</v>
      </c>
      <c r="K320" s="154" t="s">
        <v>30</v>
      </c>
      <c r="L320" s="18">
        <v>3</v>
      </c>
      <c r="M320" s="141" t="s">
        <v>3</v>
      </c>
      <c r="N320" s="149">
        <v>1</v>
      </c>
      <c r="O320" s="159" t="s">
        <v>27</v>
      </c>
      <c r="P320" s="149" t="s">
        <v>12</v>
      </c>
      <c r="Q320" s="141" t="s">
        <v>17</v>
      </c>
      <c r="R320" s="149">
        <v>3</v>
      </c>
      <c r="S320" s="154" t="s">
        <v>24</v>
      </c>
      <c r="T320" s="18" t="s">
        <v>12</v>
      </c>
      <c r="U320" s="141" t="s">
        <v>2432</v>
      </c>
      <c r="V320" s="149">
        <v>0</v>
      </c>
      <c r="W320" s="159" t="s">
        <v>24</v>
      </c>
      <c r="X320" s="18">
        <v>4</v>
      </c>
      <c r="Y320" s="159" t="s">
        <v>27</v>
      </c>
      <c r="Z320" s="160"/>
      <c r="AA320" s="154"/>
      <c r="AB320" s="154"/>
      <c r="AC320" s="154"/>
    </row>
    <row r="321" spans="1:29">
      <c r="A321" s="154" t="s">
        <v>25</v>
      </c>
      <c r="B321" s="154" t="s">
        <v>881</v>
      </c>
      <c r="C321" s="154" t="s">
        <v>882</v>
      </c>
      <c r="D321" s="18">
        <v>2</v>
      </c>
      <c r="E321" s="141" t="s">
        <v>4</v>
      </c>
      <c r="F321" s="149">
        <v>4</v>
      </c>
      <c r="G321" s="154" t="s">
        <v>26</v>
      </c>
      <c r="H321" s="18">
        <v>0</v>
      </c>
      <c r="I321" s="141" t="s">
        <v>2079</v>
      </c>
      <c r="J321" s="149">
        <v>4</v>
      </c>
      <c r="K321" s="154" t="s">
        <v>30</v>
      </c>
      <c r="L321" s="18"/>
      <c r="M321" s="141" t="s">
        <v>110</v>
      </c>
      <c r="N321" s="149">
        <v>0</v>
      </c>
      <c r="O321" s="159"/>
      <c r="P321" s="149" t="s">
        <v>6</v>
      </c>
      <c r="Q321" s="141" t="s">
        <v>8</v>
      </c>
      <c r="R321" s="149">
        <v>2</v>
      </c>
      <c r="S321" s="154" t="s">
        <v>24</v>
      </c>
      <c r="T321" s="18" t="s">
        <v>12</v>
      </c>
      <c r="U321" s="141" t="s">
        <v>2432</v>
      </c>
      <c r="V321" s="149">
        <v>0</v>
      </c>
      <c r="W321" s="159" t="s">
        <v>24</v>
      </c>
      <c r="X321" s="18">
        <v>10</v>
      </c>
      <c r="Y321" s="159" t="s">
        <v>27</v>
      </c>
      <c r="Z321" s="160"/>
      <c r="AA321" s="154"/>
      <c r="AB321" s="154"/>
      <c r="AC321" s="154"/>
    </row>
    <row r="322" spans="1:29">
      <c r="A322" s="154" t="s">
        <v>25</v>
      </c>
      <c r="B322" s="154" t="s">
        <v>1188</v>
      </c>
      <c r="C322" s="154" t="s">
        <v>1189</v>
      </c>
      <c r="D322" s="18"/>
      <c r="E322" s="141" t="s">
        <v>110</v>
      </c>
      <c r="F322" s="149">
        <v>0</v>
      </c>
      <c r="G322" s="154"/>
      <c r="H322" s="18"/>
      <c r="I322" s="141" t="s">
        <v>110</v>
      </c>
      <c r="J322" s="149">
        <v>0</v>
      </c>
      <c r="K322" s="154"/>
      <c r="L322" s="18"/>
      <c r="M322" s="141" t="s">
        <v>110</v>
      </c>
      <c r="N322" s="149">
        <v>0</v>
      </c>
      <c r="O322" s="159"/>
      <c r="P322" s="149" t="s">
        <v>6</v>
      </c>
      <c r="Q322" s="141" t="s">
        <v>8</v>
      </c>
      <c r="R322" s="149">
        <v>2</v>
      </c>
      <c r="S322" s="154" t="s">
        <v>24</v>
      </c>
      <c r="T322" s="18" t="s">
        <v>12</v>
      </c>
      <c r="U322" s="141" t="s">
        <v>2432</v>
      </c>
      <c r="V322" s="149">
        <v>0</v>
      </c>
      <c r="W322" s="159" t="s">
        <v>24</v>
      </c>
      <c r="X322" s="18">
        <v>2</v>
      </c>
      <c r="Y322" s="159" t="s">
        <v>27</v>
      </c>
      <c r="AB322" s="154"/>
      <c r="AC322" s="154"/>
    </row>
    <row r="323" spans="1:29">
      <c r="A323" s="154" t="s">
        <v>25</v>
      </c>
      <c r="B323" s="154" t="s">
        <v>831</v>
      </c>
      <c r="C323" s="154" t="s">
        <v>832</v>
      </c>
      <c r="D323" s="18">
        <v>2</v>
      </c>
      <c r="E323" s="141" t="s">
        <v>4</v>
      </c>
      <c r="F323" s="149">
        <v>4</v>
      </c>
      <c r="G323" s="154" t="s">
        <v>26</v>
      </c>
      <c r="H323" s="18"/>
      <c r="I323" s="141" t="s">
        <v>110</v>
      </c>
      <c r="J323" s="149">
        <v>0</v>
      </c>
      <c r="K323" s="154"/>
      <c r="L323" s="18">
        <v>4</v>
      </c>
      <c r="M323" s="141" t="s">
        <v>2081</v>
      </c>
      <c r="N323" s="149">
        <v>0</v>
      </c>
      <c r="O323" s="159" t="s">
        <v>27</v>
      </c>
      <c r="P323" s="149" t="s">
        <v>12</v>
      </c>
      <c r="Q323" s="141" t="s">
        <v>17</v>
      </c>
      <c r="R323" s="149">
        <v>3</v>
      </c>
      <c r="S323" s="154" t="s">
        <v>24</v>
      </c>
      <c r="T323" s="18" t="s">
        <v>12</v>
      </c>
      <c r="U323" s="141" t="s">
        <v>2432</v>
      </c>
      <c r="V323" s="149">
        <v>0</v>
      </c>
      <c r="W323" s="159" t="s">
        <v>24</v>
      </c>
      <c r="X323" s="18">
        <v>7</v>
      </c>
      <c r="Y323" s="159" t="s">
        <v>27</v>
      </c>
      <c r="Z323" s="160"/>
      <c r="AA323" s="154"/>
      <c r="AB323" s="154"/>
      <c r="AC323" s="154"/>
    </row>
    <row r="324" spans="1:29">
      <c r="A324" s="154" t="s">
        <v>25</v>
      </c>
      <c r="B324" s="154" t="s">
        <v>1347</v>
      </c>
      <c r="C324" s="154" t="s">
        <v>1348</v>
      </c>
      <c r="D324" s="18"/>
      <c r="E324" s="141" t="s">
        <v>110</v>
      </c>
      <c r="F324" s="149">
        <v>0</v>
      </c>
      <c r="G324" s="154"/>
      <c r="H324" s="18"/>
      <c r="I324" s="141" t="s">
        <v>110</v>
      </c>
      <c r="J324" s="149">
        <v>0</v>
      </c>
      <c r="K324" s="154"/>
      <c r="L324" s="18">
        <v>4</v>
      </c>
      <c r="M324" s="141" t="s">
        <v>2081</v>
      </c>
      <c r="N324" s="149">
        <v>0</v>
      </c>
      <c r="O324" s="159" t="s">
        <v>27</v>
      </c>
      <c r="P324" s="149" t="s">
        <v>6</v>
      </c>
      <c r="Q324" s="141" t="s">
        <v>8</v>
      </c>
      <c r="R324" s="149">
        <v>2</v>
      </c>
      <c r="S324" s="154" t="s">
        <v>24</v>
      </c>
      <c r="T324" s="18" t="s">
        <v>12</v>
      </c>
      <c r="U324" s="141" t="s">
        <v>2432</v>
      </c>
      <c r="V324" s="149">
        <v>0</v>
      </c>
      <c r="W324" s="159" t="s">
        <v>24</v>
      </c>
      <c r="X324" s="18">
        <v>2</v>
      </c>
      <c r="Y324" s="159" t="s">
        <v>27</v>
      </c>
      <c r="Z324" s="160"/>
      <c r="AA324" s="154"/>
      <c r="AB324" s="154"/>
      <c r="AC324" s="154"/>
    </row>
    <row r="325" spans="1:29">
      <c r="A325" s="154" t="s">
        <v>25</v>
      </c>
      <c r="B325" s="154" t="s">
        <v>1174</v>
      </c>
      <c r="C325" s="154" t="s">
        <v>1175</v>
      </c>
      <c r="D325" s="18"/>
      <c r="E325" s="141" t="s">
        <v>110</v>
      </c>
      <c r="F325" s="149">
        <v>0</v>
      </c>
      <c r="G325" s="154"/>
      <c r="H325" s="18">
        <v>0</v>
      </c>
      <c r="I325" s="141" t="s">
        <v>2079</v>
      </c>
      <c r="J325" s="149">
        <v>4</v>
      </c>
      <c r="K325" s="154" t="s">
        <v>30</v>
      </c>
      <c r="L325" s="18">
        <v>0</v>
      </c>
      <c r="M325" s="141" t="s">
        <v>2079</v>
      </c>
      <c r="N325" s="149">
        <v>3</v>
      </c>
      <c r="O325" s="159" t="s">
        <v>27</v>
      </c>
      <c r="P325" s="149" t="s">
        <v>6</v>
      </c>
      <c r="Q325" s="141" t="s">
        <v>8</v>
      </c>
      <c r="R325" s="149">
        <v>2</v>
      </c>
      <c r="S325" s="154" t="s">
        <v>24</v>
      </c>
      <c r="T325" s="18" t="s">
        <v>12</v>
      </c>
      <c r="U325" s="141" t="s">
        <v>2432</v>
      </c>
      <c r="V325" s="149">
        <v>0</v>
      </c>
      <c r="W325" s="159" t="s">
        <v>24</v>
      </c>
      <c r="X325" s="18">
        <v>9</v>
      </c>
      <c r="Y325" s="159" t="s">
        <v>27</v>
      </c>
      <c r="Z325" s="160"/>
      <c r="AA325" s="154"/>
      <c r="AB325" s="154"/>
      <c r="AC325" s="154"/>
    </row>
    <row r="326" spans="1:29">
      <c r="A326" s="154" t="s">
        <v>25</v>
      </c>
      <c r="B326" s="154" t="s">
        <v>561</v>
      </c>
      <c r="C326" s="154" t="s">
        <v>562</v>
      </c>
      <c r="D326" s="18"/>
      <c r="E326" s="141" t="s">
        <v>110</v>
      </c>
      <c r="F326" s="149">
        <v>0</v>
      </c>
      <c r="G326" s="154"/>
      <c r="H326" s="18">
        <v>3</v>
      </c>
      <c r="I326" s="141" t="s">
        <v>3</v>
      </c>
      <c r="J326" s="149">
        <v>2</v>
      </c>
      <c r="K326" s="154" t="s">
        <v>30</v>
      </c>
      <c r="L326" s="18">
        <v>0</v>
      </c>
      <c r="M326" s="141" t="s">
        <v>2079</v>
      </c>
      <c r="N326" s="149">
        <v>3</v>
      </c>
      <c r="O326" s="159" t="s">
        <v>27</v>
      </c>
      <c r="P326" s="149" t="s">
        <v>6</v>
      </c>
      <c r="Q326" s="141" t="s">
        <v>8</v>
      </c>
      <c r="R326" s="149">
        <v>2</v>
      </c>
      <c r="S326" s="154" t="s">
        <v>24</v>
      </c>
      <c r="T326" s="18" t="s">
        <v>12</v>
      </c>
      <c r="U326" s="141" t="s">
        <v>2432</v>
      </c>
      <c r="V326" s="149">
        <v>0</v>
      </c>
      <c r="W326" s="159" t="s">
        <v>24</v>
      </c>
      <c r="X326" s="18">
        <v>7</v>
      </c>
      <c r="Y326" s="159" t="s">
        <v>27</v>
      </c>
      <c r="Z326" s="160"/>
      <c r="AA326" s="154"/>
      <c r="AB326" s="154"/>
      <c r="AC326" s="154"/>
    </row>
    <row r="327" spans="1:29">
      <c r="A327" s="154" t="s">
        <v>25</v>
      </c>
      <c r="B327" s="154" t="s">
        <v>935</v>
      </c>
      <c r="C327" s="154" t="s">
        <v>936</v>
      </c>
      <c r="D327" s="18"/>
      <c r="E327" s="141" t="s">
        <v>110</v>
      </c>
      <c r="F327" s="149">
        <v>0</v>
      </c>
      <c r="G327" s="154"/>
      <c r="H327" s="18"/>
      <c r="I327" s="141" t="s">
        <v>110</v>
      </c>
      <c r="J327" s="149">
        <v>0</v>
      </c>
      <c r="K327" s="154"/>
      <c r="L327" s="18"/>
      <c r="M327" s="141" t="s">
        <v>110</v>
      </c>
      <c r="N327" s="149">
        <v>0</v>
      </c>
      <c r="O327" s="159"/>
      <c r="P327" s="149" t="s">
        <v>6</v>
      </c>
      <c r="Q327" s="141" t="s">
        <v>8</v>
      </c>
      <c r="R327" s="149">
        <v>2</v>
      </c>
      <c r="S327" s="154" t="s">
        <v>24</v>
      </c>
      <c r="T327" s="18" t="s">
        <v>12</v>
      </c>
      <c r="U327" s="141" t="s">
        <v>2432</v>
      </c>
      <c r="V327" s="149">
        <v>0</v>
      </c>
      <c r="W327" s="159" t="s">
        <v>24</v>
      </c>
      <c r="X327" s="18">
        <v>2</v>
      </c>
      <c r="Y327" s="159" t="s">
        <v>27</v>
      </c>
      <c r="AB327" s="154"/>
      <c r="AC327" s="154"/>
    </row>
    <row r="328" spans="1:29">
      <c r="A328" s="154" t="s">
        <v>25</v>
      </c>
      <c r="B328" s="154" t="s">
        <v>839</v>
      </c>
      <c r="C328" s="154" t="s">
        <v>840</v>
      </c>
      <c r="D328" s="18"/>
      <c r="E328" s="141" t="s">
        <v>110</v>
      </c>
      <c r="F328" s="149">
        <v>0</v>
      </c>
      <c r="G328" s="154"/>
      <c r="H328" s="18">
        <v>3</v>
      </c>
      <c r="I328" s="141" t="s">
        <v>3</v>
      </c>
      <c r="J328" s="149">
        <v>2</v>
      </c>
      <c r="K328" s="154" t="s">
        <v>30</v>
      </c>
      <c r="L328" s="18">
        <v>0</v>
      </c>
      <c r="M328" s="141" t="s">
        <v>2079</v>
      </c>
      <c r="N328" s="149">
        <v>3</v>
      </c>
      <c r="O328" s="159" t="s">
        <v>27</v>
      </c>
      <c r="P328" s="149" t="s">
        <v>6</v>
      </c>
      <c r="Q328" s="141" t="s">
        <v>8</v>
      </c>
      <c r="R328" s="149">
        <v>2</v>
      </c>
      <c r="S328" s="154" t="s">
        <v>24</v>
      </c>
      <c r="T328" s="18" t="s">
        <v>12</v>
      </c>
      <c r="U328" s="141" t="s">
        <v>2432</v>
      </c>
      <c r="V328" s="149">
        <v>0</v>
      </c>
      <c r="W328" s="159" t="s">
        <v>24</v>
      </c>
      <c r="X328" s="18">
        <v>7</v>
      </c>
      <c r="Y328" s="159" t="s">
        <v>27</v>
      </c>
      <c r="AB328" s="154"/>
      <c r="AC328" s="154"/>
    </row>
    <row r="329" spans="1:29">
      <c r="A329" s="154" t="s">
        <v>25</v>
      </c>
      <c r="B329" s="154" t="s">
        <v>609</v>
      </c>
      <c r="C329" s="154" t="s">
        <v>610</v>
      </c>
      <c r="D329" s="18"/>
      <c r="E329" s="141" t="s">
        <v>110</v>
      </c>
      <c r="F329" s="149">
        <v>0</v>
      </c>
      <c r="G329" s="154"/>
      <c r="H329" s="18"/>
      <c r="I329" s="141" t="s">
        <v>110</v>
      </c>
      <c r="J329" s="149">
        <v>0</v>
      </c>
      <c r="K329" s="154"/>
      <c r="L329" s="18"/>
      <c r="M329" s="141" t="s">
        <v>110</v>
      </c>
      <c r="N329" s="149">
        <v>0</v>
      </c>
      <c r="O329" s="159"/>
      <c r="P329" s="149" t="s">
        <v>6</v>
      </c>
      <c r="Q329" s="141" t="s">
        <v>8</v>
      </c>
      <c r="R329" s="149">
        <v>2</v>
      </c>
      <c r="S329" s="154" t="s">
        <v>24</v>
      </c>
      <c r="T329" s="18" t="s">
        <v>12</v>
      </c>
      <c r="U329" s="141" t="s">
        <v>2432</v>
      </c>
      <c r="V329" s="149">
        <v>0</v>
      </c>
      <c r="W329" s="159" t="s">
        <v>24</v>
      </c>
      <c r="X329" s="18">
        <v>2</v>
      </c>
      <c r="Y329" s="159" t="s">
        <v>27</v>
      </c>
      <c r="AB329" s="154"/>
      <c r="AC329" s="154"/>
    </row>
    <row r="330" spans="1:29">
      <c r="A330" s="154" t="s">
        <v>25</v>
      </c>
      <c r="B330" s="154" t="s">
        <v>1417</v>
      </c>
      <c r="C330" s="154" t="s">
        <v>1418</v>
      </c>
      <c r="D330" s="18"/>
      <c r="E330" s="141" t="s">
        <v>110</v>
      </c>
      <c r="F330" s="149">
        <v>0</v>
      </c>
      <c r="G330" s="154"/>
      <c r="H330" s="18"/>
      <c r="I330" s="141" t="s">
        <v>110</v>
      </c>
      <c r="J330" s="149">
        <v>0</v>
      </c>
      <c r="K330" s="154"/>
      <c r="L330" s="18"/>
      <c r="M330" s="141" t="s">
        <v>110</v>
      </c>
      <c r="N330" s="149">
        <v>0</v>
      </c>
      <c r="O330" s="159"/>
      <c r="P330" s="149" t="s">
        <v>6</v>
      </c>
      <c r="Q330" s="141" t="s">
        <v>8</v>
      </c>
      <c r="R330" s="149">
        <v>2</v>
      </c>
      <c r="S330" s="154" t="s">
        <v>24</v>
      </c>
      <c r="T330" s="18" t="s">
        <v>12</v>
      </c>
      <c r="U330" s="141" t="s">
        <v>2432</v>
      </c>
      <c r="V330" s="149">
        <v>0</v>
      </c>
      <c r="W330" s="159" t="s">
        <v>24</v>
      </c>
      <c r="X330" s="18">
        <v>2</v>
      </c>
      <c r="Y330" s="159" t="s">
        <v>27</v>
      </c>
      <c r="AB330" s="154"/>
      <c r="AC330" s="154"/>
    </row>
    <row r="331" spans="1:29">
      <c r="A331" s="154" t="s">
        <v>25</v>
      </c>
      <c r="B331" s="154" t="s">
        <v>1863</v>
      </c>
      <c r="C331" s="154" t="s">
        <v>1864</v>
      </c>
      <c r="D331" s="18"/>
      <c r="E331" s="141" t="s">
        <v>110</v>
      </c>
      <c r="F331" s="149">
        <v>0</v>
      </c>
      <c r="G331" s="154"/>
      <c r="H331" s="18"/>
      <c r="I331" s="141" t="s">
        <v>110</v>
      </c>
      <c r="J331" s="149">
        <v>0</v>
      </c>
      <c r="K331" s="154"/>
      <c r="L331" s="18">
        <v>3</v>
      </c>
      <c r="M331" s="141" t="s">
        <v>3</v>
      </c>
      <c r="N331" s="149">
        <v>1</v>
      </c>
      <c r="O331" s="159" t="s">
        <v>27</v>
      </c>
      <c r="P331" s="149" t="s">
        <v>6</v>
      </c>
      <c r="Q331" s="141" t="s">
        <v>8</v>
      </c>
      <c r="R331" s="149">
        <v>2</v>
      </c>
      <c r="S331" s="154" t="s">
        <v>24</v>
      </c>
      <c r="T331" s="18" t="s">
        <v>12</v>
      </c>
      <c r="U331" s="141" t="s">
        <v>2432</v>
      </c>
      <c r="V331" s="149">
        <v>0</v>
      </c>
      <c r="W331" s="159" t="s">
        <v>24</v>
      </c>
      <c r="X331" s="18">
        <v>3</v>
      </c>
      <c r="Y331" s="159" t="s">
        <v>27</v>
      </c>
      <c r="Z331" s="160"/>
      <c r="AA331" s="154"/>
      <c r="AB331" s="154"/>
      <c r="AC331" s="154"/>
    </row>
    <row r="332" spans="1:29">
      <c r="A332" s="154" t="s">
        <v>25</v>
      </c>
      <c r="B332" s="154" t="s">
        <v>667</v>
      </c>
      <c r="C332" s="154" t="s">
        <v>668</v>
      </c>
      <c r="D332" s="18"/>
      <c r="E332" s="141" t="s">
        <v>110</v>
      </c>
      <c r="F332" s="149">
        <v>0</v>
      </c>
      <c r="G332" s="154"/>
      <c r="H332" s="18"/>
      <c r="I332" s="141" t="s">
        <v>110</v>
      </c>
      <c r="J332" s="149">
        <v>0</v>
      </c>
      <c r="K332" s="154"/>
      <c r="L332" s="18"/>
      <c r="M332" s="141" t="s">
        <v>110</v>
      </c>
      <c r="N332" s="149">
        <v>0</v>
      </c>
      <c r="O332" s="159"/>
      <c r="P332" s="149" t="s">
        <v>6</v>
      </c>
      <c r="Q332" s="141" t="s">
        <v>8</v>
      </c>
      <c r="R332" s="149">
        <v>2</v>
      </c>
      <c r="S332" s="154" t="s">
        <v>24</v>
      </c>
      <c r="T332" s="18" t="s">
        <v>12</v>
      </c>
      <c r="U332" s="141" t="s">
        <v>2432</v>
      </c>
      <c r="V332" s="149">
        <v>0</v>
      </c>
      <c r="W332" s="159" t="s">
        <v>24</v>
      </c>
      <c r="X332" s="18">
        <v>2</v>
      </c>
      <c r="Y332" s="159" t="s">
        <v>27</v>
      </c>
      <c r="AB332" s="154"/>
      <c r="AC332" s="154"/>
    </row>
    <row r="333" spans="1:29">
      <c r="A333" s="154" t="s">
        <v>25</v>
      </c>
      <c r="B333" s="154" t="s">
        <v>973</v>
      </c>
      <c r="C333" s="154" t="s">
        <v>974</v>
      </c>
      <c r="D333" s="18"/>
      <c r="E333" s="141" t="s">
        <v>110</v>
      </c>
      <c r="F333" s="149">
        <v>0</v>
      </c>
      <c r="G333" s="154"/>
      <c r="H333" s="18"/>
      <c r="I333" s="141" t="s">
        <v>110</v>
      </c>
      <c r="J333" s="149">
        <v>0</v>
      </c>
      <c r="K333" s="154"/>
      <c r="L333" s="18"/>
      <c r="M333" s="141" t="s">
        <v>110</v>
      </c>
      <c r="N333" s="149">
        <v>0</v>
      </c>
      <c r="O333" s="159"/>
      <c r="P333" s="149" t="s">
        <v>6</v>
      </c>
      <c r="Q333" s="141" t="s">
        <v>8</v>
      </c>
      <c r="R333" s="149">
        <v>2</v>
      </c>
      <c r="S333" s="154" t="s">
        <v>24</v>
      </c>
      <c r="T333" s="18" t="s">
        <v>12</v>
      </c>
      <c r="U333" s="141" t="s">
        <v>2432</v>
      </c>
      <c r="V333" s="149">
        <v>0</v>
      </c>
      <c r="W333" s="159" t="s">
        <v>24</v>
      </c>
      <c r="X333" s="18">
        <v>2</v>
      </c>
      <c r="Y333" s="159" t="s">
        <v>27</v>
      </c>
      <c r="AB333" s="154"/>
      <c r="AC333" s="154"/>
    </row>
    <row r="334" spans="1:29">
      <c r="A334" s="154" t="s">
        <v>25</v>
      </c>
      <c r="B334" s="154" t="s">
        <v>925</v>
      </c>
      <c r="C334" s="154" t="s">
        <v>926</v>
      </c>
      <c r="D334" s="18"/>
      <c r="E334" s="141" t="s">
        <v>110</v>
      </c>
      <c r="F334" s="149">
        <v>0</v>
      </c>
      <c r="G334" s="154"/>
      <c r="H334" s="18"/>
      <c r="I334" s="141" t="s">
        <v>110</v>
      </c>
      <c r="J334" s="149">
        <v>0</v>
      </c>
      <c r="K334" s="154"/>
      <c r="L334" s="18"/>
      <c r="M334" s="141" t="s">
        <v>110</v>
      </c>
      <c r="N334" s="149">
        <v>0</v>
      </c>
      <c r="O334" s="159"/>
      <c r="P334" s="149" t="s">
        <v>6</v>
      </c>
      <c r="Q334" s="141" t="s">
        <v>8</v>
      </c>
      <c r="R334" s="149">
        <v>2</v>
      </c>
      <c r="S334" s="154" t="s">
        <v>24</v>
      </c>
      <c r="T334" s="18" t="s">
        <v>12</v>
      </c>
      <c r="U334" s="141" t="s">
        <v>2432</v>
      </c>
      <c r="V334" s="149">
        <v>0</v>
      </c>
      <c r="W334" s="159" t="s">
        <v>24</v>
      </c>
      <c r="X334" s="18">
        <v>2</v>
      </c>
      <c r="Y334" s="159" t="s">
        <v>27</v>
      </c>
      <c r="AB334" s="154"/>
      <c r="AC334" s="154"/>
    </row>
    <row r="335" spans="1:29">
      <c r="A335" s="154" t="s">
        <v>25</v>
      </c>
      <c r="B335" s="154" t="s">
        <v>1387</v>
      </c>
      <c r="C335" s="154" t="s">
        <v>1388</v>
      </c>
      <c r="D335" s="18"/>
      <c r="E335" s="141" t="s">
        <v>110</v>
      </c>
      <c r="F335" s="149">
        <v>0</v>
      </c>
      <c r="G335" s="154"/>
      <c r="H335" s="18">
        <v>3</v>
      </c>
      <c r="I335" s="141" t="s">
        <v>3</v>
      </c>
      <c r="J335" s="149">
        <v>2</v>
      </c>
      <c r="K335" s="154" t="s">
        <v>30</v>
      </c>
      <c r="L335" s="18">
        <v>0</v>
      </c>
      <c r="M335" s="141" t="s">
        <v>2079</v>
      </c>
      <c r="N335" s="149">
        <v>3</v>
      </c>
      <c r="O335" s="159" t="s">
        <v>27</v>
      </c>
      <c r="P335" s="149" t="s">
        <v>6</v>
      </c>
      <c r="Q335" s="141" t="s">
        <v>8</v>
      </c>
      <c r="R335" s="149">
        <v>2</v>
      </c>
      <c r="S335" s="154" t="s">
        <v>24</v>
      </c>
      <c r="T335" s="18" t="s">
        <v>12</v>
      </c>
      <c r="U335" s="141" t="s">
        <v>2432</v>
      </c>
      <c r="V335" s="149">
        <v>0</v>
      </c>
      <c r="W335" s="159" t="s">
        <v>24</v>
      </c>
      <c r="X335" s="18">
        <v>7</v>
      </c>
      <c r="Y335" s="159" t="s">
        <v>27</v>
      </c>
      <c r="Z335" s="160"/>
      <c r="AA335" s="154"/>
      <c r="AB335" s="154"/>
      <c r="AC335" s="154"/>
    </row>
    <row r="336" spans="1:29">
      <c r="A336" s="154" t="s">
        <v>25</v>
      </c>
      <c r="B336" s="154" t="s">
        <v>531</v>
      </c>
      <c r="C336" s="154" t="s">
        <v>532</v>
      </c>
      <c r="D336" s="18"/>
      <c r="E336" s="141" t="s">
        <v>110</v>
      </c>
      <c r="F336" s="149">
        <v>0</v>
      </c>
      <c r="G336" s="154"/>
      <c r="H336" s="18"/>
      <c r="I336" s="141" t="s">
        <v>110</v>
      </c>
      <c r="J336" s="149">
        <v>0</v>
      </c>
      <c r="K336" s="154"/>
      <c r="L336" s="18">
        <v>3</v>
      </c>
      <c r="M336" s="141" t="s">
        <v>3</v>
      </c>
      <c r="N336" s="149">
        <v>1</v>
      </c>
      <c r="O336" s="159" t="s">
        <v>27</v>
      </c>
      <c r="P336" s="149" t="s">
        <v>6</v>
      </c>
      <c r="Q336" s="141" t="s">
        <v>8</v>
      </c>
      <c r="R336" s="149">
        <v>2</v>
      </c>
      <c r="S336" s="154" t="s">
        <v>24</v>
      </c>
      <c r="T336" s="18" t="s">
        <v>12</v>
      </c>
      <c r="U336" s="141" t="s">
        <v>2432</v>
      </c>
      <c r="V336" s="149">
        <v>0</v>
      </c>
      <c r="W336" s="159" t="s">
        <v>24</v>
      </c>
      <c r="X336" s="18">
        <v>3</v>
      </c>
      <c r="Y336" s="159" t="s">
        <v>27</v>
      </c>
      <c r="AB336" s="154"/>
      <c r="AC336" s="154"/>
    </row>
    <row r="337" spans="1:29">
      <c r="A337" s="154" t="s">
        <v>25</v>
      </c>
      <c r="B337" s="154" t="s">
        <v>1823</v>
      </c>
      <c r="C337" s="154" t="s">
        <v>1824</v>
      </c>
      <c r="D337" s="18">
        <v>2</v>
      </c>
      <c r="E337" s="141" t="s">
        <v>4</v>
      </c>
      <c r="F337" s="149">
        <v>4</v>
      </c>
      <c r="G337" s="154" t="s">
        <v>26</v>
      </c>
      <c r="H337" s="18"/>
      <c r="I337" s="141" t="s">
        <v>110</v>
      </c>
      <c r="J337" s="149">
        <v>0</v>
      </c>
      <c r="K337" s="154"/>
      <c r="L337" s="18"/>
      <c r="M337" s="141" t="s">
        <v>110</v>
      </c>
      <c r="N337" s="149">
        <v>0</v>
      </c>
      <c r="O337" s="159"/>
      <c r="P337" s="149" t="s">
        <v>6</v>
      </c>
      <c r="Q337" s="141" t="s">
        <v>8</v>
      </c>
      <c r="R337" s="149">
        <v>2</v>
      </c>
      <c r="S337" s="154" t="s">
        <v>24</v>
      </c>
      <c r="T337" s="18" t="s">
        <v>12</v>
      </c>
      <c r="U337" s="141" t="s">
        <v>2432</v>
      </c>
      <c r="V337" s="149">
        <v>0</v>
      </c>
      <c r="W337" s="159" t="s">
        <v>24</v>
      </c>
      <c r="X337" s="18">
        <v>6</v>
      </c>
      <c r="Y337" s="159" t="s">
        <v>27</v>
      </c>
      <c r="AB337" s="154"/>
      <c r="AC337" s="154"/>
    </row>
    <row r="338" spans="1:29">
      <c r="A338" s="154" t="s">
        <v>25</v>
      </c>
      <c r="B338" s="154" t="s">
        <v>711</v>
      </c>
      <c r="C338" s="154" t="s">
        <v>712</v>
      </c>
      <c r="D338" s="18">
        <v>3</v>
      </c>
      <c r="E338" s="141" t="s">
        <v>3</v>
      </c>
      <c r="F338" s="149">
        <v>3</v>
      </c>
      <c r="G338" s="154" t="s">
        <v>26</v>
      </c>
      <c r="H338" s="18">
        <v>3</v>
      </c>
      <c r="I338" s="141" t="s">
        <v>3</v>
      </c>
      <c r="J338" s="149">
        <v>2</v>
      </c>
      <c r="K338" s="154" t="s">
        <v>30</v>
      </c>
      <c r="L338" s="18">
        <v>1</v>
      </c>
      <c r="M338" s="141" t="s">
        <v>5</v>
      </c>
      <c r="N338" s="149">
        <v>3</v>
      </c>
      <c r="O338" s="159" t="s">
        <v>27</v>
      </c>
      <c r="P338" s="149" t="s">
        <v>6</v>
      </c>
      <c r="Q338" s="141" t="s">
        <v>8</v>
      </c>
      <c r="R338" s="149">
        <v>2</v>
      </c>
      <c r="S338" s="154" t="s">
        <v>24</v>
      </c>
      <c r="T338" s="18" t="s">
        <v>12</v>
      </c>
      <c r="U338" s="141" t="s">
        <v>2432</v>
      </c>
      <c r="V338" s="149">
        <v>0</v>
      </c>
      <c r="W338" s="159" t="s">
        <v>24</v>
      </c>
      <c r="X338" s="18">
        <v>10</v>
      </c>
      <c r="Y338" s="159" t="s">
        <v>27</v>
      </c>
      <c r="AB338" s="154"/>
      <c r="AC338" s="154"/>
    </row>
    <row r="339" spans="1:29">
      <c r="A339" s="154" t="s">
        <v>25</v>
      </c>
      <c r="B339" s="154" t="s">
        <v>733</v>
      </c>
      <c r="C339" s="154" t="s">
        <v>734</v>
      </c>
      <c r="D339" s="18"/>
      <c r="E339" s="141" t="s">
        <v>110</v>
      </c>
      <c r="F339" s="149">
        <v>0</v>
      </c>
      <c r="G339" s="154"/>
      <c r="H339" s="18"/>
      <c r="I339" s="141" t="s">
        <v>110</v>
      </c>
      <c r="J339" s="149">
        <v>0</v>
      </c>
      <c r="K339" s="154"/>
      <c r="L339" s="18"/>
      <c r="M339" s="141" t="s">
        <v>110</v>
      </c>
      <c r="N339" s="149">
        <v>0</v>
      </c>
      <c r="O339" s="159"/>
      <c r="P339" s="149" t="s">
        <v>6</v>
      </c>
      <c r="Q339" s="141" t="s">
        <v>8</v>
      </c>
      <c r="R339" s="149">
        <v>2</v>
      </c>
      <c r="S339" s="154" t="s">
        <v>24</v>
      </c>
      <c r="T339" s="18" t="s">
        <v>12</v>
      </c>
      <c r="U339" s="141" t="s">
        <v>2432</v>
      </c>
      <c r="V339" s="149">
        <v>0</v>
      </c>
      <c r="W339" s="159" t="s">
        <v>24</v>
      </c>
      <c r="X339" s="18">
        <v>2</v>
      </c>
      <c r="Y339" s="159" t="s">
        <v>27</v>
      </c>
      <c r="AB339" s="154"/>
      <c r="AC339" s="154"/>
    </row>
    <row r="340" spans="1:29">
      <c r="A340" s="154" t="s">
        <v>25</v>
      </c>
      <c r="B340" s="154" t="s">
        <v>326</v>
      </c>
      <c r="C340" s="154" t="s">
        <v>327</v>
      </c>
      <c r="D340" s="18"/>
      <c r="E340" s="141" t="s">
        <v>110</v>
      </c>
      <c r="F340" s="149">
        <v>0</v>
      </c>
      <c r="G340" s="154"/>
      <c r="H340" s="18"/>
      <c r="I340" s="141" t="s">
        <v>110</v>
      </c>
      <c r="J340" s="149">
        <v>0</v>
      </c>
      <c r="K340" s="154"/>
      <c r="L340" s="18"/>
      <c r="M340" s="141" t="s">
        <v>110</v>
      </c>
      <c r="N340" s="149">
        <v>0</v>
      </c>
      <c r="O340" s="159"/>
      <c r="P340" s="149" t="s">
        <v>6</v>
      </c>
      <c r="Q340" s="141" t="s">
        <v>8</v>
      </c>
      <c r="R340" s="149">
        <v>2</v>
      </c>
      <c r="S340" s="154" t="s">
        <v>24</v>
      </c>
      <c r="T340" s="18" t="s">
        <v>12</v>
      </c>
      <c r="U340" s="141" t="s">
        <v>2432</v>
      </c>
      <c r="V340" s="149">
        <v>0</v>
      </c>
      <c r="W340" s="159" t="s">
        <v>24</v>
      </c>
      <c r="X340" s="18">
        <v>2</v>
      </c>
      <c r="Y340" s="159" t="s">
        <v>27</v>
      </c>
      <c r="AB340" s="154"/>
      <c r="AC340" s="154"/>
    </row>
    <row r="341" spans="1:29">
      <c r="A341" s="154" t="s">
        <v>25</v>
      </c>
      <c r="B341" s="154" t="s">
        <v>1529</v>
      </c>
      <c r="C341" s="154" t="s">
        <v>1530</v>
      </c>
      <c r="D341" s="18"/>
      <c r="E341" s="141" t="s">
        <v>110</v>
      </c>
      <c r="F341" s="149">
        <v>0</v>
      </c>
      <c r="G341" s="154"/>
      <c r="H341" s="18"/>
      <c r="I341" s="141" t="s">
        <v>110</v>
      </c>
      <c r="J341" s="149">
        <v>0</v>
      </c>
      <c r="K341" s="154"/>
      <c r="L341" s="18"/>
      <c r="M341" s="141" t="s">
        <v>110</v>
      </c>
      <c r="N341" s="149">
        <v>0</v>
      </c>
      <c r="O341" s="159"/>
      <c r="P341" s="149" t="s">
        <v>11</v>
      </c>
      <c r="Q341" s="141" t="s">
        <v>16</v>
      </c>
      <c r="R341" s="149">
        <v>0</v>
      </c>
      <c r="S341" s="154" t="s">
        <v>24</v>
      </c>
      <c r="T341" s="18" t="s">
        <v>12</v>
      </c>
      <c r="U341" s="141" t="s">
        <v>2432</v>
      </c>
      <c r="V341" s="149">
        <v>0</v>
      </c>
      <c r="W341" s="159" t="s">
        <v>24</v>
      </c>
      <c r="X341" s="18">
        <v>0</v>
      </c>
      <c r="Y341" s="159" t="s">
        <v>27</v>
      </c>
      <c r="AB341" s="154"/>
      <c r="AC341" s="154"/>
    </row>
    <row r="342" spans="1:29">
      <c r="A342" s="154" t="s">
        <v>25</v>
      </c>
      <c r="B342" s="154" t="s">
        <v>1465</v>
      </c>
      <c r="C342" s="154" t="s">
        <v>1466</v>
      </c>
      <c r="D342" s="18">
        <v>3</v>
      </c>
      <c r="E342" s="141" t="s">
        <v>3</v>
      </c>
      <c r="F342" s="149">
        <v>3</v>
      </c>
      <c r="G342" s="154" t="s">
        <v>26</v>
      </c>
      <c r="H342" s="18">
        <v>3</v>
      </c>
      <c r="I342" s="141" t="s">
        <v>3</v>
      </c>
      <c r="J342" s="149">
        <v>2</v>
      </c>
      <c r="K342" s="154" t="s">
        <v>30</v>
      </c>
      <c r="L342" s="18">
        <v>2</v>
      </c>
      <c r="M342" s="141" t="s">
        <v>4</v>
      </c>
      <c r="N342" s="149">
        <v>2</v>
      </c>
      <c r="O342" s="159" t="s">
        <v>27</v>
      </c>
      <c r="P342" s="149" t="s">
        <v>6</v>
      </c>
      <c r="Q342" s="141" t="s">
        <v>8</v>
      </c>
      <c r="R342" s="149">
        <v>2</v>
      </c>
      <c r="S342" s="154" t="s">
        <v>24</v>
      </c>
      <c r="T342" s="18" t="s">
        <v>12</v>
      </c>
      <c r="U342" s="141" t="s">
        <v>2432</v>
      </c>
      <c r="V342" s="149">
        <v>0</v>
      </c>
      <c r="W342" s="159" t="s">
        <v>24</v>
      </c>
      <c r="X342" s="18">
        <v>9</v>
      </c>
      <c r="Y342" s="159" t="s">
        <v>27</v>
      </c>
      <c r="AB342" s="154"/>
      <c r="AC342" s="154"/>
    </row>
    <row r="343" spans="1:29">
      <c r="A343" s="154" t="s">
        <v>25</v>
      </c>
      <c r="B343" s="154" t="s">
        <v>1331</v>
      </c>
      <c r="C343" s="154" t="s">
        <v>1332</v>
      </c>
      <c r="D343" s="18"/>
      <c r="E343" s="141" t="s">
        <v>110</v>
      </c>
      <c r="F343" s="149">
        <v>0</v>
      </c>
      <c r="G343" s="154"/>
      <c r="H343" s="18"/>
      <c r="I343" s="141" t="s">
        <v>110</v>
      </c>
      <c r="J343" s="149">
        <v>0</v>
      </c>
      <c r="K343" s="154"/>
      <c r="L343" s="18"/>
      <c r="M343" s="141" t="s">
        <v>110</v>
      </c>
      <c r="N343" s="149">
        <v>0</v>
      </c>
      <c r="O343" s="159"/>
      <c r="P343" s="149" t="s">
        <v>6</v>
      </c>
      <c r="Q343" s="141" t="s">
        <v>8</v>
      </c>
      <c r="R343" s="149">
        <v>2</v>
      </c>
      <c r="S343" s="154" t="s">
        <v>24</v>
      </c>
      <c r="T343" s="18" t="s">
        <v>12</v>
      </c>
      <c r="U343" s="141" t="s">
        <v>2432</v>
      </c>
      <c r="V343" s="149">
        <v>0</v>
      </c>
      <c r="W343" s="159" t="s">
        <v>24</v>
      </c>
      <c r="X343" s="18">
        <v>2</v>
      </c>
      <c r="Y343" s="159" t="s">
        <v>27</v>
      </c>
      <c r="AB343" s="154"/>
      <c r="AC343" s="154"/>
    </row>
    <row r="344" spans="1:29">
      <c r="A344" s="154" t="s">
        <v>25</v>
      </c>
      <c r="B344" s="154" t="s">
        <v>2021</v>
      </c>
      <c r="C344" s="154" t="s">
        <v>2022</v>
      </c>
      <c r="D344" s="18"/>
      <c r="E344" s="141" t="s">
        <v>110</v>
      </c>
      <c r="F344" s="149">
        <v>0</v>
      </c>
      <c r="G344" s="154"/>
      <c r="H344" s="18"/>
      <c r="I344" s="141" t="s">
        <v>110</v>
      </c>
      <c r="J344" s="149">
        <v>0</v>
      </c>
      <c r="K344" s="154"/>
      <c r="L344" s="18"/>
      <c r="M344" s="141" t="s">
        <v>110</v>
      </c>
      <c r="N344" s="149">
        <v>0</v>
      </c>
      <c r="O344" s="159"/>
      <c r="P344" s="149" t="s">
        <v>6</v>
      </c>
      <c r="Q344" s="141" t="s">
        <v>8</v>
      </c>
      <c r="R344" s="149">
        <v>2</v>
      </c>
      <c r="S344" s="154" t="s">
        <v>24</v>
      </c>
      <c r="T344" s="18" t="s">
        <v>12</v>
      </c>
      <c r="U344" s="141" t="s">
        <v>2432</v>
      </c>
      <c r="V344" s="149">
        <v>0</v>
      </c>
      <c r="W344" s="159" t="s">
        <v>24</v>
      </c>
      <c r="X344" s="18">
        <v>2</v>
      </c>
      <c r="Y344" s="159" t="s">
        <v>27</v>
      </c>
      <c r="AB344" s="154"/>
      <c r="AC344" s="154"/>
    </row>
    <row r="345" spans="1:29">
      <c r="A345" s="154" t="s">
        <v>25</v>
      </c>
      <c r="B345" s="154" t="s">
        <v>1401</v>
      </c>
      <c r="C345" s="154" t="s">
        <v>1402</v>
      </c>
      <c r="D345" s="18"/>
      <c r="E345" s="141" t="s">
        <v>110</v>
      </c>
      <c r="F345" s="149">
        <v>0</v>
      </c>
      <c r="G345" s="154"/>
      <c r="H345" s="18"/>
      <c r="I345" s="141" t="s">
        <v>110</v>
      </c>
      <c r="J345" s="149">
        <v>0</v>
      </c>
      <c r="K345" s="154"/>
      <c r="L345" s="18"/>
      <c r="M345" s="141" t="s">
        <v>110</v>
      </c>
      <c r="N345" s="149">
        <v>0</v>
      </c>
      <c r="O345" s="159"/>
      <c r="P345" s="149" t="s">
        <v>6</v>
      </c>
      <c r="Q345" s="141" t="s">
        <v>8</v>
      </c>
      <c r="R345" s="149">
        <v>2</v>
      </c>
      <c r="S345" s="154" t="s">
        <v>24</v>
      </c>
      <c r="T345" s="18" t="s">
        <v>12</v>
      </c>
      <c r="U345" s="141" t="s">
        <v>2432</v>
      </c>
      <c r="V345" s="149">
        <v>0</v>
      </c>
      <c r="W345" s="159" t="s">
        <v>24</v>
      </c>
      <c r="X345" s="18">
        <v>2</v>
      </c>
      <c r="Y345" s="159" t="s">
        <v>27</v>
      </c>
      <c r="AB345" s="154"/>
      <c r="AC345" s="154"/>
    </row>
    <row r="346" spans="1:29">
      <c r="A346" s="154" t="s">
        <v>25</v>
      </c>
      <c r="B346" s="154" t="s">
        <v>849</v>
      </c>
      <c r="C346" s="154" t="s">
        <v>850</v>
      </c>
      <c r="D346" s="18">
        <v>3</v>
      </c>
      <c r="E346" s="141" t="s">
        <v>3</v>
      </c>
      <c r="F346" s="149">
        <v>3</v>
      </c>
      <c r="G346" s="154" t="s">
        <v>26</v>
      </c>
      <c r="H346" s="18">
        <v>3</v>
      </c>
      <c r="I346" s="141" t="s">
        <v>3</v>
      </c>
      <c r="J346" s="149">
        <v>2</v>
      </c>
      <c r="K346" s="154" t="s">
        <v>30</v>
      </c>
      <c r="L346" s="18">
        <v>1</v>
      </c>
      <c r="M346" s="141" t="s">
        <v>5</v>
      </c>
      <c r="N346" s="149">
        <v>3</v>
      </c>
      <c r="O346" s="159" t="s">
        <v>27</v>
      </c>
      <c r="P346" s="149" t="s">
        <v>12</v>
      </c>
      <c r="Q346" s="141" t="s">
        <v>17</v>
      </c>
      <c r="R346" s="149">
        <v>3</v>
      </c>
      <c r="S346" s="154" t="s">
        <v>24</v>
      </c>
      <c r="T346" s="18" t="s">
        <v>12</v>
      </c>
      <c r="U346" s="141" t="s">
        <v>2432</v>
      </c>
      <c r="V346" s="149">
        <v>0</v>
      </c>
      <c r="W346" s="159" t="s">
        <v>24</v>
      </c>
      <c r="X346" s="18">
        <v>11</v>
      </c>
      <c r="Y346" s="159" t="s">
        <v>27</v>
      </c>
      <c r="AB346" s="154"/>
      <c r="AC346" s="154"/>
    </row>
    <row r="347" spans="1:29">
      <c r="A347" s="154" t="s">
        <v>25</v>
      </c>
      <c r="B347" s="154" t="s">
        <v>344</v>
      </c>
      <c r="C347" s="154" t="s">
        <v>345</v>
      </c>
      <c r="D347" s="18">
        <v>2</v>
      </c>
      <c r="E347" s="141" t="s">
        <v>4</v>
      </c>
      <c r="F347" s="149">
        <v>4</v>
      </c>
      <c r="G347" s="154" t="s">
        <v>26</v>
      </c>
      <c r="H347" s="18"/>
      <c r="I347" s="141" t="s">
        <v>110</v>
      </c>
      <c r="J347" s="149">
        <v>0</v>
      </c>
      <c r="K347" s="154"/>
      <c r="L347" s="18"/>
      <c r="M347" s="141" t="s">
        <v>110</v>
      </c>
      <c r="N347" s="149">
        <v>0</v>
      </c>
      <c r="O347" s="159"/>
      <c r="P347" s="149" t="s">
        <v>12</v>
      </c>
      <c r="Q347" s="141" t="s">
        <v>17</v>
      </c>
      <c r="R347" s="149">
        <v>3</v>
      </c>
      <c r="S347" s="154" t="s">
        <v>24</v>
      </c>
      <c r="T347" s="18" t="s">
        <v>12</v>
      </c>
      <c r="U347" s="141" t="s">
        <v>2432</v>
      </c>
      <c r="V347" s="149">
        <v>0</v>
      </c>
      <c r="W347" s="159" t="s">
        <v>24</v>
      </c>
      <c r="X347" s="18">
        <v>7</v>
      </c>
      <c r="Y347" s="159" t="s">
        <v>27</v>
      </c>
      <c r="AB347" s="154"/>
      <c r="AC347" s="154"/>
    </row>
    <row r="348" spans="1:29">
      <c r="A348" s="154" t="s">
        <v>25</v>
      </c>
      <c r="B348" s="154" t="s">
        <v>322</v>
      </c>
      <c r="C348" s="154" t="s">
        <v>323</v>
      </c>
      <c r="D348" s="18">
        <v>3</v>
      </c>
      <c r="E348" s="141" t="s">
        <v>3</v>
      </c>
      <c r="F348" s="149">
        <v>3</v>
      </c>
      <c r="G348" s="154" t="s">
        <v>26</v>
      </c>
      <c r="H348" s="18"/>
      <c r="I348" s="141" t="s">
        <v>110</v>
      </c>
      <c r="J348" s="149">
        <v>0</v>
      </c>
      <c r="K348" s="154"/>
      <c r="L348" s="18"/>
      <c r="M348" s="141" t="s">
        <v>110</v>
      </c>
      <c r="N348" s="149">
        <v>0</v>
      </c>
      <c r="O348" s="159"/>
      <c r="P348" s="149" t="s">
        <v>6</v>
      </c>
      <c r="Q348" s="141" t="s">
        <v>8</v>
      </c>
      <c r="R348" s="149">
        <v>2</v>
      </c>
      <c r="S348" s="154" t="s">
        <v>24</v>
      </c>
      <c r="T348" s="18" t="s">
        <v>12</v>
      </c>
      <c r="U348" s="141" t="s">
        <v>2432</v>
      </c>
      <c r="V348" s="149">
        <v>0</v>
      </c>
      <c r="W348" s="159" t="s">
        <v>24</v>
      </c>
      <c r="X348" s="18">
        <v>5</v>
      </c>
      <c r="Y348" s="159" t="s">
        <v>27</v>
      </c>
      <c r="AB348" s="154"/>
      <c r="AC348" s="154"/>
    </row>
    <row r="349" spans="1:29">
      <c r="A349" s="154" t="s">
        <v>25</v>
      </c>
      <c r="B349" s="154" t="s">
        <v>1495</v>
      </c>
      <c r="C349" s="154" t="s">
        <v>1496</v>
      </c>
      <c r="D349" s="18"/>
      <c r="E349" s="141" t="s">
        <v>110</v>
      </c>
      <c r="F349" s="149">
        <v>0</v>
      </c>
      <c r="G349" s="154"/>
      <c r="H349" s="18"/>
      <c r="I349" s="141" t="s">
        <v>110</v>
      </c>
      <c r="J349" s="149">
        <v>0</v>
      </c>
      <c r="K349" s="154"/>
      <c r="L349" s="18"/>
      <c r="M349" s="141" t="s">
        <v>110</v>
      </c>
      <c r="N349" s="149">
        <v>0</v>
      </c>
      <c r="O349" s="159"/>
      <c r="P349" s="149" t="s">
        <v>6</v>
      </c>
      <c r="Q349" s="141" t="s">
        <v>8</v>
      </c>
      <c r="R349" s="149">
        <v>2</v>
      </c>
      <c r="S349" s="154" t="s">
        <v>24</v>
      </c>
      <c r="T349" s="18" t="s">
        <v>12</v>
      </c>
      <c r="U349" s="141" t="s">
        <v>2432</v>
      </c>
      <c r="V349" s="149">
        <v>0</v>
      </c>
      <c r="W349" s="159" t="s">
        <v>24</v>
      </c>
      <c r="X349" s="18">
        <v>2</v>
      </c>
      <c r="Y349" s="159" t="s">
        <v>27</v>
      </c>
      <c r="AB349" s="154"/>
      <c r="AC349" s="154"/>
    </row>
    <row r="350" spans="1:29">
      <c r="A350" s="154" t="s">
        <v>25</v>
      </c>
      <c r="B350" s="154" t="s">
        <v>992</v>
      </c>
      <c r="C350" s="154" t="s">
        <v>993</v>
      </c>
      <c r="D350" s="18"/>
      <c r="E350" s="141" t="s">
        <v>110</v>
      </c>
      <c r="F350" s="149">
        <v>0</v>
      </c>
      <c r="G350" s="154"/>
      <c r="H350" s="18"/>
      <c r="I350" s="141" t="s">
        <v>110</v>
      </c>
      <c r="J350" s="149">
        <v>0</v>
      </c>
      <c r="K350" s="154"/>
      <c r="L350" s="18"/>
      <c r="M350" s="141" t="s">
        <v>110</v>
      </c>
      <c r="N350" s="149">
        <v>0</v>
      </c>
      <c r="O350" s="159"/>
      <c r="P350" s="149" t="s">
        <v>12</v>
      </c>
      <c r="Q350" s="141" t="s">
        <v>17</v>
      </c>
      <c r="R350" s="149">
        <v>3</v>
      </c>
      <c r="S350" s="154" t="s">
        <v>24</v>
      </c>
      <c r="T350" s="18" t="s">
        <v>12</v>
      </c>
      <c r="U350" s="141" t="s">
        <v>2432</v>
      </c>
      <c r="V350" s="149">
        <v>0</v>
      </c>
      <c r="W350" s="159" t="s">
        <v>24</v>
      </c>
      <c r="X350" s="18">
        <v>3</v>
      </c>
      <c r="Y350" s="159" t="s">
        <v>27</v>
      </c>
      <c r="AB350" s="154"/>
      <c r="AC350" s="154"/>
    </row>
    <row r="351" spans="1:29">
      <c r="A351" s="154" t="s">
        <v>25</v>
      </c>
      <c r="B351" s="154" t="s">
        <v>521</v>
      </c>
      <c r="C351" s="154" t="s">
        <v>522</v>
      </c>
      <c r="D351" s="18">
        <v>2</v>
      </c>
      <c r="E351" s="141" t="s">
        <v>4</v>
      </c>
      <c r="F351" s="149">
        <v>4</v>
      </c>
      <c r="G351" s="154" t="s">
        <v>26</v>
      </c>
      <c r="H351" s="18"/>
      <c r="I351" s="141" t="s">
        <v>110</v>
      </c>
      <c r="J351" s="149">
        <v>0</v>
      </c>
      <c r="K351" s="154"/>
      <c r="L351" s="18"/>
      <c r="M351" s="141" t="s">
        <v>110</v>
      </c>
      <c r="N351" s="149">
        <v>0</v>
      </c>
      <c r="O351" s="159"/>
      <c r="P351" s="149" t="s">
        <v>6</v>
      </c>
      <c r="Q351" s="141" t="s">
        <v>8</v>
      </c>
      <c r="R351" s="149">
        <v>2</v>
      </c>
      <c r="S351" s="154" t="s">
        <v>24</v>
      </c>
      <c r="T351" s="18" t="s">
        <v>12</v>
      </c>
      <c r="U351" s="141" t="s">
        <v>2432</v>
      </c>
      <c r="V351" s="149">
        <v>0</v>
      </c>
      <c r="W351" s="159" t="s">
        <v>24</v>
      </c>
      <c r="X351" s="18">
        <v>6</v>
      </c>
      <c r="Y351" s="159" t="s">
        <v>27</v>
      </c>
      <c r="AB351" s="154"/>
      <c r="AC351" s="154"/>
    </row>
    <row r="352" spans="1:29">
      <c r="A352" s="154" t="s">
        <v>25</v>
      </c>
      <c r="B352" s="154" t="s">
        <v>1291</v>
      </c>
      <c r="C352" s="154" t="s">
        <v>1292</v>
      </c>
      <c r="D352" s="18">
        <v>2</v>
      </c>
      <c r="E352" s="141" t="s">
        <v>4</v>
      </c>
      <c r="F352" s="149">
        <v>4</v>
      </c>
      <c r="G352" s="154" t="s">
        <v>26</v>
      </c>
      <c r="H352" s="18"/>
      <c r="I352" s="141" t="s">
        <v>110</v>
      </c>
      <c r="J352" s="149">
        <v>0</v>
      </c>
      <c r="K352" s="154"/>
      <c r="L352" s="18"/>
      <c r="M352" s="141" t="s">
        <v>110</v>
      </c>
      <c r="N352" s="149">
        <v>0</v>
      </c>
      <c r="O352" s="159"/>
      <c r="P352" s="149" t="s">
        <v>6</v>
      </c>
      <c r="Q352" s="141" t="s">
        <v>8</v>
      </c>
      <c r="R352" s="149">
        <v>2</v>
      </c>
      <c r="S352" s="154" t="s">
        <v>24</v>
      </c>
      <c r="T352" s="18" t="s">
        <v>12</v>
      </c>
      <c r="U352" s="141" t="s">
        <v>2432</v>
      </c>
      <c r="V352" s="149">
        <v>0</v>
      </c>
      <c r="W352" s="159" t="s">
        <v>24</v>
      </c>
      <c r="X352" s="18">
        <v>6</v>
      </c>
      <c r="Y352" s="159" t="s">
        <v>27</v>
      </c>
      <c r="AB352" s="154"/>
      <c r="AC352" s="154"/>
    </row>
    <row r="353" spans="1:29">
      <c r="A353" s="154" t="s">
        <v>25</v>
      </c>
      <c r="B353" s="154" t="s">
        <v>434</v>
      </c>
      <c r="C353" s="154" t="s">
        <v>435</v>
      </c>
      <c r="D353" s="18">
        <v>2</v>
      </c>
      <c r="E353" s="141" t="s">
        <v>4</v>
      </c>
      <c r="F353" s="149">
        <v>4</v>
      </c>
      <c r="G353" s="154" t="s">
        <v>26</v>
      </c>
      <c r="H353" s="18"/>
      <c r="I353" s="141" t="s">
        <v>110</v>
      </c>
      <c r="J353" s="149">
        <v>0</v>
      </c>
      <c r="K353" s="154"/>
      <c r="L353" s="18"/>
      <c r="M353" s="141" t="s">
        <v>110</v>
      </c>
      <c r="N353" s="149">
        <v>0</v>
      </c>
      <c r="O353" s="159"/>
      <c r="P353" s="149" t="s">
        <v>12</v>
      </c>
      <c r="Q353" s="141" t="s">
        <v>17</v>
      </c>
      <c r="R353" s="149">
        <v>3</v>
      </c>
      <c r="S353" s="154" t="s">
        <v>24</v>
      </c>
      <c r="T353" s="18" t="s">
        <v>12</v>
      </c>
      <c r="U353" s="141" t="s">
        <v>2432</v>
      </c>
      <c r="V353" s="149">
        <v>0</v>
      </c>
      <c r="W353" s="159" t="s">
        <v>24</v>
      </c>
      <c r="X353" s="18">
        <v>7</v>
      </c>
      <c r="Y353" s="159" t="s">
        <v>27</v>
      </c>
      <c r="AB353" s="154"/>
      <c r="AC353" s="154"/>
    </row>
    <row r="354" spans="1:29">
      <c r="A354" s="154" t="s">
        <v>25</v>
      </c>
      <c r="B354" s="154" t="s">
        <v>478</v>
      </c>
      <c r="C354" s="154" t="s">
        <v>479</v>
      </c>
      <c r="D354" s="18">
        <v>3</v>
      </c>
      <c r="E354" s="141" t="s">
        <v>3</v>
      </c>
      <c r="F354" s="149">
        <v>3</v>
      </c>
      <c r="G354" s="154" t="s">
        <v>26</v>
      </c>
      <c r="H354" s="18">
        <v>3</v>
      </c>
      <c r="I354" s="141" t="s">
        <v>3</v>
      </c>
      <c r="J354" s="149">
        <v>2</v>
      </c>
      <c r="K354" s="154" t="s">
        <v>30</v>
      </c>
      <c r="L354" s="18">
        <v>2</v>
      </c>
      <c r="M354" s="141" t="s">
        <v>4</v>
      </c>
      <c r="N354" s="149">
        <v>2</v>
      </c>
      <c r="O354" s="159" t="s">
        <v>27</v>
      </c>
      <c r="P354" s="149" t="s">
        <v>11</v>
      </c>
      <c r="Q354" s="141" t="s">
        <v>16</v>
      </c>
      <c r="R354" s="149">
        <v>0</v>
      </c>
      <c r="S354" s="154" t="s">
        <v>24</v>
      </c>
      <c r="T354" s="18" t="s">
        <v>12</v>
      </c>
      <c r="U354" s="141" t="s">
        <v>2432</v>
      </c>
      <c r="V354" s="149">
        <v>0</v>
      </c>
      <c r="W354" s="159" t="s">
        <v>24</v>
      </c>
      <c r="X354" s="18">
        <v>7</v>
      </c>
      <c r="Y354" s="159" t="s">
        <v>27</v>
      </c>
      <c r="AB354" s="154"/>
      <c r="AC354" s="154"/>
    </row>
    <row r="355" spans="1:29">
      <c r="A355" s="154" t="s">
        <v>25</v>
      </c>
      <c r="B355" s="154" t="s">
        <v>937</v>
      </c>
      <c r="C355" s="154" t="s">
        <v>938</v>
      </c>
      <c r="D355" s="18">
        <v>3</v>
      </c>
      <c r="E355" s="141" t="s">
        <v>3</v>
      </c>
      <c r="F355" s="149">
        <v>3</v>
      </c>
      <c r="G355" s="154" t="s">
        <v>26</v>
      </c>
      <c r="H355" s="18"/>
      <c r="I355" s="141" t="s">
        <v>110</v>
      </c>
      <c r="J355" s="149">
        <v>0</v>
      </c>
      <c r="K355" s="154"/>
      <c r="L355" s="18"/>
      <c r="M355" s="141" t="s">
        <v>110</v>
      </c>
      <c r="N355" s="149">
        <v>0</v>
      </c>
      <c r="O355" s="159"/>
      <c r="P355" s="149" t="s">
        <v>6</v>
      </c>
      <c r="Q355" s="141" t="s">
        <v>8</v>
      </c>
      <c r="R355" s="149">
        <v>2</v>
      </c>
      <c r="S355" s="154" t="s">
        <v>24</v>
      </c>
      <c r="T355" s="18" t="s">
        <v>12</v>
      </c>
      <c r="U355" s="141" t="s">
        <v>2432</v>
      </c>
      <c r="V355" s="149">
        <v>0</v>
      </c>
      <c r="W355" s="159" t="s">
        <v>24</v>
      </c>
      <c r="X355" s="18">
        <v>5</v>
      </c>
      <c r="Y355" s="159" t="s">
        <v>27</v>
      </c>
      <c r="AB355" s="154"/>
      <c r="AC355" s="154"/>
    </row>
    <row r="356" spans="1:29">
      <c r="A356" s="154" t="s">
        <v>25</v>
      </c>
      <c r="B356" s="154" t="s">
        <v>1019</v>
      </c>
      <c r="C356" s="154" t="s">
        <v>1020</v>
      </c>
      <c r="D356" s="18">
        <v>2</v>
      </c>
      <c r="E356" s="141" t="s">
        <v>4</v>
      </c>
      <c r="F356" s="149">
        <v>4</v>
      </c>
      <c r="G356" s="154" t="s">
        <v>26</v>
      </c>
      <c r="H356" s="18">
        <v>3</v>
      </c>
      <c r="I356" s="141" t="s">
        <v>3</v>
      </c>
      <c r="J356" s="149">
        <v>2</v>
      </c>
      <c r="K356" s="154" t="s">
        <v>30</v>
      </c>
      <c r="L356" s="18">
        <v>2</v>
      </c>
      <c r="M356" s="141" t="s">
        <v>4</v>
      </c>
      <c r="N356" s="149">
        <v>2</v>
      </c>
      <c r="O356" s="159" t="s">
        <v>27</v>
      </c>
      <c r="P356" s="149" t="s">
        <v>6</v>
      </c>
      <c r="Q356" s="141" t="s">
        <v>8</v>
      </c>
      <c r="R356" s="149">
        <v>2</v>
      </c>
      <c r="S356" s="154" t="s">
        <v>24</v>
      </c>
      <c r="T356" s="18" t="s">
        <v>12</v>
      </c>
      <c r="U356" s="141" t="s">
        <v>2432</v>
      </c>
      <c r="V356" s="149">
        <v>0</v>
      </c>
      <c r="W356" s="159" t="s">
        <v>24</v>
      </c>
      <c r="X356" s="18">
        <v>10</v>
      </c>
      <c r="Y356" s="159" t="s">
        <v>27</v>
      </c>
      <c r="Z356" s="160"/>
      <c r="AA356" s="154"/>
      <c r="AB356" s="154"/>
      <c r="AC356" s="154"/>
    </row>
    <row r="357" spans="1:29">
      <c r="A357" s="154" t="s">
        <v>25</v>
      </c>
      <c r="B357" s="154" t="s">
        <v>1178</v>
      </c>
      <c r="C357" s="154" t="s">
        <v>1179</v>
      </c>
      <c r="D357" s="18">
        <v>2</v>
      </c>
      <c r="E357" s="141" t="s">
        <v>4</v>
      </c>
      <c r="F357" s="149">
        <v>4</v>
      </c>
      <c r="G357" s="154" t="s">
        <v>26</v>
      </c>
      <c r="H357" s="18"/>
      <c r="I357" s="141" t="s">
        <v>110</v>
      </c>
      <c r="J357" s="149">
        <v>0</v>
      </c>
      <c r="K357" s="154"/>
      <c r="L357" s="18"/>
      <c r="M357" s="141" t="s">
        <v>110</v>
      </c>
      <c r="N357" s="149">
        <v>0</v>
      </c>
      <c r="O357" s="159"/>
      <c r="P357" s="149" t="s">
        <v>6</v>
      </c>
      <c r="Q357" s="141" t="s">
        <v>8</v>
      </c>
      <c r="R357" s="149">
        <v>2</v>
      </c>
      <c r="S357" s="154" t="s">
        <v>24</v>
      </c>
      <c r="T357" s="18" t="s">
        <v>12</v>
      </c>
      <c r="U357" s="141" t="s">
        <v>2432</v>
      </c>
      <c r="V357" s="149">
        <v>0</v>
      </c>
      <c r="W357" s="159" t="s">
        <v>24</v>
      </c>
      <c r="X357" s="18">
        <v>6</v>
      </c>
      <c r="Y357" s="159" t="s">
        <v>27</v>
      </c>
      <c r="AB357" s="154"/>
      <c r="AC357" s="154"/>
    </row>
    <row r="358" spans="1:29">
      <c r="A358" s="154" t="s">
        <v>25</v>
      </c>
      <c r="B358" s="154" t="s">
        <v>843</v>
      </c>
      <c r="C358" s="154" t="s">
        <v>844</v>
      </c>
      <c r="D358" s="18">
        <v>3</v>
      </c>
      <c r="E358" s="141" t="s">
        <v>3</v>
      </c>
      <c r="F358" s="149">
        <v>3</v>
      </c>
      <c r="G358" s="154" t="s">
        <v>26</v>
      </c>
      <c r="H358" s="18">
        <v>3</v>
      </c>
      <c r="I358" s="141" t="s">
        <v>3</v>
      </c>
      <c r="J358" s="149">
        <v>2</v>
      </c>
      <c r="K358" s="154" t="s">
        <v>30</v>
      </c>
      <c r="L358" s="18">
        <v>2</v>
      </c>
      <c r="M358" s="141" t="s">
        <v>4</v>
      </c>
      <c r="N358" s="149">
        <v>2</v>
      </c>
      <c r="O358" s="159" t="s">
        <v>27</v>
      </c>
      <c r="P358" s="149" t="s">
        <v>6</v>
      </c>
      <c r="Q358" s="141" t="s">
        <v>8</v>
      </c>
      <c r="R358" s="149">
        <v>2</v>
      </c>
      <c r="S358" s="154" t="s">
        <v>24</v>
      </c>
      <c r="T358" s="18" t="s">
        <v>12</v>
      </c>
      <c r="U358" s="141" t="s">
        <v>2432</v>
      </c>
      <c r="V358" s="149">
        <v>0</v>
      </c>
      <c r="W358" s="159" t="s">
        <v>24</v>
      </c>
      <c r="X358" s="18">
        <v>9</v>
      </c>
      <c r="Y358" s="159" t="s">
        <v>27</v>
      </c>
      <c r="AB358" s="154"/>
      <c r="AC358" s="154"/>
    </row>
    <row r="359" spans="1:29">
      <c r="A359" s="154" t="s">
        <v>25</v>
      </c>
      <c r="B359" s="154" t="s">
        <v>1515</v>
      </c>
      <c r="C359" s="154" t="s">
        <v>1516</v>
      </c>
      <c r="D359" s="18">
        <v>3</v>
      </c>
      <c r="E359" s="141" t="s">
        <v>3</v>
      </c>
      <c r="F359" s="149">
        <v>3</v>
      </c>
      <c r="G359" s="154" t="s">
        <v>26</v>
      </c>
      <c r="H359" s="18"/>
      <c r="I359" s="141" t="s">
        <v>110</v>
      </c>
      <c r="J359" s="149">
        <v>0</v>
      </c>
      <c r="K359" s="154"/>
      <c r="L359" s="18"/>
      <c r="M359" s="141" t="s">
        <v>110</v>
      </c>
      <c r="N359" s="149">
        <v>0</v>
      </c>
      <c r="O359" s="159"/>
      <c r="P359" s="149" t="s">
        <v>6</v>
      </c>
      <c r="Q359" s="141" t="s">
        <v>8</v>
      </c>
      <c r="R359" s="149">
        <v>2</v>
      </c>
      <c r="S359" s="154" t="s">
        <v>24</v>
      </c>
      <c r="T359" s="18" t="s">
        <v>12</v>
      </c>
      <c r="U359" s="141" t="s">
        <v>2432</v>
      </c>
      <c r="V359" s="149">
        <v>0</v>
      </c>
      <c r="W359" s="159" t="s">
        <v>24</v>
      </c>
      <c r="X359" s="18">
        <v>5</v>
      </c>
      <c r="Y359" s="159" t="s">
        <v>27</v>
      </c>
      <c r="AB359" s="154"/>
      <c r="AC359" s="154"/>
    </row>
    <row r="360" spans="1:29">
      <c r="A360" s="154" t="s">
        <v>25</v>
      </c>
      <c r="B360" s="154" t="s">
        <v>613</v>
      </c>
      <c r="C360" s="154" t="s">
        <v>614</v>
      </c>
      <c r="D360" s="18">
        <v>2</v>
      </c>
      <c r="E360" s="141" t="s">
        <v>4</v>
      </c>
      <c r="F360" s="149">
        <v>4</v>
      </c>
      <c r="G360" s="154" t="s">
        <v>26</v>
      </c>
      <c r="H360" s="18">
        <v>3</v>
      </c>
      <c r="I360" s="141" t="s">
        <v>3</v>
      </c>
      <c r="J360" s="149">
        <v>2</v>
      </c>
      <c r="K360" s="154" t="s">
        <v>30</v>
      </c>
      <c r="L360" s="18">
        <v>2</v>
      </c>
      <c r="M360" s="141" t="s">
        <v>4</v>
      </c>
      <c r="N360" s="149">
        <v>2</v>
      </c>
      <c r="O360" s="159" t="s">
        <v>27</v>
      </c>
      <c r="P360" s="149" t="s">
        <v>12</v>
      </c>
      <c r="Q360" s="141" t="s">
        <v>17</v>
      </c>
      <c r="R360" s="149">
        <v>3</v>
      </c>
      <c r="S360" s="154" t="s">
        <v>24</v>
      </c>
      <c r="T360" s="18" t="s">
        <v>12</v>
      </c>
      <c r="U360" s="141" t="s">
        <v>2432</v>
      </c>
      <c r="V360" s="149">
        <v>0</v>
      </c>
      <c r="W360" s="159" t="s">
        <v>24</v>
      </c>
      <c r="X360" s="18">
        <v>11</v>
      </c>
      <c r="Y360" s="159" t="s">
        <v>27</v>
      </c>
      <c r="Z360" s="160"/>
      <c r="AA360" s="154"/>
      <c r="AB360" s="154"/>
      <c r="AC360" s="154"/>
    </row>
    <row r="361" spans="1:29">
      <c r="A361" s="154" t="s">
        <v>25</v>
      </c>
      <c r="B361" s="154" t="s">
        <v>1792</v>
      </c>
      <c r="C361" s="154" t="s">
        <v>1793</v>
      </c>
      <c r="D361" s="18">
        <v>3</v>
      </c>
      <c r="E361" s="141" t="s">
        <v>3</v>
      </c>
      <c r="F361" s="149">
        <v>3</v>
      </c>
      <c r="G361" s="154" t="s">
        <v>26</v>
      </c>
      <c r="H361" s="18">
        <v>3</v>
      </c>
      <c r="I361" s="141" t="s">
        <v>3</v>
      </c>
      <c r="J361" s="149">
        <v>2</v>
      </c>
      <c r="K361" s="154" t="s">
        <v>30</v>
      </c>
      <c r="L361" s="18">
        <v>1</v>
      </c>
      <c r="M361" s="141" t="s">
        <v>5</v>
      </c>
      <c r="N361" s="149">
        <v>3</v>
      </c>
      <c r="O361" s="159" t="s">
        <v>27</v>
      </c>
      <c r="P361" s="149" t="s">
        <v>6</v>
      </c>
      <c r="Q361" s="141" t="s">
        <v>8</v>
      </c>
      <c r="R361" s="149">
        <v>2</v>
      </c>
      <c r="S361" s="154" t="s">
        <v>24</v>
      </c>
      <c r="T361" s="18" t="s">
        <v>12</v>
      </c>
      <c r="U361" s="141" t="s">
        <v>2432</v>
      </c>
      <c r="V361" s="149">
        <v>0</v>
      </c>
      <c r="W361" s="159" t="s">
        <v>24</v>
      </c>
      <c r="X361" s="18">
        <v>10</v>
      </c>
      <c r="Y361" s="159" t="s">
        <v>27</v>
      </c>
      <c r="AB361" s="154"/>
      <c r="AC361" s="154"/>
    </row>
    <row r="362" spans="1:29">
      <c r="A362" s="154" t="s">
        <v>25</v>
      </c>
      <c r="B362" s="154" t="s">
        <v>917</v>
      </c>
      <c r="C362" s="154" t="s">
        <v>918</v>
      </c>
      <c r="D362" s="18">
        <v>3</v>
      </c>
      <c r="E362" s="141" t="s">
        <v>3</v>
      </c>
      <c r="F362" s="149">
        <v>3</v>
      </c>
      <c r="G362" s="154" t="s">
        <v>26</v>
      </c>
      <c r="H362" s="18"/>
      <c r="I362" s="141" t="s">
        <v>110</v>
      </c>
      <c r="J362" s="149">
        <v>0</v>
      </c>
      <c r="K362" s="154"/>
      <c r="L362" s="18"/>
      <c r="M362" s="141" t="s">
        <v>110</v>
      </c>
      <c r="N362" s="149">
        <v>0</v>
      </c>
      <c r="O362" s="159"/>
      <c r="P362" s="149" t="s">
        <v>11</v>
      </c>
      <c r="Q362" s="141" t="s">
        <v>16</v>
      </c>
      <c r="R362" s="149">
        <v>0</v>
      </c>
      <c r="S362" s="154" t="s">
        <v>24</v>
      </c>
      <c r="T362" s="18" t="s">
        <v>12</v>
      </c>
      <c r="U362" s="141" t="s">
        <v>2432</v>
      </c>
      <c r="V362" s="149">
        <v>0</v>
      </c>
      <c r="W362" s="159" t="s">
        <v>24</v>
      </c>
      <c r="X362" s="18">
        <v>3</v>
      </c>
      <c r="Y362" s="159" t="s">
        <v>27</v>
      </c>
      <c r="AB362" s="154"/>
      <c r="AC362" s="154"/>
    </row>
    <row r="363" spans="1:29">
      <c r="A363" s="154" t="s">
        <v>25</v>
      </c>
      <c r="B363" s="154" t="s">
        <v>545</v>
      </c>
      <c r="C363" s="154" t="s">
        <v>546</v>
      </c>
      <c r="D363" s="18"/>
      <c r="E363" s="141" t="s">
        <v>110</v>
      </c>
      <c r="F363" s="149">
        <v>0</v>
      </c>
      <c r="G363" s="154"/>
      <c r="H363" s="18">
        <v>3</v>
      </c>
      <c r="I363" s="141" t="s">
        <v>3</v>
      </c>
      <c r="J363" s="149">
        <v>2</v>
      </c>
      <c r="K363" s="154" t="s">
        <v>30</v>
      </c>
      <c r="L363" s="18">
        <v>2</v>
      </c>
      <c r="M363" s="141" t="s">
        <v>4</v>
      </c>
      <c r="N363" s="149">
        <v>2</v>
      </c>
      <c r="O363" s="159" t="s">
        <v>27</v>
      </c>
      <c r="P363" s="149" t="s">
        <v>6</v>
      </c>
      <c r="Q363" s="141" t="s">
        <v>8</v>
      </c>
      <c r="R363" s="149">
        <v>2</v>
      </c>
      <c r="S363" s="154" t="s">
        <v>24</v>
      </c>
      <c r="T363" s="18" t="s">
        <v>12</v>
      </c>
      <c r="U363" s="141" t="s">
        <v>2432</v>
      </c>
      <c r="V363" s="149">
        <v>0</v>
      </c>
      <c r="W363" s="159" t="s">
        <v>24</v>
      </c>
      <c r="X363" s="18">
        <v>6</v>
      </c>
      <c r="Y363" s="159" t="s">
        <v>27</v>
      </c>
      <c r="Z363" s="160"/>
      <c r="AA363" s="154"/>
      <c r="AB363" s="154"/>
      <c r="AC363" s="154"/>
    </row>
    <row r="364" spans="1:29">
      <c r="A364" s="154" t="s">
        <v>25</v>
      </c>
      <c r="B364" s="154" t="s">
        <v>787</v>
      </c>
      <c r="C364" s="154" t="s">
        <v>788</v>
      </c>
      <c r="D364" s="18">
        <v>0</v>
      </c>
      <c r="E364" s="141" t="s">
        <v>2079</v>
      </c>
      <c r="F364" s="149">
        <v>5</v>
      </c>
      <c r="G364" s="154" t="s">
        <v>26</v>
      </c>
      <c r="H364" s="18">
        <v>1</v>
      </c>
      <c r="I364" s="141" t="s">
        <v>5</v>
      </c>
      <c r="J364" s="149">
        <v>4</v>
      </c>
      <c r="K364" s="154" t="s">
        <v>30</v>
      </c>
      <c r="L364" s="18">
        <v>1</v>
      </c>
      <c r="M364" s="141" t="s">
        <v>5</v>
      </c>
      <c r="N364" s="149">
        <v>3</v>
      </c>
      <c r="O364" s="159" t="s">
        <v>27</v>
      </c>
      <c r="P364" s="149" t="s">
        <v>12</v>
      </c>
      <c r="Q364" s="141" t="s">
        <v>17</v>
      </c>
      <c r="R364" s="149">
        <v>3</v>
      </c>
      <c r="S364" s="154" t="s">
        <v>24</v>
      </c>
      <c r="T364" s="18" t="s">
        <v>12</v>
      </c>
      <c r="U364" s="141" t="s">
        <v>2432</v>
      </c>
      <c r="V364" s="149">
        <v>0</v>
      </c>
      <c r="W364" s="159" t="s">
        <v>24</v>
      </c>
      <c r="X364" s="18">
        <v>15</v>
      </c>
      <c r="Y364" s="159" t="s">
        <v>27</v>
      </c>
      <c r="AB364" s="154"/>
      <c r="AC364" s="154"/>
    </row>
    <row r="365" spans="1:29">
      <c r="A365" s="154" t="s">
        <v>25</v>
      </c>
      <c r="B365" s="154" t="s">
        <v>847</v>
      </c>
      <c r="C365" s="154" t="s">
        <v>848</v>
      </c>
      <c r="D365" s="18">
        <v>2</v>
      </c>
      <c r="E365" s="141" t="s">
        <v>4</v>
      </c>
      <c r="F365" s="149">
        <v>4</v>
      </c>
      <c r="G365" s="154" t="s">
        <v>26</v>
      </c>
      <c r="H365" s="18"/>
      <c r="I365" s="141" t="s">
        <v>110</v>
      </c>
      <c r="J365" s="149">
        <v>0</v>
      </c>
      <c r="K365" s="154"/>
      <c r="L365" s="18"/>
      <c r="M365" s="141" t="s">
        <v>110</v>
      </c>
      <c r="N365" s="149">
        <v>0</v>
      </c>
      <c r="O365" s="159"/>
      <c r="P365" s="149" t="s">
        <v>6</v>
      </c>
      <c r="Q365" s="141" t="s">
        <v>8</v>
      </c>
      <c r="R365" s="149">
        <v>2</v>
      </c>
      <c r="S365" s="154" t="s">
        <v>24</v>
      </c>
      <c r="T365" s="18" t="s">
        <v>12</v>
      </c>
      <c r="U365" s="141" t="s">
        <v>2432</v>
      </c>
      <c r="V365" s="149">
        <v>0</v>
      </c>
      <c r="W365" s="159" t="s">
        <v>24</v>
      </c>
      <c r="X365" s="18">
        <v>6</v>
      </c>
      <c r="Y365" s="159" t="s">
        <v>27</v>
      </c>
      <c r="AB365" s="154"/>
      <c r="AC365" s="154"/>
    </row>
    <row r="366" spans="1:29">
      <c r="A366" s="154" t="s">
        <v>25</v>
      </c>
      <c r="B366" s="154" t="s">
        <v>464</v>
      </c>
      <c r="C366" s="154" t="s">
        <v>465</v>
      </c>
      <c r="D366" s="18">
        <v>2</v>
      </c>
      <c r="E366" s="141" t="s">
        <v>4</v>
      </c>
      <c r="F366" s="149">
        <v>4</v>
      </c>
      <c r="G366" s="154" t="s">
        <v>26</v>
      </c>
      <c r="H366" s="18"/>
      <c r="I366" s="141" t="s">
        <v>110</v>
      </c>
      <c r="J366" s="149">
        <v>0</v>
      </c>
      <c r="K366" s="154"/>
      <c r="L366" s="18"/>
      <c r="M366" s="141" t="s">
        <v>110</v>
      </c>
      <c r="N366" s="149">
        <v>0</v>
      </c>
      <c r="O366" s="159"/>
      <c r="P366" s="149" t="s">
        <v>6</v>
      </c>
      <c r="Q366" s="141" t="s">
        <v>8</v>
      </c>
      <c r="R366" s="149">
        <v>2</v>
      </c>
      <c r="S366" s="154" t="s">
        <v>24</v>
      </c>
      <c r="T366" s="18" t="s">
        <v>12</v>
      </c>
      <c r="U366" s="141" t="s">
        <v>2432</v>
      </c>
      <c r="V366" s="149">
        <v>0</v>
      </c>
      <c r="W366" s="159" t="s">
        <v>24</v>
      </c>
      <c r="X366" s="18">
        <v>6</v>
      </c>
      <c r="Y366" s="159" t="s">
        <v>27</v>
      </c>
      <c r="AB366" s="154"/>
      <c r="AC366" s="154"/>
    </row>
    <row r="367" spans="1:29">
      <c r="A367" s="154" t="s">
        <v>25</v>
      </c>
      <c r="B367" s="154" t="s">
        <v>575</v>
      </c>
      <c r="C367" s="154" t="s">
        <v>576</v>
      </c>
      <c r="D367" s="18"/>
      <c r="E367" s="141" t="s">
        <v>110</v>
      </c>
      <c r="F367" s="149">
        <v>0</v>
      </c>
      <c r="G367" s="154"/>
      <c r="H367" s="18"/>
      <c r="I367" s="141" t="s">
        <v>110</v>
      </c>
      <c r="J367" s="149">
        <v>0</v>
      </c>
      <c r="K367" s="154"/>
      <c r="L367" s="18"/>
      <c r="M367" s="141" t="s">
        <v>110</v>
      </c>
      <c r="N367" s="149">
        <v>0</v>
      </c>
      <c r="O367" s="159"/>
      <c r="P367" s="149" t="s">
        <v>12</v>
      </c>
      <c r="Q367" s="141" t="s">
        <v>17</v>
      </c>
      <c r="R367" s="149">
        <v>3</v>
      </c>
      <c r="S367" s="154" t="s">
        <v>24</v>
      </c>
      <c r="T367" s="18" t="s">
        <v>12</v>
      </c>
      <c r="U367" s="141" t="s">
        <v>2432</v>
      </c>
      <c r="V367" s="149">
        <v>0</v>
      </c>
      <c r="W367" s="159" t="s">
        <v>24</v>
      </c>
      <c r="X367" s="18">
        <v>3</v>
      </c>
      <c r="Y367" s="159" t="s">
        <v>27</v>
      </c>
      <c r="AB367" s="154"/>
      <c r="AC367" s="154"/>
    </row>
    <row r="368" spans="1:29">
      <c r="A368" s="154" t="s">
        <v>25</v>
      </c>
      <c r="B368" s="154" t="s">
        <v>1172</v>
      </c>
      <c r="C368" s="154" t="s">
        <v>1173</v>
      </c>
      <c r="D368" s="18"/>
      <c r="E368" s="141" t="s">
        <v>110</v>
      </c>
      <c r="F368" s="149">
        <v>0</v>
      </c>
      <c r="G368" s="154"/>
      <c r="H368" s="18"/>
      <c r="I368" s="141" t="s">
        <v>110</v>
      </c>
      <c r="J368" s="149">
        <v>0</v>
      </c>
      <c r="K368" s="154"/>
      <c r="L368" s="18"/>
      <c r="M368" s="141" t="s">
        <v>110</v>
      </c>
      <c r="N368" s="149">
        <v>0</v>
      </c>
      <c r="O368" s="159"/>
      <c r="P368" s="149" t="s">
        <v>6</v>
      </c>
      <c r="Q368" s="141" t="s">
        <v>8</v>
      </c>
      <c r="R368" s="149">
        <v>2</v>
      </c>
      <c r="S368" s="154" t="s">
        <v>24</v>
      </c>
      <c r="T368" s="18" t="s">
        <v>12</v>
      </c>
      <c r="U368" s="141" t="s">
        <v>2432</v>
      </c>
      <c r="V368" s="149">
        <v>0</v>
      </c>
      <c r="W368" s="159" t="s">
        <v>24</v>
      </c>
      <c r="X368" s="18">
        <v>2</v>
      </c>
      <c r="Y368" s="159" t="s">
        <v>27</v>
      </c>
      <c r="AB368" s="154"/>
      <c r="AC368" s="154"/>
    </row>
    <row r="369" spans="1:29">
      <c r="A369" s="154" t="s">
        <v>25</v>
      </c>
      <c r="B369" s="154" t="s">
        <v>695</v>
      </c>
      <c r="C369" s="154" t="s">
        <v>696</v>
      </c>
      <c r="D369" s="18"/>
      <c r="E369" s="141" t="s">
        <v>110</v>
      </c>
      <c r="F369" s="149">
        <v>0</v>
      </c>
      <c r="G369" s="154"/>
      <c r="H369" s="18">
        <v>3</v>
      </c>
      <c r="I369" s="141" t="s">
        <v>3</v>
      </c>
      <c r="J369" s="149">
        <v>2</v>
      </c>
      <c r="K369" s="154" t="s">
        <v>30</v>
      </c>
      <c r="L369" s="18">
        <v>3</v>
      </c>
      <c r="M369" s="141" t="s">
        <v>3</v>
      </c>
      <c r="N369" s="149">
        <v>1</v>
      </c>
      <c r="O369" s="159" t="s">
        <v>27</v>
      </c>
      <c r="P369" s="149" t="s">
        <v>6</v>
      </c>
      <c r="Q369" s="141" t="s">
        <v>8</v>
      </c>
      <c r="R369" s="149">
        <v>2</v>
      </c>
      <c r="S369" s="154" t="s">
        <v>24</v>
      </c>
      <c r="T369" s="18" t="s">
        <v>12</v>
      </c>
      <c r="U369" s="141" t="s">
        <v>2432</v>
      </c>
      <c r="V369" s="149">
        <v>0</v>
      </c>
      <c r="W369" s="159" t="s">
        <v>24</v>
      </c>
      <c r="X369" s="18">
        <v>5</v>
      </c>
      <c r="Y369" s="159" t="s">
        <v>27</v>
      </c>
      <c r="AB369" s="154"/>
      <c r="AC369" s="154"/>
    </row>
    <row r="370" spans="1:29">
      <c r="A370" s="154" t="s">
        <v>25</v>
      </c>
      <c r="B370" s="154" t="s">
        <v>418</v>
      </c>
      <c r="C370" s="154" t="s">
        <v>419</v>
      </c>
      <c r="D370" s="18"/>
      <c r="E370" s="141" t="s">
        <v>110</v>
      </c>
      <c r="F370" s="149">
        <v>0</v>
      </c>
      <c r="G370" s="154"/>
      <c r="H370" s="18"/>
      <c r="I370" s="141" t="s">
        <v>110</v>
      </c>
      <c r="J370" s="149">
        <v>0</v>
      </c>
      <c r="K370" s="154"/>
      <c r="L370" s="18"/>
      <c r="M370" s="141" t="s">
        <v>110</v>
      </c>
      <c r="N370" s="149">
        <v>0</v>
      </c>
      <c r="O370" s="159"/>
      <c r="P370" s="149" t="s">
        <v>11</v>
      </c>
      <c r="Q370" s="141" t="s">
        <v>16</v>
      </c>
      <c r="R370" s="149">
        <v>0</v>
      </c>
      <c r="S370" s="154" t="s">
        <v>24</v>
      </c>
      <c r="T370" s="18" t="s">
        <v>12</v>
      </c>
      <c r="U370" s="141" t="s">
        <v>2432</v>
      </c>
      <c r="V370" s="149">
        <v>0</v>
      </c>
      <c r="W370" s="159" t="s">
        <v>24</v>
      </c>
      <c r="X370" s="18">
        <v>0</v>
      </c>
      <c r="Y370" s="159" t="s">
        <v>27</v>
      </c>
      <c r="Z370" s="160"/>
      <c r="AA370" s="154"/>
      <c r="AB370" s="154"/>
      <c r="AC370" s="154"/>
    </row>
    <row r="371" spans="1:29">
      <c r="A371" s="154" t="s">
        <v>25</v>
      </c>
      <c r="B371" s="154" t="s">
        <v>1661</v>
      </c>
      <c r="C371" s="154" t="s">
        <v>1662</v>
      </c>
      <c r="D371" s="18"/>
      <c r="E371" s="141" t="s">
        <v>110</v>
      </c>
      <c r="F371" s="149">
        <v>0</v>
      </c>
      <c r="G371" s="154"/>
      <c r="H371" s="18"/>
      <c r="I371" s="141" t="s">
        <v>110</v>
      </c>
      <c r="J371" s="149">
        <v>0</v>
      </c>
      <c r="K371" s="154"/>
      <c r="L371" s="18"/>
      <c r="M371" s="141" t="s">
        <v>110</v>
      </c>
      <c r="N371" s="149">
        <v>0</v>
      </c>
      <c r="O371" s="159"/>
      <c r="P371" s="149" t="s">
        <v>11</v>
      </c>
      <c r="Q371" s="141" t="s">
        <v>16</v>
      </c>
      <c r="R371" s="149">
        <v>0</v>
      </c>
      <c r="S371" s="154" t="s">
        <v>24</v>
      </c>
      <c r="T371" s="18" t="s">
        <v>12</v>
      </c>
      <c r="U371" s="141" t="s">
        <v>2432</v>
      </c>
      <c r="V371" s="149">
        <v>0</v>
      </c>
      <c r="W371" s="159" t="s">
        <v>24</v>
      </c>
      <c r="X371" s="18">
        <v>0</v>
      </c>
      <c r="Y371" s="159" t="s">
        <v>27</v>
      </c>
      <c r="Z371" s="160"/>
      <c r="AA371" s="154"/>
      <c r="AB371" s="154"/>
      <c r="AC371" s="154"/>
    </row>
    <row r="372" spans="1:29">
      <c r="A372" s="154" t="s">
        <v>25</v>
      </c>
      <c r="B372" s="154" t="s">
        <v>468</v>
      </c>
      <c r="C372" s="154" t="s">
        <v>469</v>
      </c>
      <c r="D372" s="18"/>
      <c r="E372" s="141" t="s">
        <v>110</v>
      </c>
      <c r="F372" s="149">
        <v>0</v>
      </c>
      <c r="G372" s="154"/>
      <c r="H372" s="18"/>
      <c r="I372" s="141" t="s">
        <v>110</v>
      </c>
      <c r="J372" s="149">
        <v>0</v>
      </c>
      <c r="K372" s="154"/>
      <c r="L372" s="18"/>
      <c r="M372" s="141" t="s">
        <v>110</v>
      </c>
      <c r="N372" s="149">
        <v>0</v>
      </c>
      <c r="O372" s="159"/>
      <c r="P372" s="149" t="s">
        <v>11</v>
      </c>
      <c r="Q372" s="141" t="s">
        <v>16</v>
      </c>
      <c r="R372" s="149">
        <v>0</v>
      </c>
      <c r="S372" s="154" t="s">
        <v>24</v>
      </c>
      <c r="T372" s="18" t="s">
        <v>12</v>
      </c>
      <c r="U372" s="141" t="s">
        <v>2432</v>
      </c>
      <c r="V372" s="149">
        <v>0</v>
      </c>
      <c r="W372" s="159" t="s">
        <v>24</v>
      </c>
      <c r="X372" s="18">
        <v>0</v>
      </c>
      <c r="Y372" s="159" t="s">
        <v>27</v>
      </c>
      <c r="Z372" s="160"/>
      <c r="AA372" s="154"/>
      <c r="AB372" s="154"/>
      <c r="AC372" s="154"/>
    </row>
    <row r="373" spans="1:29">
      <c r="A373" s="154" t="s">
        <v>25</v>
      </c>
      <c r="B373" s="154" t="s">
        <v>513</v>
      </c>
      <c r="C373" s="154" t="s">
        <v>514</v>
      </c>
      <c r="D373" s="18"/>
      <c r="E373" s="141" t="s">
        <v>110</v>
      </c>
      <c r="F373" s="149">
        <v>0</v>
      </c>
      <c r="G373" s="154"/>
      <c r="H373" s="18"/>
      <c r="I373" s="141" t="s">
        <v>110</v>
      </c>
      <c r="J373" s="149">
        <v>0</v>
      </c>
      <c r="K373" s="154"/>
      <c r="L373" s="18"/>
      <c r="M373" s="141" t="s">
        <v>110</v>
      </c>
      <c r="N373" s="149">
        <v>0</v>
      </c>
      <c r="O373" s="159"/>
      <c r="P373" s="149" t="s">
        <v>11</v>
      </c>
      <c r="Q373" s="141" t="s">
        <v>16</v>
      </c>
      <c r="R373" s="149">
        <v>0</v>
      </c>
      <c r="S373" s="154" t="s">
        <v>24</v>
      </c>
      <c r="T373" s="18" t="s">
        <v>12</v>
      </c>
      <c r="U373" s="141" t="s">
        <v>2432</v>
      </c>
      <c r="V373" s="149">
        <v>0</v>
      </c>
      <c r="W373" s="159" t="s">
        <v>24</v>
      </c>
      <c r="X373" s="18">
        <v>0</v>
      </c>
      <c r="Y373" s="159" t="s">
        <v>27</v>
      </c>
      <c r="Z373" s="160"/>
      <c r="AA373" s="154"/>
      <c r="AB373" s="154"/>
      <c r="AC373" s="154"/>
    </row>
    <row r="374" spans="1:29">
      <c r="A374" s="154" t="s">
        <v>25</v>
      </c>
      <c r="B374" s="154" t="s">
        <v>1893</v>
      </c>
      <c r="C374" s="154" t="s">
        <v>1894</v>
      </c>
      <c r="D374" s="18"/>
      <c r="E374" s="141" t="s">
        <v>110</v>
      </c>
      <c r="F374" s="149">
        <v>0</v>
      </c>
      <c r="G374" s="154"/>
      <c r="H374" s="18"/>
      <c r="I374" s="141" t="s">
        <v>110</v>
      </c>
      <c r="J374" s="149">
        <v>0</v>
      </c>
      <c r="K374" s="154"/>
      <c r="L374" s="18"/>
      <c r="M374" s="141" t="s">
        <v>110</v>
      </c>
      <c r="N374" s="149">
        <v>0</v>
      </c>
      <c r="O374" s="159"/>
      <c r="P374" s="149" t="s">
        <v>11</v>
      </c>
      <c r="Q374" s="141" t="s">
        <v>16</v>
      </c>
      <c r="R374" s="149">
        <v>0</v>
      </c>
      <c r="S374" s="154" t="s">
        <v>24</v>
      </c>
      <c r="T374" s="18" t="s">
        <v>12</v>
      </c>
      <c r="U374" s="141" t="s">
        <v>2432</v>
      </c>
      <c r="V374" s="149">
        <v>0</v>
      </c>
      <c r="W374" s="159" t="s">
        <v>24</v>
      </c>
      <c r="X374" s="18">
        <v>0</v>
      </c>
      <c r="Y374" s="159" t="s">
        <v>27</v>
      </c>
      <c r="Z374" s="160"/>
      <c r="AA374" s="154"/>
      <c r="AB374" s="154"/>
      <c r="AC374" s="154"/>
    </row>
    <row r="375" spans="1:29">
      <c r="A375" s="154" t="s">
        <v>25</v>
      </c>
      <c r="B375" s="154" t="s">
        <v>619</v>
      </c>
      <c r="C375" s="154" t="s">
        <v>620</v>
      </c>
      <c r="D375" s="18"/>
      <c r="E375" s="141" t="s">
        <v>110</v>
      </c>
      <c r="F375" s="149">
        <v>0</v>
      </c>
      <c r="G375" s="154"/>
      <c r="H375" s="18"/>
      <c r="I375" s="141" t="s">
        <v>110</v>
      </c>
      <c r="J375" s="149">
        <v>0</v>
      </c>
      <c r="K375" s="154"/>
      <c r="L375" s="18"/>
      <c r="M375" s="141" t="s">
        <v>110</v>
      </c>
      <c r="N375" s="149">
        <v>0</v>
      </c>
      <c r="O375" s="159"/>
      <c r="P375" s="149" t="s">
        <v>6</v>
      </c>
      <c r="Q375" s="141" t="s">
        <v>8</v>
      </c>
      <c r="R375" s="149">
        <v>2</v>
      </c>
      <c r="S375" s="154" t="s">
        <v>24</v>
      </c>
      <c r="T375" s="18" t="s">
        <v>12</v>
      </c>
      <c r="U375" s="141" t="s">
        <v>2432</v>
      </c>
      <c r="V375" s="149">
        <v>0</v>
      </c>
      <c r="W375" s="159" t="s">
        <v>24</v>
      </c>
      <c r="X375" s="18">
        <v>2</v>
      </c>
      <c r="Y375" s="159" t="s">
        <v>27</v>
      </c>
      <c r="Z375" s="160"/>
      <c r="AA375" s="154"/>
      <c r="AB375" s="154"/>
      <c r="AC375" s="154"/>
    </row>
    <row r="376" spans="1:29">
      <c r="A376" s="154" t="s">
        <v>25</v>
      </c>
      <c r="B376" s="154" t="s">
        <v>2057</v>
      </c>
      <c r="C376" s="154" t="s">
        <v>2058</v>
      </c>
      <c r="D376" s="18"/>
      <c r="E376" s="141" t="s">
        <v>110</v>
      </c>
      <c r="F376" s="149">
        <v>0</v>
      </c>
      <c r="G376" s="154"/>
      <c r="H376" s="18"/>
      <c r="I376" s="141" t="s">
        <v>110</v>
      </c>
      <c r="J376" s="149">
        <v>0</v>
      </c>
      <c r="K376" s="154"/>
      <c r="L376" s="18"/>
      <c r="M376" s="141" t="s">
        <v>110</v>
      </c>
      <c r="N376" s="149">
        <v>0</v>
      </c>
      <c r="O376" s="159"/>
      <c r="P376" s="149" t="s">
        <v>11</v>
      </c>
      <c r="Q376" s="141" t="s">
        <v>16</v>
      </c>
      <c r="R376" s="149">
        <v>0</v>
      </c>
      <c r="S376" s="154" t="s">
        <v>24</v>
      </c>
      <c r="T376" s="18" t="s">
        <v>12</v>
      </c>
      <c r="U376" s="141" t="s">
        <v>2432</v>
      </c>
      <c r="V376" s="149">
        <v>0</v>
      </c>
      <c r="W376" s="159" t="s">
        <v>24</v>
      </c>
      <c r="X376" s="18">
        <v>0</v>
      </c>
      <c r="Y376" s="159" t="s">
        <v>27</v>
      </c>
      <c r="Z376" s="160"/>
      <c r="AA376" s="154"/>
      <c r="AB376" s="154"/>
      <c r="AC376" s="154"/>
    </row>
    <row r="377" spans="1:29">
      <c r="A377" s="154" t="s">
        <v>25</v>
      </c>
      <c r="B377" s="154" t="s">
        <v>1365</v>
      </c>
      <c r="C377" s="154" t="s">
        <v>1366</v>
      </c>
      <c r="D377" s="18"/>
      <c r="E377" s="141" t="s">
        <v>110</v>
      </c>
      <c r="F377" s="149">
        <v>0</v>
      </c>
      <c r="G377" s="154"/>
      <c r="H377" s="18"/>
      <c r="I377" s="141" t="s">
        <v>110</v>
      </c>
      <c r="J377" s="149">
        <v>0</v>
      </c>
      <c r="K377" s="154"/>
      <c r="L377" s="18"/>
      <c r="M377" s="141" t="s">
        <v>110</v>
      </c>
      <c r="N377" s="149">
        <v>0</v>
      </c>
      <c r="O377" s="159"/>
      <c r="P377" s="149" t="s">
        <v>11</v>
      </c>
      <c r="Q377" s="141" t="s">
        <v>16</v>
      </c>
      <c r="R377" s="149">
        <v>0</v>
      </c>
      <c r="S377" s="154" t="s">
        <v>24</v>
      </c>
      <c r="T377" s="18" t="s">
        <v>12</v>
      </c>
      <c r="U377" s="141" t="s">
        <v>2432</v>
      </c>
      <c r="V377" s="149">
        <v>0</v>
      </c>
      <c r="W377" s="159" t="s">
        <v>24</v>
      </c>
      <c r="X377" s="18">
        <v>0</v>
      </c>
      <c r="Y377" s="159" t="s">
        <v>27</v>
      </c>
      <c r="Z377" s="160"/>
      <c r="AA377" s="154"/>
      <c r="AB377" s="154"/>
      <c r="AC377" s="154"/>
    </row>
    <row r="378" spans="1:29">
      <c r="A378" s="154" t="s">
        <v>25</v>
      </c>
      <c r="B378" s="154" t="s">
        <v>835</v>
      </c>
      <c r="C378" s="154" t="s">
        <v>836</v>
      </c>
      <c r="D378" s="18"/>
      <c r="E378" s="141" t="s">
        <v>110</v>
      </c>
      <c r="F378" s="149">
        <v>0</v>
      </c>
      <c r="G378" s="154"/>
      <c r="H378" s="18"/>
      <c r="I378" s="141" t="s">
        <v>110</v>
      </c>
      <c r="J378" s="149">
        <v>0</v>
      </c>
      <c r="K378" s="154"/>
      <c r="L378" s="18">
        <v>3</v>
      </c>
      <c r="M378" s="141" t="s">
        <v>3</v>
      </c>
      <c r="N378" s="149">
        <v>1</v>
      </c>
      <c r="O378" s="159" t="s">
        <v>27</v>
      </c>
      <c r="P378" s="149" t="s">
        <v>11</v>
      </c>
      <c r="Q378" s="141" t="s">
        <v>16</v>
      </c>
      <c r="R378" s="149">
        <v>0</v>
      </c>
      <c r="S378" s="154" t="s">
        <v>24</v>
      </c>
      <c r="T378" s="18" t="s">
        <v>12</v>
      </c>
      <c r="U378" s="141" t="s">
        <v>2432</v>
      </c>
      <c r="V378" s="149">
        <v>0</v>
      </c>
      <c r="W378" s="159" t="s">
        <v>24</v>
      </c>
      <c r="X378" s="18">
        <v>1</v>
      </c>
      <c r="Y378" s="159" t="s">
        <v>27</v>
      </c>
      <c r="Z378" s="160"/>
      <c r="AA378" s="154"/>
      <c r="AB378" s="154"/>
      <c r="AC378" s="154"/>
    </row>
    <row r="379" spans="1:29">
      <c r="A379" s="154" t="s">
        <v>25</v>
      </c>
      <c r="B379" s="154" t="s">
        <v>1160</v>
      </c>
      <c r="C379" s="154" t="s">
        <v>1161</v>
      </c>
      <c r="D379" s="18"/>
      <c r="E379" s="141" t="s">
        <v>110</v>
      </c>
      <c r="F379" s="149">
        <v>0</v>
      </c>
      <c r="G379" s="154"/>
      <c r="H379" s="18">
        <v>1</v>
      </c>
      <c r="I379" s="141" t="s">
        <v>5</v>
      </c>
      <c r="J379" s="149">
        <v>4</v>
      </c>
      <c r="K379" s="154" t="s">
        <v>30</v>
      </c>
      <c r="L379" s="18">
        <v>0</v>
      </c>
      <c r="M379" s="141" t="s">
        <v>2079</v>
      </c>
      <c r="N379" s="149">
        <v>3</v>
      </c>
      <c r="O379" s="159" t="s">
        <v>27</v>
      </c>
      <c r="P379" s="149" t="s">
        <v>11</v>
      </c>
      <c r="Q379" s="141" t="s">
        <v>16</v>
      </c>
      <c r="R379" s="149">
        <v>0</v>
      </c>
      <c r="S379" s="154" t="s">
        <v>24</v>
      </c>
      <c r="T379" s="18" t="s">
        <v>12</v>
      </c>
      <c r="U379" s="141" t="s">
        <v>2432</v>
      </c>
      <c r="V379" s="149">
        <v>0</v>
      </c>
      <c r="W379" s="159" t="s">
        <v>24</v>
      </c>
      <c r="X379" s="18">
        <v>7</v>
      </c>
      <c r="Y379" s="159" t="s">
        <v>27</v>
      </c>
      <c r="AB379" s="154"/>
      <c r="AC379" s="154"/>
    </row>
    <row r="380" spans="1:29">
      <c r="A380" s="154" t="s">
        <v>25</v>
      </c>
      <c r="B380" s="154" t="s">
        <v>647</v>
      </c>
      <c r="C380" s="154" t="s">
        <v>648</v>
      </c>
      <c r="D380" s="18">
        <v>2</v>
      </c>
      <c r="E380" s="141" t="s">
        <v>4</v>
      </c>
      <c r="F380" s="149">
        <v>4</v>
      </c>
      <c r="G380" s="154" t="s">
        <v>26</v>
      </c>
      <c r="H380" s="18">
        <v>1</v>
      </c>
      <c r="I380" s="141" t="s">
        <v>5</v>
      </c>
      <c r="J380" s="149">
        <v>4</v>
      </c>
      <c r="K380" s="154" t="s">
        <v>30</v>
      </c>
      <c r="L380" s="18">
        <v>0</v>
      </c>
      <c r="M380" s="141" t="s">
        <v>2079</v>
      </c>
      <c r="N380" s="149">
        <v>3</v>
      </c>
      <c r="O380" s="159" t="s">
        <v>27</v>
      </c>
      <c r="P380" s="149" t="s">
        <v>6</v>
      </c>
      <c r="Q380" s="141" t="s">
        <v>8</v>
      </c>
      <c r="R380" s="149">
        <v>2</v>
      </c>
      <c r="S380" s="154" t="s">
        <v>24</v>
      </c>
      <c r="T380" s="18" t="s">
        <v>12</v>
      </c>
      <c r="U380" s="141" t="s">
        <v>2432</v>
      </c>
      <c r="V380" s="149">
        <v>0</v>
      </c>
      <c r="W380" s="159" t="s">
        <v>24</v>
      </c>
      <c r="X380" s="18">
        <v>13</v>
      </c>
      <c r="Y380" s="159" t="s">
        <v>27</v>
      </c>
      <c r="AB380" s="154"/>
      <c r="AC380" s="154"/>
    </row>
    <row r="381" spans="1:29">
      <c r="A381" s="154" t="s">
        <v>25</v>
      </c>
      <c r="B381" s="154" t="s">
        <v>1057</v>
      </c>
      <c r="C381" s="154" t="s">
        <v>1058</v>
      </c>
      <c r="D381" s="18"/>
      <c r="E381" s="141" t="s">
        <v>110</v>
      </c>
      <c r="F381" s="149">
        <v>0</v>
      </c>
      <c r="G381" s="154"/>
      <c r="H381" s="18">
        <v>3</v>
      </c>
      <c r="I381" s="141" t="s">
        <v>3</v>
      </c>
      <c r="J381" s="149">
        <v>2</v>
      </c>
      <c r="K381" s="154" t="s">
        <v>30</v>
      </c>
      <c r="L381" s="18">
        <v>2</v>
      </c>
      <c r="M381" s="141" t="s">
        <v>4</v>
      </c>
      <c r="N381" s="149">
        <v>2</v>
      </c>
      <c r="O381" s="159" t="s">
        <v>27</v>
      </c>
      <c r="P381" s="149" t="s">
        <v>6</v>
      </c>
      <c r="Q381" s="141" t="s">
        <v>8</v>
      </c>
      <c r="R381" s="149">
        <v>2</v>
      </c>
      <c r="S381" s="154" t="s">
        <v>24</v>
      </c>
      <c r="T381" s="18" t="s">
        <v>12</v>
      </c>
      <c r="U381" s="141" t="s">
        <v>2432</v>
      </c>
      <c r="V381" s="149">
        <v>0</v>
      </c>
      <c r="W381" s="159" t="s">
        <v>24</v>
      </c>
      <c r="X381" s="18">
        <v>6</v>
      </c>
      <c r="Y381" s="159" t="s">
        <v>27</v>
      </c>
      <c r="Z381" s="160"/>
      <c r="AA381" s="154"/>
      <c r="AB381" s="154"/>
      <c r="AC381" s="154"/>
    </row>
    <row r="382" spans="1:29">
      <c r="A382" s="154" t="s">
        <v>25</v>
      </c>
      <c r="B382" s="154" t="s">
        <v>911</v>
      </c>
      <c r="C382" s="154" t="s">
        <v>912</v>
      </c>
      <c r="D382" s="18"/>
      <c r="E382" s="141" t="s">
        <v>110</v>
      </c>
      <c r="F382" s="149">
        <v>0</v>
      </c>
      <c r="G382" s="154"/>
      <c r="H382" s="18"/>
      <c r="I382" s="141" t="s">
        <v>110</v>
      </c>
      <c r="J382" s="149">
        <v>0</v>
      </c>
      <c r="K382" s="154"/>
      <c r="L382" s="18"/>
      <c r="M382" s="141" t="s">
        <v>110</v>
      </c>
      <c r="N382" s="149">
        <v>0</v>
      </c>
      <c r="O382" s="159"/>
      <c r="P382" s="149" t="s">
        <v>6</v>
      </c>
      <c r="Q382" s="141" t="s">
        <v>8</v>
      </c>
      <c r="R382" s="149">
        <v>2</v>
      </c>
      <c r="S382" s="154" t="s">
        <v>24</v>
      </c>
      <c r="T382" s="18" t="s">
        <v>12</v>
      </c>
      <c r="U382" s="141" t="s">
        <v>2432</v>
      </c>
      <c r="V382" s="149">
        <v>0</v>
      </c>
      <c r="W382" s="159" t="s">
        <v>24</v>
      </c>
      <c r="X382" s="18">
        <v>2</v>
      </c>
      <c r="Y382" s="159" t="s">
        <v>27</v>
      </c>
      <c r="Z382" s="160"/>
      <c r="AA382" s="154"/>
      <c r="AB382" s="154"/>
      <c r="AC382" s="154"/>
    </row>
    <row r="383" spans="1:29">
      <c r="A383" s="154" t="s">
        <v>25</v>
      </c>
      <c r="B383" s="154" t="s">
        <v>1601</v>
      </c>
      <c r="C383" s="154" t="s">
        <v>1602</v>
      </c>
      <c r="D383" s="18"/>
      <c r="E383" s="141" t="s">
        <v>110</v>
      </c>
      <c r="F383" s="149">
        <v>0</v>
      </c>
      <c r="G383" s="154"/>
      <c r="H383" s="18">
        <v>1</v>
      </c>
      <c r="I383" s="141" t="s">
        <v>5</v>
      </c>
      <c r="J383" s="149">
        <v>4</v>
      </c>
      <c r="K383" s="154" t="s">
        <v>30</v>
      </c>
      <c r="L383" s="18">
        <v>0</v>
      </c>
      <c r="M383" s="141" t="s">
        <v>2079</v>
      </c>
      <c r="N383" s="149">
        <v>3</v>
      </c>
      <c r="O383" s="159" t="s">
        <v>27</v>
      </c>
      <c r="P383" s="149" t="s">
        <v>11</v>
      </c>
      <c r="Q383" s="141" t="s">
        <v>16</v>
      </c>
      <c r="R383" s="149">
        <v>0</v>
      </c>
      <c r="S383" s="154" t="s">
        <v>24</v>
      </c>
      <c r="T383" s="18" t="s">
        <v>12</v>
      </c>
      <c r="U383" s="141" t="s">
        <v>2432</v>
      </c>
      <c r="V383" s="149">
        <v>0</v>
      </c>
      <c r="W383" s="159" t="s">
        <v>24</v>
      </c>
      <c r="X383" s="18">
        <v>7</v>
      </c>
      <c r="Y383" s="159" t="s">
        <v>27</v>
      </c>
      <c r="Z383" s="160"/>
      <c r="AA383" s="154"/>
      <c r="AB383" s="154"/>
      <c r="AC383" s="154"/>
    </row>
    <row r="384" spans="1:29">
      <c r="A384" s="154" t="s">
        <v>25</v>
      </c>
      <c r="B384" s="154" t="s">
        <v>388</v>
      </c>
      <c r="C384" s="154" t="s">
        <v>389</v>
      </c>
      <c r="D384" s="18"/>
      <c r="E384" s="141" t="s">
        <v>110</v>
      </c>
      <c r="F384" s="149">
        <v>0</v>
      </c>
      <c r="G384" s="154"/>
      <c r="H384" s="18"/>
      <c r="I384" s="141" t="s">
        <v>110</v>
      </c>
      <c r="J384" s="149">
        <v>0</v>
      </c>
      <c r="K384" s="154"/>
      <c r="L384" s="18">
        <v>0</v>
      </c>
      <c r="M384" s="141" t="s">
        <v>2079</v>
      </c>
      <c r="N384" s="149">
        <v>3</v>
      </c>
      <c r="O384" s="159" t="s">
        <v>27</v>
      </c>
      <c r="P384" s="149" t="s">
        <v>12</v>
      </c>
      <c r="Q384" s="141" t="s">
        <v>17</v>
      </c>
      <c r="R384" s="149">
        <v>3</v>
      </c>
      <c r="S384" s="154" t="s">
        <v>24</v>
      </c>
      <c r="T384" s="18" t="s">
        <v>12</v>
      </c>
      <c r="U384" s="141" t="s">
        <v>2432</v>
      </c>
      <c r="V384" s="149">
        <v>0</v>
      </c>
      <c r="W384" s="159" t="s">
        <v>24</v>
      </c>
      <c r="X384" s="18">
        <v>6</v>
      </c>
      <c r="Y384" s="159" t="s">
        <v>27</v>
      </c>
      <c r="Z384" s="160"/>
      <c r="AA384" s="154"/>
      <c r="AB384" s="154"/>
      <c r="AC384" s="154"/>
    </row>
    <row r="385" spans="1:29">
      <c r="A385" s="154" t="s">
        <v>25</v>
      </c>
      <c r="B385" s="154" t="s">
        <v>1977</v>
      </c>
      <c r="C385" s="154" t="s">
        <v>1978</v>
      </c>
      <c r="D385" s="18"/>
      <c r="E385" s="141" t="s">
        <v>110</v>
      </c>
      <c r="F385" s="149">
        <v>0</v>
      </c>
      <c r="G385" s="154"/>
      <c r="H385" s="18"/>
      <c r="I385" s="141" t="s">
        <v>110</v>
      </c>
      <c r="J385" s="149">
        <v>0</v>
      </c>
      <c r="K385" s="154"/>
      <c r="L385" s="18"/>
      <c r="M385" s="141" t="s">
        <v>110</v>
      </c>
      <c r="N385" s="149">
        <v>0</v>
      </c>
      <c r="O385" s="159"/>
      <c r="P385" s="149" t="s">
        <v>6</v>
      </c>
      <c r="Q385" s="141" t="s">
        <v>8</v>
      </c>
      <c r="R385" s="149">
        <v>2</v>
      </c>
      <c r="S385" s="154" t="s">
        <v>24</v>
      </c>
      <c r="T385" s="18" t="s">
        <v>12</v>
      </c>
      <c r="U385" s="141" t="s">
        <v>2432</v>
      </c>
      <c r="V385" s="149">
        <v>0</v>
      </c>
      <c r="W385" s="159" t="s">
        <v>24</v>
      </c>
      <c r="X385" s="18">
        <v>2</v>
      </c>
      <c r="Y385" s="159" t="s">
        <v>27</v>
      </c>
      <c r="Z385" s="160"/>
      <c r="AA385" s="154"/>
      <c r="AB385" s="154"/>
      <c r="AC385" s="154"/>
    </row>
    <row r="386" spans="1:29">
      <c r="A386" s="154" t="s">
        <v>25</v>
      </c>
      <c r="B386" s="154" t="s">
        <v>994</v>
      </c>
      <c r="C386" s="154" t="s">
        <v>995</v>
      </c>
      <c r="D386" s="18"/>
      <c r="E386" s="141" t="s">
        <v>110</v>
      </c>
      <c r="F386" s="149">
        <v>0</v>
      </c>
      <c r="G386" s="154"/>
      <c r="H386" s="18"/>
      <c r="I386" s="141" t="s">
        <v>110</v>
      </c>
      <c r="J386" s="149">
        <v>0</v>
      </c>
      <c r="K386" s="154"/>
      <c r="L386" s="18"/>
      <c r="M386" s="141" t="s">
        <v>110</v>
      </c>
      <c r="N386" s="149">
        <v>0</v>
      </c>
      <c r="O386" s="159"/>
      <c r="P386" s="149" t="s">
        <v>6</v>
      </c>
      <c r="Q386" s="141" t="s">
        <v>8</v>
      </c>
      <c r="R386" s="149">
        <v>2</v>
      </c>
      <c r="S386" s="154" t="s">
        <v>24</v>
      </c>
      <c r="T386" s="18" t="s">
        <v>12</v>
      </c>
      <c r="U386" s="141" t="s">
        <v>2432</v>
      </c>
      <c r="V386" s="149">
        <v>0</v>
      </c>
      <c r="W386" s="159" t="s">
        <v>24</v>
      </c>
      <c r="X386" s="18">
        <v>2</v>
      </c>
      <c r="Y386" s="159" t="s">
        <v>27</v>
      </c>
      <c r="Z386" s="160"/>
      <c r="AA386" s="154"/>
      <c r="AB386" s="154"/>
      <c r="AC386" s="154"/>
    </row>
    <row r="387" spans="1:29">
      <c r="A387" s="154" t="s">
        <v>25</v>
      </c>
      <c r="B387" s="154" t="s">
        <v>1214</v>
      </c>
      <c r="C387" s="154" t="s">
        <v>1215</v>
      </c>
      <c r="D387" s="18"/>
      <c r="E387" s="141" t="s">
        <v>110</v>
      </c>
      <c r="F387" s="149">
        <v>0</v>
      </c>
      <c r="G387" s="154"/>
      <c r="H387" s="18"/>
      <c r="I387" s="141" t="s">
        <v>110</v>
      </c>
      <c r="J387" s="149">
        <v>0</v>
      </c>
      <c r="K387" s="154"/>
      <c r="L387" s="18"/>
      <c r="M387" s="141" t="s">
        <v>110</v>
      </c>
      <c r="N387" s="149">
        <v>0</v>
      </c>
      <c r="O387" s="159"/>
      <c r="P387" s="149" t="s">
        <v>6</v>
      </c>
      <c r="Q387" s="141" t="s">
        <v>8</v>
      </c>
      <c r="R387" s="149">
        <v>2</v>
      </c>
      <c r="S387" s="154" t="s">
        <v>24</v>
      </c>
      <c r="T387" s="18" t="s">
        <v>12</v>
      </c>
      <c r="U387" s="141" t="s">
        <v>2432</v>
      </c>
      <c r="V387" s="149">
        <v>0</v>
      </c>
      <c r="W387" s="159" t="s">
        <v>24</v>
      </c>
      <c r="X387" s="18">
        <v>2</v>
      </c>
      <c r="Y387" s="159" t="s">
        <v>27</v>
      </c>
      <c r="Z387" s="160"/>
      <c r="AA387" s="154"/>
      <c r="AB387" s="154"/>
      <c r="AC387" s="154"/>
    </row>
    <row r="388" spans="1:29">
      <c r="A388" s="154" t="s">
        <v>25</v>
      </c>
      <c r="B388" s="154" t="s">
        <v>1707</v>
      </c>
      <c r="C388" s="154" t="s">
        <v>1708</v>
      </c>
      <c r="D388" s="18"/>
      <c r="E388" s="141" t="s">
        <v>110</v>
      </c>
      <c r="F388" s="149">
        <v>0</v>
      </c>
      <c r="G388" s="154"/>
      <c r="H388" s="18"/>
      <c r="I388" s="141" t="s">
        <v>110</v>
      </c>
      <c r="J388" s="149">
        <v>0</v>
      </c>
      <c r="K388" s="154"/>
      <c r="L388" s="18"/>
      <c r="M388" s="141" t="s">
        <v>110</v>
      </c>
      <c r="N388" s="149">
        <v>0</v>
      </c>
      <c r="O388" s="159"/>
      <c r="P388" s="149" t="s">
        <v>6</v>
      </c>
      <c r="Q388" s="141" t="s">
        <v>8</v>
      </c>
      <c r="R388" s="149">
        <v>2</v>
      </c>
      <c r="S388" s="154" t="s">
        <v>24</v>
      </c>
      <c r="T388" s="18" t="s">
        <v>12</v>
      </c>
      <c r="U388" s="141" t="s">
        <v>2432</v>
      </c>
      <c r="V388" s="149">
        <v>0</v>
      </c>
      <c r="W388" s="159" t="s">
        <v>24</v>
      </c>
      <c r="X388" s="18">
        <v>2</v>
      </c>
      <c r="Y388" s="159" t="s">
        <v>27</v>
      </c>
      <c r="Z388" s="160"/>
      <c r="AA388" s="154"/>
      <c r="AB388" s="154"/>
      <c r="AC388" s="154"/>
    </row>
    <row r="389" spans="1:29">
      <c r="A389" s="154" t="s">
        <v>25</v>
      </c>
      <c r="B389" s="154" t="s">
        <v>1497</v>
      </c>
      <c r="C389" s="154" t="s">
        <v>1498</v>
      </c>
      <c r="D389" s="18"/>
      <c r="E389" s="141" t="s">
        <v>110</v>
      </c>
      <c r="F389" s="149">
        <v>0</v>
      </c>
      <c r="G389" s="154"/>
      <c r="H389" s="18"/>
      <c r="I389" s="141" t="s">
        <v>110</v>
      </c>
      <c r="J389" s="149">
        <v>0</v>
      </c>
      <c r="K389" s="154"/>
      <c r="L389" s="18"/>
      <c r="M389" s="141" t="s">
        <v>110</v>
      </c>
      <c r="N389" s="149">
        <v>0</v>
      </c>
      <c r="O389" s="159"/>
      <c r="P389" s="149" t="s">
        <v>6</v>
      </c>
      <c r="Q389" s="141" t="s">
        <v>8</v>
      </c>
      <c r="R389" s="149">
        <v>2</v>
      </c>
      <c r="S389" s="154" t="s">
        <v>24</v>
      </c>
      <c r="T389" s="18" t="s">
        <v>12</v>
      </c>
      <c r="U389" s="141" t="s">
        <v>2432</v>
      </c>
      <c r="V389" s="149">
        <v>0</v>
      </c>
      <c r="W389" s="159" t="s">
        <v>24</v>
      </c>
      <c r="X389" s="18">
        <v>2</v>
      </c>
      <c r="Y389" s="159" t="s">
        <v>27</v>
      </c>
      <c r="Z389" s="160"/>
      <c r="AA389" s="154"/>
      <c r="AB389" s="154"/>
      <c r="AC389" s="154"/>
    </row>
    <row r="390" spans="1:29">
      <c r="A390" s="154" t="s">
        <v>25</v>
      </c>
      <c r="B390" s="154" t="s">
        <v>641</v>
      </c>
      <c r="C390" s="154" t="s">
        <v>642</v>
      </c>
      <c r="D390" s="18"/>
      <c r="E390" s="141" t="s">
        <v>110</v>
      </c>
      <c r="F390" s="149">
        <v>0</v>
      </c>
      <c r="G390" s="154"/>
      <c r="H390" s="18"/>
      <c r="I390" s="141" t="s">
        <v>110</v>
      </c>
      <c r="J390" s="149">
        <v>0</v>
      </c>
      <c r="K390" s="154"/>
      <c r="L390" s="18">
        <v>3</v>
      </c>
      <c r="M390" s="141" t="s">
        <v>3</v>
      </c>
      <c r="N390" s="149">
        <v>1</v>
      </c>
      <c r="O390" s="159" t="s">
        <v>27</v>
      </c>
      <c r="P390" s="149" t="s">
        <v>6</v>
      </c>
      <c r="Q390" s="141" t="s">
        <v>8</v>
      </c>
      <c r="R390" s="149">
        <v>2</v>
      </c>
      <c r="S390" s="154" t="s">
        <v>24</v>
      </c>
      <c r="T390" s="18" t="s">
        <v>12</v>
      </c>
      <c r="U390" s="141" t="s">
        <v>2432</v>
      </c>
      <c r="V390" s="149">
        <v>0</v>
      </c>
      <c r="W390" s="159" t="s">
        <v>24</v>
      </c>
      <c r="X390" s="18">
        <v>3</v>
      </c>
      <c r="Y390" s="159" t="s">
        <v>27</v>
      </c>
      <c r="Z390" s="160"/>
      <c r="AA390" s="154"/>
      <c r="AB390" s="154"/>
      <c r="AC390" s="154"/>
    </row>
    <row r="391" spans="1:29">
      <c r="A391" s="154" t="s">
        <v>25</v>
      </c>
      <c r="B391" s="154" t="s">
        <v>1367</v>
      </c>
      <c r="C391" s="154" t="s">
        <v>1368</v>
      </c>
      <c r="D391" s="18"/>
      <c r="E391" s="141" t="s">
        <v>110</v>
      </c>
      <c r="F391" s="149">
        <v>0</v>
      </c>
      <c r="G391" s="154"/>
      <c r="H391" s="18">
        <v>4</v>
      </c>
      <c r="I391" s="141" t="s">
        <v>2081</v>
      </c>
      <c r="J391" s="149">
        <v>0</v>
      </c>
      <c r="K391" s="154" t="s">
        <v>30</v>
      </c>
      <c r="L391" s="18">
        <v>0</v>
      </c>
      <c r="M391" s="141" t="s">
        <v>2079</v>
      </c>
      <c r="N391" s="149">
        <v>3</v>
      </c>
      <c r="O391" s="159" t="s">
        <v>27</v>
      </c>
      <c r="P391" s="149" t="s">
        <v>12</v>
      </c>
      <c r="Q391" s="141" t="s">
        <v>17</v>
      </c>
      <c r="R391" s="149">
        <v>3</v>
      </c>
      <c r="S391" s="154" t="s">
        <v>24</v>
      </c>
      <c r="T391" s="18" t="s">
        <v>12</v>
      </c>
      <c r="U391" s="141" t="s">
        <v>2432</v>
      </c>
      <c r="V391" s="149">
        <v>0</v>
      </c>
      <c r="W391" s="159" t="s">
        <v>24</v>
      </c>
      <c r="X391" s="18">
        <v>6</v>
      </c>
      <c r="Y391" s="159" t="s">
        <v>27</v>
      </c>
      <c r="Z391" s="160"/>
      <c r="AA391" s="154"/>
      <c r="AB391" s="154"/>
      <c r="AC391" s="154"/>
    </row>
    <row r="392" spans="1:29">
      <c r="A392" s="154" t="s">
        <v>25</v>
      </c>
      <c r="B392" s="154" t="s">
        <v>1483</v>
      </c>
      <c r="C392" s="154" t="s">
        <v>1484</v>
      </c>
      <c r="D392" s="18"/>
      <c r="E392" s="141" t="s">
        <v>110</v>
      </c>
      <c r="F392" s="149">
        <v>0</v>
      </c>
      <c r="G392" s="154"/>
      <c r="H392" s="18"/>
      <c r="I392" s="141" t="s">
        <v>110</v>
      </c>
      <c r="J392" s="149">
        <v>0</v>
      </c>
      <c r="K392" s="154"/>
      <c r="L392" s="18">
        <v>0</v>
      </c>
      <c r="M392" s="141" t="s">
        <v>2079</v>
      </c>
      <c r="N392" s="149">
        <v>3</v>
      </c>
      <c r="O392" s="159" t="s">
        <v>27</v>
      </c>
      <c r="P392" s="149" t="s">
        <v>11</v>
      </c>
      <c r="Q392" s="141" t="s">
        <v>16</v>
      </c>
      <c r="R392" s="149">
        <v>0</v>
      </c>
      <c r="S392" s="154" t="s">
        <v>24</v>
      </c>
      <c r="T392" s="18" t="s">
        <v>12</v>
      </c>
      <c r="U392" s="141" t="s">
        <v>2432</v>
      </c>
      <c r="V392" s="149">
        <v>0</v>
      </c>
      <c r="W392" s="159" t="s">
        <v>24</v>
      </c>
      <c r="X392" s="18">
        <v>3</v>
      </c>
      <c r="Y392" s="159" t="s">
        <v>27</v>
      </c>
      <c r="Z392" s="160"/>
      <c r="AA392" s="154"/>
      <c r="AB392" s="154"/>
      <c r="AC392" s="154"/>
    </row>
    <row r="393" spans="1:29">
      <c r="A393" s="154" t="s">
        <v>25</v>
      </c>
      <c r="B393" s="154" t="s">
        <v>1847</v>
      </c>
      <c r="C393" s="154" t="s">
        <v>1848</v>
      </c>
      <c r="D393" s="18"/>
      <c r="E393" s="141" t="s">
        <v>110</v>
      </c>
      <c r="F393" s="149">
        <v>0</v>
      </c>
      <c r="G393" s="154"/>
      <c r="H393" s="18"/>
      <c r="I393" s="141" t="s">
        <v>110</v>
      </c>
      <c r="J393" s="149">
        <v>0</v>
      </c>
      <c r="K393" s="154"/>
      <c r="L393" s="18">
        <v>2</v>
      </c>
      <c r="M393" s="141" t="s">
        <v>4</v>
      </c>
      <c r="N393" s="149">
        <v>2</v>
      </c>
      <c r="O393" s="159" t="s">
        <v>27</v>
      </c>
      <c r="P393" s="149" t="s">
        <v>6</v>
      </c>
      <c r="Q393" s="141" t="s">
        <v>8</v>
      </c>
      <c r="R393" s="149">
        <v>2</v>
      </c>
      <c r="S393" s="154" t="s">
        <v>24</v>
      </c>
      <c r="T393" s="18" t="s">
        <v>12</v>
      </c>
      <c r="U393" s="141" t="s">
        <v>2432</v>
      </c>
      <c r="V393" s="149">
        <v>0</v>
      </c>
      <c r="W393" s="159" t="s">
        <v>24</v>
      </c>
      <c r="X393" s="18">
        <v>4</v>
      </c>
      <c r="Y393" s="159" t="s">
        <v>27</v>
      </c>
      <c r="Z393" s="160"/>
      <c r="AA393" s="154"/>
      <c r="AB393" s="154"/>
      <c r="AC393" s="154"/>
    </row>
    <row r="394" spans="1:29">
      <c r="A394" s="154" t="s">
        <v>25</v>
      </c>
      <c r="B394" s="154" t="s">
        <v>1006</v>
      </c>
      <c r="C394" s="154" t="s">
        <v>1007</v>
      </c>
      <c r="D394" s="18"/>
      <c r="E394" s="141" t="s">
        <v>110</v>
      </c>
      <c r="F394" s="149">
        <v>0</v>
      </c>
      <c r="G394" s="154"/>
      <c r="H394" s="18"/>
      <c r="I394" s="141" t="s">
        <v>110</v>
      </c>
      <c r="J394" s="149">
        <v>0</v>
      </c>
      <c r="K394" s="154"/>
      <c r="L394" s="18"/>
      <c r="M394" s="141" t="s">
        <v>110</v>
      </c>
      <c r="N394" s="149">
        <v>0</v>
      </c>
      <c r="O394" s="159"/>
      <c r="P394" s="149" t="s">
        <v>6</v>
      </c>
      <c r="Q394" s="141" t="s">
        <v>8</v>
      </c>
      <c r="R394" s="149">
        <v>2</v>
      </c>
      <c r="S394" s="154" t="s">
        <v>24</v>
      </c>
      <c r="T394" s="18" t="s">
        <v>12</v>
      </c>
      <c r="U394" s="141" t="s">
        <v>2432</v>
      </c>
      <c r="V394" s="149">
        <v>0</v>
      </c>
      <c r="W394" s="159" t="s">
        <v>24</v>
      </c>
      <c r="X394" s="18">
        <v>2</v>
      </c>
      <c r="Y394" s="159" t="s">
        <v>27</v>
      </c>
      <c r="Z394" s="160"/>
      <c r="AA394" s="154"/>
      <c r="AB394" s="154"/>
      <c r="AC394" s="154"/>
    </row>
    <row r="395" spans="1:29">
      <c r="A395" s="154" t="s">
        <v>25</v>
      </c>
      <c r="B395" s="154" t="s">
        <v>1112</v>
      </c>
      <c r="C395" s="154" t="s">
        <v>1113</v>
      </c>
      <c r="D395" s="18"/>
      <c r="E395" s="141" t="s">
        <v>110</v>
      </c>
      <c r="F395" s="149">
        <v>0</v>
      </c>
      <c r="G395" s="154"/>
      <c r="H395" s="18"/>
      <c r="I395" s="141" t="s">
        <v>110</v>
      </c>
      <c r="J395" s="149">
        <v>0</v>
      </c>
      <c r="K395" s="154"/>
      <c r="L395" s="18"/>
      <c r="M395" s="141" t="s">
        <v>110</v>
      </c>
      <c r="N395" s="149">
        <v>0</v>
      </c>
      <c r="O395" s="159"/>
      <c r="P395" s="149" t="s">
        <v>6</v>
      </c>
      <c r="Q395" s="141" t="s">
        <v>8</v>
      </c>
      <c r="R395" s="149">
        <v>2</v>
      </c>
      <c r="S395" s="154" t="s">
        <v>24</v>
      </c>
      <c r="T395" s="18" t="s">
        <v>12</v>
      </c>
      <c r="U395" s="141" t="s">
        <v>2432</v>
      </c>
      <c r="V395" s="149">
        <v>0</v>
      </c>
      <c r="W395" s="159" t="s">
        <v>24</v>
      </c>
      <c r="X395" s="18">
        <v>2</v>
      </c>
      <c r="Y395" s="159" t="s">
        <v>27</v>
      </c>
      <c r="Z395" s="160"/>
      <c r="AA395" s="154"/>
      <c r="AB395" s="154"/>
      <c r="AC395" s="154"/>
    </row>
    <row r="396" spans="1:29">
      <c r="A396" s="154" t="s">
        <v>25</v>
      </c>
      <c r="B396" s="154" t="s">
        <v>1571</v>
      </c>
      <c r="C396" s="154" t="s">
        <v>1572</v>
      </c>
      <c r="D396" s="18"/>
      <c r="E396" s="141" t="s">
        <v>110</v>
      </c>
      <c r="F396" s="149">
        <v>0</v>
      </c>
      <c r="G396" s="154"/>
      <c r="H396" s="18">
        <v>3</v>
      </c>
      <c r="I396" s="141" t="s">
        <v>3</v>
      </c>
      <c r="J396" s="149">
        <v>2</v>
      </c>
      <c r="K396" s="154" t="s">
        <v>30</v>
      </c>
      <c r="L396" s="18">
        <v>2</v>
      </c>
      <c r="M396" s="141" t="s">
        <v>4</v>
      </c>
      <c r="N396" s="149">
        <v>2</v>
      </c>
      <c r="O396" s="159" t="s">
        <v>27</v>
      </c>
      <c r="P396" s="149" t="s">
        <v>6</v>
      </c>
      <c r="Q396" s="141" t="s">
        <v>8</v>
      </c>
      <c r="R396" s="149">
        <v>2</v>
      </c>
      <c r="S396" s="154" t="s">
        <v>24</v>
      </c>
      <c r="T396" s="18" t="s">
        <v>12</v>
      </c>
      <c r="U396" s="141" t="s">
        <v>2432</v>
      </c>
      <c r="V396" s="149">
        <v>0</v>
      </c>
      <c r="W396" s="159" t="s">
        <v>24</v>
      </c>
      <c r="X396" s="18">
        <v>6</v>
      </c>
      <c r="Y396" s="159" t="s">
        <v>27</v>
      </c>
      <c r="Z396" s="160"/>
      <c r="AA396" s="154"/>
      <c r="AB396" s="154"/>
      <c r="AC396" s="154"/>
    </row>
    <row r="397" spans="1:29">
      <c r="A397" s="154" t="s">
        <v>25</v>
      </c>
      <c r="B397" s="154" t="s">
        <v>1909</v>
      </c>
      <c r="C397" s="154" t="s">
        <v>1910</v>
      </c>
      <c r="D397" s="18"/>
      <c r="E397" s="141" t="s">
        <v>110</v>
      </c>
      <c r="F397" s="149">
        <v>0</v>
      </c>
      <c r="G397" s="154"/>
      <c r="H397" s="18">
        <v>3</v>
      </c>
      <c r="I397" s="141" t="s">
        <v>3</v>
      </c>
      <c r="J397" s="149">
        <v>2</v>
      </c>
      <c r="K397" s="154" t="s">
        <v>30</v>
      </c>
      <c r="L397" s="18">
        <v>0</v>
      </c>
      <c r="M397" s="141" t="s">
        <v>2079</v>
      </c>
      <c r="N397" s="149">
        <v>3</v>
      </c>
      <c r="O397" s="159" t="s">
        <v>27</v>
      </c>
      <c r="P397" s="149" t="s">
        <v>6</v>
      </c>
      <c r="Q397" s="141" t="s">
        <v>8</v>
      </c>
      <c r="R397" s="149">
        <v>2</v>
      </c>
      <c r="S397" s="154" t="s">
        <v>24</v>
      </c>
      <c r="T397" s="18" t="s">
        <v>12</v>
      </c>
      <c r="U397" s="141" t="s">
        <v>2432</v>
      </c>
      <c r="V397" s="149">
        <v>0</v>
      </c>
      <c r="W397" s="159" t="s">
        <v>24</v>
      </c>
      <c r="X397" s="18">
        <v>7</v>
      </c>
      <c r="Y397" s="159" t="s">
        <v>27</v>
      </c>
      <c r="Z397" s="160"/>
      <c r="AA397" s="154"/>
      <c r="AB397" s="154"/>
      <c r="AC397" s="154"/>
    </row>
    <row r="398" spans="1:29">
      <c r="A398" s="154" t="s">
        <v>25</v>
      </c>
      <c r="B398" s="154" t="s">
        <v>1047</v>
      </c>
      <c r="C398" s="154" t="s">
        <v>1048</v>
      </c>
      <c r="D398" s="18"/>
      <c r="E398" s="141" t="s">
        <v>110</v>
      </c>
      <c r="F398" s="149">
        <v>0</v>
      </c>
      <c r="G398" s="154"/>
      <c r="H398" s="18"/>
      <c r="I398" s="141" t="s">
        <v>110</v>
      </c>
      <c r="J398" s="149">
        <v>0</v>
      </c>
      <c r="K398" s="154"/>
      <c r="L398" s="18"/>
      <c r="M398" s="141" t="s">
        <v>110</v>
      </c>
      <c r="N398" s="149">
        <v>0</v>
      </c>
      <c r="O398" s="159"/>
      <c r="P398" s="149" t="s">
        <v>6</v>
      </c>
      <c r="Q398" s="141" t="s">
        <v>8</v>
      </c>
      <c r="R398" s="149">
        <v>2</v>
      </c>
      <c r="S398" s="154" t="s">
        <v>24</v>
      </c>
      <c r="T398" s="18" t="s">
        <v>12</v>
      </c>
      <c r="U398" s="141" t="s">
        <v>2432</v>
      </c>
      <c r="V398" s="149">
        <v>0</v>
      </c>
      <c r="W398" s="159" t="s">
        <v>24</v>
      </c>
      <c r="X398" s="18">
        <v>2</v>
      </c>
      <c r="Y398" s="159" t="s">
        <v>27</v>
      </c>
      <c r="Z398" s="160"/>
      <c r="AA398" s="154"/>
      <c r="AB398" s="154"/>
      <c r="AC398" s="154"/>
    </row>
    <row r="399" spans="1:29">
      <c r="A399" s="154" t="s">
        <v>25</v>
      </c>
      <c r="B399" s="154" t="s">
        <v>1831</v>
      </c>
      <c r="C399" s="154" t="s">
        <v>1832</v>
      </c>
      <c r="D399" s="18"/>
      <c r="E399" s="141" t="s">
        <v>110</v>
      </c>
      <c r="F399" s="149">
        <v>0</v>
      </c>
      <c r="G399" s="154"/>
      <c r="H399" s="18">
        <v>3</v>
      </c>
      <c r="I399" s="141" t="s">
        <v>3</v>
      </c>
      <c r="J399" s="149">
        <v>2</v>
      </c>
      <c r="K399" s="154" t="s">
        <v>30</v>
      </c>
      <c r="L399" s="18">
        <v>0</v>
      </c>
      <c r="M399" s="141" t="s">
        <v>2079</v>
      </c>
      <c r="N399" s="149">
        <v>3</v>
      </c>
      <c r="O399" s="159" t="s">
        <v>27</v>
      </c>
      <c r="P399" s="149" t="s">
        <v>6</v>
      </c>
      <c r="Q399" s="141" t="s">
        <v>8</v>
      </c>
      <c r="R399" s="149">
        <v>2</v>
      </c>
      <c r="S399" s="154" t="s">
        <v>24</v>
      </c>
      <c r="T399" s="18" t="s">
        <v>12</v>
      </c>
      <c r="U399" s="141" t="s">
        <v>2432</v>
      </c>
      <c r="V399" s="149">
        <v>0</v>
      </c>
      <c r="W399" s="159" t="s">
        <v>24</v>
      </c>
      <c r="X399" s="18">
        <v>7</v>
      </c>
      <c r="Y399" s="159" t="s">
        <v>27</v>
      </c>
      <c r="Z399" s="160"/>
      <c r="AA399" s="154"/>
      <c r="AB399" s="154"/>
      <c r="AC399" s="154"/>
    </row>
    <row r="400" spans="1:29">
      <c r="A400" s="154" t="s">
        <v>25</v>
      </c>
      <c r="B400" s="154" t="s">
        <v>392</v>
      </c>
      <c r="C400" s="154" t="s">
        <v>393</v>
      </c>
      <c r="D400" s="18"/>
      <c r="E400" s="141" t="s">
        <v>110</v>
      </c>
      <c r="F400" s="149">
        <v>0</v>
      </c>
      <c r="G400" s="154"/>
      <c r="H400" s="18">
        <v>0</v>
      </c>
      <c r="I400" s="141" t="s">
        <v>2079</v>
      </c>
      <c r="J400" s="149">
        <v>4</v>
      </c>
      <c r="K400" s="154" t="s">
        <v>30</v>
      </c>
      <c r="L400" s="18">
        <v>0</v>
      </c>
      <c r="M400" s="141" t="s">
        <v>2079</v>
      </c>
      <c r="N400" s="149">
        <v>3</v>
      </c>
      <c r="O400" s="159" t="s">
        <v>27</v>
      </c>
      <c r="P400" s="149" t="s">
        <v>6</v>
      </c>
      <c r="Q400" s="141" t="s">
        <v>8</v>
      </c>
      <c r="R400" s="149">
        <v>2</v>
      </c>
      <c r="S400" s="154" t="s">
        <v>24</v>
      </c>
      <c r="T400" s="18" t="s">
        <v>12</v>
      </c>
      <c r="U400" s="141" t="s">
        <v>2432</v>
      </c>
      <c r="V400" s="149">
        <v>0</v>
      </c>
      <c r="W400" s="159" t="s">
        <v>24</v>
      </c>
      <c r="X400" s="18">
        <v>9</v>
      </c>
      <c r="Y400" s="159" t="s">
        <v>27</v>
      </c>
      <c r="Z400" s="160"/>
      <c r="AA400" s="154"/>
      <c r="AB400" s="154"/>
      <c r="AC400" s="154"/>
    </row>
    <row r="401" spans="1:29">
      <c r="A401" s="154" t="s">
        <v>25</v>
      </c>
      <c r="B401" s="154" t="s">
        <v>1065</v>
      </c>
      <c r="C401" s="154" t="s">
        <v>1066</v>
      </c>
      <c r="D401" s="18"/>
      <c r="E401" s="141" t="s">
        <v>110</v>
      </c>
      <c r="F401" s="149">
        <v>0</v>
      </c>
      <c r="G401" s="154"/>
      <c r="H401" s="18">
        <v>2</v>
      </c>
      <c r="I401" s="141" t="s">
        <v>4</v>
      </c>
      <c r="J401" s="149">
        <v>3</v>
      </c>
      <c r="K401" s="154" t="s">
        <v>30</v>
      </c>
      <c r="L401" s="18">
        <v>3</v>
      </c>
      <c r="M401" s="141" t="s">
        <v>3</v>
      </c>
      <c r="N401" s="149">
        <v>1</v>
      </c>
      <c r="O401" s="159" t="s">
        <v>27</v>
      </c>
      <c r="P401" s="149" t="s">
        <v>12</v>
      </c>
      <c r="Q401" s="141" t="s">
        <v>17</v>
      </c>
      <c r="R401" s="149">
        <v>3</v>
      </c>
      <c r="S401" s="154" t="s">
        <v>24</v>
      </c>
      <c r="T401" s="18" t="s">
        <v>12</v>
      </c>
      <c r="U401" s="141" t="s">
        <v>2432</v>
      </c>
      <c r="V401" s="149">
        <v>0</v>
      </c>
      <c r="W401" s="159" t="s">
        <v>24</v>
      </c>
      <c r="X401" s="18">
        <v>7</v>
      </c>
      <c r="Y401" s="159" t="s">
        <v>27</v>
      </c>
      <c r="Z401" s="160"/>
      <c r="AA401" s="154"/>
      <c r="AB401" s="154"/>
      <c r="AC401" s="154"/>
    </row>
    <row r="402" spans="1:29">
      <c r="A402" s="154" t="s">
        <v>25</v>
      </c>
      <c r="B402" s="154" t="s">
        <v>1603</v>
      </c>
      <c r="C402" s="154" t="s">
        <v>1604</v>
      </c>
      <c r="D402" s="18"/>
      <c r="E402" s="141" t="s">
        <v>110</v>
      </c>
      <c r="F402" s="149">
        <v>0</v>
      </c>
      <c r="G402" s="154"/>
      <c r="H402" s="18"/>
      <c r="I402" s="141" t="s">
        <v>110</v>
      </c>
      <c r="J402" s="149">
        <v>0</v>
      </c>
      <c r="K402" s="154"/>
      <c r="L402" s="18">
        <v>2</v>
      </c>
      <c r="M402" s="141" t="s">
        <v>4</v>
      </c>
      <c r="N402" s="149">
        <v>2</v>
      </c>
      <c r="O402" s="159" t="s">
        <v>27</v>
      </c>
      <c r="P402" s="149" t="s">
        <v>6</v>
      </c>
      <c r="Q402" s="141" t="s">
        <v>8</v>
      </c>
      <c r="R402" s="149">
        <v>2</v>
      </c>
      <c r="S402" s="154" t="s">
        <v>24</v>
      </c>
      <c r="T402" s="18" t="s">
        <v>12</v>
      </c>
      <c r="U402" s="141" t="s">
        <v>2432</v>
      </c>
      <c r="V402" s="149">
        <v>0</v>
      </c>
      <c r="W402" s="159" t="s">
        <v>24</v>
      </c>
      <c r="X402" s="18">
        <v>4</v>
      </c>
      <c r="Y402" s="159" t="s">
        <v>27</v>
      </c>
      <c r="Z402" s="160"/>
      <c r="AA402" s="154"/>
      <c r="AB402" s="154"/>
      <c r="AC402" s="154"/>
    </row>
    <row r="403" spans="1:29">
      <c r="A403" s="154" t="s">
        <v>25</v>
      </c>
      <c r="B403" s="154" t="s">
        <v>1772</v>
      </c>
      <c r="C403" s="154" t="s">
        <v>1773</v>
      </c>
      <c r="D403" s="18"/>
      <c r="E403" s="141" t="s">
        <v>110</v>
      </c>
      <c r="F403" s="149">
        <v>0</v>
      </c>
      <c r="G403" s="154"/>
      <c r="H403" s="18">
        <v>4</v>
      </c>
      <c r="I403" s="141" t="s">
        <v>2081</v>
      </c>
      <c r="J403" s="149">
        <v>0</v>
      </c>
      <c r="K403" s="154" t="s">
        <v>30</v>
      </c>
      <c r="L403" s="18">
        <v>3</v>
      </c>
      <c r="M403" s="141" t="s">
        <v>3</v>
      </c>
      <c r="N403" s="149">
        <v>1</v>
      </c>
      <c r="O403" s="159" t="s">
        <v>27</v>
      </c>
      <c r="P403" s="149" t="s">
        <v>6</v>
      </c>
      <c r="Q403" s="141" t="s">
        <v>8</v>
      </c>
      <c r="R403" s="149">
        <v>2</v>
      </c>
      <c r="S403" s="154" t="s">
        <v>24</v>
      </c>
      <c r="T403" s="18" t="s">
        <v>12</v>
      </c>
      <c r="U403" s="141" t="s">
        <v>2432</v>
      </c>
      <c r="V403" s="149">
        <v>0</v>
      </c>
      <c r="W403" s="159" t="s">
        <v>24</v>
      </c>
      <c r="X403" s="18">
        <v>3</v>
      </c>
      <c r="Y403" s="159" t="s">
        <v>27</v>
      </c>
      <c r="Z403" s="160"/>
      <c r="AA403" s="154"/>
      <c r="AB403" s="154"/>
      <c r="AC403" s="154"/>
    </row>
    <row r="404" spans="1:29">
      <c r="A404" s="154" t="s">
        <v>25</v>
      </c>
      <c r="B404" s="154" t="s">
        <v>1425</v>
      </c>
      <c r="C404" s="154" t="s">
        <v>1426</v>
      </c>
      <c r="D404" s="18"/>
      <c r="E404" s="141" t="s">
        <v>110</v>
      </c>
      <c r="F404" s="149">
        <v>0</v>
      </c>
      <c r="G404" s="154"/>
      <c r="H404" s="18">
        <v>3</v>
      </c>
      <c r="I404" s="141" t="s">
        <v>3</v>
      </c>
      <c r="J404" s="149">
        <v>2</v>
      </c>
      <c r="K404" s="154" t="s">
        <v>30</v>
      </c>
      <c r="L404" s="18">
        <v>0</v>
      </c>
      <c r="M404" s="141" t="s">
        <v>2079</v>
      </c>
      <c r="N404" s="149">
        <v>3</v>
      </c>
      <c r="O404" s="159" t="s">
        <v>27</v>
      </c>
      <c r="P404" s="149" t="s">
        <v>6</v>
      </c>
      <c r="Q404" s="141" t="s">
        <v>8</v>
      </c>
      <c r="R404" s="149">
        <v>2</v>
      </c>
      <c r="S404" s="154" t="s">
        <v>24</v>
      </c>
      <c r="T404" s="18" t="s">
        <v>12</v>
      </c>
      <c r="U404" s="141" t="s">
        <v>2432</v>
      </c>
      <c r="V404" s="149">
        <v>0</v>
      </c>
      <c r="W404" s="159" t="s">
        <v>24</v>
      </c>
      <c r="X404" s="18">
        <v>7</v>
      </c>
      <c r="Y404" s="159" t="s">
        <v>27</v>
      </c>
      <c r="Z404" s="160"/>
      <c r="AA404" s="154"/>
      <c r="AB404" s="154"/>
      <c r="AC404" s="154"/>
    </row>
    <row r="405" spans="1:29">
      <c r="A405" s="154" t="s">
        <v>25</v>
      </c>
      <c r="B405" s="154" t="s">
        <v>1543</v>
      </c>
      <c r="C405" s="154" t="s">
        <v>1544</v>
      </c>
      <c r="D405" s="18"/>
      <c r="E405" s="141" t="s">
        <v>110</v>
      </c>
      <c r="F405" s="149">
        <v>0</v>
      </c>
      <c r="G405" s="154"/>
      <c r="H405" s="18"/>
      <c r="I405" s="141" t="s">
        <v>110</v>
      </c>
      <c r="J405" s="149">
        <v>0</v>
      </c>
      <c r="K405" s="154"/>
      <c r="L405" s="18"/>
      <c r="M405" s="141" t="s">
        <v>110</v>
      </c>
      <c r="N405" s="149">
        <v>0</v>
      </c>
      <c r="O405" s="159"/>
      <c r="P405" s="149" t="s">
        <v>6</v>
      </c>
      <c r="Q405" s="141" t="s">
        <v>8</v>
      </c>
      <c r="R405" s="149">
        <v>2</v>
      </c>
      <c r="S405" s="154" t="s">
        <v>24</v>
      </c>
      <c r="T405" s="18" t="s">
        <v>12</v>
      </c>
      <c r="U405" s="141" t="s">
        <v>2432</v>
      </c>
      <c r="V405" s="149">
        <v>0</v>
      </c>
      <c r="W405" s="159" t="s">
        <v>24</v>
      </c>
      <c r="X405" s="18">
        <v>2</v>
      </c>
      <c r="Y405" s="159" t="s">
        <v>27</v>
      </c>
      <c r="Z405" s="160"/>
      <c r="AA405" s="154"/>
      <c r="AB405" s="154"/>
      <c r="AC405" s="154"/>
    </row>
    <row r="406" spans="1:29">
      <c r="A406" s="154" t="s">
        <v>25</v>
      </c>
      <c r="B406" s="154" t="s">
        <v>791</v>
      </c>
      <c r="C406" s="154" t="s">
        <v>792</v>
      </c>
      <c r="D406" s="18"/>
      <c r="E406" s="141" t="s">
        <v>110</v>
      </c>
      <c r="F406" s="149">
        <v>0</v>
      </c>
      <c r="G406" s="154"/>
      <c r="H406" s="18"/>
      <c r="I406" s="141" t="s">
        <v>110</v>
      </c>
      <c r="J406" s="149">
        <v>0</v>
      </c>
      <c r="K406" s="154"/>
      <c r="L406" s="18"/>
      <c r="M406" s="141" t="s">
        <v>110</v>
      </c>
      <c r="N406" s="149">
        <v>0</v>
      </c>
      <c r="O406" s="159"/>
      <c r="P406" s="149" t="s">
        <v>6</v>
      </c>
      <c r="Q406" s="141" t="s">
        <v>8</v>
      </c>
      <c r="R406" s="149">
        <v>2</v>
      </c>
      <c r="S406" s="154" t="s">
        <v>24</v>
      </c>
      <c r="T406" s="18" t="s">
        <v>12</v>
      </c>
      <c r="U406" s="141" t="s">
        <v>2432</v>
      </c>
      <c r="V406" s="149">
        <v>0</v>
      </c>
      <c r="W406" s="159" t="s">
        <v>24</v>
      </c>
      <c r="X406" s="18">
        <v>2</v>
      </c>
      <c r="Y406" s="159" t="s">
        <v>27</v>
      </c>
      <c r="Z406" s="160"/>
      <c r="AA406" s="154"/>
      <c r="AB406" s="154"/>
      <c r="AC406" s="154"/>
    </row>
    <row r="407" spans="1:29">
      <c r="A407" s="154" t="s">
        <v>25</v>
      </c>
      <c r="B407" s="154" t="s">
        <v>1381</v>
      </c>
      <c r="C407" s="154" t="s">
        <v>1382</v>
      </c>
      <c r="D407" s="18"/>
      <c r="E407" s="141" t="s">
        <v>110</v>
      </c>
      <c r="F407" s="149">
        <v>0</v>
      </c>
      <c r="G407" s="154"/>
      <c r="H407" s="18"/>
      <c r="I407" s="141" t="s">
        <v>110</v>
      </c>
      <c r="J407" s="149">
        <v>0</v>
      </c>
      <c r="K407" s="154"/>
      <c r="L407" s="18"/>
      <c r="M407" s="141" t="s">
        <v>110</v>
      </c>
      <c r="N407" s="149">
        <v>0</v>
      </c>
      <c r="O407" s="159"/>
      <c r="P407" s="149" t="s">
        <v>6</v>
      </c>
      <c r="Q407" s="141" t="s">
        <v>8</v>
      </c>
      <c r="R407" s="149">
        <v>2</v>
      </c>
      <c r="S407" s="154" t="s">
        <v>24</v>
      </c>
      <c r="T407" s="18" t="s">
        <v>12</v>
      </c>
      <c r="U407" s="141" t="s">
        <v>2432</v>
      </c>
      <c r="V407" s="149">
        <v>0</v>
      </c>
      <c r="W407" s="159" t="s">
        <v>24</v>
      </c>
      <c r="X407" s="18">
        <v>2</v>
      </c>
      <c r="Y407" s="159" t="s">
        <v>27</v>
      </c>
      <c r="Z407" s="160"/>
      <c r="AA407" s="154"/>
      <c r="AB407" s="154"/>
      <c r="AC407" s="154"/>
    </row>
    <row r="408" spans="1:29">
      <c r="A408" s="154" t="s">
        <v>25</v>
      </c>
      <c r="B408" s="154" t="s">
        <v>659</v>
      </c>
      <c r="C408" s="154" t="s">
        <v>660</v>
      </c>
      <c r="D408" s="18"/>
      <c r="E408" s="141" t="s">
        <v>110</v>
      </c>
      <c r="F408" s="149">
        <v>0</v>
      </c>
      <c r="G408" s="154"/>
      <c r="H408" s="18"/>
      <c r="I408" s="141" t="s">
        <v>110</v>
      </c>
      <c r="J408" s="149">
        <v>0</v>
      </c>
      <c r="K408" s="154"/>
      <c r="L408" s="18"/>
      <c r="M408" s="141" t="s">
        <v>110</v>
      </c>
      <c r="N408" s="149">
        <v>0</v>
      </c>
      <c r="O408" s="159"/>
      <c r="P408" s="149" t="s">
        <v>6</v>
      </c>
      <c r="Q408" s="141" t="s">
        <v>8</v>
      </c>
      <c r="R408" s="149">
        <v>2</v>
      </c>
      <c r="S408" s="154" t="s">
        <v>24</v>
      </c>
      <c r="T408" s="18" t="s">
        <v>12</v>
      </c>
      <c r="U408" s="141" t="s">
        <v>2432</v>
      </c>
      <c r="V408" s="149">
        <v>0</v>
      </c>
      <c r="W408" s="159" t="s">
        <v>24</v>
      </c>
      <c r="X408" s="18">
        <v>2</v>
      </c>
      <c r="Y408" s="159" t="s">
        <v>27</v>
      </c>
      <c r="Z408" s="160"/>
      <c r="AA408" s="154"/>
      <c r="AB408" s="154"/>
      <c r="AC408" s="154"/>
    </row>
    <row r="409" spans="1:29">
      <c r="A409" s="154" t="s">
        <v>25</v>
      </c>
      <c r="B409" s="154" t="s">
        <v>1569</v>
      </c>
      <c r="C409" s="154" t="s">
        <v>1570</v>
      </c>
      <c r="D409" s="18">
        <v>3</v>
      </c>
      <c r="E409" s="141" t="s">
        <v>3</v>
      </c>
      <c r="F409" s="149">
        <v>3</v>
      </c>
      <c r="G409" s="154" t="s">
        <v>26</v>
      </c>
      <c r="H409" s="18"/>
      <c r="I409" s="141" t="s">
        <v>110</v>
      </c>
      <c r="J409" s="149">
        <v>0</v>
      </c>
      <c r="K409" s="154"/>
      <c r="L409" s="18"/>
      <c r="M409" s="141" t="s">
        <v>110</v>
      </c>
      <c r="N409" s="149">
        <v>0</v>
      </c>
      <c r="O409" s="159"/>
      <c r="P409" s="149" t="s">
        <v>6</v>
      </c>
      <c r="Q409" s="141" t="s">
        <v>8</v>
      </c>
      <c r="R409" s="149">
        <v>2</v>
      </c>
      <c r="S409" s="154" t="s">
        <v>24</v>
      </c>
      <c r="T409" s="18" t="s">
        <v>12</v>
      </c>
      <c r="U409" s="141" t="s">
        <v>2432</v>
      </c>
      <c r="V409" s="149">
        <v>0</v>
      </c>
      <c r="W409" s="159" t="s">
        <v>24</v>
      </c>
      <c r="X409" s="18">
        <v>5</v>
      </c>
      <c r="Y409" s="159" t="s">
        <v>27</v>
      </c>
      <c r="Z409" s="160"/>
      <c r="AA409" s="154"/>
      <c r="AB409" s="154"/>
      <c r="AC409" s="154"/>
    </row>
    <row r="410" spans="1:29">
      <c r="A410" s="154" t="s">
        <v>25</v>
      </c>
      <c r="B410" s="154" t="s">
        <v>741</v>
      </c>
      <c r="C410" s="154" t="s">
        <v>742</v>
      </c>
      <c r="D410" s="18"/>
      <c r="E410" s="141" t="s">
        <v>110</v>
      </c>
      <c r="F410" s="149">
        <v>0</v>
      </c>
      <c r="G410" s="154"/>
      <c r="H410" s="18"/>
      <c r="I410" s="141" t="s">
        <v>110</v>
      </c>
      <c r="J410" s="149">
        <v>0</v>
      </c>
      <c r="K410" s="154"/>
      <c r="L410" s="18"/>
      <c r="M410" s="141" t="s">
        <v>110</v>
      </c>
      <c r="N410" s="149">
        <v>0</v>
      </c>
      <c r="O410" s="159"/>
      <c r="P410" s="149" t="s">
        <v>6</v>
      </c>
      <c r="Q410" s="141" t="s">
        <v>8</v>
      </c>
      <c r="R410" s="149">
        <v>2</v>
      </c>
      <c r="S410" s="154" t="s">
        <v>24</v>
      </c>
      <c r="T410" s="18" t="s">
        <v>12</v>
      </c>
      <c r="U410" s="141" t="s">
        <v>2432</v>
      </c>
      <c r="V410" s="149">
        <v>0</v>
      </c>
      <c r="W410" s="159" t="s">
        <v>24</v>
      </c>
      <c r="X410" s="18">
        <v>2</v>
      </c>
      <c r="Y410" s="159" t="s">
        <v>27</v>
      </c>
      <c r="Z410" s="160"/>
      <c r="AA410" s="154"/>
      <c r="AB410" s="154"/>
      <c r="AC410" s="154"/>
    </row>
    <row r="411" spans="1:29">
      <c r="A411" s="154" t="s">
        <v>25</v>
      </c>
      <c r="B411" s="154" t="s">
        <v>1671</v>
      </c>
      <c r="C411" s="154" t="s">
        <v>1672</v>
      </c>
      <c r="D411" s="18"/>
      <c r="E411" s="141" t="s">
        <v>110</v>
      </c>
      <c r="F411" s="149">
        <v>0</v>
      </c>
      <c r="G411" s="154"/>
      <c r="H411" s="18"/>
      <c r="I411" s="141" t="s">
        <v>110</v>
      </c>
      <c r="J411" s="149">
        <v>0</v>
      </c>
      <c r="K411" s="154"/>
      <c r="L411" s="18"/>
      <c r="M411" s="141" t="s">
        <v>110</v>
      </c>
      <c r="N411" s="149">
        <v>0</v>
      </c>
      <c r="O411" s="159"/>
      <c r="P411" s="149" t="s">
        <v>6</v>
      </c>
      <c r="Q411" s="141" t="s">
        <v>8</v>
      </c>
      <c r="R411" s="149">
        <v>2</v>
      </c>
      <c r="S411" s="154" t="s">
        <v>24</v>
      </c>
      <c r="T411" s="18" t="s">
        <v>12</v>
      </c>
      <c r="U411" s="141" t="s">
        <v>2432</v>
      </c>
      <c r="V411" s="149">
        <v>0</v>
      </c>
      <c r="W411" s="159" t="s">
        <v>24</v>
      </c>
      <c r="X411" s="18">
        <v>2</v>
      </c>
      <c r="Y411" s="159" t="s">
        <v>27</v>
      </c>
      <c r="Z411" s="160"/>
      <c r="AA411" s="154"/>
      <c r="AB411" s="154"/>
      <c r="AC411" s="154"/>
    </row>
    <row r="412" spans="1:29">
      <c r="A412" s="154" t="s">
        <v>25</v>
      </c>
      <c r="B412" s="154" t="s">
        <v>1815</v>
      </c>
      <c r="C412" s="154" t="s">
        <v>1816</v>
      </c>
      <c r="D412" s="18">
        <v>2</v>
      </c>
      <c r="E412" s="141" t="s">
        <v>4</v>
      </c>
      <c r="F412" s="149">
        <v>4</v>
      </c>
      <c r="G412" s="154" t="s">
        <v>26</v>
      </c>
      <c r="H412" s="18">
        <v>3</v>
      </c>
      <c r="I412" s="141" t="s">
        <v>3</v>
      </c>
      <c r="J412" s="149">
        <v>2</v>
      </c>
      <c r="K412" s="154" t="s">
        <v>30</v>
      </c>
      <c r="L412" s="18">
        <v>1</v>
      </c>
      <c r="M412" s="141" t="s">
        <v>5</v>
      </c>
      <c r="N412" s="149">
        <v>3</v>
      </c>
      <c r="O412" s="159" t="s">
        <v>27</v>
      </c>
      <c r="P412" s="149" t="s">
        <v>12</v>
      </c>
      <c r="Q412" s="141" t="s">
        <v>17</v>
      </c>
      <c r="R412" s="149">
        <v>3</v>
      </c>
      <c r="S412" s="154" t="s">
        <v>24</v>
      </c>
      <c r="T412" s="18" t="s">
        <v>12</v>
      </c>
      <c r="U412" s="141" t="s">
        <v>2432</v>
      </c>
      <c r="V412" s="149">
        <v>0</v>
      </c>
      <c r="W412" s="159" t="s">
        <v>24</v>
      </c>
      <c r="X412" s="18">
        <v>12</v>
      </c>
      <c r="Y412" s="159" t="s">
        <v>27</v>
      </c>
      <c r="Z412" s="160"/>
      <c r="AA412" s="154"/>
      <c r="AB412" s="154"/>
      <c r="AC412" s="154"/>
    </row>
    <row r="413" spans="1:29">
      <c r="A413" s="154" t="s">
        <v>25</v>
      </c>
      <c r="B413" s="154" t="s">
        <v>1061</v>
      </c>
      <c r="C413" s="154" t="s">
        <v>1062</v>
      </c>
      <c r="D413" s="18"/>
      <c r="E413" s="141" t="s">
        <v>110</v>
      </c>
      <c r="F413" s="149">
        <v>0</v>
      </c>
      <c r="G413" s="154"/>
      <c r="H413" s="18">
        <v>3</v>
      </c>
      <c r="I413" s="141" t="s">
        <v>3</v>
      </c>
      <c r="J413" s="149">
        <v>2</v>
      </c>
      <c r="K413" s="154" t="s">
        <v>30</v>
      </c>
      <c r="L413" s="18">
        <v>1</v>
      </c>
      <c r="M413" s="141" t="s">
        <v>5</v>
      </c>
      <c r="N413" s="149">
        <v>3</v>
      </c>
      <c r="O413" s="159" t="s">
        <v>27</v>
      </c>
      <c r="P413" s="149" t="s">
        <v>6</v>
      </c>
      <c r="Q413" s="141" t="s">
        <v>8</v>
      </c>
      <c r="R413" s="149">
        <v>2</v>
      </c>
      <c r="S413" s="154" t="s">
        <v>24</v>
      </c>
      <c r="T413" s="18" t="s">
        <v>12</v>
      </c>
      <c r="U413" s="141" t="s">
        <v>2432</v>
      </c>
      <c r="V413" s="149">
        <v>0</v>
      </c>
      <c r="W413" s="159" t="s">
        <v>24</v>
      </c>
      <c r="X413" s="18">
        <v>7</v>
      </c>
      <c r="Y413" s="159" t="s">
        <v>27</v>
      </c>
      <c r="AB413" s="154"/>
      <c r="AC413" s="154"/>
    </row>
    <row r="414" spans="1:29">
      <c r="A414" s="154" t="s">
        <v>82</v>
      </c>
      <c r="B414" s="154" t="s">
        <v>1025</v>
      </c>
      <c r="C414" s="154" t="s">
        <v>1026</v>
      </c>
      <c r="D414" s="18">
        <v>3</v>
      </c>
      <c r="E414" s="141" t="s">
        <v>3</v>
      </c>
      <c r="F414" s="149">
        <v>3</v>
      </c>
      <c r="G414" s="154" t="s">
        <v>83</v>
      </c>
      <c r="H414" s="18">
        <v>1</v>
      </c>
      <c r="I414" s="141" t="s">
        <v>5</v>
      </c>
      <c r="J414" s="149">
        <v>4</v>
      </c>
      <c r="K414" s="154" t="s">
        <v>23</v>
      </c>
      <c r="L414" s="18">
        <v>2</v>
      </c>
      <c r="M414" s="141" t="s">
        <v>4</v>
      </c>
      <c r="N414" s="149">
        <v>2</v>
      </c>
      <c r="O414" s="159" t="s">
        <v>84</v>
      </c>
      <c r="P414" s="149" t="s">
        <v>6</v>
      </c>
      <c r="Q414" s="141" t="s">
        <v>8</v>
      </c>
      <c r="R414" s="149">
        <v>2</v>
      </c>
      <c r="S414" s="154" t="s">
        <v>84</v>
      </c>
      <c r="T414" s="18" t="s">
        <v>11</v>
      </c>
      <c r="U414" s="141" t="s">
        <v>2434</v>
      </c>
      <c r="V414" s="149">
        <v>3</v>
      </c>
      <c r="W414" s="159" t="s">
        <v>84</v>
      </c>
      <c r="X414" s="18">
        <v>14</v>
      </c>
      <c r="Y414" s="159" t="s">
        <v>84</v>
      </c>
      <c r="Z414" s="160"/>
      <c r="AA414" s="154"/>
      <c r="AB414" s="154"/>
      <c r="AC414" s="154"/>
    </row>
    <row r="415" spans="1:29">
      <c r="A415" s="154" t="s">
        <v>82</v>
      </c>
      <c r="B415" s="154" t="s">
        <v>1782</v>
      </c>
      <c r="C415" s="154" t="s">
        <v>1783</v>
      </c>
      <c r="D415" s="18">
        <v>3</v>
      </c>
      <c r="E415" s="141" t="s">
        <v>3</v>
      </c>
      <c r="F415" s="149">
        <v>3</v>
      </c>
      <c r="G415" s="154" t="s">
        <v>83</v>
      </c>
      <c r="H415" s="18">
        <v>1</v>
      </c>
      <c r="I415" s="141" t="s">
        <v>5</v>
      </c>
      <c r="J415" s="149">
        <v>4</v>
      </c>
      <c r="K415" s="154" t="s">
        <v>23</v>
      </c>
      <c r="L415" s="18">
        <v>3</v>
      </c>
      <c r="M415" s="141" t="s">
        <v>3</v>
      </c>
      <c r="N415" s="149">
        <v>1</v>
      </c>
      <c r="O415" s="159" t="s">
        <v>84</v>
      </c>
      <c r="P415" s="149" t="s">
        <v>6</v>
      </c>
      <c r="Q415" s="141" t="s">
        <v>8</v>
      </c>
      <c r="R415" s="149">
        <v>2</v>
      </c>
      <c r="S415" s="154" t="s">
        <v>84</v>
      </c>
      <c r="T415" s="18" t="s">
        <v>12</v>
      </c>
      <c r="U415" s="141" t="s">
        <v>2432</v>
      </c>
      <c r="V415" s="149">
        <v>0</v>
      </c>
      <c r="W415" s="159" t="s">
        <v>84</v>
      </c>
      <c r="X415" s="18">
        <v>10</v>
      </c>
      <c r="Y415" s="159" t="s">
        <v>84</v>
      </c>
      <c r="Z415" s="160"/>
      <c r="AA415" s="154"/>
      <c r="AB415" s="154"/>
      <c r="AC415" s="154"/>
    </row>
    <row r="416" spans="1:29">
      <c r="A416" s="154" t="s">
        <v>82</v>
      </c>
      <c r="B416" s="154" t="s">
        <v>715</v>
      </c>
      <c r="C416" s="154" t="s">
        <v>716</v>
      </c>
      <c r="D416" s="18">
        <v>1</v>
      </c>
      <c r="E416" s="141" t="s">
        <v>5</v>
      </c>
      <c r="F416" s="149">
        <v>5</v>
      </c>
      <c r="G416" s="154" t="s">
        <v>83</v>
      </c>
      <c r="H416" s="18">
        <v>2</v>
      </c>
      <c r="I416" s="141" t="s">
        <v>4</v>
      </c>
      <c r="J416" s="149">
        <v>3</v>
      </c>
      <c r="K416" s="154" t="s">
        <v>23</v>
      </c>
      <c r="L416" s="18">
        <v>2</v>
      </c>
      <c r="M416" s="141" t="s">
        <v>4</v>
      </c>
      <c r="N416" s="149">
        <v>2</v>
      </c>
      <c r="O416" s="159" t="s">
        <v>84</v>
      </c>
      <c r="P416" s="149" t="s">
        <v>6</v>
      </c>
      <c r="Q416" s="141" t="s">
        <v>8</v>
      </c>
      <c r="R416" s="149">
        <v>2</v>
      </c>
      <c r="S416" s="154" t="s">
        <v>84</v>
      </c>
      <c r="T416" s="18" t="s">
        <v>6</v>
      </c>
      <c r="U416" s="141" t="s">
        <v>2433</v>
      </c>
      <c r="V416" s="149">
        <v>2</v>
      </c>
      <c r="W416" s="159" t="s">
        <v>84</v>
      </c>
      <c r="X416" s="18">
        <v>14</v>
      </c>
      <c r="Y416" s="159" t="s">
        <v>84</v>
      </c>
      <c r="Z416" s="160"/>
      <c r="AA416" s="154"/>
      <c r="AB416" s="154"/>
      <c r="AC416" s="154"/>
    </row>
    <row r="417" spans="1:29">
      <c r="A417" s="154" t="s">
        <v>82</v>
      </c>
      <c r="B417" s="154" t="s">
        <v>1405</v>
      </c>
      <c r="C417" s="154" t="s">
        <v>1406</v>
      </c>
      <c r="D417" s="18">
        <v>3</v>
      </c>
      <c r="E417" s="141" t="s">
        <v>3</v>
      </c>
      <c r="F417" s="149">
        <v>3</v>
      </c>
      <c r="G417" s="154" t="s">
        <v>83</v>
      </c>
      <c r="H417" s="18">
        <v>1</v>
      </c>
      <c r="I417" s="141" t="s">
        <v>5</v>
      </c>
      <c r="J417" s="149">
        <v>4</v>
      </c>
      <c r="K417" s="154" t="s">
        <v>23</v>
      </c>
      <c r="L417" s="18">
        <v>2</v>
      </c>
      <c r="M417" s="141" t="s">
        <v>4</v>
      </c>
      <c r="N417" s="149">
        <v>2</v>
      </c>
      <c r="O417" s="159" t="s">
        <v>84</v>
      </c>
      <c r="P417" s="149" t="s">
        <v>6</v>
      </c>
      <c r="Q417" s="141" t="s">
        <v>8</v>
      </c>
      <c r="R417" s="149">
        <v>2</v>
      </c>
      <c r="S417" s="154" t="s">
        <v>84</v>
      </c>
      <c r="T417" s="18" t="s">
        <v>11</v>
      </c>
      <c r="U417" s="141" t="s">
        <v>2434</v>
      </c>
      <c r="V417" s="149">
        <v>3</v>
      </c>
      <c r="W417" s="159" t="s">
        <v>84</v>
      </c>
      <c r="X417" s="18">
        <v>14</v>
      </c>
      <c r="Y417" s="159" t="s">
        <v>84</v>
      </c>
      <c r="Z417" s="160"/>
      <c r="AA417" s="154"/>
      <c r="AB417" s="154"/>
      <c r="AC417" s="154"/>
    </row>
    <row r="418" spans="1:29">
      <c r="A418" s="154" t="s">
        <v>82</v>
      </c>
      <c r="B418" s="154" t="s">
        <v>681</v>
      </c>
      <c r="C418" s="154" t="s">
        <v>682</v>
      </c>
      <c r="D418" s="18" t="s">
        <v>19</v>
      </c>
      <c r="E418" s="141" t="s">
        <v>2431</v>
      </c>
      <c r="F418" s="149">
        <v>0</v>
      </c>
      <c r="G418" s="154" t="s">
        <v>83</v>
      </c>
      <c r="H418" s="18">
        <v>3</v>
      </c>
      <c r="I418" s="141" t="s">
        <v>3</v>
      </c>
      <c r="J418" s="149">
        <v>2</v>
      </c>
      <c r="K418" s="154" t="s">
        <v>23</v>
      </c>
      <c r="L418" s="18">
        <v>3</v>
      </c>
      <c r="M418" s="141" t="s">
        <v>3</v>
      </c>
      <c r="N418" s="149">
        <v>1</v>
      </c>
      <c r="O418" s="159" t="s">
        <v>84</v>
      </c>
      <c r="P418" s="149" t="s">
        <v>6</v>
      </c>
      <c r="Q418" s="141" t="s">
        <v>8</v>
      </c>
      <c r="R418" s="149">
        <v>2</v>
      </c>
      <c r="S418" s="154" t="s">
        <v>84</v>
      </c>
      <c r="T418" s="18" t="s">
        <v>12</v>
      </c>
      <c r="U418" s="141" t="s">
        <v>2432</v>
      </c>
      <c r="V418" s="149">
        <v>0</v>
      </c>
      <c r="W418" s="159" t="s">
        <v>84</v>
      </c>
      <c r="X418" s="18">
        <v>5</v>
      </c>
      <c r="Y418" s="159" t="s">
        <v>84</v>
      </c>
      <c r="Z418" s="160"/>
      <c r="AA418" s="154"/>
      <c r="AB418" s="154"/>
      <c r="AC418" s="154"/>
    </row>
    <row r="419" spans="1:29">
      <c r="A419" s="154" t="s">
        <v>82</v>
      </c>
      <c r="B419" s="154" t="s">
        <v>1353</v>
      </c>
      <c r="C419" s="154" t="s">
        <v>1354</v>
      </c>
      <c r="D419" s="18" t="s">
        <v>19</v>
      </c>
      <c r="E419" s="141" t="s">
        <v>2431</v>
      </c>
      <c r="F419" s="149">
        <v>0</v>
      </c>
      <c r="G419" s="154" t="s">
        <v>83</v>
      </c>
      <c r="H419" s="18">
        <v>3</v>
      </c>
      <c r="I419" s="141" t="s">
        <v>3</v>
      </c>
      <c r="J419" s="149">
        <v>2</v>
      </c>
      <c r="K419" s="154" t="s">
        <v>23</v>
      </c>
      <c r="L419" s="18">
        <v>3</v>
      </c>
      <c r="M419" s="141" t="s">
        <v>3</v>
      </c>
      <c r="N419" s="149">
        <v>1</v>
      </c>
      <c r="O419" s="159" t="s">
        <v>84</v>
      </c>
      <c r="P419" s="149" t="s">
        <v>6</v>
      </c>
      <c r="Q419" s="141" t="s">
        <v>8</v>
      </c>
      <c r="R419" s="149">
        <v>2</v>
      </c>
      <c r="S419" s="154" t="s">
        <v>84</v>
      </c>
      <c r="T419" s="18" t="s">
        <v>12</v>
      </c>
      <c r="U419" s="141" t="s">
        <v>2432</v>
      </c>
      <c r="V419" s="149">
        <v>0</v>
      </c>
      <c r="W419" s="159" t="s">
        <v>84</v>
      </c>
      <c r="X419" s="18">
        <v>5</v>
      </c>
      <c r="Y419" s="159" t="s">
        <v>84</v>
      </c>
      <c r="Z419" s="160"/>
      <c r="AA419" s="154"/>
      <c r="AB419" s="154"/>
      <c r="AC419" s="154"/>
    </row>
    <row r="420" spans="1:29">
      <c r="A420" s="154" t="s">
        <v>82</v>
      </c>
      <c r="B420" s="154" t="s">
        <v>623</v>
      </c>
      <c r="C420" s="154" t="s">
        <v>624</v>
      </c>
      <c r="D420" s="18">
        <v>3</v>
      </c>
      <c r="E420" s="141" t="s">
        <v>3</v>
      </c>
      <c r="F420" s="149">
        <v>3</v>
      </c>
      <c r="G420" s="154" t="s">
        <v>83</v>
      </c>
      <c r="H420" s="18">
        <v>3</v>
      </c>
      <c r="I420" s="141" t="s">
        <v>3</v>
      </c>
      <c r="J420" s="149">
        <v>2</v>
      </c>
      <c r="K420" s="154" t="s">
        <v>23</v>
      </c>
      <c r="L420" s="18">
        <v>4</v>
      </c>
      <c r="M420" s="141" t="s">
        <v>2081</v>
      </c>
      <c r="N420" s="149">
        <v>0</v>
      </c>
      <c r="O420" s="159" t="s">
        <v>84</v>
      </c>
      <c r="P420" s="149" t="s">
        <v>12</v>
      </c>
      <c r="Q420" s="141" t="s">
        <v>17</v>
      </c>
      <c r="R420" s="149">
        <v>3</v>
      </c>
      <c r="S420" s="154" t="s">
        <v>84</v>
      </c>
      <c r="T420" s="18" t="s">
        <v>11</v>
      </c>
      <c r="U420" s="141" t="s">
        <v>2434</v>
      </c>
      <c r="V420" s="149">
        <v>3</v>
      </c>
      <c r="W420" s="159" t="s">
        <v>84</v>
      </c>
      <c r="X420" s="18">
        <v>11</v>
      </c>
      <c r="Y420" s="159" t="s">
        <v>84</v>
      </c>
      <c r="Z420" s="160"/>
      <c r="AA420" s="154"/>
      <c r="AB420" s="154"/>
      <c r="AC420" s="154"/>
    </row>
    <row r="421" spans="1:29">
      <c r="A421" s="154" t="s">
        <v>82</v>
      </c>
      <c r="B421" s="154" t="s">
        <v>1337</v>
      </c>
      <c r="C421" s="154" t="s">
        <v>1338</v>
      </c>
      <c r="D421" s="18" t="s">
        <v>19</v>
      </c>
      <c r="E421" s="141" t="s">
        <v>2431</v>
      </c>
      <c r="F421" s="149">
        <v>0</v>
      </c>
      <c r="G421" s="154" t="s">
        <v>83</v>
      </c>
      <c r="H421" s="18">
        <v>3</v>
      </c>
      <c r="I421" s="141" t="s">
        <v>3</v>
      </c>
      <c r="J421" s="149">
        <v>2</v>
      </c>
      <c r="K421" s="154" t="s">
        <v>23</v>
      </c>
      <c r="L421" s="18">
        <v>2</v>
      </c>
      <c r="M421" s="141" t="s">
        <v>4</v>
      </c>
      <c r="N421" s="149">
        <v>2</v>
      </c>
      <c r="O421" s="159" t="s">
        <v>84</v>
      </c>
      <c r="P421" s="149" t="s">
        <v>11</v>
      </c>
      <c r="Q421" s="141" t="s">
        <v>16</v>
      </c>
      <c r="R421" s="149">
        <v>0</v>
      </c>
      <c r="S421" s="154" t="s">
        <v>84</v>
      </c>
      <c r="T421" s="18" t="s">
        <v>12</v>
      </c>
      <c r="U421" s="141" t="s">
        <v>2432</v>
      </c>
      <c r="V421" s="149">
        <v>0</v>
      </c>
      <c r="W421" s="159" t="s">
        <v>84</v>
      </c>
      <c r="X421" s="18">
        <v>4</v>
      </c>
      <c r="Y421" s="159" t="s">
        <v>84</v>
      </c>
      <c r="Z421" s="160"/>
      <c r="AA421" s="154"/>
      <c r="AB421" s="154"/>
      <c r="AC421" s="154"/>
    </row>
    <row r="422" spans="1:29">
      <c r="A422" s="154" t="s">
        <v>82</v>
      </c>
      <c r="B422" s="154" t="s">
        <v>1128</v>
      </c>
      <c r="C422" s="154" t="s">
        <v>1129</v>
      </c>
      <c r="D422" s="18">
        <v>2</v>
      </c>
      <c r="E422" s="141" t="s">
        <v>4</v>
      </c>
      <c r="F422" s="149">
        <v>4</v>
      </c>
      <c r="G422" s="154" t="s">
        <v>83</v>
      </c>
      <c r="H422" s="18">
        <v>2</v>
      </c>
      <c r="I422" s="141" t="s">
        <v>4</v>
      </c>
      <c r="J422" s="149">
        <v>3</v>
      </c>
      <c r="K422" s="154" t="s">
        <v>23</v>
      </c>
      <c r="L422" s="18">
        <v>2</v>
      </c>
      <c r="M422" s="141" t="s">
        <v>4</v>
      </c>
      <c r="N422" s="149">
        <v>2</v>
      </c>
      <c r="O422" s="159" t="s">
        <v>84</v>
      </c>
      <c r="P422" s="149" t="s">
        <v>6</v>
      </c>
      <c r="Q422" s="141" t="s">
        <v>8</v>
      </c>
      <c r="R422" s="149">
        <v>2</v>
      </c>
      <c r="S422" s="154" t="s">
        <v>84</v>
      </c>
      <c r="T422" s="18" t="s">
        <v>6</v>
      </c>
      <c r="U422" s="141" t="s">
        <v>2433</v>
      </c>
      <c r="V422" s="149">
        <v>2</v>
      </c>
      <c r="W422" s="159" t="s">
        <v>84</v>
      </c>
      <c r="X422" s="18">
        <v>13</v>
      </c>
      <c r="Y422" s="159" t="s">
        <v>84</v>
      </c>
      <c r="Z422" s="160"/>
      <c r="AA422" s="154"/>
      <c r="AB422" s="154"/>
      <c r="AC422" s="154"/>
    </row>
    <row r="423" spans="1:29">
      <c r="A423" s="154" t="s">
        <v>82</v>
      </c>
      <c r="B423" s="154" t="s">
        <v>1339</v>
      </c>
      <c r="C423" s="154" t="s">
        <v>1340</v>
      </c>
      <c r="D423" s="18">
        <v>2</v>
      </c>
      <c r="E423" s="141" t="s">
        <v>4</v>
      </c>
      <c r="F423" s="149">
        <v>4</v>
      </c>
      <c r="G423" s="154" t="s">
        <v>83</v>
      </c>
      <c r="H423" s="18">
        <v>1</v>
      </c>
      <c r="I423" s="141" t="s">
        <v>5</v>
      </c>
      <c r="J423" s="149">
        <v>4</v>
      </c>
      <c r="K423" s="154" t="s">
        <v>23</v>
      </c>
      <c r="L423" s="18">
        <v>2</v>
      </c>
      <c r="M423" s="141" t="s">
        <v>4</v>
      </c>
      <c r="N423" s="149">
        <v>2</v>
      </c>
      <c r="O423" s="159" t="s">
        <v>84</v>
      </c>
      <c r="P423" s="149" t="s">
        <v>6</v>
      </c>
      <c r="Q423" s="141" t="s">
        <v>8</v>
      </c>
      <c r="R423" s="149">
        <v>2</v>
      </c>
      <c r="S423" s="154" t="s">
        <v>84</v>
      </c>
      <c r="T423" s="18" t="s">
        <v>11</v>
      </c>
      <c r="U423" s="141" t="s">
        <v>2434</v>
      </c>
      <c r="V423" s="149">
        <v>3</v>
      </c>
      <c r="W423" s="159" t="s">
        <v>84</v>
      </c>
      <c r="X423" s="18">
        <v>15</v>
      </c>
      <c r="Y423" s="159" t="s">
        <v>84</v>
      </c>
      <c r="Z423" s="160"/>
      <c r="AA423" s="154"/>
      <c r="AB423" s="154"/>
      <c r="AC423" s="154"/>
    </row>
    <row r="424" spans="1:29">
      <c r="A424" s="154" t="s">
        <v>82</v>
      </c>
      <c r="B424" s="154" t="s">
        <v>1631</v>
      </c>
      <c r="C424" s="154" t="s">
        <v>1632</v>
      </c>
      <c r="D424" s="18" t="s">
        <v>19</v>
      </c>
      <c r="E424" s="141" t="s">
        <v>2431</v>
      </c>
      <c r="F424" s="149">
        <v>0</v>
      </c>
      <c r="G424" s="154" t="s">
        <v>83</v>
      </c>
      <c r="H424" s="18">
        <v>2</v>
      </c>
      <c r="I424" s="141" t="s">
        <v>4</v>
      </c>
      <c r="J424" s="149">
        <v>3</v>
      </c>
      <c r="K424" s="154" t="s">
        <v>23</v>
      </c>
      <c r="L424" s="18">
        <v>1</v>
      </c>
      <c r="M424" s="141" t="s">
        <v>5</v>
      </c>
      <c r="N424" s="149">
        <v>3</v>
      </c>
      <c r="O424" s="159" t="s">
        <v>84</v>
      </c>
      <c r="P424" s="149" t="s">
        <v>6</v>
      </c>
      <c r="Q424" s="141" t="s">
        <v>8</v>
      </c>
      <c r="R424" s="149">
        <v>2</v>
      </c>
      <c r="S424" s="154" t="s">
        <v>84</v>
      </c>
      <c r="T424" s="18" t="s">
        <v>12</v>
      </c>
      <c r="U424" s="141" t="s">
        <v>2432</v>
      </c>
      <c r="V424" s="149">
        <v>0</v>
      </c>
      <c r="W424" s="159" t="s">
        <v>84</v>
      </c>
      <c r="X424" s="18">
        <v>9</v>
      </c>
      <c r="Y424" s="159" t="s">
        <v>84</v>
      </c>
      <c r="Z424" s="160"/>
      <c r="AA424" s="154"/>
      <c r="AB424" s="154"/>
      <c r="AC424" s="154"/>
    </row>
    <row r="425" spans="1:29">
      <c r="A425" s="154" t="s">
        <v>82</v>
      </c>
      <c r="B425" s="154" t="s">
        <v>444</v>
      </c>
      <c r="C425" s="154" t="s">
        <v>445</v>
      </c>
      <c r="D425" s="18">
        <v>3</v>
      </c>
      <c r="E425" s="141" t="s">
        <v>3</v>
      </c>
      <c r="F425" s="149">
        <v>3</v>
      </c>
      <c r="G425" s="154" t="s">
        <v>83</v>
      </c>
      <c r="H425" s="18">
        <v>3</v>
      </c>
      <c r="I425" s="141" t="s">
        <v>3</v>
      </c>
      <c r="J425" s="149">
        <v>2</v>
      </c>
      <c r="K425" s="154" t="s">
        <v>23</v>
      </c>
      <c r="L425" s="18">
        <v>3</v>
      </c>
      <c r="M425" s="141" t="s">
        <v>3</v>
      </c>
      <c r="N425" s="149">
        <v>1</v>
      </c>
      <c r="O425" s="159" t="s">
        <v>84</v>
      </c>
      <c r="P425" s="149" t="s">
        <v>11</v>
      </c>
      <c r="Q425" s="141" t="s">
        <v>16</v>
      </c>
      <c r="R425" s="149">
        <v>0</v>
      </c>
      <c r="S425" s="154" t="s">
        <v>84</v>
      </c>
      <c r="T425" s="18" t="s">
        <v>6</v>
      </c>
      <c r="U425" s="141" t="s">
        <v>2433</v>
      </c>
      <c r="V425" s="149">
        <v>2</v>
      </c>
      <c r="W425" s="159" t="s">
        <v>84</v>
      </c>
      <c r="X425" s="18">
        <v>8</v>
      </c>
      <c r="Y425" s="159" t="s">
        <v>84</v>
      </c>
      <c r="Z425" s="160"/>
      <c r="AA425" s="154"/>
      <c r="AB425" s="154"/>
      <c r="AC425" s="154"/>
    </row>
    <row r="426" spans="1:29">
      <c r="A426" s="154" t="s">
        <v>82</v>
      </c>
      <c r="B426" s="154" t="s">
        <v>328</v>
      </c>
      <c r="C426" s="154" t="s">
        <v>329</v>
      </c>
      <c r="D426" s="18">
        <v>3</v>
      </c>
      <c r="E426" s="141" t="s">
        <v>3</v>
      </c>
      <c r="F426" s="149">
        <v>3</v>
      </c>
      <c r="G426" s="154" t="s">
        <v>83</v>
      </c>
      <c r="H426" s="18">
        <v>3</v>
      </c>
      <c r="I426" s="141" t="s">
        <v>3</v>
      </c>
      <c r="J426" s="149">
        <v>2</v>
      </c>
      <c r="K426" s="154" t="s">
        <v>23</v>
      </c>
      <c r="L426" s="18">
        <v>1</v>
      </c>
      <c r="M426" s="141" t="s">
        <v>5</v>
      </c>
      <c r="N426" s="149">
        <v>3</v>
      </c>
      <c r="O426" s="159" t="s">
        <v>84</v>
      </c>
      <c r="P426" s="149" t="s">
        <v>11</v>
      </c>
      <c r="Q426" s="141" t="s">
        <v>16</v>
      </c>
      <c r="R426" s="149">
        <v>0</v>
      </c>
      <c r="S426" s="154" t="s">
        <v>84</v>
      </c>
      <c r="T426" s="18" t="s">
        <v>12</v>
      </c>
      <c r="U426" s="141" t="s">
        <v>2432</v>
      </c>
      <c r="V426" s="149">
        <v>0</v>
      </c>
      <c r="W426" s="159" t="s">
        <v>84</v>
      </c>
      <c r="X426" s="18">
        <v>8</v>
      </c>
      <c r="Y426" s="159" t="s">
        <v>84</v>
      </c>
      <c r="Z426" s="160"/>
      <c r="AA426" s="154"/>
      <c r="AB426" s="154"/>
      <c r="AC426" s="154"/>
    </row>
    <row r="427" spans="1:29">
      <c r="A427" s="154" t="s">
        <v>82</v>
      </c>
      <c r="B427" s="154" t="s">
        <v>1069</v>
      </c>
      <c r="C427" s="154" t="s">
        <v>1070</v>
      </c>
      <c r="D427" s="18">
        <v>2</v>
      </c>
      <c r="E427" s="141" t="s">
        <v>4</v>
      </c>
      <c r="F427" s="149">
        <v>4</v>
      </c>
      <c r="G427" s="154" t="s">
        <v>83</v>
      </c>
      <c r="H427" s="18">
        <v>3</v>
      </c>
      <c r="I427" s="141" t="s">
        <v>3</v>
      </c>
      <c r="J427" s="149">
        <v>2</v>
      </c>
      <c r="K427" s="154" t="s">
        <v>23</v>
      </c>
      <c r="L427" s="18">
        <v>2</v>
      </c>
      <c r="M427" s="141" t="s">
        <v>4</v>
      </c>
      <c r="N427" s="149">
        <v>2</v>
      </c>
      <c r="O427" s="159" t="s">
        <v>84</v>
      </c>
      <c r="P427" s="149" t="s">
        <v>12</v>
      </c>
      <c r="Q427" s="141" t="s">
        <v>17</v>
      </c>
      <c r="R427" s="149">
        <v>3</v>
      </c>
      <c r="S427" s="154" t="s">
        <v>84</v>
      </c>
      <c r="T427" s="18" t="s">
        <v>12</v>
      </c>
      <c r="U427" s="141" t="s">
        <v>2432</v>
      </c>
      <c r="V427" s="149">
        <v>0</v>
      </c>
      <c r="W427" s="159" t="s">
        <v>84</v>
      </c>
      <c r="X427" s="18">
        <v>11</v>
      </c>
      <c r="Y427" s="159" t="s">
        <v>84</v>
      </c>
      <c r="Z427" s="160"/>
      <c r="AA427" s="154"/>
      <c r="AB427" s="154"/>
      <c r="AC427" s="154"/>
    </row>
    <row r="428" spans="1:29">
      <c r="A428" s="154" t="s">
        <v>82</v>
      </c>
      <c r="B428" s="154" t="s">
        <v>1373</v>
      </c>
      <c r="C428" s="154" t="s">
        <v>1374</v>
      </c>
      <c r="D428" s="18" t="s">
        <v>19</v>
      </c>
      <c r="E428" s="141" t="s">
        <v>2431</v>
      </c>
      <c r="F428" s="149">
        <v>0</v>
      </c>
      <c r="G428" s="154" t="s">
        <v>83</v>
      </c>
      <c r="H428" s="18">
        <v>3</v>
      </c>
      <c r="I428" s="141" t="s">
        <v>3</v>
      </c>
      <c r="J428" s="149">
        <v>2</v>
      </c>
      <c r="K428" s="154" t="s">
        <v>23</v>
      </c>
      <c r="L428" s="18">
        <v>3</v>
      </c>
      <c r="M428" s="141" t="s">
        <v>3</v>
      </c>
      <c r="N428" s="149">
        <v>1</v>
      </c>
      <c r="O428" s="159" t="s">
        <v>84</v>
      </c>
      <c r="P428" s="149" t="s">
        <v>12</v>
      </c>
      <c r="Q428" s="141" t="s">
        <v>17</v>
      </c>
      <c r="R428" s="149">
        <v>3</v>
      </c>
      <c r="S428" s="154" t="s">
        <v>84</v>
      </c>
      <c r="T428" s="18" t="s">
        <v>12</v>
      </c>
      <c r="U428" s="141" t="s">
        <v>2432</v>
      </c>
      <c r="V428" s="149">
        <v>0</v>
      </c>
      <c r="W428" s="159" t="s">
        <v>84</v>
      </c>
      <c r="X428" s="18">
        <v>6</v>
      </c>
      <c r="Y428" s="159" t="s">
        <v>84</v>
      </c>
      <c r="Z428" s="160"/>
      <c r="AA428" s="154"/>
      <c r="AB428" s="154"/>
      <c r="AC428" s="154"/>
    </row>
    <row r="429" spans="1:29">
      <c r="A429" s="154" t="s">
        <v>82</v>
      </c>
      <c r="B429" s="154" t="s">
        <v>507</v>
      </c>
      <c r="C429" s="154" t="s">
        <v>508</v>
      </c>
      <c r="D429" s="18">
        <v>1</v>
      </c>
      <c r="E429" s="141" t="s">
        <v>5</v>
      </c>
      <c r="F429" s="149">
        <v>5</v>
      </c>
      <c r="G429" s="154" t="s">
        <v>83</v>
      </c>
      <c r="H429" s="18">
        <v>2</v>
      </c>
      <c r="I429" s="141" t="s">
        <v>4</v>
      </c>
      <c r="J429" s="149">
        <v>3</v>
      </c>
      <c r="K429" s="154" t="s">
        <v>23</v>
      </c>
      <c r="L429" s="18">
        <v>2</v>
      </c>
      <c r="M429" s="141" t="s">
        <v>4</v>
      </c>
      <c r="N429" s="149">
        <v>2</v>
      </c>
      <c r="O429" s="159" t="s">
        <v>84</v>
      </c>
      <c r="P429" s="149" t="s">
        <v>6</v>
      </c>
      <c r="Q429" s="141" t="s">
        <v>8</v>
      </c>
      <c r="R429" s="149">
        <v>2</v>
      </c>
      <c r="S429" s="154" t="s">
        <v>84</v>
      </c>
      <c r="T429" s="18" t="s">
        <v>11</v>
      </c>
      <c r="U429" s="141" t="s">
        <v>2434</v>
      </c>
      <c r="V429" s="149">
        <v>3</v>
      </c>
      <c r="W429" s="159" t="s">
        <v>84</v>
      </c>
      <c r="X429" s="18">
        <v>15</v>
      </c>
      <c r="Y429" s="159" t="s">
        <v>84</v>
      </c>
      <c r="Z429" s="160"/>
      <c r="AA429" s="154"/>
      <c r="AB429" s="154"/>
      <c r="AC429" s="154"/>
    </row>
    <row r="430" spans="1:29">
      <c r="A430" s="154" t="s">
        <v>85</v>
      </c>
      <c r="B430" s="154" t="s">
        <v>1377</v>
      </c>
      <c r="C430" s="154" t="s">
        <v>1378</v>
      </c>
      <c r="D430" s="18">
        <v>3</v>
      </c>
      <c r="E430" s="141" t="s">
        <v>3</v>
      </c>
      <c r="F430" s="149">
        <v>3</v>
      </c>
      <c r="G430" s="154" t="s">
        <v>24</v>
      </c>
      <c r="H430" s="18">
        <v>3</v>
      </c>
      <c r="I430" s="141" t="s">
        <v>3</v>
      </c>
      <c r="J430" s="149">
        <v>2</v>
      </c>
      <c r="K430" s="154"/>
      <c r="L430" s="18">
        <v>2</v>
      </c>
      <c r="M430" s="141" t="s">
        <v>4</v>
      </c>
      <c r="N430" s="149">
        <v>2</v>
      </c>
      <c r="O430" s="159" t="s">
        <v>24</v>
      </c>
      <c r="P430" s="149" t="s">
        <v>6</v>
      </c>
      <c r="Q430" s="141" t="s">
        <v>8</v>
      </c>
      <c r="R430" s="149">
        <v>2</v>
      </c>
      <c r="S430" s="154" t="s">
        <v>24</v>
      </c>
      <c r="T430" s="18" t="s">
        <v>12</v>
      </c>
      <c r="U430" s="141" t="s">
        <v>2432</v>
      </c>
      <c r="V430" s="149">
        <v>0</v>
      </c>
      <c r="W430" s="159" t="s">
        <v>24</v>
      </c>
      <c r="X430" s="18">
        <v>8</v>
      </c>
      <c r="Y430" s="159" t="s">
        <v>24</v>
      </c>
      <c r="Z430" s="160"/>
      <c r="AA430" s="154"/>
      <c r="AB430" s="154"/>
      <c r="AC430" s="154"/>
    </row>
    <row r="431" spans="1:29">
      <c r="A431" s="154" t="s">
        <v>85</v>
      </c>
      <c r="B431" s="154" t="s">
        <v>1379</v>
      </c>
      <c r="C431" s="154" t="s">
        <v>1380</v>
      </c>
      <c r="D431" s="18">
        <v>4</v>
      </c>
      <c r="E431" s="141" t="s">
        <v>2081</v>
      </c>
      <c r="F431" s="149">
        <v>0</v>
      </c>
      <c r="G431" s="154" t="s">
        <v>24</v>
      </c>
      <c r="H431" s="18" t="s">
        <v>14</v>
      </c>
      <c r="I431" s="141" t="s">
        <v>2</v>
      </c>
      <c r="J431" s="149">
        <v>0</v>
      </c>
      <c r="K431" s="154"/>
      <c r="L431" s="18">
        <v>1</v>
      </c>
      <c r="M431" s="141" t="s">
        <v>5</v>
      </c>
      <c r="N431" s="149">
        <v>3</v>
      </c>
      <c r="O431" s="159" t="s">
        <v>24</v>
      </c>
      <c r="P431" s="149" t="s">
        <v>6</v>
      </c>
      <c r="Q431" s="141" t="s">
        <v>8</v>
      </c>
      <c r="R431" s="149">
        <v>2</v>
      </c>
      <c r="S431" s="154" t="s">
        <v>24</v>
      </c>
      <c r="T431" s="18" t="s">
        <v>12</v>
      </c>
      <c r="U431" s="141" t="s">
        <v>2432</v>
      </c>
      <c r="V431" s="149">
        <v>0</v>
      </c>
      <c r="W431" s="159" t="s">
        <v>24</v>
      </c>
      <c r="X431" s="18">
        <v>5</v>
      </c>
      <c r="Y431" s="159" t="s">
        <v>24</v>
      </c>
      <c r="Z431" s="160"/>
      <c r="AA431" s="154"/>
      <c r="AB431" s="154"/>
      <c r="AC431" s="154"/>
    </row>
    <row r="432" spans="1:29">
      <c r="A432" s="154" t="s">
        <v>85</v>
      </c>
      <c r="B432" s="154" t="s">
        <v>1673</v>
      </c>
      <c r="C432" s="154" t="s">
        <v>1674</v>
      </c>
      <c r="D432" s="18" t="s">
        <v>14</v>
      </c>
      <c r="E432" s="141" t="s">
        <v>2</v>
      </c>
      <c r="F432" s="149">
        <v>0</v>
      </c>
      <c r="G432" s="154" t="s">
        <v>24</v>
      </c>
      <c r="H432" s="18" t="s">
        <v>14</v>
      </c>
      <c r="I432" s="141" t="s">
        <v>2</v>
      </c>
      <c r="J432" s="149">
        <v>0</v>
      </c>
      <c r="K432" s="154"/>
      <c r="L432" s="18" t="s">
        <v>14</v>
      </c>
      <c r="M432" s="141" t="s">
        <v>2</v>
      </c>
      <c r="N432" s="149">
        <v>0</v>
      </c>
      <c r="O432" s="159" t="s">
        <v>24</v>
      </c>
      <c r="P432" s="149" t="s">
        <v>11</v>
      </c>
      <c r="Q432" s="141" t="s">
        <v>16</v>
      </c>
      <c r="R432" s="149">
        <v>0</v>
      </c>
      <c r="S432" s="154" t="s">
        <v>24</v>
      </c>
      <c r="T432" s="18" t="s">
        <v>12</v>
      </c>
      <c r="U432" s="141" t="s">
        <v>2432</v>
      </c>
      <c r="V432" s="149">
        <v>0</v>
      </c>
      <c r="W432" s="159" t="s">
        <v>24</v>
      </c>
      <c r="X432" s="18">
        <v>0</v>
      </c>
      <c r="Y432" s="159" t="s">
        <v>24</v>
      </c>
      <c r="Z432" s="160"/>
      <c r="AA432" s="154"/>
      <c r="AB432" s="154"/>
      <c r="AC432" s="154"/>
    </row>
    <row r="433" spans="1:29">
      <c r="A433" s="154" t="s">
        <v>85</v>
      </c>
      <c r="B433" s="154" t="s">
        <v>1299</v>
      </c>
      <c r="C433" s="154" t="s">
        <v>1300</v>
      </c>
      <c r="D433" s="18">
        <v>3</v>
      </c>
      <c r="E433" s="141" t="s">
        <v>3</v>
      </c>
      <c r="F433" s="149">
        <v>3</v>
      </c>
      <c r="G433" s="154" t="s">
        <v>24</v>
      </c>
      <c r="H433" s="18" t="s">
        <v>14</v>
      </c>
      <c r="I433" s="141" t="s">
        <v>2</v>
      </c>
      <c r="J433" s="149">
        <v>0</v>
      </c>
      <c r="K433" s="154"/>
      <c r="L433" s="18" t="s">
        <v>14</v>
      </c>
      <c r="M433" s="141" t="s">
        <v>2</v>
      </c>
      <c r="N433" s="149">
        <v>0</v>
      </c>
      <c r="O433" s="159" t="s">
        <v>24</v>
      </c>
      <c r="P433" s="149" t="s">
        <v>11</v>
      </c>
      <c r="Q433" s="141" t="s">
        <v>16</v>
      </c>
      <c r="R433" s="149">
        <v>0</v>
      </c>
      <c r="S433" s="154" t="s">
        <v>24</v>
      </c>
      <c r="T433" s="18" t="s">
        <v>12</v>
      </c>
      <c r="U433" s="141" t="s">
        <v>2432</v>
      </c>
      <c r="V433" s="149">
        <v>0</v>
      </c>
      <c r="W433" s="159" t="s">
        <v>24</v>
      </c>
      <c r="X433" s="18">
        <v>3</v>
      </c>
      <c r="Y433" s="159" t="s">
        <v>24</v>
      </c>
      <c r="Z433" s="160"/>
      <c r="AA433" s="154"/>
      <c r="AB433" s="154"/>
      <c r="AC433" s="154"/>
    </row>
    <row r="434" spans="1:29">
      <c r="A434" s="154" t="s">
        <v>85</v>
      </c>
      <c r="B434" s="154" t="s">
        <v>1991</v>
      </c>
      <c r="C434" s="154" t="s">
        <v>1992</v>
      </c>
      <c r="D434" s="18">
        <v>2</v>
      </c>
      <c r="E434" s="141" t="s">
        <v>4</v>
      </c>
      <c r="F434" s="149">
        <v>4</v>
      </c>
      <c r="G434" s="154" t="s">
        <v>24</v>
      </c>
      <c r="H434" s="18" t="s">
        <v>14</v>
      </c>
      <c r="I434" s="141" t="s">
        <v>2</v>
      </c>
      <c r="J434" s="149">
        <v>0</v>
      </c>
      <c r="K434" s="154"/>
      <c r="L434" s="18" t="s">
        <v>14</v>
      </c>
      <c r="M434" s="141" t="s">
        <v>2</v>
      </c>
      <c r="N434" s="149">
        <v>0</v>
      </c>
      <c r="O434" s="159" t="s">
        <v>24</v>
      </c>
      <c r="P434" s="149" t="s">
        <v>6</v>
      </c>
      <c r="Q434" s="141" t="s">
        <v>8</v>
      </c>
      <c r="R434" s="149">
        <v>2</v>
      </c>
      <c r="S434" s="154" t="s">
        <v>24</v>
      </c>
      <c r="T434" s="18" t="s">
        <v>12</v>
      </c>
      <c r="U434" s="141" t="s">
        <v>2432</v>
      </c>
      <c r="V434" s="149">
        <v>0</v>
      </c>
      <c r="W434" s="159" t="s">
        <v>24</v>
      </c>
      <c r="X434" s="18">
        <v>6</v>
      </c>
      <c r="Y434" s="159" t="s">
        <v>24</v>
      </c>
      <c r="Z434" s="160"/>
      <c r="AA434" s="154"/>
      <c r="AB434" s="154"/>
      <c r="AC434" s="154"/>
    </row>
    <row r="435" spans="1:29">
      <c r="A435" s="154" t="s">
        <v>85</v>
      </c>
      <c r="B435" s="154" t="s">
        <v>965</v>
      </c>
      <c r="C435" s="154" t="s">
        <v>966</v>
      </c>
      <c r="D435" s="18" t="s">
        <v>14</v>
      </c>
      <c r="E435" s="141" t="s">
        <v>2</v>
      </c>
      <c r="F435" s="149">
        <v>0</v>
      </c>
      <c r="G435" s="154" t="s">
        <v>24</v>
      </c>
      <c r="H435" s="18" t="s">
        <v>14</v>
      </c>
      <c r="I435" s="141" t="s">
        <v>2</v>
      </c>
      <c r="J435" s="149">
        <v>0</v>
      </c>
      <c r="K435" s="154"/>
      <c r="L435" s="18" t="s">
        <v>14</v>
      </c>
      <c r="M435" s="141" t="s">
        <v>2</v>
      </c>
      <c r="N435" s="149">
        <v>0</v>
      </c>
      <c r="O435" s="159" t="s">
        <v>24</v>
      </c>
      <c r="P435" s="149" t="s">
        <v>11</v>
      </c>
      <c r="Q435" s="141" t="s">
        <v>16</v>
      </c>
      <c r="R435" s="149">
        <v>0</v>
      </c>
      <c r="S435" s="154" t="s">
        <v>24</v>
      </c>
      <c r="T435" s="18" t="s">
        <v>12</v>
      </c>
      <c r="U435" s="141" t="s">
        <v>2432</v>
      </c>
      <c r="V435" s="149">
        <v>0</v>
      </c>
      <c r="W435" s="159" t="s">
        <v>24</v>
      </c>
      <c r="X435" s="18">
        <v>0</v>
      </c>
      <c r="Y435" s="159" t="s">
        <v>24</v>
      </c>
      <c r="Z435" s="160" t="s">
        <v>89</v>
      </c>
      <c r="AA435" s="154" t="s">
        <v>88</v>
      </c>
      <c r="AB435" s="154"/>
      <c r="AC435" s="154"/>
    </row>
    <row r="436" spans="1:29">
      <c r="A436" s="154" t="s">
        <v>85</v>
      </c>
      <c r="B436" s="154" t="s">
        <v>1027</v>
      </c>
      <c r="C436" s="154" t="s">
        <v>1028</v>
      </c>
      <c r="D436" s="18" t="s">
        <v>14</v>
      </c>
      <c r="E436" s="141" t="s">
        <v>2</v>
      </c>
      <c r="F436" s="149">
        <v>0</v>
      </c>
      <c r="G436" s="154" t="s">
        <v>24</v>
      </c>
      <c r="H436" s="18" t="s">
        <v>14</v>
      </c>
      <c r="I436" s="141" t="s">
        <v>2</v>
      </c>
      <c r="J436" s="149">
        <v>0</v>
      </c>
      <c r="K436" s="154"/>
      <c r="L436" s="18" t="s">
        <v>14</v>
      </c>
      <c r="M436" s="141" t="s">
        <v>2</v>
      </c>
      <c r="N436" s="149">
        <v>0</v>
      </c>
      <c r="O436" s="159" t="s">
        <v>24</v>
      </c>
      <c r="P436" s="149" t="s">
        <v>11</v>
      </c>
      <c r="Q436" s="141" t="s">
        <v>16</v>
      </c>
      <c r="R436" s="149">
        <v>0</v>
      </c>
      <c r="S436" s="154" t="s">
        <v>24</v>
      </c>
      <c r="T436" s="18" t="s">
        <v>12</v>
      </c>
      <c r="U436" s="141" t="s">
        <v>2432</v>
      </c>
      <c r="V436" s="149">
        <v>0</v>
      </c>
      <c r="W436" s="159" t="s">
        <v>24</v>
      </c>
      <c r="X436" s="18">
        <v>0</v>
      </c>
      <c r="Y436" s="159" t="s">
        <v>24</v>
      </c>
      <c r="Z436" s="160" t="s">
        <v>90</v>
      </c>
      <c r="AA436" s="154" t="s">
        <v>88</v>
      </c>
      <c r="AB436" s="160"/>
      <c r="AC436" s="154"/>
    </row>
    <row r="437" spans="1:29">
      <c r="A437" s="154" t="s">
        <v>85</v>
      </c>
      <c r="B437" s="154" t="s">
        <v>1104</v>
      </c>
      <c r="C437" s="154" t="s">
        <v>1105</v>
      </c>
      <c r="D437" s="18">
        <v>3</v>
      </c>
      <c r="E437" s="141" t="s">
        <v>3</v>
      </c>
      <c r="F437" s="149">
        <v>3</v>
      </c>
      <c r="G437" s="154" t="s">
        <v>24</v>
      </c>
      <c r="H437" s="18">
        <v>2</v>
      </c>
      <c r="I437" s="141" t="s">
        <v>4</v>
      </c>
      <c r="J437" s="149">
        <v>3</v>
      </c>
      <c r="K437" s="154"/>
      <c r="L437" s="18">
        <v>1</v>
      </c>
      <c r="M437" s="141" t="s">
        <v>5</v>
      </c>
      <c r="N437" s="149">
        <v>3</v>
      </c>
      <c r="O437" s="159" t="s">
        <v>24</v>
      </c>
      <c r="P437" s="149" t="s">
        <v>6</v>
      </c>
      <c r="Q437" s="141" t="s">
        <v>8</v>
      </c>
      <c r="R437" s="149">
        <v>2</v>
      </c>
      <c r="S437" s="154" t="s">
        <v>24</v>
      </c>
      <c r="T437" s="18" t="s">
        <v>12</v>
      </c>
      <c r="U437" s="141" t="s">
        <v>2432</v>
      </c>
      <c r="V437" s="149">
        <v>0</v>
      </c>
      <c r="W437" s="159" t="s">
        <v>24</v>
      </c>
      <c r="X437" s="18">
        <v>11</v>
      </c>
      <c r="Y437" s="159" t="s">
        <v>24</v>
      </c>
      <c r="Z437" s="160"/>
      <c r="AA437" s="154"/>
      <c r="AB437" s="154"/>
      <c r="AC437" s="154"/>
    </row>
    <row r="438" spans="1:29">
      <c r="A438" s="154" t="s">
        <v>85</v>
      </c>
      <c r="B438" s="154" t="s">
        <v>1525</v>
      </c>
      <c r="C438" s="154" t="s">
        <v>1526</v>
      </c>
      <c r="D438" s="18">
        <v>3</v>
      </c>
      <c r="E438" s="141" t="s">
        <v>3</v>
      </c>
      <c r="F438" s="149">
        <v>3</v>
      </c>
      <c r="G438" s="154" t="s">
        <v>24</v>
      </c>
      <c r="H438" s="18" t="s">
        <v>14</v>
      </c>
      <c r="I438" s="141" t="s">
        <v>2</v>
      </c>
      <c r="J438" s="149">
        <v>0</v>
      </c>
      <c r="K438" s="154"/>
      <c r="L438" s="18">
        <v>1</v>
      </c>
      <c r="M438" s="141" t="s">
        <v>5</v>
      </c>
      <c r="N438" s="149">
        <v>3</v>
      </c>
      <c r="O438" s="159" t="s">
        <v>24</v>
      </c>
      <c r="P438" s="149" t="s">
        <v>6</v>
      </c>
      <c r="Q438" s="141" t="s">
        <v>8</v>
      </c>
      <c r="R438" s="149">
        <v>2</v>
      </c>
      <c r="S438" s="154" t="s">
        <v>24</v>
      </c>
      <c r="T438" s="18" t="s">
        <v>12</v>
      </c>
      <c r="U438" s="141" t="s">
        <v>2432</v>
      </c>
      <c r="V438" s="149">
        <v>0</v>
      </c>
      <c r="W438" s="159" t="s">
        <v>24</v>
      </c>
      <c r="X438" s="18">
        <v>8</v>
      </c>
      <c r="Y438" s="159" t="s">
        <v>24</v>
      </c>
      <c r="Z438" s="160"/>
      <c r="AA438" s="154"/>
      <c r="AB438" s="154"/>
      <c r="AC438" s="154"/>
    </row>
    <row r="439" spans="1:29">
      <c r="A439" s="154" t="s">
        <v>85</v>
      </c>
      <c r="B439" s="154" t="s">
        <v>1399</v>
      </c>
      <c r="C439" s="154" t="s">
        <v>1400</v>
      </c>
      <c r="D439" s="18">
        <v>3</v>
      </c>
      <c r="E439" s="141" t="s">
        <v>3</v>
      </c>
      <c r="F439" s="149">
        <v>3</v>
      </c>
      <c r="G439" s="154" t="s">
        <v>24</v>
      </c>
      <c r="H439" s="18" t="s">
        <v>14</v>
      </c>
      <c r="I439" s="141" t="s">
        <v>2</v>
      </c>
      <c r="J439" s="149">
        <v>0</v>
      </c>
      <c r="K439" s="154"/>
      <c r="L439" s="18">
        <v>3</v>
      </c>
      <c r="M439" s="141" t="s">
        <v>3</v>
      </c>
      <c r="N439" s="149">
        <v>1</v>
      </c>
      <c r="O439" s="159" t="s">
        <v>24</v>
      </c>
      <c r="P439" s="149" t="s">
        <v>6</v>
      </c>
      <c r="Q439" s="141" t="s">
        <v>8</v>
      </c>
      <c r="R439" s="149">
        <v>2</v>
      </c>
      <c r="S439" s="154" t="s">
        <v>24</v>
      </c>
      <c r="T439" s="18" t="s">
        <v>12</v>
      </c>
      <c r="U439" s="141" t="s">
        <v>2432</v>
      </c>
      <c r="V439" s="149">
        <v>0</v>
      </c>
      <c r="W439" s="159" t="s">
        <v>24</v>
      </c>
      <c r="X439" s="18">
        <v>6</v>
      </c>
      <c r="Y439" s="159" t="s">
        <v>24</v>
      </c>
      <c r="AB439" s="154" t="s">
        <v>87</v>
      </c>
      <c r="AC439" s="154" t="s">
        <v>88</v>
      </c>
    </row>
    <row r="440" spans="1:29">
      <c r="A440" s="154" t="s">
        <v>85</v>
      </c>
      <c r="B440" s="154" t="s">
        <v>2003</v>
      </c>
      <c r="C440" s="154" t="s">
        <v>2004</v>
      </c>
      <c r="D440" s="18">
        <v>3</v>
      </c>
      <c r="E440" s="141" t="s">
        <v>3</v>
      </c>
      <c r="F440" s="149">
        <v>3</v>
      </c>
      <c r="G440" s="154" t="s">
        <v>24</v>
      </c>
      <c r="H440" s="18" t="s">
        <v>14</v>
      </c>
      <c r="I440" s="141" t="s">
        <v>2</v>
      </c>
      <c r="J440" s="149">
        <v>0</v>
      </c>
      <c r="K440" s="154"/>
      <c r="L440" s="18">
        <v>3</v>
      </c>
      <c r="M440" s="141" t="s">
        <v>3</v>
      </c>
      <c r="N440" s="149">
        <v>1</v>
      </c>
      <c r="O440" s="159" t="s">
        <v>24</v>
      </c>
      <c r="P440" s="149" t="s">
        <v>6</v>
      </c>
      <c r="Q440" s="141" t="s">
        <v>8</v>
      </c>
      <c r="R440" s="149">
        <v>2</v>
      </c>
      <c r="S440" s="154" t="s">
        <v>24</v>
      </c>
      <c r="T440" s="18" t="s">
        <v>12</v>
      </c>
      <c r="U440" s="141" t="s">
        <v>2432</v>
      </c>
      <c r="V440" s="149">
        <v>0</v>
      </c>
      <c r="W440" s="159" t="s">
        <v>24</v>
      </c>
      <c r="X440" s="18">
        <v>8</v>
      </c>
      <c r="Y440" s="159" t="s">
        <v>24</v>
      </c>
      <c r="Z440" s="160"/>
      <c r="AA440" s="154"/>
      <c r="AB440" s="154"/>
      <c r="AC440" s="154"/>
    </row>
    <row r="441" spans="1:29">
      <c r="A441" s="154" t="s">
        <v>85</v>
      </c>
      <c r="B441" s="154" t="s">
        <v>767</v>
      </c>
      <c r="C441" s="154" t="s">
        <v>768</v>
      </c>
      <c r="D441" s="18" t="s">
        <v>14</v>
      </c>
      <c r="E441" s="141" t="s">
        <v>2</v>
      </c>
      <c r="F441" s="149">
        <v>0</v>
      </c>
      <c r="G441" s="154" t="s">
        <v>24</v>
      </c>
      <c r="H441" s="18" t="s">
        <v>14</v>
      </c>
      <c r="I441" s="141" t="s">
        <v>2</v>
      </c>
      <c r="J441" s="149">
        <v>0</v>
      </c>
      <c r="K441" s="154"/>
      <c r="L441" s="18" t="s">
        <v>14</v>
      </c>
      <c r="M441" s="141" t="s">
        <v>2</v>
      </c>
      <c r="N441" s="149">
        <v>0</v>
      </c>
      <c r="O441" s="159" t="s">
        <v>24</v>
      </c>
      <c r="P441" s="149" t="s">
        <v>11</v>
      </c>
      <c r="Q441" s="141" t="s">
        <v>16</v>
      </c>
      <c r="R441" s="149">
        <v>0</v>
      </c>
      <c r="S441" s="154" t="s">
        <v>24</v>
      </c>
      <c r="T441" s="18" t="s">
        <v>12</v>
      </c>
      <c r="U441" s="141" t="s">
        <v>2432</v>
      </c>
      <c r="V441" s="149">
        <v>0</v>
      </c>
      <c r="W441" s="159" t="s">
        <v>24</v>
      </c>
      <c r="X441" s="18">
        <v>0</v>
      </c>
      <c r="Y441" s="159" t="s">
        <v>24</v>
      </c>
      <c r="Z441" s="160" t="s">
        <v>90</v>
      </c>
      <c r="AA441" s="154" t="s">
        <v>88</v>
      </c>
      <c r="AB441" s="154"/>
      <c r="AC441" s="154"/>
    </row>
    <row r="442" spans="1:29">
      <c r="A442" s="154" t="s">
        <v>85</v>
      </c>
      <c r="B442" s="154" t="s">
        <v>1063</v>
      </c>
      <c r="C442" s="154" t="s">
        <v>1064</v>
      </c>
      <c r="D442" s="18">
        <v>3</v>
      </c>
      <c r="E442" s="141" t="s">
        <v>3</v>
      </c>
      <c r="F442" s="149">
        <v>3</v>
      </c>
      <c r="G442" s="154" t="s">
        <v>24</v>
      </c>
      <c r="H442" s="18" t="s">
        <v>14</v>
      </c>
      <c r="I442" s="141" t="s">
        <v>2</v>
      </c>
      <c r="J442" s="149">
        <v>0</v>
      </c>
      <c r="K442" s="154"/>
      <c r="L442" s="18" t="s">
        <v>14</v>
      </c>
      <c r="M442" s="141" t="s">
        <v>2</v>
      </c>
      <c r="N442" s="149">
        <v>0</v>
      </c>
      <c r="O442" s="159" t="s">
        <v>24</v>
      </c>
      <c r="P442" s="149" t="s">
        <v>11</v>
      </c>
      <c r="Q442" s="141" t="s">
        <v>16</v>
      </c>
      <c r="R442" s="149">
        <v>0</v>
      </c>
      <c r="S442" s="154" t="s">
        <v>24</v>
      </c>
      <c r="T442" s="18" t="s">
        <v>12</v>
      </c>
      <c r="U442" s="141" t="s">
        <v>2432</v>
      </c>
      <c r="V442" s="149">
        <v>0</v>
      </c>
      <c r="W442" s="159" t="s">
        <v>24</v>
      </c>
      <c r="X442" s="18">
        <v>3</v>
      </c>
      <c r="Y442" s="159" t="s">
        <v>24</v>
      </c>
      <c r="Z442" s="160"/>
      <c r="AA442" s="154"/>
      <c r="AB442" s="154"/>
      <c r="AC442" s="154"/>
    </row>
    <row r="443" spans="1:29">
      <c r="A443" s="154" t="s">
        <v>85</v>
      </c>
      <c r="B443" s="154" t="s">
        <v>855</v>
      </c>
      <c r="C443" s="154" t="s">
        <v>856</v>
      </c>
      <c r="D443" s="18">
        <v>3</v>
      </c>
      <c r="E443" s="141" t="s">
        <v>3</v>
      </c>
      <c r="F443" s="149">
        <v>3</v>
      </c>
      <c r="G443" s="154" t="s">
        <v>24</v>
      </c>
      <c r="H443" s="18" t="s">
        <v>14</v>
      </c>
      <c r="I443" s="141" t="s">
        <v>2</v>
      </c>
      <c r="J443" s="149">
        <v>0</v>
      </c>
      <c r="K443" s="154"/>
      <c r="L443" s="18" t="s">
        <v>14</v>
      </c>
      <c r="M443" s="141" t="s">
        <v>2</v>
      </c>
      <c r="N443" s="149">
        <v>0</v>
      </c>
      <c r="O443" s="159" t="s">
        <v>24</v>
      </c>
      <c r="P443" s="149" t="s">
        <v>11</v>
      </c>
      <c r="Q443" s="141" t="s">
        <v>16</v>
      </c>
      <c r="R443" s="149">
        <v>0</v>
      </c>
      <c r="S443" s="154" t="s">
        <v>24</v>
      </c>
      <c r="T443" s="18" t="s">
        <v>12</v>
      </c>
      <c r="U443" s="141" t="s">
        <v>2432</v>
      </c>
      <c r="V443" s="149">
        <v>0</v>
      </c>
      <c r="W443" s="159" t="s">
        <v>24</v>
      </c>
      <c r="X443" s="18">
        <v>3</v>
      </c>
      <c r="Y443" s="159" t="s">
        <v>24</v>
      </c>
      <c r="Z443" s="160"/>
      <c r="AA443" s="154"/>
      <c r="AB443" s="154"/>
      <c r="AC443" s="154"/>
    </row>
    <row r="444" spans="1:29">
      <c r="A444" s="154" t="s">
        <v>85</v>
      </c>
      <c r="B444" s="154" t="s">
        <v>687</v>
      </c>
      <c r="C444" s="154" t="s">
        <v>688</v>
      </c>
      <c r="D444" s="18">
        <v>3</v>
      </c>
      <c r="E444" s="141" t="s">
        <v>3</v>
      </c>
      <c r="F444" s="149">
        <v>3</v>
      </c>
      <c r="G444" s="154" t="s">
        <v>24</v>
      </c>
      <c r="H444" s="18" t="s">
        <v>14</v>
      </c>
      <c r="I444" s="141" t="s">
        <v>2</v>
      </c>
      <c r="J444" s="149">
        <v>0</v>
      </c>
      <c r="K444" s="154"/>
      <c r="L444" s="18" t="s">
        <v>14</v>
      </c>
      <c r="M444" s="141" t="s">
        <v>2</v>
      </c>
      <c r="N444" s="149">
        <v>0</v>
      </c>
      <c r="O444" s="159" t="s">
        <v>24</v>
      </c>
      <c r="P444" s="149" t="s">
        <v>11</v>
      </c>
      <c r="Q444" s="141" t="s">
        <v>16</v>
      </c>
      <c r="R444" s="149">
        <v>0</v>
      </c>
      <c r="S444" s="154" t="s">
        <v>24</v>
      </c>
      <c r="T444" s="18" t="s">
        <v>12</v>
      </c>
      <c r="U444" s="141" t="s">
        <v>2432</v>
      </c>
      <c r="V444" s="149">
        <v>0</v>
      </c>
      <c r="W444" s="159" t="s">
        <v>24</v>
      </c>
      <c r="X444" s="18">
        <v>3</v>
      </c>
      <c r="Y444" s="159" t="s">
        <v>24</v>
      </c>
      <c r="Z444" s="160" t="s">
        <v>90</v>
      </c>
      <c r="AA444" s="154" t="s">
        <v>88</v>
      </c>
      <c r="AB444" s="154"/>
      <c r="AC444" s="154"/>
    </row>
    <row r="445" spans="1:29">
      <c r="A445" s="154" t="s">
        <v>85</v>
      </c>
      <c r="B445" s="154" t="s">
        <v>865</v>
      </c>
      <c r="C445" s="154" t="s">
        <v>866</v>
      </c>
      <c r="D445" s="18">
        <v>3</v>
      </c>
      <c r="E445" s="141" t="s">
        <v>3</v>
      </c>
      <c r="F445" s="149">
        <v>3</v>
      </c>
      <c r="G445" s="154" t="s">
        <v>24</v>
      </c>
      <c r="H445" s="18" t="s">
        <v>14</v>
      </c>
      <c r="I445" s="141" t="s">
        <v>2</v>
      </c>
      <c r="J445" s="149">
        <v>0</v>
      </c>
      <c r="K445" s="154"/>
      <c r="L445" s="18">
        <v>2</v>
      </c>
      <c r="M445" s="141" t="s">
        <v>4</v>
      </c>
      <c r="N445" s="149">
        <v>2</v>
      </c>
      <c r="O445" s="159" t="s">
        <v>24</v>
      </c>
      <c r="P445" s="149" t="s">
        <v>11</v>
      </c>
      <c r="Q445" s="141" t="s">
        <v>16</v>
      </c>
      <c r="R445" s="149">
        <v>0</v>
      </c>
      <c r="S445" s="154" t="s">
        <v>24</v>
      </c>
      <c r="T445" s="18" t="s">
        <v>12</v>
      </c>
      <c r="U445" s="141" t="s">
        <v>2432</v>
      </c>
      <c r="V445" s="149">
        <v>0</v>
      </c>
      <c r="W445" s="159" t="s">
        <v>24</v>
      </c>
      <c r="X445" s="18">
        <v>5</v>
      </c>
      <c r="Y445" s="159" t="s">
        <v>24</v>
      </c>
      <c r="Z445" s="160"/>
      <c r="AA445" s="154"/>
      <c r="AB445" s="154"/>
      <c r="AC445" s="154"/>
    </row>
    <row r="446" spans="1:29">
      <c r="A446" s="154" t="s">
        <v>85</v>
      </c>
      <c r="B446" s="154" t="s">
        <v>1511</v>
      </c>
      <c r="C446" s="154" t="s">
        <v>1512</v>
      </c>
      <c r="D446" s="18" t="s">
        <v>14</v>
      </c>
      <c r="E446" s="141" t="s">
        <v>2</v>
      </c>
      <c r="F446" s="149">
        <v>0</v>
      </c>
      <c r="G446" s="154" t="s">
        <v>24</v>
      </c>
      <c r="H446" s="18" t="s">
        <v>14</v>
      </c>
      <c r="I446" s="141" t="s">
        <v>2</v>
      </c>
      <c r="J446" s="149">
        <v>0</v>
      </c>
      <c r="K446" s="154"/>
      <c r="L446" s="18" t="s">
        <v>14</v>
      </c>
      <c r="M446" s="141" t="s">
        <v>2</v>
      </c>
      <c r="N446" s="149">
        <v>0</v>
      </c>
      <c r="O446" s="159" t="s">
        <v>24</v>
      </c>
      <c r="P446" s="149" t="s">
        <v>11</v>
      </c>
      <c r="Q446" s="141" t="s">
        <v>16</v>
      </c>
      <c r="R446" s="149">
        <v>0</v>
      </c>
      <c r="S446" s="154" t="s">
        <v>24</v>
      </c>
      <c r="T446" s="18" t="s">
        <v>12</v>
      </c>
      <c r="U446" s="141" t="s">
        <v>2432</v>
      </c>
      <c r="V446" s="149">
        <v>0</v>
      </c>
      <c r="W446" s="159" t="s">
        <v>24</v>
      </c>
      <c r="X446" s="18">
        <v>0</v>
      </c>
      <c r="Y446" s="159" t="s">
        <v>24</v>
      </c>
      <c r="Z446" s="160" t="s">
        <v>90</v>
      </c>
      <c r="AA446" s="154" t="s">
        <v>88</v>
      </c>
      <c r="AB446" s="154"/>
      <c r="AC446" s="154"/>
    </row>
    <row r="447" spans="1:29">
      <c r="A447" s="154" t="s">
        <v>85</v>
      </c>
      <c r="B447" s="154" t="s">
        <v>1411</v>
      </c>
      <c r="C447" s="154" t="s">
        <v>1412</v>
      </c>
      <c r="D447" s="18" t="s">
        <v>14</v>
      </c>
      <c r="E447" s="141" t="s">
        <v>2</v>
      </c>
      <c r="F447" s="149">
        <v>0</v>
      </c>
      <c r="G447" s="154" t="s">
        <v>24</v>
      </c>
      <c r="H447" s="18" t="s">
        <v>14</v>
      </c>
      <c r="I447" s="141" t="s">
        <v>2</v>
      </c>
      <c r="J447" s="149">
        <v>0</v>
      </c>
      <c r="K447" s="154"/>
      <c r="L447" s="18" t="s">
        <v>14</v>
      </c>
      <c r="M447" s="141" t="s">
        <v>2</v>
      </c>
      <c r="N447" s="149">
        <v>0</v>
      </c>
      <c r="O447" s="159" t="s">
        <v>24</v>
      </c>
      <c r="P447" s="149" t="s">
        <v>6</v>
      </c>
      <c r="Q447" s="141" t="s">
        <v>8</v>
      </c>
      <c r="R447" s="149">
        <v>2</v>
      </c>
      <c r="S447" s="154" t="s">
        <v>24</v>
      </c>
      <c r="T447" s="18" t="s">
        <v>12</v>
      </c>
      <c r="U447" s="141" t="s">
        <v>2432</v>
      </c>
      <c r="V447" s="149">
        <v>0</v>
      </c>
      <c r="W447" s="159" t="s">
        <v>24</v>
      </c>
      <c r="X447" s="18">
        <v>0</v>
      </c>
      <c r="Y447" s="159" t="s">
        <v>24</v>
      </c>
      <c r="Z447" s="160" t="s">
        <v>90</v>
      </c>
      <c r="AA447" s="154" t="s">
        <v>88</v>
      </c>
      <c r="AB447" s="154"/>
      <c r="AC447" s="154"/>
    </row>
    <row r="448" spans="1:29">
      <c r="A448" s="154" t="s">
        <v>85</v>
      </c>
      <c r="B448" s="154" t="s">
        <v>649</v>
      </c>
      <c r="C448" s="154" t="s">
        <v>650</v>
      </c>
      <c r="D448" s="18">
        <v>2</v>
      </c>
      <c r="E448" s="141" t="s">
        <v>4</v>
      </c>
      <c r="F448" s="149">
        <v>4</v>
      </c>
      <c r="G448" s="154" t="s">
        <v>24</v>
      </c>
      <c r="H448" s="18">
        <v>1</v>
      </c>
      <c r="I448" s="141" t="s">
        <v>5</v>
      </c>
      <c r="J448" s="149">
        <v>4</v>
      </c>
      <c r="K448" s="154"/>
      <c r="L448" s="18">
        <v>1</v>
      </c>
      <c r="M448" s="141" t="s">
        <v>5</v>
      </c>
      <c r="N448" s="149">
        <v>3</v>
      </c>
      <c r="O448" s="159" t="s">
        <v>24</v>
      </c>
      <c r="P448" s="149" t="s">
        <v>6</v>
      </c>
      <c r="Q448" s="141" t="s">
        <v>8</v>
      </c>
      <c r="R448" s="149">
        <v>2</v>
      </c>
      <c r="S448" s="154" t="s">
        <v>24</v>
      </c>
      <c r="T448" s="18" t="s">
        <v>12</v>
      </c>
      <c r="U448" s="141" t="s">
        <v>2432</v>
      </c>
      <c r="V448" s="149">
        <v>0</v>
      </c>
      <c r="W448" s="159" t="s">
        <v>24</v>
      </c>
      <c r="X448" s="18">
        <v>13</v>
      </c>
      <c r="Y448" s="159" t="s">
        <v>24</v>
      </c>
      <c r="Z448" s="160"/>
      <c r="AA448" s="154"/>
      <c r="AB448" s="154"/>
      <c r="AC448" s="154"/>
    </row>
    <row r="449" spans="1:29">
      <c r="A449" s="154" t="s">
        <v>85</v>
      </c>
      <c r="B449" s="154" t="s">
        <v>651</v>
      </c>
      <c r="C449" s="154" t="s">
        <v>652</v>
      </c>
      <c r="D449" s="18" t="s">
        <v>14</v>
      </c>
      <c r="E449" s="141" t="s">
        <v>2</v>
      </c>
      <c r="F449" s="149">
        <v>0</v>
      </c>
      <c r="G449" s="154" t="s">
        <v>24</v>
      </c>
      <c r="H449" s="18" t="s">
        <v>14</v>
      </c>
      <c r="I449" s="141" t="s">
        <v>2</v>
      </c>
      <c r="J449" s="149">
        <v>0</v>
      </c>
      <c r="K449" s="154"/>
      <c r="L449" s="18" t="s">
        <v>14</v>
      </c>
      <c r="M449" s="141" t="s">
        <v>2</v>
      </c>
      <c r="N449" s="149">
        <v>0</v>
      </c>
      <c r="O449" s="159" t="s">
        <v>24</v>
      </c>
      <c r="P449" s="149" t="s">
        <v>11</v>
      </c>
      <c r="Q449" s="141" t="s">
        <v>16</v>
      </c>
      <c r="R449" s="149">
        <v>0</v>
      </c>
      <c r="S449" s="154" t="s">
        <v>24</v>
      </c>
      <c r="T449" s="18" t="s">
        <v>12</v>
      </c>
      <c r="U449" s="141" t="s">
        <v>2432</v>
      </c>
      <c r="V449" s="149">
        <v>0</v>
      </c>
      <c r="W449" s="159" t="s">
        <v>24</v>
      </c>
      <c r="X449" s="18">
        <v>0</v>
      </c>
      <c r="Y449" s="159" t="s">
        <v>24</v>
      </c>
      <c r="Z449" s="160" t="s">
        <v>90</v>
      </c>
      <c r="AA449" s="154" t="s">
        <v>88</v>
      </c>
      <c r="AB449" s="154"/>
      <c r="AC449" s="154"/>
    </row>
    <row r="450" spans="1:29">
      <c r="A450" s="154" t="s">
        <v>85</v>
      </c>
      <c r="B450" s="154" t="s">
        <v>595</v>
      </c>
      <c r="C450" s="154" t="s">
        <v>596</v>
      </c>
      <c r="D450" s="18" t="s">
        <v>14</v>
      </c>
      <c r="E450" s="141" t="s">
        <v>2</v>
      </c>
      <c r="F450" s="149">
        <v>0</v>
      </c>
      <c r="G450" s="154" t="s">
        <v>24</v>
      </c>
      <c r="H450" s="18" t="s">
        <v>14</v>
      </c>
      <c r="I450" s="141" t="s">
        <v>2</v>
      </c>
      <c r="J450" s="149">
        <v>0</v>
      </c>
      <c r="K450" s="154"/>
      <c r="L450" s="18" t="s">
        <v>14</v>
      </c>
      <c r="M450" s="141" t="s">
        <v>2</v>
      </c>
      <c r="N450" s="149">
        <v>0</v>
      </c>
      <c r="O450" s="159" t="s">
        <v>24</v>
      </c>
      <c r="P450" s="149" t="s">
        <v>11</v>
      </c>
      <c r="Q450" s="141" t="s">
        <v>16</v>
      </c>
      <c r="R450" s="149">
        <v>0</v>
      </c>
      <c r="S450" s="154" t="s">
        <v>24</v>
      </c>
      <c r="T450" s="18" t="s">
        <v>12</v>
      </c>
      <c r="U450" s="141" t="s">
        <v>2432</v>
      </c>
      <c r="V450" s="149">
        <v>0</v>
      </c>
      <c r="W450" s="159" t="s">
        <v>24</v>
      </c>
      <c r="X450" s="18">
        <v>0</v>
      </c>
      <c r="Y450" s="159" t="s">
        <v>24</v>
      </c>
      <c r="Z450" s="160"/>
      <c r="AA450" s="154"/>
      <c r="AB450" s="154"/>
      <c r="AC450" s="154"/>
    </row>
    <row r="451" spans="1:29">
      <c r="A451" s="154" t="s">
        <v>85</v>
      </c>
      <c r="B451" s="154" t="s">
        <v>492</v>
      </c>
      <c r="C451" s="154" t="s">
        <v>493</v>
      </c>
      <c r="D451" s="18">
        <v>3</v>
      </c>
      <c r="E451" s="141" t="s">
        <v>3</v>
      </c>
      <c r="F451" s="149">
        <v>3</v>
      </c>
      <c r="G451" s="154" t="s">
        <v>24</v>
      </c>
      <c r="H451" s="18" t="s">
        <v>14</v>
      </c>
      <c r="I451" s="141" t="s">
        <v>2</v>
      </c>
      <c r="J451" s="149">
        <v>0</v>
      </c>
      <c r="K451" s="154"/>
      <c r="L451" s="18">
        <v>3</v>
      </c>
      <c r="M451" s="141" t="s">
        <v>3</v>
      </c>
      <c r="N451" s="149">
        <v>1</v>
      </c>
      <c r="O451" s="159" t="s">
        <v>24</v>
      </c>
      <c r="P451" s="149" t="s">
        <v>6</v>
      </c>
      <c r="Q451" s="141" t="s">
        <v>8</v>
      </c>
      <c r="R451" s="149">
        <v>2</v>
      </c>
      <c r="S451" s="154" t="s">
        <v>24</v>
      </c>
      <c r="T451" s="18" t="s">
        <v>12</v>
      </c>
      <c r="U451" s="141" t="s">
        <v>2432</v>
      </c>
      <c r="V451" s="149">
        <v>0</v>
      </c>
      <c r="W451" s="159" t="s">
        <v>24</v>
      </c>
      <c r="X451" s="18">
        <v>6</v>
      </c>
      <c r="Y451" s="159" t="s">
        <v>24</v>
      </c>
      <c r="Z451" s="160"/>
      <c r="AA451" s="154"/>
      <c r="AB451" s="154"/>
      <c r="AC451" s="154"/>
    </row>
    <row r="452" spans="1:29">
      <c r="A452" s="154" t="s">
        <v>85</v>
      </c>
      <c r="B452" s="154" t="s">
        <v>2029</v>
      </c>
      <c r="C452" s="154" t="s">
        <v>2030</v>
      </c>
      <c r="D452" s="18">
        <v>2</v>
      </c>
      <c r="E452" s="141" t="s">
        <v>4</v>
      </c>
      <c r="F452" s="149">
        <v>4</v>
      </c>
      <c r="G452" s="154" t="s">
        <v>24</v>
      </c>
      <c r="H452" s="18">
        <v>2</v>
      </c>
      <c r="I452" s="141" t="s">
        <v>4</v>
      </c>
      <c r="J452" s="149">
        <v>3</v>
      </c>
      <c r="K452" s="154"/>
      <c r="L452" s="18">
        <v>1</v>
      </c>
      <c r="M452" s="141" t="s">
        <v>5</v>
      </c>
      <c r="N452" s="149">
        <v>3</v>
      </c>
      <c r="O452" s="159" t="s">
        <v>24</v>
      </c>
      <c r="P452" s="149" t="s">
        <v>12</v>
      </c>
      <c r="Q452" s="141" t="s">
        <v>17</v>
      </c>
      <c r="R452" s="149">
        <v>3</v>
      </c>
      <c r="S452" s="154" t="s">
        <v>24</v>
      </c>
      <c r="T452" s="18" t="s">
        <v>12</v>
      </c>
      <c r="U452" s="141" t="s">
        <v>2432</v>
      </c>
      <c r="V452" s="149">
        <v>0</v>
      </c>
      <c r="W452" s="159" t="s">
        <v>24</v>
      </c>
      <c r="X452" s="18">
        <v>13</v>
      </c>
      <c r="Y452" s="159" t="s">
        <v>24</v>
      </c>
      <c r="Z452" s="160"/>
      <c r="AA452" s="154"/>
      <c r="AB452" s="154"/>
      <c r="AC452" s="154"/>
    </row>
    <row r="453" spans="1:29">
      <c r="A453" s="154" t="s">
        <v>85</v>
      </c>
      <c r="B453" s="154" t="s">
        <v>1855</v>
      </c>
      <c r="C453" s="154" t="s">
        <v>1856</v>
      </c>
      <c r="D453" s="18" t="s">
        <v>14</v>
      </c>
      <c r="E453" s="141" t="s">
        <v>2</v>
      </c>
      <c r="F453" s="149">
        <v>0</v>
      </c>
      <c r="G453" s="154" t="s">
        <v>24</v>
      </c>
      <c r="H453" s="18" t="s">
        <v>14</v>
      </c>
      <c r="I453" s="141" t="s">
        <v>2</v>
      </c>
      <c r="J453" s="149">
        <v>0</v>
      </c>
      <c r="K453" s="154"/>
      <c r="L453" s="18" t="s">
        <v>14</v>
      </c>
      <c r="M453" s="141" t="s">
        <v>2</v>
      </c>
      <c r="N453" s="149">
        <v>0</v>
      </c>
      <c r="O453" s="159" t="s">
        <v>24</v>
      </c>
      <c r="P453" s="149" t="s">
        <v>11</v>
      </c>
      <c r="Q453" s="141" t="s">
        <v>16</v>
      </c>
      <c r="R453" s="149">
        <v>0</v>
      </c>
      <c r="S453" s="154" t="s">
        <v>24</v>
      </c>
      <c r="T453" s="18" t="s">
        <v>12</v>
      </c>
      <c r="U453" s="141" t="s">
        <v>2432</v>
      </c>
      <c r="V453" s="149">
        <v>0</v>
      </c>
      <c r="W453" s="159" t="s">
        <v>24</v>
      </c>
      <c r="X453" s="18">
        <v>0</v>
      </c>
      <c r="Y453" s="159" t="s">
        <v>24</v>
      </c>
      <c r="Z453" s="160"/>
      <c r="AA453" s="154"/>
      <c r="AB453" s="154"/>
      <c r="AC453" s="154"/>
    </row>
    <row r="454" spans="1:29">
      <c r="A454" s="154" t="s">
        <v>85</v>
      </c>
      <c r="B454" s="154" t="s">
        <v>1657</v>
      </c>
      <c r="C454" s="154" t="s">
        <v>1658</v>
      </c>
      <c r="D454" s="18" t="s">
        <v>14</v>
      </c>
      <c r="E454" s="141" t="s">
        <v>2</v>
      </c>
      <c r="F454" s="149">
        <v>0</v>
      </c>
      <c r="G454" s="154" t="s">
        <v>24</v>
      </c>
      <c r="H454" s="18" t="s">
        <v>14</v>
      </c>
      <c r="I454" s="141" t="s">
        <v>2</v>
      </c>
      <c r="J454" s="149">
        <v>0</v>
      </c>
      <c r="K454" s="154"/>
      <c r="L454" s="18" t="s">
        <v>14</v>
      </c>
      <c r="M454" s="141" t="s">
        <v>2</v>
      </c>
      <c r="N454" s="149">
        <v>0</v>
      </c>
      <c r="O454" s="159" t="s">
        <v>24</v>
      </c>
      <c r="P454" s="149" t="s">
        <v>11</v>
      </c>
      <c r="Q454" s="141" t="s">
        <v>16</v>
      </c>
      <c r="R454" s="149">
        <v>0</v>
      </c>
      <c r="S454" s="154" t="s">
        <v>24</v>
      </c>
      <c r="T454" s="18" t="s">
        <v>12</v>
      </c>
      <c r="U454" s="141" t="s">
        <v>2432</v>
      </c>
      <c r="V454" s="149">
        <v>0</v>
      </c>
      <c r="W454" s="159" t="s">
        <v>24</v>
      </c>
      <c r="X454" s="18">
        <v>0</v>
      </c>
      <c r="Y454" s="159" t="s">
        <v>24</v>
      </c>
      <c r="Z454" s="160" t="s">
        <v>90</v>
      </c>
      <c r="AA454" s="154" t="s">
        <v>88</v>
      </c>
      <c r="AB454" s="154"/>
      <c r="AC454" s="154"/>
    </row>
    <row r="455" spans="1:29">
      <c r="A455" s="154" t="s">
        <v>85</v>
      </c>
      <c r="B455" s="154" t="s">
        <v>1012</v>
      </c>
      <c r="C455" s="154" t="s">
        <v>1013</v>
      </c>
      <c r="D455" s="18">
        <v>3</v>
      </c>
      <c r="E455" s="141" t="s">
        <v>3</v>
      </c>
      <c r="F455" s="149">
        <v>3</v>
      </c>
      <c r="G455" s="154" t="s">
        <v>24</v>
      </c>
      <c r="H455" s="18" t="s">
        <v>14</v>
      </c>
      <c r="I455" s="141" t="s">
        <v>2</v>
      </c>
      <c r="J455" s="149">
        <v>0</v>
      </c>
      <c r="K455" s="154"/>
      <c r="L455" s="18">
        <v>3</v>
      </c>
      <c r="M455" s="141" t="s">
        <v>3</v>
      </c>
      <c r="N455" s="149">
        <v>1</v>
      </c>
      <c r="O455" s="159" t="s">
        <v>24</v>
      </c>
      <c r="P455" s="149" t="s">
        <v>6</v>
      </c>
      <c r="Q455" s="141" t="s">
        <v>8</v>
      </c>
      <c r="R455" s="149">
        <v>2</v>
      </c>
      <c r="S455" s="154" t="s">
        <v>24</v>
      </c>
      <c r="T455" s="18" t="s">
        <v>12</v>
      </c>
      <c r="U455" s="141" t="s">
        <v>2432</v>
      </c>
      <c r="V455" s="149">
        <v>0</v>
      </c>
      <c r="W455" s="159" t="s">
        <v>24</v>
      </c>
      <c r="X455" s="18">
        <v>6</v>
      </c>
      <c r="Y455" s="159" t="s">
        <v>24</v>
      </c>
      <c r="Z455" s="160"/>
      <c r="AA455" s="154"/>
      <c r="AB455" s="154"/>
      <c r="AC455" s="154"/>
    </row>
    <row r="456" spans="1:29">
      <c r="A456" s="154" t="s">
        <v>85</v>
      </c>
      <c r="B456" s="154" t="s">
        <v>1853</v>
      </c>
      <c r="C456" s="154" t="s">
        <v>1854</v>
      </c>
      <c r="D456" s="18" t="s">
        <v>14</v>
      </c>
      <c r="E456" s="141" t="s">
        <v>2</v>
      </c>
      <c r="F456" s="149">
        <v>0</v>
      </c>
      <c r="G456" s="154" t="s">
        <v>24</v>
      </c>
      <c r="H456" s="18" t="s">
        <v>14</v>
      </c>
      <c r="I456" s="141" t="s">
        <v>2</v>
      </c>
      <c r="J456" s="149">
        <v>0</v>
      </c>
      <c r="K456" s="154"/>
      <c r="L456" s="18" t="s">
        <v>14</v>
      </c>
      <c r="M456" s="141" t="s">
        <v>2</v>
      </c>
      <c r="N456" s="149">
        <v>0</v>
      </c>
      <c r="O456" s="159" t="s">
        <v>24</v>
      </c>
      <c r="P456" s="149" t="s">
        <v>11</v>
      </c>
      <c r="Q456" s="141" t="s">
        <v>16</v>
      </c>
      <c r="R456" s="149">
        <v>0</v>
      </c>
      <c r="S456" s="154" t="s">
        <v>24</v>
      </c>
      <c r="T456" s="18" t="s">
        <v>12</v>
      </c>
      <c r="U456" s="141" t="s">
        <v>2432</v>
      </c>
      <c r="V456" s="149">
        <v>0</v>
      </c>
      <c r="W456" s="159" t="s">
        <v>24</v>
      </c>
      <c r="X456" s="18">
        <v>0</v>
      </c>
      <c r="Y456" s="159" t="s">
        <v>24</v>
      </c>
      <c r="Z456" s="160" t="s">
        <v>90</v>
      </c>
      <c r="AA456" s="154" t="s">
        <v>88</v>
      </c>
      <c r="AB456" s="154"/>
      <c r="AC456" s="154"/>
    </row>
    <row r="457" spans="1:29">
      <c r="A457" s="154" t="s">
        <v>85</v>
      </c>
      <c r="B457" s="154" t="s">
        <v>1997</v>
      </c>
      <c r="C457" s="154" t="s">
        <v>1998</v>
      </c>
      <c r="D457" s="18" t="s">
        <v>14</v>
      </c>
      <c r="E457" s="141" t="s">
        <v>2</v>
      </c>
      <c r="F457" s="149">
        <v>0</v>
      </c>
      <c r="G457" s="154" t="s">
        <v>24</v>
      </c>
      <c r="H457" s="18" t="s">
        <v>14</v>
      </c>
      <c r="I457" s="141" t="s">
        <v>2</v>
      </c>
      <c r="J457" s="149">
        <v>0</v>
      </c>
      <c r="K457" s="154"/>
      <c r="L457" s="18" t="s">
        <v>14</v>
      </c>
      <c r="M457" s="141" t="s">
        <v>2</v>
      </c>
      <c r="N457" s="149">
        <v>0</v>
      </c>
      <c r="O457" s="159" t="s">
        <v>24</v>
      </c>
      <c r="P457" s="149" t="s">
        <v>11</v>
      </c>
      <c r="Q457" s="141" t="s">
        <v>16</v>
      </c>
      <c r="R457" s="149">
        <v>0</v>
      </c>
      <c r="S457" s="154" t="s">
        <v>24</v>
      </c>
      <c r="T457" s="18" t="s">
        <v>12</v>
      </c>
      <c r="U457" s="141" t="s">
        <v>2432</v>
      </c>
      <c r="V457" s="149">
        <v>0</v>
      </c>
      <c r="W457" s="159" t="s">
        <v>24</v>
      </c>
      <c r="X457" s="18">
        <v>0</v>
      </c>
      <c r="Y457" s="159" t="s">
        <v>24</v>
      </c>
      <c r="Z457" s="160"/>
      <c r="AA457" s="154"/>
      <c r="AB457" s="154"/>
      <c r="AC457" s="154"/>
    </row>
    <row r="458" spans="1:29">
      <c r="A458" s="154" t="s">
        <v>85</v>
      </c>
      <c r="B458" s="154" t="s">
        <v>1260</v>
      </c>
      <c r="C458" s="154" t="s">
        <v>1261</v>
      </c>
      <c r="D458" s="18">
        <v>2</v>
      </c>
      <c r="E458" s="141" t="s">
        <v>4</v>
      </c>
      <c r="F458" s="149">
        <v>4</v>
      </c>
      <c r="G458" s="154" t="s">
        <v>24</v>
      </c>
      <c r="H458" s="18" t="s">
        <v>14</v>
      </c>
      <c r="I458" s="141" t="s">
        <v>2</v>
      </c>
      <c r="J458" s="149">
        <v>0</v>
      </c>
      <c r="K458" s="154"/>
      <c r="L458" s="18">
        <v>2</v>
      </c>
      <c r="M458" s="141" t="s">
        <v>4</v>
      </c>
      <c r="N458" s="149">
        <v>2</v>
      </c>
      <c r="O458" s="159" t="s">
        <v>24</v>
      </c>
      <c r="P458" s="149" t="s">
        <v>11</v>
      </c>
      <c r="Q458" s="141" t="s">
        <v>16</v>
      </c>
      <c r="R458" s="149">
        <v>0</v>
      </c>
      <c r="S458" s="154" t="s">
        <v>24</v>
      </c>
      <c r="T458" s="18" t="s">
        <v>12</v>
      </c>
      <c r="U458" s="141" t="s">
        <v>2432</v>
      </c>
      <c r="V458" s="149">
        <v>0</v>
      </c>
      <c r="W458" s="159" t="s">
        <v>24</v>
      </c>
      <c r="X458" s="18">
        <v>6</v>
      </c>
      <c r="Y458" s="159" t="s">
        <v>24</v>
      </c>
      <c r="Z458" s="160"/>
      <c r="AA458" s="154"/>
      <c r="AB458" s="154"/>
      <c r="AC458" s="154"/>
    </row>
    <row r="459" spans="1:29">
      <c r="A459" s="154" t="s">
        <v>85</v>
      </c>
      <c r="B459" s="154" t="s">
        <v>460</v>
      </c>
      <c r="C459" s="154" t="s">
        <v>461</v>
      </c>
      <c r="D459" s="18">
        <v>2</v>
      </c>
      <c r="E459" s="141" t="s">
        <v>4</v>
      </c>
      <c r="F459" s="149">
        <v>4</v>
      </c>
      <c r="G459" s="154" t="s">
        <v>24</v>
      </c>
      <c r="H459" s="18">
        <v>2</v>
      </c>
      <c r="I459" s="141" t="s">
        <v>4</v>
      </c>
      <c r="J459" s="149">
        <v>3</v>
      </c>
      <c r="K459" s="154"/>
      <c r="L459" s="18">
        <v>1</v>
      </c>
      <c r="M459" s="141" t="s">
        <v>5</v>
      </c>
      <c r="N459" s="149">
        <v>3</v>
      </c>
      <c r="O459" s="159" t="s">
        <v>24</v>
      </c>
      <c r="P459" s="149" t="s">
        <v>6</v>
      </c>
      <c r="Q459" s="141" t="s">
        <v>8</v>
      </c>
      <c r="R459" s="149">
        <v>2</v>
      </c>
      <c r="S459" s="154" t="s">
        <v>24</v>
      </c>
      <c r="T459" s="18" t="s">
        <v>12</v>
      </c>
      <c r="U459" s="141" t="s">
        <v>2432</v>
      </c>
      <c r="V459" s="149">
        <v>0</v>
      </c>
      <c r="W459" s="159" t="s">
        <v>24</v>
      </c>
      <c r="X459" s="18">
        <v>12</v>
      </c>
      <c r="Y459" s="159" t="s">
        <v>24</v>
      </c>
      <c r="Z459" s="160"/>
      <c r="AA459" s="154"/>
      <c r="AB459" s="154"/>
      <c r="AC459" s="154"/>
    </row>
    <row r="460" spans="1:29">
      <c r="A460" s="154" t="s">
        <v>85</v>
      </c>
      <c r="B460" s="154" t="s">
        <v>607</v>
      </c>
      <c r="C460" s="154" t="s">
        <v>608</v>
      </c>
      <c r="D460" s="18" t="s">
        <v>14</v>
      </c>
      <c r="E460" s="141" t="s">
        <v>2</v>
      </c>
      <c r="F460" s="149">
        <v>0</v>
      </c>
      <c r="G460" s="154" t="s">
        <v>24</v>
      </c>
      <c r="H460" s="18" t="s">
        <v>14</v>
      </c>
      <c r="I460" s="141" t="s">
        <v>2</v>
      </c>
      <c r="J460" s="149">
        <v>0</v>
      </c>
      <c r="K460" s="154"/>
      <c r="L460" s="18" t="s">
        <v>14</v>
      </c>
      <c r="M460" s="141" t="s">
        <v>2</v>
      </c>
      <c r="N460" s="149">
        <v>0</v>
      </c>
      <c r="O460" s="159" t="s">
        <v>24</v>
      </c>
      <c r="P460" s="149" t="s">
        <v>11</v>
      </c>
      <c r="Q460" s="141" t="s">
        <v>16</v>
      </c>
      <c r="R460" s="149">
        <v>0</v>
      </c>
      <c r="S460" s="154" t="s">
        <v>24</v>
      </c>
      <c r="T460" s="18" t="s">
        <v>12</v>
      </c>
      <c r="U460" s="141" t="s">
        <v>2432</v>
      </c>
      <c r="V460" s="149">
        <v>0</v>
      </c>
      <c r="W460" s="159" t="s">
        <v>24</v>
      </c>
      <c r="X460" s="18">
        <v>0</v>
      </c>
      <c r="Y460" s="159" t="s">
        <v>24</v>
      </c>
      <c r="Z460" s="160"/>
      <c r="AA460" s="154"/>
      <c r="AB460" s="154"/>
      <c r="AC460" s="154"/>
    </row>
    <row r="461" spans="1:29">
      <c r="A461" s="154" t="s">
        <v>85</v>
      </c>
      <c r="B461" s="154" t="s">
        <v>1238</v>
      </c>
      <c r="C461" s="154" t="s">
        <v>1239</v>
      </c>
      <c r="D461" s="18">
        <v>2</v>
      </c>
      <c r="E461" s="141" t="s">
        <v>4</v>
      </c>
      <c r="F461" s="149">
        <v>4</v>
      </c>
      <c r="G461" s="154" t="s">
        <v>24</v>
      </c>
      <c r="H461" s="18" t="s">
        <v>14</v>
      </c>
      <c r="I461" s="141" t="s">
        <v>2</v>
      </c>
      <c r="J461" s="149">
        <v>0</v>
      </c>
      <c r="K461" s="154"/>
      <c r="L461" s="18">
        <v>2</v>
      </c>
      <c r="M461" s="141" t="s">
        <v>4</v>
      </c>
      <c r="N461" s="149">
        <v>2</v>
      </c>
      <c r="O461" s="159" t="s">
        <v>24</v>
      </c>
      <c r="P461" s="149" t="s">
        <v>11</v>
      </c>
      <c r="Q461" s="141" t="s">
        <v>16</v>
      </c>
      <c r="R461" s="149">
        <v>0</v>
      </c>
      <c r="S461" s="154" t="s">
        <v>24</v>
      </c>
      <c r="T461" s="18" t="s">
        <v>12</v>
      </c>
      <c r="U461" s="141" t="s">
        <v>2432</v>
      </c>
      <c r="V461" s="149">
        <v>0</v>
      </c>
      <c r="W461" s="159" t="s">
        <v>24</v>
      </c>
      <c r="X461" s="18">
        <v>6</v>
      </c>
      <c r="Y461" s="159" t="s">
        <v>24</v>
      </c>
      <c r="Z461" s="160"/>
      <c r="AA461" s="154"/>
      <c r="AB461" s="154"/>
      <c r="AC461" s="154"/>
    </row>
    <row r="462" spans="1:29">
      <c r="A462" s="154" t="s">
        <v>85</v>
      </c>
      <c r="B462" s="154" t="s">
        <v>1190</v>
      </c>
      <c r="C462" s="154" t="s">
        <v>1191</v>
      </c>
      <c r="D462" s="18">
        <v>3</v>
      </c>
      <c r="E462" s="141" t="s">
        <v>3</v>
      </c>
      <c r="F462" s="149">
        <v>3</v>
      </c>
      <c r="G462" s="154" t="s">
        <v>24</v>
      </c>
      <c r="H462" s="18">
        <v>2</v>
      </c>
      <c r="I462" s="141" t="s">
        <v>4</v>
      </c>
      <c r="J462" s="149">
        <v>3</v>
      </c>
      <c r="K462" s="154"/>
      <c r="L462" s="18">
        <v>1</v>
      </c>
      <c r="M462" s="141" t="s">
        <v>5</v>
      </c>
      <c r="N462" s="149">
        <v>3</v>
      </c>
      <c r="O462" s="159" t="s">
        <v>24</v>
      </c>
      <c r="P462" s="149" t="s">
        <v>11</v>
      </c>
      <c r="Q462" s="141" t="s">
        <v>16</v>
      </c>
      <c r="R462" s="149">
        <v>0</v>
      </c>
      <c r="S462" s="154" t="s">
        <v>24</v>
      </c>
      <c r="T462" s="18" t="s">
        <v>12</v>
      </c>
      <c r="U462" s="141" t="s">
        <v>2432</v>
      </c>
      <c r="V462" s="149">
        <v>0</v>
      </c>
      <c r="W462" s="159" t="s">
        <v>24</v>
      </c>
      <c r="X462" s="18">
        <v>9</v>
      </c>
      <c r="Y462" s="159" t="s">
        <v>24</v>
      </c>
      <c r="Z462" s="160"/>
      <c r="AA462" s="154"/>
      <c r="AB462" s="154"/>
      <c r="AC462" s="154"/>
    </row>
    <row r="463" spans="1:29">
      <c r="A463" s="154" t="s">
        <v>85</v>
      </c>
      <c r="B463" s="154" t="s">
        <v>643</v>
      </c>
      <c r="C463" s="154" t="s">
        <v>644</v>
      </c>
      <c r="D463" s="18">
        <v>2</v>
      </c>
      <c r="E463" s="141" t="s">
        <v>4</v>
      </c>
      <c r="F463" s="149">
        <v>4</v>
      </c>
      <c r="G463" s="154" t="s">
        <v>24</v>
      </c>
      <c r="H463" s="18">
        <v>3</v>
      </c>
      <c r="I463" s="141" t="s">
        <v>3</v>
      </c>
      <c r="J463" s="149">
        <v>2</v>
      </c>
      <c r="K463" s="154"/>
      <c r="L463" s="18">
        <v>1</v>
      </c>
      <c r="M463" s="141" t="s">
        <v>5</v>
      </c>
      <c r="N463" s="149">
        <v>3</v>
      </c>
      <c r="O463" s="159" t="s">
        <v>24</v>
      </c>
      <c r="P463" s="149" t="s">
        <v>6</v>
      </c>
      <c r="Q463" s="141" t="s">
        <v>8</v>
      </c>
      <c r="R463" s="149">
        <v>2</v>
      </c>
      <c r="S463" s="154" t="s">
        <v>24</v>
      </c>
      <c r="T463" s="18" t="s">
        <v>12</v>
      </c>
      <c r="U463" s="141" t="s">
        <v>2432</v>
      </c>
      <c r="V463" s="149">
        <v>0</v>
      </c>
      <c r="W463" s="159" t="s">
        <v>24</v>
      </c>
      <c r="X463" s="18">
        <v>11</v>
      </c>
      <c r="Y463" s="159" t="s">
        <v>24</v>
      </c>
      <c r="Z463" s="160"/>
      <c r="AA463" s="154"/>
      <c r="AB463" s="154"/>
      <c r="AC463" s="154"/>
    </row>
    <row r="464" spans="1:29">
      <c r="A464" s="154" t="s">
        <v>85</v>
      </c>
      <c r="B464" s="154" t="s">
        <v>1258</v>
      </c>
      <c r="C464" s="154" t="s">
        <v>1259</v>
      </c>
      <c r="D464" s="18" t="s">
        <v>14</v>
      </c>
      <c r="E464" s="141" t="s">
        <v>2</v>
      </c>
      <c r="F464" s="149">
        <v>0</v>
      </c>
      <c r="G464" s="154" t="s">
        <v>24</v>
      </c>
      <c r="H464" s="18" t="s">
        <v>14</v>
      </c>
      <c r="I464" s="141" t="s">
        <v>2</v>
      </c>
      <c r="J464" s="149">
        <v>0</v>
      </c>
      <c r="K464" s="154"/>
      <c r="L464" s="18" t="s">
        <v>14</v>
      </c>
      <c r="M464" s="141" t="s">
        <v>2</v>
      </c>
      <c r="N464" s="149">
        <v>0</v>
      </c>
      <c r="O464" s="159" t="s">
        <v>24</v>
      </c>
      <c r="P464" s="149" t="s">
        <v>11</v>
      </c>
      <c r="Q464" s="141" t="s">
        <v>16</v>
      </c>
      <c r="R464" s="149">
        <v>0</v>
      </c>
      <c r="S464" s="154" t="s">
        <v>24</v>
      </c>
      <c r="T464" s="18" t="s">
        <v>12</v>
      </c>
      <c r="U464" s="141" t="s">
        <v>2432</v>
      </c>
      <c r="V464" s="149">
        <v>0</v>
      </c>
      <c r="W464" s="159" t="s">
        <v>24</v>
      </c>
      <c r="X464" s="18">
        <v>0</v>
      </c>
      <c r="Y464" s="159" t="s">
        <v>24</v>
      </c>
      <c r="Z464" s="160" t="s">
        <v>89</v>
      </c>
      <c r="AA464" s="154" t="s">
        <v>88</v>
      </c>
      <c r="AB464" s="154"/>
      <c r="AC464" s="154"/>
    </row>
    <row r="465" spans="1:29">
      <c r="A465" s="154" t="s">
        <v>85</v>
      </c>
      <c r="B465" s="154" t="s">
        <v>304</v>
      </c>
      <c r="C465" s="154" t="s">
        <v>305</v>
      </c>
      <c r="D465" s="18">
        <v>2</v>
      </c>
      <c r="E465" s="141" t="s">
        <v>4</v>
      </c>
      <c r="F465" s="149">
        <v>4</v>
      </c>
      <c r="G465" s="154" t="s">
        <v>24</v>
      </c>
      <c r="H465" s="18" t="s">
        <v>14</v>
      </c>
      <c r="I465" s="141" t="s">
        <v>2</v>
      </c>
      <c r="J465" s="149">
        <v>0</v>
      </c>
      <c r="K465" s="154"/>
      <c r="L465" s="18">
        <v>3</v>
      </c>
      <c r="M465" s="141" t="s">
        <v>3</v>
      </c>
      <c r="N465" s="149">
        <v>1</v>
      </c>
      <c r="O465" s="159" t="s">
        <v>24</v>
      </c>
      <c r="P465" s="149" t="s">
        <v>6</v>
      </c>
      <c r="Q465" s="141" t="s">
        <v>8</v>
      </c>
      <c r="R465" s="149">
        <v>2</v>
      </c>
      <c r="S465" s="154" t="s">
        <v>24</v>
      </c>
      <c r="T465" s="18" t="s">
        <v>12</v>
      </c>
      <c r="U465" s="141" t="s">
        <v>2432</v>
      </c>
      <c r="V465" s="149">
        <v>0</v>
      </c>
      <c r="W465" s="159" t="s">
        <v>24</v>
      </c>
      <c r="X465" s="18">
        <v>7</v>
      </c>
      <c r="Y465" s="159" t="s">
        <v>24</v>
      </c>
      <c r="Z465" s="160"/>
      <c r="AA465" s="154"/>
      <c r="AB465" s="154"/>
      <c r="AC465" s="154"/>
    </row>
    <row r="466" spans="1:29">
      <c r="A466" s="154" t="s">
        <v>85</v>
      </c>
      <c r="B466" s="154" t="s">
        <v>1557</v>
      </c>
      <c r="C466" s="154" t="s">
        <v>1558</v>
      </c>
      <c r="D466" s="18" t="s">
        <v>19</v>
      </c>
      <c r="E466" s="141" t="s">
        <v>2431</v>
      </c>
      <c r="F466" s="149">
        <v>0</v>
      </c>
      <c r="G466" s="154" t="s">
        <v>24</v>
      </c>
      <c r="H466" s="18" t="s">
        <v>14</v>
      </c>
      <c r="I466" s="141" t="s">
        <v>2</v>
      </c>
      <c r="J466" s="149">
        <v>0</v>
      </c>
      <c r="K466" s="154"/>
      <c r="L466" s="18" t="s">
        <v>19</v>
      </c>
      <c r="M466" s="141" t="s">
        <v>2431</v>
      </c>
      <c r="N466" s="149">
        <v>0</v>
      </c>
      <c r="O466" s="159" t="s">
        <v>24</v>
      </c>
      <c r="P466" s="149" t="s">
        <v>11</v>
      </c>
      <c r="Q466" s="141" t="s">
        <v>16</v>
      </c>
      <c r="R466" s="149">
        <v>0</v>
      </c>
      <c r="S466" s="154" t="s">
        <v>24</v>
      </c>
      <c r="T466" s="18" t="s">
        <v>12</v>
      </c>
      <c r="U466" s="141" t="s">
        <v>2432</v>
      </c>
      <c r="V466" s="149">
        <v>0</v>
      </c>
      <c r="W466" s="159" t="s">
        <v>24</v>
      </c>
      <c r="X466" s="18">
        <v>0</v>
      </c>
      <c r="Y466" s="159" t="s">
        <v>24</v>
      </c>
      <c r="Z466" s="160" t="s">
        <v>90</v>
      </c>
      <c r="AA466" s="154" t="s">
        <v>88</v>
      </c>
      <c r="AB466" s="154"/>
      <c r="AC466" s="154"/>
    </row>
    <row r="467" spans="1:29">
      <c r="A467" s="154" t="s">
        <v>85</v>
      </c>
      <c r="B467" s="154" t="s">
        <v>1118</v>
      </c>
      <c r="C467" s="154" t="s">
        <v>1119</v>
      </c>
      <c r="D467" s="18">
        <v>2</v>
      </c>
      <c r="E467" s="141" t="s">
        <v>4</v>
      </c>
      <c r="F467" s="149">
        <v>4</v>
      </c>
      <c r="G467" s="154" t="s">
        <v>24</v>
      </c>
      <c r="H467" s="18">
        <v>3</v>
      </c>
      <c r="I467" s="141" t="s">
        <v>3</v>
      </c>
      <c r="J467" s="149">
        <v>2</v>
      </c>
      <c r="K467" s="154"/>
      <c r="L467" s="18">
        <v>1</v>
      </c>
      <c r="M467" s="141" t="s">
        <v>5</v>
      </c>
      <c r="N467" s="149">
        <v>3</v>
      </c>
      <c r="O467" s="159" t="s">
        <v>24</v>
      </c>
      <c r="P467" s="149" t="s">
        <v>6</v>
      </c>
      <c r="Q467" s="141" t="s">
        <v>8</v>
      </c>
      <c r="R467" s="149">
        <v>2</v>
      </c>
      <c r="S467" s="154" t="s">
        <v>24</v>
      </c>
      <c r="T467" s="18" t="s">
        <v>12</v>
      </c>
      <c r="U467" s="141" t="s">
        <v>2432</v>
      </c>
      <c r="V467" s="149">
        <v>0</v>
      </c>
      <c r="W467" s="159" t="s">
        <v>24</v>
      </c>
      <c r="X467" s="18">
        <v>11</v>
      </c>
      <c r="Y467" s="159" t="s">
        <v>24</v>
      </c>
      <c r="Z467" s="160"/>
      <c r="AA467" s="154"/>
      <c r="AB467" s="154"/>
      <c r="AC467" s="154"/>
    </row>
    <row r="468" spans="1:29">
      <c r="A468" s="154" t="s">
        <v>85</v>
      </c>
      <c r="B468" s="154" t="s">
        <v>2059</v>
      </c>
      <c r="C468" s="154" t="s">
        <v>2060</v>
      </c>
      <c r="D468" s="18" t="s">
        <v>14</v>
      </c>
      <c r="E468" s="141" t="s">
        <v>2</v>
      </c>
      <c r="F468" s="149">
        <v>0</v>
      </c>
      <c r="G468" s="154" t="s">
        <v>24</v>
      </c>
      <c r="H468" s="18" t="s">
        <v>14</v>
      </c>
      <c r="I468" s="141" t="s">
        <v>2</v>
      </c>
      <c r="J468" s="149">
        <v>0</v>
      </c>
      <c r="K468" s="154"/>
      <c r="L468" s="18" t="s">
        <v>14</v>
      </c>
      <c r="M468" s="141" t="s">
        <v>2</v>
      </c>
      <c r="N468" s="149">
        <v>0</v>
      </c>
      <c r="O468" s="159" t="s">
        <v>24</v>
      </c>
      <c r="P468" s="149" t="s">
        <v>11</v>
      </c>
      <c r="Q468" s="141" t="s">
        <v>16</v>
      </c>
      <c r="R468" s="149">
        <v>0</v>
      </c>
      <c r="S468" s="154" t="s">
        <v>24</v>
      </c>
      <c r="T468" s="18" t="s">
        <v>12</v>
      </c>
      <c r="U468" s="141" t="s">
        <v>2432</v>
      </c>
      <c r="V468" s="149">
        <v>0</v>
      </c>
      <c r="W468" s="159" t="s">
        <v>24</v>
      </c>
      <c r="X468" s="18">
        <v>0</v>
      </c>
      <c r="Y468" s="159" t="s">
        <v>24</v>
      </c>
      <c r="Z468" s="160"/>
      <c r="AA468" s="154"/>
      <c r="AB468" s="154"/>
      <c r="AC468" s="154"/>
    </row>
    <row r="469" spans="1:29">
      <c r="A469" s="154" t="s">
        <v>91</v>
      </c>
      <c r="B469" s="154" t="s">
        <v>689</v>
      </c>
      <c r="C469" s="154" t="s">
        <v>690</v>
      </c>
      <c r="D469" s="18">
        <v>2</v>
      </c>
      <c r="E469" s="141" t="s">
        <v>4</v>
      </c>
      <c r="F469" s="149">
        <v>4</v>
      </c>
      <c r="G469" s="154" t="s">
        <v>24</v>
      </c>
      <c r="H469" s="18">
        <v>1</v>
      </c>
      <c r="I469" s="141" t="s">
        <v>5</v>
      </c>
      <c r="J469" s="149">
        <v>4</v>
      </c>
      <c r="K469" s="154" t="s">
        <v>23</v>
      </c>
      <c r="L469" s="18">
        <v>1</v>
      </c>
      <c r="M469" s="141" t="s">
        <v>5</v>
      </c>
      <c r="N469" s="149">
        <v>3</v>
      </c>
      <c r="O469" s="159" t="s">
        <v>24</v>
      </c>
      <c r="P469" s="149" t="s">
        <v>6</v>
      </c>
      <c r="Q469" s="141" t="s">
        <v>8</v>
      </c>
      <c r="R469" s="149">
        <v>2</v>
      </c>
      <c r="S469" s="154" t="s">
        <v>24</v>
      </c>
      <c r="T469" s="18" t="s">
        <v>12</v>
      </c>
      <c r="U469" s="141" t="s">
        <v>2432</v>
      </c>
      <c r="V469" s="149">
        <v>0</v>
      </c>
      <c r="W469" s="159" t="s">
        <v>24</v>
      </c>
      <c r="X469" s="18">
        <v>13</v>
      </c>
      <c r="Y469" s="159" t="s">
        <v>24</v>
      </c>
      <c r="Z469" s="160"/>
      <c r="AA469" s="154"/>
      <c r="AB469" s="154"/>
      <c r="AC469" s="154"/>
    </row>
    <row r="470" spans="1:29">
      <c r="A470" s="154" t="s">
        <v>91</v>
      </c>
      <c r="B470" s="154" t="s">
        <v>1303</v>
      </c>
      <c r="C470" s="154" t="s">
        <v>1304</v>
      </c>
      <c r="D470" s="18" t="s">
        <v>14</v>
      </c>
      <c r="E470" s="141" t="s">
        <v>2</v>
      </c>
      <c r="F470" s="149">
        <v>0</v>
      </c>
      <c r="G470" s="154" t="s">
        <v>24</v>
      </c>
      <c r="H470" s="18" t="s">
        <v>14</v>
      </c>
      <c r="I470" s="141" t="s">
        <v>2</v>
      </c>
      <c r="J470" s="149">
        <v>0</v>
      </c>
      <c r="K470" s="154" t="s">
        <v>23</v>
      </c>
      <c r="L470" s="18">
        <v>3</v>
      </c>
      <c r="M470" s="141" t="s">
        <v>3</v>
      </c>
      <c r="N470" s="149">
        <v>1</v>
      </c>
      <c r="O470" s="159" t="s">
        <v>24</v>
      </c>
      <c r="P470" s="149" t="s">
        <v>12</v>
      </c>
      <c r="Q470" s="141" t="s">
        <v>17</v>
      </c>
      <c r="R470" s="149">
        <v>3</v>
      </c>
      <c r="S470" s="154" t="s">
        <v>24</v>
      </c>
      <c r="T470" s="18" t="s">
        <v>12</v>
      </c>
      <c r="U470" s="141" t="s">
        <v>2432</v>
      </c>
      <c r="V470" s="149">
        <v>0</v>
      </c>
      <c r="W470" s="159" t="s">
        <v>24</v>
      </c>
      <c r="X470" s="18">
        <v>4</v>
      </c>
      <c r="Y470" s="159" t="s">
        <v>24</v>
      </c>
      <c r="Z470" s="160"/>
      <c r="AA470" s="154"/>
      <c r="AB470" s="154"/>
      <c r="AC470" s="154"/>
    </row>
    <row r="471" spans="1:29">
      <c r="A471" s="154" t="s">
        <v>91</v>
      </c>
      <c r="B471" s="154" t="s">
        <v>1955</v>
      </c>
      <c r="C471" s="154" t="s">
        <v>1956</v>
      </c>
      <c r="D471" s="18"/>
      <c r="E471" s="141" t="s">
        <v>110</v>
      </c>
      <c r="F471" s="149">
        <v>0</v>
      </c>
      <c r="G471" s="154"/>
      <c r="H471" s="18">
        <v>2</v>
      </c>
      <c r="I471" s="141" t="s">
        <v>4</v>
      </c>
      <c r="J471" s="149">
        <v>3</v>
      </c>
      <c r="K471" s="154" t="s">
        <v>23</v>
      </c>
      <c r="L471" s="18"/>
      <c r="M471" s="141" t="s">
        <v>110</v>
      </c>
      <c r="N471" s="149">
        <v>0</v>
      </c>
      <c r="O471" s="159"/>
      <c r="P471" s="149"/>
      <c r="Q471" s="141" t="s">
        <v>110</v>
      </c>
      <c r="R471" s="149">
        <v>0</v>
      </c>
      <c r="S471" s="154"/>
      <c r="T471" s="18"/>
      <c r="U471" s="141" t="s">
        <v>110</v>
      </c>
      <c r="V471" s="149">
        <v>0</v>
      </c>
      <c r="W471" s="159"/>
      <c r="X471" s="18"/>
      <c r="Y471" s="159"/>
      <c r="Z471" s="160" t="s">
        <v>95</v>
      </c>
      <c r="AA471" s="154" t="s">
        <v>96</v>
      </c>
      <c r="AB471" s="154"/>
      <c r="AC471" s="154"/>
    </row>
    <row r="472" spans="1:29">
      <c r="A472" s="154" t="s">
        <v>91</v>
      </c>
      <c r="B472" s="154" t="s">
        <v>599</v>
      </c>
      <c r="C472" s="154" t="s">
        <v>600</v>
      </c>
      <c r="D472" s="18">
        <v>3</v>
      </c>
      <c r="E472" s="141" t="s">
        <v>3</v>
      </c>
      <c r="F472" s="149">
        <v>3</v>
      </c>
      <c r="G472" s="154" t="s">
        <v>24</v>
      </c>
      <c r="H472" s="18" t="s">
        <v>14</v>
      </c>
      <c r="I472" s="141" t="s">
        <v>2</v>
      </c>
      <c r="J472" s="149">
        <v>0</v>
      </c>
      <c r="K472" s="154" t="s">
        <v>23</v>
      </c>
      <c r="L472" s="18">
        <v>3</v>
      </c>
      <c r="M472" s="141" t="s">
        <v>3</v>
      </c>
      <c r="N472" s="149">
        <v>1</v>
      </c>
      <c r="O472" s="159" t="s">
        <v>24</v>
      </c>
      <c r="P472" s="149" t="s">
        <v>12</v>
      </c>
      <c r="Q472" s="141" t="s">
        <v>17</v>
      </c>
      <c r="R472" s="149">
        <v>3</v>
      </c>
      <c r="S472" s="154" t="s">
        <v>24</v>
      </c>
      <c r="T472" s="18" t="s">
        <v>12</v>
      </c>
      <c r="U472" s="141" t="s">
        <v>2432</v>
      </c>
      <c r="V472" s="149">
        <v>0</v>
      </c>
      <c r="W472" s="159" t="s">
        <v>24</v>
      </c>
      <c r="X472" s="18">
        <v>7</v>
      </c>
      <c r="Y472" s="159" t="s">
        <v>24</v>
      </c>
      <c r="Z472" s="160"/>
      <c r="AA472" s="154"/>
      <c r="AB472" s="154"/>
      <c r="AC472" s="154"/>
    </row>
    <row r="473" spans="1:29">
      <c r="A473" s="154" t="s">
        <v>91</v>
      </c>
      <c r="B473" s="154" t="s">
        <v>1273</v>
      </c>
      <c r="C473" s="154" t="s">
        <v>1274</v>
      </c>
      <c r="D473" s="18" t="s">
        <v>14</v>
      </c>
      <c r="E473" s="141" t="s">
        <v>2</v>
      </c>
      <c r="F473" s="149">
        <v>0</v>
      </c>
      <c r="G473" s="154" t="s">
        <v>24</v>
      </c>
      <c r="H473" s="18">
        <v>3</v>
      </c>
      <c r="I473" s="141" t="s">
        <v>3</v>
      </c>
      <c r="J473" s="149">
        <v>2</v>
      </c>
      <c r="K473" s="154" t="s">
        <v>23</v>
      </c>
      <c r="L473" s="18">
        <v>3</v>
      </c>
      <c r="M473" s="141" t="s">
        <v>3</v>
      </c>
      <c r="N473" s="149">
        <v>1</v>
      </c>
      <c r="O473" s="159" t="s">
        <v>24</v>
      </c>
      <c r="P473" s="149" t="s">
        <v>6</v>
      </c>
      <c r="Q473" s="141" t="s">
        <v>8</v>
      </c>
      <c r="R473" s="149">
        <v>2</v>
      </c>
      <c r="S473" s="154" t="s">
        <v>24</v>
      </c>
      <c r="T473" s="18" t="s">
        <v>12</v>
      </c>
      <c r="U473" s="141" t="s">
        <v>2432</v>
      </c>
      <c r="V473" s="149">
        <v>0</v>
      </c>
      <c r="W473" s="159" t="s">
        <v>24</v>
      </c>
      <c r="X473" s="18">
        <v>5</v>
      </c>
      <c r="Y473" s="159" t="s">
        <v>24</v>
      </c>
      <c r="Z473" s="160"/>
      <c r="AA473" s="154"/>
      <c r="AB473" s="154"/>
      <c r="AC473" s="154"/>
    </row>
    <row r="474" spans="1:29">
      <c r="A474" s="154" t="s">
        <v>91</v>
      </c>
      <c r="B474" s="154" t="s">
        <v>1867</v>
      </c>
      <c r="C474" s="154" t="s">
        <v>1868</v>
      </c>
      <c r="D474" s="18">
        <v>1</v>
      </c>
      <c r="E474" s="141" t="s">
        <v>5</v>
      </c>
      <c r="F474" s="149">
        <v>5</v>
      </c>
      <c r="G474" s="154" t="s">
        <v>24</v>
      </c>
      <c r="H474" s="18">
        <v>2</v>
      </c>
      <c r="I474" s="141" t="s">
        <v>4</v>
      </c>
      <c r="J474" s="149">
        <v>3</v>
      </c>
      <c r="K474" s="154" t="s">
        <v>23</v>
      </c>
      <c r="L474" s="18">
        <v>2</v>
      </c>
      <c r="M474" s="141" t="s">
        <v>4</v>
      </c>
      <c r="N474" s="149">
        <v>2</v>
      </c>
      <c r="O474" s="159" t="s">
        <v>24</v>
      </c>
      <c r="P474" s="149" t="s">
        <v>6</v>
      </c>
      <c r="Q474" s="141" t="s">
        <v>8</v>
      </c>
      <c r="R474" s="149">
        <v>2</v>
      </c>
      <c r="S474" s="154" t="s">
        <v>24</v>
      </c>
      <c r="T474" s="18" t="s">
        <v>12</v>
      </c>
      <c r="U474" s="141" t="s">
        <v>2432</v>
      </c>
      <c r="V474" s="149">
        <v>0</v>
      </c>
      <c r="W474" s="159" t="s">
        <v>24</v>
      </c>
      <c r="X474" s="18">
        <v>12</v>
      </c>
      <c r="Y474" s="159" t="s">
        <v>24</v>
      </c>
      <c r="Z474" s="160"/>
      <c r="AA474" s="154"/>
      <c r="AB474" s="154"/>
      <c r="AC474" s="154"/>
    </row>
    <row r="475" spans="1:29">
      <c r="A475" s="154" t="s">
        <v>91</v>
      </c>
      <c r="B475" s="154" t="s">
        <v>1385</v>
      </c>
      <c r="C475" s="154" t="s">
        <v>1386</v>
      </c>
      <c r="D475" s="18">
        <v>2</v>
      </c>
      <c r="E475" s="141" t="s">
        <v>4</v>
      </c>
      <c r="F475" s="149">
        <v>4</v>
      </c>
      <c r="G475" s="154" t="s">
        <v>24</v>
      </c>
      <c r="H475" s="18">
        <v>3</v>
      </c>
      <c r="I475" s="141" t="s">
        <v>3</v>
      </c>
      <c r="J475" s="149">
        <v>2</v>
      </c>
      <c r="K475" s="154" t="s">
        <v>23</v>
      </c>
      <c r="L475" s="18">
        <v>2</v>
      </c>
      <c r="M475" s="141" t="s">
        <v>4</v>
      </c>
      <c r="N475" s="149">
        <v>2</v>
      </c>
      <c r="O475" s="159" t="s">
        <v>24</v>
      </c>
      <c r="P475" s="149" t="s">
        <v>6</v>
      </c>
      <c r="Q475" s="141" t="s">
        <v>8</v>
      </c>
      <c r="R475" s="149">
        <v>2</v>
      </c>
      <c r="S475" s="154" t="s">
        <v>24</v>
      </c>
      <c r="T475" s="18" t="s">
        <v>12</v>
      </c>
      <c r="U475" s="141" t="s">
        <v>2432</v>
      </c>
      <c r="V475" s="149">
        <v>0</v>
      </c>
      <c r="W475" s="159" t="s">
        <v>24</v>
      </c>
      <c r="X475" s="18">
        <v>10</v>
      </c>
      <c r="Y475" s="159" t="s">
        <v>24</v>
      </c>
      <c r="Z475" s="160"/>
      <c r="AA475" s="154"/>
      <c r="AB475" s="154"/>
      <c r="AC475" s="154"/>
    </row>
    <row r="476" spans="1:29">
      <c r="A476" s="154" t="s">
        <v>91</v>
      </c>
      <c r="B476" s="154" t="s">
        <v>1595</v>
      </c>
      <c r="C476" s="154" t="s">
        <v>1596</v>
      </c>
      <c r="D476" s="18">
        <v>2</v>
      </c>
      <c r="E476" s="141" t="s">
        <v>4</v>
      </c>
      <c r="F476" s="149">
        <v>4</v>
      </c>
      <c r="G476" s="154" t="s">
        <v>24</v>
      </c>
      <c r="H476" s="18" t="s">
        <v>14</v>
      </c>
      <c r="I476" s="141" t="s">
        <v>2</v>
      </c>
      <c r="J476" s="149">
        <v>0</v>
      </c>
      <c r="K476" s="154" t="s">
        <v>23</v>
      </c>
      <c r="L476" s="18">
        <v>2</v>
      </c>
      <c r="M476" s="141" t="s">
        <v>4</v>
      </c>
      <c r="N476" s="149">
        <v>2</v>
      </c>
      <c r="O476" s="159" t="s">
        <v>24</v>
      </c>
      <c r="P476" s="149" t="s">
        <v>12</v>
      </c>
      <c r="Q476" s="141" t="s">
        <v>17</v>
      </c>
      <c r="R476" s="149">
        <v>3</v>
      </c>
      <c r="S476" s="154" t="s">
        <v>24</v>
      </c>
      <c r="T476" s="18" t="s">
        <v>12</v>
      </c>
      <c r="U476" s="141" t="s">
        <v>2432</v>
      </c>
      <c r="V476" s="149">
        <v>0</v>
      </c>
      <c r="W476" s="159" t="s">
        <v>24</v>
      </c>
      <c r="X476" s="18">
        <v>9</v>
      </c>
      <c r="Y476" s="159" t="s">
        <v>24</v>
      </c>
      <c r="Z476" s="160"/>
      <c r="AA476" s="154"/>
      <c r="AB476" s="154"/>
      <c r="AC476" s="154"/>
    </row>
    <row r="477" spans="1:29">
      <c r="A477" s="154" t="s">
        <v>91</v>
      </c>
      <c r="B477" s="154" t="s">
        <v>1567</v>
      </c>
      <c r="C477" s="154" t="s">
        <v>1568</v>
      </c>
      <c r="D477" s="18">
        <v>2</v>
      </c>
      <c r="E477" s="141" t="s">
        <v>4</v>
      </c>
      <c r="F477" s="149">
        <v>4</v>
      </c>
      <c r="G477" s="154" t="s">
        <v>24</v>
      </c>
      <c r="H477" s="18">
        <v>3</v>
      </c>
      <c r="I477" s="141" t="s">
        <v>3</v>
      </c>
      <c r="J477" s="149">
        <v>2</v>
      </c>
      <c r="K477" s="154" t="s">
        <v>23</v>
      </c>
      <c r="L477" s="18">
        <v>3</v>
      </c>
      <c r="M477" s="141" t="s">
        <v>3</v>
      </c>
      <c r="N477" s="149">
        <v>1</v>
      </c>
      <c r="O477" s="159" t="s">
        <v>24</v>
      </c>
      <c r="P477" s="149" t="s">
        <v>6</v>
      </c>
      <c r="Q477" s="141" t="s">
        <v>8</v>
      </c>
      <c r="R477" s="149">
        <v>2</v>
      </c>
      <c r="S477" s="154" t="s">
        <v>24</v>
      </c>
      <c r="T477" s="18" t="s">
        <v>12</v>
      </c>
      <c r="U477" s="141" t="s">
        <v>2432</v>
      </c>
      <c r="V477" s="149">
        <v>0</v>
      </c>
      <c r="W477" s="159" t="s">
        <v>24</v>
      </c>
      <c r="X477" s="18">
        <v>9</v>
      </c>
      <c r="Y477" s="159" t="s">
        <v>24</v>
      </c>
      <c r="Z477" s="160"/>
      <c r="AA477" s="154"/>
      <c r="AB477" s="154"/>
      <c r="AC477" s="154"/>
    </row>
    <row r="478" spans="1:29">
      <c r="A478" s="154" t="s">
        <v>91</v>
      </c>
      <c r="B478" s="154" t="s">
        <v>1029</v>
      </c>
      <c r="C478" s="154" t="s">
        <v>1030</v>
      </c>
      <c r="D478" s="18">
        <v>2</v>
      </c>
      <c r="E478" s="141" t="s">
        <v>4</v>
      </c>
      <c r="F478" s="149">
        <v>4</v>
      </c>
      <c r="G478" s="154" t="s">
        <v>24</v>
      </c>
      <c r="H478" s="18" t="s">
        <v>14</v>
      </c>
      <c r="I478" s="141" t="s">
        <v>2</v>
      </c>
      <c r="J478" s="149">
        <v>0</v>
      </c>
      <c r="K478" s="154" t="s">
        <v>23</v>
      </c>
      <c r="L478" s="18">
        <v>3</v>
      </c>
      <c r="M478" s="141" t="s">
        <v>3</v>
      </c>
      <c r="N478" s="149">
        <v>1</v>
      </c>
      <c r="O478" s="159" t="s">
        <v>24</v>
      </c>
      <c r="P478" s="149" t="s">
        <v>12</v>
      </c>
      <c r="Q478" s="141" t="s">
        <v>17</v>
      </c>
      <c r="R478" s="149">
        <v>3</v>
      </c>
      <c r="S478" s="154" t="s">
        <v>24</v>
      </c>
      <c r="T478" s="18" t="s">
        <v>12</v>
      </c>
      <c r="U478" s="141" t="s">
        <v>2432</v>
      </c>
      <c r="V478" s="149">
        <v>0</v>
      </c>
      <c r="W478" s="159" t="s">
        <v>24</v>
      </c>
      <c r="X478" s="18">
        <v>8</v>
      </c>
      <c r="Y478" s="159" t="s">
        <v>24</v>
      </c>
      <c r="Z478" s="160"/>
      <c r="AA478" s="154"/>
      <c r="AB478" s="154"/>
      <c r="AC478" s="154"/>
    </row>
    <row r="479" spans="1:29">
      <c r="A479" s="154" t="s">
        <v>91</v>
      </c>
      <c r="B479" s="154" t="s">
        <v>1204</v>
      </c>
      <c r="C479" s="154" t="s">
        <v>1205</v>
      </c>
      <c r="D479" s="18" t="s">
        <v>19</v>
      </c>
      <c r="E479" s="141" t="s">
        <v>2431</v>
      </c>
      <c r="F479" s="149">
        <v>0</v>
      </c>
      <c r="G479" s="154" t="s">
        <v>24</v>
      </c>
      <c r="H479" s="18">
        <v>3</v>
      </c>
      <c r="I479" s="141" t="s">
        <v>3</v>
      </c>
      <c r="J479" s="149">
        <v>2</v>
      </c>
      <c r="K479" s="154" t="s">
        <v>23</v>
      </c>
      <c r="L479" s="18" t="s">
        <v>19</v>
      </c>
      <c r="M479" s="141" t="s">
        <v>2431</v>
      </c>
      <c r="N479" s="149">
        <v>0</v>
      </c>
      <c r="O479" s="159" t="s">
        <v>24</v>
      </c>
      <c r="P479" s="149" t="s">
        <v>19</v>
      </c>
      <c r="Q479" s="141" t="s">
        <v>2448</v>
      </c>
      <c r="R479" s="149">
        <v>0</v>
      </c>
      <c r="S479" s="154" t="s">
        <v>24</v>
      </c>
      <c r="T479" s="18" t="s">
        <v>19</v>
      </c>
      <c r="U479" s="141" t="s">
        <v>2431</v>
      </c>
      <c r="V479" s="149">
        <v>0</v>
      </c>
      <c r="W479" s="159" t="s">
        <v>24</v>
      </c>
      <c r="X479" s="18" t="s">
        <v>19</v>
      </c>
      <c r="Y479" s="159" t="s">
        <v>24</v>
      </c>
      <c r="Z479" s="160" t="s">
        <v>2440</v>
      </c>
      <c r="AA479" s="154" t="s">
        <v>2437</v>
      </c>
      <c r="AB479" s="154"/>
      <c r="AC479" s="154"/>
    </row>
    <row r="480" spans="1:29">
      <c r="A480" s="154" t="s">
        <v>91</v>
      </c>
      <c r="B480" s="154" t="s">
        <v>1084</v>
      </c>
      <c r="C480" s="154" t="s">
        <v>1085</v>
      </c>
      <c r="D480" s="18">
        <v>2</v>
      </c>
      <c r="E480" s="141" t="s">
        <v>4</v>
      </c>
      <c r="F480" s="149">
        <v>4</v>
      </c>
      <c r="G480" s="154" t="s">
        <v>24</v>
      </c>
      <c r="H480" s="18" t="s">
        <v>14</v>
      </c>
      <c r="I480" s="141" t="s">
        <v>2</v>
      </c>
      <c r="J480" s="149">
        <v>0</v>
      </c>
      <c r="K480" s="154" t="s">
        <v>23</v>
      </c>
      <c r="L480" s="18" t="s">
        <v>14</v>
      </c>
      <c r="M480" s="141" t="s">
        <v>2</v>
      </c>
      <c r="N480" s="149">
        <v>0</v>
      </c>
      <c r="O480" s="159" t="s">
        <v>24</v>
      </c>
      <c r="P480" s="149" t="s">
        <v>6</v>
      </c>
      <c r="Q480" s="141" t="s">
        <v>8</v>
      </c>
      <c r="R480" s="149">
        <v>2</v>
      </c>
      <c r="S480" s="154" t="s">
        <v>24</v>
      </c>
      <c r="T480" s="18" t="s">
        <v>12</v>
      </c>
      <c r="U480" s="141" t="s">
        <v>2432</v>
      </c>
      <c r="V480" s="149">
        <v>0</v>
      </c>
      <c r="W480" s="159" t="s">
        <v>24</v>
      </c>
      <c r="X480" s="18">
        <v>6</v>
      </c>
      <c r="Y480" s="159" t="s">
        <v>24</v>
      </c>
      <c r="Z480" s="160"/>
      <c r="AA480" s="154"/>
      <c r="AB480" s="154"/>
      <c r="AC480" s="154"/>
    </row>
    <row r="481" spans="1:29">
      <c r="A481" s="154" t="s">
        <v>91</v>
      </c>
      <c r="B481" s="154" t="s">
        <v>601</v>
      </c>
      <c r="C481" s="154" t="s">
        <v>602</v>
      </c>
      <c r="D481" s="18">
        <v>2</v>
      </c>
      <c r="E481" s="141" t="s">
        <v>4</v>
      </c>
      <c r="F481" s="149">
        <v>4</v>
      </c>
      <c r="G481" s="154" t="s">
        <v>24</v>
      </c>
      <c r="H481" s="18">
        <v>3</v>
      </c>
      <c r="I481" s="141" t="s">
        <v>3</v>
      </c>
      <c r="J481" s="149">
        <v>2</v>
      </c>
      <c r="K481" s="154" t="s">
        <v>23</v>
      </c>
      <c r="L481" s="18">
        <v>2</v>
      </c>
      <c r="M481" s="141" t="s">
        <v>4</v>
      </c>
      <c r="N481" s="149">
        <v>2</v>
      </c>
      <c r="O481" s="159" t="s">
        <v>24</v>
      </c>
      <c r="P481" s="149" t="s">
        <v>6</v>
      </c>
      <c r="Q481" s="141" t="s">
        <v>8</v>
      </c>
      <c r="R481" s="149">
        <v>2</v>
      </c>
      <c r="S481" s="154" t="s">
        <v>24</v>
      </c>
      <c r="T481" s="18" t="s">
        <v>12</v>
      </c>
      <c r="U481" s="141" t="s">
        <v>2432</v>
      </c>
      <c r="V481" s="149">
        <v>0</v>
      </c>
      <c r="W481" s="159" t="s">
        <v>24</v>
      </c>
      <c r="X481" s="18">
        <v>10</v>
      </c>
      <c r="Y481" s="159" t="s">
        <v>24</v>
      </c>
      <c r="Z481" s="160"/>
      <c r="AA481" s="154"/>
      <c r="AB481" s="154"/>
      <c r="AC481" s="154"/>
    </row>
    <row r="482" spans="1:29">
      <c r="A482" s="154" t="s">
        <v>91</v>
      </c>
      <c r="B482" s="154" t="s">
        <v>452</v>
      </c>
      <c r="C482" s="154" t="s">
        <v>453</v>
      </c>
      <c r="D482" s="18">
        <v>2</v>
      </c>
      <c r="E482" s="141" t="s">
        <v>4</v>
      </c>
      <c r="F482" s="149">
        <v>4</v>
      </c>
      <c r="G482" s="154" t="s">
        <v>24</v>
      </c>
      <c r="H482" s="18" t="s">
        <v>14</v>
      </c>
      <c r="I482" s="141" t="s">
        <v>2</v>
      </c>
      <c r="J482" s="149">
        <v>0</v>
      </c>
      <c r="K482" s="154" t="s">
        <v>23</v>
      </c>
      <c r="L482" s="18">
        <v>2</v>
      </c>
      <c r="M482" s="141" t="s">
        <v>4</v>
      </c>
      <c r="N482" s="149">
        <v>2</v>
      </c>
      <c r="O482" s="159" t="s">
        <v>24</v>
      </c>
      <c r="P482" s="149" t="s">
        <v>6</v>
      </c>
      <c r="Q482" s="141" t="s">
        <v>8</v>
      </c>
      <c r="R482" s="149">
        <v>2</v>
      </c>
      <c r="S482" s="154" t="s">
        <v>24</v>
      </c>
      <c r="T482" s="18" t="s">
        <v>12</v>
      </c>
      <c r="U482" s="141" t="s">
        <v>2432</v>
      </c>
      <c r="V482" s="149">
        <v>0</v>
      </c>
      <c r="W482" s="159" t="s">
        <v>24</v>
      </c>
      <c r="X482" s="18">
        <v>8</v>
      </c>
      <c r="Y482" s="159" t="s">
        <v>24</v>
      </c>
      <c r="Z482" s="160"/>
      <c r="AA482" s="154"/>
      <c r="AB482" s="154"/>
      <c r="AC482" s="154"/>
    </row>
    <row r="483" spans="1:29">
      <c r="A483" s="154" t="s">
        <v>91</v>
      </c>
      <c r="B483" s="154" t="s">
        <v>1925</v>
      </c>
      <c r="C483" s="154" t="s">
        <v>1926</v>
      </c>
      <c r="D483" s="18">
        <v>1</v>
      </c>
      <c r="E483" s="141" t="s">
        <v>5</v>
      </c>
      <c r="F483" s="149">
        <v>5</v>
      </c>
      <c r="G483" s="154" t="s">
        <v>24</v>
      </c>
      <c r="H483" s="18">
        <v>1</v>
      </c>
      <c r="I483" s="141" t="s">
        <v>5</v>
      </c>
      <c r="J483" s="149">
        <v>4</v>
      </c>
      <c r="K483" s="154" t="s">
        <v>23</v>
      </c>
      <c r="L483" s="18">
        <v>1</v>
      </c>
      <c r="M483" s="141" t="s">
        <v>5</v>
      </c>
      <c r="N483" s="149">
        <v>3</v>
      </c>
      <c r="O483" s="159" t="s">
        <v>24</v>
      </c>
      <c r="P483" s="149" t="s">
        <v>12</v>
      </c>
      <c r="Q483" s="141" t="s">
        <v>17</v>
      </c>
      <c r="R483" s="149">
        <v>3</v>
      </c>
      <c r="S483" s="154" t="s">
        <v>24</v>
      </c>
      <c r="T483" s="18" t="s">
        <v>12</v>
      </c>
      <c r="U483" s="141" t="s">
        <v>2432</v>
      </c>
      <c r="V483" s="149">
        <v>0</v>
      </c>
      <c r="W483" s="159" t="s">
        <v>24</v>
      </c>
      <c r="X483" s="18">
        <v>15</v>
      </c>
      <c r="Y483" s="159" t="s">
        <v>24</v>
      </c>
      <c r="Z483" s="160"/>
      <c r="AA483" s="154"/>
      <c r="AB483" s="154"/>
      <c r="AC483" s="154"/>
    </row>
    <row r="484" spans="1:29">
      <c r="A484" s="154" t="s">
        <v>91</v>
      </c>
      <c r="B484" s="154" t="s">
        <v>1116</v>
      </c>
      <c r="C484" s="154" t="s">
        <v>1117</v>
      </c>
      <c r="D484" s="18">
        <v>1</v>
      </c>
      <c r="E484" s="141" t="s">
        <v>5</v>
      </c>
      <c r="F484" s="149">
        <v>5</v>
      </c>
      <c r="G484" s="154" t="s">
        <v>24</v>
      </c>
      <c r="H484" s="18">
        <v>1</v>
      </c>
      <c r="I484" s="141" t="s">
        <v>5</v>
      </c>
      <c r="J484" s="149">
        <v>4</v>
      </c>
      <c r="K484" s="154" t="s">
        <v>23</v>
      </c>
      <c r="L484" s="18">
        <v>1</v>
      </c>
      <c r="M484" s="141" t="s">
        <v>5</v>
      </c>
      <c r="N484" s="149">
        <v>3</v>
      </c>
      <c r="O484" s="159" t="s">
        <v>24</v>
      </c>
      <c r="P484" s="149" t="s">
        <v>12</v>
      </c>
      <c r="Q484" s="141" t="s">
        <v>17</v>
      </c>
      <c r="R484" s="149">
        <v>3</v>
      </c>
      <c r="S484" s="154" t="s">
        <v>24</v>
      </c>
      <c r="T484" s="18" t="s">
        <v>12</v>
      </c>
      <c r="U484" s="141" t="s">
        <v>2432</v>
      </c>
      <c r="V484" s="149">
        <v>0</v>
      </c>
      <c r="W484" s="159" t="s">
        <v>24</v>
      </c>
      <c r="X484" s="18">
        <v>15</v>
      </c>
      <c r="Y484" s="159" t="s">
        <v>24</v>
      </c>
      <c r="Z484" s="160"/>
      <c r="AA484" s="154"/>
      <c r="AB484" s="154"/>
      <c r="AC484" s="154"/>
    </row>
    <row r="485" spans="1:29">
      <c r="A485" s="154" t="s">
        <v>91</v>
      </c>
      <c r="B485" s="154" t="s">
        <v>1583</v>
      </c>
      <c r="C485" s="154" t="s">
        <v>1584</v>
      </c>
      <c r="D485" s="18">
        <v>3</v>
      </c>
      <c r="E485" s="141" t="s">
        <v>3</v>
      </c>
      <c r="F485" s="149">
        <v>3</v>
      </c>
      <c r="G485" s="154" t="s">
        <v>24</v>
      </c>
      <c r="H485" s="18" t="s">
        <v>14</v>
      </c>
      <c r="I485" s="141" t="s">
        <v>2</v>
      </c>
      <c r="J485" s="149">
        <v>0</v>
      </c>
      <c r="K485" s="154" t="s">
        <v>23</v>
      </c>
      <c r="L485" s="18">
        <v>2</v>
      </c>
      <c r="M485" s="141" t="s">
        <v>4</v>
      </c>
      <c r="N485" s="149">
        <v>2</v>
      </c>
      <c r="O485" s="159" t="s">
        <v>24</v>
      </c>
      <c r="P485" s="149" t="s">
        <v>12</v>
      </c>
      <c r="Q485" s="141" t="s">
        <v>17</v>
      </c>
      <c r="R485" s="149">
        <v>3</v>
      </c>
      <c r="S485" s="154" t="s">
        <v>24</v>
      </c>
      <c r="T485" s="18" t="s">
        <v>12</v>
      </c>
      <c r="U485" s="141" t="s">
        <v>2432</v>
      </c>
      <c r="V485" s="149">
        <v>0</v>
      </c>
      <c r="W485" s="159" t="s">
        <v>24</v>
      </c>
      <c r="X485" s="18">
        <v>8</v>
      </c>
      <c r="Y485" s="159" t="s">
        <v>24</v>
      </c>
      <c r="Z485" s="160"/>
      <c r="AA485" s="154"/>
      <c r="AB485" s="154"/>
      <c r="AC485" s="154"/>
    </row>
    <row r="486" spans="1:29">
      <c r="A486" s="154" t="s">
        <v>97</v>
      </c>
      <c r="B486" s="154" t="s">
        <v>933</v>
      </c>
      <c r="C486" s="154" t="s">
        <v>934</v>
      </c>
      <c r="D486" s="18" t="s">
        <v>14</v>
      </c>
      <c r="E486" s="141" t="s">
        <v>2</v>
      </c>
      <c r="F486" s="149">
        <v>0</v>
      </c>
      <c r="G486" s="154" t="s">
        <v>24</v>
      </c>
      <c r="H486" s="18">
        <v>2</v>
      </c>
      <c r="I486" s="141" t="s">
        <v>4</v>
      </c>
      <c r="J486" s="149">
        <v>3</v>
      </c>
      <c r="K486" s="154" t="s">
        <v>23</v>
      </c>
      <c r="L486" s="18">
        <v>3</v>
      </c>
      <c r="M486" s="141" t="s">
        <v>3</v>
      </c>
      <c r="N486" s="149">
        <v>1</v>
      </c>
      <c r="O486" s="159" t="s">
        <v>24</v>
      </c>
      <c r="P486" s="149" t="s">
        <v>11</v>
      </c>
      <c r="Q486" s="141" t="s">
        <v>16</v>
      </c>
      <c r="R486" s="149">
        <v>0</v>
      </c>
      <c r="S486" s="154" t="s">
        <v>24</v>
      </c>
      <c r="T486" s="18" t="s">
        <v>12</v>
      </c>
      <c r="U486" s="141" t="s">
        <v>2432</v>
      </c>
      <c r="V486" s="149">
        <v>0</v>
      </c>
      <c r="W486" s="159" t="s">
        <v>24</v>
      </c>
      <c r="X486" s="18">
        <v>4</v>
      </c>
      <c r="Y486" s="159" t="s">
        <v>24</v>
      </c>
      <c r="Z486" s="160"/>
      <c r="AA486" s="154"/>
      <c r="AB486" s="154"/>
      <c r="AC486" s="154"/>
    </row>
    <row r="487" spans="1:29">
      <c r="A487" s="154" t="s">
        <v>97</v>
      </c>
      <c r="B487" s="154" t="s">
        <v>1489</v>
      </c>
      <c r="C487" s="154" t="s">
        <v>1490</v>
      </c>
      <c r="D487" s="18" t="s">
        <v>14</v>
      </c>
      <c r="E487" s="141" t="s">
        <v>2</v>
      </c>
      <c r="F487" s="149">
        <v>0</v>
      </c>
      <c r="G487" s="154" t="s">
        <v>24</v>
      </c>
      <c r="H487" s="18" t="s">
        <v>14</v>
      </c>
      <c r="I487" s="141" t="s">
        <v>2</v>
      </c>
      <c r="J487" s="149">
        <v>0</v>
      </c>
      <c r="K487" s="154" t="s">
        <v>23</v>
      </c>
      <c r="L487" s="18">
        <v>1</v>
      </c>
      <c r="M487" s="141" t="s">
        <v>5</v>
      </c>
      <c r="N487" s="149">
        <v>3</v>
      </c>
      <c r="O487" s="159" t="s">
        <v>24</v>
      </c>
      <c r="P487" s="149" t="s">
        <v>11</v>
      </c>
      <c r="Q487" s="141" t="s">
        <v>16</v>
      </c>
      <c r="R487" s="149">
        <v>0</v>
      </c>
      <c r="S487" s="154" t="s">
        <v>24</v>
      </c>
      <c r="T487" s="18" t="s">
        <v>12</v>
      </c>
      <c r="U487" s="141" t="s">
        <v>2432</v>
      </c>
      <c r="V487" s="149">
        <v>0</v>
      </c>
      <c r="W487" s="159" t="s">
        <v>24</v>
      </c>
      <c r="X487" s="18">
        <v>3</v>
      </c>
      <c r="Y487" s="159" t="s">
        <v>24</v>
      </c>
      <c r="Z487" s="160"/>
      <c r="AA487" s="154"/>
      <c r="AB487" s="154"/>
      <c r="AC487" s="154"/>
    </row>
    <row r="488" spans="1:29">
      <c r="A488" s="154" t="s">
        <v>97</v>
      </c>
      <c r="B488" s="154" t="s">
        <v>1218</v>
      </c>
      <c r="C488" s="154" t="s">
        <v>1219</v>
      </c>
      <c r="D488" s="18" t="s">
        <v>14</v>
      </c>
      <c r="E488" s="141" t="s">
        <v>2</v>
      </c>
      <c r="F488" s="149">
        <v>0</v>
      </c>
      <c r="G488" s="154" t="s">
        <v>24</v>
      </c>
      <c r="H488" s="18">
        <v>3</v>
      </c>
      <c r="I488" s="141" t="s">
        <v>3</v>
      </c>
      <c r="J488" s="149">
        <v>2</v>
      </c>
      <c r="K488" s="154" t="s">
        <v>23</v>
      </c>
      <c r="L488" s="18" t="s">
        <v>14</v>
      </c>
      <c r="M488" s="141" t="s">
        <v>2</v>
      </c>
      <c r="N488" s="149">
        <v>0</v>
      </c>
      <c r="O488" s="159" t="s">
        <v>24</v>
      </c>
      <c r="P488" s="149" t="s">
        <v>19</v>
      </c>
      <c r="Q488" s="141" t="s">
        <v>2448</v>
      </c>
      <c r="R488" s="149">
        <v>0</v>
      </c>
      <c r="S488" s="154" t="s">
        <v>24</v>
      </c>
      <c r="T488" s="18" t="s">
        <v>19</v>
      </c>
      <c r="U488" s="141" t="s">
        <v>2431</v>
      </c>
      <c r="V488" s="149">
        <v>0</v>
      </c>
      <c r="W488" s="159" t="s">
        <v>24</v>
      </c>
      <c r="X488" s="18">
        <v>2</v>
      </c>
      <c r="Y488" s="159" t="s">
        <v>24</v>
      </c>
      <c r="Z488" s="160"/>
      <c r="AA488" s="154"/>
      <c r="AB488" s="154"/>
      <c r="AC488" s="154"/>
    </row>
    <row r="489" spans="1:29">
      <c r="A489" s="154" t="s">
        <v>97</v>
      </c>
      <c r="B489" s="154" t="s">
        <v>404</v>
      </c>
      <c r="C489" s="154" t="s">
        <v>405</v>
      </c>
      <c r="D489" s="18" t="s">
        <v>14</v>
      </c>
      <c r="E489" s="141" t="s">
        <v>2</v>
      </c>
      <c r="F489" s="149">
        <v>0</v>
      </c>
      <c r="G489" s="154" t="s">
        <v>24</v>
      </c>
      <c r="H489" s="18">
        <v>3</v>
      </c>
      <c r="I489" s="141" t="s">
        <v>3</v>
      </c>
      <c r="J489" s="149">
        <v>2</v>
      </c>
      <c r="K489" s="154" t="s">
        <v>23</v>
      </c>
      <c r="L489" s="18">
        <v>1</v>
      </c>
      <c r="M489" s="141" t="s">
        <v>5</v>
      </c>
      <c r="N489" s="149">
        <v>3</v>
      </c>
      <c r="O489" s="159" t="s">
        <v>24</v>
      </c>
      <c r="P489" s="149" t="s">
        <v>11</v>
      </c>
      <c r="Q489" s="141" t="s">
        <v>16</v>
      </c>
      <c r="R489" s="149">
        <v>0</v>
      </c>
      <c r="S489" s="154" t="s">
        <v>24</v>
      </c>
      <c r="T489" s="18" t="s">
        <v>12</v>
      </c>
      <c r="U489" s="141" t="s">
        <v>2432</v>
      </c>
      <c r="V489" s="149">
        <v>0</v>
      </c>
      <c r="W489" s="159" t="s">
        <v>24</v>
      </c>
      <c r="X489" s="18">
        <v>5</v>
      </c>
      <c r="Y489" s="159" t="s">
        <v>24</v>
      </c>
      <c r="Z489" s="160"/>
      <c r="AA489" s="154"/>
      <c r="AB489" s="154"/>
      <c r="AC489" s="154"/>
    </row>
    <row r="490" spans="1:29">
      <c r="A490" s="154" t="s">
        <v>97</v>
      </c>
      <c r="B490" s="154" t="s">
        <v>1475</v>
      </c>
      <c r="C490" s="154" t="s">
        <v>1476</v>
      </c>
      <c r="D490" s="18" t="s">
        <v>19</v>
      </c>
      <c r="E490" s="141" t="s">
        <v>2431</v>
      </c>
      <c r="F490" s="149">
        <v>0</v>
      </c>
      <c r="G490" s="154" t="s">
        <v>24</v>
      </c>
      <c r="H490" s="18">
        <v>3</v>
      </c>
      <c r="I490" s="141" t="s">
        <v>3</v>
      </c>
      <c r="J490" s="149">
        <v>2</v>
      </c>
      <c r="K490" s="154" t="s">
        <v>23</v>
      </c>
      <c r="L490" s="18">
        <v>1</v>
      </c>
      <c r="M490" s="141" t="s">
        <v>5</v>
      </c>
      <c r="N490" s="149">
        <v>3</v>
      </c>
      <c r="O490" s="159" t="s">
        <v>24</v>
      </c>
      <c r="P490" s="149" t="s">
        <v>19</v>
      </c>
      <c r="Q490" s="141" t="s">
        <v>2448</v>
      </c>
      <c r="R490" s="149">
        <v>0</v>
      </c>
      <c r="S490" s="154" t="s">
        <v>24</v>
      </c>
      <c r="T490" s="18" t="s">
        <v>12</v>
      </c>
      <c r="U490" s="141" t="s">
        <v>2432</v>
      </c>
      <c r="V490" s="149">
        <v>0</v>
      </c>
      <c r="W490" s="159" t="s">
        <v>24</v>
      </c>
      <c r="X490" s="18">
        <v>5</v>
      </c>
      <c r="Y490" s="159" t="s">
        <v>24</v>
      </c>
      <c r="Z490" s="160"/>
      <c r="AA490" s="154"/>
      <c r="AB490" s="154"/>
      <c r="AC490" s="154"/>
    </row>
    <row r="491" spans="1:29">
      <c r="A491" s="154" t="s">
        <v>97</v>
      </c>
      <c r="B491" s="154" t="s">
        <v>1271</v>
      </c>
      <c r="C491" s="154" t="s">
        <v>1272</v>
      </c>
      <c r="D491" s="18" t="s">
        <v>14</v>
      </c>
      <c r="E491" s="141" t="s">
        <v>2</v>
      </c>
      <c r="F491" s="149">
        <v>0</v>
      </c>
      <c r="G491" s="154" t="s">
        <v>24</v>
      </c>
      <c r="H491" s="18" t="s">
        <v>14</v>
      </c>
      <c r="I491" s="141" t="s">
        <v>2</v>
      </c>
      <c r="J491" s="149">
        <v>0</v>
      </c>
      <c r="K491" s="154" t="s">
        <v>23</v>
      </c>
      <c r="L491" s="18">
        <v>3</v>
      </c>
      <c r="M491" s="141" t="s">
        <v>3</v>
      </c>
      <c r="N491" s="149">
        <v>1</v>
      </c>
      <c r="O491" s="159" t="s">
        <v>24</v>
      </c>
      <c r="P491" s="149" t="s">
        <v>11</v>
      </c>
      <c r="Q491" s="141" t="s">
        <v>16</v>
      </c>
      <c r="R491" s="149">
        <v>0</v>
      </c>
      <c r="S491" s="154" t="s">
        <v>24</v>
      </c>
      <c r="T491" s="18" t="s">
        <v>12</v>
      </c>
      <c r="U491" s="141" t="s">
        <v>2432</v>
      </c>
      <c r="V491" s="149">
        <v>0</v>
      </c>
      <c r="W491" s="159" t="s">
        <v>24</v>
      </c>
      <c r="X491" s="18">
        <v>1</v>
      </c>
      <c r="Y491" s="159" t="s">
        <v>24</v>
      </c>
      <c r="Z491" s="160"/>
      <c r="AA491" s="154"/>
      <c r="AB491" s="154"/>
      <c r="AC491" s="154"/>
    </row>
    <row r="492" spans="1:29">
      <c r="A492" s="154" t="s">
        <v>97</v>
      </c>
      <c r="B492" s="154" t="s">
        <v>1301</v>
      </c>
      <c r="C492" s="154" t="s">
        <v>1302</v>
      </c>
      <c r="D492" s="18" t="s">
        <v>19</v>
      </c>
      <c r="E492" s="141" t="s">
        <v>2431</v>
      </c>
      <c r="F492" s="149">
        <v>0</v>
      </c>
      <c r="G492" s="154" t="s">
        <v>24</v>
      </c>
      <c r="H492" s="18">
        <v>3</v>
      </c>
      <c r="I492" s="141" t="s">
        <v>3</v>
      </c>
      <c r="J492" s="149">
        <v>2</v>
      </c>
      <c r="K492" s="154" t="s">
        <v>23</v>
      </c>
      <c r="L492" s="18">
        <v>1</v>
      </c>
      <c r="M492" s="141" t="s">
        <v>5</v>
      </c>
      <c r="N492" s="149">
        <v>3</v>
      </c>
      <c r="O492" s="159" t="s">
        <v>24</v>
      </c>
      <c r="P492" s="149" t="s">
        <v>19</v>
      </c>
      <c r="Q492" s="141" t="s">
        <v>2448</v>
      </c>
      <c r="R492" s="149">
        <v>0</v>
      </c>
      <c r="S492" s="154" t="s">
        <v>24</v>
      </c>
      <c r="T492" s="18" t="s">
        <v>12</v>
      </c>
      <c r="U492" s="141" t="s">
        <v>2432</v>
      </c>
      <c r="V492" s="149">
        <v>0</v>
      </c>
      <c r="W492" s="159" t="s">
        <v>24</v>
      </c>
      <c r="X492" s="18">
        <v>5</v>
      </c>
      <c r="Y492" s="159" t="s">
        <v>24</v>
      </c>
      <c r="Z492" s="160"/>
      <c r="AA492" s="154"/>
      <c r="AB492" s="154"/>
      <c r="AC492" s="154"/>
    </row>
    <row r="493" spans="1:29">
      <c r="A493" s="154" t="s">
        <v>97</v>
      </c>
      <c r="B493" s="154" t="s">
        <v>1943</v>
      </c>
      <c r="C493" s="154" t="s">
        <v>1944</v>
      </c>
      <c r="D493" s="18" t="s">
        <v>14</v>
      </c>
      <c r="E493" s="141" t="s">
        <v>2</v>
      </c>
      <c r="F493" s="149">
        <v>0</v>
      </c>
      <c r="G493" s="154" t="s">
        <v>24</v>
      </c>
      <c r="H493" s="18">
        <v>3</v>
      </c>
      <c r="I493" s="141" t="s">
        <v>3</v>
      </c>
      <c r="J493" s="149">
        <v>2</v>
      </c>
      <c r="K493" s="154" t="s">
        <v>23</v>
      </c>
      <c r="L493" s="18">
        <v>3</v>
      </c>
      <c r="M493" s="141" t="s">
        <v>3</v>
      </c>
      <c r="N493" s="149">
        <v>1</v>
      </c>
      <c r="O493" s="159" t="s">
        <v>24</v>
      </c>
      <c r="P493" s="149" t="s">
        <v>11</v>
      </c>
      <c r="Q493" s="141" t="s">
        <v>16</v>
      </c>
      <c r="R493" s="149">
        <v>0</v>
      </c>
      <c r="S493" s="154" t="s">
        <v>24</v>
      </c>
      <c r="T493" s="18" t="s">
        <v>12</v>
      </c>
      <c r="U493" s="141" t="s">
        <v>2432</v>
      </c>
      <c r="V493" s="149">
        <v>0</v>
      </c>
      <c r="W493" s="159" t="s">
        <v>24</v>
      </c>
      <c r="X493" s="18">
        <v>3</v>
      </c>
      <c r="Y493" s="159" t="s">
        <v>24</v>
      </c>
      <c r="Z493" s="160"/>
      <c r="AA493" s="154"/>
      <c r="AB493" s="154"/>
      <c r="AC493" s="154"/>
    </row>
    <row r="494" spans="1:29">
      <c r="A494" s="154" t="s">
        <v>97</v>
      </c>
      <c r="B494" s="154" t="s">
        <v>1859</v>
      </c>
      <c r="C494" s="154" t="s">
        <v>1860</v>
      </c>
      <c r="D494" s="18" t="s">
        <v>14</v>
      </c>
      <c r="E494" s="141" t="s">
        <v>2</v>
      </c>
      <c r="F494" s="149">
        <v>0</v>
      </c>
      <c r="G494" s="154" t="s">
        <v>24</v>
      </c>
      <c r="H494" s="18" t="s">
        <v>14</v>
      </c>
      <c r="I494" s="141" t="s">
        <v>2</v>
      </c>
      <c r="J494" s="149">
        <v>0</v>
      </c>
      <c r="K494" s="154" t="s">
        <v>23</v>
      </c>
      <c r="L494" s="18">
        <v>3</v>
      </c>
      <c r="M494" s="141" t="s">
        <v>3</v>
      </c>
      <c r="N494" s="149">
        <v>1</v>
      </c>
      <c r="O494" s="159" t="s">
        <v>24</v>
      </c>
      <c r="P494" s="149" t="s">
        <v>11</v>
      </c>
      <c r="Q494" s="141" t="s">
        <v>16</v>
      </c>
      <c r="R494" s="149">
        <v>0</v>
      </c>
      <c r="S494" s="154" t="s">
        <v>24</v>
      </c>
      <c r="T494" s="18" t="s">
        <v>12</v>
      </c>
      <c r="U494" s="141" t="s">
        <v>2432</v>
      </c>
      <c r="V494" s="149">
        <v>0</v>
      </c>
      <c r="W494" s="159" t="s">
        <v>24</v>
      </c>
      <c r="X494" s="18">
        <v>1</v>
      </c>
      <c r="Y494" s="159" t="s">
        <v>24</v>
      </c>
      <c r="Z494" s="160"/>
      <c r="AA494" s="154"/>
      <c r="AB494" s="154"/>
      <c r="AC494" s="154"/>
    </row>
    <row r="495" spans="1:29">
      <c r="A495" s="154" t="s">
        <v>97</v>
      </c>
      <c r="B495" s="154" t="s">
        <v>1537</v>
      </c>
      <c r="C495" s="154" t="s">
        <v>1538</v>
      </c>
      <c r="D495" s="18" t="s">
        <v>19</v>
      </c>
      <c r="E495" s="141" t="s">
        <v>2431</v>
      </c>
      <c r="F495" s="149">
        <v>0</v>
      </c>
      <c r="G495" s="154" t="s">
        <v>24</v>
      </c>
      <c r="H495" s="18">
        <v>3</v>
      </c>
      <c r="I495" s="141" t="s">
        <v>3</v>
      </c>
      <c r="J495" s="149">
        <v>2</v>
      </c>
      <c r="K495" s="154" t="s">
        <v>23</v>
      </c>
      <c r="L495" s="18">
        <v>2</v>
      </c>
      <c r="M495" s="141" t="s">
        <v>4</v>
      </c>
      <c r="N495" s="149">
        <v>2</v>
      </c>
      <c r="O495" s="159" t="s">
        <v>24</v>
      </c>
      <c r="P495" s="149" t="s">
        <v>11</v>
      </c>
      <c r="Q495" s="141" t="s">
        <v>16</v>
      </c>
      <c r="R495" s="149">
        <v>0</v>
      </c>
      <c r="S495" s="154" t="s">
        <v>24</v>
      </c>
      <c r="T495" s="18" t="s">
        <v>12</v>
      </c>
      <c r="U495" s="141" t="s">
        <v>2432</v>
      </c>
      <c r="V495" s="149">
        <v>0</v>
      </c>
      <c r="W495" s="159" t="s">
        <v>24</v>
      </c>
      <c r="X495" s="18">
        <v>4</v>
      </c>
      <c r="Y495" s="159" t="s">
        <v>24</v>
      </c>
      <c r="Z495" s="160"/>
      <c r="AA495" s="154"/>
      <c r="AB495" s="154"/>
      <c r="AC495" s="154"/>
    </row>
    <row r="496" spans="1:29">
      <c r="A496" s="154" t="s">
        <v>97</v>
      </c>
      <c r="B496" s="154" t="s">
        <v>555</v>
      </c>
      <c r="C496" s="154" t="s">
        <v>556</v>
      </c>
      <c r="D496" s="18" t="s">
        <v>14</v>
      </c>
      <c r="E496" s="141" t="s">
        <v>2</v>
      </c>
      <c r="F496" s="149">
        <v>0</v>
      </c>
      <c r="G496" s="154" t="s">
        <v>24</v>
      </c>
      <c r="H496" s="18">
        <v>3</v>
      </c>
      <c r="I496" s="141" t="s">
        <v>3</v>
      </c>
      <c r="J496" s="149">
        <v>2</v>
      </c>
      <c r="K496" s="154" t="s">
        <v>23</v>
      </c>
      <c r="L496" s="18">
        <v>3</v>
      </c>
      <c r="M496" s="141" t="s">
        <v>3</v>
      </c>
      <c r="N496" s="149">
        <v>1</v>
      </c>
      <c r="O496" s="159" t="s">
        <v>24</v>
      </c>
      <c r="P496" s="149" t="s">
        <v>11</v>
      </c>
      <c r="Q496" s="141" t="s">
        <v>16</v>
      </c>
      <c r="R496" s="149">
        <v>0</v>
      </c>
      <c r="S496" s="154" t="s">
        <v>24</v>
      </c>
      <c r="T496" s="18" t="s">
        <v>12</v>
      </c>
      <c r="U496" s="141" t="s">
        <v>2432</v>
      </c>
      <c r="V496" s="149">
        <v>0</v>
      </c>
      <c r="W496" s="159" t="s">
        <v>24</v>
      </c>
      <c r="X496" s="18">
        <v>3</v>
      </c>
      <c r="Y496" s="159" t="s">
        <v>24</v>
      </c>
      <c r="Z496" s="160"/>
      <c r="AA496" s="154"/>
      <c r="AB496" s="154"/>
      <c r="AC496" s="154"/>
    </row>
    <row r="497" spans="1:29">
      <c r="A497" s="154" t="s">
        <v>97</v>
      </c>
      <c r="B497" s="154" t="s">
        <v>1921</v>
      </c>
      <c r="C497" s="154" t="s">
        <v>1922</v>
      </c>
      <c r="D497" s="18" t="s">
        <v>14</v>
      </c>
      <c r="E497" s="141" t="s">
        <v>2</v>
      </c>
      <c r="F497" s="149">
        <v>0</v>
      </c>
      <c r="G497" s="154" t="s">
        <v>24</v>
      </c>
      <c r="H497" s="18">
        <v>2</v>
      </c>
      <c r="I497" s="141" t="s">
        <v>4</v>
      </c>
      <c r="J497" s="149">
        <v>3</v>
      </c>
      <c r="K497" s="154" t="s">
        <v>23</v>
      </c>
      <c r="L497" s="18">
        <v>2</v>
      </c>
      <c r="M497" s="141" t="s">
        <v>4</v>
      </c>
      <c r="N497" s="149">
        <v>2</v>
      </c>
      <c r="O497" s="159" t="s">
        <v>24</v>
      </c>
      <c r="P497" s="149" t="s">
        <v>11</v>
      </c>
      <c r="Q497" s="141" t="s">
        <v>16</v>
      </c>
      <c r="R497" s="149">
        <v>0</v>
      </c>
      <c r="S497" s="154" t="s">
        <v>24</v>
      </c>
      <c r="T497" s="18" t="s">
        <v>19</v>
      </c>
      <c r="U497" s="141" t="s">
        <v>2431</v>
      </c>
      <c r="V497" s="149">
        <v>0</v>
      </c>
      <c r="W497" s="159" t="s">
        <v>24</v>
      </c>
      <c r="X497" s="18">
        <v>5</v>
      </c>
      <c r="Y497" s="159" t="s">
        <v>24</v>
      </c>
      <c r="Z497" s="160"/>
      <c r="AA497" s="154"/>
      <c r="AB497" s="154"/>
      <c r="AC497" s="154"/>
    </row>
    <row r="498" spans="1:29">
      <c r="A498" s="154" t="s">
        <v>97</v>
      </c>
      <c r="B498" s="154" t="s">
        <v>1615</v>
      </c>
      <c r="C498" s="154" t="s">
        <v>1616</v>
      </c>
      <c r="D498" s="18" t="s">
        <v>14</v>
      </c>
      <c r="E498" s="141" t="s">
        <v>2</v>
      </c>
      <c r="F498" s="149">
        <v>0</v>
      </c>
      <c r="G498" s="154" t="s">
        <v>24</v>
      </c>
      <c r="H498" s="18">
        <v>3</v>
      </c>
      <c r="I498" s="141" t="s">
        <v>3</v>
      </c>
      <c r="J498" s="149">
        <v>2</v>
      </c>
      <c r="K498" s="154" t="s">
        <v>23</v>
      </c>
      <c r="L498" s="18">
        <v>2</v>
      </c>
      <c r="M498" s="141" t="s">
        <v>4</v>
      </c>
      <c r="N498" s="149">
        <v>2</v>
      </c>
      <c r="O498" s="159" t="s">
        <v>24</v>
      </c>
      <c r="P498" s="149" t="s">
        <v>11</v>
      </c>
      <c r="Q498" s="141" t="s">
        <v>16</v>
      </c>
      <c r="R498" s="149">
        <v>0</v>
      </c>
      <c r="S498" s="154" t="s">
        <v>24</v>
      </c>
      <c r="T498" s="18" t="s">
        <v>12</v>
      </c>
      <c r="U498" s="141" t="s">
        <v>2432</v>
      </c>
      <c r="V498" s="149">
        <v>0</v>
      </c>
      <c r="W498" s="159" t="s">
        <v>24</v>
      </c>
      <c r="X498" s="18">
        <v>4</v>
      </c>
      <c r="Y498" s="159" t="s">
        <v>24</v>
      </c>
      <c r="Z498" s="160"/>
      <c r="AA498" s="154"/>
      <c r="AB498" s="154"/>
      <c r="AC498" s="154"/>
    </row>
    <row r="499" spans="1:29">
      <c r="A499" s="154" t="s">
        <v>97</v>
      </c>
      <c r="B499" s="154" t="s">
        <v>1754</v>
      </c>
      <c r="C499" s="154" t="s">
        <v>1755</v>
      </c>
      <c r="D499" s="18" t="s">
        <v>14</v>
      </c>
      <c r="E499" s="141" t="s">
        <v>2</v>
      </c>
      <c r="F499" s="149">
        <v>0</v>
      </c>
      <c r="G499" s="154" t="s">
        <v>24</v>
      </c>
      <c r="H499" s="18">
        <v>3</v>
      </c>
      <c r="I499" s="141" t="s">
        <v>3</v>
      </c>
      <c r="J499" s="149">
        <v>2</v>
      </c>
      <c r="K499" s="154" t="s">
        <v>23</v>
      </c>
      <c r="L499" s="18">
        <v>3</v>
      </c>
      <c r="M499" s="141" t="s">
        <v>3</v>
      </c>
      <c r="N499" s="149">
        <v>1</v>
      </c>
      <c r="O499" s="159" t="s">
        <v>24</v>
      </c>
      <c r="P499" s="149" t="s">
        <v>11</v>
      </c>
      <c r="Q499" s="141" t="s">
        <v>16</v>
      </c>
      <c r="R499" s="149">
        <v>0</v>
      </c>
      <c r="S499" s="154" t="s">
        <v>24</v>
      </c>
      <c r="T499" s="18" t="s">
        <v>12</v>
      </c>
      <c r="U499" s="141" t="s">
        <v>2432</v>
      </c>
      <c r="V499" s="149">
        <v>0</v>
      </c>
      <c r="W499" s="159" t="s">
        <v>24</v>
      </c>
      <c r="X499" s="18">
        <v>3</v>
      </c>
      <c r="Y499" s="159" t="s">
        <v>24</v>
      </c>
      <c r="Z499" s="160"/>
      <c r="AA499" s="154"/>
      <c r="AB499" s="154"/>
      <c r="AC499" s="154"/>
    </row>
    <row r="500" spans="1:29">
      <c r="A500" s="154" t="s">
        <v>97</v>
      </c>
      <c r="B500" s="154" t="s">
        <v>591</v>
      </c>
      <c r="C500" s="154" t="s">
        <v>592</v>
      </c>
      <c r="D500" s="18" t="s">
        <v>14</v>
      </c>
      <c r="E500" s="141" t="s">
        <v>2</v>
      </c>
      <c r="F500" s="149">
        <v>0</v>
      </c>
      <c r="G500" s="154" t="s">
        <v>24</v>
      </c>
      <c r="H500" s="18">
        <v>3</v>
      </c>
      <c r="I500" s="141" t="s">
        <v>3</v>
      </c>
      <c r="J500" s="149">
        <v>2</v>
      </c>
      <c r="K500" s="154" t="s">
        <v>23</v>
      </c>
      <c r="L500" s="18">
        <v>3</v>
      </c>
      <c r="M500" s="141" t="s">
        <v>3</v>
      </c>
      <c r="N500" s="149">
        <v>1</v>
      </c>
      <c r="O500" s="159" t="s">
        <v>24</v>
      </c>
      <c r="P500" s="149" t="s">
        <v>6</v>
      </c>
      <c r="Q500" s="141" t="s">
        <v>8</v>
      </c>
      <c r="R500" s="149">
        <v>2</v>
      </c>
      <c r="S500" s="154" t="s">
        <v>24</v>
      </c>
      <c r="T500" s="18" t="s">
        <v>12</v>
      </c>
      <c r="U500" s="141" t="s">
        <v>2432</v>
      </c>
      <c r="V500" s="149">
        <v>0</v>
      </c>
      <c r="W500" s="159" t="s">
        <v>24</v>
      </c>
      <c r="X500" s="18">
        <v>5</v>
      </c>
      <c r="Y500" s="159" t="s">
        <v>24</v>
      </c>
      <c r="Z500" s="160"/>
      <c r="AA500" s="154"/>
      <c r="AB500" s="154"/>
      <c r="AC500" s="154"/>
    </row>
    <row r="501" spans="1:29">
      <c r="A501" s="154" t="s">
        <v>97</v>
      </c>
      <c r="B501" s="154" t="s">
        <v>679</v>
      </c>
      <c r="C501" s="154" t="s">
        <v>680</v>
      </c>
      <c r="D501" s="18" t="s">
        <v>19</v>
      </c>
      <c r="E501" s="141" t="s">
        <v>2431</v>
      </c>
      <c r="F501" s="149">
        <v>0</v>
      </c>
      <c r="G501" s="154" t="s">
        <v>24</v>
      </c>
      <c r="H501" s="18">
        <v>3</v>
      </c>
      <c r="I501" s="141" t="s">
        <v>3</v>
      </c>
      <c r="J501" s="149">
        <v>2</v>
      </c>
      <c r="K501" s="154" t="s">
        <v>23</v>
      </c>
      <c r="L501" s="18" t="s">
        <v>14</v>
      </c>
      <c r="M501" s="141" t="s">
        <v>2</v>
      </c>
      <c r="N501" s="149">
        <v>0</v>
      </c>
      <c r="O501" s="159" t="s">
        <v>24</v>
      </c>
      <c r="P501" s="149" t="s">
        <v>11</v>
      </c>
      <c r="Q501" s="141" t="s">
        <v>16</v>
      </c>
      <c r="R501" s="149">
        <v>0</v>
      </c>
      <c r="S501" s="154" t="s">
        <v>24</v>
      </c>
      <c r="T501" s="18" t="s">
        <v>12</v>
      </c>
      <c r="U501" s="141" t="s">
        <v>2432</v>
      </c>
      <c r="V501" s="149">
        <v>0</v>
      </c>
      <c r="W501" s="159" t="s">
        <v>24</v>
      </c>
      <c r="X501" s="18">
        <v>2</v>
      </c>
      <c r="Y501" s="159" t="s">
        <v>24</v>
      </c>
      <c r="Z501" s="160"/>
      <c r="AA501" s="154"/>
      <c r="AB501" s="154"/>
      <c r="AC501" s="154"/>
    </row>
    <row r="502" spans="1:29">
      <c r="A502" s="154" t="s">
        <v>97</v>
      </c>
      <c r="B502" s="154" t="s">
        <v>1681</v>
      </c>
      <c r="C502" s="154" t="s">
        <v>1682</v>
      </c>
      <c r="D502" s="18" t="s">
        <v>14</v>
      </c>
      <c r="E502" s="141" t="s">
        <v>2</v>
      </c>
      <c r="F502" s="149">
        <v>0</v>
      </c>
      <c r="G502" s="154" t="s">
        <v>24</v>
      </c>
      <c r="H502" s="18">
        <v>3</v>
      </c>
      <c r="I502" s="141" t="s">
        <v>3</v>
      </c>
      <c r="J502" s="149">
        <v>2</v>
      </c>
      <c r="K502" s="154" t="s">
        <v>23</v>
      </c>
      <c r="L502" s="18">
        <v>3</v>
      </c>
      <c r="M502" s="141" t="s">
        <v>3</v>
      </c>
      <c r="N502" s="149">
        <v>1</v>
      </c>
      <c r="O502" s="159" t="s">
        <v>24</v>
      </c>
      <c r="P502" s="149" t="s">
        <v>6</v>
      </c>
      <c r="Q502" s="141" t="s">
        <v>8</v>
      </c>
      <c r="R502" s="149">
        <v>2</v>
      </c>
      <c r="S502" s="154" t="s">
        <v>24</v>
      </c>
      <c r="T502" s="18" t="s">
        <v>12</v>
      </c>
      <c r="U502" s="141" t="s">
        <v>2432</v>
      </c>
      <c r="V502" s="149">
        <v>0</v>
      </c>
      <c r="W502" s="159" t="s">
        <v>24</v>
      </c>
      <c r="X502" s="18">
        <v>5</v>
      </c>
      <c r="Y502" s="159" t="s">
        <v>24</v>
      </c>
      <c r="Z502" s="160"/>
      <c r="AA502" s="154"/>
      <c r="AB502" s="154"/>
      <c r="AC502" s="154"/>
    </row>
    <row r="503" spans="1:29">
      <c r="A503" s="154" t="s">
        <v>97</v>
      </c>
      <c r="B503" s="154" t="s">
        <v>340</v>
      </c>
      <c r="C503" s="154" t="s">
        <v>341</v>
      </c>
      <c r="D503" s="18" t="s">
        <v>14</v>
      </c>
      <c r="E503" s="141" t="s">
        <v>2</v>
      </c>
      <c r="F503" s="149">
        <v>0</v>
      </c>
      <c r="G503" s="154" t="s">
        <v>24</v>
      </c>
      <c r="H503" s="18">
        <v>3</v>
      </c>
      <c r="I503" s="141" t="s">
        <v>3</v>
      </c>
      <c r="J503" s="149">
        <v>2</v>
      </c>
      <c r="K503" s="154" t="s">
        <v>23</v>
      </c>
      <c r="L503" s="18">
        <v>2</v>
      </c>
      <c r="M503" s="141" t="s">
        <v>4</v>
      </c>
      <c r="N503" s="149">
        <v>2</v>
      </c>
      <c r="O503" s="159" t="s">
        <v>24</v>
      </c>
      <c r="P503" s="149" t="s">
        <v>11</v>
      </c>
      <c r="Q503" s="141" t="s">
        <v>16</v>
      </c>
      <c r="R503" s="149">
        <v>0</v>
      </c>
      <c r="S503" s="154" t="s">
        <v>24</v>
      </c>
      <c r="T503" s="18" t="s">
        <v>12</v>
      </c>
      <c r="U503" s="141" t="s">
        <v>2432</v>
      </c>
      <c r="V503" s="149">
        <v>0</v>
      </c>
      <c r="W503" s="159" t="s">
        <v>24</v>
      </c>
      <c r="X503" s="18">
        <v>4</v>
      </c>
      <c r="Y503" s="159" t="s">
        <v>24</v>
      </c>
      <c r="Z503" s="160"/>
      <c r="AA503" s="154"/>
      <c r="AB503" s="154"/>
      <c r="AC503" s="154"/>
    </row>
    <row r="504" spans="1:29">
      <c r="A504" s="154" t="s">
        <v>97</v>
      </c>
      <c r="B504" s="154" t="s">
        <v>1449</v>
      </c>
      <c r="C504" s="154" t="s">
        <v>1450</v>
      </c>
      <c r="D504" s="18" t="s">
        <v>14</v>
      </c>
      <c r="E504" s="141" t="s">
        <v>2</v>
      </c>
      <c r="F504" s="149">
        <v>0</v>
      </c>
      <c r="G504" s="154" t="s">
        <v>24</v>
      </c>
      <c r="H504" s="18">
        <v>3</v>
      </c>
      <c r="I504" s="141" t="s">
        <v>3</v>
      </c>
      <c r="J504" s="149">
        <v>2</v>
      </c>
      <c r="K504" s="154" t="s">
        <v>23</v>
      </c>
      <c r="L504" s="18">
        <v>2</v>
      </c>
      <c r="M504" s="141" t="s">
        <v>4</v>
      </c>
      <c r="N504" s="149">
        <v>2</v>
      </c>
      <c r="O504" s="159" t="s">
        <v>24</v>
      </c>
      <c r="P504" s="149" t="s">
        <v>12</v>
      </c>
      <c r="Q504" s="141" t="s">
        <v>17</v>
      </c>
      <c r="R504" s="149">
        <v>3</v>
      </c>
      <c r="S504" s="154" t="s">
        <v>24</v>
      </c>
      <c r="T504" s="18" t="s">
        <v>12</v>
      </c>
      <c r="U504" s="141" t="s">
        <v>2432</v>
      </c>
      <c r="V504" s="149">
        <v>0</v>
      </c>
      <c r="W504" s="159" t="s">
        <v>24</v>
      </c>
      <c r="X504" s="18">
        <v>7</v>
      </c>
      <c r="Y504" s="159" t="s">
        <v>24</v>
      </c>
      <c r="Z504" s="160"/>
      <c r="AA504" s="154"/>
      <c r="AB504" s="154"/>
      <c r="AC504" s="154"/>
    </row>
    <row r="505" spans="1:29">
      <c r="A505" s="154" t="s">
        <v>97</v>
      </c>
      <c r="B505" s="154" t="s">
        <v>338</v>
      </c>
      <c r="C505" s="154" t="s">
        <v>339</v>
      </c>
      <c r="D505" s="18" t="s">
        <v>14</v>
      </c>
      <c r="E505" s="141" t="s">
        <v>2</v>
      </c>
      <c r="F505" s="149">
        <v>0</v>
      </c>
      <c r="G505" s="154" t="s">
        <v>24</v>
      </c>
      <c r="H505" s="18">
        <v>3</v>
      </c>
      <c r="I505" s="141" t="s">
        <v>3</v>
      </c>
      <c r="J505" s="149">
        <v>2</v>
      </c>
      <c r="K505" s="154" t="s">
        <v>23</v>
      </c>
      <c r="L505" s="18">
        <v>2</v>
      </c>
      <c r="M505" s="141" t="s">
        <v>4</v>
      </c>
      <c r="N505" s="149">
        <v>2</v>
      </c>
      <c r="O505" s="159" t="s">
        <v>24</v>
      </c>
      <c r="P505" s="149" t="s">
        <v>11</v>
      </c>
      <c r="Q505" s="141" t="s">
        <v>16</v>
      </c>
      <c r="R505" s="149">
        <v>0</v>
      </c>
      <c r="S505" s="154" t="s">
        <v>24</v>
      </c>
      <c r="T505" s="18" t="s">
        <v>12</v>
      </c>
      <c r="U505" s="141" t="s">
        <v>2432</v>
      </c>
      <c r="V505" s="149">
        <v>0</v>
      </c>
      <c r="W505" s="159" t="s">
        <v>24</v>
      </c>
      <c r="X505" s="18">
        <v>4</v>
      </c>
      <c r="Y505" s="159" t="s">
        <v>24</v>
      </c>
      <c r="Z505" s="160"/>
      <c r="AA505" s="154"/>
      <c r="AB505" s="154"/>
      <c r="AC505" s="154"/>
    </row>
    <row r="506" spans="1:29">
      <c r="A506" s="154" t="s">
        <v>97</v>
      </c>
      <c r="B506" s="154" t="s">
        <v>2041</v>
      </c>
      <c r="C506" s="154" t="s">
        <v>2042</v>
      </c>
      <c r="D506" s="18">
        <v>3</v>
      </c>
      <c r="E506" s="141" t="s">
        <v>3</v>
      </c>
      <c r="F506" s="149">
        <v>3</v>
      </c>
      <c r="G506" s="154" t="s">
        <v>24</v>
      </c>
      <c r="H506" s="18">
        <v>3</v>
      </c>
      <c r="I506" s="141" t="s">
        <v>3</v>
      </c>
      <c r="J506" s="149">
        <v>2</v>
      </c>
      <c r="K506" s="154" t="s">
        <v>23</v>
      </c>
      <c r="L506" s="18">
        <v>1</v>
      </c>
      <c r="M506" s="141" t="s">
        <v>5</v>
      </c>
      <c r="N506" s="149">
        <v>3</v>
      </c>
      <c r="O506" s="159" t="s">
        <v>24</v>
      </c>
      <c r="P506" s="149" t="s">
        <v>6</v>
      </c>
      <c r="Q506" s="141" t="s">
        <v>8</v>
      </c>
      <c r="R506" s="149">
        <v>2</v>
      </c>
      <c r="S506" s="154" t="s">
        <v>24</v>
      </c>
      <c r="T506" s="18" t="s">
        <v>12</v>
      </c>
      <c r="U506" s="141" t="s">
        <v>2432</v>
      </c>
      <c r="V506" s="149">
        <v>0</v>
      </c>
      <c r="W506" s="159" t="s">
        <v>24</v>
      </c>
      <c r="X506" s="18">
        <v>10</v>
      </c>
      <c r="Y506" s="159" t="s">
        <v>24</v>
      </c>
      <c r="Z506" s="160"/>
      <c r="AA506" s="154"/>
      <c r="AB506" s="154"/>
      <c r="AC506" s="154"/>
    </row>
    <row r="507" spans="1:29">
      <c r="A507" s="154" t="s">
        <v>97</v>
      </c>
      <c r="B507" s="154" t="s">
        <v>1202</v>
      </c>
      <c r="C507" s="154" t="s">
        <v>1203</v>
      </c>
      <c r="D507" s="18" t="s">
        <v>14</v>
      </c>
      <c r="E507" s="141" t="s">
        <v>2</v>
      </c>
      <c r="F507" s="149">
        <v>0</v>
      </c>
      <c r="G507" s="154" t="s">
        <v>24</v>
      </c>
      <c r="H507" s="18">
        <v>3</v>
      </c>
      <c r="I507" s="141" t="s">
        <v>3</v>
      </c>
      <c r="J507" s="149">
        <v>2</v>
      </c>
      <c r="K507" s="154" t="s">
        <v>23</v>
      </c>
      <c r="L507" s="18">
        <v>3</v>
      </c>
      <c r="M507" s="141" t="s">
        <v>3</v>
      </c>
      <c r="N507" s="149">
        <v>1</v>
      </c>
      <c r="O507" s="159" t="s">
        <v>24</v>
      </c>
      <c r="P507" s="149" t="s">
        <v>11</v>
      </c>
      <c r="Q507" s="141" t="s">
        <v>16</v>
      </c>
      <c r="R507" s="149">
        <v>0</v>
      </c>
      <c r="S507" s="154" t="s">
        <v>24</v>
      </c>
      <c r="T507" s="18" t="s">
        <v>12</v>
      </c>
      <c r="U507" s="141" t="s">
        <v>2432</v>
      </c>
      <c r="V507" s="149">
        <v>0</v>
      </c>
      <c r="W507" s="159" t="s">
        <v>24</v>
      </c>
      <c r="X507" s="18">
        <v>3</v>
      </c>
      <c r="Y507" s="159" t="s">
        <v>24</v>
      </c>
      <c r="Z507" s="160"/>
      <c r="AA507" s="154"/>
      <c r="AB507" s="154"/>
      <c r="AC507" s="154"/>
    </row>
    <row r="508" spans="1:29">
      <c r="A508" s="154" t="s">
        <v>97</v>
      </c>
      <c r="B508" s="154" t="s">
        <v>1555</v>
      </c>
      <c r="C508" s="154" t="s">
        <v>1556</v>
      </c>
      <c r="D508" s="18">
        <v>3</v>
      </c>
      <c r="E508" s="141" t="s">
        <v>3</v>
      </c>
      <c r="F508" s="149">
        <v>3</v>
      </c>
      <c r="G508" s="154" t="s">
        <v>24</v>
      </c>
      <c r="H508" s="18">
        <v>3</v>
      </c>
      <c r="I508" s="141" t="s">
        <v>3</v>
      </c>
      <c r="J508" s="149">
        <v>2</v>
      </c>
      <c r="K508" s="154" t="s">
        <v>23</v>
      </c>
      <c r="L508" s="18">
        <v>3</v>
      </c>
      <c r="M508" s="141" t="s">
        <v>3</v>
      </c>
      <c r="N508" s="149">
        <v>1</v>
      </c>
      <c r="O508" s="159" t="s">
        <v>24</v>
      </c>
      <c r="P508" s="149" t="s">
        <v>11</v>
      </c>
      <c r="Q508" s="141" t="s">
        <v>16</v>
      </c>
      <c r="R508" s="149">
        <v>0</v>
      </c>
      <c r="S508" s="154" t="s">
        <v>24</v>
      </c>
      <c r="T508" s="18" t="s">
        <v>12</v>
      </c>
      <c r="U508" s="141" t="s">
        <v>2432</v>
      </c>
      <c r="V508" s="149">
        <v>0</v>
      </c>
      <c r="W508" s="159" t="s">
        <v>24</v>
      </c>
      <c r="X508" s="18">
        <v>6</v>
      </c>
      <c r="Y508" s="159" t="s">
        <v>24</v>
      </c>
      <c r="Z508" s="160"/>
      <c r="AA508" s="154"/>
      <c r="AB508" s="154"/>
      <c r="AC508" s="154"/>
    </row>
    <row r="509" spans="1:29">
      <c r="A509" s="154" t="s">
        <v>97</v>
      </c>
      <c r="B509" s="154" t="s">
        <v>499</v>
      </c>
      <c r="C509" s="154" t="s">
        <v>500</v>
      </c>
      <c r="D509" s="18" t="s">
        <v>14</v>
      </c>
      <c r="E509" s="141" t="s">
        <v>2</v>
      </c>
      <c r="F509" s="149">
        <v>0</v>
      </c>
      <c r="G509" s="154" t="s">
        <v>24</v>
      </c>
      <c r="H509" s="18">
        <v>3</v>
      </c>
      <c r="I509" s="141" t="s">
        <v>3</v>
      </c>
      <c r="J509" s="149">
        <v>2</v>
      </c>
      <c r="K509" s="154" t="s">
        <v>23</v>
      </c>
      <c r="L509" s="18">
        <v>3</v>
      </c>
      <c r="M509" s="141" t="s">
        <v>3</v>
      </c>
      <c r="N509" s="149">
        <v>1</v>
      </c>
      <c r="O509" s="159" t="s">
        <v>24</v>
      </c>
      <c r="P509" s="149" t="s">
        <v>11</v>
      </c>
      <c r="Q509" s="141" t="s">
        <v>16</v>
      </c>
      <c r="R509" s="149">
        <v>0</v>
      </c>
      <c r="S509" s="154" t="s">
        <v>24</v>
      </c>
      <c r="T509" s="18" t="s">
        <v>12</v>
      </c>
      <c r="U509" s="141" t="s">
        <v>2432</v>
      </c>
      <c r="V509" s="149">
        <v>0</v>
      </c>
      <c r="W509" s="159" t="s">
        <v>24</v>
      </c>
      <c r="X509" s="18">
        <v>3</v>
      </c>
      <c r="Y509" s="159" t="s">
        <v>24</v>
      </c>
      <c r="Z509" s="160"/>
      <c r="AA509" s="154"/>
      <c r="AB509" s="154"/>
      <c r="AC509" s="154"/>
    </row>
    <row r="510" spans="1:29">
      <c r="A510" s="154" t="s">
        <v>97</v>
      </c>
      <c r="B510" s="154" t="s">
        <v>1150</v>
      </c>
      <c r="C510" s="154" t="s">
        <v>1151</v>
      </c>
      <c r="D510" s="18" t="s">
        <v>14</v>
      </c>
      <c r="E510" s="141" t="s">
        <v>2</v>
      </c>
      <c r="F510" s="149">
        <v>0</v>
      </c>
      <c r="G510" s="154" t="s">
        <v>24</v>
      </c>
      <c r="H510" s="18" t="s">
        <v>14</v>
      </c>
      <c r="I510" s="141" t="s">
        <v>2</v>
      </c>
      <c r="J510" s="149">
        <v>0</v>
      </c>
      <c r="K510" s="154" t="s">
        <v>23</v>
      </c>
      <c r="L510" s="18">
        <v>2</v>
      </c>
      <c r="M510" s="141" t="s">
        <v>4</v>
      </c>
      <c r="N510" s="149">
        <v>2</v>
      </c>
      <c r="O510" s="159" t="s">
        <v>24</v>
      </c>
      <c r="P510" s="149" t="s">
        <v>12</v>
      </c>
      <c r="Q510" s="141" t="s">
        <v>17</v>
      </c>
      <c r="R510" s="149">
        <v>3</v>
      </c>
      <c r="S510" s="154" t="s">
        <v>24</v>
      </c>
      <c r="T510" s="18" t="s">
        <v>12</v>
      </c>
      <c r="U510" s="141" t="s">
        <v>2432</v>
      </c>
      <c r="V510" s="149">
        <v>0</v>
      </c>
      <c r="W510" s="159" t="s">
        <v>24</v>
      </c>
      <c r="X510" s="18">
        <v>5</v>
      </c>
      <c r="Y510" s="159" t="s">
        <v>24</v>
      </c>
      <c r="Z510" s="160"/>
      <c r="AA510" s="154"/>
      <c r="AB510" s="154"/>
      <c r="AC510" s="154"/>
    </row>
    <row r="511" spans="1:29">
      <c r="A511" s="154" t="s">
        <v>97</v>
      </c>
      <c r="B511" s="154" t="s">
        <v>1166</v>
      </c>
      <c r="C511" s="154" t="s">
        <v>1167</v>
      </c>
      <c r="D511" s="18" t="s">
        <v>14</v>
      </c>
      <c r="E511" s="141" t="s">
        <v>2</v>
      </c>
      <c r="F511" s="149">
        <v>0</v>
      </c>
      <c r="G511" s="154" t="s">
        <v>24</v>
      </c>
      <c r="H511" s="18">
        <v>3</v>
      </c>
      <c r="I511" s="141" t="s">
        <v>3</v>
      </c>
      <c r="J511" s="149">
        <v>2</v>
      </c>
      <c r="K511" s="154" t="s">
        <v>23</v>
      </c>
      <c r="L511" s="18">
        <v>3</v>
      </c>
      <c r="M511" s="141" t="s">
        <v>3</v>
      </c>
      <c r="N511" s="149">
        <v>1</v>
      </c>
      <c r="O511" s="159" t="s">
        <v>24</v>
      </c>
      <c r="P511" s="149" t="s">
        <v>6</v>
      </c>
      <c r="Q511" s="141" t="s">
        <v>8</v>
      </c>
      <c r="R511" s="149">
        <v>2</v>
      </c>
      <c r="S511" s="154" t="s">
        <v>24</v>
      </c>
      <c r="T511" s="18" t="s">
        <v>12</v>
      </c>
      <c r="U511" s="141" t="s">
        <v>2432</v>
      </c>
      <c r="V511" s="149">
        <v>0</v>
      </c>
      <c r="W511" s="159" t="s">
        <v>24</v>
      </c>
      <c r="X511" s="18">
        <v>5</v>
      </c>
      <c r="Y511" s="159" t="s">
        <v>24</v>
      </c>
      <c r="Z511" s="160"/>
      <c r="AA511" s="154"/>
      <c r="AB511" s="154"/>
      <c r="AC511" s="154"/>
    </row>
    <row r="512" spans="1:29">
      <c r="A512" s="154" t="s">
        <v>97</v>
      </c>
      <c r="B512" s="154" t="s">
        <v>450</v>
      </c>
      <c r="C512" s="154" t="s">
        <v>451</v>
      </c>
      <c r="D512" s="18" t="s">
        <v>14</v>
      </c>
      <c r="E512" s="141" t="s">
        <v>2</v>
      </c>
      <c r="F512" s="149">
        <v>0</v>
      </c>
      <c r="G512" s="154" t="s">
        <v>24</v>
      </c>
      <c r="H512" s="18">
        <v>3</v>
      </c>
      <c r="I512" s="141" t="s">
        <v>3</v>
      </c>
      <c r="J512" s="149">
        <v>2</v>
      </c>
      <c r="K512" s="154" t="s">
        <v>23</v>
      </c>
      <c r="L512" s="18">
        <v>1</v>
      </c>
      <c r="M512" s="141" t="s">
        <v>5</v>
      </c>
      <c r="N512" s="149">
        <v>3</v>
      </c>
      <c r="O512" s="159" t="s">
        <v>24</v>
      </c>
      <c r="P512" s="149" t="s">
        <v>11</v>
      </c>
      <c r="Q512" s="141" t="s">
        <v>16</v>
      </c>
      <c r="R512" s="149">
        <v>0</v>
      </c>
      <c r="S512" s="154" t="s">
        <v>24</v>
      </c>
      <c r="T512" s="18" t="s">
        <v>12</v>
      </c>
      <c r="U512" s="141" t="s">
        <v>2432</v>
      </c>
      <c r="V512" s="149">
        <v>0</v>
      </c>
      <c r="W512" s="159" t="s">
        <v>24</v>
      </c>
      <c r="X512" s="18">
        <v>5</v>
      </c>
      <c r="Y512" s="159" t="s">
        <v>24</v>
      </c>
      <c r="Z512" s="160"/>
      <c r="AA512" s="154"/>
      <c r="AB512" s="154"/>
      <c r="AC512" s="154"/>
    </row>
    <row r="513" spans="1:29">
      <c r="A513" s="154" t="s">
        <v>97</v>
      </c>
      <c r="B513" s="154" t="s">
        <v>1689</v>
      </c>
      <c r="C513" s="154" t="s">
        <v>1690</v>
      </c>
      <c r="D513" s="18" t="s">
        <v>14</v>
      </c>
      <c r="E513" s="141" t="s">
        <v>2</v>
      </c>
      <c r="F513" s="149">
        <v>0</v>
      </c>
      <c r="G513" s="154" t="s">
        <v>24</v>
      </c>
      <c r="H513" s="18">
        <v>3</v>
      </c>
      <c r="I513" s="141" t="s">
        <v>3</v>
      </c>
      <c r="J513" s="149">
        <v>2</v>
      </c>
      <c r="K513" s="154" t="s">
        <v>23</v>
      </c>
      <c r="L513" s="18">
        <v>3</v>
      </c>
      <c r="M513" s="141" t="s">
        <v>3</v>
      </c>
      <c r="N513" s="149">
        <v>1</v>
      </c>
      <c r="O513" s="159" t="s">
        <v>24</v>
      </c>
      <c r="P513" s="149" t="s">
        <v>11</v>
      </c>
      <c r="Q513" s="141" t="s">
        <v>16</v>
      </c>
      <c r="R513" s="149">
        <v>0</v>
      </c>
      <c r="S513" s="154" t="s">
        <v>24</v>
      </c>
      <c r="T513" s="18" t="s">
        <v>6</v>
      </c>
      <c r="U513" s="141" t="s">
        <v>2433</v>
      </c>
      <c r="V513" s="149">
        <v>2</v>
      </c>
      <c r="W513" s="159" t="s">
        <v>24</v>
      </c>
      <c r="X513" s="18">
        <v>5</v>
      </c>
      <c r="Y513" s="159" t="s">
        <v>24</v>
      </c>
      <c r="Z513" s="160"/>
      <c r="AA513" s="154"/>
      <c r="AB513" s="154"/>
      <c r="AC513" s="154"/>
    </row>
    <row r="514" spans="1:29">
      <c r="A514" s="154" t="s">
        <v>97</v>
      </c>
      <c r="B514" s="154" t="s">
        <v>1000</v>
      </c>
      <c r="C514" s="154" t="s">
        <v>1001</v>
      </c>
      <c r="D514" s="18" t="s">
        <v>14</v>
      </c>
      <c r="E514" s="141" t="s">
        <v>2</v>
      </c>
      <c r="F514" s="149">
        <v>0</v>
      </c>
      <c r="G514" s="154" t="s">
        <v>24</v>
      </c>
      <c r="H514" s="18">
        <v>3</v>
      </c>
      <c r="I514" s="141" t="s">
        <v>3</v>
      </c>
      <c r="J514" s="149">
        <v>2</v>
      </c>
      <c r="K514" s="154" t="s">
        <v>23</v>
      </c>
      <c r="L514" s="18">
        <v>2</v>
      </c>
      <c r="M514" s="141" t="s">
        <v>4</v>
      </c>
      <c r="N514" s="149">
        <v>2</v>
      </c>
      <c r="O514" s="159" t="s">
        <v>24</v>
      </c>
      <c r="P514" s="149" t="s">
        <v>11</v>
      </c>
      <c r="Q514" s="141" t="s">
        <v>16</v>
      </c>
      <c r="R514" s="149">
        <v>0</v>
      </c>
      <c r="S514" s="154" t="s">
        <v>24</v>
      </c>
      <c r="T514" s="18" t="s">
        <v>12</v>
      </c>
      <c r="U514" s="141" t="s">
        <v>2432</v>
      </c>
      <c r="V514" s="149">
        <v>0</v>
      </c>
      <c r="W514" s="159" t="s">
        <v>24</v>
      </c>
      <c r="X514" s="18">
        <v>4</v>
      </c>
      <c r="Y514" s="159" t="s">
        <v>24</v>
      </c>
      <c r="Z514" s="160"/>
      <c r="AA514" s="154"/>
      <c r="AB514" s="154"/>
      <c r="AC514" s="154"/>
    </row>
    <row r="515" spans="1:29">
      <c r="A515" s="154" t="s">
        <v>97</v>
      </c>
      <c r="B515" s="154" t="s">
        <v>422</v>
      </c>
      <c r="C515" s="154" t="s">
        <v>423</v>
      </c>
      <c r="D515" s="18" t="s">
        <v>14</v>
      </c>
      <c r="E515" s="141" t="s">
        <v>2</v>
      </c>
      <c r="F515" s="149">
        <v>0</v>
      </c>
      <c r="G515" s="154" t="s">
        <v>24</v>
      </c>
      <c r="H515" s="18">
        <v>1</v>
      </c>
      <c r="I515" s="141" t="s">
        <v>5</v>
      </c>
      <c r="J515" s="149">
        <v>4</v>
      </c>
      <c r="K515" s="154" t="s">
        <v>23</v>
      </c>
      <c r="L515" s="18">
        <v>2</v>
      </c>
      <c r="M515" s="141" t="s">
        <v>4</v>
      </c>
      <c r="N515" s="149">
        <v>2</v>
      </c>
      <c r="O515" s="159" t="s">
        <v>24</v>
      </c>
      <c r="P515" s="149" t="s">
        <v>6</v>
      </c>
      <c r="Q515" s="141" t="s">
        <v>8</v>
      </c>
      <c r="R515" s="149">
        <v>2</v>
      </c>
      <c r="S515" s="154" t="s">
        <v>24</v>
      </c>
      <c r="T515" s="18" t="s">
        <v>12</v>
      </c>
      <c r="U515" s="141" t="s">
        <v>2432</v>
      </c>
      <c r="V515" s="149">
        <v>0</v>
      </c>
      <c r="W515" s="159" t="s">
        <v>24</v>
      </c>
      <c r="X515" s="18">
        <v>8</v>
      </c>
      <c r="Y515" s="159" t="s">
        <v>24</v>
      </c>
      <c r="Z515" s="160"/>
      <c r="AA515" s="154"/>
      <c r="AB515" s="154"/>
      <c r="AC515" s="154"/>
    </row>
    <row r="516" spans="1:29">
      <c r="A516" s="154" t="s">
        <v>97</v>
      </c>
      <c r="B516" s="154" t="s">
        <v>781</v>
      </c>
      <c r="C516" s="154" t="s">
        <v>782</v>
      </c>
      <c r="D516" s="18" t="s">
        <v>14</v>
      </c>
      <c r="E516" s="141" t="s">
        <v>2</v>
      </c>
      <c r="F516" s="149">
        <v>0</v>
      </c>
      <c r="G516" s="154" t="s">
        <v>24</v>
      </c>
      <c r="H516" s="18" t="s">
        <v>14</v>
      </c>
      <c r="I516" s="141" t="s">
        <v>2</v>
      </c>
      <c r="J516" s="149">
        <v>0</v>
      </c>
      <c r="K516" s="154" t="s">
        <v>23</v>
      </c>
      <c r="L516" s="18">
        <v>3</v>
      </c>
      <c r="M516" s="141" t="s">
        <v>3</v>
      </c>
      <c r="N516" s="149">
        <v>1</v>
      </c>
      <c r="O516" s="159" t="s">
        <v>24</v>
      </c>
      <c r="P516" s="149" t="s">
        <v>11</v>
      </c>
      <c r="Q516" s="141" t="s">
        <v>16</v>
      </c>
      <c r="R516" s="149">
        <v>0</v>
      </c>
      <c r="S516" s="154" t="s">
        <v>24</v>
      </c>
      <c r="T516" s="18" t="s">
        <v>12</v>
      </c>
      <c r="U516" s="141" t="s">
        <v>2432</v>
      </c>
      <c r="V516" s="149">
        <v>0</v>
      </c>
      <c r="W516" s="159" t="s">
        <v>24</v>
      </c>
      <c r="X516" s="18">
        <v>1</v>
      </c>
      <c r="Y516" s="159" t="s">
        <v>24</v>
      </c>
      <c r="Z516" s="160"/>
      <c r="AA516" s="154"/>
      <c r="AB516" s="154"/>
      <c r="AC516" s="154"/>
    </row>
    <row r="517" spans="1:29">
      <c r="A517" s="154" t="s">
        <v>97</v>
      </c>
      <c r="B517" s="154" t="s">
        <v>298</v>
      </c>
      <c r="C517" s="154" t="s">
        <v>299</v>
      </c>
      <c r="D517" s="18" t="s">
        <v>14</v>
      </c>
      <c r="E517" s="141" t="s">
        <v>2</v>
      </c>
      <c r="F517" s="149">
        <v>0</v>
      </c>
      <c r="G517" s="154" t="s">
        <v>24</v>
      </c>
      <c r="H517" s="18">
        <v>2</v>
      </c>
      <c r="I517" s="141" t="s">
        <v>4</v>
      </c>
      <c r="J517" s="149">
        <v>3</v>
      </c>
      <c r="K517" s="154" t="s">
        <v>23</v>
      </c>
      <c r="L517" s="18">
        <v>2</v>
      </c>
      <c r="M517" s="141" t="s">
        <v>4</v>
      </c>
      <c r="N517" s="149">
        <v>2</v>
      </c>
      <c r="O517" s="159" t="s">
        <v>24</v>
      </c>
      <c r="P517" s="149" t="s">
        <v>6</v>
      </c>
      <c r="Q517" s="141" t="s">
        <v>8</v>
      </c>
      <c r="R517" s="149">
        <v>2</v>
      </c>
      <c r="S517" s="154" t="s">
        <v>24</v>
      </c>
      <c r="T517" s="18" t="s">
        <v>12</v>
      </c>
      <c r="U517" s="141" t="s">
        <v>2432</v>
      </c>
      <c r="V517" s="149">
        <v>0</v>
      </c>
      <c r="W517" s="159" t="s">
        <v>24</v>
      </c>
      <c r="X517" s="18">
        <v>7</v>
      </c>
      <c r="Y517" s="159" t="s">
        <v>24</v>
      </c>
      <c r="Z517" s="160" t="s">
        <v>98</v>
      </c>
      <c r="AA517" s="154" t="s">
        <v>99</v>
      </c>
      <c r="AB517" s="154"/>
      <c r="AC517" s="154"/>
    </row>
    <row r="518" spans="1:29">
      <c r="A518" s="154" t="s">
        <v>97</v>
      </c>
      <c r="B518" s="154" t="s">
        <v>1861</v>
      </c>
      <c r="C518" s="154" t="s">
        <v>1862</v>
      </c>
      <c r="D518" s="18" t="s">
        <v>19</v>
      </c>
      <c r="E518" s="141" t="s">
        <v>2431</v>
      </c>
      <c r="F518" s="149">
        <v>0</v>
      </c>
      <c r="G518" s="154" t="s">
        <v>24</v>
      </c>
      <c r="H518" s="18">
        <v>3</v>
      </c>
      <c r="I518" s="141" t="s">
        <v>3</v>
      </c>
      <c r="J518" s="149">
        <v>2</v>
      </c>
      <c r="K518" s="154" t="s">
        <v>23</v>
      </c>
      <c r="L518" s="18">
        <v>2</v>
      </c>
      <c r="M518" s="141" t="s">
        <v>4</v>
      </c>
      <c r="N518" s="149">
        <v>2</v>
      </c>
      <c r="O518" s="159" t="s">
        <v>24</v>
      </c>
      <c r="P518" s="149" t="s">
        <v>19</v>
      </c>
      <c r="Q518" s="141" t="s">
        <v>2448</v>
      </c>
      <c r="R518" s="149">
        <v>0</v>
      </c>
      <c r="S518" s="154" t="s">
        <v>24</v>
      </c>
      <c r="T518" s="18" t="s">
        <v>19</v>
      </c>
      <c r="U518" s="141" t="s">
        <v>2431</v>
      </c>
      <c r="V518" s="149">
        <v>0</v>
      </c>
      <c r="W518" s="159" t="s">
        <v>24</v>
      </c>
      <c r="X518" s="18">
        <v>4</v>
      </c>
      <c r="Y518" s="159" t="s">
        <v>24</v>
      </c>
      <c r="Z518" s="160"/>
      <c r="AA518" s="154"/>
      <c r="AB518" s="154"/>
      <c r="AC518" s="154"/>
    </row>
    <row r="519" spans="1:29">
      <c r="A519" s="154" t="s">
        <v>100</v>
      </c>
      <c r="B519" s="154" t="s">
        <v>1849</v>
      </c>
      <c r="C519" s="154" t="s">
        <v>1850</v>
      </c>
      <c r="D519" s="18">
        <v>3</v>
      </c>
      <c r="E519" s="141" t="s">
        <v>3</v>
      </c>
      <c r="F519" s="149">
        <v>3</v>
      </c>
      <c r="G519" s="154" t="s">
        <v>101</v>
      </c>
      <c r="H519" s="18"/>
      <c r="I519" s="141" t="s">
        <v>110</v>
      </c>
      <c r="J519" s="149">
        <v>0</v>
      </c>
      <c r="K519" s="154"/>
      <c r="L519" s="18">
        <v>3</v>
      </c>
      <c r="M519" s="141" t="s">
        <v>3</v>
      </c>
      <c r="N519" s="149">
        <v>1</v>
      </c>
      <c r="O519" s="159" t="s">
        <v>102</v>
      </c>
      <c r="P519" s="149" t="s">
        <v>12</v>
      </c>
      <c r="Q519" s="141" t="s">
        <v>17</v>
      </c>
      <c r="R519" s="149">
        <v>3</v>
      </c>
      <c r="S519" s="154" t="s">
        <v>102</v>
      </c>
      <c r="T519" s="18" t="s">
        <v>11</v>
      </c>
      <c r="U519" s="141" t="s">
        <v>2434</v>
      </c>
      <c r="V519" s="149">
        <v>3</v>
      </c>
      <c r="W519" s="159" t="s">
        <v>102</v>
      </c>
      <c r="X519" s="18">
        <v>10</v>
      </c>
      <c r="Y519" s="159" t="s">
        <v>102</v>
      </c>
      <c r="AB519" s="154" t="s">
        <v>103</v>
      </c>
      <c r="AC519" s="154" t="s">
        <v>102</v>
      </c>
    </row>
    <row r="520" spans="1:29">
      <c r="A520" s="154" t="s">
        <v>100</v>
      </c>
      <c r="B520" s="154" t="s">
        <v>1074</v>
      </c>
      <c r="C520" s="154" t="s">
        <v>1075</v>
      </c>
      <c r="D520" s="18">
        <v>2</v>
      </c>
      <c r="E520" s="141" t="s">
        <v>4</v>
      </c>
      <c r="F520" s="149">
        <v>4</v>
      </c>
      <c r="G520" s="154" t="s">
        <v>101</v>
      </c>
      <c r="H520" s="18"/>
      <c r="I520" s="141" t="s">
        <v>110</v>
      </c>
      <c r="J520" s="149">
        <v>0</v>
      </c>
      <c r="K520" s="154"/>
      <c r="L520" s="18">
        <v>3</v>
      </c>
      <c r="M520" s="141" t="s">
        <v>3</v>
      </c>
      <c r="N520" s="149">
        <v>1</v>
      </c>
      <c r="O520" s="159" t="s">
        <v>102</v>
      </c>
      <c r="P520" s="149" t="s">
        <v>12</v>
      </c>
      <c r="Q520" s="141" t="s">
        <v>17</v>
      </c>
      <c r="R520" s="149">
        <v>3</v>
      </c>
      <c r="S520" s="154" t="s">
        <v>102</v>
      </c>
      <c r="T520" s="18" t="s">
        <v>12</v>
      </c>
      <c r="U520" s="141" t="s">
        <v>2432</v>
      </c>
      <c r="V520" s="149">
        <v>0</v>
      </c>
      <c r="W520" s="159" t="s">
        <v>102</v>
      </c>
      <c r="X520" s="18">
        <v>8</v>
      </c>
      <c r="Y520" s="159" t="s">
        <v>102</v>
      </c>
      <c r="AB520" s="154" t="s">
        <v>103</v>
      </c>
      <c r="AC520" s="154" t="s">
        <v>102</v>
      </c>
    </row>
    <row r="521" spans="1:29">
      <c r="A521" s="154" t="s">
        <v>100</v>
      </c>
      <c r="B521" s="154" t="s">
        <v>1679</v>
      </c>
      <c r="C521" s="154" t="s">
        <v>1680</v>
      </c>
      <c r="D521" s="18">
        <v>2</v>
      </c>
      <c r="E521" s="141" t="s">
        <v>4</v>
      </c>
      <c r="F521" s="149">
        <v>4</v>
      </c>
      <c r="G521" s="154" t="s">
        <v>101</v>
      </c>
      <c r="H521" s="18"/>
      <c r="I521" s="141" t="s">
        <v>110</v>
      </c>
      <c r="J521" s="149">
        <v>0</v>
      </c>
      <c r="K521" s="154"/>
      <c r="L521" s="18">
        <v>3</v>
      </c>
      <c r="M521" s="141" t="s">
        <v>3</v>
      </c>
      <c r="N521" s="149">
        <v>1</v>
      </c>
      <c r="O521" s="159" t="s">
        <v>102</v>
      </c>
      <c r="P521" s="149" t="s">
        <v>6</v>
      </c>
      <c r="Q521" s="141" t="s">
        <v>8</v>
      </c>
      <c r="R521" s="149">
        <v>2</v>
      </c>
      <c r="S521" s="154" t="s">
        <v>102</v>
      </c>
      <c r="T521" s="18" t="s">
        <v>6</v>
      </c>
      <c r="U521" s="141" t="s">
        <v>2433</v>
      </c>
      <c r="V521" s="149">
        <v>2</v>
      </c>
      <c r="W521" s="159" t="s">
        <v>102</v>
      </c>
      <c r="X521" s="18">
        <v>9</v>
      </c>
      <c r="Y521" s="159" t="s">
        <v>102</v>
      </c>
      <c r="AB521" s="154" t="s">
        <v>103</v>
      </c>
      <c r="AC521" s="154" t="s">
        <v>102</v>
      </c>
    </row>
    <row r="522" spans="1:29">
      <c r="A522" s="154" t="s">
        <v>100</v>
      </c>
      <c r="B522" s="154" t="s">
        <v>400</v>
      </c>
      <c r="C522" s="154" t="s">
        <v>401</v>
      </c>
      <c r="D522" s="18">
        <v>2</v>
      </c>
      <c r="E522" s="141" t="s">
        <v>4</v>
      </c>
      <c r="F522" s="149">
        <v>4</v>
      </c>
      <c r="G522" s="154" t="s">
        <v>101</v>
      </c>
      <c r="H522" s="18"/>
      <c r="I522" s="141" t="s">
        <v>110</v>
      </c>
      <c r="J522" s="149">
        <v>0</v>
      </c>
      <c r="K522" s="154"/>
      <c r="L522" s="18">
        <v>1</v>
      </c>
      <c r="M522" s="141" t="s">
        <v>5</v>
      </c>
      <c r="N522" s="149">
        <v>3</v>
      </c>
      <c r="O522" s="159" t="s">
        <v>102</v>
      </c>
      <c r="P522" s="149" t="s">
        <v>11</v>
      </c>
      <c r="Q522" s="141" t="s">
        <v>16</v>
      </c>
      <c r="R522" s="149">
        <v>0</v>
      </c>
      <c r="S522" s="154" t="s">
        <v>102</v>
      </c>
      <c r="T522" s="18" t="s">
        <v>12</v>
      </c>
      <c r="U522" s="141" t="s">
        <v>2432</v>
      </c>
      <c r="V522" s="149">
        <v>0</v>
      </c>
      <c r="W522" s="159" t="s">
        <v>102</v>
      </c>
      <c r="X522" s="18">
        <v>7</v>
      </c>
      <c r="Y522" s="159" t="s">
        <v>102</v>
      </c>
      <c r="AB522" s="154" t="s">
        <v>103</v>
      </c>
      <c r="AC522" s="154" t="s">
        <v>102</v>
      </c>
    </row>
    <row r="523" spans="1:29">
      <c r="A523" s="154" t="s">
        <v>100</v>
      </c>
      <c r="B523" s="154" t="s">
        <v>1279</v>
      </c>
      <c r="C523" s="154" t="s">
        <v>1280</v>
      </c>
      <c r="D523" s="18">
        <v>1</v>
      </c>
      <c r="E523" s="141" t="s">
        <v>5</v>
      </c>
      <c r="F523" s="149">
        <v>5</v>
      </c>
      <c r="G523" s="154" t="s">
        <v>101</v>
      </c>
      <c r="H523" s="18"/>
      <c r="I523" s="141" t="s">
        <v>110</v>
      </c>
      <c r="J523" s="149">
        <v>0</v>
      </c>
      <c r="K523" s="154"/>
      <c r="L523" s="18">
        <v>2</v>
      </c>
      <c r="M523" s="141" t="s">
        <v>4</v>
      </c>
      <c r="N523" s="149">
        <v>2</v>
      </c>
      <c r="O523" s="159" t="s">
        <v>102</v>
      </c>
      <c r="P523" s="149" t="s">
        <v>6</v>
      </c>
      <c r="Q523" s="141" t="s">
        <v>8</v>
      </c>
      <c r="R523" s="149">
        <v>2</v>
      </c>
      <c r="S523" s="154" t="s">
        <v>102</v>
      </c>
      <c r="T523" s="18" t="s">
        <v>11</v>
      </c>
      <c r="U523" s="141" t="s">
        <v>2434</v>
      </c>
      <c r="V523" s="149">
        <v>3</v>
      </c>
      <c r="W523" s="159" t="s">
        <v>102</v>
      </c>
      <c r="X523" s="18">
        <v>12</v>
      </c>
      <c r="Y523" s="159" t="s">
        <v>102</v>
      </c>
      <c r="AB523" s="154" t="s">
        <v>103</v>
      </c>
      <c r="AC523" s="154" t="s">
        <v>102</v>
      </c>
    </row>
    <row r="524" spans="1:29">
      <c r="A524" s="154" t="s">
        <v>100</v>
      </c>
      <c r="B524" s="154" t="s">
        <v>1461</v>
      </c>
      <c r="C524" s="154" t="s">
        <v>1462</v>
      </c>
      <c r="D524" s="18">
        <v>1</v>
      </c>
      <c r="E524" s="141" t="s">
        <v>5</v>
      </c>
      <c r="F524" s="149">
        <v>5</v>
      </c>
      <c r="G524" s="154" t="s">
        <v>101</v>
      </c>
      <c r="H524" s="18"/>
      <c r="I524" s="141" t="s">
        <v>110</v>
      </c>
      <c r="J524" s="149">
        <v>0</v>
      </c>
      <c r="K524" s="154"/>
      <c r="L524" s="18">
        <v>3</v>
      </c>
      <c r="M524" s="141" t="s">
        <v>3</v>
      </c>
      <c r="N524" s="149">
        <v>1</v>
      </c>
      <c r="O524" s="159" t="s">
        <v>102</v>
      </c>
      <c r="P524" s="149" t="s">
        <v>11</v>
      </c>
      <c r="Q524" s="141" t="s">
        <v>16</v>
      </c>
      <c r="R524" s="149">
        <v>0</v>
      </c>
      <c r="S524" s="154" t="s">
        <v>102</v>
      </c>
      <c r="T524" s="18" t="s">
        <v>12</v>
      </c>
      <c r="U524" s="141" t="s">
        <v>2432</v>
      </c>
      <c r="V524" s="149">
        <v>0</v>
      </c>
      <c r="W524" s="159" t="s">
        <v>102</v>
      </c>
      <c r="X524" s="18">
        <v>6</v>
      </c>
      <c r="Y524" s="159" t="s">
        <v>102</v>
      </c>
      <c r="AB524" s="154" t="s">
        <v>103</v>
      </c>
      <c r="AC524" s="154" t="s">
        <v>102</v>
      </c>
    </row>
    <row r="525" spans="1:29">
      <c r="A525" s="154" t="s">
        <v>100</v>
      </c>
      <c r="B525" s="154" t="s">
        <v>719</v>
      </c>
      <c r="C525" s="154" t="s">
        <v>720</v>
      </c>
      <c r="D525" s="18">
        <v>3</v>
      </c>
      <c r="E525" s="141" t="s">
        <v>3</v>
      </c>
      <c r="F525" s="149">
        <v>3</v>
      </c>
      <c r="G525" s="154" t="s">
        <v>101</v>
      </c>
      <c r="H525" s="18"/>
      <c r="I525" s="141" t="s">
        <v>110</v>
      </c>
      <c r="J525" s="149">
        <v>0</v>
      </c>
      <c r="K525" s="154"/>
      <c r="L525" s="18">
        <v>2</v>
      </c>
      <c r="M525" s="141" t="s">
        <v>4</v>
      </c>
      <c r="N525" s="149">
        <v>2</v>
      </c>
      <c r="O525" s="159" t="s">
        <v>102</v>
      </c>
      <c r="P525" s="149" t="s">
        <v>6</v>
      </c>
      <c r="Q525" s="141" t="s">
        <v>8</v>
      </c>
      <c r="R525" s="149">
        <v>2</v>
      </c>
      <c r="S525" s="154" t="s">
        <v>102</v>
      </c>
      <c r="T525" s="18" t="s">
        <v>12</v>
      </c>
      <c r="U525" s="141" t="s">
        <v>2432</v>
      </c>
      <c r="V525" s="149">
        <v>0</v>
      </c>
      <c r="W525" s="159" t="s">
        <v>102</v>
      </c>
      <c r="X525" s="18">
        <v>7</v>
      </c>
      <c r="Y525" s="159" t="s">
        <v>102</v>
      </c>
      <c r="AB525" s="154" t="s">
        <v>103</v>
      </c>
      <c r="AC525" s="154" t="s">
        <v>102</v>
      </c>
    </row>
    <row r="526" spans="1:29">
      <c r="A526" s="154" t="s">
        <v>100</v>
      </c>
      <c r="B526" s="154" t="s">
        <v>2071</v>
      </c>
      <c r="C526" s="154" t="s">
        <v>2072</v>
      </c>
      <c r="D526" s="18">
        <v>3</v>
      </c>
      <c r="E526" s="141" t="s">
        <v>3</v>
      </c>
      <c r="F526" s="149">
        <v>3</v>
      </c>
      <c r="G526" s="154" t="s">
        <v>101</v>
      </c>
      <c r="H526" s="18"/>
      <c r="I526" s="141" t="s">
        <v>110</v>
      </c>
      <c r="J526" s="149">
        <v>0</v>
      </c>
      <c r="K526" s="154"/>
      <c r="L526" s="18">
        <v>3</v>
      </c>
      <c r="M526" s="141" t="s">
        <v>3</v>
      </c>
      <c r="N526" s="149">
        <v>1</v>
      </c>
      <c r="O526" s="159" t="s">
        <v>102</v>
      </c>
      <c r="P526" s="149" t="s">
        <v>6</v>
      </c>
      <c r="Q526" s="141" t="s">
        <v>8</v>
      </c>
      <c r="R526" s="149">
        <v>2</v>
      </c>
      <c r="S526" s="154" t="s">
        <v>102</v>
      </c>
      <c r="T526" s="18" t="s">
        <v>12</v>
      </c>
      <c r="U526" s="141" t="s">
        <v>2432</v>
      </c>
      <c r="V526" s="149">
        <v>0</v>
      </c>
      <c r="W526" s="159" t="s">
        <v>102</v>
      </c>
      <c r="X526" s="18">
        <v>6</v>
      </c>
      <c r="Y526" s="159" t="s">
        <v>102</v>
      </c>
      <c r="AB526" s="154" t="s">
        <v>103</v>
      </c>
      <c r="AC526" s="154" t="s">
        <v>102</v>
      </c>
    </row>
    <row r="527" spans="1:29">
      <c r="A527" s="154" t="s">
        <v>100</v>
      </c>
      <c r="B527" s="154" t="s">
        <v>657</v>
      </c>
      <c r="C527" s="154" t="s">
        <v>658</v>
      </c>
      <c r="D527" s="18">
        <v>3</v>
      </c>
      <c r="E527" s="141" t="s">
        <v>3</v>
      </c>
      <c r="F527" s="149">
        <v>3</v>
      </c>
      <c r="G527" s="154" t="s">
        <v>101</v>
      </c>
      <c r="H527" s="18"/>
      <c r="I527" s="141" t="s">
        <v>110</v>
      </c>
      <c r="J527" s="149">
        <v>0</v>
      </c>
      <c r="K527" s="154"/>
      <c r="L527" s="18">
        <v>2</v>
      </c>
      <c r="M527" s="141" t="s">
        <v>4</v>
      </c>
      <c r="N527" s="149">
        <v>2</v>
      </c>
      <c r="O527" s="159" t="s">
        <v>102</v>
      </c>
      <c r="P527" s="149" t="s">
        <v>12</v>
      </c>
      <c r="Q527" s="141" t="s">
        <v>17</v>
      </c>
      <c r="R527" s="149">
        <v>3</v>
      </c>
      <c r="S527" s="154" t="s">
        <v>102</v>
      </c>
      <c r="T527" s="18" t="s">
        <v>12</v>
      </c>
      <c r="U527" s="141" t="s">
        <v>2432</v>
      </c>
      <c r="V527" s="149">
        <v>0</v>
      </c>
      <c r="W527" s="159" t="s">
        <v>102</v>
      </c>
      <c r="X527" s="18">
        <v>8</v>
      </c>
      <c r="Y527" s="159" t="s">
        <v>102</v>
      </c>
      <c r="AB527" s="154" t="s">
        <v>103</v>
      </c>
      <c r="AC527" s="154" t="s">
        <v>102</v>
      </c>
    </row>
    <row r="528" spans="1:29">
      <c r="A528" s="154" t="s">
        <v>100</v>
      </c>
      <c r="B528" s="154" t="s">
        <v>1477</v>
      </c>
      <c r="C528" s="154" t="s">
        <v>1478</v>
      </c>
      <c r="D528" s="18">
        <v>3</v>
      </c>
      <c r="E528" s="141" t="s">
        <v>3</v>
      </c>
      <c r="F528" s="149">
        <v>3</v>
      </c>
      <c r="G528" s="154" t="s">
        <v>101</v>
      </c>
      <c r="H528" s="18"/>
      <c r="I528" s="141" t="s">
        <v>110</v>
      </c>
      <c r="J528" s="149">
        <v>0</v>
      </c>
      <c r="K528" s="154"/>
      <c r="L528" s="18">
        <v>2</v>
      </c>
      <c r="M528" s="141" t="s">
        <v>4</v>
      </c>
      <c r="N528" s="149">
        <v>2</v>
      </c>
      <c r="O528" s="159" t="s">
        <v>102</v>
      </c>
      <c r="P528" s="149" t="s">
        <v>11</v>
      </c>
      <c r="Q528" s="141" t="s">
        <v>16</v>
      </c>
      <c r="R528" s="149">
        <v>0</v>
      </c>
      <c r="S528" s="154" t="s">
        <v>102</v>
      </c>
      <c r="T528" s="18" t="s">
        <v>12</v>
      </c>
      <c r="U528" s="141" t="s">
        <v>2432</v>
      </c>
      <c r="V528" s="149">
        <v>0</v>
      </c>
      <c r="W528" s="159" t="s">
        <v>102</v>
      </c>
      <c r="X528" s="18">
        <v>5</v>
      </c>
      <c r="Y528" s="159" t="s">
        <v>102</v>
      </c>
      <c r="AB528" s="154" t="s">
        <v>103</v>
      </c>
      <c r="AC528" s="154" t="s">
        <v>102</v>
      </c>
    </row>
    <row r="529" spans="1:29">
      <c r="A529" s="154" t="s">
        <v>100</v>
      </c>
      <c r="B529" s="154" t="s">
        <v>1941</v>
      </c>
      <c r="C529" s="154" t="s">
        <v>1942</v>
      </c>
      <c r="D529" s="18" t="s">
        <v>19</v>
      </c>
      <c r="E529" s="141" t="s">
        <v>2431</v>
      </c>
      <c r="F529" s="149">
        <v>0</v>
      </c>
      <c r="G529" s="154" t="s">
        <v>101</v>
      </c>
      <c r="H529" s="18"/>
      <c r="I529" s="141" t="s">
        <v>110</v>
      </c>
      <c r="J529" s="149">
        <v>0</v>
      </c>
      <c r="K529" s="154"/>
      <c r="L529" s="18">
        <v>2</v>
      </c>
      <c r="M529" s="141" t="s">
        <v>4</v>
      </c>
      <c r="N529" s="149">
        <v>2</v>
      </c>
      <c r="O529" s="159" t="s">
        <v>102</v>
      </c>
      <c r="P529" s="149" t="s">
        <v>12</v>
      </c>
      <c r="Q529" s="141" t="s">
        <v>17</v>
      </c>
      <c r="R529" s="149">
        <v>3</v>
      </c>
      <c r="S529" s="154" t="s">
        <v>102</v>
      </c>
      <c r="T529" s="18" t="s">
        <v>12</v>
      </c>
      <c r="U529" s="141" t="s">
        <v>2432</v>
      </c>
      <c r="V529" s="149">
        <v>0</v>
      </c>
      <c r="W529" s="159" t="s">
        <v>102</v>
      </c>
      <c r="X529" s="18">
        <v>5</v>
      </c>
      <c r="Y529" s="159" t="s">
        <v>102</v>
      </c>
      <c r="AB529" s="154" t="s">
        <v>103</v>
      </c>
      <c r="AC529" s="154" t="s">
        <v>102</v>
      </c>
    </row>
    <row r="530" spans="1:29">
      <c r="A530" s="154" t="s">
        <v>100</v>
      </c>
      <c r="B530" s="154" t="s">
        <v>474</v>
      </c>
      <c r="C530" s="154" t="s">
        <v>475</v>
      </c>
      <c r="D530" s="18">
        <v>3</v>
      </c>
      <c r="E530" s="141" t="s">
        <v>3</v>
      </c>
      <c r="F530" s="149">
        <v>3</v>
      </c>
      <c r="G530" s="154" t="s">
        <v>101</v>
      </c>
      <c r="H530" s="18"/>
      <c r="I530" s="141" t="s">
        <v>110</v>
      </c>
      <c r="J530" s="149">
        <v>0</v>
      </c>
      <c r="K530" s="154"/>
      <c r="L530" s="18">
        <v>3</v>
      </c>
      <c r="M530" s="141" t="s">
        <v>3</v>
      </c>
      <c r="N530" s="149">
        <v>1</v>
      </c>
      <c r="O530" s="159" t="s">
        <v>102</v>
      </c>
      <c r="P530" s="149" t="s">
        <v>12</v>
      </c>
      <c r="Q530" s="141" t="s">
        <v>17</v>
      </c>
      <c r="R530" s="149">
        <v>3</v>
      </c>
      <c r="S530" s="154" t="s">
        <v>102</v>
      </c>
      <c r="T530" s="18" t="s">
        <v>12</v>
      </c>
      <c r="U530" s="141" t="s">
        <v>2432</v>
      </c>
      <c r="V530" s="149">
        <v>0</v>
      </c>
      <c r="W530" s="159" t="s">
        <v>102</v>
      </c>
      <c r="X530" s="18">
        <v>7</v>
      </c>
      <c r="Y530" s="159" t="s">
        <v>102</v>
      </c>
      <c r="AB530" s="154" t="s">
        <v>103</v>
      </c>
      <c r="AC530" s="154" t="s">
        <v>102</v>
      </c>
    </row>
    <row r="531" spans="1:29">
      <c r="A531" s="154" t="s">
        <v>100</v>
      </c>
      <c r="B531" s="154" t="s">
        <v>372</v>
      </c>
      <c r="C531" s="154" t="s">
        <v>373</v>
      </c>
      <c r="D531" s="18">
        <v>3</v>
      </c>
      <c r="E531" s="141" t="s">
        <v>3</v>
      </c>
      <c r="F531" s="149">
        <v>3</v>
      </c>
      <c r="G531" s="154" t="s">
        <v>101</v>
      </c>
      <c r="H531" s="18"/>
      <c r="I531" s="141" t="s">
        <v>110</v>
      </c>
      <c r="J531" s="149">
        <v>0</v>
      </c>
      <c r="K531" s="154"/>
      <c r="L531" s="18">
        <v>2</v>
      </c>
      <c r="M531" s="141" t="s">
        <v>4</v>
      </c>
      <c r="N531" s="149">
        <v>2</v>
      </c>
      <c r="O531" s="159" t="s">
        <v>102</v>
      </c>
      <c r="P531" s="149" t="s">
        <v>12</v>
      </c>
      <c r="Q531" s="141" t="s">
        <v>17</v>
      </c>
      <c r="R531" s="149">
        <v>3</v>
      </c>
      <c r="S531" s="154" t="s">
        <v>102</v>
      </c>
      <c r="T531" s="18" t="s">
        <v>11</v>
      </c>
      <c r="U531" s="141" t="s">
        <v>2434</v>
      </c>
      <c r="V531" s="149">
        <v>3</v>
      </c>
      <c r="W531" s="159" t="s">
        <v>102</v>
      </c>
      <c r="X531" s="18">
        <v>11</v>
      </c>
      <c r="Y531" s="159" t="s">
        <v>102</v>
      </c>
      <c r="AB531" s="154" t="s">
        <v>103</v>
      </c>
      <c r="AC531" s="154" t="s">
        <v>102</v>
      </c>
    </row>
    <row r="532" spans="1:29">
      <c r="A532" s="154" t="s">
        <v>100</v>
      </c>
      <c r="B532" s="154" t="s">
        <v>891</v>
      </c>
      <c r="C532" s="154" t="s">
        <v>892</v>
      </c>
      <c r="D532" s="18">
        <v>3</v>
      </c>
      <c r="E532" s="141" t="s">
        <v>3</v>
      </c>
      <c r="F532" s="149">
        <v>3</v>
      </c>
      <c r="G532" s="154" t="s">
        <v>101</v>
      </c>
      <c r="H532" s="18"/>
      <c r="I532" s="141" t="s">
        <v>110</v>
      </c>
      <c r="J532" s="149">
        <v>0</v>
      </c>
      <c r="K532" s="154"/>
      <c r="L532" s="18">
        <v>3</v>
      </c>
      <c r="M532" s="141" t="s">
        <v>3</v>
      </c>
      <c r="N532" s="149">
        <v>1</v>
      </c>
      <c r="O532" s="159" t="s">
        <v>102</v>
      </c>
      <c r="P532" s="149" t="s">
        <v>12</v>
      </c>
      <c r="Q532" s="141" t="s">
        <v>17</v>
      </c>
      <c r="R532" s="149">
        <v>3</v>
      </c>
      <c r="S532" s="154" t="s">
        <v>102</v>
      </c>
      <c r="T532" s="18" t="s">
        <v>12</v>
      </c>
      <c r="U532" s="141" t="s">
        <v>2432</v>
      </c>
      <c r="V532" s="149">
        <v>0</v>
      </c>
      <c r="W532" s="159" t="s">
        <v>102</v>
      </c>
      <c r="X532" s="18">
        <v>7</v>
      </c>
      <c r="Y532" s="159" t="s">
        <v>102</v>
      </c>
      <c r="AB532" s="154" t="s">
        <v>103</v>
      </c>
      <c r="AC532" s="154" t="s">
        <v>102</v>
      </c>
    </row>
    <row r="533" spans="1:29">
      <c r="A533" s="154" t="s">
        <v>100</v>
      </c>
      <c r="B533" s="154" t="s">
        <v>1102</v>
      </c>
      <c r="C533" s="154" t="s">
        <v>1103</v>
      </c>
      <c r="D533" s="18">
        <v>3</v>
      </c>
      <c r="E533" s="141" t="s">
        <v>3</v>
      </c>
      <c r="F533" s="149">
        <v>3</v>
      </c>
      <c r="G533" s="154" t="s">
        <v>101</v>
      </c>
      <c r="H533" s="18"/>
      <c r="I533" s="141" t="s">
        <v>110</v>
      </c>
      <c r="J533" s="149">
        <v>0</v>
      </c>
      <c r="K533" s="154"/>
      <c r="L533" s="18">
        <v>2</v>
      </c>
      <c r="M533" s="141" t="s">
        <v>4</v>
      </c>
      <c r="N533" s="149">
        <v>2</v>
      </c>
      <c r="O533" s="159" t="s">
        <v>102</v>
      </c>
      <c r="P533" s="149" t="s">
        <v>6</v>
      </c>
      <c r="Q533" s="141" t="s">
        <v>8</v>
      </c>
      <c r="R533" s="149">
        <v>2</v>
      </c>
      <c r="S533" s="154" t="s">
        <v>102</v>
      </c>
      <c r="T533" s="18" t="s">
        <v>12</v>
      </c>
      <c r="U533" s="141" t="s">
        <v>2432</v>
      </c>
      <c r="V533" s="149">
        <v>0</v>
      </c>
      <c r="W533" s="159" t="s">
        <v>102</v>
      </c>
      <c r="X533" s="18">
        <v>7</v>
      </c>
      <c r="Y533" s="159" t="s">
        <v>102</v>
      </c>
      <c r="AB533" s="154" t="s">
        <v>103</v>
      </c>
      <c r="AC533" s="154" t="s">
        <v>102</v>
      </c>
    </row>
    <row r="534" spans="1:29">
      <c r="A534" s="154" t="s">
        <v>100</v>
      </c>
      <c r="B534" s="154" t="s">
        <v>929</v>
      </c>
      <c r="C534" s="154" t="s">
        <v>930</v>
      </c>
      <c r="D534" s="18">
        <v>3</v>
      </c>
      <c r="E534" s="141" t="s">
        <v>3</v>
      </c>
      <c r="F534" s="149">
        <v>3</v>
      </c>
      <c r="G534" s="154" t="s">
        <v>101</v>
      </c>
      <c r="H534" s="18"/>
      <c r="I534" s="141" t="s">
        <v>110</v>
      </c>
      <c r="J534" s="149">
        <v>0</v>
      </c>
      <c r="K534" s="154"/>
      <c r="L534" s="18">
        <v>2</v>
      </c>
      <c r="M534" s="141" t="s">
        <v>4</v>
      </c>
      <c r="N534" s="149">
        <v>2</v>
      </c>
      <c r="O534" s="159" t="s">
        <v>102</v>
      </c>
      <c r="P534" s="149" t="s">
        <v>11</v>
      </c>
      <c r="Q534" s="141" t="s">
        <v>16</v>
      </c>
      <c r="R534" s="149">
        <v>0</v>
      </c>
      <c r="S534" s="154" t="s">
        <v>102</v>
      </c>
      <c r="T534" s="18" t="s">
        <v>12</v>
      </c>
      <c r="U534" s="141" t="s">
        <v>2432</v>
      </c>
      <c r="V534" s="149">
        <v>0</v>
      </c>
      <c r="W534" s="159" t="s">
        <v>102</v>
      </c>
      <c r="X534" s="18">
        <v>5</v>
      </c>
      <c r="Y534" s="159" t="s">
        <v>102</v>
      </c>
      <c r="AB534" s="154" t="s">
        <v>103</v>
      </c>
      <c r="AC534" s="154" t="s">
        <v>102</v>
      </c>
    </row>
    <row r="535" spans="1:29">
      <c r="A535" s="154" t="s">
        <v>100</v>
      </c>
      <c r="B535" s="154" t="s">
        <v>1897</v>
      </c>
      <c r="C535" s="154" t="s">
        <v>1898</v>
      </c>
      <c r="D535" s="18">
        <v>2</v>
      </c>
      <c r="E535" s="141" t="s">
        <v>4</v>
      </c>
      <c r="F535" s="149">
        <v>4</v>
      </c>
      <c r="G535" s="154" t="s">
        <v>101</v>
      </c>
      <c r="H535" s="18"/>
      <c r="I535" s="141" t="s">
        <v>110</v>
      </c>
      <c r="J535" s="149">
        <v>0</v>
      </c>
      <c r="K535" s="154"/>
      <c r="L535" s="18">
        <v>1</v>
      </c>
      <c r="M535" s="141" t="s">
        <v>5</v>
      </c>
      <c r="N535" s="149">
        <v>3</v>
      </c>
      <c r="O535" s="159" t="s">
        <v>102</v>
      </c>
      <c r="P535" s="149" t="s">
        <v>12</v>
      </c>
      <c r="Q535" s="141" t="s">
        <v>17</v>
      </c>
      <c r="R535" s="149">
        <v>3</v>
      </c>
      <c r="S535" s="154" t="s">
        <v>102</v>
      </c>
      <c r="T535" s="18" t="s">
        <v>11</v>
      </c>
      <c r="U535" s="141" t="s">
        <v>2434</v>
      </c>
      <c r="V535" s="149">
        <v>3</v>
      </c>
      <c r="W535" s="159" t="s">
        <v>102</v>
      </c>
      <c r="X535" s="18">
        <v>13</v>
      </c>
      <c r="Y535" s="159" t="s">
        <v>102</v>
      </c>
      <c r="AB535" s="154" t="s">
        <v>103</v>
      </c>
      <c r="AC535" s="154" t="s">
        <v>102</v>
      </c>
    </row>
    <row r="536" spans="1:29">
      <c r="A536" s="154" t="s">
        <v>100</v>
      </c>
      <c r="B536" s="154" t="s">
        <v>675</v>
      </c>
      <c r="C536" s="154" t="s">
        <v>676</v>
      </c>
      <c r="D536" s="18">
        <v>0</v>
      </c>
      <c r="E536" s="141" t="s">
        <v>2079</v>
      </c>
      <c r="F536" s="149">
        <v>5</v>
      </c>
      <c r="G536" s="154" t="s">
        <v>101</v>
      </c>
      <c r="H536" s="18"/>
      <c r="I536" s="141" t="s">
        <v>110</v>
      </c>
      <c r="J536" s="149">
        <v>0</v>
      </c>
      <c r="K536" s="154"/>
      <c r="L536" s="18">
        <v>3</v>
      </c>
      <c r="M536" s="141" t="s">
        <v>3</v>
      </c>
      <c r="N536" s="149">
        <v>1</v>
      </c>
      <c r="O536" s="159" t="s">
        <v>102</v>
      </c>
      <c r="P536" s="149" t="s">
        <v>12</v>
      </c>
      <c r="Q536" s="141" t="s">
        <v>17</v>
      </c>
      <c r="R536" s="149">
        <v>3</v>
      </c>
      <c r="S536" s="154" t="s">
        <v>102</v>
      </c>
      <c r="T536" s="18" t="s">
        <v>12</v>
      </c>
      <c r="U536" s="141" t="s">
        <v>2432</v>
      </c>
      <c r="V536" s="149">
        <v>0</v>
      </c>
      <c r="W536" s="159" t="s">
        <v>102</v>
      </c>
      <c r="X536" s="18">
        <v>9</v>
      </c>
      <c r="Y536" s="159" t="s">
        <v>102</v>
      </c>
      <c r="AB536" s="154" t="s">
        <v>103</v>
      </c>
      <c r="AC536" s="154" t="s">
        <v>102</v>
      </c>
    </row>
    <row r="537" spans="1:29">
      <c r="A537" s="154" t="s">
        <v>100</v>
      </c>
      <c r="B537" s="154" t="s">
        <v>1124</v>
      </c>
      <c r="C537" s="154" t="s">
        <v>1125</v>
      </c>
      <c r="D537" s="18">
        <v>2</v>
      </c>
      <c r="E537" s="141" t="s">
        <v>4</v>
      </c>
      <c r="F537" s="149">
        <v>4</v>
      </c>
      <c r="G537" s="154" t="s">
        <v>101</v>
      </c>
      <c r="H537" s="18"/>
      <c r="I537" s="141" t="s">
        <v>110</v>
      </c>
      <c r="J537" s="149">
        <v>0</v>
      </c>
      <c r="K537" s="154"/>
      <c r="L537" s="18">
        <v>3</v>
      </c>
      <c r="M537" s="141" t="s">
        <v>3</v>
      </c>
      <c r="N537" s="149">
        <v>1</v>
      </c>
      <c r="O537" s="159" t="s">
        <v>102</v>
      </c>
      <c r="P537" s="149" t="s">
        <v>11</v>
      </c>
      <c r="Q537" s="141" t="s">
        <v>16</v>
      </c>
      <c r="R537" s="149">
        <v>0</v>
      </c>
      <c r="S537" s="154" t="s">
        <v>102</v>
      </c>
      <c r="T537" s="18" t="s">
        <v>12</v>
      </c>
      <c r="U537" s="141" t="s">
        <v>2432</v>
      </c>
      <c r="V537" s="149">
        <v>0</v>
      </c>
      <c r="W537" s="159" t="s">
        <v>102</v>
      </c>
      <c r="X537" s="18">
        <v>5</v>
      </c>
      <c r="Y537" s="159" t="s">
        <v>102</v>
      </c>
      <c r="AB537" s="154" t="s">
        <v>103</v>
      </c>
      <c r="AC537" s="154" t="s">
        <v>102</v>
      </c>
    </row>
    <row r="538" spans="1:29">
      <c r="A538" s="154" t="s">
        <v>104</v>
      </c>
      <c r="B538" s="154" t="s">
        <v>1389</v>
      </c>
      <c r="C538" s="154" t="s">
        <v>1390</v>
      </c>
      <c r="D538" s="18">
        <v>3</v>
      </c>
      <c r="E538" s="141" t="s">
        <v>3</v>
      </c>
      <c r="F538" s="149">
        <v>3</v>
      </c>
      <c r="G538" s="154" t="s">
        <v>24</v>
      </c>
      <c r="H538" s="18">
        <v>3</v>
      </c>
      <c r="I538" s="141" t="s">
        <v>3</v>
      </c>
      <c r="J538" s="149">
        <v>2</v>
      </c>
      <c r="K538" s="154" t="s">
        <v>23</v>
      </c>
      <c r="L538" s="18">
        <v>3</v>
      </c>
      <c r="M538" s="141" t="s">
        <v>3</v>
      </c>
      <c r="N538" s="149">
        <v>1</v>
      </c>
      <c r="O538" s="159" t="s">
        <v>24</v>
      </c>
      <c r="P538" s="149" t="s">
        <v>11</v>
      </c>
      <c r="Q538" s="141" t="s">
        <v>16</v>
      </c>
      <c r="R538" s="149">
        <v>0</v>
      </c>
      <c r="S538" s="154" t="s">
        <v>24</v>
      </c>
      <c r="T538" s="18" t="s">
        <v>12</v>
      </c>
      <c r="U538" s="141" t="s">
        <v>2432</v>
      </c>
      <c r="V538" s="149">
        <v>0</v>
      </c>
      <c r="W538" s="159" t="s">
        <v>24</v>
      </c>
      <c r="X538" s="18">
        <v>6</v>
      </c>
      <c r="Y538" s="159" t="s">
        <v>24</v>
      </c>
      <c r="Z538" s="160"/>
      <c r="AA538" s="154"/>
      <c r="AB538" s="154"/>
      <c r="AC538" s="154"/>
    </row>
    <row r="539" spans="1:29">
      <c r="A539" s="154" t="s">
        <v>104</v>
      </c>
      <c r="B539" s="154" t="s">
        <v>1305</v>
      </c>
      <c r="C539" s="154" t="s">
        <v>1306</v>
      </c>
      <c r="D539" s="18" t="s">
        <v>14</v>
      </c>
      <c r="E539" s="141" t="s">
        <v>2</v>
      </c>
      <c r="F539" s="149">
        <v>0</v>
      </c>
      <c r="G539" s="154" t="s">
        <v>24</v>
      </c>
      <c r="H539" s="18" t="s">
        <v>14</v>
      </c>
      <c r="I539" s="141" t="s">
        <v>2</v>
      </c>
      <c r="J539" s="149">
        <v>0</v>
      </c>
      <c r="K539" s="154" t="s">
        <v>23</v>
      </c>
      <c r="L539" s="18">
        <v>3</v>
      </c>
      <c r="M539" s="141" t="s">
        <v>3</v>
      </c>
      <c r="N539" s="149">
        <v>1</v>
      </c>
      <c r="O539" s="159" t="s">
        <v>24</v>
      </c>
      <c r="P539" s="149" t="s">
        <v>11</v>
      </c>
      <c r="Q539" s="141" t="s">
        <v>16</v>
      </c>
      <c r="R539" s="149">
        <v>0</v>
      </c>
      <c r="S539" s="154" t="s">
        <v>24</v>
      </c>
      <c r="T539" s="18" t="s">
        <v>12</v>
      </c>
      <c r="U539" s="141" t="s">
        <v>2432</v>
      </c>
      <c r="V539" s="149">
        <v>0</v>
      </c>
      <c r="W539" s="159" t="s">
        <v>24</v>
      </c>
      <c r="X539" s="18">
        <v>3</v>
      </c>
      <c r="Y539" s="159" t="s">
        <v>24</v>
      </c>
      <c r="Z539" s="160"/>
      <c r="AA539" s="154"/>
      <c r="AB539" s="154"/>
      <c r="AC539" s="154"/>
    </row>
    <row r="540" spans="1:29">
      <c r="A540" s="154" t="s">
        <v>104</v>
      </c>
      <c r="B540" s="154" t="s">
        <v>887</v>
      </c>
      <c r="C540" s="154" t="s">
        <v>888</v>
      </c>
      <c r="D540" s="18" t="s">
        <v>14</v>
      </c>
      <c r="E540" s="141" t="s">
        <v>2</v>
      </c>
      <c r="F540" s="149">
        <v>0</v>
      </c>
      <c r="G540" s="154" t="s">
        <v>24</v>
      </c>
      <c r="H540" s="18">
        <v>3</v>
      </c>
      <c r="I540" s="141" t="s">
        <v>3</v>
      </c>
      <c r="J540" s="149">
        <v>2</v>
      </c>
      <c r="K540" s="154" t="s">
        <v>23</v>
      </c>
      <c r="L540" s="18">
        <v>3</v>
      </c>
      <c r="M540" s="141" t="s">
        <v>3</v>
      </c>
      <c r="N540" s="149">
        <v>1</v>
      </c>
      <c r="O540" s="159" t="s">
        <v>24</v>
      </c>
      <c r="P540" s="149" t="s">
        <v>11</v>
      </c>
      <c r="Q540" s="141" t="s">
        <v>16</v>
      </c>
      <c r="R540" s="149">
        <v>0</v>
      </c>
      <c r="S540" s="154" t="s">
        <v>24</v>
      </c>
      <c r="T540" s="18" t="s">
        <v>6</v>
      </c>
      <c r="U540" s="141" t="s">
        <v>2433</v>
      </c>
      <c r="V540" s="149">
        <v>2</v>
      </c>
      <c r="W540" s="159" t="s">
        <v>24</v>
      </c>
      <c r="X540" s="18">
        <v>5</v>
      </c>
      <c r="Y540" s="159" t="s">
        <v>24</v>
      </c>
      <c r="Z540" s="160"/>
      <c r="AA540" s="154"/>
      <c r="AB540" s="154"/>
      <c r="AC540" s="154"/>
    </row>
    <row r="541" spans="1:29">
      <c r="A541" s="154" t="s">
        <v>104</v>
      </c>
      <c r="B541" s="154" t="s">
        <v>655</v>
      </c>
      <c r="C541" s="154" t="s">
        <v>656</v>
      </c>
      <c r="D541" s="18" t="s">
        <v>14</v>
      </c>
      <c r="E541" s="141" t="s">
        <v>2</v>
      </c>
      <c r="F541" s="149">
        <v>0</v>
      </c>
      <c r="G541" s="154" t="s">
        <v>24</v>
      </c>
      <c r="H541" s="18">
        <v>3</v>
      </c>
      <c r="I541" s="141" t="s">
        <v>3</v>
      </c>
      <c r="J541" s="149">
        <v>2</v>
      </c>
      <c r="K541" s="154" t="s">
        <v>23</v>
      </c>
      <c r="L541" s="18">
        <v>3</v>
      </c>
      <c r="M541" s="141" t="s">
        <v>3</v>
      </c>
      <c r="N541" s="149">
        <v>1</v>
      </c>
      <c r="O541" s="159" t="s">
        <v>24</v>
      </c>
      <c r="P541" s="149" t="s">
        <v>11</v>
      </c>
      <c r="Q541" s="141" t="s">
        <v>16</v>
      </c>
      <c r="R541" s="149">
        <v>0</v>
      </c>
      <c r="S541" s="154" t="s">
        <v>24</v>
      </c>
      <c r="T541" s="18" t="s">
        <v>6</v>
      </c>
      <c r="U541" s="141" t="s">
        <v>2433</v>
      </c>
      <c r="V541" s="149">
        <v>2</v>
      </c>
      <c r="W541" s="159" t="s">
        <v>24</v>
      </c>
      <c r="X541" s="18">
        <v>5</v>
      </c>
      <c r="Y541" s="159" t="s">
        <v>24</v>
      </c>
      <c r="Z541" s="160"/>
      <c r="AA541" s="154"/>
      <c r="AB541" s="154"/>
      <c r="AC541" s="154"/>
    </row>
    <row r="542" spans="1:29">
      <c r="A542" s="154" t="s">
        <v>104</v>
      </c>
      <c r="B542" s="154" t="s">
        <v>1134</v>
      </c>
      <c r="C542" s="154" t="s">
        <v>1135</v>
      </c>
      <c r="D542" s="18">
        <v>3</v>
      </c>
      <c r="E542" s="141" t="s">
        <v>3</v>
      </c>
      <c r="F542" s="149">
        <v>3</v>
      </c>
      <c r="G542" s="154" t="s">
        <v>24</v>
      </c>
      <c r="H542" s="18">
        <v>3</v>
      </c>
      <c r="I542" s="141" t="s">
        <v>3</v>
      </c>
      <c r="J542" s="149">
        <v>2</v>
      </c>
      <c r="K542" s="154" t="s">
        <v>23</v>
      </c>
      <c r="L542" s="18">
        <v>3</v>
      </c>
      <c r="M542" s="141" t="s">
        <v>3</v>
      </c>
      <c r="N542" s="149">
        <v>1</v>
      </c>
      <c r="O542" s="159" t="s">
        <v>24</v>
      </c>
      <c r="P542" s="149" t="s">
        <v>11</v>
      </c>
      <c r="Q542" s="141" t="s">
        <v>16</v>
      </c>
      <c r="R542" s="149">
        <v>0</v>
      </c>
      <c r="S542" s="154" t="s">
        <v>24</v>
      </c>
      <c r="T542" s="18" t="s">
        <v>6</v>
      </c>
      <c r="U542" s="141" t="s">
        <v>2433</v>
      </c>
      <c r="V542" s="149">
        <v>2</v>
      </c>
      <c r="W542" s="159" t="s">
        <v>24</v>
      </c>
      <c r="X542" s="18">
        <v>8</v>
      </c>
      <c r="Y542" s="159" t="s">
        <v>24</v>
      </c>
      <c r="Z542" s="160"/>
      <c r="AA542" s="154"/>
      <c r="AB542" s="154"/>
      <c r="AC542" s="154"/>
    </row>
    <row r="543" spans="1:29">
      <c r="A543" s="154" t="s">
        <v>104</v>
      </c>
      <c r="B543" s="154" t="s">
        <v>1345</v>
      </c>
      <c r="C543" s="154" t="s">
        <v>1346</v>
      </c>
      <c r="D543" s="18" t="s">
        <v>14</v>
      </c>
      <c r="E543" s="141" t="s">
        <v>2</v>
      </c>
      <c r="F543" s="149">
        <v>0</v>
      </c>
      <c r="G543" s="154" t="s">
        <v>24</v>
      </c>
      <c r="H543" s="18">
        <v>2</v>
      </c>
      <c r="I543" s="141" t="s">
        <v>4</v>
      </c>
      <c r="J543" s="149">
        <v>3</v>
      </c>
      <c r="K543" s="154" t="s">
        <v>23</v>
      </c>
      <c r="L543" s="18">
        <v>1</v>
      </c>
      <c r="M543" s="141" t="s">
        <v>5</v>
      </c>
      <c r="N543" s="149">
        <v>3</v>
      </c>
      <c r="O543" s="159" t="s">
        <v>24</v>
      </c>
      <c r="P543" s="149" t="s">
        <v>6</v>
      </c>
      <c r="Q543" s="141" t="s">
        <v>8</v>
      </c>
      <c r="R543" s="149">
        <v>2</v>
      </c>
      <c r="S543" s="154" t="s">
        <v>24</v>
      </c>
      <c r="T543" s="18" t="s">
        <v>12</v>
      </c>
      <c r="U543" s="141" t="s">
        <v>2432</v>
      </c>
      <c r="V543" s="149">
        <v>0</v>
      </c>
      <c r="W543" s="159" t="s">
        <v>24</v>
      </c>
      <c r="X543" s="18">
        <v>8</v>
      </c>
      <c r="Y543" s="159" t="s">
        <v>24</v>
      </c>
      <c r="Z543" s="160"/>
      <c r="AA543" s="154"/>
      <c r="AB543" s="154"/>
      <c r="AC543" s="154"/>
    </row>
    <row r="544" spans="1:29">
      <c r="A544" s="154" t="s">
        <v>104</v>
      </c>
      <c r="B544" s="154" t="s">
        <v>1985</v>
      </c>
      <c r="C544" s="154" t="s">
        <v>1986</v>
      </c>
      <c r="D544" s="18">
        <v>3</v>
      </c>
      <c r="E544" s="141" t="s">
        <v>3</v>
      </c>
      <c r="F544" s="149">
        <v>3</v>
      </c>
      <c r="G544" s="154" t="s">
        <v>24</v>
      </c>
      <c r="H544" s="18">
        <v>1</v>
      </c>
      <c r="I544" s="141" t="s">
        <v>5</v>
      </c>
      <c r="J544" s="149">
        <v>4</v>
      </c>
      <c r="K544" s="154" t="s">
        <v>23</v>
      </c>
      <c r="L544" s="18">
        <v>1</v>
      </c>
      <c r="M544" s="141" t="s">
        <v>5</v>
      </c>
      <c r="N544" s="149">
        <v>3</v>
      </c>
      <c r="O544" s="159" t="s">
        <v>24</v>
      </c>
      <c r="P544" s="149" t="s">
        <v>6</v>
      </c>
      <c r="Q544" s="141" t="s">
        <v>8</v>
      </c>
      <c r="R544" s="149">
        <v>2</v>
      </c>
      <c r="S544" s="154" t="s">
        <v>24</v>
      </c>
      <c r="T544" s="18" t="s">
        <v>6</v>
      </c>
      <c r="U544" s="141" t="s">
        <v>2433</v>
      </c>
      <c r="V544" s="149">
        <v>2</v>
      </c>
      <c r="W544" s="159" t="s">
        <v>24</v>
      </c>
      <c r="X544" s="18">
        <v>14</v>
      </c>
      <c r="Y544" s="159" t="s">
        <v>24</v>
      </c>
      <c r="Z544" s="160"/>
      <c r="AA544" s="154"/>
      <c r="AB544" s="154"/>
      <c r="AC544" s="154"/>
    </row>
    <row r="545" spans="1:29">
      <c r="A545" s="154" t="s">
        <v>104</v>
      </c>
      <c r="B545" s="154" t="s">
        <v>969</v>
      </c>
      <c r="C545" s="154" t="s">
        <v>970</v>
      </c>
      <c r="D545" s="18">
        <v>3</v>
      </c>
      <c r="E545" s="141" t="s">
        <v>3</v>
      </c>
      <c r="F545" s="149">
        <v>3</v>
      </c>
      <c r="G545" s="154" t="s">
        <v>24</v>
      </c>
      <c r="H545" s="18">
        <v>3</v>
      </c>
      <c r="I545" s="141" t="s">
        <v>3</v>
      </c>
      <c r="J545" s="149">
        <v>2</v>
      </c>
      <c r="K545" s="154" t="s">
        <v>23</v>
      </c>
      <c r="L545" s="18">
        <v>1</v>
      </c>
      <c r="M545" s="141" t="s">
        <v>5</v>
      </c>
      <c r="N545" s="149">
        <v>3</v>
      </c>
      <c r="O545" s="159" t="s">
        <v>24</v>
      </c>
      <c r="P545" s="149" t="s">
        <v>11</v>
      </c>
      <c r="Q545" s="141" t="s">
        <v>16</v>
      </c>
      <c r="R545" s="149">
        <v>0</v>
      </c>
      <c r="S545" s="154" t="s">
        <v>24</v>
      </c>
      <c r="T545" s="18" t="s">
        <v>12</v>
      </c>
      <c r="U545" s="141" t="s">
        <v>2432</v>
      </c>
      <c r="V545" s="149">
        <v>0</v>
      </c>
      <c r="W545" s="159" t="s">
        <v>24</v>
      </c>
      <c r="X545" s="18">
        <v>8</v>
      </c>
      <c r="Y545" s="159" t="s">
        <v>24</v>
      </c>
      <c r="Z545" s="160"/>
      <c r="AA545" s="154"/>
      <c r="AB545" s="154"/>
      <c r="AC545" s="154"/>
    </row>
    <row r="546" spans="1:29">
      <c r="A546" s="154" t="s">
        <v>104</v>
      </c>
      <c r="B546" s="154" t="s">
        <v>515</v>
      </c>
      <c r="C546" s="154" t="s">
        <v>516</v>
      </c>
      <c r="D546" s="18">
        <v>1</v>
      </c>
      <c r="E546" s="141" t="s">
        <v>5</v>
      </c>
      <c r="F546" s="149">
        <v>5</v>
      </c>
      <c r="G546" s="154" t="s">
        <v>24</v>
      </c>
      <c r="H546" s="18">
        <v>1</v>
      </c>
      <c r="I546" s="141" t="s">
        <v>5</v>
      </c>
      <c r="J546" s="149">
        <v>4</v>
      </c>
      <c r="K546" s="154" t="s">
        <v>23</v>
      </c>
      <c r="L546" s="18">
        <v>1</v>
      </c>
      <c r="M546" s="141" t="s">
        <v>5</v>
      </c>
      <c r="N546" s="149">
        <v>3</v>
      </c>
      <c r="O546" s="159" t="s">
        <v>24</v>
      </c>
      <c r="P546" s="149" t="s">
        <v>6</v>
      </c>
      <c r="Q546" s="141" t="s">
        <v>8</v>
      </c>
      <c r="R546" s="149">
        <v>2</v>
      </c>
      <c r="S546" s="154" t="s">
        <v>24</v>
      </c>
      <c r="T546" s="18" t="s">
        <v>6</v>
      </c>
      <c r="U546" s="141" t="s">
        <v>2433</v>
      </c>
      <c r="V546" s="149">
        <v>2</v>
      </c>
      <c r="W546" s="159" t="s">
        <v>24</v>
      </c>
      <c r="X546" s="18">
        <v>16</v>
      </c>
      <c r="Y546" s="159" t="s">
        <v>24</v>
      </c>
      <c r="Z546" s="160"/>
      <c r="AA546" s="154"/>
      <c r="AB546" s="154"/>
      <c r="AC546" s="154"/>
    </row>
    <row r="547" spans="1:29">
      <c r="A547" s="154" t="s">
        <v>104</v>
      </c>
      <c r="B547" s="154" t="s">
        <v>551</v>
      </c>
      <c r="C547" s="154" t="s">
        <v>552</v>
      </c>
      <c r="D547" s="18">
        <v>2</v>
      </c>
      <c r="E547" s="141" t="s">
        <v>4</v>
      </c>
      <c r="F547" s="149">
        <v>4</v>
      </c>
      <c r="G547" s="154" t="s">
        <v>24</v>
      </c>
      <c r="H547" s="18">
        <v>3</v>
      </c>
      <c r="I547" s="141" t="s">
        <v>3</v>
      </c>
      <c r="J547" s="149">
        <v>2</v>
      </c>
      <c r="K547" s="154" t="s">
        <v>23</v>
      </c>
      <c r="L547" s="18">
        <v>3</v>
      </c>
      <c r="M547" s="141" t="s">
        <v>3</v>
      </c>
      <c r="N547" s="149">
        <v>1</v>
      </c>
      <c r="O547" s="159" t="s">
        <v>24</v>
      </c>
      <c r="P547" s="149" t="s">
        <v>11</v>
      </c>
      <c r="Q547" s="141" t="s">
        <v>16</v>
      </c>
      <c r="R547" s="149">
        <v>0</v>
      </c>
      <c r="S547" s="154" t="s">
        <v>24</v>
      </c>
      <c r="T547" s="18" t="s">
        <v>6</v>
      </c>
      <c r="U547" s="141" t="s">
        <v>2433</v>
      </c>
      <c r="V547" s="149">
        <v>2</v>
      </c>
      <c r="W547" s="159" t="s">
        <v>24</v>
      </c>
      <c r="X547" s="18">
        <v>9</v>
      </c>
      <c r="Y547" s="159" t="s">
        <v>24</v>
      </c>
      <c r="Z547" s="160"/>
      <c r="AA547" s="154"/>
      <c r="AB547" s="154"/>
      <c r="AC547" s="154"/>
    </row>
    <row r="548" spans="1:29">
      <c r="A548" s="154" t="s">
        <v>104</v>
      </c>
      <c r="B548" s="154" t="s">
        <v>789</v>
      </c>
      <c r="C548" s="154" t="s">
        <v>790</v>
      </c>
      <c r="D548" s="18">
        <v>3</v>
      </c>
      <c r="E548" s="141" t="s">
        <v>3</v>
      </c>
      <c r="F548" s="149">
        <v>3</v>
      </c>
      <c r="G548" s="154" t="s">
        <v>24</v>
      </c>
      <c r="H548" s="18">
        <v>3</v>
      </c>
      <c r="I548" s="141" t="s">
        <v>3</v>
      </c>
      <c r="J548" s="149">
        <v>2</v>
      </c>
      <c r="K548" s="154" t="s">
        <v>23</v>
      </c>
      <c r="L548" s="18">
        <v>3</v>
      </c>
      <c r="M548" s="141" t="s">
        <v>3</v>
      </c>
      <c r="N548" s="149">
        <v>1</v>
      </c>
      <c r="O548" s="159" t="s">
        <v>24</v>
      </c>
      <c r="P548" s="149" t="s">
        <v>11</v>
      </c>
      <c r="Q548" s="141" t="s">
        <v>16</v>
      </c>
      <c r="R548" s="149">
        <v>0</v>
      </c>
      <c r="S548" s="154" t="s">
        <v>24</v>
      </c>
      <c r="T548" s="18" t="s">
        <v>12</v>
      </c>
      <c r="U548" s="141" t="s">
        <v>2432</v>
      </c>
      <c r="V548" s="149">
        <v>0</v>
      </c>
      <c r="W548" s="159" t="s">
        <v>24</v>
      </c>
      <c r="X548" s="18">
        <v>6</v>
      </c>
      <c r="Y548" s="159" t="s">
        <v>24</v>
      </c>
      <c r="Z548" s="160"/>
      <c r="AA548" s="154"/>
      <c r="AB548" s="154"/>
      <c r="AC548" s="154"/>
    </row>
    <row r="549" spans="1:29">
      <c r="A549" s="154" t="s">
        <v>104</v>
      </c>
      <c r="B549" s="154" t="s">
        <v>793</v>
      </c>
      <c r="C549" s="154" t="s">
        <v>794</v>
      </c>
      <c r="D549" s="18" t="s">
        <v>14</v>
      </c>
      <c r="E549" s="141" t="s">
        <v>2</v>
      </c>
      <c r="F549" s="149">
        <v>0</v>
      </c>
      <c r="G549" s="154" t="s">
        <v>24</v>
      </c>
      <c r="H549" s="18">
        <v>3</v>
      </c>
      <c r="I549" s="141" t="s">
        <v>3</v>
      </c>
      <c r="J549" s="149">
        <v>2</v>
      </c>
      <c r="K549" s="154" t="s">
        <v>23</v>
      </c>
      <c r="L549" s="18">
        <v>3</v>
      </c>
      <c r="M549" s="141" t="s">
        <v>3</v>
      </c>
      <c r="N549" s="149">
        <v>1</v>
      </c>
      <c r="O549" s="159" t="s">
        <v>24</v>
      </c>
      <c r="P549" s="149" t="s">
        <v>11</v>
      </c>
      <c r="Q549" s="141" t="s">
        <v>16</v>
      </c>
      <c r="R549" s="149">
        <v>0</v>
      </c>
      <c r="S549" s="154" t="s">
        <v>24</v>
      </c>
      <c r="T549" s="18" t="s">
        <v>12</v>
      </c>
      <c r="U549" s="141" t="s">
        <v>2432</v>
      </c>
      <c r="V549" s="149">
        <v>0</v>
      </c>
      <c r="W549" s="159" t="s">
        <v>24</v>
      </c>
      <c r="X549" s="18">
        <v>3</v>
      </c>
      <c r="Y549" s="159" t="s">
        <v>24</v>
      </c>
      <c r="Z549" s="160"/>
      <c r="AA549" s="154"/>
      <c r="AB549" s="154"/>
      <c r="AC549" s="154"/>
    </row>
    <row r="550" spans="1:29">
      <c r="A550" s="154" t="s">
        <v>104</v>
      </c>
      <c r="B550" s="154" t="s">
        <v>1810</v>
      </c>
      <c r="C550" s="154" t="s">
        <v>1811</v>
      </c>
      <c r="D550" s="18" t="s">
        <v>14</v>
      </c>
      <c r="E550" s="141" t="s">
        <v>2</v>
      </c>
      <c r="F550" s="149">
        <v>0</v>
      </c>
      <c r="G550" s="154" t="s">
        <v>24</v>
      </c>
      <c r="H550" s="18">
        <v>3</v>
      </c>
      <c r="I550" s="141" t="s">
        <v>3</v>
      </c>
      <c r="J550" s="149">
        <v>2</v>
      </c>
      <c r="K550" s="154" t="s">
        <v>23</v>
      </c>
      <c r="L550" s="18">
        <v>3</v>
      </c>
      <c r="M550" s="141" t="s">
        <v>3</v>
      </c>
      <c r="N550" s="149">
        <v>1</v>
      </c>
      <c r="O550" s="159" t="s">
        <v>24</v>
      </c>
      <c r="P550" s="149" t="s">
        <v>11</v>
      </c>
      <c r="Q550" s="141" t="s">
        <v>16</v>
      </c>
      <c r="R550" s="149">
        <v>0</v>
      </c>
      <c r="S550" s="154" t="s">
        <v>24</v>
      </c>
      <c r="T550" s="18" t="s">
        <v>12</v>
      </c>
      <c r="U550" s="141" t="s">
        <v>2432</v>
      </c>
      <c r="V550" s="149">
        <v>0</v>
      </c>
      <c r="W550" s="159" t="s">
        <v>24</v>
      </c>
      <c r="X550" s="18">
        <v>3</v>
      </c>
      <c r="Y550" s="159" t="s">
        <v>24</v>
      </c>
      <c r="Z550" s="160"/>
      <c r="AA550" s="154"/>
      <c r="AB550" s="154"/>
      <c r="AC550" s="154"/>
    </row>
    <row r="551" spans="1:29">
      <c r="A551" s="154" t="s">
        <v>104</v>
      </c>
      <c r="B551" s="154" t="s">
        <v>1114</v>
      </c>
      <c r="C551" s="154" t="s">
        <v>1115</v>
      </c>
      <c r="D551" s="18" t="s">
        <v>14</v>
      </c>
      <c r="E551" s="141" t="s">
        <v>2</v>
      </c>
      <c r="F551" s="149">
        <v>0</v>
      </c>
      <c r="G551" s="154" t="s">
        <v>24</v>
      </c>
      <c r="H551" s="18">
        <v>3</v>
      </c>
      <c r="I551" s="141" t="s">
        <v>3</v>
      </c>
      <c r="J551" s="149">
        <v>2</v>
      </c>
      <c r="K551" s="154" t="s">
        <v>23</v>
      </c>
      <c r="L551" s="18">
        <v>3</v>
      </c>
      <c r="M551" s="141" t="s">
        <v>3</v>
      </c>
      <c r="N551" s="149">
        <v>1</v>
      </c>
      <c r="O551" s="159" t="s">
        <v>24</v>
      </c>
      <c r="P551" s="149" t="s">
        <v>6</v>
      </c>
      <c r="Q551" s="141" t="s">
        <v>8</v>
      </c>
      <c r="R551" s="149">
        <v>2</v>
      </c>
      <c r="S551" s="154" t="s">
        <v>24</v>
      </c>
      <c r="T551" s="18" t="s">
        <v>12</v>
      </c>
      <c r="U551" s="141" t="s">
        <v>2432</v>
      </c>
      <c r="V551" s="149">
        <v>0</v>
      </c>
      <c r="W551" s="159" t="s">
        <v>24</v>
      </c>
      <c r="X551" s="18">
        <v>5</v>
      </c>
      <c r="Y551" s="159" t="s">
        <v>24</v>
      </c>
      <c r="Z551" s="160"/>
      <c r="AA551" s="154"/>
      <c r="AB551" s="154"/>
      <c r="AC551" s="154"/>
    </row>
    <row r="552" spans="1:29">
      <c r="A552" s="154" t="s">
        <v>104</v>
      </c>
      <c r="B552" s="154" t="s">
        <v>869</v>
      </c>
      <c r="C552" s="154" t="s">
        <v>870</v>
      </c>
      <c r="D552" s="18">
        <v>2</v>
      </c>
      <c r="E552" s="141" t="s">
        <v>4</v>
      </c>
      <c r="F552" s="149">
        <v>4</v>
      </c>
      <c r="G552" s="154" t="s">
        <v>24</v>
      </c>
      <c r="H552" s="18">
        <v>1</v>
      </c>
      <c r="I552" s="141" t="s">
        <v>5</v>
      </c>
      <c r="J552" s="149">
        <v>4</v>
      </c>
      <c r="K552" s="154" t="s">
        <v>23</v>
      </c>
      <c r="L552" s="18">
        <v>1</v>
      </c>
      <c r="M552" s="141" t="s">
        <v>5</v>
      </c>
      <c r="N552" s="149">
        <v>3</v>
      </c>
      <c r="O552" s="159" t="s">
        <v>24</v>
      </c>
      <c r="P552" s="149" t="s">
        <v>6</v>
      </c>
      <c r="Q552" s="141" t="s">
        <v>8</v>
      </c>
      <c r="R552" s="149">
        <v>2</v>
      </c>
      <c r="S552" s="154" t="s">
        <v>24</v>
      </c>
      <c r="T552" s="18" t="s">
        <v>11</v>
      </c>
      <c r="U552" s="141" t="s">
        <v>2434</v>
      </c>
      <c r="V552" s="149">
        <v>3</v>
      </c>
      <c r="W552" s="159" t="s">
        <v>24</v>
      </c>
      <c r="X552" s="18">
        <v>16</v>
      </c>
      <c r="Y552" s="159" t="s">
        <v>24</v>
      </c>
      <c r="Z552" s="160"/>
      <c r="AA552" s="154"/>
      <c r="AB552" s="154"/>
      <c r="AC552" s="154"/>
    </row>
    <row r="553" spans="1:29">
      <c r="A553" s="154" t="s">
        <v>104</v>
      </c>
      <c r="B553" s="154" t="s">
        <v>1509</v>
      </c>
      <c r="C553" s="154" t="s">
        <v>1510</v>
      </c>
      <c r="D553" s="18">
        <v>2</v>
      </c>
      <c r="E553" s="141" t="s">
        <v>4</v>
      </c>
      <c r="F553" s="149">
        <v>4</v>
      </c>
      <c r="G553" s="154" t="s">
        <v>24</v>
      </c>
      <c r="H553" s="18">
        <v>2</v>
      </c>
      <c r="I553" s="141" t="s">
        <v>4</v>
      </c>
      <c r="J553" s="149">
        <v>3</v>
      </c>
      <c r="K553" s="154" t="s">
        <v>23</v>
      </c>
      <c r="L553" s="18">
        <v>1</v>
      </c>
      <c r="M553" s="141" t="s">
        <v>5</v>
      </c>
      <c r="N553" s="149">
        <v>3</v>
      </c>
      <c r="O553" s="159" t="s">
        <v>24</v>
      </c>
      <c r="P553" s="149" t="s">
        <v>11</v>
      </c>
      <c r="Q553" s="141" t="s">
        <v>16</v>
      </c>
      <c r="R553" s="149">
        <v>0</v>
      </c>
      <c r="S553" s="154" t="s">
        <v>24</v>
      </c>
      <c r="T553" s="18" t="s">
        <v>6</v>
      </c>
      <c r="U553" s="141" t="s">
        <v>2433</v>
      </c>
      <c r="V553" s="149">
        <v>2</v>
      </c>
      <c r="W553" s="159" t="s">
        <v>24</v>
      </c>
      <c r="X553" s="18">
        <v>12</v>
      </c>
      <c r="Y553" s="159" t="s">
        <v>24</v>
      </c>
      <c r="Z553" s="160"/>
      <c r="AA553" s="154"/>
      <c r="AB553" s="154"/>
      <c r="AC553" s="154"/>
    </row>
    <row r="554" spans="1:29">
      <c r="A554" s="154" t="s">
        <v>104</v>
      </c>
      <c r="B554" s="154" t="s">
        <v>1927</v>
      </c>
      <c r="C554" s="154" t="s">
        <v>1928</v>
      </c>
      <c r="D554" s="18" t="s">
        <v>14</v>
      </c>
      <c r="E554" s="141" t="s">
        <v>2</v>
      </c>
      <c r="F554" s="149">
        <v>0</v>
      </c>
      <c r="G554" s="154" t="s">
        <v>24</v>
      </c>
      <c r="H554" s="18">
        <v>3</v>
      </c>
      <c r="I554" s="141" t="s">
        <v>3</v>
      </c>
      <c r="J554" s="149">
        <v>2</v>
      </c>
      <c r="K554" s="154" t="s">
        <v>23</v>
      </c>
      <c r="L554" s="18">
        <v>3</v>
      </c>
      <c r="M554" s="141" t="s">
        <v>3</v>
      </c>
      <c r="N554" s="149">
        <v>1</v>
      </c>
      <c r="O554" s="159" t="s">
        <v>24</v>
      </c>
      <c r="P554" s="149" t="s">
        <v>11</v>
      </c>
      <c r="Q554" s="141" t="s">
        <v>16</v>
      </c>
      <c r="R554" s="149">
        <v>0</v>
      </c>
      <c r="S554" s="154" t="s">
        <v>24</v>
      </c>
      <c r="T554" s="18" t="s">
        <v>12</v>
      </c>
      <c r="U554" s="141" t="s">
        <v>2432</v>
      </c>
      <c r="V554" s="149">
        <v>0</v>
      </c>
      <c r="W554" s="159" t="s">
        <v>24</v>
      </c>
      <c r="X554" s="18">
        <v>3</v>
      </c>
      <c r="Y554" s="159" t="s">
        <v>24</v>
      </c>
      <c r="Z554" s="160"/>
      <c r="AA554" s="154"/>
      <c r="AB554" s="154"/>
      <c r="AC554" s="154"/>
    </row>
    <row r="555" spans="1:29">
      <c r="A555" s="154" t="s">
        <v>104</v>
      </c>
      <c r="B555" s="154" t="s">
        <v>1675</v>
      </c>
      <c r="C555" s="154" t="s">
        <v>1676</v>
      </c>
      <c r="D555" s="18">
        <v>3</v>
      </c>
      <c r="E555" s="141" t="s">
        <v>3</v>
      </c>
      <c r="F555" s="149">
        <v>3</v>
      </c>
      <c r="G555" s="154" t="s">
        <v>24</v>
      </c>
      <c r="H555" s="18">
        <v>1</v>
      </c>
      <c r="I555" s="141" t="s">
        <v>5</v>
      </c>
      <c r="J555" s="149">
        <v>4</v>
      </c>
      <c r="K555" s="154" t="s">
        <v>23</v>
      </c>
      <c r="L555" s="18">
        <v>1</v>
      </c>
      <c r="M555" s="141" t="s">
        <v>5</v>
      </c>
      <c r="N555" s="149">
        <v>3</v>
      </c>
      <c r="O555" s="159" t="s">
        <v>24</v>
      </c>
      <c r="P555" s="149" t="s">
        <v>11</v>
      </c>
      <c r="Q555" s="141" t="s">
        <v>16</v>
      </c>
      <c r="R555" s="149">
        <v>0</v>
      </c>
      <c r="S555" s="154" t="s">
        <v>24</v>
      </c>
      <c r="T555" s="18" t="s">
        <v>12</v>
      </c>
      <c r="U555" s="141" t="s">
        <v>2432</v>
      </c>
      <c r="V555" s="149">
        <v>0</v>
      </c>
      <c r="W555" s="159" t="s">
        <v>24</v>
      </c>
      <c r="X555" s="18">
        <v>10</v>
      </c>
      <c r="Y555" s="159" t="s">
        <v>24</v>
      </c>
      <c r="Z555" s="160"/>
      <c r="AA555" s="154"/>
      <c r="AB555" s="154"/>
      <c r="AC555" s="154"/>
    </row>
    <row r="556" spans="1:29">
      <c r="A556" s="154" t="s">
        <v>104</v>
      </c>
      <c r="B556" s="154" t="s">
        <v>1913</v>
      </c>
      <c r="C556" s="154" t="s">
        <v>1914</v>
      </c>
      <c r="D556" s="18" t="s">
        <v>14</v>
      </c>
      <c r="E556" s="141" t="s">
        <v>2</v>
      </c>
      <c r="F556" s="149">
        <v>0</v>
      </c>
      <c r="G556" s="154" t="s">
        <v>24</v>
      </c>
      <c r="H556" s="18">
        <v>2</v>
      </c>
      <c r="I556" s="141" t="s">
        <v>4</v>
      </c>
      <c r="J556" s="149">
        <v>3</v>
      </c>
      <c r="K556" s="154" t="s">
        <v>23</v>
      </c>
      <c r="L556" s="18">
        <v>2</v>
      </c>
      <c r="M556" s="141" t="s">
        <v>4</v>
      </c>
      <c r="N556" s="149">
        <v>2</v>
      </c>
      <c r="O556" s="159" t="s">
        <v>24</v>
      </c>
      <c r="P556" s="149" t="s">
        <v>11</v>
      </c>
      <c r="Q556" s="141" t="s">
        <v>16</v>
      </c>
      <c r="R556" s="149">
        <v>0</v>
      </c>
      <c r="S556" s="154" t="s">
        <v>24</v>
      </c>
      <c r="T556" s="18" t="s">
        <v>12</v>
      </c>
      <c r="U556" s="141" t="s">
        <v>2432</v>
      </c>
      <c r="V556" s="149">
        <v>0</v>
      </c>
      <c r="W556" s="159" t="s">
        <v>24</v>
      </c>
      <c r="X556" s="18">
        <v>5</v>
      </c>
      <c r="Y556" s="159" t="s">
        <v>24</v>
      </c>
      <c r="Z556" s="160"/>
      <c r="AA556" s="154"/>
      <c r="AB556" s="154"/>
      <c r="AC556" s="154"/>
    </row>
    <row r="557" spans="1:29">
      <c r="A557" s="154" t="s">
        <v>104</v>
      </c>
      <c r="B557" s="154" t="s">
        <v>777</v>
      </c>
      <c r="C557" s="154" t="s">
        <v>778</v>
      </c>
      <c r="D557" s="18">
        <v>1</v>
      </c>
      <c r="E557" s="141" t="s">
        <v>5</v>
      </c>
      <c r="F557" s="149">
        <v>5</v>
      </c>
      <c r="G557" s="154" t="s">
        <v>24</v>
      </c>
      <c r="H557" s="18">
        <v>1</v>
      </c>
      <c r="I557" s="141" t="s">
        <v>5</v>
      </c>
      <c r="J557" s="149">
        <v>4</v>
      </c>
      <c r="K557" s="154" t="s">
        <v>23</v>
      </c>
      <c r="L557" s="18">
        <v>1</v>
      </c>
      <c r="M557" s="141" t="s">
        <v>5</v>
      </c>
      <c r="N557" s="149">
        <v>3</v>
      </c>
      <c r="O557" s="159" t="s">
        <v>24</v>
      </c>
      <c r="P557" s="149" t="s">
        <v>11</v>
      </c>
      <c r="Q557" s="141" t="s">
        <v>16</v>
      </c>
      <c r="R557" s="149">
        <v>0</v>
      </c>
      <c r="S557" s="154" t="s">
        <v>24</v>
      </c>
      <c r="T557" s="18" t="s">
        <v>12</v>
      </c>
      <c r="U557" s="141" t="s">
        <v>2432</v>
      </c>
      <c r="V557" s="149">
        <v>0</v>
      </c>
      <c r="W557" s="159" t="s">
        <v>24</v>
      </c>
      <c r="X557" s="18">
        <v>12</v>
      </c>
      <c r="Y557" s="159" t="s">
        <v>24</v>
      </c>
      <c r="Z557" s="160"/>
      <c r="AA557" s="154"/>
      <c r="AB557" s="154"/>
      <c r="AC557" s="154"/>
    </row>
    <row r="558" spans="1:29">
      <c r="A558" s="154" t="s">
        <v>104</v>
      </c>
      <c r="B558" s="154" t="s">
        <v>553</v>
      </c>
      <c r="C558" s="154" t="s">
        <v>554</v>
      </c>
      <c r="D558" s="18">
        <v>3</v>
      </c>
      <c r="E558" s="141" t="s">
        <v>3</v>
      </c>
      <c r="F558" s="149">
        <v>3</v>
      </c>
      <c r="G558" s="154" t="s">
        <v>24</v>
      </c>
      <c r="H558" s="18">
        <v>3</v>
      </c>
      <c r="I558" s="141" t="s">
        <v>3</v>
      </c>
      <c r="J558" s="149">
        <v>2</v>
      </c>
      <c r="K558" s="154" t="s">
        <v>23</v>
      </c>
      <c r="L558" s="18">
        <v>1</v>
      </c>
      <c r="M558" s="141" t="s">
        <v>5</v>
      </c>
      <c r="N558" s="149">
        <v>3</v>
      </c>
      <c r="O558" s="159" t="s">
        <v>24</v>
      </c>
      <c r="P558" s="149" t="s">
        <v>11</v>
      </c>
      <c r="Q558" s="141" t="s">
        <v>16</v>
      </c>
      <c r="R558" s="149">
        <v>0</v>
      </c>
      <c r="S558" s="154" t="s">
        <v>24</v>
      </c>
      <c r="T558" s="18" t="s">
        <v>12</v>
      </c>
      <c r="U558" s="141" t="s">
        <v>2432</v>
      </c>
      <c r="V558" s="149">
        <v>0</v>
      </c>
      <c r="W558" s="159" t="s">
        <v>24</v>
      </c>
      <c r="X558" s="18">
        <v>8</v>
      </c>
      <c r="Y558" s="159" t="s">
        <v>24</v>
      </c>
      <c r="Z558" s="160"/>
      <c r="AA558" s="154"/>
      <c r="AB558" s="154"/>
      <c r="AC558" s="154"/>
    </row>
    <row r="559" spans="1:29">
      <c r="A559" s="154" t="s">
        <v>104</v>
      </c>
      <c r="B559" s="154" t="s">
        <v>352</v>
      </c>
      <c r="C559" s="154" t="s">
        <v>353</v>
      </c>
      <c r="D559" s="18">
        <v>2</v>
      </c>
      <c r="E559" s="141" t="s">
        <v>4</v>
      </c>
      <c r="F559" s="149">
        <v>4</v>
      </c>
      <c r="G559" s="154" t="s">
        <v>24</v>
      </c>
      <c r="H559" s="18">
        <v>2</v>
      </c>
      <c r="I559" s="141" t="s">
        <v>4</v>
      </c>
      <c r="J559" s="149">
        <v>3</v>
      </c>
      <c r="K559" s="154" t="s">
        <v>23</v>
      </c>
      <c r="L559" s="18">
        <v>1</v>
      </c>
      <c r="M559" s="141" t="s">
        <v>5</v>
      </c>
      <c r="N559" s="149">
        <v>3</v>
      </c>
      <c r="O559" s="159" t="s">
        <v>24</v>
      </c>
      <c r="P559" s="149" t="s">
        <v>11</v>
      </c>
      <c r="Q559" s="141" t="s">
        <v>16</v>
      </c>
      <c r="R559" s="149">
        <v>0</v>
      </c>
      <c r="S559" s="154" t="s">
        <v>24</v>
      </c>
      <c r="T559" s="18" t="s">
        <v>11</v>
      </c>
      <c r="U559" s="141" t="s">
        <v>2434</v>
      </c>
      <c r="V559" s="149">
        <v>3</v>
      </c>
      <c r="W559" s="159" t="s">
        <v>24</v>
      </c>
      <c r="X559" s="18">
        <v>13</v>
      </c>
      <c r="Y559" s="159" t="s">
        <v>24</v>
      </c>
      <c r="Z559" s="160"/>
      <c r="AA559" s="154"/>
      <c r="AB559" s="154"/>
      <c r="AC559" s="154"/>
    </row>
    <row r="560" spans="1:29">
      <c r="A560" s="154" t="s">
        <v>104</v>
      </c>
      <c r="B560" s="154" t="s">
        <v>1899</v>
      </c>
      <c r="C560" s="154" t="s">
        <v>1900</v>
      </c>
      <c r="D560" s="18">
        <v>3</v>
      </c>
      <c r="E560" s="141" t="s">
        <v>3</v>
      </c>
      <c r="F560" s="149">
        <v>3</v>
      </c>
      <c r="G560" s="154" t="s">
        <v>24</v>
      </c>
      <c r="H560" s="18">
        <v>3</v>
      </c>
      <c r="I560" s="141" t="s">
        <v>3</v>
      </c>
      <c r="J560" s="149">
        <v>2</v>
      </c>
      <c r="K560" s="154" t="s">
        <v>23</v>
      </c>
      <c r="L560" s="18">
        <v>3</v>
      </c>
      <c r="M560" s="141" t="s">
        <v>3</v>
      </c>
      <c r="N560" s="149">
        <v>1</v>
      </c>
      <c r="O560" s="159" t="s">
        <v>24</v>
      </c>
      <c r="P560" s="149" t="s">
        <v>11</v>
      </c>
      <c r="Q560" s="141" t="s">
        <v>16</v>
      </c>
      <c r="R560" s="149">
        <v>0</v>
      </c>
      <c r="S560" s="154" t="s">
        <v>24</v>
      </c>
      <c r="T560" s="18" t="s">
        <v>12</v>
      </c>
      <c r="U560" s="141" t="s">
        <v>2432</v>
      </c>
      <c r="V560" s="149">
        <v>0</v>
      </c>
      <c r="W560" s="159" t="s">
        <v>24</v>
      </c>
      <c r="X560" s="18">
        <v>6</v>
      </c>
      <c r="Y560" s="159" t="s">
        <v>24</v>
      </c>
      <c r="Z560" s="160"/>
      <c r="AA560" s="154"/>
      <c r="AB560" s="154"/>
      <c r="AC560" s="154"/>
    </row>
    <row r="561" spans="1:29">
      <c r="A561" s="154" t="s">
        <v>104</v>
      </c>
      <c r="B561" s="154" t="s">
        <v>2047</v>
      </c>
      <c r="C561" s="154" t="s">
        <v>2048</v>
      </c>
      <c r="D561" s="18">
        <v>2</v>
      </c>
      <c r="E561" s="141" t="s">
        <v>4</v>
      </c>
      <c r="F561" s="149">
        <v>4</v>
      </c>
      <c r="G561" s="154" t="s">
        <v>24</v>
      </c>
      <c r="H561" s="18">
        <v>1</v>
      </c>
      <c r="I561" s="141" t="s">
        <v>5</v>
      </c>
      <c r="J561" s="149">
        <v>4</v>
      </c>
      <c r="K561" s="154" t="s">
        <v>23</v>
      </c>
      <c r="L561" s="18">
        <v>1</v>
      </c>
      <c r="M561" s="141" t="s">
        <v>5</v>
      </c>
      <c r="N561" s="149">
        <v>3</v>
      </c>
      <c r="O561" s="159" t="s">
        <v>24</v>
      </c>
      <c r="P561" s="149" t="s">
        <v>11</v>
      </c>
      <c r="Q561" s="141" t="s">
        <v>16</v>
      </c>
      <c r="R561" s="149">
        <v>0</v>
      </c>
      <c r="S561" s="154" t="s">
        <v>24</v>
      </c>
      <c r="T561" s="18" t="s">
        <v>11</v>
      </c>
      <c r="U561" s="141" t="s">
        <v>2434</v>
      </c>
      <c r="V561" s="149">
        <v>3</v>
      </c>
      <c r="W561" s="159" t="s">
        <v>24</v>
      </c>
      <c r="X561" s="18">
        <v>14</v>
      </c>
      <c r="Y561" s="159" t="s">
        <v>24</v>
      </c>
      <c r="Z561" s="160"/>
      <c r="AA561" s="154"/>
      <c r="AB561" s="154"/>
      <c r="AC561" s="154"/>
    </row>
    <row r="562" spans="1:29">
      <c r="A562" s="154" t="s">
        <v>104</v>
      </c>
      <c r="B562" s="154" t="s">
        <v>484</v>
      </c>
      <c r="C562" s="154" t="s">
        <v>485</v>
      </c>
      <c r="D562" s="18">
        <v>2</v>
      </c>
      <c r="E562" s="141" t="s">
        <v>4</v>
      </c>
      <c r="F562" s="149">
        <v>4</v>
      </c>
      <c r="G562" s="154" t="s">
        <v>24</v>
      </c>
      <c r="H562" s="18">
        <v>2</v>
      </c>
      <c r="I562" s="141" t="s">
        <v>4</v>
      </c>
      <c r="J562" s="149">
        <v>3</v>
      </c>
      <c r="K562" s="154" t="s">
        <v>23</v>
      </c>
      <c r="L562" s="18">
        <v>2</v>
      </c>
      <c r="M562" s="141" t="s">
        <v>4</v>
      </c>
      <c r="N562" s="149">
        <v>2</v>
      </c>
      <c r="O562" s="159" t="s">
        <v>24</v>
      </c>
      <c r="P562" s="149" t="s">
        <v>11</v>
      </c>
      <c r="Q562" s="141" t="s">
        <v>16</v>
      </c>
      <c r="R562" s="149">
        <v>0</v>
      </c>
      <c r="S562" s="154" t="s">
        <v>24</v>
      </c>
      <c r="T562" s="18" t="s">
        <v>6</v>
      </c>
      <c r="U562" s="141" t="s">
        <v>2433</v>
      </c>
      <c r="V562" s="149">
        <v>2</v>
      </c>
      <c r="W562" s="159" t="s">
        <v>24</v>
      </c>
      <c r="X562" s="18">
        <v>11</v>
      </c>
      <c r="Y562" s="159" t="s">
        <v>24</v>
      </c>
      <c r="Z562" s="160"/>
      <c r="AA562" s="154"/>
      <c r="AB562" s="154"/>
      <c r="AC562" s="154"/>
    </row>
    <row r="563" spans="1:29">
      <c r="A563" s="154" t="s">
        <v>104</v>
      </c>
      <c r="B563" s="154" t="s">
        <v>1503</v>
      </c>
      <c r="C563" s="154" t="s">
        <v>1504</v>
      </c>
      <c r="D563" s="18">
        <v>2</v>
      </c>
      <c r="E563" s="141" t="s">
        <v>4</v>
      </c>
      <c r="F563" s="149">
        <v>4</v>
      </c>
      <c r="G563" s="154" t="s">
        <v>24</v>
      </c>
      <c r="H563" s="18">
        <v>1</v>
      </c>
      <c r="I563" s="141" t="s">
        <v>5</v>
      </c>
      <c r="J563" s="149">
        <v>4</v>
      </c>
      <c r="K563" s="154" t="s">
        <v>23</v>
      </c>
      <c r="L563" s="18">
        <v>1</v>
      </c>
      <c r="M563" s="141" t="s">
        <v>5</v>
      </c>
      <c r="N563" s="149">
        <v>3</v>
      </c>
      <c r="O563" s="159" t="s">
        <v>24</v>
      </c>
      <c r="P563" s="149" t="s">
        <v>6</v>
      </c>
      <c r="Q563" s="141" t="s">
        <v>8</v>
      </c>
      <c r="R563" s="149">
        <v>2</v>
      </c>
      <c r="S563" s="154" t="s">
        <v>24</v>
      </c>
      <c r="T563" s="18" t="s">
        <v>11</v>
      </c>
      <c r="U563" s="141" t="s">
        <v>2434</v>
      </c>
      <c r="V563" s="149">
        <v>3</v>
      </c>
      <c r="W563" s="159" t="s">
        <v>24</v>
      </c>
      <c r="X563" s="18">
        <v>16</v>
      </c>
      <c r="Y563" s="159" t="s">
        <v>24</v>
      </c>
      <c r="Z563" s="160"/>
      <c r="AA563" s="154"/>
      <c r="AB563" s="154"/>
      <c r="AC563" s="154"/>
    </row>
    <row r="564" spans="1:29">
      <c r="A564" s="154" t="s">
        <v>104</v>
      </c>
      <c r="B564" s="154" t="s">
        <v>1082</v>
      </c>
      <c r="C564" s="154" t="s">
        <v>1083</v>
      </c>
      <c r="D564" s="18">
        <v>1</v>
      </c>
      <c r="E564" s="141" t="s">
        <v>5</v>
      </c>
      <c r="F564" s="149">
        <v>5</v>
      </c>
      <c r="G564" s="154" t="s">
        <v>24</v>
      </c>
      <c r="H564" s="18">
        <v>1</v>
      </c>
      <c r="I564" s="141" t="s">
        <v>5</v>
      </c>
      <c r="J564" s="149">
        <v>4</v>
      </c>
      <c r="K564" s="154" t="s">
        <v>23</v>
      </c>
      <c r="L564" s="18">
        <v>1</v>
      </c>
      <c r="M564" s="141" t="s">
        <v>5</v>
      </c>
      <c r="N564" s="149">
        <v>3</v>
      </c>
      <c r="O564" s="159" t="s">
        <v>24</v>
      </c>
      <c r="P564" s="149" t="s">
        <v>11</v>
      </c>
      <c r="Q564" s="141" t="s">
        <v>16</v>
      </c>
      <c r="R564" s="149">
        <v>0</v>
      </c>
      <c r="S564" s="154" t="s">
        <v>24</v>
      </c>
      <c r="T564" s="18" t="s">
        <v>12</v>
      </c>
      <c r="U564" s="141" t="s">
        <v>2432</v>
      </c>
      <c r="V564" s="149">
        <v>0</v>
      </c>
      <c r="W564" s="159" t="s">
        <v>24</v>
      </c>
      <c r="X564" s="18">
        <v>12</v>
      </c>
      <c r="Y564" s="159" t="s">
        <v>24</v>
      </c>
      <c r="Z564" s="160"/>
      <c r="AA564" s="154"/>
      <c r="AB564" s="154"/>
      <c r="AC564" s="154"/>
    </row>
    <row r="565" spans="1:29">
      <c r="A565" s="154" t="s">
        <v>104</v>
      </c>
      <c r="B565" s="154" t="s">
        <v>334</v>
      </c>
      <c r="C565" s="154" t="s">
        <v>335</v>
      </c>
      <c r="D565" s="18">
        <v>3</v>
      </c>
      <c r="E565" s="141" t="s">
        <v>3</v>
      </c>
      <c r="F565" s="149">
        <v>3</v>
      </c>
      <c r="G565" s="154" t="s">
        <v>24</v>
      </c>
      <c r="H565" s="18" t="s">
        <v>14</v>
      </c>
      <c r="I565" s="141" t="s">
        <v>2</v>
      </c>
      <c r="J565" s="149">
        <v>0</v>
      </c>
      <c r="K565" s="154" t="s">
        <v>23</v>
      </c>
      <c r="L565" s="18">
        <v>3</v>
      </c>
      <c r="M565" s="141" t="s">
        <v>3</v>
      </c>
      <c r="N565" s="149">
        <v>1</v>
      </c>
      <c r="O565" s="159" t="s">
        <v>24</v>
      </c>
      <c r="P565" s="149" t="s">
        <v>11</v>
      </c>
      <c r="Q565" s="141" t="s">
        <v>16</v>
      </c>
      <c r="R565" s="149">
        <v>0</v>
      </c>
      <c r="S565" s="154" t="s">
        <v>24</v>
      </c>
      <c r="T565" s="18" t="s">
        <v>6</v>
      </c>
      <c r="U565" s="141" t="s">
        <v>2433</v>
      </c>
      <c r="V565" s="149">
        <v>2</v>
      </c>
      <c r="W565" s="159" t="s">
        <v>24</v>
      </c>
      <c r="X565" s="18">
        <v>6</v>
      </c>
      <c r="Y565" s="159" t="s">
        <v>24</v>
      </c>
      <c r="Z565" s="160"/>
      <c r="AA565" s="154"/>
      <c r="AB565" s="154"/>
      <c r="AC565" s="154"/>
    </row>
    <row r="566" spans="1:29">
      <c r="A566" s="154" t="s">
        <v>104</v>
      </c>
      <c r="B566" s="154" t="s">
        <v>1419</v>
      </c>
      <c r="C566" s="154" t="s">
        <v>1420</v>
      </c>
      <c r="D566" s="18" t="s">
        <v>14</v>
      </c>
      <c r="E566" s="141" t="s">
        <v>2</v>
      </c>
      <c r="F566" s="149">
        <v>0</v>
      </c>
      <c r="G566" s="154" t="s">
        <v>24</v>
      </c>
      <c r="H566" s="18">
        <v>3</v>
      </c>
      <c r="I566" s="141" t="s">
        <v>3</v>
      </c>
      <c r="J566" s="149">
        <v>2</v>
      </c>
      <c r="K566" s="154" t="s">
        <v>23</v>
      </c>
      <c r="L566" s="18">
        <v>2</v>
      </c>
      <c r="M566" s="141" t="s">
        <v>4</v>
      </c>
      <c r="N566" s="149">
        <v>2</v>
      </c>
      <c r="O566" s="159" t="s">
        <v>24</v>
      </c>
      <c r="P566" s="149" t="s">
        <v>11</v>
      </c>
      <c r="Q566" s="141" t="s">
        <v>16</v>
      </c>
      <c r="R566" s="149">
        <v>0</v>
      </c>
      <c r="S566" s="154" t="s">
        <v>24</v>
      </c>
      <c r="T566" s="18" t="s">
        <v>6</v>
      </c>
      <c r="U566" s="141" t="s">
        <v>2433</v>
      </c>
      <c r="V566" s="149">
        <v>2</v>
      </c>
      <c r="W566" s="159" t="s">
        <v>24</v>
      </c>
      <c r="X566" s="18">
        <v>6</v>
      </c>
      <c r="Y566" s="159" t="s">
        <v>24</v>
      </c>
      <c r="Z566" s="160"/>
      <c r="AA566" s="154"/>
      <c r="AB566" s="154"/>
      <c r="AC566" s="154"/>
    </row>
    <row r="567" spans="1:29">
      <c r="A567" s="154" t="s">
        <v>104</v>
      </c>
      <c r="B567" s="154" t="s">
        <v>406</v>
      </c>
      <c r="C567" s="154" t="s">
        <v>407</v>
      </c>
      <c r="D567" s="18">
        <v>3</v>
      </c>
      <c r="E567" s="141" t="s">
        <v>3</v>
      </c>
      <c r="F567" s="149">
        <v>3</v>
      </c>
      <c r="G567" s="154" t="s">
        <v>24</v>
      </c>
      <c r="H567" s="18">
        <v>3</v>
      </c>
      <c r="I567" s="141" t="s">
        <v>3</v>
      </c>
      <c r="J567" s="149">
        <v>2</v>
      </c>
      <c r="K567" s="154" t="s">
        <v>23</v>
      </c>
      <c r="L567" s="18">
        <v>1</v>
      </c>
      <c r="M567" s="141" t="s">
        <v>5</v>
      </c>
      <c r="N567" s="149">
        <v>3</v>
      </c>
      <c r="O567" s="159" t="s">
        <v>24</v>
      </c>
      <c r="P567" s="149" t="s">
        <v>11</v>
      </c>
      <c r="Q567" s="141" t="s">
        <v>16</v>
      </c>
      <c r="R567" s="149">
        <v>0</v>
      </c>
      <c r="S567" s="154" t="s">
        <v>24</v>
      </c>
      <c r="T567" s="18" t="s">
        <v>12</v>
      </c>
      <c r="U567" s="141" t="s">
        <v>2432</v>
      </c>
      <c r="V567" s="149">
        <v>0</v>
      </c>
      <c r="W567" s="159" t="s">
        <v>24</v>
      </c>
      <c r="X567" s="18">
        <v>8</v>
      </c>
      <c r="Y567" s="159" t="s">
        <v>24</v>
      </c>
      <c r="Z567" s="160"/>
      <c r="AA567" s="154"/>
      <c r="AB567" s="154"/>
      <c r="AC567" s="154"/>
    </row>
    <row r="568" spans="1:29">
      <c r="A568" s="154" t="s">
        <v>104</v>
      </c>
      <c r="B568" s="154" t="s">
        <v>571</v>
      </c>
      <c r="C568" s="154" t="s">
        <v>572</v>
      </c>
      <c r="D568" s="18">
        <v>2</v>
      </c>
      <c r="E568" s="141" t="s">
        <v>4</v>
      </c>
      <c r="F568" s="149">
        <v>4</v>
      </c>
      <c r="G568" s="154" t="s">
        <v>24</v>
      </c>
      <c r="H568" s="18">
        <v>3</v>
      </c>
      <c r="I568" s="141" t="s">
        <v>3</v>
      </c>
      <c r="J568" s="149">
        <v>2</v>
      </c>
      <c r="K568" s="154" t="s">
        <v>23</v>
      </c>
      <c r="L568" s="18">
        <v>3</v>
      </c>
      <c r="M568" s="141" t="s">
        <v>3</v>
      </c>
      <c r="N568" s="149">
        <v>1</v>
      </c>
      <c r="O568" s="159" t="s">
        <v>24</v>
      </c>
      <c r="P568" s="149" t="s">
        <v>11</v>
      </c>
      <c r="Q568" s="141" t="s">
        <v>16</v>
      </c>
      <c r="R568" s="149">
        <v>0</v>
      </c>
      <c r="S568" s="154" t="s">
        <v>24</v>
      </c>
      <c r="T568" s="18" t="s">
        <v>6</v>
      </c>
      <c r="U568" s="141" t="s">
        <v>2433</v>
      </c>
      <c r="V568" s="149">
        <v>2</v>
      </c>
      <c r="W568" s="159" t="s">
        <v>24</v>
      </c>
      <c r="X568" s="18">
        <v>9</v>
      </c>
      <c r="Y568" s="159" t="s">
        <v>24</v>
      </c>
      <c r="Z568" s="160"/>
      <c r="AA568" s="154"/>
      <c r="AB568" s="154"/>
      <c r="AC568" s="154"/>
    </row>
    <row r="569" spans="1:29">
      <c r="A569" s="154" t="s">
        <v>104</v>
      </c>
      <c r="B569" s="154" t="s">
        <v>1790</v>
      </c>
      <c r="C569" s="154" t="s">
        <v>1791</v>
      </c>
      <c r="D569" s="18" t="s">
        <v>14</v>
      </c>
      <c r="E569" s="141" t="s">
        <v>2</v>
      </c>
      <c r="F569" s="149">
        <v>0</v>
      </c>
      <c r="G569" s="154" t="s">
        <v>24</v>
      </c>
      <c r="H569" s="18" t="s">
        <v>14</v>
      </c>
      <c r="I569" s="141" t="s">
        <v>2</v>
      </c>
      <c r="J569" s="149">
        <v>0</v>
      </c>
      <c r="K569" s="154" t="s">
        <v>23</v>
      </c>
      <c r="L569" s="18">
        <v>3</v>
      </c>
      <c r="M569" s="141" t="s">
        <v>3</v>
      </c>
      <c r="N569" s="149">
        <v>1</v>
      </c>
      <c r="O569" s="159" t="s">
        <v>24</v>
      </c>
      <c r="P569" s="149" t="s">
        <v>11</v>
      </c>
      <c r="Q569" s="141" t="s">
        <v>16</v>
      </c>
      <c r="R569" s="149">
        <v>0</v>
      </c>
      <c r="S569" s="154" t="s">
        <v>24</v>
      </c>
      <c r="T569" s="18" t="s">
        <v>6</v>
      </c>
      <c r="U569" s="141" t="s">
        <v>2433</v>
      </c>
      <c r="V569" s="149">
        <v>2</v>
      </c>
      <c r="W569" s="159" t="s">
        <v>24</v>
      </c>
      <c r="X569" s="18">
        <v>3</v>
      </c>
      <c r="Y569" s="159" t="s">
        <v>24</v>
      </c>
      <c r="Z569" s="160"/>
      <c r="AA569" s="154"/>
      <c r="AB569" s="154"/>
      <c r="AC569" s="154"/>
    </row>
    <row r="570" spans="1:29">
      <c r="A570" s="154" t="s">
        <v>104</v>
      </c>
      <c r="B570" s="154" t="s">
        <v>1220</v>
      </c>
      <c r="C570" s="154" t="s">
        <v>1221</v>
      </c>
      <c r="D570" s="18">
        <v>2</v>
      </c>
      <c r="E570" s="141" t="s">
        <v>4</v>
      </c>
      <c r="F570" s="149">
        <v>4</v>
      </c>
      <c r="G570" s="154" t="s">
        <v>24</v>
      </c>
      <c r="H570" s="18">
        <v>2</v>
      </c>
      <c r="I570" s="141" t="s">
        <v>4</v>
      </c>
      <c r="J570" s="149">
        <v>3</v>
      </c>
      <c r="K570" s="154" t="s">
        <v>23</v>
      </c>
      <c r="L570" s="18">
        <v>1</v>
      </c>
      <c r="M570" s="141" t="s">
        <v>5</v>
      </c>
      <c r="N570" s="149">
        <v>3</v>
      </c>
      <c r="O570" s="159" t="s">
        <v>24</v>
      </c>
      <c r="P570" s="149" t="s">
        <v>11</v>
      </c>
      <c r="Q570" s="141" t="s">
        <v>16</v>
      </c>
      <c r="R570" s="149">
        <v>0</v>
      </c>
      <c r="S570" s="154" t="s">
        <v>24</v>
      </c>
      <c r="T570" s="18" t="s">
        <v>12</v>
      </c>
      <c r="U570" s="141" t="s">
        <v>2432</v>
      </c>
      <c r="V570" s="149">
        <v>0</v>
      </c>
      <c r="W570" s="159" t="s">
        <v>24</v>
      </c>
      <c r="X570" s="18">
        <v>10</v>
      </c>
      <c r="Y570" s="159" t="s">
        <v>24</v>
      </c>
      <c r="Z570" s="160"/>
      <c r="AA570" s="154"/>
      <c r="AB570" s="154"/>
      <c r="AC570" s="154"/>
    </row>
    <row r="571" spans="1:29">
      <c r="A571" s="154" t="s">
        <v>104</v>
      </c>
      <c r="B571" s="154" t="s">
        <v>1967</v>
      </c>
      <c r="C571" s="154" t="s">
        <v>1968</v>
      </c>
      <c r="D571" s="18" t="s">
        <v>14</v>
      </c>
      <c r="E571" s="141" t="s">
        <v>2</v>
      </c>
      <c r="F571" s="149">
        <v>0</v>
      </c>
      <c r="G571" s="154" t="s">
        <v>24</v>
      </c>
      <c r="H571" s="18">
        <v>2</v>
      </c>
      <c r="I571" s="141" t="s">
        <v>4</v>
      </c>
      <c r="J571" s="149">
        <v>3</v>
      </c>
      <c r="K571" s="154" t="s">
        <v>23</v>
      </c>
      <c r="L571" s="18">
        <v>1</v>
      </c>
      <c r="M571" s="141" t="s">
        <v>5</v>
      </c>
      <c r="N571" s="149">
        <v>3</v>
      </c>
      <c r="O571" s="159" t="s">
        <v>24</v>
      </c>
      <c r="P571" s="149" t="s">
        <v>11</v>
      </c>
      <c r="Q571" s="141" t="s">
        <v>16</v>
      </c>
      <c r="R571" s="149">
        <v>0</v>
      </c>
      <c r="S571" s="154" t="s">
        <v>24</v>
      </c>
      <c r="T571" s="18" t="s">
        <v>12</v>
      </c>
      <c r="U571" s="141" t="s">
        <v>2432</v>
      </c>
      <c r="V571" s="149">
        <v>0</v>
      </c>
      <c r="W571" s="159" t="s">
        <v>24</v>
      </c>
      <c r="X571" s="18">
        <v>6</v>
      </c>
      <c r="Y571" s="159" t="s">
        <v>24</v>
      </c>
      <c r="Z571" s="160"/>
      <c r="AA571" s="154"/>
      <c r="AB571" s="154"/>
      <c r="AC571" s="154"/>
    </row>
    <row r="572" spans="1:29">
      <c r="A572" s="154" t="s">
        <v>104</v>
      </c>
      <c r="B572" s="154" t="s">
        <v>1487</v>
      </c>
      <c r="C572" s="154" t="s">
        <v>1488</v>
      </c>
      <c r="D572" s="18" t="s">
        <v>14</v>
      </c>
      <c r="E572" s="141" t="s">
        <v>2</v>
      </c>
      <c r="F572" s="149">
        <v>0</v>
      </c>
      <c r="G572" s="154" t="s">
        <v>24</v>
      </c>
      <c r="H572" s="18">
        <v>2</v>
      </c>
      <c r="I572" s="141" t="s">
        <v>4</v>
      </c>
      <c r="J572" s="149">
        <v>3</v>
      </c>
      <c r="K572" s="154" t="s">
        <v>23</v>
      </c>
      <c r="L572" s="18">
        <v>1</v>
      </c>
      <c r="M572" s="141" t="s">
        <v>5</v>
      </c>
      <c r="N572" s="149">
        <v>3</v>
      </c>
      <c r="O572" s="159" t="s">
        <v>24</v>
      </c>
      <c r="P572" s="149" t="s">
        <v>11</v>
      </c>
      <c r="Q572" s="141" t="s">
        <v>16</v>
      </c>
      <c r="R572" s="149">
        <v>0</v>
      </c>
      <c r="S572" s="154" t="s">
        <v>24</v>
      </c>
      <c r="T572" s="18" t="s">
        <v>12</v>
      </c>
      <c r="U572" s="141" t="s">
        <v>2432</v>
      </c>
      <c r="V572" s="149">
        <v>0</v>
      </c>
      <c r="W572" s="159" t="s">
        <v>24</v>
      </c>
      <c r="X572" s="18">
        <v>6</v>
      </c>
      <c r="Y572" s="159" t="s">
        <v>24</v>
      </c>
      <c r="Z572" s="160"/>
      <c r="AA572" s="154"/>
      <c r="AB572" s="154"/>
      <c r="AC572" s="154"/>
    </row>
    <row r="573" spans="1:29">
      <c r="A573" s="154" t="s">
        <v>105</v>
      </c>
      <c r="B573" s="154" t="s">
        <v>1333</v>
      </c>
      <c r="C573" s="154" t="s">
        <v>1334</v>
      </c>
      <c r="D573" s="18">
        <v>4</v>
      </c>
      <c r="E573" s="141" t="s">
        <v>2081</v>
      </c>
      <c r="F573" s="149">
        <v>0</v>
      </c>
      <c r="G573" s="154" t="s">
        <v>111</v>
      </c>
      <c r="H573" s="18">
        <v>3</v>
      </c>
      <c r="I573" s="141" t="s">
        <v>3</v>
      </c>
      <c r="J573" s="149">
        <v>2</v>
      </c>
      <c r="K573" s="154" t="s">
        <v>23</v>
      </c>
      <c r="L573" s="18">
        <v>3</v>
      </c>
      <c r="M573" s="141" t="s">
        <v>3</v>
      </c>
      <c r="N573" s="149">
        <v>1</v>
      </c>
      <c r="O573" s="159" t="s">
        <v>107</v>
      </c>
      <c r="P573" s="149" t="s">
        <v>11</v>
      </c>
      <c r="Q573" s="141" t="s">
        <v>16</v>
      </c>
      <c r="R573" s="149">
        <v>0</v>
      </c>
      <c r="S573" s="154" t="s">
        <v>107</v>
      </c>
      <c r="T573" s="18" t="s">
        <v>12</v>
      </c>
      <c r="U573" s="141" t="s">
        <v>2432</v>
      </c>
      <c r="V573" s="149">
        <v>0</v>
      </c>
      <c r="W573" s="159" t="s">
        <v>107</v>
      </c>
      <c r="X573" s="179">
        <v>3</v>
      </c>
      <c r="Y573" s="159" t="s">
        <v>107</v>
      </c>
      <c r="Z573" s="160"/>
      <c r="AA573" s="154"/>
      <c r="AB573" s="154" t="s">
        <v>113</v>
      </c>
      <c r="AC573" s="154" t="s">
        <v>107</v>
      </c>
    </row>
    <row r="574" spans="1:29">
      <c r="A574" s="154" t="s">
        <v>105</v>
      </c>
      <c r="B574" s="154" t="s">
        <v>1883</v>
      </c>
      <c r="C574" s="154" t="s">
        <v>1884</v>
      </c>
      <c r="D574" s="18" t="s">
        <v>14</v>
      </c>
      <c r="E574" s="141" t="s">
        <v>2</v>
      </c>
      <c r="F574" s="149">
        <v>0</v>
      </c>
      <c r="G574" s="154" t="s">
        <v>111</v>
      </c>
      <c r="H574" s="18">
        <v>3</v>
      </c>
      <c r="I574" s="141" t="s">
        <v>3</v>
      </c>
      <c r="J574" s="149">
        <v>2</v>
      </c>
      <c r="K574" s="154" t="s">
        <v>23</v>
      </c>
      <c r="L574" s="18">
        <v>3</v>
      </c>
      <c r="M574" s="141" t="s">
        <v>3</v>
      </c>
      <c r="N574" s="149">
        <v>1</v>
      </c>
      <c r="O574" s="159" t="s">
        <v>107</v>
      </c>
      <c r="P574" s="149" t="s">
        <v>11</v>
      </c>
      <c r="Q574" s="141" t="s">
        <v>16</v>
      </c>
      <c r="R574" s="149">
        <v>0</v>
      </c>
      <c r="S574" s="154" t="s">
        <v>107</v>
      </c>
      <c r="T574" s="18" t="s">
        <v>12</v>
      </c>
      <c r="U574" s="141" t="s">
        <v>2432</v>
      </c>
      <c r="V574" s="149">
        <v>0</v>
      </c>
      <c r="W574" s="159" t="s">
        <v>107</v>
      </c>
      <c r="X574" s="179">
        <v>3</v>
      </c>
      <c r="Y574" s="159" t="s">
        <v>107</v>
      </c>
      <c r="Z574" s="160"/>
      <c r="AA574" s="154"/>
      <c r="AB574" s="154" t="s">
        <v>196</v>
      </c>
      <c r="AC574" s="154" t="s">
        <v>107</v>
      </c>
    </row>
    <row r="575" spans="1:29">
      <c r="A575" s="154" t="s">
        <v>105</v>
      </c>
      <c r="B575" s="154" t="s">
        <v>579</v>
      </c>
      <c r="C575" s="154" t="s">
        <v>580</v>
      </c>
      <c r="D575" s="18" t="s">
        <v>14</v>
      </c>
      <c r="E575" s="141" t="s">
        <v>2</v>
      </c>
      <c r="F575" s="149">
        <v>0</v>
      </c>
      <c r="G575" s="154" t="s">
        <v>111</v>
      </c>
      <c r="H575" s="18">
        <v>3</v>
      </c>
      <c r="I575" s="141" t="s">
        <v>3</v>
      </c>
      <c r="J575" s="149">
        <v>2</v>
      </c>
      <c r="K575" s="154" t="s">
        <v>23</v>
      </c>
      <c r="L575" s="18">
        <v>3</v>
      </c>
      <c r="M575" s="141" t="s">
        <v>3</v>
      </c>
      <c r="N575" s="149">
        <v>1</v>
      </c>
      <c r="O575" s="159" t="s">
        <v>107</v>
      </c>
      <c r="P575" s="149" t="s">
        <v>11</v>
      </c>
      <c r="Q575" s="141" t="s">
        <v>16</v>
      </c>
      <c r="R575" s="149">
        <v>0</v>
      </c>
      <c r="S575" s="154" t="s">
        <v>107</v>
      </c>
      <c r="T575" s="18" t="s">
        <v>12</v>
      </c>
      <c r="U575" s="141" t="s">
        <v>2432</v>
      </c>
      <c r="V575" s="149">
        <v>0</v>
      </c>
      <c r="W575" s="159" t="s">
        <v>107</v>
      </c>
      <c r="X575" s="179">
        <v>3</v>
      </c>
      <c r="Y575" s="159" t="s">
        <v>107</v>
      </c>
      <c r="Z575" s="160"/>
      <c r="AA575" s="154"/>
      <c r="AB575" s="154" t="s">
        <v>113</v>
      </c>
      <c r="AC575" s="154" t="s">
        <v>107</v>
      </c>
    </row>
    <row r="576" spans="1:29">
      <c r="A576" s="154" t="s">
        <v>105</v>
      </c>
      <c r="B576" s="154" t="s">
        <v>813</v>
      </c>
      <c r="C576" s="154" t="s">
        <v>814</v>
      </c>
      <c r="D576" s="18">
        <v>4</v>
      </c>
      <c r="E576" s="141" t="s">
        <v>2081</v>
      </c>
      <c r="F576" s="149">
        <v>0</v>
      </c>
      <c r="G576" s="154" t="s">
        <v>111</v>
      </c>
      <c r="H576" s="18">
        <v>3</v>
      </c>
      <c r="I576" s="141" t="s">
        <v>3</v>
      </c>
      <c r="J576" s="149">
        <v>2</v>
      </c>
      <c r="K576" s="154" t="s">
        <v>23</v>
      </c>
      <c r="L576" s="18">
        <v>1</v>
      </c>
      <c r="M576" s="141" t="s">
        <v>5</v>
      </c>
      <c r="N576" s="149">
        <v>3</v>
      </c>
      <c r="O576" s="159" t="s">
        <v>107</v>
      </c>
      <c r="P576" s="149" t="s">
        <v>11</v>
      </c>
      <c r="Q576" s="141" t="s">
        <v>16</v>
      </c>
      <c r="R576" s="149">
        <v>0</v>
      </c>
      <c r="S576" s="154" t="s">
        <v>107</v>
      </c>
      <c r="T576" s="18" t="s">
        <v>12</v>
      </c>
      <c r="U576" s="141" t="s">
        <v>2432</v>
      </c>
      <c r="V576" s="149">
        <v>0</v>
      </c>
      <c r="W576" s="159" t="s">
        <v>107</v>
      </c>
      <c r="X576" s="179">
        <v>5</v>
      </c>
      <c r="Y576" s="159" t="s">
        <v>107</v>
      </c>
      <c r="Z576" s="160"/>
      <c r="AA576" s="154"/>
      <c r="AB576" s="154" t="s">
        <v>113</v>
      </c>
      <c r="AC576" s="154" t="s">
        <v>107</v>
      </c>
    </row>
    <row r="577" spans="1:29">
      <c r="A577" s="154" t="s">
        <v>105</v>
      </c>
      <c r="B577" s="154" t="s">
        <v>775</v>
      </c>
      <c r="C577" s="154" t="s">
        <v>776</v>
      </c>
      <c r="D577" s="18" t="s">
        <v>14</v>
      </c>
      <c r="E577" s="141" t="s">
        <v>2</v>
      </c>
      <c r="F577" s="149">
        <v>0</v>
      </c>
      <c r="G577" s="154" t="s">
        <v>111</v>
      </c>
      <c r="H577" s="18">
        <v>3</v>
      </c>
      <c r="I577" s="141" t="s">
        <v>3</v>
      </c>
      <c r="J577" s="149">
        <v>2</v>
      </c>
      <c r="K577" s="154" t="s">
        <v>23</v>
      </c>
      <c r="L577" s="18">
        <v>1</v>
      </c>
      <c r="M577" s="141" t="s">
        <v>5</v>
      </c>
      <c r="N577" s="149">
        <v>3</v>
      </c>
      <c r="O577" s="159" t="s">
        <v>107</v>
      </c>
      <c r="P577" s="149" t="s">
        <v>11</v>
      </c>
      <c r="Q577" s="141" t="s">
        <v>16</v>
      </c>
      <c r="R577" s="149">
        <v>0</v>
      </c>
      <c r="S577" s="154" t="s">
        <v>107</v>
      </c>
      <c r="T577" s="18" t="s">
        <v>12</v>
      </c>
      <c r="U577" s="141" t="s">
        <v>2432</v>
      </c>
      <c r="V577" s="149">
        <v>0</v>
      </c>
      <c r="W577" s="159" t="s">
        <v>107</v>
      </c>
      <c r="X577" s="179">
        <v>5</v>
      </c>
      <c r="Y577" s="159" t="s">
        <v>107</v>
      </c>
      <c r="Z577" s="160"/>
      <c r="AA577" s="154"/>
      <c r="AB577" s="154" t="s">
        <v>131</v>
      </c>
      <c r="AC577" s="154" t="s">
        <v>107</v>
      </c>
    </row>
    <row r="578" spans="1:29">
      <c r="A578" s="154" t="s">
        <v>105</v>
      </c>
      <c r="B578" s="154" t="s">
        <v>1752</v>
      </c>
      <c r="C578" s="154" t="s">
        <v>1753</v>
      </c>
      <c r="D578" s="18" t="s">
        <v>14</v>
      </c>
      <c r="E578" s="141" t="s">
        <v>2</v>
      </c>
      <c r="F578" s="149">
        <v>0</v>
      </c>
      <c r="G578" s="154" t="s">
        <v>111</v>
      </c>
      <c r="H578" s="18">
        <v>2</v>
      </c>
      <c r="I578" s="141" t="s">
        <v>4</v>
      </c>
      <c r="J578" s="149">
        <v>3</v>
      </c>
      <c r="K578" s="154" t="s">
        <v>23</v>
      </c>
      <c r="L578" s="18">
        <v>1</v>
      </c>
      <c r="M578" s="141" t="s">
        <v>5</v>
      </c>
      <c r="N578" s="149">
        <v>3</v>
      </c>
      <c r="O578" s="159" t="s">
        <v>107</v>
      </c>
      <c r="P578" s="149" t="s">
        <v>11</v>
      </c>
      <c r="Q578" s="141" t="s">
        <v>16</v>
      </c>
      <c r="R578" s="149">
        <v>0</v>
      </c>
      <c r="S578" s="154" t="s">
        <v>107</v>
      </c>
      <c r="T578" s="18" t="s">
        <v>12</v>
      </c>
      <c r="U578" s="141" t="s">
        <v>2432</v>
      </c>
      <c r="V578" s="149">
        <v>0</v>
      </c>
      <c r="W578" s="159" t="s">
        <v>107</v>
      </c>
      <c r="X578" s="179">
        <v>6</v>
      </c>
      <c r="Y578" s="159" t="s">
        <v>107</v>
      </c>
      <c r="Z578" s="160"/>
      <c r="AA578" s="154"/>
      <c r="AB578" s="154" t="s">
        <v>131</v>
      </c>
      <c r="AC578" s="154" t="s">
        <v>107</v>
      </c>
    </row>
    <row r="579" spans="1:29">
      <c r="A579" s="154" t="s">
        <v>105</v>
      </c>
      <c r="B579" s="154" t="s">
        <v>1053</v>
      </c>
      <c r="C579" s="154" t="s">
        <v>1054</v>
      </c>
      <c r="D579" s="18" t="s">
        <v>14</v>
      </c>
      <c r="E579" s="141" t="s">
        <v>2</v>
      </c>
      <c r="F579" s="149">
        <v>0</v>
      </c>
      <c r="G579" s="154" t="s">
        <v>111</v>
      </c>
      <c r="H579" s="18">
        <v>3</v>
      </c>
      <c r="I579" s="141" t="s">
        <v>3</v>
      </c>
      <c r="J579" s="149">
        <v>2</v>
      </c>
      <c r="K579" s="154" t="s">
        <v>23</v>
      </c>
      <c r="L579" s="18">
        <v>2</v>
      </c>
      <c r="M579" s="141" t="s">
        <v>4</v>
      </c>
      <c r="N579" s="149">
        <v>2</v>
      </c>
      <c r="O579" s="159" t="s">
        <v>107</v>
      </c>
      <c r="P579" s="149" t="s">
        <v>11</v>
      </c>
      <c r="Q579" s="141" t="s">
        <v>16</v>
      </c>
      <c r="R579" s="149">
        <v>0</v>
      </c>
      <c r="S579" s="154" t="s">
        <v>107</v>
      </c>
      <c r="T579" s="18" t="s">
        <v>12</v>
      </c>
      <c r="U579" s="141" t="s">
        <v>2432</v>
      </c>
      <c r="V579" s="149">
        <v>0</v>
      </c>
      <c r="W579" s="159" t="s">
        <v>107</v>
      </c>
      <c r="X579" s="179">
        <v>4</v>
      </c>
      <c r="Y579" s="159" t="s">
        <v>107</v>
      </c>
      <c r="Z579" s="160"/>
      <c r="AA579" s="154"/>
      <c r="AB579" s="154" t="s">
        <v>124</v>
      </c>
      <c r="AC579" s="154" t="s">
        <v>107</v>
      </c>
    </row>
    <row r="580" spans="1:29">
      <c r="A580" s="154" t="s">
        <v>105</v>
      </c>
      <c r="B580" s="154" t="s">
        <v>1827</v>
      </c>
      <c r="C580" s="154" t="s">
        <v>1828</v>
      </c>
      <c r="D580" s="18" t="s">
        <v>14</v>
      </c>
      <c r="E580" s="141" t="s">
        <v>2</v>
      </c>
      <c r="F580" s="149">
        <v>0</v>
      </c>
      <c r="G580" s="154" t="s">
        <v>111</v>
      </c>
      <c r="H580" s="18">
        <v>4</v>
      </c>
      <c r="I580" s="141" t="s">
        <v>2081</v>
      </c>
      <c r="J580" s="149">
        <v>0</v>
      </c>
      <c r="K580" s="154" t="s">
        <v>23</v>
      </c>
      <c r="L580" s="18">
        <v>3</v>
      </c>
      <c r="M580" s="141" t="s">
        <v>3</v>
      </c>
      <c r="N580" s="149">
        <v>1</v>
      </c>
      <c r="O580" s="159" t="s">
        <v>107</v>
      </c>
      <c r="P580" s="149" t="s">
        <v>11</v>
      </c>
      <c r="Q580" s="141" t="s">
        <v>16</v>
      </c>
      <c r="R580" s="149">
        <v>0</v>
      </c>
      <c r="S580" s="154" t="s">
        <v>107</v>
      </c>
      <c r="T580" s="18" t="s">
        <v>11</v>
      </c>
      <c r="U580" s="141" t="s">
        <v>2434</v>
      </c>
      <c r="V580" s="149">
        <v>3</v>
      </c>
      <c r="W580" s="159" t="s">
        <v>107</v>
      </c>
      <c r="X580" s="179">
        <v>4</v>
      </c>
      <c r="Y580" s="159" t="s">
        <v>107</v>
      </c>
      <c r="Z580" s="160"/>
      <c r="AA580" s="154"/>
      <c r="AB580" s="154" t="s">
        <v>165</v>
      </c>
      <c r="AC580" s="154" t="s">
        <v>107</v>
      </c>
    </row>
    <row r="581" spans="1:29">
      <c r="A581" s="154" t="s">
        <v>105</v>
      </c>
      <c r="B581" s="154" t="s">
        <v>1746</v>
      </c>
      <c r="C581" s="154" t="s">
        <v>1747</v>
      </c>
      <c r="D581" s="18" t="s">
        <v>14</v>
      </c>
      <c r="E581" s="141" t="s">
        <v>2</v>
      </c>
      <c r="F581" s="149">
        <v>0</v>
      </c>
      <c r="G581" s="154" t="s">
        <v>111</v>
      </c>
      <c r="H581" s="18">
        <v>4</v>
      </c>
      <c r="I581" s="141" t="s">
        <v>2081</v>
      </c>
      <c r="J581" s="149">
        <v>0</v>
      </c>
      <c r="K581" s="154" t="s">
        <v>23</v>
      </c>
      <c r="L581" s="18">
        <v>2</v>
      </c>
      <c r="M581" s="141" t="s">
        <v>4</v>
      </c>
      <c r="N581" s="149">
        <v>2</v>
      </c>
      <c r="O581" s="159" t="s">
        <v>107</v>
      </c>
      <c r="P581" s="149" t="s">
        <v>11</v>
      </c>
      <c r="Q581" s="141" t="s">
        <v>16</v>
      </c>
      <c r="R581" s="149">
        <v>0</v>
      </c>
      <c r="S581" s="154" t="s">
        <v>107</v>
      </c>
      <c r="T581" s="18" t="s">
        <v>12</v>
      </c>
      <c r="U581" s="141" t="s">
        <v>2432</v>
      </c>
      <c r="V581" s="149">
        <v>0</v>
      </c>
      <c r="W581" s="159" t="s">
        <v>107</v>
      </c>
      <c r="X581" s="179">
        <v>2</v>
      </c>
      <c r="Y581" s="159" t="s">
        <v>107</v>
      </c>
      <c r="Z581" s="160"/>
      <c r="AA581" s="154"/>
      <c r="AB581" s="154" t="s">
        <v>167</v>
      </c>
      <c r="AC581" s="154" t="s">
        <v>107</v>
      </c>
    </row>
    <row r="582" spans="1:29">
      <c r="A582" s="154" t="s">
        <v>105</v>
      </c>
      <c r="B582" s="154" t="s">
        <v>1035</v>
      </c>
      <c r="C582" s="154" t="s">
        <v>1036</v>
      </c>
      <c r="D582" s="18" t="s">
        <v>14</v>
      </c>
      <c r="E582" s="141" t="s">
        <v>2</v>
      </c>
      <c r="F582" s="149">
        <v>0</v>
      </c>
      <c r="G582" s="154" t="s">
        <v>111</v>
      </c>
      <c r="H582" s="18">
        <v>3</v>
      </c>
      <c r="I582" s="141" t="s">
        <v>3</v>
      </c>
      <c r="J582" s="149">
        <v>2</v>
      </c>
      <c r="K582" s="154" t="s">
        <v>23</v>
      </c>
      <c r="L582" s="18">
        <v>3</v>
      </c>
      <c r="M582" s="141" t="s">
        <v>3</v>
      </c>
      <c r="N582" s="149">
        <v>1</v>
      </c>
      <c r="O582" s="159" t="s">
        <v>107</v>
      </c>
      <c r="P582" s="149" t="s">
        <v>11</v>
      </c>
      <c r="Q582" s="141" t="s">
        <v>16</v>
      </c>
      <c r="R582" s="149">
        <v>0</v>
      </c>
      <c r="S582" s="154" t="s">
        <v>107</v>
      </c>
      <c r="T582" s="18" t="s">
        <v>12</v>
      </c>
      <c r="U582" s="141" t="s">
        <v>2432</v>
      </c>
      <c r="V582" s="149">
        <v>0</v>
      </c>
      <c r="W582" s="159" t="s">
        <v>107</v>
      </c>
      <c r="X582" s="179">
        <v>3</v>
      </c>
      <c r="Y582" s="159" t="s">
        <v>107</v>
      </c>
      <c r="Z582" s="160"/>
      <c r="AA582" s="154"/>
      <c r="AB582" s="154" t="s">
        <v>113</v>
      </c>
      <c r="AC582" s="154" t="s">
        <v>107</v>
      </c>
    </row>
    <row r="583" spans="1:29">
      <c r="A583" s="154" t="s">
        <v>105</v>
      </c>
      <c r="B583" s="154" t="s">
        <v>408</v>
      </c>
      <c r="C583" s="154" t="s">
        <v>409</v>
      </c>
      <c r="D583" s="18">
        <v>2</v>
      </c>
      <c r="E583" s="141" t="s">
        <v>4</v>
      </c>
      <c r="F583" s="149">
        <v>4</v>
      </c>
      <c r="G583" s="154" t="s">
        <v>111</v>
      </c>
      <c r="H583" s="18">
        <v>3</v>
      </c>
      <c r="I583" s="141" t="s">
        <v>3</v>
      </c>
      <c r="J583" s="149">
        <v>2</v>
      </c>
      <c r="K583" s="154" t="s">
        <v>23</v>
      </c>
      <c r="L583" s="18">
        <v>3</v>
      </c>
      <c r="M583" s="141" t="s">
        <v>3</v>
      </c>
      <c r="N583" s="149">
        <v>1</v>
      </c>
      <c r="O583" s="159" t="s">
        <v>107</v>
      </c>
      <c r="P583" s="149" t="s">
        <v>11</v>
      </c>
      <c r="Q583" s="141" t="s">
        <v>16</v>
      </c>
      <c r="R583" s="149">
        <v>0</v>
      </c>
      <c r="S583" s="154" t="s">
        <v>107</v>
      </c>
      <c r="T583" s="18" t="s">
        <v>11</v>
      </c>
      <c r="U583" s="141" t="s">
        <v>2434</v>
      </c>
      <c r="V583" s="149">
        <v>3</v>
      </c>
      <c r="W583" s="159" t="s">
        <v>107</v>
      </c>
      <c r="X583" s="179">
        <v>10</v>
      </c>
      <c r="Y583" s="159" t="s">
        <v>107</v>
      </c>
      <c r="Z583" s="160"/>
      <c r="AA583" s="154"/>
      <c r="AB583" s="154" t="s">
        <v>123</v>
      </c>
      <c r="AC583" s="154" t="s">
        <v>107</v>
      </c>
    </row>
    <row r="584" spans="1:29">
      <c r="A584" s="154" t="s">
        <v>105</v>
      </c>
      <c r="B584" s="154" t="s">
        <v>1597</v>
      </c>
      <c r="C584" s="154" t="s">
        <v>1598</v>
      </c>
      <c r="D584" s="18" t="s">
        <v>19</v>
      </c>
      <c r="E584" s="141" t="s">
        <v>2431</v>
      </c>
      <c r="F584" s="149">
        <v>0</v>
      </c>
      <c r="G584" s="154" t="s">
        <v>111</v>
      </c>
      <c r="H584" s="18">
        <v>4</v>
      </c>
      <c r="I584" s="141" t="s">
        <v>2081</v>
      </c>
      <c r="J584" s="149">
        <v>0</v>
      </c>
      <c r="K584" s="154" t="s">
        <v>23</v>
      </c>
      <c r="L584" s="18">
        <v>3</v>
      </c>
      <c r="M584" s="141" t="s">
        <v>3</v>
      </c>
      <c r="N584" s="149">
        <v>1</v>
      </c>
      <c r="O584" s="159" t="s">
        <v>107</v>
      </c>
      <c r="P584" s="149" t="s">
        <v>12</v>
      </c>
      <c r="Q584" s="141" t="s">
        <v>17</v>
      </c>
      <c r="R584" s="149">
        <v>3</v>
      </c>
      <c r="S584" s="154" t="s">
        <v>107</v>
      </c>
      <c r="T584" s="18" t="s">
        <v>12</v>
      </c>
      <c r="U584" s="141" t="s">
        <v>2432</v>
      </c>
      <c r="V584" s="149">
        <v>0</v>
      </c>
      <c r="W584" s="159" t="s">
        <v>107</v>
      </c>
      <c r="X584" s="179">
        <v>4</v>
      </c>
      <c r="Y584" s="159" t="s">
        <v>107</v>
      </c>
      <c r="Z584" s="160"/>
      <c r="AA584" s="154"/>
      <c r="AB584" s="154" t="s">
        <v>120</v>
      </c>
      <c r="AC584" s="154" t="s">
        <v>107</v>
      </c>
    </row>
    <row r="585" spans="1:29">
      <c r="A585" s="154" t="s">
        <v>105</v>
      </c>
      <c r="B585" s="154" t="s">
        <v>737</v>
      </c>
      <c r="C585" s="154" t="s">
        <v>738</v>
      </c>
      <c r="D585" s="18">
        <v>2</v>
      </c>
      <c r="E585" s="141" t="s">
        <v>4</v>
      </c>
      <c r="F585" s="149">
        <v>4</v>
      </c>
      <c r="G585" s="154" t="s">
        <v>111</v>
      </c>
      <c r="H585" s="18" t="s">
        <v>14</v>
      </c>
      <c r="I585" s="141" t="s">
        <v>2</v>
      </c>
      <c r="J585" s="149">
        <v>0</v>
      </c>
      <c r="K585" s="154" t="s">
        <v>23</v>
      </c>
      <c r="L585" s="18">
        <v>1</v>
      </c>
      <c r="M585" s="141" t="s">
        <v>5</v>
      </c>
      <c r="N585" s="149">
        <v>3</v>
      </c>
      <c r="O585" s="159" t="s">
        <v>107</v>
      </c>
      <c r="P585" s="149" t="s">
        <v>11</v>
      </c>
      <c r="Q585" s="141" t="s">
        <v>16</v>
      </c>
      <c r="R585" s="149">
        <v>0</v>
      </c>
      <c r="S585" s="154" t="s">
        <v>107</v>
      </c>
      <c r="T585" s="18" t="s">
        <v>12</v>
      </c>
      <c r="U585" s="141" t="s">
        <v>2432</v>
      </c>
      <c r="V585" s="149">
        <v>0</v>
      </c>
      <c r="W585" s="159" t="s">
        <v>107</v>
      </c>
      <c r="X585" s="179">
        <v>7</v>
      </c>
      <c r="Y585" s="159" t="s">
        <v>107</v>
      </c>
      <c r="Z585" s="160"/>
      <c r="AA585" s="154"/>
      <c r="AB585" s="154" t="s">
        <v>182</v>
      </c>
      <c r="AC585" s="154" t="s">
        <v>107</v>
      </c>
    </row>
    <row r="586" spans="1:29">
      <c r="A586" s="154" t="s">
        <v>105</v>
      </c>
      <c r="B586" s="154" t="s">
        <v>1649</v>
      </c>
      <c r="C586" s="154" t="s">
        <v>1650</v>
      </c>
      <c r="D586" s="18">
        <v>3</v>
      </c>
      <c r="E586" s="141" t="s">
        <v>3</v>
      </c>
      <c r="F586" s="149">
        <v>3</v>
      </c>
      <c r="G586" s="154" t="s">
        <v>111</v>
      </c>
      <c r="H586" s="18" t="s">
        <v>14</v>
      </c>
      <c r="I586" s="141" t="s">
        <v>2</v>
      </c>
      <c r="J586" s="149">
        <v>0</v>
      </c>
      <c r="K586" s="154" t="s">
        <v>23</v>
      </c>
      <c r="L586" s="18">
        <v>2</v>
      </c>
      <c r="M586" s="141" t="s">
        <v>4</v>
      </c>
      <c r="N586" s="149">
        <v>2</v>
      </c>
      <c r="O586" s="159" t="s">
        <v>107</v>
      </c>
      <c r="P586" s="149" t="s">
        <v>12</v>
      </c>
      <c r="Q586" s="141" t="s">
        <v>17</v>
      </c>
      <c r="R586" s="149">
        <v>3</v>
      </c>
      <c r="S586" s="154" t="s">
        <v>107</v>
      </c>
      <c r="T586" s="18" t="s">
        <v>12</v>
      </c>
      <c r="U586" s="141" t="s">
        <v>2432</v>
      </c>
      <c r="V586" s="149">
        <v>0</v>
      </c>
      <c r="W586" s="159" t="s">
        <v>107</v>
      </c>
      <c r="X586" s="179">
        <v>8</v>
      </c>
      <c r="Y586" s="159" t="s">
        <v>107</v>
      </c>
      <c r="Z586" s="160"/>
      <c r="AA586" s="154"/>
      <c r="AB586" s="154" t="s">
        <v>113</v>
      </c>
      <c r="AC586" s="154" t="s">
        <v>107</v>
      </c>
    </row>
    <row r="587" spans="1:29">
      <c r="A587" s="154" t="s">
        <v>105</v>
      </c>
      <c r="B587" s="154" t="s">
        <v>2053</v>
      </c>
      <c r="C587" s="154" t="s">
        <v>2054</v>
      </c>
      <c r="D587" s="18" t="s">
        <v>14</v>
      </c>
      <c r="E587" s="141" t="s">
        <v>2</v>
      </c>
      <c r="F587" s="149">
        <v>0</v>
      </c>
      <c r="G587" s="154" t="s">
        <v>111</v>
      </c>
      <c r="H587" s="18" t="s">
        <v>14</v>
      </c>
      <c r="I587" s="141" t="s">
        <v>2</v>
      </c>
      <c r="J587" s="149">
        <v>0</v>
      </c>
      <c r="K587" s="154" t="s">
        <v>23</v>
      </c>
      <c r="L587" s="18">
        <v>1</v>
      </c>
      <c r="M587" s="141" t="s">
        <v>5</v>
      </c>
      <c r="N587" s="149">
        <v>3</v>
      </c>
      <c r="O587" s="159" t="s">
        <v>107</v>
      </c>
      <c r="P587" s="149" t="s">
        <v>11</v>
      </c>
      <c r="Q587" s="141" t="s">
        <v>16</v>
      </c>
      <c r="R587" s="149">
        <v>0</v>
      </c>
      <c r="S587" s="154" t="s">
        <v>107</v>
      </c>
      <c r="T587" s="18" t="s">
        <v>12</v>
      </c>
      <c r="U587" s="141" t="s">
        <v>2432</v>
      </c>
      <c r="V587" s="149">
        <v>0</v>
      </c>
      <c r="W587" s="159" t="s">
        <v>107</v>
      </c>
      <c r="X587" s="18">
        <v>3</v>
      </c>
      <c r="Y587" s="159" t="s">
        <v>107</v>
      </c>
      <c r="Z587" s="160"/>
      <c r="AA587" s="154"/>
      <c r="AB587" s="154" t="s">
        <v>113</v>
      </c>
      <c r="AC587" s="154" t="s">
        <v>107</v>
      </c>
    </row>
    <row r="588" spans="1:29">
      <c r="A588" s="154" t="s">
        <v>105</v>
      </c>
      <c r="B588" s="154" t="s">
        <v>697</v>
      </c>
      <c r="C588" s="154" t="s">
        <v>698</v>
      </c>
      <c r="D588" s="18" t="s">
        <v>14</v>
      </c>
      <c r="E588" s="141" t="s">
        <v>2</v>
      </c>
      <c r="F588" s="149">
        <v>0</v>
      </c>
      <c r="G588" s="154" t="s">
        <v>111</v>
      </c>
      <c r="H588" s="18" t="s">
        <v>14</v>
      </c>
      <c r="I588" s="141" t="s">
        <v>2</v>
      </c>
      <c r="J588" s="149">
        <v>0</v>
      </c>
      <c r="K588" s="154" t="s">
        <v>23</v>
      </c>
      <c r="L588" s="18">
        <v>3</v>
      </c>
      <c r="M588" s="141" t="s">
        <v>3</v>
      </c>
      <c r="N588" s="149">
        <v>1</v>
      </c>
      <c r="O588" s="159" t="s">
        <v>107</v>
      </c>
      <c r="P588" s="149" t="s">
        <v>11</v>
      </c>
      <c r="Q588" s="141" t="s">
        <v>16</v>
      </c>
      <c r="R588" s="149">
        <v>0</v>
      </c>
      <c r="S588" s="154" t="s">
        <v>107</v>
      </c>
      <c r="T588" s="18" t="s">
        <v>12</v>
      </c>
      <c r="U588" s="141" t="s">
        <v>2432</v>
      </c>
      <c r="V588" s="149">
        <v>0</v>
      </c>
      <c r="W588" s="159" t="s">
        <v>107</v>
      </c>
      <c r="X588" s="179">
        <v>1</v>
      </c>
      <c r="Y588" s="159" t="s">
        <v>107</v>
      </c>
      <c r="Z588" s="160"/>
      <c r="AA588" s="154"/>
      <c r="AB588" s="154" t="s">
        <v>113</v>
      </c>
      <c r="AC588" s="154" t="s">
        <v>107</v>
      </c>
    </row>
    <row r="589" spans="1:29">
      <c r="A589" s="154" t="s">
        <v>105</v>
      </c>
      <c r="B589" s="154" t="s">
        <v>1144</v>
      </c>
      <c r="C589" s="154" t="s">
        <v>1145</v>
      </c>
      <c r="D589" s="18">
        <v>4</v>
      </c>
      <c r="E589" s="141" t="s">
        <v>2081</v>
      </c>
      <c r="F589" s="149">
        <v>0</v>
      </c>
      <c r="G589" s="154" t="s">
        <v>111</v>
      </c>
      <c r="H589" s="18" t="s">
        <v>14</v>
      </c>
      <c r="I589" s="141" t="s">
        <v>2</v>
      </c>
      <c r="J589" s="149">
        <v>0</v>
      </c>
      <c r="K589" s="154" t="s">
        <v>23</v>
      </c>
      <c r="L589" s="18">
        <v>3</v>
      </c>
      <c r="M589" s="141" t="s">
        <v>3</v>
      </c>
      <c r="N589" s="149">
        <v>1</v>
      </c>
      <c r="O589" s="159" t="s">
        <v>107</v>
      </c>
      <c r="P589" s="149" t="s">
        <v>6</v>
      </c>
      <c r="Q589" s="141" t="s">
        <v>8</v>
      </c>
      <c r="R589" s="149">
        <v>2</v>
      </c>
      <c r="S589" s="154" t="s">
        <v>107</v>
      </c>
      <c r="T589" s="18" t="s">
        <v>12</v>
      </c>
      <c r="U589" s="141" t="s">
        <v>2432</v>
      </c>
      <c r="V589" s="149">
        <v>0</v>
      </c>
      <c r="W589" s="159" t="s">
        <v>107</v>
      </c>
      <c r="X589" s="179">
        <v>3</v>
      </c>
      <c r="Y589" s="159" t="s">
        <v>107</v>
      </c>
      <c r="Z589" s="160"/>
      <c r="AA589" s="154"/>
      <c r="AB589" s="154" t="s">
        <v>163</v>
      </c>
      <c r="AC589" s="154" t="s">
        <v>107</v>
      </c>
    </row>
    <row r="590" spans="1:29">
      <c r="A590" s="154" t="s">
        <v>105</v>
      </c>
      <c r="B590" s="154" t="s">
        <v>827</v>
      </c>
      <c r="C590" s="154" t="s">
        <v>828</v>
      </c>
      <c r="D590" s="18">
        <v>0</v>
      </c>
      <c r="E590" s="141" t="s">
        <v>2079</v>
      </c>
      <c r="F590" s="149">
        <v>5</v>
      </c>
      <c r="G590" s="154" t="s">
        <v>111</v>
      </c>
      <c r="H590" s="18">
        <v>1</v>
      </c>
      <c r="I590" s="141" t="s">
        <v>5</v>
      </c>
      <c r="J590" s="149">
        <v>4</v>
      </c>
      <c r="K590" s="154" t="s">
        <v>23</v>
      </c>
      <c r="L590" s="18">
        <v>1</v>
      </c>
      <c r="M590" s="141" t="s">
        <v>5</v>
      </c>
      <c r="N590" s="149">
        <v>3</v>
      </c>
      <c r="O590" s="159" t="s">
        <v>107</v>
      </c>
      <c r="P590" s="149" t="s">
        <v>11</v>
      </c>
      <c r="Q590" s="141" t="s">
        <v>16</v>
      </c>
      <c r="R590" s="149">
        <v>0</v>
      </c>
      <c r="S590" s="154" t="s">
        <v>107</v>
      </c>
      <c r="T590" s="18" t="s">
        <v>6</v>
      </c>
      <c r="U590" s="141" t="s">
        <v>2433</v>
      </c>
      <c r="V590" s="149">
        <v>2</v>
      </c>
      <c r="W590" s="159" t="s">
        <v>107</v>
      </c>
      <c r="X590" s="18" t="s">
        <v>140</v>
      </c>
      <c r="Y590" s="159" t="s">
        <v>107</v>
      </c>
      <c r="Z590" s="160" t="s">
        <v>2438</v>
      </c>
      <c r="AA590" s="154" t="s">
        <v>2437</v>
      </c>
      <c r="AB590" s="154" t="s">
        <v>141</v>
      </c>
      <c r="AC590" s="154" t="s">
        <v>107</v>
      </c>
    </row>
    <row r="591" spans="1:29">
      <c r="A591" s="154" t="s">
        <v>105</v>
      </c>
      <c r="B591" s="154" t="s">
        <v>1903</v>
      </c>
      <c r="C591" s="154" t="s">
        <v>1904</v>
      </c>
      <c r="D591" s="18">
        <v>3</v>
      </c>
      <c r="E591" s="141" t="s">
        <v>3</v>
      </c>
      <c r="F591" s="149">
        <v>3</v>
      </c>
      <c r="G591" s="154" t="s">
        <v>111</v>
      </c>
      <c r="H591" s="18">
        <v>3</v>
      </c>
      <c r="I591" s="141" t="s">
        <v>3</v>
      </c>
      <c r="J591" s="149">
        <v>2</v>
      </c>
      <c r="K591" s="154" t="s">
        <v>23</v>
      </c>
      <c r="L591" s="18">
        <v>3</v>
      </c>
      <c r="M591" s="141" t="s">
        <v>3</v>
      </c>
      <c r="N591" s="149">
        <v>1</v>
      </c>
      <c r="O591" s="159" t="s">
        <v>107</v>
      </c>
      <c r="P591" s="149" t="s">
        <v>11</v>
      </c>
      <c r="Q591" s="141" t="s">
        <v>16</v>
      </c>
      <c r="R591" s="149">
        <v>0</v>
      </c>
      <c r="S591" s="154" t="s">
        <v>107</v>
      </c>
      <c r="T591" s="18" t="s">
        <v>12</v>
      </c>
      <c r="U591" s="141" t="s">
        <v>2432</v>
      </c>
      <c r="V591" s="149">
        <v>0</v>
      </c>
      <c r="W591" s="159" t="s">
        <v>107</v>
      </c>
      <c r="X591" s="179">
        <v>6</v>
      </c>
      <c r="Y591" s="159" t="s">
        <v>107</v>
      </c>
      <c r="Z591" s="160"/>
      <c r="AA591" s="154"/>
      <c r="AB591" s="154" t="s">
        <v>188</v>
      </c>
      <c r="AC591" s="154" t="s">
        <v>107</v>
      </c>
    </row>
    <row r="592" spans="1:29">
      <c r="A592" s="154" t="s">
        <v>105</v>
      </c>
      <c r="B592" s="154" t="s">
        <v>1871</v>
      </c>
      <c r="C592" s="154" t="s">
        <v>1872</v>
      </c>
      <c r="D592" s="18" t="s">
        <v>14</v>
      </c>
      <c r="E592" s="141" t="s">
        <v>2</v>
      </c>
      <c r="F592" s="149">
        <v>0</v>
      </c>
      <c r="G592" s="154" t="s">
        <v>111</v>
      </c>
      <c r="H592" s="18">
        <v>2</v>
      </c>
      <c r="I592" s="141" t="s">
        <v>4</v>
      </c>
      <c r="J592" s="149">
        <v>3</v>
      </c>
      <c r="K592" s="154" t="s">
        <v>23</v>
      </c>
      <c r="L592" s="18">
        <v>2</v>
      </c>
      <c r="M592" s="141" t="s">
        <v>4</v>
      </c>
      <c r="N592" s="149">
        <v>2</v>
      </c>
      <c r="O592" s="159" t="s">
        <v>107</v>
      </c>
      <c r="P592" s="149" t="s">
        <v>6</v>
      </c>
      <c r="Q592" s="141" t="s">
        <v>8</v>
      </c>
      <c r="R592" s="149">
        <v>2</v>
      </c>
      <c r="S592" s="154" t="s">
        <v>107</v>
      </c>
      <c r="T592" s="18" t="s">
        <v>12</v>
      </c>
      <c r="U592" s="141" t="s">
        <v>2432</v>
      </c>
      <c r="V592" s="149">
        <v>0</v>
      </c>
      <c r="W592" s="159" t="s">
        <v>107</v>
      </c>
      <c r="X592" s="179">
        <v>11</v>
      </c>
      <c r="Y592" s="159" t="s">
        <v>107</v>
      </c>
      <c r="Z592" s="160"/>
      <c r="AA592" s="154"/>
      <c r="AB592" s="154" t="s">
        <v>113</v>
      </c>
      <c r="AC592" s="154" t="s">
        <v>107</v>
      </c>
    </row>
    <row r="593" spans="1:29">
      <c r="A593" s="154" t="s">
        <v>105</v>
      </c>
      <c r="B593" s="154" t="s">
        <v>1055</v>
      </c>
      <c r="C593" s="154" t="s">
        <v>1056</v>
      </c>
      <c r="D593" s="18" t="s">
        <v>14</v>
      </c>
      <c r="E593" s="141" t="s">
        <v>2</v>
      </c>
      <c r="F593" s="149">
        <v>0</v>
      </c>
      <c r="G593" s="154" t="s">
        <v>111</v>
      </c>
      <c r="H593" s="18">
        <v>2</v>
      </c>
      <c r="I593" s="141" t="s">
        <v>4</v>
      </c>
      <c r="J593" s="149">
        <v>3</v>
      </c>
      <c r="K593" s="154" t="s">
        <v>23</v>
      </c>
      <c r="L593" s="18">
        <v>2</v>
      </c>
      <c r="M593" s="141" t="s">
        <v>4</v>
      </c>
      <c r="N593" s="149">
        <v>2</v>
      </c>
      <c r="O593" s="159" t="s">
        <v>107</v>
      </c>
      <c r="P593" s="149" t="s">
        <v>6</v>
      </c>
      <c r="Q593" s="141" t="s">
        <v>8</v>
      </c>
      <c r="R593" s="149">
        <v>2</v>
      </c>
      <c r="S593" s="154" t="s">
        <v>107</v>
      </c>
      <c r="T593" s="18" t="s">
        <v>12</v>
      </c>
      <c r="U593" s="141" t="s">
        <v>2432</v>
      </c>
      <c r="V593" s="149">
        <v>0</v>
      </c>
      <c r="W593" s="159" t="s">
        <v>107</v>
      </c>
      <c r="X593" s="179">
        <v>11</v>
      </c>
      <c r="Y593" s="159" t="s">
        <v>107</v>
      </c>
      <c r="Z593" s="160"/>
      <c r="AA593" s="154"/>
      <c r="AB593" s="154" t="s">
        <v>113</v>
      </c>
      <c r="AC593" s="154" t="s">
        <v>107</v>
      </c>
    </row>
    <row r="594" spans="1:29">
      <c r="A594" s="154" t="s">
        <v>105</v>
      </c>
      <c r="B594" s="154" t="s">
        <v>274</v>
      </c>
      <c r="C594" s="154" t="s">
        <v>275</v>
      </c>
      <c r="D594" s="18" t="s">
        <v>14</v>
      </c>
      <c r="E594" s="141" t="s">
        <v>2</v>
      </c>
      <c r="F594" s="149">
        <v>0</v>
      </c>
      <c r="G594" s="154" t="s">
        <v>111</v>
      </c>
      <c r="H594" s="18">
        <v>3</v>
      </c>
      <c r="I594" s="141" t="s">
        <v>3</v>
      </c>
      <c r="J594" s="149">
        <v>2</v>
      </c>
      <c r="K594" s="154" t="s">
        <v>23</v>
      </c>
      <c r="L594" s="18">
        <v>3</v>
      </c>
      <c r="M594" s="141" t="s">
        <v>3</v>
      </c>
      <c r="N594" s="149">
        <v>1</v>
      </c>
      <c r="O594" s="159" t="s">
        <v>107</v>
      </c>
      <c r="P594" s="149" t="s">
        <v>11</v>
      </c>
      <c r="Q594" s="141" t="s">
        <v>16</v>
      </c>
      <c r="R594" s="149">
        <v>0</v>
      </c>
      <c r="S594" s="154" t="s">
        <v>107</v>
      </c>
      <c r="T594" s="18" t="s">
        <v>12</v>
      </c>
      <c r="U594" s="141" t="s">
        <v>2432</v>
      </c>
      <c r="V594" s="149">
        <v>0</v>
      </c>
      <c r="W594" s="159" t="s">
        <v>107</v>
      </c>
      <c r="X594" s="179">
        <v>3</v>
      </c>
      <c r="Y594" s="159" t="s">
        <v>107</v>
      </c>
      <c r="Z594" s="160"/>
      <c r="AA594" s="154"/>
      <c r="AB594" s="154" t="s">
        <v>113</v>
      </c>
      <c r="AC594" s="154" t="s">
        <v>107</v>
      </c>
    </row>
    <row r="595" spans="1:29">
      <c r="A595" s="154" t="s">
        <v>105</v>
      </c>
      <c r="B595" s="154" t="s">
        <v>701</v>
      </c>
      <c r="C595" s="154" t="s">
        <v>702</v>
      </c>
      <c r="D595" s="18">
        <v>4</v>
      </c>
      <c r="E595" s="141" t="s">
        <v>2081</v>
      </c>
      <c r="F595" s="149">
        <v>0</v>
      </c>
      <c r="G595" s="154" t="s">
        <v>111</v>
      </c>
      <c r="H595" s="18">
        <v>4</v>
      </c>
      <c r="I595" s="141" t="s">
        <v>2081</v>
      </c>
      <c r="J595" s="149">
        <v>0</v>
      </c>
      <c r="K595" s="154" t="s">
        <v>23</v>
      </c>
      <c r="L595" s="18">
        <v>2</v>
      </c>
      <c r="M595" s="141" t="s">
        <v>4</v>
      </c>
      <c r="N595" s="149">
        <v>2</v>
      </c>
      <c r="O595" s="159" t="s">
        <v>107</v>
      </c>
      <c r="P595" s="149" t="s">
        <v>11</v>
      </c>
      <c r="Q595" s="141" t="s">
        <v>16</v>
      </c>
      <c r="R595" s="149">
        <v>0</v>
      </c>
      <c r="S595" s="154" t="s">
        <v>107</v>
      </c>
      <c r="T595" s="18" t="s">
        <v>12</v>
      </c>
      <c r="U595" s="141" t="s">
        <v>2432</v>
      </c>
      <c r="V595" s="149">
        <v>0</v>
      </c>
      <c r="W595" s="159" t="s">
        <v>107</v>
      </c>
      <c r="X595" s="179">
        <v>2</v>
      </c>
      <c r="Y595" s="159" t="s">
        <v>107</v>
      </c>
      <c r="Z595" s="160"/>
      <c r="AA595" s="154"/>
      <c r="AB595" s="154" t="s">
        <v>177</v>
      </c>
      <c r="AC595" s="154" t="s">
        <v>107</v>
      </c>
    </row>
    <row r="596" spans="1:29">
      <c r="A596" s="154" t="s">
        <v>105</v>
      </c>
      <c r="B596" s="154" t="s">
        <v>480</v>
      </c>
      <c r="C596" s="154" t="s">
        <v>481</v>
      </c>
      <c r="D596" s="18">
        <v>4</v>
      </c>
      <c r="E596" s="141" t="s">
        <v>2081</v>
      </c>
      <c r="F596" s="149">
        <v>0</v>
      </c>
      <c r="G596" s="154" t="s">
        <v>111</v>
      </c>
      <c r="H596" s="18">
        <v>2</v>
      </c>
      <c r="I596" s="141" t="s">
        <v>4</v>
      </c>
      <c r="J596" s="149">
        <v>3</v>
      </c>
      <c r="K596" s="154" t="s">
        <v>23</v>
      </c>
      <c r="L596" s="18">
        <v>3</v>
      </c>
      <c r="M596" s="141" t="s">
        <v>3</v>
      </c>
      <c r="N596" s="149">
        <v>1</v>
      </c>
      <c r="O596" s="159" t="s">
        <v>107</v>
      </c>
      <c r="P596" s="149" t="s">
        <v>11</v>
      </c>
      <c r="Q596" s="141" t="s">
        <v>16</v>
      </c>
      <c r="R596" s="149">
        <v>0</v>
      </c>
      <c r="S596" s="154" t="s">
        <v>107</v>
      </c>
      <c r="T596" s="18" t="s">
        <v>12</v>
      </c>
      <c r="U596" s="141" t="s">
        <v>2432</v>
      </c>
      <c r="V596" s="149">
        <v>0</v>
      </c>
      <c r="W596" s="159" t="s">
        <v>107</v>
      </c>
      <c r="X596" s="179">
        <v>4</v>
      </c>
      <c r="Y596" s="159" t="s">
        <v>107</v>
      </c>
      <c r="Z596" s="160"/>
      <c r="AA596" s="154"/>
      <c r="AB596" s="154" t="s">
        <v>113</v>
      </c>
      <c r="AC596" s="154" t="s">
        <v>107</v>
      </c>
    </row>
    <row r="597" spans="1:29">
      <c r="A597" s="154" t="s">
        <v>105</v>
      </c>
      <c r="B597" s="154" t="s">
        <v>1275</v>
      </c>
      <c r="C597" s="154" t="s">
        <v>1276</v>
      </c>
      <c r="D597" s="18">
        <v>4</v>
      </c>
      <c r="E597" s="141" t="s">
        <v>2081</v>
      </c>
      <c r="F597" s="149">
        <v>0</v>
      </c>
      <c r="G597" s="154" t="s">
        <v>111</v>
      </c>
      <c r="H597" s="18">
        <v>3</v>
      </c>
      <c r="I597" s="141" t="s">
        <v>3</v>
      </c>
      <c r="J597" s="149">
        <v>2</v>
      </c>
      <c r="K597" s="154" t="s">
        <v>23</v>
      </c>
      <c r="L597" s="18">
        <v>3</v>
      </c>
      <c r="M597" s="141" t="s">
        <v>3</v>
      </c>
      <c r="N597" s="149">
        <v>1</v>
      </c>
      <c r="O597" s="159" t="s">
        <v>107</v>
      </c>
      <c r="P597" s="149" t="s">
        <v>11</v>
      </c>
      <c r="Q597" s="141" t="s">
        <v>16</v>
      </c>
      <c r="R597" s="149">
        <v>0</v>
      </c>
      <c r="S597" s="154" t="s">
        <v>107</v>
      </c>
      <c r="T597" s="18" t="s">
        <v>12</v>
      </c>
      <c r="U597" s="141" t="s">
        <v>2432</v>
      </c>
      <c r="V597" s="149">
        <v>0</v>
      </c>
      <c r="W597" s="159" t="s">
        <v>107</v>
      </c>
      <c r="X597" s="179">
        <v>3</v>
      </c>
      <c r="Y597" s="159" t="s">
        <v>107</v>
      </c>
      <c r="Z597" s="160"/>
      <c r="AA597" s="154"/>
      <c r="AB597" s="154" t="s">
        <v>113</v>
      </c>
      <c r="AC597" s="154" t="s">
        <v>107</v>
      </c>
    </row>
    <row r="598" spans="1:29">
      <c r="A598" s="154" t="s">
        <v>105</v>
      </c>
      <c r="B598" s="154" t="s">
        <v>1513</v>
      </c>
      <c r="C598" s="154" t="s">
        <v>1514</v>
      </c>
      <c r="D598" s="18">
        <v>3</v>
      </c>
      <c r="E598" s="141" t="s">
        <v>3</v>
      </c>
      <c r="F598" s="149">
        <v>3</v>
      </c>
      <c r="G598" s="154" t="s">
        <v>111</v>
      </c>
      <c r="H598" s="18">
        <v>1</v>
      </c>
      <c r="I598" s="141" t="s">
        <v>5</v>
      </c>
      <c r="J598" s="149">
        <v>4</v>
      </c>
      <c r="K598" s="154" t="s">
        <v>23</v>
      </c>
      <c r="L598" s="18">
        <v>1</v>
      </c>
      <c r="M598" s="141" t="s">
        <v>5</v>
      </c>
      <c r="N598" s="149">
        <v>3</v>
      </c>
      <c r="O598" s="159" t="s">
        <v>107</v>
      </c>
      <c r="P598" s="149" t="s">
        <v>11</v>
      </c>
      <c r="Q598" s="141" t="s">
        <v>16</v>
      </c>
      <c r="R598" s="149">
        <v>0</v>
      </c>
      <c r="S598" s="154" t="s">
        <v>107</v>
      </c>
      <c r="T598" s="18" t="s">
        <v>12</v>
      </c>
      <c r="U598" s="141" t="s">
        <v>2432</v>
      </c>
      <c r="V598" s="149">
        <v>0</v>
      </c>
      <c r="W598" s="159" t="s">
        <v>107</v>
      </c>
      <c r="X598" s="179">
        <v>10</v>
      </c>
      <c r="Y598" s="159" t="s">
        <v>107</v>
      </c>
      <c r="Z598" s="160"/>
      <c r="AA598" s="154"/>
      <c r="AB598" s="154" t="s">
        <v>113</v>
      </c>
      <c r="AC598" s="154" t="s">
        <v>107</v>
      </c>
    </row>
    <row r="599" spans="1:29">
      <c r="A599" s="154" t="s">
        <v>105</v>
      </c>
      <c r="B599" s="154" t="s">
        <v>723</v>
      </c>
      <c r="C599" s="154" t="s">
        <v>724</v>
      </c>
      <c r="D599" s="18" t="s">
        <v>14</v>
      </c>
      <c r="E599" s="141" t="s">
        <v>2</v>
      </c>
      <c r="F599" s="149">
        <v>0</v>
      </c>
      <c r="G599" s="154" t="s">
        <v>111</v>
      </c>
      <c r="H599" s="18">
        <v>3</v>
      </c>
      <c r="I599" s="141" t="s">
        <v>3</v>
      </c>
      <c r="J599" s="149">
        <v>2</v>
      </c>
      <c r="K599" s="154" t="s">
        <v>23</v>
      </c>
      <c r="L599" s="18">
        <v>3</v>
      </c>
      <c r="M599" s="141" t="s">
        <v>3</v>
      </c>
      <c r="N599" s="149">
        <v>1</v>
      </c>
      <c r="O599" s="159" t="s">
        <v>107</v>
      </c>
      <c r="P599" s="149" t="s">
        <v>11</v>
      </c>
      <c r="Q599" s="141" t="s">
        <v>16</v>
      </c>
      <c r="R599" s="149">
        <v>0</v>
      </c>
      <c r="S599" s="154" t="s">
        <v>107</v>
      </c>
      <c r="T599" s="18" t="s">
        <v>12</v>
      </c>
      <c r="U599" s="141" t="s">
        <v>2432</v>
      </c>
      <c r="V599" s="149">
        <v>0</v>
      </c>
      <c r="W599" s="159" t="s">
        <v>107</v>
      </c>
      <c r="X599" s="179">
        <v>3</v>
      </c>
      <c r="Y599" s="159" t="s">
        <v>107</v>
      </c>
      <c r="Z599" s="160"/>
      <c r="AA599" s="154"/>
      <c r="AB599" s="154" t="s">
        <v>113</v>
      </c>
      <c r="AC599" s="154" t="s">
        <v>107</v>
      </c>
    </row>
    <row r="600" spans="1:29">
      <c r="A600" s="154" t="s">
        <v>105</v>
      </c>
      <c r="B600" s="154" t="s">
        <v>959</v>
      </c>
      <c r="C600" s="154" t="s">
        <v>960</v>
      </c>
      <c r="D600" s="18">
        <v>3</v>
      </c>
      <c r="E600" s="141" t="s">
        <v>3</v>
      </c>
      <c r="F600" s="149">
        <v>3</v>
      </c>
      <c r="G600" s="154" t="s">
        <v>111</v>
      </c>
      <c r="H600" s="18">
        <v>1</v>
      </c>
      <c r="I600" s="141" t="s">
        <v>5</v>
      </c>
      <c r="J600" s="149">
        <v>4</v>
      </c>
      <c r="K600" s="154" t="s">
        <v>23</v>
      </c>
      <c r="L600" s="18">
        <v>1</v>
      </c>
      <c r="M600" s="141" t="s">
        <v>5</v>
      </c>
      <c r="N600" s="149">
        <v>3</v>
      </c>
      <c r="O600" s="159" t="s">
        <v>107</v>
      </c>
      <c r="P600" s="149" t="s">
        <v>11</v>
      </c>
      <c r="Q600" s="141" t="s">
        <v>16</v>
      </c>
      <c r="R600" s="149">
        <v>0</v>
      </c>
      <c r="S600" s="154" t="s">
        <v>107</v>
      </c>
      <c r="T600" s="18" t="s">
        <v>12</v>
      </c>
      <c r="U600" s="141" t="s">
        <v>2432</v>
      </c>
      <c r="V600" s="149">
        <v>0</v>
      </c>
      <c r="W600" s="159" t="s">
        <v>107</v>
      </c>
      <c r="X600" s="179">
        <v>10</v>
      </c>
      <c r="Y600" s="159" t="s">
        <v>107</v>
      </c>
      <c r="Z600" s="160"/>
      <c r="AA600" s="154"/>
      <c r="AB600" s="154" t="s">
        <v>113</v>
      </c>
      <c r="AC600" s="154" t="s">
        <v>107</v>
      </c>
    </row>
    <row r="601" spans="1:29">
      <c r="A601" s="154" t="s">
        <v>105</v>
      </c>
      <c r="B601" s="154" t="s">
        <v>436</v>
      </c>
      <c r="C601" s="154" t="s">
        <v>437</v>
      </c>
      <c r="D601" s="18">
        <v>3</v>
      </c>
      <c r="E601" s="141" t="s">
        <v>3</v>
      </c>
      <c r="F601" s="149">
        <v>3</v>
      </c>
      <c r="G601" s="154" t="s">
        <v>111</v>
      </c>
      <c r="H601" s="18">
        <v>4</v>
      </c>
      <c r="I601" s="141" t="s">
        <v>2081</v>
      </c>
      <c r="J601" s="149">
        <v>0</v>
      </c>
      <c r="K601" s="154" t="s">
        <v>23</v>
      </c>
      <c r="L601" s="18">
        <v>3</v>
      </c>
      <c r="M601" s="141" t="s">
        <v>3</v>
      </c>
      <c r="N601" s="149">
        <v>1</v>
      </c>
      <c r="O601" s="159" t="s">
        <v>107</v>
      </c>
      <c r="P601" s="149" t="s">
        <v>11</v>
      </c>
      <c r="Q601" s="141" t="s">
        <v>16</v>
      </c>
      <c r="R601" s="149">
        <v>0</v>
      </c>
      <c r="S601" s="154" t="s">
        <v>107</v>
      </c>
      <c r="T601" s="18" t="s">
        <v>12</v>
      </c>
      <c r="U601" s="141" t="s">
        <v>2432</v>
      </c>
      <c r="V601" s="149">
        <v>0</v>
      </c>
      <c r="W601" s="159" t="s">
        <v>107</v>
      </c>
      <c r="X601" s="179">
        <v>4</v>
      </c>
      <c r="Y601" s="159" t="s">
        <v>107</v>
      </c>
      <c r="Z601" s="160"/>
      <c r="AA601" s="154"/>
      <c r="AB601" s="154" t="s">
        <v>113</v>
      </c>
      <c r="AC601" s="154" t="s">
        <v>107</v>
      </c>
    </row>
    <row r="602" spans="1:29">
      <c r="A602" s="154" t="s">
        <v>105</v>
      </c>
      <c r="B602" s="154" t="s">
        <v>1437</v>
      </c>
      <c r="C602" s="154" t="s">
        <v>1438</v>
      </c>
      <c r="D602" s="18">
        <v>4</v>
      </c>
      <c r="E602" s="141" t="s">
        <v>2081</v>
      </c>
      <c r="F602" s="149">
        <v>0</v>
      </c>
      <c r="G602" s="154" t="s">
        <v>111</v>
      </c>
      <c r="H602" s="18">
        <v>3</v>
      </c>
      <c r="I602" s="141" t="s">
        <v>3</v>
      </c>
      <c r="J602" s="149">
        <v>2</v>
      </c>
      <c r="K602" s="154" t="s">
        <v>23</v>
      </c>
      <c r="L602" s="18">
        <v>3</v>
      </c>
      <c r="M602" s="141" t="s">
        <v>3</v>
      </c>
      <c r="N602" s="149">
        <v>1</v>
      </c>
      <c r="O602" s="159" t="s">
        <v>107</v>
      </c>
      <c r="P602" s="149" t="s">
        <v>11</v>
      </c>
      <c r="Q602" s="141" t="s">
        <v>16</v>
      </c>
      <c r="R602" s="149">
        <v>0</v>
      </c>
      <c r="S602" s="154" t="s">
        <v>107</v>
      </c>
      <c r="T602" s="18" t="s">
        <v>12</v>
      </c>
      <c r="U602" s="141" t="s">
        <v>2432</v>
      </c>
      <c r="V602" s="149">
        <v>0</v>
      </c>
      <c r="W602" s="159" t="s">
        <v>107</v>
      </c>
      <c r="X602" s="179">
        <v>3</v>
      </c>
      <c r="Y602" s="159" t="s">
        <v>107</v>
      </c>
      <c r="Z602" s="160"/>
      <c r="AA602" s="154"/>
      <c r="AB602" s="154" t="s">
        <v>113</v>
      </c>
      <c r="AC602" s="154" t="s">
        <v>107</v>
      </c>
    </row>
    <row r="603" spans="1:29">
      <c r="A603" s="154" t="s">
        <v>105</v>
      </c>
      <c r="B603" s="154" t="s">
        <v>885</v>
      </c>
      <c r="C603" s="154" t="s">
        <v>886</v>
      </c>
      <c r="D603" s="18" t="s">
        <v>14</v>
      </c>
      <c r="E603" s="141" t="s">
        <v>2</v>
      </c>
      <c r="F603" s="149">
        <v>0</v>
      </c>
      <c r="G603" s="154" t="s">
        <v>111</v>
      </c>
      <c r="H603" s="18">
        <v>3</v>
      </c>
      <c r="I603" s="141" t="s">
        <v>3</v>
      </c>
      <c r="J603" s="149">
        <v>2</v>
      </c>
      <c r="K603" s="154" t="s">
        <v>23</v>
      </c>
      <c r="L603" s="18">
        <v>3</v>
      </c>
      <c r="M603" s="141" t="s">
        <v>3</v>
      </c>
      <c r="N603" s="149">
        <v>1</v>
      </c>
      <c r="O603" s="159" t="s">
        <v>107</v>
      </c>
      <c r="P603" s="149" t="s">
        <v>11</v>
      </c>
      <c r="Q603" s="141" t="s">
        <v>16</v>
      </c>
      <c r="R603" s="149">
        <v>0</v>
      </c>
      <c r="S603" s="154" t="s">
        <v>107</v>
      </c>
      <c r="T603" s="18" t="s">
        <v>12</v>
      </c>
      <c r="U603" s="141" t="s">
        <v>2432</v>
      </c>
      <c r="V603" s="149">
        <v>0</v>
      </c>
      <c r="W603" s="159" t="s">
        <v>107</v>
      </c>
      <c r="X603" s="179">
        <v>4</v>
      </c>
      <c r="Y603" s="159" t="s">
        <v>107</v>
      </c>
      <c r="Z603" s="160"/>
      <c r="AA603" s="154"/>
      <c r="AB603" s="154" t="s">
        <v>179</v>
      </c>
      <c r="AC603" s="154" t="s">
        <v>107</v>
      </c>
    </row>
    <row r="604" spans="1:29">
      <c r="A604" s="154" t="s">
        <v>105</v>
      </c>
      <c r="B604" s="154" t="s">
        <v>1208</v>
      </c>
      <c r="C604" s="154" t="s">
        <v>1209</v>
      </c>
      <c r="D604" s="18" t="s">
        <v>14</v>
      </c>
      <c r="E604" s="141" t="s">
        <v>2</v>
      </c>
      <c r="F604" s="149">
        <v>0</v>
      </c>
      <c r="G604" s="154" t="s">
        <v>111</v>
      </c>
      <c r="H604" s="18">
        <v>4</v>
      </c>
      <c r="I604" s="141" t="s">
        <v>2081</v>
      </c>
      <c r="J604" s="149">
        <v>0</v>
      </c>
      <c r="K604" s="154" t="s">
        <v>23</v>
      </c>
      <c r="L604" s="18">
        <v>3</v>
      </c>
      <c r="M604" s="141" t="s">
        <v>3</v>
      </c>
      <c r="N604" s="149">
        <v>1</v>
      </c>
      <c r="O604" s="159" t="s">
        <v>107</v>
      </c>
      <c r="P604" s="149" t="s">
        <v>11</v>
      </c>
      <c r="Q604" s="141" t="s">
        <v>16</v>
      </c>
      <c r="R604" s="149">
        <v>0</v>
      </c>
      <c r="S604" s="154" t="s">
        <v>107</v>
      </c>
      <c r="T604" s="18" t="s">
        <v>12</v>
      </c>
      <c r="U604" s="141" t="s">
        <v>2432</v>
      </c>
      <c r="V604" s="149">
        <v>0</v>
      </c>
      <c r="W604" s="159" t="s">
        <v>107</v>
      </c>
      <c r="X604" s="179">
        <v>1</v>
      </c>
      <c r="Y604" s="159" t="s">
        <v>107</v>
      </c>
      <c r="Z604" s="160"/>
      <c r="AA604" s="154"/>
      <c r="AB604" s="154" t="s">
        <v>113</v>
      </c>
      <c r="AC604" s="154" t="s">
        <v>107</v>
      </c>
    </row>
    <row r="605" spans="1:29">
      <c r="A605" s="154" t="s">
        <v>105</v>
      </c>
      <c r="B605" s="154" t="s">
        <v>426</v>
      </c>
      <c r="C605" s="154" t="s">
        <v>427</v>
      </c>
      <c r="D605" s="18" t="s">
        <v>14</v>
      </c>
      <c r="E605" s="141" t="s">
        <v>2</v>
      </c>
      <c r="F605" s="149">
        <v>0</v>
      </c>
      <c r="G605" s="154" t="s">
        <v>111</v>
      </c>
      <c r="H605" s="18" t="s">
        <v>14</v>
      </c>
      <c r="I605" s="141" t="s">
        <v>2</v>
      </c>
      <c r="J605" s="149">
        <v>0</v>
      </c>
      <c r="K605" s="154" t="s">
        <v>23</v>
      </c>
      <c r="L605" s="18">
        <v>3</v>
      </c>
      <c r="M605" s="141" t="s">
        <v>3</v>
      </c>
      <c r="N605" s="149">
        <v>1</v>
      </c>
      <c r="O605" s="159" t="s">
        <v>107</v>
      </c>
      <c r="P605" s="149" t="s">
        <v>11</v>
      </c>
      <c r="Q605" s="141" t="s">
        <v>16</v>
      </c>
      <c r="R605" s="149">
        <v>0</v>
      </c>
      <c r="S605" s="154" t="s">
        <v>107</v>
      </c>
      <c r="T605" s="18" t="s">
        <v>12</v>
      </c>
      <c r="U605" s="141" t="s">
        <v>2432</v>
      </c>
      <c r="V605" s="149">
        <v>0</v>
      </c>
      <c r="W605" s="159" t="s">
        <v>107</v>
      </c>
      <c r="X605" s="179">
        <v>1</v>
      </c>
      <c r="Y605" s="159" t="s">
        <v>107</v>
      </c>
      <c r="Z605" s="160"/>
      <c r="AA605" s="154"/>
      <c r="AB605" s="154" t="s">
        <v>113</v>
      </c>
      <c r="AC605" s="154" t="s">
        <v>107</v>
      </c>
    </row>
    <row r="606" spans="1:29">
      <c r="A606" s="154" t="s">
        <v>105</v>
      </c>
      <c r="B606" s="154" t="s">
        <v>1023</v>
      </c>
      <c r="C606" s="154" t="s">
        <v>1024</v>
      </c>
      <c r="D606" s="18">
        <v>4</v>
      </c>
      <c r="E606" s="141" t="s">
        <v>2081</v>
      </c>
      <c r="F606" s="149">
        <v>0</v>
      </c>
      <c r="G606" s="154" t="s">
        <v>111</v>
      </c>
      <c r="H606" s="18">
        <v>3</v>
      </c>
      <c r="I606" s="141" t="s">
        <v>3</v>
      </c>
      <c r="J606" s="149">
        <v>2</v>
      </c>
      <c r="K606" s="154" t="s">
        <v>23</v>
      </c>
      <c r="L606" s="18">
        <v>3</v>
      </c>
      <c r="M606" s="141" t="s">
        <v>3</v>
      </c>
      <c r="N606" s="149">
        <v>1</v>
      </c>
      <c r="O606" s="159" t="s">
        <v>107</v>
      </c>
      <c r="P606" s="149" t="s">
        <v>6</v>
      </c>
      <c r="Q606" s="141" t="s">
        <v>8</v>
      </c>
      <c r="R606" s="149">
        <v>2</v>
      </c>
      <c r="S606" s="154" t="s">
        <v>107</v>
      </c>
      <c r="T606" s="18" t="s">
        <v>12</v>
      </c>
      <c r="U606" s="141" t="s">
        <v>2432</v>
      </c>
      <c r="V606" s="149">
        <v>0</v>
      </c>
      <c r="W606" s="159" t="s">
        <v>107</v>
      </c>
      <c r="X606" s="179">
        <v>5</v>
      </c>
      <c r="Y606" s="159" t="s">
        <v>107</v>
      </c>
      <c r="Z606" s="160"/>
      <c r="AA606" s="154"/>
      <c r="AB606" s="154" t="s">
        <v>113</v>
      </c>
      <c r="AC606" s="154" t="s">
        <v>107</v>
      </c>
    </row>
    <row r="607" spans="1:29">
      <c r="A607" s="154" t="s">
        <v>105</v>
      </c>
      <c r="B607" s="154" t="s">
        <v>525</v>
      </c>
      <c r="C607" s="154" t="s">
        <v>526</v>
      </c>
      <c r="D607" s="18" t="s">
        <v>14</v>
      </c>
      <c r="E607" s="141" t="s">
        <v>2</v>
      </c>
      <c r="F607" s="149">
        <v>0</v>
      </c>
      <c r="G607" s="154" t="s">
        <v>111</v>
      </c>
      <c r="H607" s="18">
        <v>2</v>
      </c>
      <c r="I607" s="141" t="s">
        <v>4</v>
      </c>
      <c r="J607" s="149">
        <v>3</v>
      </c>
      <c r="K607" s="154" t="s">
        <v>23</v>
      </c>
      <c r="L607" s="18">
        <v>1</v>
      </c>
      <c r="M607" s="141" t="s">
        <v>5</v>
      </c>
      <c r="N607" s="149">
        <v>3</v>
      </c>
      <c r="O607" s="159" t="s">
        <v>107</v>
      </c>
      <c r="P607" s="149" t="s">
        <v>11</v>
      </c>
      <c r="Q607" s="141" t="s">
        <v>16</v>
      </c>
      <c r="R607" s="149">
        <v>0</v>
      </c>
      <c r="S607" s="154" t="s">
        <v>107</v>
      </c>
      <c r="T607" s="18" t="s">
        <v>12</v>
      </c>
      <c r="U607" s="141" t="s">
        <v>2432</v>
      </c>
      <c r="V607" s="149">
        <v>0</v>
      </c>
      <c r="W607" s="159" t="s">
        <v>107</v>
      </c>
      <c r="X607" s="179">
        <v>6</v>
      </c>
      <c r="Y607" s="159" t="s">
        <v>107</v>
      </c>
      <c r="Z607" s="160"/>
      <c r="AA607" s="154"/>
      <c r="AB607" s="154" t="s">
        <v>127</v>
      </c>
      <c r="AC607" s="154" t="s">
        <v>107</v>
      </c>
    </row>
    <row r="608" spans="1:29">
      <c r="A608" s="154" t="s">
        <v>105</v>
      </c>
      <c r="B608" s="154" t="s">
        <v>713</v>
      </c>
      <c r="C608" s="154" t="s">
        <v>714</v>
      </c>
      <c r="D608" s="18" t="s">
        <v>14</v>
      </c>
      <c r="E608" s="141" t="s">
        <v>2</v>
      </c>
      <c r="F608" s="149">
        <v>0</v>
      </c>
      <c r="G608" s="154" t="s">
        <v>111</v>
      </c>
      <c r="H608" s="18">
        <v>3</v>
      </c>
      <c r="I608" s="141" t="s">
        <v>3</v>
      </c>
      <c r="J608" s="149">
        <v>2</v>
      </c>
      <c r="K608" s="154" t="s">
        <v>23</v>
      </c>
      <c r="L608" s="18" t="s">
        <v>14</v>
      </c>
      <c r="M608" s="141" t="s">
        <v>2</v>
      </c>
      <c r="N608" s="149">
        <v>0</v>
      </c>
      <c r="O608" s="159" t="s">
        <v>107</v>
      </c>
      <c r="P608" s="149" t="s">
        <v>6</v>
      </c>
      <c r="Q608" s="141" t="s">
        <v>8</v>
      </c>
      <c r="R608" s="149">
        <v>2</v>
      </c>
      <c r="S608" s="154" t="s">
        <v>107</v>
      </c>
      <c r="T608" s="18" t="s">
        <v>12</v>
      </c>
      <c r="U608" s="141" t="s">
        <v>2432</v>
      </c>
      <c r="V608" s="149">
        <v>0</v>
      </c>
      <c r="W608" s="159" t="s">
        <v>107</v>
      </c>
      <c r="X608" s="179">
        <v>4</v>
      </c>
      <c r="Y608" s="159" t="s">
        <v>107</v>
      </c>
      <c r="Z608" s="160"/>
      <c r="AA608" s="154"/>
      <c r="AB608" s="154" t="s">
        <v>113</v>
      </c>
      <c r="AC608" s="154" t="s">
        <v>107</v>
      </c>
    </row>
    <row r="609" spans="1:29">
      <c r="A609" s="154" t="s">
        <v>105</v>
      </c>
      <c r="B609" s="154" t="s">
        <v>1527</v>
      </c>
      <c r="C609" s="154" t="s">
        <v>1528</v>
      </c>
      <c r="D609" s="18">
        <v>3</v>
      </c>
      <c r="E609" s="141" t="s">
        <v>3</v>
      </c>
      <c r="F609" s="149">
        <v>3</v>
      </c>
      <c r="G609" s="154" t="s">
        <v>111</v>
      </c>
      <c r="H609" s="18">
        <v>3</v>
      </c>
      <c r="I609" s="141" t="s">
        <v>3</v>
      </c>
      <c r="J609" s="149">
        <v>2</v>
      </c>
      <c r="K609" s="154" t="s">
        <v>23</v>
      </c>
      <c r="L609" s="18">
        <v>2</v>
      </c>
      <c r="M609" s="141" t="s">
        <v>4</v>
      </c>
      <c r="N609" s="149">
        <v>2</v>
      </c>
      <c r="O609" s="159" t="s">
        <v>107</v>
      </c>
      <c r="P609" s="149" t="s">
        <v>11</v>
      </c>
      <c r="Q609" s="141" t="s">
        <v>16</v>
      </c>
      <c r="R609" s="149">
        <v>0</v>
      </c>
      <c r="S609" s="154" t="s">
        <v>107</v>
      </c>
      <c r="T609" s="18" t="s">
        <v>12</v>
      </c>
      <c r="U609" s="141" t="s">
        <v>2432</v>
      </c>
      <c r="V609" s="149">
        <v>0</v>
      </c>
      <c r="W609" s="159" t="s">
        <v>107</v>
      </c>
      <c r="X609" s="179">
        <v>7</v>
      </c>
      <c r="Y609" s="159" t="s">
        <v>107</v>
      </c>
      <c r="Z609" s="160"/>
      <c r="AA609" s="154"/>
      <c r="AB609" s="154" t="s">
        <v>196</v>
      </c>
      <c r="AC609" s="154" t="s">
        <v>107</v>
      </c>
    </row>
    <row r="610" spans="1:29">
      <c r="A610" s="154" t="s">
        <v>105</v>
      </c>
      <c r="B610" s="154" t="s">
        <v>1156</v>
      </c>
      <c r="C610" s="154" t="s">
        <v>1157</v>
      </c>
      <c r="D610" s="18">
        <v>4</v>
      </c>
      <c r="E610" s="141" t="s">
        <v>2081</v>
      </c>
      <c r="F610" s="149">
        <v>0</v>
      </c>
      <c r="G610" s="154" t="s">
        <v>111</v>
      </c>
      <c r="H610" s="18">
        <v>4</v>
      </c>
      <c r="I610" s="141" t="s">
        <v>2081</v>
      </c>
      <c r="J610" s="149">
        <v>0</v>
      </c>
      <c r="K610" s="154" t="s">
        <v>23</v>
      </c>
      <c r="L610" s="18">
        <v>2</v>
      </c>
      <c r="M610" s="141" t="s">
        <v>4</v>
      </c>
      <c r="N610" s="149">
        <v>2</v>
      </c>
      <c r="O610" s="159" t="s">
        <v>107</v>
      </c>
      <c r="P610" s="149" t="s">
        <v>11</v>
      </c>
      <c r="Q610" s="141" t="s">
        <v>16</v>
      </c>
      <c r="R610" s="149">
        <v>0</v>
      </c>
      <c r="S610" s="154" t="s">
        <v>107</v>
      </c>
      <c r="T610" s="18" t="s">
        <v>12</v>
      </c>
      <c r="U610" s="141" t="s">
        <v>2432</v>
      </c>
      <c r="V610" s="149">
        <v>0</v>
      </c>
      <c r="W610" s="159" t="s">
        <v>107</v>
      </c>
      <c r="X610" s="179">
        <v>2</v>
      </c>
      <c r="Y610" s="159" t="s">
        <v>107</v>
      </c>
      <c r="Z610" s="160"/>
      <c r="AA610" s="154"/>
      <c r="AB610" s="154" t="s">
        <v>207</v>
      </c>
      <c r="AC610" s="154" t="s">
        <v>107</v>
      </c>
    </row>
    <row r="611" spans="1:29">
      <c r="A611" s="154" t="s">
        <v>105</v>
      </c>
      <c r="B611" s="154" t="s">
        <v>1196</v>
      </c>
      <c r="C611" s="154" t="s">
        <v>1197</v>
      </c>
      <c r="D611" s="18">
        <v>4</v>
      </c>
      <c r="E611" s="141" t="s">
        <v>2081</v>
      </c>
      <c r="F611" s="149">
        <v>0</v>
      </c>
      <c r="G611" s="154" t="s">
        <v>111</v>
      </c>
      <c r="H611" s="18">
        <v>4</v>
      </c>
      <c r="I611" s="141" t="s">
        <v>2081</v>
      </c>
      <c r="J611" s="149">
        <v>0</v>
      </c>
      <c r="K611" s="154" t="s">
        <v>23</v>
      </c>
      <c r="L611" s="18">
        <v>3</v>
      </c>
      <c r="M611" s="141" t="s">
        <v>3</v>
      </c>
      <c r="N611" s="149">
        <v>1</v>
      </c>
      <c r="O611" s="159" t="s">
        <v>107</v>
      </c>
      <c r="P611" s="149" t="s">
        <v>11</v>
      </c>
      <c r="Q611" s="141" t="s">
        <v>16</v>
      </c>
      <c r="R611" s="149">
        <v>0</v>
      </c>
      <c r="S611" s="154" t="s">
        <v>107</v>
      </c>
      <c r="T611" s="18" t="s">
        <v>12</v>
      </c>
      <c r="U611" s="141" t="s">
        <v>2432</v>
      </c>
      <c r="V611" s="149">
        <v>0</v>
      </c>
      <c r="W611" s="159" t="s">
        <v>107</v>
      </c>
      <c r="X611" s="179">
        <v>1</v>
      </c>
      <c r="Y611" s="159" t="s">
        <v>107</v>
      </c>
      <c r="Z611" s="160"/>
      <c r="AA611" s="154"/>
      <c r="AB611" s="154" t="s">
        <v>208</v>
      </c>
      <c r="AC611" s="154" t="s">
        <v>107</v>
      </c>
    </row>
    <row r="612" spans="1:29">
      <c r="A612" s="154" t="s">
        <v>105</v>
      </c>
      <c r="B612" s="154" t="s">
        <v>348</v>
      </c>
      <c r="C612" s="154" t="s">
        <v>349</v>
      </c>
      <c r="D612" s="18">
        <v>2</v>
      </c>
      <c r="E612" s="141" t="s">
        <v>4</v>
      </c>
      <c r="F612" s="149">
        <v>4</v>
      </c>
      <c r="G612" s="154" t="s">
        <v>111</v>
      </c>
      <c r="H612" s="18">
        <v>2</v>
      </c>
      <c r="I612" s="141" t="s">
        <v>4</v>
      </c>
      <c r="J612" s="149">
        <v>3</v>
      </c>
      <c r="K612" s="154" t="s">
        <v>23</v>
      </c>
      <c r="L612" s="18">
        <v>1</v>
      </c>
      <c r="M612" s="141" t="s">
        <v>5</v>
      </c>
      <c r="N612" s="149">
        <v>3</v>
      </c>
      <c r="O612" s="159" t="s">
        <v>107</v>
      </c>
      <c r="P612" s="149" t="s">
        <v>6</v>
      </c>
      <c r="Q612" s="141" t="s">
        <v>8</v>
      </c>
      <c r="R612" s="149">
        <v>2</v>
      </c>
      <c r="S612" s="154" t="s">
        <v>107</v>
      </c>
      <c r="T612" s="18" t="s">
        <v>19</v>
      </c>
      <c r="U612" s="141" t="s">
        <v>2431</v>
      </c>
      <c r="V612" s="149">
        <v>0</v>
      </c>
      <c r="W612" s="159" t="s">
        <v>107</v>
      </c>
      <c r="X612" s="179">
        <v>12</v>
      </c>
      <c r="Y612" s="159" t="s">
        <v>107</v>
      </c>
      <c r="Z612" s="160"/>
      <c r="AA612" s="154"/>
      <c r="AB612" s="154" t="s">
        <v>202</v>
      </c>
      <c r="AC612" s="154" t="s">
        <v>107</v>
      </c>
    </row>
    <row r="613" spans="1:29">
      <c r="A613" s="154" t="s">
        <v>105</v>
      </c>
      <c r="B613" s="154" t="s">
        <v>1441</v>
      </c>
      <c r="C613" s="154" t="s">
        <v>1442</v>
      </c>
      <c r="D613" s="18">
        <v>4</v>
      </c>
      <c r="E613" s="141" t="s">
        <v>2081</v>
      </c>
      <c r="F613" s="149">
        <v>0</v>
      </c>
      <c r="G613" s="154" t="s">
        <v>111</v>
      </c>
      <c r="H613" s="18">
        <v>4</v>
      </c>
      <c r="I613" s="141" t="s">
        <v>2081</v>
      </c>
      <c r="J613" s="149">
        <v>0</v>
      </c>
      <c r="K613" s="154" t="s">
        <v>23</v>
      </c>
      <c r="L613" s="18">
        <v>2</v>
      </c>
      <c r="M613" s="141" t="s">
        <v>4</v>
      </c>
      <c r="N613" s="149">
        <v>2</v>
      </c>
      <c r="O613" s="159" t="s">
        <v>107</v>
      </c>
      <c r="P613" s="149" t="s">
        <v>11</v>
      </c>
      <c r="Q613" s="141" t="s">
        <v>16</v>
      </c>
      <c r="R613" s="149">
        <v>0</v>
      </c>
      <c r="S613" s="154" t="s">
        <v>107</v>
      </c>
      <c r="T613" s="18" t="s">
        <v>11</v>
      </c>
      <c r="U613" s="141" t="s">
        <v>2434</v>
      </c>
      <c r="V613" s="149">
        <v>3</v>
      </c>
      <c r="W613" s="159" t="s">
        <v>107</v>
      </c>
      <c r="X613" s="179">
        <v>5</v>
      </c>
      <c r="Y613" s="159" t="s">
        <v>107</v>
      </c>
      <c r="Z613" s="160"/>
      <c r="AA613" s="154"/>
      <c r="AB613" s="154" t="s">
        <v>205</v>
      </c>
      <c r="AC613" s="154" t="s">
        <v>107</v>
      </c>
    </row>
    <row r="614" spans="1:29">
      <c r="A614" s="154" t="s">
        <v>105</v>
      </c>
      <c r="B614" s="154" t="s">
        <v>1357</v>
      </c>
      <c r="C614" s="154" t="s">
        <v>1358</v>
      </c>
      <c r="D614" s="18" t="s">
        <v>14</v>
      </c>
      <c r="E614" s="141" t="s">
        <v>2</v>
      </c>
      <c r="F614" s="149">
        <v>0</v>
      </c>
      <c r="G614" s="154" t="s">
        <v>111</v>
      </c>
      <c r="H614" s="18">
        <v>3</v>
      </c>
      <c r="I614" s="141" t="s">
        <v>3</v>
      </c>
      <c r="J614" s="149">
        <v>2</v>
      </c>
      <c r="K614" s="154" t="s">
        <v>23</v>
      </c>
      <c r="L614" s="18">
        <v>3</v>
      </c>
      <c r="M614" s="141" t="s">
        <v>3</v>
      </c>
      <c r="N614" s="149">
        <v>1</v>
      </c>
      <c r="O614" s="159" t="s">
        <v>107</v>
      </c>
      <c r="P614" s="149" t="s">
        <v>11</v>
      </c>
      <c r="Q614" s="141" t="s">
        <v>16</v>
      </c>
      <c r="R614" s="149">
        <v>0</v>
      </c>
      <c r="S614" s="154" t="s">
        <v>107</v>
      </c>
      <c r="T614" s="18" t="s">
        <v>12</v>
      </c>
      <c r="U614" s="141" t="s">
        <v>2432</v>
      </c>
      <c r="V614" s="149">
        <v>0</v>
      </c>
      <c r="W614" s="159" t="s">
        <v>107</v>
      </c>
      <c r="X614" s="179">
        <v>3</v>
      </c>
      <c r="Y614" s="159" t="s">
        <v>107</v>
      </c>
      <c r="Z614" s="160"/>
      <c r="AA614" s="154"/>
      <c r="AB614" s="154" t="s">
        <v>135</v>
      </c>
      <c r="AC614" s="154" t="s">
        <v>107</v>
      </c>
    </row>
    <row r="615" spans="1:29">
      <c r="A615" s="154" t="s">
        <v>105</v>
      </c>
      <c r="B615" s="154" t="s">
        <v>627</v>
      </c>
      <c r="C615" s="154" t="s">
        <v>628</v>
      </c>
      <c r="D615" s="18">
        <v>4</v>
      </c>
      <c r="E615" s="141" t="s">
        <v>2081</v>
      </c>
      <c r="F615" s="149">
        <v>0</v>
      </c>
      <c r="G615" s="154" t="s">
        <v>111</v>
      </c>
      <c r="H615" s="18">
        <v>3</v>
      </c>
      <c r="I615" s="141" t="s">
        <v>3</v>
      </c>
      <c r="J615" s="149">
        <v>2</v>
      </c>
      <c r="K615" s="154" t="s">
        <v>23</v>
      </c>
      <c r="L615" s="18">
        <v>3</v>
      </c>
      <c r="M615" s="141" t="s">
        <v>3</v>
      </c>
      <c r="N615" s="149">
        <v>1</v>
      </c>
      <c r="O615" s="159" t="s">
        <v>107</v>
      </c>
      <c r="P615" s="149" t="s">
        <v>11</v>
      </c>
      <c r="Q615" s="141" t="s">
        <v>16</v>
      </c>
      <c r="R615" s="149">
        <v>0</v>
      </c>
      <c r="S615" s="154" t="s">
        <v>107</v>
      </c>
      <c r="T615" s="18" t="s">
        <v>12</v>
      </c>
      <c r="U615" s="141" t="s">
        <v>2432</v>
      </c>
      <c r="V615" s="149">
        <v>0</v>
      </c>
      <c r="W615" s="159" t="s">
        <v>107</v>
      </c>
      <c r="X615" s="179">
        <v>3</v>
      </c>
      <c r="Y615" s="159" t="s">
        <v>107</v>
      </c>
      <c r="Z615" s="160"/>
      <c r="AA615" s="154"/>
      <c r="AB615" s="154" t="s">
        <v>113</v>
      </c>
      <c r="AC615" s="154" t="s">
        <v>107</v>
      </c>
    </row>
    <row r="616" spans="1:29">
      <c r="A616" s="154" t="s">
        <v>105</v>
      </c>
      <c r="B616" s="154" t="s">
        <v>2043</v>
      </c>
      <c r="C616" s="154" t="s">
        <v>2044</v>
      </c>
      <c r="D616" s="18" t="s">
        <v>14</v>
      </c>
      <c r="E616" s="141" t="s">
        <v>2</v>
      </c>
      <c r="F616" s="149">
        <v>0</v>
      </c>
      <c r="G616" s="154" t="s">
        <v>111</v>
      </c>
      <c r="H616" s="18">
        <v>4</v>
      </c>
      <c r="I616" s="141" t="s">
        <v>2081</v>
      </c>
      <c r="J616" s="149">
        <v>0</v>
      </c>
      <c r="K616" s="154" t="s">
        <v>23</v>
      </c>
      <c r="L616" s="18">
        <v>3</v>
      </c>
      <c r="M616" s="141" t="s">
        <v>3</v>
      </c>
      <c r="N616" s="149">
        <v>1</v>
      </c>
      <c r="O616" s="159" t="s">
        <v>107</v>
      </c>
      <c r="P616" s="149" t="s">
        <v>11</v>
      </c>
      <c r="Q616" s="141" t="s">
        <v>16</v>
      </c>
      <c r="R616" s="149">
        <v>0</v>
      </c>
      <c r="S616" s="154" t="s">
        <v>107</v>
      </c>
      <c r="T616" s="18" t="s">
        <v>12</v>
      </c>
      <c r="U616" s="141" t="s">
        <v>2432</v>
      </c>
      <c r="V616" s="149">
        <v>0</v>
      </c>
      <c r="W616" s="159" t="s">
        <v>107</v>
      </c>
      <c r="X616" s="179">
        <v>1</v>
      </c>
      <c r="Y616" s="159" t="s">
        <v>107</v>
      </c>
      <c r="Z616" s="160"/>
      <c r="AA616" s="154"/>
      <c r="AB616" s="154" t="s">
        <v>113</v>
      </c>
      <c r="AC616" s="154" t="s">
        <v>107</v>
      </c>
    </row>
    <row r="617" spans="1:29">
      <c r="A617" s="154" t="s">
        <v>105</v>
      </c>
      <c r="B617" s="154" t="s">
        <v>1180</v>
      </c>
      <c r="C617" s="154" t="s">
        <v>1181</v>
      </c>
      <c r="D617" s="18" t="s">
        <v>14</v>
      </c>
      <c r="E617" s="141" t="s">
        <v>2</v>
      </c>
      <c r="F617" s="149">
        <v>0</v>
      </c>
      <c r="G617" s="154" t="s">
        <v>111</v>
      </c>
      <c r="H617" s="18">
        <v>4</v>
      </c>
      <c r="I617" s="141" t="s">
        <v>2081</v>
      </c>
      <c r="J617" s="149">
        <v>0</v>
      </c>
      <c r="K617" s="154" t="s">
        <v>23</v>
      </c>
      <c r="L617" s="18">
        <v>3</v>
      </c>
      <c r="M617" s="141" t="s">
        <v>3</v>
      </c>
      <c r="N617" s="149">
        <v>1</v>
      </c>
      <c r="O617" s="159" t="s">
        <v>107</v>
      </c>
      <c r="P617" s="149" t="s">
        <v>11</v>
      </c>
      <c r="Q617" s="141" t="s">
        <v>16</v>
      </c>
      <c r="R617" s="149">
        <v>0</v>
      </c>
      <c r="S617" s="154" t="s">
        <v>107</v>
      </c>
      <c r="T617" s="18" t="s">
        <v>12</v>
      </c>
      <c r="U617" s="141" t="s">
        <v>2432</v>
      </c>
      <c r="V617" s="149">
        <v>0</v>
      </c>
      <c r="W617" s="159" t="s">
        <v>107</v>
      </c>
      <c r="X617" s="179">
        <v>1</v>
      </c>
      <c r="Y617" s="159" t="s">
        <v>107</v>
      </c>
      <c r="Z617" s="160"/>
      <c r="AA617" s="154"/>
      <c r="AB617" s="154" t="s">
        <v>113</v>
      </c>
      <c r="AC617" s="154" t="s">
        <v>107</v>
      </c>
    </row>
    <row r="618" spans="1:29">
      <c r="A618" s="154" t="s">
        <v>105</v>
      </c>
      <c r="B618" s="154" t="s">
        <v>699</v>
      </c>
      <c r="C618" s="154" t="s">
        <v>700</v>
      </c>
      <c r="D618" s="18">
        <v>4</v>
      </c>
      <c r="E618" s="141" t="s">
        <v>2081</v>
      </c>
      <c r="F618" s="149">
        <v>0</v>
      </c>
      <c r="G618" s="154" t="s">
        <v>111</v>
      </c>
      <c r="H618" s="18">
        <v>2</v>
      </c>
      <c r="I618" s="141" t="s">
        <v>4</v>
      </c>
      <c r="J618" s="149">
        <v>3</v>
      </c>
      <c r="K618" s="154" t="s">
        <v>23</v>
      </c>
      <c r="L618" s="18">
        <v>2</v>
      </c>
      <c r="M618" s="141" t="s">
        <v>4</v>
      </c>
      <c r="N618" s="149">
        <v>2</v>
      </c>
      <c r="O618" s="159" t="s">
        <v>107</v>
      </c>
      <c r="P618" s="149" t="s">
        <v>11</v>
      </c>
      <c r="Q618" s="141" t="s">
        <v>16</v>
      </c>
      <c r="R618" s="149">
        <v>0</v>
      </c>
      <c r="S618" s="154" t="s">
        <v>107</v>
      </c>
      <c r="T618" s="18" t="s">
        <v>12</v>
      </c>
      <c r="U618" s="141" t="s">
        <v>2432</v>
      </c>
      <c r="V618" s="149">
        <v>0</v>
      </c>
      <c r="W618" s="159" t="s">
        <v>107</v>
      </c>
      <c r="X618" s="179">
        <v>5</v>
      </c>
      <c r="Y618" s="159" t="s">
        <v>107</v>
      </c>
      <c r="Z618" s="160"/>
      <c r="AA618" s="154"/>
      <c r="AB618" s="154" t="s">
        <v>117</v>
      </c>
      <c r="AC618" s="154" t="s">
        <v>107</v>
      </c>
    </row>
    <row r="619" spans="1:29">
      <c r="A619" s="154" t="s">
        <v>105</v>
      </c>
      <c r="B619" s="154" t="s">
        <v>725</v>
      </c>
      <c r="C619" s="154" t="s">
        <v>726</v>
      </c>
      <c r="D619" s="18" t="s">
        <v>158</v>
      </c>
      <c r="E619" s="141" t="e">
        <v>#N/A</v>
      </c>
      <c r="F619" s="149">
        <v>0</v>
      </c>
      <c r="G619" s="154" t="s">
        <v>111</v>
      </c>
      <c r="H619" s="18">
        <v>1</v>
      </c>
      <c r="I619" s="141" t="s">
        <v>5</v>
      </c>
      <c r="J619" s="149">
        <v>4</v>
      </c>
      <c r="K619" s="154" t="s">
        <v>23</v>
      </c>
      <c r="L619" s="18">
        <v>1</v>
      </c>
      <c r="M619" s="141" t="s">
        <v>5</v>
      </c>
      <c r="N619" s="149">
        <v>3</v>
      </c>
      <c r="O619" s="159" t="s">
        <v>107</v>
      </c>
      <c r="P619" s="149" t="s">
        <v>6</v>
      </c>
      <c r="Q619" s="141" t="s">
        <v>8</v>
      </c>
      <c r="R619" s="149">
        <v>2</v>
      </c>
      <c r="S619" s="154" t="s">
        <v>107</v>
      </c>
      <c r="T619" s="18" t="s">
        <v>12</v>
      </c>
      <c r="U619" s="141" t="s">
        <v>2432</v>
      </c>
      <c r="V619" s="149">
        <v>0</v>
      </c>
      <c r="W619" s="159" t="s">
        <v>107</v>
      </c>
      <c r="X619" s="18" t="s">
        <v>159</v>
      </c>
      <c r="Y619" s="159" t="s">
        <v>107</v>
      </c>
      <c r="Z619" s="160" t="s">
        <v>2439</v>
      </c>
      <c r="AA619" s="154" t="s">
        <v>2437</v>
      </c>
      <c r="AB619" s="154" t="s">
        <v>160</v>
      </c>
      <c r="AC619" s="154" t="s">
        <v>107</v>
      </c>
    </row>
    <row r="620" spans="1:29">
      <c r="A620" s="154" t="s">
        <v>105</v>
      </c>
      <c r="B620" s="154" t="s">
        <v>2009</v>
      </c>
      <c r="C620" s="154" t="s">
        <v>2010</v>
      </c>
      <c r="D620" s="18">
        <v>4</v>
      </c>
      <c r="E620" s="141" t="s">
        <v>2081</v>
      </c>
      <c r="F620" s="149">
        <v>0</v>
      </c>
      <c r="G620" s="154" t="s">
        <v>111</v>
      </c>
      <c r="H620" s="18">
        <v>4</v>
      </c>
      <c r="I620" s="141" t="s">
        <v>2081</v>
      </c>
      <c r="J620" s="149">
        <v>0</v>
      </c>
      <c r="K620" s="154" t="s">
        <v>23</v>
      </c>
      <c r="L620" s="18">
        <v>1</v>
      </c>
      <c r="M620" s="141" t="s">
        <v>5</v>
      </c>
      <c r="N620" s="149">
        <v>3</v>
      </c>
      <c r="O620" s="159" t="s">
        <v>107</v>
      </c>
      <c r="P620" s="149" t="s">
        <v>11</v>
      </c>
      <c r="Q620" s="141" t="s">
        <v>16</v>
      </c>
      <c r="R620" s="149">
        <v>0</v>
      </c>
      <c r="S620" s="154" t="s">
        <v>107</v>
      </c>
      <c r="T620" s="18" t="s">
        <v>12</v>
      </c>
      <c r="U620" s="141" t="s">
        <v>2432</v>
      </c>
      <c r="V620" s="149">
        <v>0</v>
      </c>
      <c r="W620" s="159" t="s">
        <v>107</v>
      </c>
      <c r="X620" s="179">
        <v>3</v>
      </c>
      <c r="Y620" s="159" t="s">
        <v>107</v>
      </c>
      <c r="Z620" s="160"/>
      <c r="AA620" s="154"/>
      <c r="AB620" s="154" t="s">
        <v>113</v>
      </c>
      <c r="AC620" s="154" t="s">
        <v>107</v>
      </c>
    </row>
    <row r="621" spans="1:29">
      <c r="A621" s="154" t="s">
        <v>105</v>
      </c>
      <c r="B621" s="154" t="s">
        <v>364</v>
      </c>
      <c r="C621" s="154" t="s">
        <v>365</v>
      </c>
      <c r="D621" s="18" t="s">
        <v>14</v>
      </c>
      <c r="E621" s="141" t="s">
        <v>2</v>
      </c>
      <c r="F621" s="149">
        <v>0</v>
      </c>
      <c r="G621" s="154" t="s">
        <v>111</v>
      </c>
      <c r="H621" s="18">
        <v>2</v>
      </c>
      <c r="I621" s="141" t="s">
        <v>4</v>
      </c>
      <c r="J621" s="149">
        <v>3</v>
      </c>
      <c r="K621" s="154" t="s">
        <v>23</v>
      </c>
      <c r="L621" s="18">
        <v>1</v>
      </c>
      <c r="M621" s="141" t="s">
        <v>5</v>
      </c>
      <c r="N621" s="149">
        <v>3</v>
      </c>
      <c r="O621" s="159" t="s">
        <v>107</v>
      </c>
      <c r="P621" s="149" t="s">
        <v>11</v>
      </c>
      <c r="Q621" s="141" t="s">
        <v>16</v>
      </c>
      <c r="R621" s="149">
        <v>0</v>
      </c>
      <c r="S621" s="154" t="s">
        <v>107</v>
      </c>
      <c r="T621" s="18" t="s">
        <v>12</v>
      </c>
      <c r="U621" s="141" t="s">
        <v>2432</v>
      </c>
      <c r="V621" s="149">
        <v>0</v>
      </c>
      <c r="W621" s="159" t="s">
        <v>107</v>
      </c>
      <c r="X621" s="179">
        <v>6</v>
      </c>
      <c r="Y621" s="159" t="s">
        <v>107</v>
      </c>
      <c r="Z621" s="160"/>
      <c r="AA621" s="154"/>
      <c r="AB621" s="154" t="s">
        <v>136</v>
      </c>
      <c r="AC621" s="154" t="s">
        <v>107</v>
      </c>
    </row>
    <row r="622" spans="1:29">
      <c r="A622" s="154" t="s">
        <v>105</v>
      </c>
      <c r="B622" s="154" t="s">
        <v>1643</v>
      </c>
      <c r="C622" s="154" t="s">
        <v>1644</v>
      </c>
      <c r="D622" s="18">
        <v>4</v>
      </c>
      <c r="E622" s="141" t="s">
        <v>2081</v>
      </c>
      <c r="F622" s="149">
        <v>0</v>
      </c>
      <c r="G622" s="154" t="s">
        <v>111</v>
      </c>
      <c r="H622" s="18">
        <v>2</v>
      </c>
      <c r="I622" s="141" t="s">
        <v>4</v>
      </c>
      <c r="J622" s="149">
        <v>3</v>
      </c>
      <c r="K622" s="154" t="s">
        <v>23</v>
      </c>
      <c r="L622" s="18">
        <v>2</v>
      </c>
      <c r="M622" s="141" t="s">
        <v>4</v>
      </c>
      <c r="N622" s="149">
        <v>2</v>
      </c>
      <c r="O622" s="159" t="s">
        <v>107</v>
      </c>
      <c r="P622" s="149" t="s">
        <v>11</v>
      </c>
      <c r="Q622" s="141" t="s">
        <v>16</v>
      </c>
      <c r="R622" s="149">
        <v>0</v>
      </c>
      <c r="S622" s="154" t="s">
        <v>107</v>
      </c>
      <c r="T622" s="18" t="s">
        <v>12</v>
      </c>
      <c r="U622" s="141" t="s">
        <v>2432</v>
      </c>
      <c r="V622" s="149">
        <v>0</v>
      </c>
      <c r="W622" s="159" t="s">
        <v>107</v>
      </c>
      <c r="X622" s="179">
        <v>5</v>
      </c>
      <c r="Y622" s="159" t="s">
        <v>107</v>
      </c>
      <c r="Z622" s="160"/>
      <c r="AA622" s="154"/>
      <c r="AB622" s="154" t="s">
        <v>113</v>
      </c>
      <c r="AC622" s="154" t="s">
        <v>107</v>
      </c>
    </row>
    <row r="623" spans="1:29">
      <c r="A623" s="154" t="s">
        <v>105</v>
      </c>
      <c r="B623" s="154" t="s">
        <v>1971</v>
      </c>
      <c r="C623" s="154" t="s">
        <v>1972</v>
      </c>
      <c r="D623" s="18" t="s">
        <v>14</v>
      </c>
      <c r="E623" s="141" t="s">
        <v>2</v>
      </c>
      <c r="F623" s="149">
        <v>0</v>
      </c>
      <c r="G623" s="154" t="s">
        <v>111</v>
      </c>
      <c r="H623" s="18">
        <v>3</v>
      </c>
      <c r="I623" s="141" t="s">
        <v>3</v>
      </c>
      <c r="J623" s="149">
        <v>2</v>
      </c>
      <c r="K623" s="154" t="s">
        <v>23</v>
      </c>
      <c r="L623" s="18">
        <v>3</v>
      </c>
      <c r="M623" s="141" t="s">
        <v>3</v>
      </c>
      <c r="N623" s="149">
        <v>1</v>
      </c>
      <c r="O623" s="159" t="s">
        <v>107</v>
      </c>
      <c r="P623" s="149" t="s">
        <v>11</v>
      </c>
      <c r="Q623" s="141" t="s">
        <v>16</v>
      </c>
      <c r="R623" s="149">
        <v>0</v>
      </c>
      <c r="S623" s="154" t="s">
        <v>107</v>
      </c>
      <c r="T623" s="18" t="s">
        <v>12</v>
      </c>
      <c r="U623" s="141" t="s">
        <v>2432</v>
      </c>
      <c r="V623" s="149">
        <v>0</v>
      </c>
      <c r="W623" s="159" t="s">
        <v>107</v>
      </c>
      <c r="X623" s="179">
        <v>3</v>
      </c>
      <c r="Y623" s="159" t="s">
        <v>107</v>
      </c>
      <c r="Z623" s="160"/>
      <c r="AA623" s="154"/>
      <c r="AB623" s="154" t="s">
        <v>113</v>
      </c>
      <c r="AC623" s="154" t="s">
        <v>107</v>
      </c>
    </row>
    <row r="624" spans="1:29">
      <c r="A624" s="154" t="s">
        <v>105</v>
      </c>
      <c r="B624" s="154" t="s">
        <v>1242</v>
      </c>
      <c r="C624" s="154" t="s">
        <v>1243</v>
      </c>
      <c r="D624" s="18" t="s">
        <v>14</v>
      </c>
      <c r="E624" s="141" t="s">
        <v>2</v>
      </c>
      <c r="F624" s="149">
        <v>0</v>
      </c>
      <c r="G624" s="154" t="s">
        <v>111</v>
      </c>
      <c r="H624" s="18" t="s">
        <v>14</v>
      </c>
      <c r="I624" s="141" t="s">
        <v>2</v>
      </c>
      <c r="J624" s="149">
        <v>0</v>
      </c>
      <c r="K624" s="154" t="s">
        <v>23</v>
      </c>
      <c r="L624" s="18">
        <v>3</v>
      </c>
      <c r="M624" s="141" t="s">
        <v>3</v>
      </c>
      <c r="N624" s="149">
        <v>1</v>
      </c>
      <c r="O624" s="159" t="s">
        <v>107</v>
      </c>
      <c r="P624" s="149" t="s">
        <v>11</v>
      </c>
      <c r="Q624" s="141" t="s">
        <v>16</v>
      </c>
      <c r="R624" s="149">
        <v>0</v>
      </c>
      <c r="S624" s="154" t="s">
        <v>107</v>
      </c>
      <c r="T624" s="18" t="s">
        <v>12</v>
      </c>
      <c r="U624" s="141" t="s">
        <v>2432</v>
      </c>
      <c r="V624" s="149">
        <v>0</v>
      </c>
      <c r="W624" s="159" t="s">
        <v>107</v>
      </c>
      <c r="X624" s="179">
        <v>1</v>
      </c>
      <c r="Y624" s="159" t="s">
        <v>107</v>
      </c>
      <c r="Z624" s="160"/>
      <c r="AA624" s="154"/>
      <c r="AB624" s="154" t="s">
        <v>113</v>
      </c>
      <c r="AC624" s="154" t="s">
        <v>107</v>
      </c>
    </row>
    <row r="625" spans="1:29">
      <c r="A625" s="154" t="s">
        <v>105</v>
      </c>
      <c r="B625" s="154" t="s">
        <v>693</v>
      </c>
      <c r="C625" s="154" t="s">
        <v>694</v>
      </c>
      <c r="D625" s="18">
        <v>1</v>
      </c>
      <c r="E625" s="141" t="s">
        <v>5</v>
      </c>
      <c r="F625" s="149">
        <v>5</v>
      </c>
      <c r="G625" s="154" t="s">
        <v>111</v>
      </c>
      <c r="H625" s="18">
        <v>1</v>
      </c>
      <c r="I625" s="141" t="s">
        <v>5</v>
      </c>
      <c r="J625" s="149">
        <v>4</v>
      </c>
      <c r="K625" s="154" t="s">
        <v>23</v>
      </c>
      <c r="L625" s="18">
        <v>1</v>
      </c>
      <c r="M625" s="141" t="s">
        <v>5</v>
      </c>
      <c r="N625" s="149">
        <v>3</v>
      </c>
      <c r="O625" s="159" t="s">
        <v>107</v>
      </c>
      <c r="P625" s="149" t="s">
        <v>11</v>
      </c>
      <c r="Q625" s="141" t="s">
        <v>16</v>
      </c>
      <c r="R625" s="149">
        <v>0</v>
      </c>
      <c r="S625" s="154" t="s">
        <v>107</v>
      </c>
      <c r="T625" s="18" t="s">
        <v>12</v>
      </c>
      <c r="U625" s="141" t="s">
        <v>2432</v>
      </c>
      <c r="V625" s="149">
        <v>0</v>
      </c>
      <c r="W625" s="159" t="s">
        <v>107</v>
      </c>
      <c r="X625" s="18">
        <v>12</v>
      </c>
      <c r="Y625" s="159" t="s">
        <v>107</v>
      </c>
      <c r="Z625" s="160"/>
      <c r="AA625" s="154"/>
      <c r="AB625" s="154" t="s">
        <v>113</v>
      </c>
      <c r="AC625" s="154" t="s">
        <v>107</v>
      </c>
    </row>
    <row r="626" spans="1:29">
      <c r="A626" s="154" t="s">
        <v>105</v>
      </c>
      <c r="B626" s="154" t="s">
        <v>1049</v>
      </c>
      <c r="C626" s="154" t="s">
        <v>1050</v>
      </c>
      <c r="D626" s="18">
        <v>3</v>
      </c>
      <c r="E626" s="141" t="s">
        <v>3</v>
      </c>
      <c r="F626" s="149">
        <v>3</v>
      </c>
      <c r="G626" s="154" t="s">
        <v>111</v>
      </c>
      <c r="H626" s="18">
        <v>3</v>
      </c>
      <c r="I626" s="141" t="s">
        <v>3</v>
      </c>
      <c r="J626" s="149">
        <v>2</v>
      </c>
      <c r="K626" s="154" t="s">
        <v>23</v>
      </c>
      <c r="L626" s="18">
        <v>3</v>
      </c>
      <c r="M626" s="141" t="s">
        <v>3</v>
      </c>
      <c r="N626" s="149">
        <v>1</v>
      </c>
      <c r="O626" s="159" t="s">
        <v>107</v>
      </c>
      <c r="P626" s="149" t="s">
        <v>11</v>
      </c>
      <c r="Q626" s="141" t="s">
        <v>16</v>
      </c>
      <c r="R626" s="149">
        <v>0</v>
      </c>
      <c r="S626" s="154" t="s">
        <v>107</v>
      </c>
      <c r="T626" s="18" t="s">
        <v>6</v>
      </c>
      <c r="U626" s="141" t="s">
        <v>2433</v>
      </c>
      <c r="V626" s="149">
        <v>2</v>
      </c>
      <c r="W626" s="159" t="s">
        <v>107</v>
      </c>
      <c r="X626" s="179">
        <v>8</v>
      </c>
      <c r="Y626" s="159" t="s">
        <v>107</v>
      </c>
      <c r="Z626" s="160"/>
      <c r="AA626" s="154"/>
      <c r="AB626" s="154" t="s">
        <v>193</v>
      </c>
      <c r="AC626" s="154" t="s">
        <v>107</v>
      </c>
    </row>
    <row r="627" spans="1:29">
      <c r="A627" s="154" t="s">
        <v>105</v>
      </c>
      <c r="B627" s="154" t="s">
        <v>955</v>
      </c>
      <c r="C627" s="154" t="s">
        <v>956</v>
      </c>
      <c r="D627" s="18">
        <v>2</v>
      </c>
      <c r="E627" s="141" t="s">
        <v>4</v>
      </c>
      <c r="F627" s="149">
        <v>4</v>
      </c>
      <c r="G627" s="154" t="s">
        <v>111</v>
      </c>
      <c r="H627" s="18">
        <v>3</v>
      </c>
      <c r="I627" s="141" t="s">
        <v>3</v>
      </c>
      <c r="J627" s="149">
        <v>2</v>
      </c>
      <c r="K627" s="154" t="s">
        <v>23</v>
      </c>
      <c r="L627" s="18">
        <v>2</v>
      </c>
      <c r="M627" s="141" t="s">
        <v>4</v>
      </c>
      <c r="N627" s="149">
        <v>2</v>
      </c>
      <c r="O627" s="159" t="s">
        <v>107</v>
      </c>
      <c r="P627" s="149" t="s">
        <v>11</v>
      </c>
      <c r="Q627" s="141" t="s">
        <v>16</v>
      </c>
      <c r="R627" s="149">
        <v>0</v>
      </c>
      <c r="S627" s="154" t="s">
        <v>107</v>
      </c>
      <c r="T627" s="18" t="s">
        <v>12</v>
      </c>
      <c r="U627" s="141" t="s">
        <v>2432</v>
      </c>
      <c r="V627" s="149">
        <v>0</v>
      </c>
      <c r="W627" s="159" t="s">
        <v>107</v>
      </c>
      <c r="X627" s="179">
        <v>8</v>
      </c>
      <c r="Y627" s="159" t="s">
        <v>107</v>
      </c>
      <c r="Z627" s="160"/>
      <c r="AA627" s="154"/>
      <c r="AB627" s="154" t="s">
        <v>194</v>
      </c>
      <c r="AC627" s="154" t="s">
        <v>107</v>
      </c>
    </row>
    <row r="628" spans="1:29">
      <c r="A628" s="154" t="s">
        <v>105</v>
      </c>
      <c r="B628" s="154" t="s">
        <v>1901</v>
      </c>
      <c r="C628" s="154" t="s">
        <v>1902</v>
      </c>
      <c r="D628" s="18" t="s">
        <v>14</v>
      </c>
      <c r="E628" s="141" t="s">
        <v>2</v>
      </c>
      <c r="F628" s="149">
        <v>0</v>
      </c>
      <c r="G628" s="154" t="s">
        <v>111</v>
      </c>
      <c r="H628" s="18">
        <v>3</v>
      </c>
      <c r="I628" s="141" t="s">
        <v>3</v>
      </c>
      <c r="J628" s="149">
        <v>2</v>
      </c>
      <c r="K628" s="154" t="s">
        <v>23</v>
      </c>
      <c r="L628" s="18">
        <v>3</v>
      </c>
      <c r="M628" s="141" t="s">
        <v>3</v>
      </c>
      <c r="N628" s="149">
        <v>1</v>
      </c>
      <c r="O628" s="159" t="s">
        <v>107</v>
      </c>
      <c r="P628" s="149" t="s">
        <v>11</v>
      </c>
      <c r="Q628" s="141" t="s">
        <v>16</v>
      </c>
      <c r="R628" s="149">
        <v>0</v>
      </c>
      <c r="S628" s="154" t="s">
        <v>107</v>
      </c>
      <c r="T628" s="18" t="s">
        <v>12</v>
      </c>
      <c r="U628" s="141" t="s">
        <v>2432</v>
      </c>
      <c r="V628" s="149">
        <v>0</v>
      </c>
      <c r="W628" s="159" t="s">
        <v>107</v>
      </c>
      <c r="X628" s="179">
        <v>3</v>
      </c>
      <c r="Y628" s="159" t="s">
        <v>107</v>
      </c>
      <c r="Z628" s="160"/>
      <c r="AA628" s="154"/>
      <c r="AB628" s="154" t="s">
        <v>113</v>
      </c>
      <c r="AC628" s="154" t="s">
        <v>107</v>
      </c>
    </row>
    <row r="629" spans="1:29">
      <c r="A629" s="154" t="s">
        <v>105</v>
      </c>
      <c r="B629" s="154" t="s">
        <v>1798</v>
      </c>
      <c r="C629" s="154" t="s">
        <v>1799</v>
      </c>
      <c r="D629" s="18" t="s">
        <v>14</v>
      </c>
      <c r="E629" s="141" t="s">
        <v>2</v>
      </c>
      <c r="F629" s="149">
        <v>0</v>
      </c>
      <c r="G629" s="154" t="s">
        <v>111</v>
      </c>
      <c r="H629" s="18">
        <v>3</v>
      </c>
      <c r="I629" s="141" t="s">
        <v>3</v>
      </c>
      <c r="J629" s="149">
        <v>2</v>
      </c>
      <c r="K629" s="154" t="s">
        <v>23</v>
      </c>
      <c r="L629" s="18">
        <v>3</v>
      </c>
      <c r="M629" s="141" t="s">
        <v>3</v>
      </c>
      <c r="N629" s="149">
        <v>1</v>
      </c>
      <c r="O629" s="159" t="s">
        <v>107</v>
      </c>
      <c r="P629" s="149" t="s">
        <v>11</v>
      </c>
      <c r="Q629" s="141" t="s">
        <v>16</v>
      </c>
      <c r="R629" s="149">
        <v>0</v>
      </c>
      <c r="S629" s="154" t="s">
        <v>107</v>
      </c>
      <c r="T629" s="18" t="s">
        <v>12</v>
      </c>
      <c r="U629" s="141" t="s">
        <v>2432</v>
      </c>
      <c r="V629" s="149">
        <v>0</v>
      </c>
      <c r="W629" s="159" t="s">
        <v>107</v>
      </c>
      <c r="X629" s="179">
        <v>3</v>
      </c>
      <c r="Y629" s="159" t="s">
        <v>107</v>
      </c>
      <c r="Z629" s="160"/>
      <c r="AA629" s="154"/>
      <c r="AB629" s="154" t="s">
        <v>144</v>
      </c>
      <c r="AC629" s="154" t="s">
        <v>107</v>
      </c>
    </row>
    <row r="630" spans="1:29">
      <c r="A630" s="154" t="s">
        <v>105</v>
      </c>
      <c r="B630" s="154" t="s">
        <v>721</v>
      </c>
      <c r="C630" s="154" t="s">
        <v>722</v>
      </c>
      <c r="D630" s="18">
        <v>2</v>
      </c>
      <c r="E630" s="141" t="s">
        <v>4</v>
      </c>
      <c r="F630" s="149">
        <v>4</v>
      </c>
      <c r="G630" s="154" t="s">
        <v>111</v>
      </c>
      <c r="H630" s="18">
        <v>1</v>
      </c>
      <c r="I630" s="141" t="s">
        <v>5</v>
      </c>
      <c r="J630" s="149">
        <v>4</v>
      </c>
      <c r="K630" s="154" t="s">
        <v>23</v>
      </c>
      <c r="L630" s="18">
        <v>1</v>
      </c>
      <c r="M630" s="141" t="s">
        <v>5</v>
      </c>
      <c r="N630" s="149">
        <v>3</v>
      </c>
      <c r="O630" s="159" t="s">
        <v>107</v>
      </c>
      <c r="P630" s="149" t="s">
        <v>6</v>
      </c>
      <c r="Q630" s="141" t="s">
        <v>8</v>
      </c>
      <c r="R630" s="149">
        <v>2</v>
      </c>
      <c r="S630" s="154" t="s">
        <v>107</v>
      </c>
      <c r="T630" s="18" t="s">
        <v>12</v>
      </c>
      <c r="U630" s="141" t="s">
        <v>2432</v>
      </c>
      <c r="V630" s="149">
        <v>0</v>
      </c>
      <c r="W630" s="159" t="s">
        <v>107</v>
      </c>
      <c r="X630" s="179">
        <v>13</v>
      </c>
      <c r="Y630" s="159" t="s">
        <v>107</v>
      </c>
      <c r="Z630" s="160"/>
      <c r="AA630" s="154"/>
      <c r="AB630" s="154" t="s">
        <v>148</v>
      </c>
      <c r="AC630" s="154" t="s">
        <v>107</v>
      </c>
    </row>
    <row r="631" spans="1:29">
      <c r="A631" s="154" t="s">
        <v>105</v>
      </c>
      <c r="B631" s="154" t="s">
        <v>867</v>
      </c>
      <c r="C631" s="154" t="s">
        <v>868</v>
      </c>
      <c r="D631" s="18">
        <v>2</v>
      </c>
      <c r="E631" s="141" t="s">
        <v>4</v>
      </c>
      <c r="F631" s="149">
        <v>4</v>
      </c>
      <c r="G631" s="154" t="s">
        <v>111</v>
      </c>
      <c r="H631" s="18">
        <v>2</v>
      </c>
      <c r="I631" s="141" t="s">
        <v>4</v>
      </c>
      <c r="J631" s="149">
        <v>3</v>
      </c>
      <c r="K631" s="154" t="s">
        <v>23</v>
      </c>
      <c r="L631" s="18">
        <v>2</v>
      </c>
      <c r="M631" s="141" t="s">
        <v>4</v>
      </c>
      <c r="N631" s="149">
        <v>2</v>
      </c>
      <c r="O631" s="159" t="s">
        <v>107</v>
      </c>
      <c r="P631" s="149" t="s">
        <v>11</v>
      </c>
      <c r="Q631" s="141" t="s">
        <v>16</v>
      </c>
      <c r="R631" s="149">
        <v>0</v>
      </c>
      <c r="S631" s="154" t="s">
        <v>107</v>
      </c>
      <c r="T631" s="18" t="s">
        <v>12</v>
      </c>
      <c r="U631" s="141" t="s">
        <v>2432</v>
      </c>
      <c r="V631" s="149">
        <v>0</v>
      </c>
      <c r="W631" s="159" t="s">
        <v>107</v>
      </c>
      <c r="X631" s="179">
        <v>9</v>
      </c>
      <c r="Y631" s="159" t="s">
        <v>107</v>
      </c>
      <c r="Z631" s="160"/>
      <c r="AA631" s="154"/>
      <c r="AB631" s="154" t="s">
        <v>113</v>
      </c>
      <c r="AC631" s="154" t="s">
        <v>107</v>
      </c>
    </row>
    <row r="632" spans="1:29">
      <c r="A632" s="154" t="s">
        <v>105</v>
      </c>
      <c r="B632" s="154" t="s">
        <v>517</v>
      </c>
      <c r="C632" s="154" t="s">
        <v>518</v>
      </c>
      <c r="D632" s="18" t="s">
        <v>14</v>
      </c>
      <c r="E632" s="141" t="s">
        <v>2</v>
      </c>
      <c r="F632" s="149">
        <v>0</v>
      </c>
      <c r="G632" s="154" t="s">
        <v>111</v>
      </c>
      <c r="H632" s="18" t="s">
        <v>14</v>
      </c>
      <c r="I632" s="141" t="s">
        <v>2</v>
      </c>
      <c r="J632" s="149">
        <v>0</v>
      </c>
      <c r="K632" s="154" t="s">
        <v>23</v>
      </c>
      <c r="L632" s="18">
        <v>3</v>
      </c>
      <c r="M632" s="141" t="s">
        <v>3</v>
      </c>
      <c r="N632" s="149">
        <v>1</v>
      </c>
      <c r="O632" s="159" t="s">
        <v>107</v>
      </c>
      <c r="P632" s="149" t="s">
        <v>11</v>
      </c>
      <c r="Q632" s="141" t="s">
        <v>16</v>
      </c>
      <c r="R632" s="149">
        <v>0</v>
      </c>
      <c r="S632" s="154" t="s">
        <v>107</v>
      </c>
      <c r="T632" s="18" t="s">
        <v>12</v>
      </c>
      <c r="U632" s="141" t="s">
        <v>2432</v>
      </c>
      <c r="V632" s="149">
        <v>0</v>
      </c>
      <c r="W632" s="159" t="s">
        <v>107</v>
      </c>
      <c r="X632" s="179">
        <v>1</v>
      </c>
      <c r="Y632" s="159" t="s">
        <v>107</v>
      </c>
      <c r="Z632" s="160"/>
      <c r="AA632" s="154"/>
      <c r="AB632" s="154" t="s">
        <v>113</v>
      </c>
      <c r="AC632" s="154" t="s">
        <v>107</v>
      </c>
    </row>
    <row r="633" spans="1:29">
      <c r="A633" s="154" t="s">
        <v>105</v>
      </c>
      <c r="B633" s="154" t="s">
        <v>1198</v>
      </c>
      <c r="C633" s="154" t="s">
        <v>1199</v>
      </c>
      <c r="D633" s="18">
        <v>4</v>
      </c>
      <c r="E633" s="141" t="s">
        <v>2081</v>
      </c>
      <c r="F633" s="149">
        <v>0</v>
      </c>
      <c r="G633" s="154" t="s">
        <v>111</v>
      </c>
      <c r="H633" s="18">
        <v>3</v>
      </c>
      <c r="I633" s="141" t="s">
        <v>3</v>
      </c>
      <c r="J633" s="149">
        <v>2</v>
      </c>
      <c r="K633" s="154" t="s">
        <v>23</v>
      </c>
      <c r="L633" s="18">
        <v>3</v>
      </c>
      <c r="M633" s="141" t="s">
        <v>3</v>
      </c>
      <c r="N633" s="149">
        <v>1</v>
      </c>
      <c r="O633" s="159" t="s">
        <v>107</v>
      </c>
      <c r="P633" s="149" t="s">
        <v>11</v>
      </c>
      <c r="Q633" s="141" t="s">
        <v>16</v>
      </c>
      <c r="R633" s="149">
        <v>0</v>
      </c>
      <c r="S633" s="154" t="s">
        <v>107</v>
      </c>
      <c r="T633" s="18" t="s">
        <v>12</v>
      </c>
      <c r="U633" s="141" t="s">
        <v>2432</v>
      </c>
      <c r="V633" s="149">
        <v>0</v>
      </c>
      <c r="W633" s="159" t="s">
        <v>107</v>
      </c>
      <c r="X633" s="179">
        <v>3</v>
      </c>
      <c r="Y633" s="159" t="s">
        <v>107</v>
      </c>
      <c r="Z633" s="160"/>
      <c r="AA633" s="154"/>
      <c r="AB633" s="154" t="s">
        <v>113</v>
      </c>
      <c r="AC633" s="154" t="s">
        <v>107</v>
      </c>
    </row>
    <row r="634" spans="1:29">
      <c r="A634" s="154" t="s">
        <v>105</v>
      </c>
      <c r="B634" s="154" t="s">
        <v>821</v>
      </c>
      <c r="C634" s="154" t="s">
        <v>822</v>
      </c>
      <c r="D634" s="18" t="s">
        <v>14</v>
      </c>
      <c r="E634" s="141" t="s">
        <v>2</v>
      </c>
      <c r="F634" s="149">
        <v>0</v>
      </c>
      <c r="G634" s="154" t="s">
        <v>111</v>
      </c>
      <c r="H634" s="18">
        <v>3</v>
      </c>
      <c r="I634" s="141" t="s">
        <v>3</v>
      </c>
      <c r="J634" s="149">
        <v>2</v>
      </c>
      <c r="K634" s="154" t="s">
        <v>23</v>
      </c>
      <c r="L634" s="18" t="s">
        <v>14</v>
      </c>
      <c r="M634" s="141" t="s">
        <v>2</v>
      </c>
      <c r="N634" s="149">
        <v>0</v>
      </c>
      <c r="O634" s="159" t="s">
        <v>107</v>
      </c>
      <c r="P634" s="149" t="s">
        <v>11</v>
      </c>
      <c r="Q634" s="141" t="s">
        <v>16</v>
      </c>
      <c r="R634" s="149">
        <v>0</v>
      </c>
      <c r="S634" s="154" t="s">
        <v>107</v>
      </c>
      <c r="T634" s="18" t="s">
        <v>12</v>
      </c>
      <c r="U634" s="141" t="s">
        <v>2432</v>
      </c>
      <c r="V634" s="149">
        <v>0</v>
      </c>
      <c r="W634" s="159" t="s">
        <v>107</v>
      </c>
      <c r="X634" s="179">
        <v>2</v>
      </c>
      <c r="Y634" s="159" t="s">
        <v>107</v>
      </c>
      <c r="Z634" s="160"/>
      <c r="AA634" s="154"/>
      <c r="AB634" s="154" t="s">
        <v>171</v>
      </c>
      <c r="AC634" s="154" t="s">
        <v>107</v>
      </c>
    </row>
    <row r="635" spans="1:29">
      <c r="A635" s="154" t="s">
        <v>105</v>
      </c>
      <c r="B635" s="154" t="s">
        <v>2037</v>
      </c>
      <c r="C635" s="154" t="s">
        <v>2038</v>
      </c>
      <c r="D635" s="18">
        <v>3</v>
      </c>
      <c r="E635" s="141" t="s">
        <v>3</v>
      </c>
      <c r="F635" s="149">
        <v>3</v>
      </c>
      <c r="G635" s="154" t="s">
        <v>111</v>
      </c>
      <c r="H635" s="18">
        <v>3</v>
      </c>
      <c r="I635" s="141" t="s">
        <v>3</v>
      </c>
      <c r="J635" s="149">
        <v>2</v>
      </c>
      <c r="K635" s="154" t="s">
        <v>23</v>
      </c>
      <c r="L635" s="18" t="s">
        <v>14</v>
      </c>
      <c r="M635" s="141" t="s">
        <v>2</v>
      </c>
      <c r="N635" s="149">
        <v>0</v>
      </c>
      <c r="O635" s="159" t="s">
        <v>107</v>
      </c>
      <c r="P635" s="149" t="s">
        <v>11</v>
      </c>
      <c r="Q635" s="141" t="s">
        <v>16</v>
      </c>
      <c r="R635" s="149">
        <v>0</v>
      </c>
      <c r="S635" s="154" t="s">
        <v>107</v>
      </c>
      <c r="T635" s="18" t="s">
        <v>12</v>
      </c>
      <c r="U635" s="141" t="s">
        <v>2432</v>
      </c>
      <c r="V635" s="149">
        <v>0</v>
      </c>
      <c r="W635" s="159" t="s">
        <v>107</v>
      </c>
      <c r="X635" s="179">
        <v>5</v>
      </c>
      <c r="Y635" s="159" t="s">
        <v>107</v>
      </c>
      <c r="Z635" s="160"/>
      <c r="AA635" s="154"/>
      <c r="AB635" s="154" t="s">
        <v>170</v>
      </c>
      <c r="AC635" s="154" t="s">
        <v>107</v>
      </c>
    </row>
    <row r="636" spans="1:29">
      <c r="A636" s="154" t="s">
        <v>105</v>
      </c>
      <c r="B636" s="154" t="s">
        <v>903</v>
      </c>
      <c r="C636" s="154" t="s">
        <v>904</v>
      </c>
      <c r="D636" s="179">
        <v>2</v>
      </c>
      <c r="E636" s="141" t="s">
        <v>4</v>
      </c>
      <c r="F636" s="149">
        <v>4</v>
      </c>
      <c r="G636" s="154" t="s">
        <v>106</v>
      </c>
      <c r="H636" s="18">
        <v>3</v>
      </c>
      <c r="I636" s="141" t="s">
        <v>3</v>
      </c>
      <c r="J636" s="149">
        <v>2</v>
      </c>
      <c r="K636" s="154" t="s">
        <v>23</v>
      </c>
      <c r="L636" s="18">
        <v>3</v>
      </c>
      <c r="M636" s="141" t="s">
        <v>3</v>
      </c>
      <c r="N636" s="149">
        <v>1</v>
      </c>
      <c r="O636" s="159" t="s">
        <v>107</v>
      </c>
      <c r="P636" s="149" t="s">
        <v>12</v>
      </c>
      <c r="Q636" s="141" t="s">
        <v>17</v>
      </c>
      <c r="R636" s="149">
        <v>3</v>
      </c>
      <c r="S636" s="154" t="s">
        <v>107</v>
      </c>
      <c r="T636" s="18" t="s">
        <v>6</v>
      </c>
      <c r="U636" s="141" t="s">
        <v>2433</v>
      </c>
      <c r="V636" s="149">
        <v>2</v>
      </c>
      <c r="W636" s="159" t="s">
        <v>107</v>
      </c>
      <c r="X636" s="179">
        <v>12</v>
      </c>
      <c r="Y636" s="159" t="s">
        <v>107</v>
      </c>
      <c r="Z636" s="160"/>
      <c r="AA636" s="154"/>
      <c r="AB636" s="154" t="s">
        <v>109</v>
      </c>
      <c r="AC636" s="154" t="s">
        <v>107</v>
      </c>
    </row>
    <row r="637" spans="1:29">
      <c r="A637" s="154" t="s">
        <v>105</v>
      </c>
      <c r="B637" s="154" t="s">
        <v>1717</v>
      </c>
      <c r="C637" s="154" t="s">
        <v>1718</v>
      </c>
      <c r="D637" s="18">
        <v>4</v>
      </c>
      <c r="E637" s="141" t="s">
        <v>2081</v>
      </c>
      <c r="F637" s="149">
        <v>0</v>
      </c>
      <c r="G637" s="154" t="s">
        <v>111</v>
      </c>
      <c r="H637" s="18" t="s">
        <v>14</v>
      </c>
      <c r="I637" s="141" t="s">
        <v>2</v>
      </c>
      <c r="J637" s="149">
        <v>0</v>
      </c>
      <c r="K637" s="154" t="s">
        <v>23</v>
      </c>
      <c r="L637" s="18">
        <v>3</v>
      </c>
      <c r="M637" s="141" t="s">
        <v>3</v>
      </c>
      <c r="N637" s="149">
        <v>1</v>
      </c>
      <c r="O637" s="159" t="s">
        <v>107</v>
      </c>
      <c r="P637" s="149" t="s">
        <v>11</v>
      </c>
      <c r="Q637" s="141" t="s">
        <v>16</v>
      </c>
      <c r="R637" s="149">
        <v>0</v>
      </c>
      <c r="S637" s="154" t="s">
        <v>107</v>
      </c>
      <c r="T637" s="18" t="s">
        <v>12</v>
      </c>
      <c r="U637" s="141" t="s">
        <v>2432</v>
      </c>
      <c r="V637" s="149">
        <v>0</v>
      </c>
      <c r="W637" s="159" t="s">
        <v>107</v>
      </c>
      <c r="X637" s="179">
        <v>1</v>
      </c>
      <c r="Y637" s="159" t="s">
        <v>107</v>
      </c>
      <c r="Z637" s="160"/>
      <c r="AA637" s="154"/>
      <c r="AB637" s="154" t="s">
        <v>113</v>
      </c>
      <c r="AC637" s="154" t="s">
        <v>107</v>
      </c>
    </row>
    <row r="638" spans="1:29">
      <c r="A638" s="154" t="s">
        <v>105</v>
      </c>
      <c r="B638" s="154" t="s">
        <v>412</v>
      </c>
      <c r="C638" s="154" t="s">
        <v>413</v>
      </c>
      <c r="D638" s="18">
        <v>4</v>
      </c>
      <c r="E638" s="141" t="s">
        <v>2081</v>
      </c>
      <c r="F638" s="149">
        <v>0</v>
      </c>
      <c r="G638" s="154" t="s">
        <v>111</v>
      </c>
      <c r="H638" s="18">
        <v>3</v>
      </c>
      <c r="I638" s="141" t="s">
        <v>3</v>
      </c>
      <c r="J638" s="149">
        <v>2</v>
      </c>
      <c r="K638" s="154" t="s">
        <v>23</v>
      </c>
      <c r="L638" s="18">
        <v>2</v>
      </c>
      <c r="M638" s="141" t="s">
        <v>4</v>
      </c>
      <c r="N638" s="149">
        <v>2</v>
      </c>
      <c r="O638" s="159" t="s">
        <v>107</v>
      </c>
      <c r="P638" s="149" t="s">
        <v>11</v>
      </c>
      <c r="Q638" s="141" t="s">
        <v>16</v>
      </c>
      <c r="R638" s="149">
        <v>0</v>
      </c>
      <c r="S638" s="154" t="s">
        <v>107</v>
      </c>
      <c r="T638" s="18" t="s">
        <v>12</v>
      </c>
      <c r="U638" s="141" t="s">
        <v>2432</v>
      </c>
      <c r="V638" s="149">
        <v>0</v>
      </c>
      <c r="W638" s="159" t="s">
        <v>107</v>
      </c>
      <c r="X638" s="179">
        <v>4</v>
      </c>
      <c r="Y638" s="159" t="s">
        <v>107</v>
      </c>
      <c r="Z638" s="160"/>
      <c r="AA638" s="154"/>
      <c r="AB638" s="154" t="s">
        <v>162</v>
      </c>
      <c r="AC638" s="154" t="s">
        <v>107</v>
      </c>
    </row>
    <row r="639" spans="1:29">
      <c r="A639" s="154" t="s">
        <v>209</v>
      </c>
      <c r="B639" s="154" t="s">
        <v>671</v>
      </c>
      <c r="C639" s="154" t="s">
        <v>672</v>
      </c>
      <c r="D639" s="18" t="s">
        <v>14</v>
      </c>
      <c r="E639" s="141" t="s">
        <v>2</v>
      </c>
      <c r="F639" s="149">
        <v>0</v>
      </c>
      <c r="G639" s="154" t="s">
        <v>24</v>
      </c>
      <c r="H639" s="18" t="s">
        <v>14</v>
      </c>
      <c r="I639" s="141" t="s">
        <v>2</v>
      </c>
      <c r="J639" s="149">
        <v>0</v>
      </c>
      <c r="K639" s="154" t="s">
        <v>23</v>
      </c>
      <c r="L639" s="18" t="s">
        <v>14</v>
      </c>
      <c r="M639" s="141" t="s">
        <v>2</v>
      </c>
      <c r="N639" s="149">
        <v>0</v>
      </c>
      <c r="O639" s="159" t="s">
        <v>210</v>
      </c>
      <c r="P639" s="149" t="s">
        <v>11</v>
      </c>
      <c r="Q639" s="141" t="s">
        <v>16</v>
      </c>
      <c r="R639" s="149">
        <v>0</v>
      </c>
      <c r="S639" s="154" t="s">
        <v>24</v>
      </c>
      <c r="T639" s="18" t="s">
        <v>12</v>
      </c>
      <c r="U639" s="141" t="s">
        <v>2432</v>
      </c>
      <c r="V639" s="149">
        <v>0</v>
      </c>
      <c r="W639" s="159" t="s">
        <v>24</v>
      </c>
      <c r="X639" s="18">
        <v>0</v>
      </c>
      <c r="Y639" s="159" t="s">
        <v>211</v>
      </c>
      <c r="Z639" s="160"/>
      <c r="AA639" s="154"/>
      <c r="AB639" s="154"/>
      <c r="AC639" s="154"/>
    </row>
    <row r="640" spans="1:29">
      <c r="A640" s="154" t="s">
        <v>209</v>
      </c>
      <c r="B640" s="154" t="s">
        <v>1232</v>
      </c>
      <c r="C640" s="154" t="s">
        <v>1233</v>
      </c>
      <c r="D640" s="18">
        <v>3</v>
      </c>
      <c r="E640" s="141" t="s">
        <v>3</v>
      </c>
      <c r="F640" s="149">
        <v>3</v>
      </c>
      <c r="G640" s="154" t="s">
        <v>24</v>
      </c>
      <c r="H640" s="18">
        <v>3</v>
      </c>
      <c r="I640" s="141" t="s">
        <v>3</v>
      </c>
      <c r="J640" s="149">
        <v>2</v>
      </c>
      <c r="K640" s="154" t="s">
        <v>23</v>
      </c>
      <c r="L640" s="18">
        <v>1</v>
      </c>
      <c r="M640" s="141" t="s">
        <v>5</v>
      </c>
      <c r="N640" s="149">
        <v>3</v>
      </c>
      <c r="O640" s="159" t="s">
        <v>210</v>
      </c>
      <c r="P640" s="149" t="s">
        <v>11</v>
      </c>
      <c r="Q640" s="141" t="s">
        <v>16</v>
      </c>
      <c r="R640" s="149">
        <v>0</v>
      </c>
      <c r="S640" s="154" t="s">
        <v>24</v>
      </c>
      <c r="T640" s="18" t="s">
        <v>12</v>
      </c>
      <c r="U640" s="141" t="s">
        <v>2432</v>
      </c>
      <c r="V640" s="149">
        <v>0</v>
      </c>
      <c r="W640" s="159" t="s">
        <v>24</v>
      </c>
      <c r="X640" s="18">
        <v>8</v>
      </c>
      <c r="Y640" s="159" t="s">
        <v>211</v>
      </c>
      <c r="Z640" s="160"/>
      <c r="AA640" s="154"/>
      <c r="AB640" s="154"/>
      <c r="AC640" s="154"/>
    </row>
    <row r="641" spans="1:29">
      <c r="A641" s="154" t="s">
        <v>209</v>
      </c>
      <c r="B641" s="154" t="s">
        <v>589</v>
      </c>
      <c r="C641" s="154" t="s">
        <v>590</v>
      </c>
      <c r="D641" s="18">
        <v>2</v>
      </c>
      <c r="E641" s="141" t="s">
        <v>4</v>
      </c>
      <c r="F641" s="149">
        <v>4</v>
      </c>
      <c r="G641" s="154" t="s">
        <v>24</v>
      </c>
      <c r="H641" s="18">
        <v>0</v>
      </c>
      <c r="I641" s="141" t="s">
        <v>2079</v>
      </c>
      <c r="J641" s="149">
        <v>4</v>
      </c>
      <c r="K641" s="154" t="s">
        <v>23</v>
      </c>
      <c r="L641" s="18">
        <v>0</v>
      </c>
      <c r="M641" s="141" t="s">
        <v>2079</v>
      </c>
      <c r="N641" s="149">
        <v>3</v>
      </c>
      <c r="O641" s="159" t="s">
        <v>210</v>
      </c>
      <c r="P641" s="149" t="s">
        <v>11</v>
      </c>
      <c r="Q641" s="141" t="s">
        <v>16</v>
      </c>
      <c r="R641" s="149">
        <v>0</v>
      </c>
      <c r="S641" s="154" t="s">
        <v>24</v>
      </c>
      <c r="T641" s="18" t="s">
        <v>12</v>
      </c>
      <c r="U641" s="141" t="s">
        <v>2432</v>
      </c>
      <c r="V641" s="149">
        <v>0</v>
      </c>
      <c r="W641" s="159" t="s">
        <v>24</v>
      </c>
      <c r="X641" s="18">
        <v>11</v>
      </c>
      <c r="Y641" s="159" t="s">
        <v>211</v>
      </c>
      <c r="Z641" s="160"/>
      <c r="AA641" s="154"/>
      <c r="AB641" s="154"/>
      <c r="AC641" s="154"/>
    </row>
    <row r="642" spans="1:29">
      <c r="A642" s="154" t="s">
        <v>209</v>
      </c>
      <c r="B642" s="154" t="s">
        <v>975</v>
      </c>
      <c r="C642" s="154" t="s">
        <v>976</v>
      </c>
      <c r="D642" s="18" t="s">
        <v>14</v>
      </c>
      <c r="E642" s="141" t="s">
        <v>2</v>
      </c>
      <c r="F642" s="149">
        <v>0</v>
      </c>
      <c r="G642" s="154" t="s">
        <v>24</v>
      </c>
      <c r="H642" s="18">
        <v>3</v>
      </c>
      <c r="I642" s="141" t="s">
        <v>3</v>
      </c>
      <c r="J642" s="149">
        <v>2</v>
      </c>
      <c r="K642" s="154" t="s">
        <v>23</v>
      </c>
      <c r="L642" s="18">
        <v>4</v>
      </c>
      <c r="M642" s="141" t="s">
        <v>2081</v>
      </c>
      <c r="N642" s="149">
        <v>0</v>
      </c>
      <c r="O642" s="159" t="s">
        <v>210</v>
      </c>
      <c r="P642" s="149" t="s">
        <v>11</v>
      </c>
      <c r="Q642" s="141" t="s">
        <v>16</v>
      </c>
      <c r="R642" s="149">
        <v>0</v>
      </c>
      <c r="S642" s="154" t="s">
        <v>24</v>
      </c>
      <c r="T642" s="18" t="s">
        <v>12</v>
      </c>
      <c r="U642" s="141" t="s">
        <v>2432</v>
      </c>
      <c r="V642" s="149">
        <v>0</v>
      </c>
      <c r="W642" s="159" t="s">
        <v>24</v>
      </c>
      <c r="X642" s="18">
        <v>2</v>
      </c>
      <c r="Y642" s="159" t="s">
        <v>211</v>
      </c>
      <c r="Z642" s="160"/>
      <c r="AA642" s="154"/>
      <c r="AB642" s="154"/>
      <c r="AC642" s="154"/>
    </row>
    <row r="643" spans="1:29">
      <c r="A643" s="154" t="s">
        <v>209</v>
      </c>
      <c r="B643" s="154" t="s">
        <v>1719</v>
      </c>
      <c r="C643" s="154" t="s">
        <v>1720</v>
      </c>
      <c r="D643" s="18" t="s">
        <v>14</v>
      </c>
      <c r="E643" s="141" t="s">
        <v>2</v>
      </c>
      <c r="F643" s="149">
        <v>0</v>
      </c>
      <c r="G643" s="154" t="s">
        <v>24</v>
      </c>
      <c r="H643" s="18" t="s">
        <v>14</v>
      </c>
      <c r="I643" s="141" t="s">
        <v>2</v>
      </c>
      <c r="J643" s="149">
        <v>0</v>
      </c>
      <c r="K643" s="154" t="s">
        <v>23</v>
      </c>
      <c r="L643" s="18">
        <v>3</v>
      </c>
      <c r="M643" s="141" t="s">
        <v>3</v>
      </c>
      <c r="N643" s="149">
        <v>1</v>
      </c>
      <c r="O643" s="159" t="s">
        <v>210</v>
      </c>
      <c r="P643" s="149" t="s">
        <v>11</v>
      </c>
      <c r="Q643" s="141" t="s">
        <v>16</v>
      </c>
      <c r="R643" s="149">
        <v>0</v>
      </c>
      <c r="S643" s="154" t="s">
        <v>24</v>
      </c>
      <c r="T643" s="18" t="s">
        <v>12</v>
      </c>
      <c r="U643" s="141" t="s">
        <v>2432</v>
      </c>
      <c r="V643" s="149">
        <v>0</v>
      </c>
      <c r="W643" s="159" t="s">
        <v>24</v>
      </c>
      <c r="X643" s="18">
        <v>1</v>
      </c>
      <c r="Y643" s="159" t="s">
        <v>211</v>
      </c>
      <c r="Z643" s="160"/>
      <c r="AA643" s="154"/>
      <c r="AB643" s="154"/>
      <c r="AC643" s="154"/>
    </row>
    <row r="644" spans="1:29">
      <c r="A644" s="154" t="s">
        <v>209</v>
      </c>
      <c r="B644" s="154" t="s">
        <v>1010</v>
      </c>
      <c r="C644" s="154" t="s">
        <v>1011</v>
      </c>
      <c r="D644" s="18">
        <v>3</v>
      </c>
      <c r="E644" s="141" t="s">
        <v>3</v>
      </c>
      <c r="F644" s="149">
        <v>3</v>
      </c>
      <c r="G644" s="154" t="s">
        <v>24</v>
      </c>
      <c r="H644" s="18">
        <v>3</v>
      </c>
      <c r="I644" s="141" t="s">
        <v>3</v>
      </c>
      <c r="J644" s="149">
        <v>2</v>
      </c>
      <c r="K644" s="154" t="s">
        <v>23</v>
      </c>
      <c r="L644" s="18">
        <v>2</v>
      </c>
      <c r="M644" s="141" t="s">
        <v>4</v>
      </c>
      <c r="N644" s="149">
        <v>2</v>
      </c>
      <c r="O644" s="159" t="s">
        <v>210</v>
      </c>
      <c r="P644" s="149" t="s">
        <v>11</v>
      </c>
      <c r="Q644" s="141" t="s">
        <v>16</v>
      </c>
      <c r="R644" s="149">
        <v>0</v>
      </c>
      <c r="S644" s="154" t="s">
        <v>24</v>
      </c>
      <c r="T644" s="18" t="s">
        <v>12</v>
      </c>
      <c r="U644" s="141" t="s">
        <v>2432</v>
      </c>
      <c r="V644" s="149">
        <v>0</v>
      </c>
      <c r="W644" s="159" t="s">
        <v>24</v>
      </c>
      <c r="X644" s="18">
        <v>7</v>
      </c>
      <c r="Y644" s="159" t="s">
        <v>211</v>
      </c>
      <c r="Z644" s="160"/>
      <c r="AA644" s="154"/>
      <c r="AB644" s="154"/>
      <c r="AC644" s="154"/>
    </row>
    <row r="645" spans="1:29">
      <c r="A645" s="154" t="s">
        <v>209</v>
      </c>
      <c r="B645" s="154" t="s">
        <v>272</v>
      </c>
      <c r="C645" s="154" t="s">
        <v>273</v>
      </c>
      <c r="D645" s="18" t="s">
        <v>14</v>
      </c>
      <c r="E645" s="141" t="s">
        <v>2</v>
      </c>
      <c r="F645" s="149">
        <v>0</v>
      </c>
      <c r="G645" s="154" t="s">
        <v>24</v>
      </c>
      <c r="H645" s="18">
        <v>3</v>
      </c>
      <c r="I645" s="141" t="s">
        <v>3</v>
      </c>
      <c r="J645" s="149">
        <v>2</v>
      </c>
      <c r="K645" s="154" t="s">
        <v>23</v>
      </c>
      <c r="L645" s="18">
        <v>1</v>
      </c>
      <c r="M645" s="141" t="s">
        <v>5</v>
      </c>
      <c r="N645" s="149">
        <v>3</v>
      </c>
      <c r="O645" s="159" t="s">
        <v>210</v>
      </c>
      <c r="P645" s="149" t="s">
        <v>6</v>
      </c>
      <c r="Q645" s="141" t="s">
        <v>8</v>
      </c>
      <c r="R645" s="149">
        <v>2</v>
      </c>
      <c r="S645" s="154" t="s">
        <v>24</v>
      </c>
      <c r="T645" s="18" t="s">
        <v>12</v>
      </c>
      <c r="U645" s="141" t="s">
        <v>2432</v>
      </c>
      <c r="V645" s="149">
        <v>0</v>
      </c>
      <c r="W645" s="159" t="s">
        <v>24</v>
      </c>
      <c r="X645" s="18">
        <v>7</v>
      </c>
      <c r="Y645" s="159" t="s">
        <v>211</v>
      </c>
      <c r="Z645" s="160"/>
      <c r="AA645" s="154"/>
      <c r="AB645" s="154"/>
      <c r="AC645" s="154"/>
    </row>
    <row r="646" spans="1:29">
      <c r="A646" s="154" t="s">
        <v>209</v>
      </c>
      <c r="B646" s="154" t="s">
        <v>2027</v>
      </c>
      <c r="C646" s="154" t="s">
        <v>2028</v>
      </c>
      <c r="D646" s="18">
        <v>2</v>
      </c>
      <c r="E646" s="141" t="s">
        <v>4</v>
      </c>
      <c r="F646" s="149">
        <v>4</v>
      </c>
      <c r="G646" s="154" t="s">
        <v>24</v>
      </c>
      <c r="H646" s="18">
        <v>3</v>
      </c>
      <c r="I646" s="141" t="s">
        <v>3</v>
      </c>
      <c r="J646" s="149">
        <v>2</v>
      </c>
      <c r="K646" s="154" t="s">
        <v>23</v>
      </c>
      <c r="L646" s="18">
        <v>1</v>
      </c>
      <c r="M646" s="141" t="s">
        <v>5</v>
      </c>
      <c r="N646" s="149">
        <v>3</v>
      </c>
      <c r="O646" s="159" t="s">
        <v>210</v>
      </c>
      <c r="P646" s="149" t="s">
        <v>11</v>
      </c>
      <c r="Q646" s="141" t="s">
        <v>16</v>
      </c>
      <c r="R646" s="149">
        <v>0</v>
      </c>
      <c r="S646" s="154" t="s">
        <v>24</v>
      </c>
      <c r="T646" s="18" t="s">
        <v>12</v>
      </c>
      <c r="U646" s="141" t="s">
        <v>2432</v>
      </c>
      <c r="V646" s="149">
        <v>0</v>
      </c>
      <c r="W646" s="159" t="s">
        <v>24</v>
      </c>
      <c r="X646" s="18">
        <v>9</v>
      </c>
      <c r="Y646" s="159" t="s">
        <v>211</v>
      </c>
      <c r="Z646" s="160"/>
      <c r="AA646" s="154"/>
      <c r="AB646" s="154"/>
      <c r="AC646" s="154"/>
    </row>
    <row r="647" spans="1:29">
      <c r="A647" s="154" t="s">
        <v>212</v>
      </c>
      <c r="B647" s="154" t="s">
        <v>1059</v>
      </c>
      <c r="C647" s="154" t="s">
        <v>1060</v>
      </c>
      <c r="D647" s="18" t="s">
        <v>14</v>
      </c>
      <c r="E647" s="141" t="s">
        <v>2</v>
      </c>
      <c r="F647" s="149">
        <v>0</v>
      </c>
      <c r="G647" s="154" t="s">
        <v>24</v>
      </c>
      <c r="H647" s="18" t="s">
        <v>14</v>
      </c>
      <c r="I647" s="141" t="s">
        <v>2</v>
      </c>
      <c r="J647" s="149">
        <v>0</v>
      </c>
      <c r="K647" s="154" t="s">
        <v>23</v>
      </c>
      <c r="L647" s="18" t="s">
        <v>14</v>
      </c>
      <c r="M647" s="141" t="s">
        <v>2</v>
      </c>
      <c r="N647" s="149">
        <v>0</v>
      </c>
      <c r="O647" s="159" t="s">
        <v>24</v>
      </c>
      <c r="P647" s="149" t="s">
        <v>11</v>
      </c>
      <c r="Q647" s="141" t="s">
        <v>16</v>
      </c>
      <c r="R647" s="149">
        <v>0</v>
      </c>
      <c r="S647" s="154" t="s">
        <v>24</v>
      </c>
      <c r="T647" s="18" t="s">
        <v>12</v>
      </c>
      <c r="U647" s="141" t="s">
        <v>2432</v>
      </c>
      <c r="V647" s="149">
        <v>0</v>
      </c>
      <c r="W647" s="159" t="s">
        <v>24</v>
      </c>
      <c r="X647" s="18">
        <v>0</v>
      </c>
      <c r="Y647" s="159" t="s">
        <v>24</v>
      </c>
      <c r="Z647" s="160"/>
      <c r="AA647" s="154" t="s">
        <v>110</v>
      </c>
      <c r="AB647" s="154"/>
      <c r="AC647" s="154"/>
    </row>
    <row r="648" spans="1:29">
      <c r="A648" s="154" t="s">
        <v>212</v>
      </c>
      <c r="B648" s="154" t="s">
        <v>621</v>
      </c>
      <c r="C648" s="154" t="s">
        <v>622</v>
      </c>
      <c r="D648" s="18" t="s">
        <v>14</v>
      </c>
      <c r="E648" s="141" t="s">
        <v>2</v>
      </c>
      <c r="F648" s="149">
        <v>0</v>
      </c>
      <c r="G648" s="154" t="s">
        <v>24</v>
      </c>
      <c r="H648" s="18" t="s">
        <v>14</v>
      </c>
      <c r="I648" s="141" t="s">
        <v>2</v>
      </c>
      <c r="J648" s="149">
        <v>0</v>
      </c>
      <c r="K648" s="154" t="s">
        <v>23</v>
      </c>
      <c r="L648" s="18" t="s">
        <v>14</v>
      </c>
      <c r="M648" s="141" t="s">
        <v>2</v>
      </c>
      <c r="N648" s="149">
        <v>0</v>
      </c>
      <c r="O648" s="159" t="s">
        <v>24</v>
      </c>
      <c r="P648" s="149" t="s">
        <v>11</v>
      </c>
      <c r="Q648" s="141" t="s">
        <v>16</v>
      </c>
      <c r="R648" s="149">
        <v>0</v>
      </c>
      <c r="S648" s="154" t="s">
        <v>24</v>
      </c>
      <c r="T648" s="18" t="s">
        <v>12</v>
      </c>
      <c r="U648" s="141" t="s">
        <v>2432</v>
      </c>
      <c r="V648" s="149">
        <v>0</v>
      </c>
      <c r="W648" s="159" t="s">
        <v>24</v>
      </c>
      <c r="X648" s="18">
        <v>0</v>
      </c>
      <c r="Y648" s="159" t="s">
        <v>24</v>
      </c>
      <c r="Z648" s="160"/>
      <c r="AA648" s="154" t="s">
        <v>110</v>
      </c>
      <c r="AB648" s="154"/>
      <c r="AC648" s="154"/>
    </row>
    <row r="649" spans="1:29">
      <c r="A649" s="154" t="s">
        <v>212</v>
      </c>
      <c r="B649" s="154" t="s">
        <v>717</v>
      </c>
      <c r="C649" s="154" t="s">
        <v>718</v>
      </c>
      <c r="D649" s="18" t="s">
        <v>14</v>
      </c>
      <c r="E649" s="141" t="s">
        <v>2</v>
      </c>
      <c r="F649" s="149">
        <v>0</v>
      </c>
      <c r="G649" s="154" t="s">
        <v>24</v>
      </c>
      <c r="H649" s="18" t="s">
        <v>14</v>
      </c>
      <c r="I649" s="141" t="s">
        <v>2</v>
      </c>
      <c r="J649" s="149">
        <v>0</v>
      </c>
      <c r="K649" s="154" t="s">
        <v>23</v>
      </c>
      <c r="L649" s="18" t="s">
        <v>14</v>
      </c>
      <c r="M649" s="141" t="s">
        <v>2</v>
      </c>
      <c r="N649" s="149">
        <v>0</v>
      </c>
      <c r="O649" s="159" t="s">
        <v>24</v>
      </c>
      <c r="P649" s="149" t="s">
        <v>6</v>
      </c>
      <c r="Q649" s="141" t="s">
        <v>8</v>
      </c>
      <c r="R649" s="149">
        <v>2</v>
      </c>
      <c r="S649" s="154" t="s">
        <v>24</v>
      </c>
      <c r="T649" s="18" t="s">
        <v>12</v>
      </c>
      <c r="U649" s="141" t="s">
        <v>2432</v>
      </c>
      <c r="V649" s="149">
        <v>0</v>
      </c>
      <c r="W649" s="159" t="s">
        <v>24</v>
      </c>
      <c r="X649" s="18">
        <v>2</v>
      </c>
      <c r="Y649" s="159" t="s">
        <v>24</v>
      </c>
      <c r="Z649" s="160"/>
      <c r="AA649" s="154"/>
      <c r="AB649" s="154"/>
      <c r="AC649" s="154"/>
    </row>
    <row r="650" spans="1:29">
      <c r="A650" s="154" t="s">
        <v>212</v>
      </c>
      <c r="B650" s="154" t="s">
        <v>296</v>
      </c>
      <c r="C650" s="154" t="s">
        <v>297</v>
      </c>
      <c r="D650" s="18" t="s">
        <v>14</v>
      </c>
      <c r="E650" s="141" t="s">
        <v>2</v>
      </c>
      <c r="F650" s="149">
        <v>0</v>
      </c>
      <c r="G650" s="154" t="s">
        <v>24</v>
      </c>
      <c r="H650" s="18" t="s">
        <v>14</v>
      </c>
      <c r="I650" s="141" t="s">
        <v>2</v>
      </c>
      <c r="J650" s="149">
        <v>0</v>
      </c>
      <c r="K650" s="154" t="s">
        <v>23</v>
      </c>
      <c r="L650" s="18" t="s">
        <v>14</v>
      </c>
      <c r="M650" s="141" t="s">
        <v>2</v>
      </c>
      <c r="N650" s="149">
        <v>0</v>
      </c>
      <c r="O650" s="154" t="s">
        <v>24</v>
      </c>
      <c r="P650" s="149" t="s">
        <v>11</v>
      </c>
      <c r="Q650" s="141" t="s">
        <v>16</v>
      </c>
      <c r="R650" s="149">
        <v>0</v>
      </c>
      <c r="S650" s="154" t="s">
        <v>24</v>
      </c>
      <c r="T650" s="18" t="s">
        <v>12</v>
      </c>
      <c r="U650" s="141" t="s">
        <v>2432</v>
      </c>
      <c r="V650" s="149">
        <v>0</v>
      </c>
      <c r="W650" s="159" t="s">
        <v>24</v>
      </c>
      <c r="X650" s="18">
        <v>0</v>
      </c>
      <c r="Y650" s="159" t="s">
        <v>24</v>
      </c>
      <c r="Z650" s="160"/>
      <c r="AA650" s="154" t="s">
        <v>110</v>
      </c>
      <c r="AB650" s="154"/>
      <c r="AC650" s="154"/>
    </row>
    <row r="651" spans="1:29">
      <c r="A651" s="154" t="s">
        <v>212</v>
      </c>
      <c r="B651" s="154" t="s">
        <v>673</v>
      </c>
      <c r="C651" s="154" t="s">
        <v>674</v>
      </c>
      <c r="D651" s="18">
        <v>1</v>
      </c>
      <c r="E651" s="141" t="s">
        <v>5</v>
      </c>
      <c r="F651" s="149">
        <v>5</v>
      </c>
      <c r="G651" s="154" t="s">
        <v>24</v>
      </c>
      <c r="H651" s="18">
        <v>1</v>
      </c>
      <c r="I651" s="141" t="s">
        <v>5</v>
      </c>
      <c r="J651" s="149">
        <v>4</v>
      </c>
      <c r="K651" s="154" t="s">
        <v>23</v>
      </c>
      <c r="L651" s="18">
        <v>1</v>
      </c>
      <c r="M651" s="141" t="s">
        <v>5</v>
      </c>
      <c r="N651" s="149">
        <v>3</v>
      </c>
      <c r="O651" s="154" t="s">
        <v>24</v>
      </c>
      <c r="P651" s="149" t="s">
        <v>11</v>
      </c>
      <c r="Q651" s="141" t="s">
        <v>16</v>
      </c>
      <c r="R651" s="149">
        <v>0</v>
      </c>
      <c r="S651" s="154" t="s">
        <v>24</v>
      </c>
      <c r="T651" s="18" t="s">
        <v>12</v>
      </c>
      <c r="U651" s="141" t="s">
        <v>2432</v>
      </c>
      <c r="V651" s="149">
        <v>0</v>
      </c>
      <c r="W651" s="159" t="s">
        <v>24</v>
      </c>
      <c r="X651" s="18">
        <v>12</v>
      </c>
      <c r="Y651" s="159" t="s">
        <v>24</v>
      </c>
      <c r="Z651" s="160"/>
      <c r="AA651" s="154"/>
      <c r="AB651" s="154"/>
      <c r="AC651" s="154"/>
    </row>
    <row r="652" spans="1:29">
      <c r="A652" s="154" t="s">
        <v>212</v>
      </c>
      <c r="B652" s="154" t="s">
        <v>290</v>
      </c>
      <c r="C652" s="154" t="s">
        <v>291</v>
      </c>
      <c r="D652" s="18" t="s">
        <v>14</v>
      </c>
      <c r="E652" s="141" t="s">
        <v>2</v>
      </c>
      <c r="F652" s="149">
        <v>0</v>
      </c>
      <c r="G652" s="154" t="s">
        <v>24</v>
      </c>
      <c r="H652" s="18" t="s">
        <v>14</v>
      </c>
      <c r="I652" s="141" t="s">
        <v>2</v>
      </c>
      <c r="J652" s="149">
        <v>0</v>
      </c>
      <c r="K652" s="154" t="s">
        <v>23</v>
      </c>
      <c r="L652" s="18" t="s">
        <v>14</v>
      </c>
      <c r="M652" s="141" t="s">
        <v>2</v>
      </c>
      <c r="N652" s="149">
        <v>0</v>
      </c>
      <c r="O652" s="154" t="s">
        <v>24</v>
      </c>
      <c r="P652" s="149" t="s">
        <v>11</v>
      </c>
      <c r="Q652" s="141" t="s">
        <v>16</v>
      </c>
      <c r="R652" s="149">
        <v>0</v>
      </c>
      <c r="S652" s="154" t="s">
        <v>24</v>
      </c>
      <c r="T652" s="18" t="s">
        <v>12</v>
      </c>
      <c r="U652" s="141" t="s">
        <v>2432</v>
      </c>
      <c r="V652" s="149">
        <v>0</v>
      </c>
      <c r="W652" s="159" t="s">
        <v>24</v>
      </c>
      <c r="X652" s="18">
        <v>0</v>
      </c>
      <c r="Y652" s="159" t="s">
        <v>24</v>
      </c>
      <c r="Z652" s="160"/>
      <c r="AA652" s="154" t="s">
        <v>110</v>
      </c>
      <c r="AB652" s="154"/>
      <c r="AC652" s="154"/>
    </row>
    <row r="653" spans="1:29" ht="12.6" customHeight="1">
      <c r="A653" s="154" t="s">
        <v>212</v>
      </c>
      <c r="B653" s="154" t="s">
        <v>1959</v>
      </c>
      <c r="C653" s="154" t="s">
        <v>1960</v>
      </c>
      <c r="D653" s="18" t="s">
        <v>14</v>
      </c>
      <c r="E653" s="141" t="s">
        <v>2</v>
      </c>
      <c r="F653" s="149">
        <v>0</v>
      </c>
      <c r="G653" s="154" t="s">
        <v>24</v>
      </c>
      <c r="H653" s="18" t="s">
        <v>14</v>
      </c>
      <c r="I653" s="141" t="s">
        <v>2</v>
      </c>
      <c r="J653" s="149">
        <v>0</v>
      </c>
      <c r="K653" s="154" t="s">
        <v>23</v>
      </c>
      <c r="L653" s="18" t="s">
        <v>14</v>
      </c>
      <c r="M653" s="141" t="s">
        <v>2</v>
      </c>
      <c r="N653" s="149">
        <v>0</v>
      </c>
      <c r="O653" s="154" t="s">
        <v>24</v>
      </c>
      <c r="P653" s="149" t="s">
        <v>6</v>
      </c>
      <c r="Q653" s="141" t="s">
        <v>8</v>
      </c>
      <c r="R653" s="149">
        <v>2</v>
      </c>
      <c r="S653" s="154" t="s">
        <v>24</v>
      </c>
      <c r="T653" s="18" t="s">
        <v>12</v>
      </c>
      <c r="U653" s="141" t="s">
        <v>2432</v>
      </c>
      <c r="V653" s="149">
        <v>0</v>
      </c>
      <c r="W653" s="159" t="s">
        <v>24</v>
      </c>
      <c r="X653" s="18">
        <v>2</v>
      </c>
      <c r="Y653" s="159" t="s">
        <v>24</v>
      </c>
      <c r="Z653" s="160"/>
      <c r="AA653" s="154"/>
      <c r="AB653" s="154"/>
      <c r="AC653" s="154"/>
    </row>
    <row r="654" spans="1:29">
      <c r="A654" s="154" t="s">
        <v>212</v>
      </c>
      <c r="B654" s="154" t="s">
        <v>424</v>
      </c>
      <c r="C654" s="154" t="s">
        <v>425</v>
      </c>
      <c r="D654" s="18">
        <v>3</v>
      </c>
      <c r="E654" s="141" t="s">
        <v>3</v>
      </c>
      <c r="F654" s="149">
        <v>3</v>
      </c>
      <c r="G654" s="154" t="s">
        <v>24</v>
      </c>
      <c r="H654" s="18">
        <v>3</v>
      </c>
      <c r="I654" s="141" t="s">
        <v>3</v>
      </c>
      <c r="J654" s="149">
        <v>2</v>
      </c>
      <c r="K654" s="154" t="s">
        <v>23</v>
      </c>
      <c r="L654" s="18">
        <v>3</v>
      </c>
      <c r="M654" s="141" t="s">
        <v>3</v>
      </c>
      <c r="N654" s="149">
        <v>1</v>
      </c>
      <c r="O654" s="154" t="s">
        <v>24</v>
      </c>
      <c r="P654" s="149" t="s">
        <v>6</v>
      </c>
      <c r="Q654" s="141" t="s">
        <v>8</v>
      </c>
      <c r="R654" s="149">
        <v>2</v>
      </c>
      <c r="S654" s="154" t="s">
        <v>24</v>
      </c>
      <c r="T654" s="18" t="s">
        <v>12</v>
      </c>
      <c r="U654" s="141" t="s">
        <v>2432</v>
      </c>
      <c r="V654" s="149">
        <v>0</v>
      </c>
      <c r="W654" s="159" t="s">
        <v>24</v>
      </c>
      <c r="X654" s="18">
        <v>8</v>
      </c>
      <c r="Y654" s="159" t="s">
        <v>24</v>
      </c>
      <c r="Z654" s="160"/>
      <c r="AA654" s="154"/>
      <c r="AB654" s="154"/>
      <c r="AC654" s="154"/>
    </row>
    <row r="655" spans="1:29" ht="13.9" customHeight="1">
      <c r="A655" s="154" t="s">
        <v>212</v>
      </c>
      <c r="B655" s="154" t="s">
        <v>1108</v>
      </c>
      <c r="C655" s="154" t="s">
        <v>1109</v>
      </c>
      <c r="D655" s="18" t="s">
        <v>14</v>
      </c>
      <c r="E655" s="141" t="s">
        <v>2</v>
      </c>
      <c r="F655" s="149">
        <v>0</v>
      </c>
      <c r="G655" s="154" t="s">
        <v>24</v>
      </c>
      <c r="H655" s="18" t="s">
        <v>14</v>
      </c>
      <c r="I655" s="141" t="s">
        <v>2</v>
      </c>
      <c r="J655" s="149">
        <v>0</v>
      </c>
      <c r="K655" s="154" t="s">
        <v>23</v>
      </c>
      <c r="L655" s="18" t="s">
        <v>14</v>
      </c>
      <c r="M655" s="141" t="s">
        <v>2</v>
      </c>
      <c r="N655" s="149">
        <v>0</v>
      </c>
      <c r="O655" s="154" t="s">
        <v>24</v>
      </c>
      <c r="P655" s="149" t="s">
        <v>11</v>
      </c>
      <c r="Q655" s="141" t="s">
        <v>16</v>
      </c>
      <c r="R655" s="149">
        <v>0</v>
      </c>
      <c r="S655" s="154" t="s">
        <v>24</v>
      </c>
      <c r="T655" s="18" t="s">
        <v>12</v>
      </c>
      <c r="U655" s="141" t="s">
        <v>2432</v>
      </c>
      <c r="V655" s="149">
        <v>0</v>
      </c>
      <c r="W655" s="159" t="s">
        <v>24</v>
      </c>
      <c r="X655" s="18">
        <v>0</v>
      </c>
      <c r="Y655" s="159" t="s">
        <v>24</v>
      </c>
      <c r="Z655" s="160" t="s">
        <v>213</v>
      </c>
      <c r="AA655" s="154" t="s">
        <v>214</v>
      </c>
      <c r="AB655" s="160"/>
      <c r="AC655" s="154"/>
    </row>
    <row r="656" spans="1:29" ht="13.15" customHeight="1">
      <c r="A656" s="154" t="s">
        <v>212</v>
      </c>
      <c r="B656" s="154" t="s">
        <v>490</v>
      </c>
      <c r="C656" s="154" t="s">
        <v>491</v>
      </c>
      <c r="D656" s="18">
        <v>3</v>
      </c>
      <c r="E656" s="141" t="s">
        <v>3</v>
      </c>
      <c r="F656" s="149">
        <v>3</v>
      </c>
      <c r="G656" s="154" t="s">
        <v>24</v>
      </c>
      <c r="H656" s="18">
        <v>3</v>
      </c>
      <c r="I656" s="141" t="s">
        <v>3</v>
      </c>
      <c r="J656" s="149">
        <v>2</v>
      </c>
      <c r="K656" s="154" t="s">
        <v>23</v>
      </c>
      <c r="L656" s="18">
        <v>3</v>
      </c>
      <c r="M656" s="141" t="s">
        <v>3</v>
      </c>
      <c r="N656" s="149">
        <v>1</v>
      </c>
      <c r="O656" s="154" t="s">
        <v>24</v>
      </c>
      <c r="P656" s="149" t="s">
        <v>11</v>
      </c>
      <c r="Q656" s="141" t="s">
        <v>16</v>
      </c>
      <c r="R656" s="149">
        <v>0</v>
      </c>
      <c r="S656" s="154" t="s">
        <v>24</v>
      </c>
      <c r="T656" s="18" t="s">
        <v>12</v>
      </c>
      <c r="U656" s="141" t="s">
        <v>2432</v>
      </c>
      <c r="V656" s="149">
        <v>0</v>
      </c>
      <c r="W656" s="159" t="s">
        <v>24</v>
      </c>
      <c r="X656" s="18">
        <v>6</v>
      </c>
      <c r="Y656" s="159" t="s">
        <v>24</v>
      </c>
      <c r="Z656" s="160" t="s">
        <v>213</v>
      </c>
      <c r="AA656" s="154" t="s">
        <v>214</v>
      </c>
      <c r="AB656" s="160"/>
      <c r="AC656" s="154"/>
    </row>
    <row r="657" spans="1:29">
      <c r="A657" s="154" t="s">
        <v>212</v>
      </c>
      <c r="B657" s="154" t="s">
        <v>611</v>
      </c>
      <c r="C657" s="154" t="s">
        <v>612</v>
      </c>
      <c r="D657" s="18" t="s">
        <v>14</v>
      </c>
      <c r="E657" s="141" t="s">
        <v>2</v>
      </c>
      <c r="F657" s="149">
        <v>0</v>
      </c>
      <c r="G657" s="154" t="s">
        <v>24</v>
      </c>
      <c r="H657" s="18" t="s">
        <v>14</v>
      </c>
      <c r="I657" s="141" t="s">
        <v>2</v>
      </c>
      <c r="J657" s="149">
        <v>0</v>
      </c>
      <c r="K657" s="154" t="s">
        <v>23</v>
      </c>
      <c r="L657" s="18" t="s">
        <v>14</v>
      </c>
      <c r="M657" s="141" t="s">
        <v>2</v>
      </c>
      <c r="N657" s="149">
        <v>0</v>
      </c>
      <c r="O657" s="159" t="s">
        <v>24</v>
      </c>
      <c r="P657" s="149" t="s">
        <v>6</v>
      </c>
      <c r="Q657" s="141" t="s">
        <v>8</v>
      </c>
      <c r="R657" s="149">
        <v>2</v>
      </c>
      <c r="S657" s="154" t="s">
        <v>24</v>
      </c>
      <c r="T657" s="18" t="s">
        <v>12</v>
      </c>
      <c r="U657" s="141" t="s">
        <v>2432</v>
      </c>
      <c r="V657" s="149">
        <v>0</v>
      </c>
      <c r="W657" s="159" t="s">
        <v>24</v>
      </c>
      <c r="X657" s="18">
        <v>2</v>
      </c>
      <c r="Y657" s="159" t="s">
        <v>24</v>
      </c>
      <c r="Z657" s="160"/>
      <c r="AA657" s="154" t="s">
        <v>110</v>
      </c>
      <c r="AB657" s="154"/>
      <c r="AC657" s="154"/>
    </row>
    <row r="658" spans="1:29">
      <c r="A658" s="154" t="s">
        <v>212</v>
      </c>
      <c r="B658" s="154" t="s">
        <v>845</v>
      </c>
      <c r="C658" s="154" t="s">
        <v>846</v>
      </c>
      <c r="D658" s="18" t="s">
        <v>14</v>
      </c>
      <c r="E658" s="141" t="s">
        <v>2</v>
      </c>
      <c r="F658" s="149">
        <v>0</v>
      </c>
      <c r="G658" s="154" t="s">
        <v>24</v>
      </c>
      <c r="H658" s="18" t="s">
        <v>14</v>
      </c>
      <c r="I658" s="141" t="s">
        <v>2</v>
      </c>
      <c r="J658" s="149">
        <v>0</v>
      </c>
      <c r="K658" s="154" t="s">
        <v>23</v>
      </c>
      <c r="L658" s="18" t="s">
        <v>14</v>
      </c>
      <c r="M658" s="141" t="s">
        <v>2</v>
      </c>
      <c r="N658" s="149">
        <v>0</v>
      </c>
      <c r="O658" s="159" t="s">
        <v>24</v>
      </c>
      <c r="P658" s="149" t="s">
        <v>11</v>
      </c>
      <c r="Q658" s="141" t="s">
        <v>16</v>
      </c>
      <c r="R658" s="149">
        <v>0</v>
      </c>
      <c r="S658" s="154" t="s">
        <v>24</v>
      </c>
      <c r="T658" s="18" t="s">
        <v>12</v>
      </c>
      <c r="U658" s="141" t="s">
        <v>2432</v>
      </c>
      <c r="V658" s="149">
        <v>0</v>
      </c>
      <c r="W658" s="159" t="s">
        <v>24</v>
      </c>
      <c r="X658" s="18">
        <v>0</v>
      </c>
      <c r="Y658" s="159" t="s">
        <v>24</v>
      </c>
      <c r="Z658" s="160"/>
      <c r="AA658" s="154" t="s">
        <v>110</v>
      </c>
      <c r="AB658" s="154"/>
      <c r="AC658" s="154"/>
    </row>
    <row r="659" spans="1:29">
      <c r="A659" s="154" t="s">
        <v>212</v>
      </c>
      <c r="B659" s="154" t="s">
        <v>503</v>
      </c>
      <c r="C659" s="154" t="s">
        <v>504</v>
      </c>
      <c r="D659" s="18" t="s">
        <v>14</v>
      </c>
      <c r="E659" s="141" t="s">
        <v>2</v>
      </c>
      <c r="F659" s="149">
        <v>0</v>
      </c>
      <c r="G659" s="154" t="s">
        <v>24</v>
      </c>
      <c r="H659" s="18">
        <v>3</v>
      </c>
      <c r="I659" s="141" t="s">
        <v>3</v>
      </c>
      <c r="J659" s="149">
        <v>2</v>
      </c>
      <c r="K659" s="154" t="s">
        <v>23</v>
      </c>
      <c r="L659" s="18">
        <v>3</v>
      </c>
      <c r="M659" s="141" t="s">
        <v>3</v>
      </c>
      <c r="N659" s="149">
        <v>1</v>
      </c>
      <c r="O659" s="159" t="s">
        <v>24</v>
      </c>
      <c r="P659" s="149" t="s">
        <v>11</v>
      </c>
      <c r="Q659" s="141" t="s">
        <v>16</v>
      </c>
      <c r="R659" s="149">
        <v>0</v>
      </c>
      <c r="S659" s="154" t="s">
        <v>24</v>
      </c>
      <c r="T659" s="18" t="s">
        <v>12</v>
      </c>
      <c r="U659" s="141" t="s">
        <v>2432</v>
      </c>
      <c r="V659" s="149">
        <v>0</v>
      </c>
      <c r="W659" s="159" t="s">
        <v>24</v>
      </c>
      <c r="X659" s="18">
        <v>3</v>
      </c>
      <c r="Y659" s="159" t="s">
        <v>24</v>
      </c>
      <c r="AB659" s="154"/>
      <c r="AC659" s="154"/>
    </row>
    <row r="660" spans="1:29">
      <c r="A660" s="154" t="s">
        <v>212</v>
      </c>
      <c r="B660" s="154" t="s">
        <v>1499</v>
      </c>
      <c r="C660" s="154" t="s">
        <v>1500</v>
      </c>
      <c r="D660" s="18" t="s">
        <v>14</v>
      </c>
      <c r="E660" s="141" t="s">
        <v>2</v>
      </c>
      <c r="F660" s="149">
        <v>0</v>
      </c>
      <c r="G660" s="154" t="s">
        <v>24</v>
      </c>
      <c r="H660" s="18" t="s">
        <v>14</v>
      </c>
      <c r="I660" s="141" t="s">
        <v>2</v>
      </c>
      <c r="J660" s="149">
        <v>0</v>
      </c>
      <c r="K660" s="154" t="s">
        <v>23</v>
      </c>
      <c r="L660" s="18" t="s">
        <v>14</v>
      </c>
      <c r="M660" s="141" t="s">
        <v>2</v>
      </c>
      <c r="N660" s="149">
        <v>0</v>
      </c>
      <c r="O660" s="159" t="s">
        <v>24</v>
      </c>
      <c r="P660" s="149" t="s">
        <v>11</v>
      </c>
      <c r="Q660" s="141" t="s">
        <v>16</v>
      </c>
      <c r="R660" s="149">
        <v>0</v>
      </c>
      <c r="S660" s="154" t="s">
        <v>24</v>
      </c>
      <c r="T660" s="18" t="s">
        <v>12</v>
      </c>
      <c r="U660" s="141" t="s">
        <v>2432</v>
      </c>
      <c r="V660" s="149">
        <v>0</v>
      </c>
      <c r="W660" s="159" t="s">
        <v>24</v>
      </c>
      <c r="X660" s="18">
        <v>0</v>
      </c>
      <c r="Y660" s="159" t="s">
        <v>24</v>
      </c>
      <c r="Z660" s="160"/>
      <c r="AA660" s="154" t="s">
        <v>110</v>
      </c>
      <c r="AB660" s="154"/>
      <c r="AC660" s="154"/>
    </row>
    <row r="661" spans="1:29">
      <c r="A661" s="154" t="s">
        <v>212</v>
      </c>
      <c r="B661" s="154" t="s">
        <v>1727</v>
      </c>
      <c r="C661" s="154" t="s">
        <v>1728</v>
      </c>
      <c r="D661" s="18" t="s">
        <v>14</v>
      </c>
      <c r="E661" s="141" t="s">
        <v>2</v>
      </c>
      <c r="F661" s="149">
        <v>0</v>
      </c>
      <c r="G661" s="154" t="s">
        <v>24</v>
      </c>
      <c r="H661" s="18" t="s">
        <v>14</v>
      </c>
      <c r="I661" s="141" t="s">
        <v>2</v>
      </c>
      <c r="J661" s="149">
        <v>0</v>
      </c>
      <c r="K661" s="154" t="s">
        <v>23</v>
      </c>
      <c r="L661" s="18" t="s">
        <v>14</v>
      </c>
      <c r="M661" s="141" t="s">
        <v>2</v>
      </c>
      <c r="N661" s="149">
        <v>0</v>
      </c>
      <c r="O661" s="159" t="s">
        <v>24</v>
      </c>
      <c r="P661" s="149" t="s">
        <v>11</v>
      </c>
      <c r="Q661" s="141" t="s">
        <v>16</v>
      </c>
      <c r="R661" s="149">
        <v>0</v>
      </c>
      <c r="S661" s="154" t="s">
        <v>24</v>
      </c>
      <c r="T661" s="18" t="s">
        <v>12</v>
      </c>
      <c r="U661" s="141" t="s">
        <v>2432</v>
      </c>
      <c r="V661" s="149">
        <v>0</v>
      </c>
      <c r="W661" s="159" t="s">
        <v>24</v>
      </c>
      <c r="X661" s="18">
        <v>0</v>
      </c>
      <c r="Y661" s="159" t="s">
        <v>24</v>
      </c>
      <c r="Z661" s="160"/>
      <c r="AA661" s="154" t="s">
        <v>110</v>
      </c>
      <c r="AB661" s="154"/>
      <c r="AC661" s="154"/>
    </row>
    <row r="662" spans="1:29">
      <c r="A662" s="154" t="s">
        <v>212</v>
      </c>
      <c r="B662" s="154" t="s">
        <v>1881</v>
      </c>
      <c r="C662" s="154" t="s">
        <v>1882</v>
      </c>
      <c r="D662" s="18">
        <v>3</v>
      </c>
      <c r="E662" s="141" t="s">
        <v>3</v>
      </c>
      <c r="F662" s="149">
        <v>3</v>
      </c>
      <c r="G662" s="154" t="s">
        <v>24</v>
      </c>
      <c r="H662" s="18" t="s">
        <v>14</v>
      </c>
      <c r="I662" s="141" t="s">
        <v>2</v>
      </c>
      <c r="J662" s="149">
        <v>0</v>
      </c>
      <c r="K662" s="154" t="s">
        <v>23</v>
      </c>
      <c r="L662" s="18" t="s">
        <v>14</v>
      </c>
      <c r="M662" s="141" t="s">
        <v>2</v>
      </c>
      <c r="N662" s="149">
        <v>0</v>
      </c>
      <c r="O662" s="159" t="s">
        <v>24</v>
      </c>
      <c r="P662" s="149" t="s">
        <v>11</v>
      </c>
      <c r="Q662" s="141" t="s">
        <v>16</v>
      </c>
      <c r="R662" s="149">
        <v>0</v>
      </c>
      <c r="S662" s="154" t="s">
        <v>24</v>
      </c>
      <c r="T662" s="18" t="s">
        <v>12</v>
      </c>
      <c r="U662" s="141" t="s">
        <v>2432</v>
      </c>
      <c r="V662" s="149">
        <v>0</v>
      </c>
      <c r="W662" s="159" t="s">
        <v>24</v>
      </c>
      <c r="X662" s="18">
        <v>3</v>
      </c>
      <c r="Y662" s="159" t="s">
        <v>24</v>
      </c>
      <c r="Z662" s="160"/>
      <c r="AA662" s="154" t="s">
        <v>110</v>
      </c>
      <c r="AB662" s="154"/>
      <c r="AC662" s="154"/>
    </row>
    <row r="663" spans="1:29">
      <c r="A663" s="154" t="s">
        <v>212</v>
      </c>
      <c r="B663" s="154" t="s">
        <v>1329</v>
      </c>
      <c r="C663" s="154" t="s">
        <v>1330</v>
      </c>
      <c r="D663" s="18" t="s">
        <v>14</v>
      </c>
      <c r="E663" s="141" t="s">
        <v>2</v>
      </c>
      <c r="F663" s="149">
        <v>0</v>
      </c>
      <c r="G663" s="154" t="s">
        <v>24</v>
      </c>
      <c r="H663" s="18">
        <v>3</v>
      </c>
      <c r="I663" s="141" t="s">
        <v>3</v>
      </c>
      <c r="J663" s="149">
        <v>2</v>
      </c>
      <c r="K663" s="154" t="s">
        <v>23</v>
      </c>
      <c r="L663" s="18">
        <v>3</v>
      </c>
      <c r="M663" s="141" t="s">
        <v>3</v>
      </c>
      <c r="N663" s="149">
        <v>1</v>
      </c>
      <c r="O663" s="159" t="s">
        <v>24</v>
      </c>
      <c r="P663" s="149" t="s">
        <v>11</v>
      </c>
      <c r="Q663" s="141" t="s">
        <v>16</v>
      </c>
      <c r="R663" s="149">
        <v>0</v>
      </c>
      <c r="S663" s="154" t="s">
        <v>24</v>
      </c>
      <c r="T663" s="18" t="s">
        <v>12</v>
      </c>
      <c r="U663" s="141" t="s">
        <v>2432</v>
      </c>
      <c r="V663" s="149">
        <v>0</v>
      </c>
      <c r="W663" s="159" t="s">
        <v>24</v>
      </c>
      <c r="X663" s="18">
        <v>3</v>
      </c>
      <c r="Y663" s="159" t="s">
        <v>24</v>
      </c>
      <c r="Z663" s="160" t="s">
        <v>215</v>
      </c>
      <c r="AA663" s="154" t="s">
        <v>214</v>
      </c>
      <c r="AB663" s="154"/>
      <c r="AC663" s="154"/>
    </row>
    <row r="664" spans="1:29">
      <c r="A664" s="154" t="s">
        <v>212</v>
      </c>
      <c r="B664" s="154" t="s">
        <v>1742</v>
      </c>
      <c r="C664" s="154" t="s">
        <v>1743</v>
      </c>
      <c r="D664" s="18" t="s">
        <v>14</v>
      </c>
      <c r="E664" s="141" t="s">
        <v>2</v>
      </c>
      <c r="F664" s="149">
        <v>0</v>
      </c>
      <c r="G664" s="154" t="s">
        <v>24</v>
      </c>
      <c r="H664" s="18" t="s">
        <v>14</v>
      </c>
      <c r="I664" s="141" t="s">
        <v>2</v>
      </c>
      <c r="J664" s="149">
        <v>0</v>
      </c>
      <c r="K664" s="154" t="s">
        <v>23</v>
      </c>
      <c r="L664" s="18" t="s">
        <v>14</v>
      </c>
      <c r="M664" s="141" t="s">
        <v>2</v>
      </c>
      <c r="N664" s="149">
        <v>0</v>
      </c>
      <c r="O664" s="159" t="s">
        <v>24</v>
      </c>
      <c r="P664" s="149" t="s">
        <v>11</v>
      </c>
      <c r="Q664" s="141" t="s">
        <v>16</v>
      </c>
      <c r="R664" s="149">
        <v>0</v>
      </c>
      <c r="S664" s="154" t="s">
        <v>24</v>
      </c>
      <c r="T664" s="18" t="s">
        <v>12</v>
      </c>
      <c r="U664" s="141" t="s">
        <v>2432</v>
      </c>
      <c r="V664" s="149">
        <v>0</v>
      </c>
      <c r="W664" s="159" t="s">
        <v>24</v>
      </c>
      <c r="X664" s="18">
        <v>0</v>
      </c>
      <c r="Y664" s="159" t="s">
        <v>24</v>
      </c>
      <c r="Z664" s="160"/>
      <c r="AA664" s="154" t="s">
        <v>110</v>
      </c>
      <c r="AB664" s="154"/>
      <c r="AC664" s="154"/>
    </row>
    <row r="665" spans="1:29">
      <c r="A665" s="154" t="s">
        <v>212</v>
      </c>
      <c r="B665" s="154" t="s">
        <v>897</v>
      </c>
      <c r="C665" s="154" t="s">
        <v>898</v>
      </c>
      <c r="D665" s="18" t="s">
        <v>14</v>
      </c>
      <c r="E665" s="141" t="s">
        <v>2</v>
      </c>
      <c r="F665" s="149">
        <v>0</v>
      </c>
      <c r="G665" s="154" t="s">
        <v>24</v>
      </c>
      <c r="H665" s="18" t="s">
        <v>14</v>
      </c>
      <c r="I665" s="141" t="s">
        <v>2</v>
      </c>
      <c r="J665" s="149">
        <v>0</v>
      </c>
      <c r="K665" s="154" t="s">
        <v>23</v>
      </c>
      <c r="L665" s="18" t="s">
        <v>14</v>
      </c>
      <c r="M665" s="141" t="s">
        <v>2</v>
      </c>
      <c r="N665" s="149">
        <v>0</v>
      </c>
      <c r="O665" s="159" t="s">
        <v>24</v>
      </c>
      <c r="P665" s="149" t="s">
        <v>11</v>
      </c>
      <c r="Q665" s="141" t="s">
        <v>16</v>
      </c>
      <c r="R665" s="149">
        <v>0</v>
      </c>
      <c r="S665" s="154" t="s">
        <v>24</v>
      </c>
      <c r="T665" s="18" t="s">
        <v>12</v>
      </c>
      <c r="U665" s="141" t="s">
        <v>2432</v>
      </c>
      <c r="V665" s="149">
        <v>0</v>
      </c>
      <c r="W665" s="159" t="s">
        <v>24</v>
      </c>
      <c r="X665" s="18">
        <v>0</v>
      </c>
      <c r="Y665" s="159" t="s">
        <v>24</v>
      </c>
      <c r="Z665" s="160"/>
      <c r="AA665" s="154" t="s">
        <v>110</v>
      </c>
      <c r="AB665" s="154"/>
      <c r="AC665" s="154"/>
    </row>
    <row r="666" spans="1:29">
      <c r="A666" s="154" t="s">
        <v>212</v>
      </c>
      <c r="B666" s="154" t="s">
        <v>1945</v>
      </c>
      <c r="C666" s="154" t="s">
        <v>1946</v>
      </c>
      <c r="D666" s="18" t="s">
        <v>14</v>
      </c>
      <c r="E666" s="141" t="s">
        <v>2</v>
      </c>
      <c r="F666" s="149">
        <v>0</v>
      </c>
      <c r="G666" s="154" t="s">
        <v>24</v>
      </c>
      <c r="H666" s="18" t="s">
        <v>14</v>
      </c>
      <c r="I666" s="141" t="s">
        <v>2</v>
      </c>
      <c r="J666" s="149">
        <v>0</v>
      </c>
      <c r="K666" s="154" t="s">
        <v>23</v>
      </c>
      <c r="L666" s="18" t="s">
        <v>14</v>
      </c>
      <c r="M666" s="141" t="s">
        <v>2</v>
      </c>
      <c r="N666" s="149">
        <v>0</v>
      </c>
      <c r="O666" s="159" t="s">
        <v>24</v>
      </c>
      <c r="P666" s="149" t="s">
        <v>11</v>
      </c>
      <c r="Q666" s="141" t="s">
        <v>16</v>
      </c>
      <c r="R666" s="149">
        <v>0</v>
      </c>
      <c r="S666" s="154" t="s">
        <v>24</v>
      </c>
      <c r="T666" s="18" t="s">
        <v>12</v>
      </c>
      <c r="U666" s="141" t="s">
        <v>2432</v>
      </c>
      <c r="V666" s="149">
        <v>0</v>
      </c>
      <c r="W666" s="159" t="s">
        <v>24</v>
      </c>
      <c r="X666" s="18">
        <v>0</v>
      </c>
      <c r="Y666" s="159" t="s">
        <v>24</v>
      </c>
      <c r="Z666" s="160"/>
      <c r="AA666" s="154" t="s">
        <v>110</v>
      </c>
      <c r="AB666" s="154"/>
      <c r="AC666" s="154"/>
    </row>
    <row r="667" spans="1:29">
      <c r="A667" s="154" t="s">
        <v>212</v>
      </c>
      <c r="B667" s="154" t="s">
        <v>1659</v>
      </c>
      <c r="C667" s="154" t="s">
        <v>1660</v>
      </c>
      <c r="D667" s="18" t="s">
        <v>14</v>
      </c>
      <c r="E667" s="141" t="s">
        <v>2</v>
      </c>
      <c r="F667" s="149">
        <v>0</v>
      </c>
      <c r="G667" s="154" t="s">
        <v>24</v>
      </c>
      <c r="H667" s="18">
        <v>3</v>
      </c>
      <c r="I667" s="141" t="s">
        <v>3</v>
      </c>
      <c r="J667" s="149">
        <v>2</v>
      </c>
      <c r="K667" s="154" t="s">
        <v>23</v>
      </c>
      <c r="L667" s="18">
        <v>3</v>
      </c>
      <c r="M667" s="141" t="s">
        <v>3</v>
      </c>
      <c r="N667" s="149">
        <v>1</v>
      </c>
      <c r="O667" s="159" t="s">
        <v>24</v>
      </c>
      <c r="P667" s="149" t="s">
        <v>11</v>
      </c>
      <c r="Q667" s="141" t="s">
        <v>16</v>
      </c>
      <c r="R667" s="149">
        <v>0</v>
      </c>
      <c r="S667" s="154" t="s">
        <v>24</v>
      </c>
      <c r="T667" s="18" t="s">
        <v>12</v>
      </c>
      <c r="U667" s="141" t="s">
        <v>2432</v>
      </c>
      <c r="V667" s="149">
        <v>0</v>
      </c>
      <c r="W667" s="159" t="s">
        <v>24</v>
      </c>
      <c r="X667" s="18">
        <v>2</v>
      </c>
      <c r="Y667" s="159" t="s">
        <v>24</v>
      </c>
      <c r="Z667" s="160"/>
      <c r="AA667" s="154" t="s">
        <v>110</v>
      </c>
      <c r="AB667" s="154"/>
      <c r="AC667" s="154"/>
    </row>
    <row r="668" spans="1:29">
      <c r="A668" s="154" t="s">
        <v>212</v>
      </c>
      <c r="B668" s="154" t="s">
        <v>1431</v>
      </c>
      <c r="C668" s="154" t="s">
        <v>1432</v>
      </c>
      <c r="D668" s="18" t="s">
        <v>14</v>
      </c>
      <c r="E668" s="141" t="s">
        <v>2</v>
      </c>
      <c r="F668" s="149">
        <v>0</v>
      </c>
      <c r="G668" s="154" t="s">
        <v>24</v>
      </c>
      <c r="H668" s="18" t="s">
        <v>14</v>
      </c>
      <c r="I668" s="141" t="s">
        <v>2</v>
      </c>
      <c r="J668" s="149">
        <v>0</v>
      </c>
      <c r="K668" s="154" t="s">
        <v>23</v>
      </c>
      <c r="L668" s="18" t="s">
        <v>14</v>
      </c>
      <c r="M668" s="141" t="s">
        <v>2</v>
      </c>
      <c r="N668" s="149">
        <v>0</v>
      </c>
      <c r="O668" s="159" t="s">
        <v>24</v>
      </c>
      <c r="P668" s="149" t="s">
        <v>11</v>
      </c>
      <c r="Q668" s="141" t="s">
        <v>16</v>
      </c>
      <c r="R668" s="149">
        <v>0</v>
      </c>
      <c r="S668" s="154" t="s">
        <v>24</v>
      </c>
      <c r="T668" s="18" t="s">
        <v>12</v>
      </c>
      <c r="U668" s="141" t="s">
        <v>2432</v>
      </c>
      <c r="V668" s="149">
        <v>0</v>
      </c>
      <c r="W668" s="159" t="s">
        <v>24</v>
      </c>
      <c r="X668" s="18">
        <v>0</v>
      </c>
      <c r="Y668" s="159" t="s">
        <v>24</v>
      </c>
      <c r="Z668" s="160"/>
      <c r="AA668" s="154" t="s">
        <v>110</v>
      </c>
      <c r="AB668" s="154"/>
      <c r="AC668" s="154"/>
    </row>
    <row r="669" spans="1:29">
      <c r="A669" s="154" t="s">
        <v>212</v>
      </c>
      <c r="B669" s="154" t="s">
        <v>567</v>
      </c>
      <c r="C669" s="154" t="s">
        <v>568</v>
      </c>
      <c r="D669" s="18" t="s">
        <v>14</v>
      </c>
      <c r="E669" s="141" t="s">
        <v>2</v>
      </c>
      <c r="F669" s="149">
        <v>0</v>
      </c>
      <c r="G669" s="154" t="s">
        <v>24</v>
      </c>
      <c r="H669" s="18">
        <v>3</v>
      </c>
      <c r="I669" s="141" t="s">
        <v>3</v>
      </c>
      <c r="J669" s="149">
        <v>2</v>
      </c>
      <c r="K669" s="154" t="s">
        <v>23</v>
      </c>
      <c r="L669" s="18">
        <v>3</v>
      </c>
      <c r="M669" s="141" t="s">
        <v>3</v>
      </c>
      <c r="N669" s="149">
        <v>1</v>
      </c>
      <c r="O669" s="159" t="s">
        <v>24</v>
      </c>
      <c r="P669" s="149" t="s">
        <v>11</v>
      </c>
      <c r="Q669" s="141" t="s">
        <v>16</v>
      </c>
      <c r="R669" s="149">
        <v>0</v>
      </c>
      <c r="S669" s="154" t="s">
        <v>24</v>
      </c>
      <c r="T669" s="18" t="s">
        <v>12</v>
      </c>
      <c r="U669" s="141" t="s">
        <v>2432</v>
      </c>
      <c r="V669" s="149">
        <v>0</v>
      </c>
      <c r="W669" s="159" t="s">
        <v>24</v>
      </c>
      <c r="X669" s="18">
        <v>1</v>
      </c>
      <c r="Y669" s="159" t="s">
        <v>24</v>
      </c>
      <c r="Z669" s="160" t="s">
        <v>216</v>
      </c>
      <c r="AA669" s="154" t="s">
        <v>214</v>
      </c>
      <c r="AB669" s="154"/>
      <c r="AC669" s="154"/>
    </row>
    <row r="670" spans="1:29">
      <c r="A670" s="154" t="s">
        <v>212</v>
      </c>
      <c r="B670" s="154" t="s">
        <v>1250</v>
      </c>
      <c r="C670" s="154" t="s">
        <v>1251</v>
      </c>
      <c r="D670" s="18">
        <v>3</v>
      </c>
      <c r="E670" s="141" t="s">
        <v>3</v>
      </c>
      <c r="F670" s="149">
        <v>3</v>
      </c>
      <c r="G670" s="154" t="s">
        <v>24</v>
      </c>
      <c r="H670" s="18">
        <v>3</v>
      </c>
      <c r="I670" s="141" t="s">
        <v>3</v>
      </c>
      <c r="J670" s="149">
        <v>2</v>
      </c>
      <c r="K670" s="154" t="s">
        <v>23</v>
      </c>
      <c r="L670" s="18">
        <v>3</v>
      </c>
      <c r="M670" s="141" t="s">
        <v>3</v>
      </c>
      <c r="N670" s="149">
        <v>1</v>
      </c>
      <c r="O670" s="159" t="s">
        <v>24</v>
      </c>
      <c r="P670" s="149" t="s">
        <v>6</v>
      </c>
      <c r="Q670" s="141" t="s">
        <v>8</v>
      </c>
      <c r="R670" s="149">
        <v>2</v>
      </c>
      <c r="S670" s="154" t="s">
        <v>24</v>
      </c>
      <c r="T670" s="18" t="s">
        <v>12</v>
      </c>
      <c r="U670" s="141" t="s">
        <v>2432</v>
      </c>
      <c r="V670" s="149">
        <v>0</v>
      </c>
      <c r="W670" s="159" t="s">
        <v>24</v>
      </c>
      <c r="X670" s="18">
        <v>6</v>
      </c>
      <c r="Y670" s="159" t="s">
        <v>24</v>
      </c>
      <c r="Z670" s="160"/>
      <c r="AA670" s="154" t="s">
        <v>110</v>
      </c>
      <c r="AB670" s="154"/>
      <c r="AC670" s="154"/>
    </row>
    <row r="671" spans="1:29">
      <c r="A671" s="154" t="s">
        <v>212</v>
      </c>
      <c r="B671" s="154" t="s">
        <v>1535</v>
      </c>
      <c r="C671" s="154" t="s">
        <v>1536</v>
      </c>
      <c r="D671" s="18">
        <v>3</v>
      </c>
      <c r="E671" s="141" t="s">
        <v>3</v>
      </c>
      <c r="F671" s="149">
        <v>3</v>
      </c>
      <c r="G671" s="154" t="s">
        <v>24</v>
      </c>
      <c r="H671" s="18">
        <v>3</v>
      </c>
      <c r="I671" s="141" t="s">
        <v>3</v>
      </c>
      <c r="J671" s="149">
        <v>2</v>
      </c>
      <c r="K671" s="154" t="s">
        <v>23</v>
      </c>
      <c r="L671" s="18">
        <v>3</v>
      </c>
      <c r="M671" s="141" t="s">
        <v>3</v>
      </c>
      <c r="N671" s="149">
        <v>1</v>
      </c>
      <c r="O671" s="159" t="s">
        <v>24</v>
      </c>
      <c r="P671" s="149" t="s">
        <v>6</v>
      </c>
      <c r="Q671" s="141" t="s">
        <v>8</v>
      </c>
      <c r="R671" s="149">
        <v>2</v>
      </c>
      <c r="S671" s="154" t="s">
        <v>24</v>
      </c>
      <c r="T671" s="18" t="s">
        <v>12</v>
      </c>
      <c r="U671" s="141" t="s">
        <v>2432</v>
      </c>
      <c r="V671" s="149">
        <v>0</v>
      </c>
      <c r="W671" s="159" t="s">
        <v>24</v>
      </c>
      <c r="X671" s="18">
        <v>8</v>
      </c>
      <c r="Y671" s="159" t="s">
        <v>24</v>
      </c>
      <c r="Z671" s="160" t="s">
        <v>217</v>
      </c>
      <c r="AA671" s="154" t="s">
        <v>214</v>
      </c>
      <c r="AB671" s="154"/>
      <c r="AC671" s="154"/>
    </row>
    <row r="672" spans="1:29">
      <c r="A672" s="154" t="s">
        <v>212</v>
      </c>
      <c r="B672" s="154" t="s">
        <v>755</v>
      </c>
      <c r="C672" s="154" t="s">
        <v>756</v>
      </c>
      <c r="D672" s="18">
        <v>3</v>
      </c>
      <c r="E672" s="141" t="s">
        <v>3</v>
      </c>
      <c r="F672" s="149">
        <v>3</v>
      </c>
      <c r="G672" s="154" t="s">
        <v>24</v>
      </c>
      <c r="H672" s="18">
        <v>3</v>
      </c>
      <c r="I672" s="141" t="s">
        <v>3</v>
      </c>
      <c r="J672" s="149">
        <v>2</v>
      </c>
      <c r="K672" s="154" t="s">
        <v>23</v>
      </c>
      <c r="L672" s="18">
        <v>3</v>
      </c>
      <c r="M672" s="141" t="s">
        <v>3</v>
      </c>
      <c r="N672" s="149">
        <v>1</v>
      </c>
      <c r="O672" s="159" t="s">
        <v>24</v>
      </c>
      <c r="P672" s="149" t="s">
        <v>6</v>
      </c>
      <c r="Q672" s="141" t="s">
        <v>8</v>
      </c>
      <c r="R672" s="149">
        <v>2</v>
      </c>
      <c r="S672" s="154" t="s">
        <v>24</v>
      </c>
      <c r="T672" s="18" t="s">
        <v>12</v>
      </c>
      <c r="U672" s="141" t="s">
        <v>2432</v>
      </c>
      <c r="V672" s="149">
        <v>0</v>
      </c>
      <c r="W672" s="159" t="s">
        <v>24</v>
      </c>
      <c r="X672" s="18">
        <v>8</v>
      </c>
      <c r="Y672" s="159" t="s">
        <v>24</v>
      </c>
      <c r="Z672" s="160"/>
      <c r="AA672" s="154" t="s">
        <v>110</v>
      </c>
      <c r="AB672" s="154"/>
      <c r="AC672" s="154"/>
    </row>
    <row r="673" spans="1:29">
      <c r="A673" s="154" t="s">
        <v>212</v>
      </c>
      <c r="B673" s="154" t="s">
        <v>895</v>
      </c>
      <c r="C673" s="154" t="s">
        <v>896</v>
      </c>
      <c r="D673" s="18" t="s">
        <v>19</v>
      </c>
      <c r="E673" s="141" t="s">
        <v>2431</v>
      </c>
      <c r="F673" s="149">
        <v>0</v>
      </c>
      <c r="G673" s="154" t="s">
        <v>24</v>
      </c>
      <c r="H673" s="18" t="s">
        <v>14</v>
      </c>
      <c r="I673" s="141" t="s">
        <v>2</v>
      </c>
      <c r="J673" s="149">
        <v>0</v>
      </c>
      <c r="K673" s="154" t="s">
        <v>23</v>
      </c>
      <c r="L673" s="18" t="s">
        <v>19</v>
      </c>
      <c r="M673" s="141" t="s">
        <v>2431</v>
      </c>
      <c r="N673" s="149">
        <v>0</v>
      </c>
      <c r="O673" s="159" t="s">
        <v>24</v>
      </c>
      <c r="P673" s="149" t="s">
        <v>19</v>
      </c>
      <c r="Q673" s="141" t="s">
        <v>2448</v>
      </c>
      <c r="R673" s="149">
        <v>0</v>
      </c>
      <c r="S673" s="154" t="s">
        <v>24</v>
      </c>
      <c r="T673" s="18" t="s">
        <v>19</v>
      </c>
      <c r="U673" s="141" t="s">
        <v>2431</v>
      </c>
      <c r="V673" s="149">
        <v>0</v>
      </c>
      <c r="W673" s="159" t="s">
        <v>24</v>
      </c>
      <c r="X673" s="18" t="s">
        <v>19</v>
      </c>
      <c r="Y673" s="159" t="s">
        <v>24</v>
      </c>
      <c r="Z673" s="160" t="s">
        <v>2440</v>
      </c>
      <c r="AA673" s="154" t="s">
        <v>2437</v>
      </c>
      <c r="AB673" s="154"/>
      <c r="AC673" s="154"/>
    </row>
    <row r="674" spans="1:29">
      <c r="A674" s="154" t="s">
        <v>212</v>
      </c>
      <c r="B674" s="154" t="s">
        <v>1210</v>
      </c>
      <c r="C674" s="154" t="s">
        <v>1211</v>
      </c>
      <c r="D674" s="18" t="s">
        <v>19</v>
      </c>
      <c r="E674" s="141" t="s">
        <v>2431</v>
      </c>
      <c r="F674" s="149">
        <v>0</v>
      </c>
      <c r="G674" s="154" t="s">
        <v>24</v>
      </c>
      <c r="H674" s="18" t="s">
        <v>14</v>
      </c>
      <c r="I674" s="141" t="s">
        <v>2</v>
      </c>
      <c r="J674" s="149">
        <v>0</v>
      </c>
      <c r="K674" s="154" t="s">
        <v>23</v>
      </c>
      <c r="L674" s="18" t="s">
        <v>19</v>
      </c>
      <c r="M674" s="141" t="s">
        <v>2431</v>
      </c>
      <c r="N674" s="149">
        <v>0</v>
      </c>
      <c r="O674" s="159" t="s">
        <v>24</v>
      </c>
      <c r="P674" s="149" t="s">
        <v>19</v>
      </c>
      <c r="Q674" s="141" t="s">
        <v>2448</v>
      </c>
      <c r="R674" s="149">
        <v>0</v>
      </c>
      <c r="S674" s="154" t="s">
        <v>24</v>
      </c>
      <c r="T674" s="18" t="s">
        <v>19</v>
      </c>
      <c r="U674" s="141" t="s">
        <v>2431</v>
      </c>
      <c r="V674" s="149">
        <v>0</v>
      </c>
      <c r="W674" s="159" t="s">
        <v>24</v>
      </c>
      <c r="X674" s="18" t="s">
        <v>19</v>
      </c>
      <c r="Y674" s="159" t="s">
        <v>24</v>
      </c>
      <c r="Z674" s="160" t="s">
        <v>2440</v>
      </c>
      <c r="AA674" s="154" t="s">
        <v>2437</v>
      </c>
      <c r="AB674" s="154"/>
      <c r="AC674" s="154"/>
    </row>
    <row r="675" spans="1:29">
      <c r="A675" s="154" t="s">
        <v>212</v>
      </c>
      <c r="B675" s="154" t="s">
        <v>875</v>
      </c>
      <c r="C675" s="154" t="s">
        <v>876</v>
      </c>
      <c r="D675" s="18" t="s">
        <v>14</v>
      </c>
      <c r="E675" s="141" t="s">
        <v>2</v>
      </c>
      <c r="F675" s="149">
        <v>0</v>
      </c>
      <c r="G675" s="154" t="s">
        <v>24</v>
      </c>
      <c r="H675" s="18" t="s">
        <v>14</v>
      </c>
      <c r="I675" s="141" t="s">
        <v>2</v>
      </c>
      <c r="J675" s="149">
        <v>0</v>
      </c>
      <c r="K675" s="154" t="s">
        <v>23</v>
      </c>
      <c r="L675" s="18" t="s">
        <v>14</v>
      </c>
      <c r="M675" s="141" t="s">
        <v>2</v>
      </c>
      <c r="N675" s="149">
        <v>0</v>
      </c>
      <c r="O675" s="159" t="s">
        <v>24</v>
      </c>
      <c r="P675" s="149" t="s">
        <v>11</v>
      </c>
      <c r="Q675" s="141" t="s">
        <v>16</v>
      </c>
      <c r="R675" s="149">
        <v>0</v>
      </c>
      <c r="S675" s="154" t="s">
        <v>24</v>
      </c>
      <c r="T675" s="18" t="s">
        <v>12</v>
      </c>
      <c r="U675" s="141" t="s">
        <v>2432</v>
      </c>
      <c r="V675" s="149">
        <v>0</v>
      </c>
      <c r="W675" s="159" t="s">
        <v>24</v>
      </c>
      <c r="X675" s="18">
        <v>0</v>
      </c>
      <c r="Y675" s="159" t="s">
        <v>24</v>
      </c>
      <c r="Z675" s="160"/>
      <c r="AA675" s="154" t="s">
        <v>110</v>
      </c>
      <c r="AB675" s="154"/>
      <c r="AC675" s="154"/>
    </row>
    <row r="676" spans="1:29">
      <c r="A676" s="154" t="s">
        <v>212</v>
      </c>
      <c r="B676" s="154" t="s">
        <v>488</v>
      </c>
      <c r="C676" s="154" t="s">
        <v>489</v>
      </c>
      <c r="D676" s="18">
        <v>1</v>
      </c>
      <c r="E676" s="141" t="s">
        <v>5</v>
      </c>
      <c r="F676" s="149">
        <v>5</v>
      </c>
      <c r="G676" s="154" t="s">
        <v>24</v>
      </c>
      <c r="H676" s="18">
        <v>2</v>
      </c>
      <c r="I676" s="141" t="s">
        <v>4</v>
      </c>
      <c r="J676" s="149">
        <v>3</v>
      </c>
      <c r="K676" s="154" t="s">
        <v>23</v>
      </c>
      <c r="L676" s="18">
        <v>2</v>
      </c>
      <c r="M676" s="141" t="s">
        <v>4</v>
      </c>
      <c r="N676" s="149">
        <v>2</v>
      </c>
      <c r="O676" s="159" t="s">
        <v>24</v>
      </c>
      <c r="P676" s="149" t="s">
        <v>11</v>
      </c>
      <c r="Q676" s="141" t="s">
        <v>16</v>
      </c>
      <c r="R676" s="149">
        <v>0</v>
      </c>
      <c r="S676" s="154" t="s">
        <v>24</v>
      </c>
      <c r="T676" s="18" t="s">
        <v>12</v>
      </c>
      <c r="U676" s="141" t="s">
        <v>2432</v>
      </c>
      <c r="V676" s="149">
        <v>0</v>
      </c>
      <c r="W676" s="159" t="s">
        <v>24</v>
      </c>
      <c r="X676" s="18">
        <v>10</v>
      </c>
      <c r="Y676" s="159" t="s">
        <v>24</v>
      </c>
      <c r="Z676" s="160" t="s">
        <v>218</v>
      </c>
      <c r="AA676" s="154" t="s">
        <v>214</v>
      </c>
      <c r="AB676" s="154"/>
      <c r="AC676" s="154"/>
    </row>
    <row r="677" spans="1:29">
      <c r="A677" s="154" t="s">
        <v>212</v>
      </c>
      <c r="B677" s="154" t="s">
        <v>316</v>
      </c>
      <c r="C677" s="154" t="s">
        <v>317</v>
      </c>
      <c r="D677" s="18" t="s">
        <v>14</v>
      </c>
      <c r="E677" s="141" t="s">
        <v>2</v>
      </c>
      <c r="F677" s="149">
        <v>0</v>
      </c>
      <c r="G677" s="154" t="s">
        <v>24</v>
      </c>
      <c r="H677" s="18" t="s">
        <v>14</v>
      </c>
      <c r="I677" s="141" t="s">
        <v>2</v>
      </c>
      <c r="J677" s="149">
        <v>0</v>
      </c>
      <c r="K677" s="154" t="s">
        <v>23</v>
      </c>
      <c r="L677" s="18" t="s">
        <v>14</v>
      </c>
      <c r="M677" s="141" t="s">
        <v>2</v>
      </c>
      <c r="N677" s="149">
        <v>0</v>
      </c>
      <c r="O677" s="159" t="s">
        <v>24</v>
      </c>
      <c r="P677" s="149" t="s">
        <v>11</v>
      </c>
      <c r="Q677" s="141" t="s">
        <v>16</v>
      </c>
      <c r="R677" s="149">
        <v>0</v>
      </c>
      <c r="S677" s="154" t="s">
        <v>24</v>
      </c>
      <c r="T677" s="18" t="s">
        <v>12</v>
      </c>
      <c r="U677" s="141" t="s">
        <v>2432</v>
      </c>
      <c r="V677" s="149">
        <v>0</v>
      </c>
      <c r="W677" s="159" t="s">
        <v>24</v>
      </c>
      <c r="X677" s="18">
        <v>0</v>
      </c>
      <c r="Y677" s="159" t="s">
        <v>24</v>
      </c>
      <c r="Z677" s="160"/>
      <c r="AA677" s="154" t="s">
        <v>110</v>
      </c>
      <c r="AB677" s="154"/>
      <c r="AC677" s="154"/>
    </row>
    <row r="678" spans="1:29">
      <c r="A678" s="154" t="s">
        <v>212</v>
      </c>
      <c r="B678" s="154" t="s">
        <v>1979</v>
      </c>
      <c r="C678" s="154" t="s">
        <v>1980</v>
      </c>
      <c r="D678" s="18" t="s">
        <v>14</v>
      </c>
      <c r="E678" s="141" t="s">
        <v>2</v>
      </c>
      <c r="F678" s="149">
        <v>0</v>
      </c>
      <c r="G678" s="154" t="s">
        <v>24</v>
      </c>
      <c r="H678" s="18" t="s">
        <v>14</v>
      </c>
      <c r="I678" s="141" t="s">
        <v>2</v>
      </c>
      <c r="J678" s="149">
        <v>0</v>
      </c>
      <c r="K678" s="154" t="s">
        <v>23</v>
      </c>
      <c r="L678" s="18" t="s">
        <v>14</v>
      </c>
      <c r="M678" s="141" t="s">
        <v>2</v>
      </c>
      <c r="N678" s="149">
        <v>0</v>
      </c>
      <c r="O678" s="159" t="s">
        <v>24</v>
      </c>
      <c r="P678" s="149" t="s">
        <v>11</v>
      </c>
      <c r="Q678" s="141" t="s">
        <v>16</v>
      </c>
      <c r="R678" s="149">
        <v>0</v>
      </c>
      <c r="S678" s="154" t="s">
        <v>24</v>
      </c>
      <c r="T678" s="18" t="s">
        <v>12</v>
      </c>
      <c r="U678" s="141" t="s">
        <v>2432</v>
      </c>
      <c r="V678" s="149">
        <v>0</v>
      </c>
      <c r="W678" s="159" t="s">
        <v>24</v>
      </c>
      <c r="X678" s="18">
        <v>0</v>
      </c>
      <c r="Y678" s="159" t="s">
        <v>24</v>
      </c>
      <c r="Z678" s="160"/>
      <c r="AA678" s="154" t="s">
        <v>110</v>
      </c>
      <c r="AB678" s="154"/>
      <c r="AC678" s="154"/>
    </row>
    <row r="679" spans="1:29">
      <c r="A679" s="154" t="s">
        <v>212</v>
      </c>
      <c r="B679" s="154" t="s">
        <v>1493</v>
      </c>
      <c r="C679" s="154" t="s">
        <v>1494</v>
      </c>
      <c r="D679" s="18" t="s">
        <v>14</v>
      </c>
      <c r="E679" s="141" t="s">
        <v>2</v>
      </c>
      <c r="F679" s="149">
        <v>0</v>
      </c>
      <c r="G679" s="154" t="s">
        <v>24</v>
      </c>
      <c r="H679" s="18" t="s">
        <v>14</v>
      </c>
      <c r="I679" s="141" t="s">
        <v>2</v>
      </c>
      <c r="J679" s="149">
        <v>0</v>
      </c>
      <c r="K679" s="154" t="s">
        <v>23</v>
      </c>
      <c r="L679" s="18" t="s">
        <v>14</v>
      </c>
      <c r="M679" s="141" t="s">
        <v>2</v>
      </c>
      <c r="N679" s="149">
        <v>0</v>
      </c>
      <c r="O679" s="159" t="s">
        <v>24</v>
      </c>
      <c r="P679" s="149" t="s">
        <v>11</v>
      </c>
      <c r="Q679" s="141" t="s">
        <v>16</v>
      </c>
      <c r="R679" s="149">
        <v>0</v>
      </c>
      <c r="S679" s="154" t="s">
        <v>24</v>
      </c>
      <c r="T679" s="18" t="s">
        <v>12</v>
      </c>
      <c r="U679" s="141" t="s">
        <v>2432</v>
      </c>
      <c r="V679" s="149">
        <v>0</v>
      </c>
      <c r="W679" s="159" t="s">
        <v>24</v>
      </c>
      <c r="X679" s="18">
        <v>0</v>
      </c>
      <c r="Y679" s="159" t="s">
        <v>24</v>
      </c>
      <c r="Z679" s="160" t="s">
        <v>213</v>
      </c>
      <c r="AA679" s="154" t="s">
        <v>214</v>
      </c>
      <c r="AB679" s="154"/>
      <c r="AC679" s="154"/>
    </row>
    <row r="680" spans="1:29">
      <c r="A680" s="154" t="s">
        <v>212</v>
      </c>
      <c r="B680" s="154" t="s">
        <v>1421</v>
      </c>
      <c r="C680" s="154" t="s">
        <v>1422</v>
      </c>
      <c r="D680" s="18" t="s">
        <v>14</v>
      </c>
      <c r="E680" s="141" t="s">
        <v>2</v>
      </c>
      <c r="F680" s="149">
        <v>0</v>
      </c>
      <c r="G680" s="154" t="s">
        <v>24</v>
      </c>
      <c r="H680" s="18" t="s">
        <v>14</v>
      </c>
      <c r="I680" s="141" t="s">
        <v>2</v>
      </c>
      <c r="J680" s="149">
        <v>0</v>
      </c>
      <c r="K680" s="154" t="s">
        <v>23</v>
      </c>
      <c r="L680" s="18" t="s">
        <v>14</v>
      </c>
      <c r="M680" s="141" t="s">
        <v>2</v>
      </c>
      <c r="N680" s="149">
        <v>0</v>
      </c>
      <c r="O680" s="159" t="s">
        <v>24</v>
      </c>
      <c r="P680" s="149" t="s">
        <v>6</v>
      </c>
      <c r="Q680" s="141" t="s">
        <v>8</v>
      </c>
      <c r="R680" s="149">
        <v>2</v>
      </c>
      <c r="S680" s="154" t="s">
        <v>24</v>
      </c>
      <c r="T680" s="18" t="s">
        <v>12</v>
      </c>
      <c r="U680" s="141" t="s">
        <v>2432</v>
      </c>
      <c r="V680" s="149">
        <v>0</v>
      </c>
      <c r="W680" s="159" t="s">
        <v>24</v>
      </c>
      <c r="X680" s="18">
        <v>2</v>
      </c>
      <c r="Y680" s="159" t="s">
        <v>24</v>
      </c>
      <c r="Z680" s="160"/>
      <c r="AA680" s="154" t="s">
        <v>110</v>
      </c>
      <c r="AB680" s="154"/>
      <c r="AC680" s="154"/>
    </row>
    <row r="681" spans="1:29">
      <c r="A681" s="154" t="s">
        <v>212</v>
      </c>
      <c r="B681" s="154" t="s">
        <v>396</v>
      </c>
      <c r="C681" s="154" t="s">
        <v>397</v>
      </c>
      <c r="D681" s="18" t="s">
        <v>14</v>
      </c>
      <c r="E681" s="141" t="s">
        <v>2</v>
      </c>
      <c r="F681" s="149">
        <v>0</v>
      </c>
      <c r="G681" s="154" t="s">
        <v>24</v>
      </c>
      <c r="H681" s="18" t="s">
        <v>14</v>
      </c>
      <c r="I681" s="141" t="s">
        <v>2</v>
      </c>
      <c r="J681" s="149">
        <v>0</v>
      </c>
      <c r="K681" s="154" t="s">
        <v>23</v>
      </c>
      <c r="L681" s="18" t="s">
        <v>14</v>
      </c>
      <c r="M681" s="141" t="s">
        <v>2</v>
      </c>
      <c r="N681" s="149">
        <v>0</v>
      </c>
      <c r="O681" s="159" t="s">
        <v>24</v>
      </c>
      <c r="P681" s="149" t="s">
        <v>11</v>
      </c>
      <c r="Q681" s="141" t="s">
        <v>16</v>
      </c>
      <c r="R681" s="149">
        <v>0</v>
      </c>
      <c r="S681" s="154" t="s">
        <v>24</v>
      </c>
      <c r="T681" s="18" t="s">
        <v>12</v>
      </c>
      <c r="U681" s="141" t="s">
        <v>2432</v>
      </c>
      <c r="V681" s="149">
        <v>0</v>
      </c>
      <c r="W681" s="159" t="s">
        <v>24</v>
      </c>
      <c r="X681" s="18">
        <v>0</v>
      </c>
      <c r="Y681" s="159" t="s">
        <v>24</v>
      </c>
      <c r="Z681" s="160"/>
      <c r="AA681" s="154" t="s">
        <v>110</v>
      </c>
      <c r="AB681" s="154"/>
      <c r="AC681" s="154"/>
    </row>
    <row r="682" spans="1:29">
      <c r="A682" s="154" t="s">
        <v>212</v>
      </c>
      <c r="B682" s="154" t="s">
        <v>1096</v>
      </c>
      <c r="C682" s="154" t="s">
        <v>1097</v>
      </c>
      <c r="D682" s="18" t="s">
        <v>14</v>
      </c>
      <c r="E682" s="141" t="s">
        <v>2</v>
      </c>
      <c r="F682" s="149">
        <v>0</v>
      </c>
      <c r="G682" s="154" t="s">
        <v>24</v>
      </c>
      <c r="H682" s="18" t="s">
        <v>14</v>
      </c>
      <c r="I682" s="141" t="s">
        <v>2</v>
      </c>
      <c r="J682" s="149">
        <v>0</v>
      </c>
      <c r="K682" s="154" t="s">
        <v>23</v>
      </c>
      <c r="L682" s="18">
        <v>3</v>
      </c>
      <c r="M682" s="141" t="s">
        <v>3</v>
      </c>
      <c r="N682" s="149">
        <v>1</v>
      </c>
      <c r="O682" s="159" t="s">
        <v>24</v>
      </c>
      <c r="P682" s="149" t="s">
        <v>11</v>
      </c>
      <c r="Q682" s="141" t="s">
        <v>16</v>
      </c>
      <c r="R682" s="149">
        <v>0</v>
      </c>
      <c r="S682" s="154" t="s">
        <v>24</v>
      </c>
      <c r="T682" s="18" t="s">
        <v>12</v>
      </c>
      <c r="U682" s="141" t="s">
        <v>2432</v>
      </c>
      <c r="V682" s="149">
        <v>0</v>
      </c>
      <c r="W682" s="159" t="s">
        <v>24</v>
      </c>
      <c r="X682" s="18">
        <v>1</v>
      </c>
      <c r="Y682" s="159" t="s">
        <v>24</v>
      </c>
      <c r="Z682" s="160"/>
      <c r="AA682" s="154" t="s">
        <v>110</v>
      </c>
      <c r="AB682" s="154"/>
      <c r="AC682" s="154"/>
    </row>
    <row r="683" spans="1:29">
      <c r="A683" s="154" t="s">
        <v>212</v>
      </c>
      <c r="B683" s="154" t="s">
        <v>2015</v>
      </c>
      <c r="C683" s="154" t="s">
        <v>2016</v>
      </c>
      <c r="D683" s="18" t="s">
        <v>14</v>
      </c>
      <c r="E683" s="141" t="s">
        <v>2</v>
      </c>
      <c r="F683" s="149">
        <v>0</v>
      </c>
      <c r="G683" s="154" t="s">
        <v>24</v>
      </c>
      <c r="H683" s="18" t="s">
        <v>14</v>
      </c>
      <c r="I683" s="141" t="s">
        <v>2</v>
      </c>
      <c r="J683" s="149">
        <v>0</v>
      </c>
      <c r="K683" s="154" t="s">
        <v>23</v>
      </c>
      <c r="L683" s="18" t="s">
        <v>14</v>
      </c>
      <c r="M683" s="141" t="s">
        <v>2</v>
      </c>
      <c r="N683" s="149">
        <v>0</v>
      </c>
      <c r="O683" s="159" t="s">
        <v>24</v>
      </c>
      <c r="P683" s="149" t="s">
        <v>6</v>
      </c>
      <c r="Q683" s="141" t="s">
        <v>8</v>
      </c>
      <c r="R683" s="149">
        <v>2</v>
      </c>
      <c r="S683" s="154" t="s">
        <v>24</v>
      </c>
      <c r="T683" s="18" t="s">
        <v>12</v>
      </c>
      <c r="U683" s="141" t="s">
        <v>2432</v>
      </c>
      <c r="V683" s="149">
        <v>0</v>
      </c>
      <c r="W683" s="159" t="s">
        <v>24</v>
      </c>
      <c r="X683" s="18">
        <v>2</v>
      </c>
      <c r="Y683" s="159" t="s">
        <v>24</v>
      </c>
      <c r="Z683" s="160"/>
      <c r="AA683" s="154" t="s">
        <v>110</v>
      </c>
      <c r="AB683" s="154"/>
      <c r="AC683" s="154"/>
    </row>
    <row r="684" spans="1:29">
      <c r="A684" s="154" t="s">
        <v>212</v>
      </c>
      <c r="B684" s="154" t="s">
        <v>362</v>
      </c>
      <c r="C684" s="154" t="s">
        <v>363</v>
      </c>
      <c r="D684" s="18" t="s">
        <v>14</v>
      </c>
      <c r="E684" s="141" t="s">
        <v>2</v>
      </c>
      <c r="F684" s="149">
        <v>0</v>
      </c>
      <c r="G684" s="154" t="s">
        <v>24</v>
      </c>
      <c r="H684" s="18" t="s">
        <v>14</v>
      </c>
      <c r="I684" s="141" t="s">
        <v>2</v>
      </c>
      <c r="J684" s="149">
        <v>0</v>
      </c>
      <c r="K684" s="154" t="s">
        <v>23</v>
      </c>
      <c r="L684" s="18" t="s">
        <v>14</v>
      </c>
      <c r="M684" s="141" t="s">
        <v>2</v>
      </c>
      <c r="N684" s="149">
        <v>0</v>
      </c>
      <c r="O684" s="159" t="s">
        <v>24</v>
      </c>
      <c r="P684" s="149" t="s">
        <v>11</v>
      </c>
      <c r="Q684" s="141" t="s">
        <v>16</v>
      </c>
      <c r="R684" s="149">
        <v>0</v>
      </c>
      <c r="S684" s="154" t="s">
        <v>24</v>
      </c>
      <c r="T684" s="18" t="s">
        <v>12</v>
      </c>
      <c r="U684" s="141" t="s">
        <v>2432</v>
      </c>
      <c r="V684" s="149">
        <v>0</v>
      </c>
      <c r="W684" s="159" t="s">
        <v>24</v>
      </c>
      <c r="X684" s="18">
        <v>0</v>
      </c>
      <c r="Y684" s="159" t="s">
        <v>24</v>
      </c>
      <c r="Z684" s="160"/>
      <c r="AA684" s="154" t="s">
        <v>110</v>
      </c>
      <c r="AB684" s="154"/>
      <c r="AC684" s="154"/>
    </row>
    <row r="685" spans="1:29">
      <c r="A685" s="154" t="s">
        <v>219</v>
      </c>
      <c r="B685" s="154" t="s">
        <v>1565</v>
      </c>
      <c r="C685" s="154" t="s">
        <v>1566</v>
      </c>
      <c r="D685" s="18" t="s">
        <v>19</v>
      </c>
      <c r="E685" s="141" t="s">
        <v>2431</v>
      </c>
      <c r="F685" s="149">
        <v>0</v>
      </c>
      <c r="G685" s="154" t="s">
        <v>220</v>
      </c>
      <c r="H685" s="18">
        <v>3</v>
      </c>
      <c r="I685" s="141" t="s">
        <v>3</v>
      </c>
      <c r="J685" s="149">
        <v>2</v>
      </c>
      <c r="K685" s="154" t="s">
        <v>221</v>
      </c>
      <c r="L685" s="18">
        <v>3</v>
      </c>
      <c r="M685" s="141" t="s">
        <v>3</v>
      </c>
      <c r="N685" s="149">
        <v>1</v>
      </c>
      <c r="O685" s="159" t="s">
        <v>102</v>
      </c>
      <c r="P685" s="149" t="s">
        <v>6</v>
      </c>
      <c r="Q685" s="141" t="s">
        <v>8</v>
      </c>
      <c r="R685" s="149">
        <v>2</v>
      </c>
      <c r="S685" s="154" t="s">
        <v>102</v>
      </c>
      <c r="T685" s="18" t="s">
        <v>12</v>
      </c>
      <c r="U685" s="141" t="s">
        <v>2432</v>
      </c>
      <c r="V685" s="149">
        <v>0</v>
      </c>
      <c r="W685" s="159" t="s">
        <v>102</v>
      </c>
      <c r="X685" s="18">
        <v>9</v>
      </c>
      <c r="Y685" s="159" t="s">
        <v>102</v>
      </c>
      <c r="AB685" s="154" t="s">
        <v>222</v>
      </c>
      <c r="AC685" s="154" t="s">
        <v>102</v>
      </c>
    </row>
    <row r="686" spans="1:29">
      <c r="A686" s="154" t="s">
        <v>219</v>
      </c>
      <c r="B686" s="154" t="s">
        <v>1076</v>
      </c>
      <c r="C686" s="154" t="s">
        <v>1077</v>
      </c>
      <c r="D686" s="18" t="s">
        <v>19</v>
      </c>
      <c r="E686" s="141" t="s">
        <v>2431</v>
      </c>
      <c r="F686" s="149">
        <v>0</v>
      </c>
      <c r="G686" s="154" t="s">
        <v>220</v>
      </c>
      <c r="H686" s="18">
        <v>3</v>
      </c>
      <c r="I686" s="141" t="s">
        <v>3</v>
      </c>
      <c r="J686" s="149">
        <v>2</v>
      </c>
      <c r="K686" s="154" t="s">
        <v>221</v>
      </c>
      <c r="L686" s="18">
        <v>3</v>
      </c>
      <c r="M686" s="141" t="s">
        <v>3</v>
      </c>
      <c r="N686" s="149">
        <v>1</v>
      </c>
      <c r="O686" s="159" t="s">
        <v>102</v>
      </c>
      <c r="P686" s="149" t="s">
        <v>6</v>
      </c>
      <c r="Q686" s="141" t="s">
        <v>8</v>
      </c>
      <c r="R686" s="149">
        <v>2</v>
      </c>
      <c r="S686" s="154" t="s">
        <v>102</v>
      </c>
      <c r="T686" s="18" t="s">
        <v>11</v>
      </c>
      <c r="U686" s="141" t="s">
        <v>2434</v>
      </c>
      <c r="V686" s="149">
        <v>3</v>
      </c>
      <c r="W686" s="159" t="s">
        <v>102</v>
      </c>
      <c r="X686" s="18">
        <v>8</v>
      </c>
      <c r="Y686" s="159" t="s">
        <v>102</v>
      </c>
      <c r="AB686" s="154" t="s">
        <v>222</v>
      </c>
      <c r="AC686" s="154" t="s">
        <v>102</v>
      </c>
    </row>
    <row r="687" spans="1:29">
      <c r="A687" s="154" t="s">
        <v>219</v>
      </c>
      <c r="B687" s="154" t="s">
        <v>1297</v>
      </c>
      <c r="C687" s="154" t="s">
        <v>1298</v>
      </c>
      <c r="D687" s="18">
        <v>2</v>
      </c>
      <c r="E687" s="141" t="s">
        <v>4</v>
      </c>
      <c r="F687" s="149">
        <v>4</v>
      </c>
      <c r="G687" s="154" t="s">
        <v>220</v>
      </c>
      <c r="H687" s="18">
        <v>2</v>
      </c>
      <c r="I687" s="141" t="s">
        <v>4</v>
      </c>
      <c r="J687" s="149">
        <v>3</v>
      </c>
      <c r="K687" s="154" t="s">
        <v>221</v>
      </c>
      <c r="L687" s="18">
        <v>1</v>
      </c>
      <c r="M687" s="141" t="s">
        <v>5</v>
      </c>
      <c r="N687" s="149">
        <v>3</v>
      </c>
      <c r="O687" s="159" t="s">
        <v>102</v>
      </c>
      <c r="P687" s="149" t="s">
        <v>6</v>
      </c>
      <c r="Q687" s="141" t="s">
        <v>8</v>
      </c>
      <c r="R687" s="149">
        <v>2</v>
      </c>
      <c r="S687" s="154" t="s">
        <v>102</v>
      </c>
      <c r="T687" s="18" t="s">
        <v>6</v>
      </c>
      <c r="U687" s="141" t="s">
        <v>2433</v>
      </c>
      <c r="V687" s="149">
        <v>2</v>
      </c>
      <c r="W687" s="159" t="s">
        <v>102</v>
      </c>
      <c r="X687" s="18">
        <v>14</v>
      </c>
      <c r="Y687" s="159" t="s">
        <v>102</v>
      </c>
      <c r="Z687" s="160"/>
      <c r="AA687" s="154"/>
      <c r="AB687" s="154"/>
      <c r="AC687" s="154"/>
    </row>
    <row r="688" spans="1:29">
      <c r="A688" s="154" t="s">
        <v>219</v>
      </c>
      <c r="B688" s="154" t="s">
        <v>1983</v>
      </c>
      <c r="C688" s="154" t="s">
        <v>1984</v>
      </c>
      <c r="D688" s="18">
        <v>2</v>
      </c>
      <c r="E688" s="141" t="s">
        <v>4</v>
      </c>
      <c r="F688" s="149">
        <v>4</v>
      </c>
      <c r="G688" s="154" t="s">
        <v>220</v>
      </c>
      <c r="H688" s="18">
        <v>1</v>
      </c>
      <c r="I688" s="141" t="s">
        <v>5</v>
      </c>
      <c r="J688" s="149">
        <v>4</v>
      </c>
      <c r="K688" s="154" t="s">
        <v>221</v>
      </c>
      <c r="L688" s="18">
        <v>1</v>
      </c>
      <c r="M688" s="141" t="s">
        <v>5</v>
      </c>
      <c r="N688" s="149">
        <v>3</v>
      </c>
      <c r="O688" s="159" t="s">
        <v>102</v>
      </c>
      <c r="P688" s="149" t="s">
        <v>6</v>
      </c>
      <c r="Q688" s="141" t="s">
        <v>8</v>
      </c>
      <c r="R688" s="149">
        <v>2</v>
      </c>
      <c r="S688" s="154" t="s">
        <v>102</v>
      </c>
      <c r="T688" s="18" t="s">
        <v>11</v>
      </c>
      <c r="U688" s="141" t="s">
        <v>2434</v>
      </c>
      <c r="V688" s="149">
        <v>3</v>
      </c>
      <c r="W688" s="159" t="s">
        <v>102</v>
      </c>
      <c r="X688" s="18">
        <v>16</v>
      </c>
      <c r="Y688" s="159" t="s">
        <v>102</v>
      </c>
      <c r="Z688" s="160"/>
      <c r="AA688" s="154"/>
      <c r="AB688" s="154"/>
      <c r="AC688" s="154"/>
    </row>
    <row r="689" spans="1:29">
      <c r="A689" s="154" t="s">
        <v>219</v>
      </c>
      <c r="B689" s="154" t="s">
        <v>1635</v>
      </c>
      <c r="C689" s="154" t="s">
        <v>1636</v>
      </c>
      <c r="D689" s="18">
        <v>2</v>
      </c>
      <c r="E689" s="141" t="s">
        <v>4</v>
      </c>
      <c r="F689" s="149">
        <v>4</v>
      </c>
      <c r="G689" s="154" t="s">
        <v>220</v>
      </c>
      <c r="H689" s="18">
        <v>3</v>
      </c>
      <c r="I689" s="141" t="s">
        <v>3</v>
      </c>
      <c r="J689" s="149">
        <v>2</v>
      </c>
      <c r="K689" s="154" t="s">
        <v>221</v>
      </c>
      <c r="L689" s="18">
        <v>3</v>
      </c>
      <c r="M689" s="141" t="s">
        <v>3</v>
      </c>
      <c r="N689" s="149">
        <v>1</v>
      </c>
      <c r="O689" s="159" t="s">
        <v>102</v>
      </c>
      <c r="P689" s="149" t="s">
        <v>6</v>
      </c>
      <c r="Q689" s="141" t="s">
        <v>8</v>
      </c>
      <c r="R689" s="149">
        <v>2</v>
      </c>
      <c r="S689" s="154" t="s">
        <v>102</v>
      </c>
      <c r="T689" s="18" t="s">
        <v>12</v>
      </c>
      <c r="U689" s="141" t="s">
        <v>2432</v>
      </c>
      <c r="V689" s="149">
        <v>0</v>
      </c>
      <c r="W689" s="159" t="s">
        <v>102</v>
      </c>
      <c r="X689" s="18">
        <v>9</v>
      </c>
      <c r="Y689" s="159" t="s">
        <v>102</v>
      </c>
      <c r="Z689" s="160"/>
      <c r="AA689" s="154"/>
      <c r="AB689" s="154"/>
      <c r="AC689" s="154"/>
    </row>
    <row r="690" spans="1:29">
      <c r="A690" s="154" t="s">
        <v>219</v>
      </c>
      <c r="B690" s="154" t="s">
        <v>747</v>
      </c>
      <c r="C690" s="154" t="s">
        <v>748</v>
      </c>
      <c r="D690" s="18">
        <v>2</v>
      </c>
      <c r="E690" s="141" t="s">
        <v>4</v>
      </c>
      <c r="F690" s="149">
        <v>4</v>
      </c>
      <c r="G690" s="154" t="s">
        <v>220</v>
      </c>
      <c r="H690" s="18">
        <v>2</v>
      </c>
      <c r="I690" s="141" t="s">
        <v>4</v>
      </c>
      <c r="J690" s="149">
        <v>3</v>
      </c>
      <c r="K690" s="154" t="s">
        <v>221</v>
      </c>
      <c r="L690" s="18">
        <v>2</v>
      </c>
      <c r="M690" s="141" t="s">
        <v>4</v>
      </c>
      <c r="N690" s="149">
        <v>2</v>
      </c>
      <c r="O690" s="159" t="s">
        <v>102</v>
      </c>
      <c r="P690" s="149" t="s">
        <v>6</v>
      </c>
      <c r="Q690" s="141" t="s">
        <v>8</v>
      </c>
      <c r="R690" s="149">
        <v>2</v>
      </c>
      <c r="S690" s="154" t="s">
        <v>102</v>
      </c>
      <c r="T690" s="18" t="s">
        <v>11</v>
      </c>
      <c r="U690" s="141" t="s">
        <v>2434</v>
      </c>
      <c r="V690" s="149">
        <v>3</v>
      </c>
      <c r="W690" s="159" t="s">
        <v>102</v>
      </c>
      <c r="X690" s="18">
        <v>14</v>
      </c>
      <c r="Y690" s="159" t="s">
        <v>102</v>
      </c>
      <c r="Z690" s="160"/>
      <c r="AA690" s="154"/>
      <c r="AB690" s="154"/>
      <c r="AC690" s="154"/>
    </row>
    <row r="691" spans="1:29">
      <c r="A691" s="154" t="s">
        <v>219</v>
      </c>
      <c r="B691" s="154" t="s">
        <v>1168</v>
      </c>
      <c r="C691" s="154" t="s">
        <v>1169</v>
      </c>
      <c r="D691" s="18">
        <v>2</v>
      </c>
      <c r="E691" s="141" t="s">
        <v>4</v>
      </c>
      <c r="F691" s="149">
        <v>4</v>
      </c>
      <c r="G691" s="154" t="s">
        <v>220</v>
      </c>
      <c r="H691" s="18">
        <v>3</v>
      </c>
      <c r="I691" s="141" t="s">
        <v>3</v>
      </c>
      <c r="J691" s="149">
        <v>2</v>
      </c>
      <c r="K691" s="154" t="s">
        <v>221</v>
      </c>
      <c r="L691" s="18">
        <v>3</v>
      </c>
      <c r="M691" s="141" t="s">
        <v>3</v>
      </c>
      <c r="N691" s="149">
        <v>1</v>
      </c>
      <c r="O691" s="159" t="s">
        <v>102</v>
      </c>
      <c r="P691" s="149" t="s">
        <v>6</v>
      </c>
      <c r="Q691" s="141" t="s">
        <v>8</v>
      </c>
      <c r="R691" s="149">
        <v>2</v>
      </c>
      <c r="S691" s="154" t="s">
        <v>102</v>
      </c>
      <c r="T691" s="18" t="s">
        <v>12</v>
      </c>
      <c r="U691" s="141" t="s">
        <v>2432</v>
      </c>
      <c r="V691" s="149">
        <v>0</v>
      </c>
      <c r="W691" s="159" t="s">
        <v>102</v>
      </c>
      <c r="X691" s="18">
        <v>9</v>
      </c>
      <c r="Y691" s="159" t="s">
        <v>102</v>
      </c>
      <c r="Z691" s="160"/>
      <c r="AA691" s="154"/>
      <c r="AB691" s="154"/>
      <c r="AC691" s="154"/>
    </row>
    <row r="692" spans="1:29">
      <c r="A692" s="154" t="s">
        <v>223</v>
      </c>
      <c r="B692" s="154" t="s">
        <v>1703</v>
      </c>
      <c r="C692" s="154" t="s">
        <v>1704</v>
      </c>
      <c r="D692" s="18">
        <v>2</v>
      </c>
      <c r="E692" s="141" t="s">
        <v>4</v>
      </c>
      <c r="F692" s="149">
        <v>4</v>
      </c>
      <c r="G692" s="154" t="s">
        <v>24</v>
      </c>
      <c r="H692" s="18">
        <v>2</v>
      </c>
      <c r="I692" s="141" t="s">
        <v>4</v>
      </c>
      <c r="J692" s="149">
        <v>3</v>
      </c>
      <c r="K692" s="154" t="s">
        <v>23</v>
      </c>
      <c r="L692" s="18">
        <v>2</v>
      </c>
      <c r="M692" s="141" t="s">
        <v>4</v>
      </c>
      <c r="N692" s="149">
        <v>2</v>
      </c>
      <c r="O692" s="159" t="s">
        <v>24</v>
      </c>
      <c r="P692" s="149" t="s">
        <v>11</v>
      </c>
      <c r="Q692" s="141" t="s">
        <v>16</v>
      </c>
      <c r="R692" s="149">
        <v>0</v>
      </c>
      <c r="S692" s="154" t="s">
        <v>24</v>
      </c>
      <c r="T692" s="18" t="s">
        <v>12</v>
      </c>
      <c r="U692" s="141" t="s">
        <v>2432</v>
      </c>
      <c r="V692" s="149">
        <v>0</v>
      </c>
      <c r="W692" s="159" t="s">
        <v>24</v>
      </c>
      <c r="X692" s="18">
        <v>9</v>
      </c>
      <c r="Y692" s="159" t="s">
        <v>24</v>
      </c>
      <c r="Z692" s="160"/>
      <c r="AA692" s="154"/>
      <c r="AB692" s="154"/>
      <c r="AC692" s="154"/>
    </row>
    <row r="693" spans="1:29">
      <c r="A693" s="154" t="s">
        <v>223</v>
      </c>
      <c r="B693" s="154" t="s">
        <v>370</v>
      </c>
      <c r="C693" s="154" t="s">
        <v>371</v>
      </c>
      <c r="D693" s="18">
        <v>2</v>
      </c>
      <c r="E693" s="141" t="s">
        <v>4</v>
      </c>
      <c r="F693" s="149">
        <v>4</v>
      </c>
      <c r="G693" s="154" t="s">
        <v>24</v>
      </c>
      <c r="H693" s="18">
        <v>3</v>
      </c>
      <c r="I693" s="141" t="s">
        <v>3</v>
      </c>
      <c r="J693" s="149">
        <v>2</v>
      </c>
      <c r="K693" s="154" t="s">
        <v>23</v>
      </c>
      <c r="L693" s="18">
        <v>3</v>
      </c>
      <c r="M693" s="141" t="s">
        <v>3</v>
      </c>
      <c r="N693" s="149">
        <v>1</v>
      </c>
      <c r="O693" s="159" t="s">
        <v>24</v>
      </c>
      <c r="P693" s="149" t="s">
        <v>11</v>
      </c>
      <c r="Q693" s="141" t="s">
        <v>16</v>
      </c>
      <c r="R693" s="149">
        <v>0</v>
      </c>
      <c r="S693" s="154" t="s">
        <v>24</v>
      </c>
      <c r="T693" s="18" t="s">
        <v>12</v>
      </c>
      <c r="U693" s="141" t="s">
        <v>2432</v>
      </c>
      <c r="V693" s="149">
        <v>0</v>
      </c>
      <c r="W693" s="159" t="s">
        <v>24</v>
      </c>
      <c r="X693" s="18">
        <v>7</v>
      </c>
      <c r="Y693" s="159" t="s">
        <v>24</v>
      </c>
      <c r="Z693" s="160"/>
      <c r="AA693" s="154"/>
      <c r="AB693" s="154"/>
      <c r="AC693" s="154"/>
    </row>
    <row r="694" spans="1:29">
      <c r="A694" s="154" t="s">
        <v>223</v>
      </c>
      <c r="B694" s="154" t="s">
        <v>863</v>
      </c>
      <c r="C694" s="154" t="s">
        <v>864</v>
      </c>
      <c r="D694" s="18" t="s">
        <v>14</v>
      </c>
      <c r="E694" s="141" t="s">
        <v>2</v>
      </c>
      <c r="F694" s="149">
        <v>0</v>
      </c>
      <c r="G694" s="154" t="s">
        <v>24</v>
      </c>
      <c r="H694" s="18">
        <v>3</v>
      </c>
      <c r="I694" s="141" t="s">
        <v>3</v>
      </c>
      <c r="J694" s="149">
        <v>2</v>
      </c>
      <c r="K694" s="154" t="s">
        <v>23</v>
      </c>
      <c r="L694" s="18">
        <v>1</v>
      </c>
      <c r="M694" s="141" t="s">
        <v>5</v>
      </c>
      <c r="N694" s="149">
        <v>3</v>
      </c>
      <c r="O694" s="159" t="s">
        <v>24</v>
      </c>
      <c r="P694" s="149" t="s">
        <v>11</v>
      </c>
      <c r="Q694" s="141" t="s">
        <v>16</v>
      </c>
      <c r="R694" s="149">
        <v>0</v>
      </c>
      <c r="S694" s="154" t="s">
        <v>24</v>
      </c>
      <c r="T694" s="18" t="s">
        <v>12</v>
      </c>
      <c r="U694" s="141" t="s">
        <v>2432</v>
      </c>
      <c r="V694" s="149">
        <v>0</v>
      </c>
      <c r="W694" s="159" t="s">
        <v>24</v>
      </c>
      <c r="X694" s="18">
        <v>5</v>
      </c>
      <c r="Y694" s="159" t="s">
        <v>24</v>
      </c>
      <c r="Z694" s="160"/>
      <c r="AA694" s="154"/>
      <c r="AB694" s="154"/>
      <c r="AC694" s="154"/>
    </row>
    <row r="695" spans="1:29">
      <c r="A695" s="154" t="s">
        <v>223</v>
      </c>
      <c r="B695" s="154" t="s">
        <v>416</v>
      </c>
      <c r="C695" s="154" t="s">
        <v>417</v>
      </c>
      <c r="D695" s="18" t="s">
        <v>14</v>
      </c>
      <c r="E695" s="141" t="s">
        <v>2</v>
      </c>
      <c r="F695" s="149">
        <v>0</v>
      </c>
      <c r="G695" s="154" t="s">
        <v>24</v>
      </c>
      <c r="H695" s="18">
        <v>3</v>
      </c>
      <c r="I695" s="141" t="s">
        <v>3</v>
      </c>
      <c r="J695" s="149">
        <v>2</v>
      </c>
      <c r="K695" s="154" t="s">
        <v>23</v>
      </c>
      <c r="L695" s="18">
        <v>3</v>
      </c>
      <c r="M695" s="141" t="s">
        <v>3</v>
      </c>
      <c r="N695" s="149">
        <v>1</v>
      </c>
      <c r="O695" s="159" t="s">
        <v>24</v>
      </c>
      <c r="P695" s="149" t="s">
        <v>11</v>
      </c>
      <c r="Q695" s="141" t="s">
        <v>16</v>
      </c>
      <c r="R695" s="149">
        <v>0</v>
      </c>
      <c r="S695" s="154" t="s">
        <v>24</v>
      </c>
      <c r="T695" s="18" t="s">
        <v>12</v>
      </c>
      <c r="U695" s="141" t="s">
        <v>2432</v>
      </c>
      <c r="V695" s="149">
        <v>0</v>
      </c>
      <c r="W695" s="159" t="s">
        <v>24</v>
      </c>
      <c r="X695" s="18">
        <v>3</v>
      </c>
      <c r="Y695" s="159" t="s">
        <v>24</v>
      </c>
      <c r="Z695" s="160"/>
      <c r="AA695" s="154"/>
      <c r="AB695" s="154"/>
      <c r="AC695" s="154"/>
    </row>
    <row r="696" spans="1:29">
      <c r="A696" s="154" t="s">
        <v>223</v>
      </c>
      <c r="B696" s="154" t="s">
        <v>749</v>
      </c>
      <c r="C696" s="154" t="s">
        <v>750</v>
      </c>
      <c r="D696" s="18" t="s">
        <v>14</v>
      </c>
      <c r="E696" s="141" t="s">
        <v>2</v>
      </c>
      <c r="F696" s="149">
        <v>0</v>
      </c>
      <c r="G696" s="154" t="s">
        <v>24</v>
      </c>
      <c r="H696" s="18">
        <v>3</v>
      </c>
      <c r="I696" s="141" t="s">
        <v>3</v>
      </c>
      <c r="J696" s="149">
        <v>2</v>
      </c>
      <c r="K696" s="154" t="s">
        <v>23</v>
      </c>
      <c r="L696" s="18">
        <v>2</v>
      </c>
      <c r="M696" s="141" t="s">
        <v>4</v>
      </c>
      <c r="N696" s="149">
        <v>2</v>
      </c>
      <c r="O696" s="159" t="s">
        <v>24</v>
      </c>
      <c r="P696" s="149" t="s">
        <v>11</v>
      </c>
      <c r="Q696" s="141" t="s">
        <v>16</v>
      </c>
      <c r="R696" s="149">
        <v>0</v>
      </c>
      <c r="S696" s="154" t="s">
        <v>24</v>
      </c>
      <c r="T696" s="18" t="s">
        <v>12</v>
      </c>
      <c r="U696" s="141" t="s">
        <v>2432</v>
      </c>
      <c r="V696" s="149">
        <v>0</v>
      </c>
      <c r="W696" s="159" t="s">
        <v>24</v>
      </c>
      <c r="X696" s="18">
        <v>4</v>
      </c>
      <c r="Y696" s="159" t="s">
        <v>24</v>
      </c>
      <c r="Z696" s="160"/>
      <c r="AA696" s="154"/>
      <c r="AB696" s="154"/>
      <c r="AC696" s="154"/>
    </row>
    <row r="697" spans="1:29">
      <c r="A697" s="154" t="s">
        <v>223</v>
      </c>
      <c r="B697" s="154" t="s">
        <v>1033</v>
      </c>
      <c r="C697" s="154" t="s">
        <v>1034</v>
      </c>
      <c r="D697" s="18" t="s">
        <v>14</v>
      </c>
      <c r="E697" s="141" t="s">
        <v>2</v>
      </c>
      <c r="F697" s="149">
        <v>0</v>
      </c>
      <c r="G697" s="154" t="s">
        <v>24</v>
      </c>
      <c r="H697" s="18">
        <v>1</v>
      </c>
      <c r="I697" s="141" t="s">
        <v>5</v>
      </c>
      <c r="J697" s="149">
        <v>4</v>
      </c>
      <c r="K697" s="154" t="s">
        <v>23</v>
      </c>
      <c r="L697" s="18">
        <v>1</v>
      </c>
      <c r="M697" s="141" t="s">
        <v>5</v>
      </c>
      <c r="N697" s="149">
        <v>3</v>
      </c>
      <c r="O697" s="159" t="s">
        <v>24</v>
      </c>
      <c r="P697" s="149" t="s">
        <v>11</v>
      </c>
      <c r="Q697" s="141" t="s">
        <v>16</v>
      </c>
      <c r="R697" s="149">
        <v>0</v>
      </c>
      <c r="S697" s="154" t="s">
        <v>24</v>
      </c>
      <c r="T697" s="18" t="s">
        <v>12</v>
      </c>
      <c r="U697" s="141" t="s">
        <v>2432</v>
      </c>
      <c r="V697" s="149">
        <v>0</v>
      </c>
      <c r="W697" s="159" t="s">
        <v>24</v>
      </c>
      <c r="X697" s="18">
        <v>7</v>
      </c>
      <c r="Y697" s="159" t="s">
        <v>24</v>
      </c>
      <c r="Z697" s="160"/>
      <c r="AA697" s="154"/>
      <c r="AB697" s="154"/>
      <c r="AC697" s="154"/>
    </row>
    <row r="698" spans="1:29">
      <c r="A698" s="154" t="s">
        <v>223</v>
      </c>
      <c r="B698" s="154" t="s">
        <v>759</v>
      </c>
      <c r="C698" s="154" t="s">
        <v>760</v>
      </c>
      <c r="D698" s="18" t="s">
        <v>14</v>
      </c>
      <c r="E698" s="141" t="s">
        <v>2</v>
      </c>
      <c r="F698" s="149">
        <v>0</v>
      </c>
      <c r="G698" s="154" t="s">
        <v>24</v>
      </c>
      <c r="H698" s="18">
        <v>2</v>
      </c>
      <c r="I698" s="141" t="s">
        <v>4</v>
      </c>
      <c r="J698" s="149">
        <v>3</v>
      </c>
      <c r="K698" s="154" t="s">
        <v>23</v>
      </c>
      <c r="L698" s="18">
        <v>1</v>
      </c>
      <c r="M698" s="141" t="s">
        <v>5</v>
      </c>
      <c r="N698" s="149">
        <v>3</v>
      </c>
      <c r="O698" s="159" t="s">
        <v>24</v>
      </c>
      <c r="P698" s="149" t="s">
        <v>6</v>
      </c>
      <c r="Q698" s="141" t="s">
        <v>8</v>
      </c>
      <c r="R698" s="149">
        <v>2</v>
      </c>
      <c r="S698" s="154" t="s">
        <v>24</v>
      </c>
      <c r="T698" s="18" t="s">
        <v>12</v>
      </c>
      <c r="U698" s="141" t="s">
        <v>2432</v>
      </c>
      <c r="V698" s="149">
        <v>0</v>
      </c>
      <c r="W698" s="159" t="s">
        <v>24</v>
      </c>
      <c r="X698" s="18">
        <v>8</v>
      </c>
      <c r="Y698" s="159" t="s">
        <v>24</v>
      </c>
      <c r="Z698" s="160"/>
      <c r="AA698" s="154"/>
      <c r="AB698" s="154"/>
      <c r="AC698" s="154"/>
    </row>
    <row r="699" spans="1:29">
      <c r="A699" s="154" t="s">
        <v>223</v>
      </c>
      <c r="B699" s="154" t="s">
        <v>1605</v>
      </c>
      <c r="C699" s="154" t="s">
        <v>1606</v>
      </c>
      <c r="D699" s="18">
        <v>2</v>
      </c>
      <c r="E699" s="141" t="s">
        <v>4</v>
      </c>
      <c r="F699" s="149">
        <v>4</v>
      </c>
      <c r="G699" s="154" t="s">
        <v>24</v>
      </c>
      <c r="H699" s="18" t="s">
        <v>14</v>
      </c>
      <c r="I699" s="141" t="s">
        <v>2</v>
      </c>
      <c r="J699" s="149">
        <v>0</v>
      </c>
      <c r="K699" s="154" t="s">
        <v>23</v>
      </c>
      <c r="L699" s="18">
        <v>3</v>
      </c>
      <c r="M699" s="141" t="s">
        <v>3</v>
      </c>
      <c r="N699" s="149">
        <v>1</v>
      </c>
      <c r="O699" s="159" t="s">
        <v>24</v>
      </c>
      <c r="P699" s="149" t="s">
        <v>11</v>
      </c>
      <c r="Q699" s="141" t="s">
        <v>16</v>
      </c>
      <c r="R699" s="149">
        <v>0</v>
      </c>
      <c r="S699" s="154" t="s">
        <v>24</v>
      </c>
      <c r="T699" s="18" t="s">
        <v>12</v>
      </c>
      <c r="U699" s="141" t="s">
        <v>2432</v>
      </c>
      <c r="V699" s="149">
        <v>0</v>
      </c>
      <c r="W699" s="159" t="s">
        <v>24</v>
      </c>
      <c r="X699" s="18">
        <v>5</v>
      </c>
      <c r="Y699" s="159" t="s">
        <v>24</v>
      </c>
      <c r="Z699" s="160"/>
      <c r="AA699" s="154"/>
      <c r="AB699" s="154"/>
      <c r="AC699" s="154"/>
    </row>
    <row r="700" spans="1:29">
      <c r="A700" s="154" t="s">
        <v>223</v>
      </c>
      <c r="B700" s="154" t="s">
        <v>1473</v>
      </c>
      <c r="C700" s="154" t="s">
        <v>1474</v>
      </c>
      <c r="D700" s="18" t="s">
        <v>14</v>
      </c>
      <c r="E700" s="141" t="s">
        <v>2</v>
      </c>
      <c r="F700" s="149">
        <v>0</v>
      </c>
      <c r="G700" s="154" t="s">
        <v>24</v>
      </c>
      <c r="H700" s="18">
        <v>2</v>
      </c>
      <c r="I700" s="141" t="s">
        <v>4</v>
      </c>
      <c r="J700" s="149">
        <v>3</v>
      </c>
      <c r="K700" s="154" t="s">
        <v>23</v>
      </c>
      <c r="L700" s="18">
        <v>2</v>
      </c>
      <c r="M700" s="141" t="s">
        <v>4</v>
      </c>
      <c r="N700" s="149">
        <v>2</v>
      </c>
      <c r="O700" s="159" t="s">
        <v>24</v>
      </c>
      <c r="P700" s="149" t="s">
        <v>11</v>
      </c>
      <c r="Q700" s="141" t="s">
        <v>16</v>
      </c>
      <c r="R700" s="149">
        <v>0</v>
      </c>
      <c r="S700" s="154" t="s">
        <v>24</v>
      </c>
      <c r="T700" s="18" t="s">
        <v>12</v>
      </c>
      <c r="U700" s="141" t="s">
        <v>2432</v>
      </c>
      <c r="V700" s="149">
        <v>0</v>
      </c>
      <c r="W700" s="159" t="s">
        <v>24</v>
      </c>
      <c r="X700" s="18">
        <v>5</v>
      </c>
      <c r="Y700" s="159" t="s">
        <v>24</v>
      </c>
      <c r="Z700" s="160"/>
      <c r="AA700" s="154"/>
      <c r="AB700" s="154"/>
      <c r="AC700" s="154"/>
    </row>
    <row r="701" spans="1:29">
      <c r="A701" s="154" t="s">
        <v>223</v>
      </c>
      <c r="B701" s="154" t="s">
        <v>497</v>
      </c>
      <c r="C701" s="154" t="s">
        <v>498</v>
      </c>
      <c r="D701" s="18" t="s">
        <v>14</v>
      </c>
      <c r="E701" s="141" t="s">
        <v>2</v>
      </c>
      <c r="F701" s="149">
        <v>0</v>
      </c>
      <c r="G701" s="154" t="s">
        <v>24</v>
      </c>
      <c r="H701" s="18" t="s">
        <v>14</v>
      </c>
      <c r="I701" s="141" t="s">
        <v>2</v>
      </c>
      <c r="J701" s="149">
        <v>0</v>
      </c>
      <c r="K701" s="154" t="s">
        <v>23</v>
      </c>
      <c r="L701" s="18">
        <v>3</v>
      </c>
      <c r="M701" s="141" t="s">
        <v>3</v>
      </c>
      <c r="N701" s="149">
        <v>1</v>
      </c>
      <c r="O701" s="159" t="s">
        <v>24</v>
      </c>
      <c r="P701" s="149" t="s">
        <v>11</v>
      </c>
      <c r="Q701" s="141" t="s">
        <v>16</v>
      </c>
      <c r="R701" s="149">
        <v>0</v>
      </c>
      <c r="S701" s="154" t="s">
        <v>24</v>
      </c>
      <c r="T701" s="18" t="s">
        <v>12</v>
      </c>
      <c r="U701" s="141" t="s">
        <v>2432</v>
      </c>
      <c r="V701" s="149">
        <v>0</v>
      </c>
      <c r="W701" s="159" t="s">
        <v>24</v>
      </c>
      <c r="X701" s="18">
        <v>1</v>
      </c>
      <c r="Y701" s="159" t="s">
        <v>24</v>
      </c>
      <c r="Z701" s="160"/>
      <c r="AA701" s="154"/>
      <c r="AB701" s="154"/>
      <c r="AC701" s="154"/>
    </row>
    <row r="702" spans="1:29">
      <c r="A702" s="154" t="s">
        <v>223</v>
      </c>
      <c r="B702" s="154" t="s">
        <v>1551</v>
      </c>
      <c r="C702" s="154" t="s">
        <v>1552</v>
      </c>
      <c r="D702" s="18" t="s">
        <v>14</v>
      </c>
      <c r="E702" s="141" t="s">
        <v>2</v>
      </c>
      <c r="F702" s="149">
        <v>0</v>
      </c>
      <c r="G702" s="154" t="s">
        <v>24</v>
      </c>
      <c r="H702" s="18">
        <v>3</v>
      </c>
      <c r="I702" s="141" t="s">
        <v>3</v>
      </c>
      <c r="J702" s="149">
        <v>2</v>
      </c>
      <c r="K702" s="154" t="s">
        <v>23</v>
      </c>
      <c r="L702" s="18">
        <v>2</v>
      </c>
      <c r="M702" s="141" t="s">
        <v>4</v>
      </c>
      <c r="N702" s="149">
        <v>2</v>
      </c>
      <c r="O702" s="159" t="s">
        <v>24</v>
      </c>
      <c r="P702" s="149" t="s">
        <v>11</v>
      </c>
      <c r="Q702" s="141" t="s">
        <v>16</v>
      </c>
      <c r="R702" s="149">
        <v>0</v>
      </c>
      <c r="S702" s="154" t="s">
        <v>24</v>
      </c>
      <c r="T702" s="18" t="s">
        <v>12</v>
      </c>
      <c r="U702" s="141" t="s">
        <v>2432</v>
      </c>
      <c r="V702" s="149">
        <v>0</v>
      </c>
      <c r="W702" s="159" t="s">
        <v>24</v>
      </c>
      <c r="X702" s="18">
        <v>4</v>
      </c>
      <c r="Y702" s="159" t="s">
        <v>24</v>
      </c>
      <c r="Z702" s="160"/>
      <c r="AA702" s="154"/>
      <c r="AB702" s="154"/>
      <c r="AC702" s="154"/>
    </row>
    <row r="703" spans="1:29">
      <c r="A703" s="154" t="s">
        <v>223</v>
      </c>
      <c r="B703" s="154" t="s">
        <v>1315</v>
      </c>
      <c r="C703" s="154" t="s">
        <v>1316</v>
      </c>
      <c r="D703" s="18" t="s">
        <v>14</v>
      </c>
      <c r="E703" s="141" t="s">
        <v>2</v>
      </c>
      <c r="F703" s="149">
        <v>0</v>
      </c>
      <c r="G703" s="154" t="s">
        <v>24</v>
      </c>
      <c r="H703" s="18" t="s">
        <v>14</v>
      </c>
      <c r="I703" s="141" t="s">
        <v>2</v>
      </c>
      <c r="J703" s="149">
        <v>0</v>
      </c>
      <c r="K703" s="154" t="s">
        <v>23</v>
      </c>
      <c r="L703" s="18">
        <v>2</v>
      </c>
      <c r="M703" s="141" t="s">
        <v>4</v>
      </c>
      <c r="N703" s="149">
        <v>2</v>
      </c>
      <c r="O703" s="159" t="s">
        <v>24</v>
      </c>
      <c r="P703" s="149" t="s">
        <v>11</v>
      </c>
      <c r="Q703" s="141" t="s">
        <v>16</v>
      </c>
      <c r="R703" s="149">
        <v>0</v>
      </c>
      <c r="S703" s="154" t="s">
        <v>24</v>
      </c>
      <c r="T703" s="18" t="s">
        <v>12</v>
      </c>
      <c r="U703" s="141" t="s">
        <v>2432</v>
      </c>
      <c r="V703" s="149">
        <v>0</v>
      </c>
      <c r="W703" s="159" t="s">
        <v>24</v>
      </c>
      <c r="X703" s="18">
        <v>2</v>
      </c>
      <c r="Y703" s="159" t="s">
        <v>24</v>
      </c>
      <c r="Z703" s="160"/>
      <c r="AA703" s="154"/>
      <c r="AB703" s="154"/>
      <c r="AC703" s="154"/>
    </row>
    <row r="704" spans="1:29">
      <c r="A704" s="154" t="s">
        <v>223</v>
      </c>
      <c r="B704" s="154" t="s">
        <v>1731</v>
      </c>
      <c r="C704" s="154" t="s">
        <v>1732</v>
      </c>
      <c r="D704" s="18" t="s">
        <v>19</v>
      </c>
      <c r="E704" s="141" t="s">
        <v>2431</v>
      </c>
      <c r="F704" s="149">
        <v>0</v>
      </c>
      <c r="G704" s="154" t="s">
        <v>24</v>
      </c>
      <c r="H704" s="18" t="s">
        <v>19</v>
      </c>
      <c r="I704" s="141" t="s">
        <v>2431</v>
      </c>
      <c r="J704" s="149">
        <v>0</v>
      </c>
      <c r="K704" s="154" t="s">
        <v>23</v>
      </c>
      <c r="L704" s="18" t="s">
        <v>19</v>
      </c>
      <c r="M704" s="141" t="s">
        <v>2431</v>
      </c>
      <c r="N704" s="149">
        <v>0</v>
      </c>
      <c r="O704" s="159" t="s">
        <v>24</v>
      </c>
      <c r="P704" s="149" t="s">
        <v>19</v>
      </c>
      <c r="Q704" s="141" t="s">
        <v>2448</v>
      </c>
      <c r="R704" s="149">
        <v>0</v>
      </c>
      <c r="S704" s="154" t="s">
        <v>24</v>
      </c>
      <c r="T704" s="18" t="s">
        <v>19</v>
      </c>
      <c r="U704" s="141" t="s">
        <v>2431</v>
      </c>
      <c r="V704" s="149">
        <v>0</v>
      </c>
      <c r="W704" s="159" t="s">
        <v>24</v>
      </c>
      <c r="X704" s="18" t="s">
        <v>19</v>
      </c>
      <c r="Y704" s="159" t="s">
        <v>24</v>
      </c>
      <c r="Z704" s="160" t="s">
        <v>224</v>
      </c>
      <c r="AA704" s="154" t="s">
        <v>2437</v>
      </c>
      <c r="AB704" s="154"/>
      <c r="AC704" s="154"/>
    </row>
    <row r="705" spans="1:29">
      <c r="A705" s="154" t="s">
        <v>223</v>
      </c>
      <c r="B705" s="154" t="s">
        <v>1072</v>
      </c>
      <c r="C705" s="154" t="s">
        <v>1073</v>
      </c>
      <c r="D705" s="18">
        <v>2</v>
      </c>
      <c r="E705" s="141" t="s">
        <v>4</v>
      </c>
      <c r="F705" s="149">
        <v>4</v>
      </c>
      <c r="G705" s="154" t="s">
        <v>24</v>
      </c>
      <c r="H705" s="18">
        <v>1</v>
      </c>
      <c r="I705" s="141" t="s">
        <v>5</v>
      </c>
      <c r="J705" s="149">
        <v>4</v>
      </c>
      <c r="K705" s="154" t="s">
        <v>23</v>
      </c>
      <c r="L705" s="18">
        <v>1</v>
      </c>
      <c r="M705" s="141" t="s">
        <v>5</v>
      </c>
      <c r="N705" s="149">
        <v>3</v>
      </c>
      <c r="O705" s="159" t="s">
        <v>24</v>
      </c>
      <c r="P705" s="149" t="s">
        <v>11</v>
      </c>
      <c r="Q705" s="141" t="s">
        <v>16</v>
      </c>
      <c r="R705" s="149">
        <v>0</v>
      </c>
      <c r="S705" s="154" t="s">
        <v>24</v>
      </c>
      <c r="T705" s="18" t="s">
        <v>12</v>
      </c>
      <c r="U705" s="141" t="s">
        <v>2432</v>
      </c>
      <c r="V705" s="149">
        <v>0</v>
      </c>
      <c r="W705" s="159" t="s">
        <v>24</v>
      </c>
      <c r="X705" s="18">
        <v>11</v>
      </c>
      <c r="Y705" s="159" t="s">
        <v>24</v>
      </c>
      <c r="Z705" s="160"/>
      <c r="AA705" s="154"/>
      <c r="AB705" s="154"/>
      <c r="AC705" s="154"/>
    </row>
    <row r="706" spans="1:29">
      <c r="A706" s="154" t="s">
        <v>223</v>
      </c>
      <c r="B706" s="154" t="s">
        <v>1505</v>
      </c>
      <c r="C706" s="154" t="s">
        <v>1506</v>
      </c>
      <c r="D706" s="18">
        <v>2</v>
      </c>
      <c r="E706" s="141" t="s">
        <v>4</v>
      </c>
      <c r="F706" s="149">
        <v>4</v>
      </c>
      <c r="G706" s="154" t="s">
        <v>24</v>
      </c>
      <c r="H706" s="18">
        <v>2</v>
      </c>
      <c r="I706" s="141" t="s">
        <v>4</v>
      </c>
      <c r="J706" s="149">
        <v>3</v>
      </c>
      <c r="K706" s="154" t="s">
        <v>23</v>
      </c>
      <c r="L706" s="18">
        <v>3</v>
      </c>
      <c r="M706" s="141" t="s">
        <v>3</v>
      </c>
      <c r="N706" s="149">
        <v>1</v>
      </c>
      <c r="O706" s="159" t="s">
        <v>24</v>
      </c>
      <c r="P706" s="149" t="s">
        <v>11</v>
      </c>
      <c r="Q706" s="141" t="s">
        <v>16</v>
      </c>
      <c r="R706" s="149">
        <v>0</v>
      </c>
      <c r="S706" s="154" t="s">
        <v>24</v>
      </c>
      <c r="T706" s="18" t="s">
        <v>6</v>
      </c>
      <c r="U706" s="141" t="s">
        <v>2433</v>
      </c>
      <c r="V706" s="149">
        <v>2</v>
      </c>
      <c r="W706" s="159" t="s">
        <v>24</v>
      </c>
      <c r="X706" s="18">
        <v>10</v>
      </c>
      <c r="Y706" s="159" t="s">
        <v>24</v>
      </c>
      <c r="Z706" s="160"/>
      <c r="AA706" s="154"/>
      <c r="AB706" s="154"/>
      <c r="AC706" s="154"/>
    </row>
    <row r="707" spans="1:29" ht="12" customHeight="1">
      <c r="A707" s="154" t="s">
        <v>223</v>
      </c>
      <c r="B707" s="154" t="s">
        <v>879</v>
      </c>
      <c r="C707" s="154" t="s">
        <v>880</v>
      </c>
      <c r="D707" s="18" t="s">
        <v>14</v>
      </c>
      <c r="E707" s="141" t="s">
        <v>2</v>
      </c>
      <c r="F707" s="149">
        <v>0</v>
      </c>
      <c r="G707" s="154" t="s">
        <v>24</v>
      </c>
      <c r="H707" s="18" t="s">
        <v>14</v>
      </c>
      <c r="I707" s="141" t="s">
        <v>2</v>
      </c>
      <c r="J707" s="149">
        <v>0</v>
      </c>
      <c r="K707" s="154" t="s">
        <v>23</v>
      </c>
      <c r="L707" s="18">
        <v>3</v>
      </c>
      <c r="M707" s="141" t="s">
        <v>3</v>
      </c>
      <c r="N707" s="149">
        <v>1</v>
      </c>
      <c r="O707" s="159" t="s">
        <v>24</v>
      </c>
      <c r="P707" s="149" t="s">
        <v>6</v>
      </c>
      <c r="Q707" s="141" t="s">
        <v>8</v>
      </c>
      <c r="R707" s="149">
        <v>2</v>
      </c>
      <c r="S707" s="154" t="s">
        <v>24</v>
      </c>
      <c r="T707" s="18" t="s">
        <v>12</v>
      </c>
      <c r="U707" s="141" t="s">
        <v>2432</v>
      </c>
      <c r="V707" s="149">
        <v>0</v>
      </c>
      <c r="W707" s="159" t="s">
        <v>24</v>
      </c>
      <c r="X707" s="18">
        <v>3</v>
      </c>
      <c r="Y707" s="159" t="s">
        <v>24</v>
      </c>
      <c r="Z707" s="160"/>
      <c r="AA707" s="154"/>
      <c r="AB707" s="154"/>
      <c r="AC707" s="154"/>
    </row>
    <row r="708" spans="1:29">
      <c r="A708" s="154" t="s">
        <v>223</v>
      </c>
      <c r="B708" s="154" t="s">
        <v>1819</v>
      </c>
      <c r="C708" s="154" t="s">
        <v>1820</v>
      </c>
      <c r="D708" s="18" t="s">
        <v>14</v>
      </c>
      <c r="E708" s="141" t="s">
        <v>2</v>
      </c>
      <c r="F708" s="149">
        <v>0</v>
      </c>
      <c r="G708" s="154" t="s">
        <v>24</v>
      </c>
      <c r="H708" s="18">
        <v>3</v>
      </c>
      <c r="I708" s="141" t="s">
        <v>3</v>
      </c>
      <c r="J708" s="149">
        <v>2</v>
      </c>
      <c r="K708" s="154" t="s">
        <v>23</v>
      </c>
      <c r="L708" s="18">
        <v>2</v>
      </c>
      <c r="M708" s="141" t="s">
        <v>4</v>
      </c>
      <c r="N708" s="149">
        <v>2</v>
      </c>
      <c r="O708" s="159" t="s">
        <v>24</v>
      </c>
      <c r="P708" s="149" t="s">
        <v>11</v>
      </c>
      <c r="Q708" s="141" t="s">
        <v>16</v>
      </c>
      <c r="R708" s="149">
        <v>0</v>
      </c>
      <c r="S708" s="154" t="s">
        <v>24</v>
      </c>
      <c r="T708" s="18" t="s">
        <v>12</v>
      </c>
      <c r="U708" s="141" t="s">
        <v>2432</v>
      </c>
      <c r="V708" s="149">
        <v>0</v>
      </c>
      <c r="W708" s="159" t="s">
        <v>24</v>
      </c>
      <c r="X708" s="18">
        <v>4</v>
      </c>
      <c r="Y708" s="159" t="s">
        <v>24</v>
      </c>
      <c r="Z708" s="160"/>
      <c r="AA708" s="154"/>
      <c r="AB708" s="154"/>
      <c r="AC708" s="154"/>
    </row>
    <row r="709" spans="1:29">
      <c r="A709" s="154" t="s">
        <v>223</v>
      </c>
      <c r="B709" s="154" t="s">
        <v>663</v>
      </c>
      <c r="C709" s="154" t="s">
        <v>664</v>
      </c>
      <c r="D709" s="18" t="s">
        <v>14</v>
      </c>
      <c r="E709" s="141" t="s">
        <v>2</v>
      </c>
      <c r="F709" s="149">
        <v>0</v>
      </c>
      <c r="G709" s="154" t="s">
        <v>24</v>
      </c>
      <c r="H709" s="18">
        <v>3</v>
      </c>
      <c r="I709" s="141" t="s">
        <v>3</v>
      </c>
      <c r="J709" s="149">
        <v>2</v>
      </c>
      <c r="K709" s="154" t="s">
        <v>23</v>
      </c>
      <c r="L709" s="18">
        <v>3</v>
      </c>
      <c r="M709" s="141" t="s">
        <v>3</v>
      </c>
      <c r="N709" s="149">
        <v>1</v>
      </c>
      <c r="O709" s="159" t="s">
        <v>24</v>
      </c>
      <c r="P709" s="149" t="s">
        <v>11</v>
      </c>
      <c r="Q709" s="141" t="s">
        <v>16</v>
      </c>
      <c r="R709" s="149">
        <v>0</v>
      </c>
      <c r="S709" s="154" t="s">
        <v>24</v>
      </c>
      <c r="T709" s="18" t="s">
        <v>12</v>
      </c>
      <c r="U709" s="141" t="s">
        <v>2432</v>
      </c>
      <c r="V709" s="149">
        <v>0</v>
      </c>
      <c r="W709" s="159" t="s">
        <v>24</v>
      </c>
      <c r="X709" s="18">
        <v>3</v>
      </c>
      <c r="Y709" s="159" t="s">
        <v>24</v>
      </c>
      <c r="Z709" s="160"/>
      <c r="AA709" s="154"/>
      <c r="AB709" s="154"/>
      <c r="AC709" s="154"/>
    </row>
    <row r="710" spans="1:29">
      <c r="A710" s="154" t="s">
        <v>223</v>
      </c>
      <c r="B710" s="154" t="s">
        <v>1491</v>
      </c>
      <c r="C710" s="154" t="s">
        <v>1492</v>
      </c>
      <c r="D710" s="18" t="s">
        <v>14</v>
      </c>
      <c r="E710" s="141" t="s">
        <v>2</v>
      </c>
      <c r="F710" s="149">
        <v>0</v>
      </c>
      <c r="G710" s="154" t="s">
        <v>24</v>
      </c>
      <c r="H710" s="18" t="s">
        <v>14</v>
      </c>
      <c r="I710" s="141" t="s">
        <v>2</v>
      </c>
      <c r="J710" s="149">
        <v>0</v>
      </c>
      <c r="K710" s="154" t="s">
        <v>23</v>
      </c>
      <c r="L710" s="18">
        <v>2</v>
      </c>
      <c r="M710" s="141" t="s">
        <v>4</v>
      </c>
      <c r="N710" s="149">
        <v>2</v>
      </c>
      <c r="O710" s="159" t="s">
        <v>24</v>
      </c>
      <c r="P710" s="149" t="s">
        <v>11</v>
      </c>
      <c r="Q710" s="141" t="s">
        <v>16</v>
      </c>
      <c r="R710" s="149">
        <v>0</v>
      </c>
      <c r="S710" s="154" t="s">
        <v>24</v>
      </c>
      <c r="T710" s="18" t="s">
        <v>12</v>
      </c>
      <c r="U710" s="141" t="s">
        <v>2432</v>
      </c>
      <c r="V710" s="149">
        <v>0</v>
      </c>
      <c r="W710" s="159" t="s">
        <v>24</v>
      </c>
      <c r="X710" s="18">
        <v>2</v>
      </c>
      <c r="Y710" s="159" t="s">
        <v>24</v>
      </c>
      <c r="Z710" s="160"/>
      <c r="AA710" s="154"/>
      <c r="AB710" s="154"/>
      <c r="AC710" s="154"/>
    </row>
    <row r="711" spans="1:29">
      <c r="A711" s="154" t="s">
        <v>223</v>
      </c>
      <c r="B711" s="154" t="s">
        <v>1375</v>
      </c>
      <c r="C711" s="154" t="s">
        <v>1376</v>
      </c>
      <c r="D711" s="18" t="s">
        <v>14</v>
      </c>
      <c r="E711" s="141" t="s">
        <v>2</v>
      </c>
      <c r="F711" s="149">
        <v>0</v>
      </c>
      <c r="G711" s="154" t="s">
        <v>24</v>
      </c>
      <c r="H711" s="18" t="s">
        <v>14</v>
      </c>
      <c r="I711" s="141" t="s">
        <v>2</v>
      </c>
      <c r="J711" s="149">
        <v>0</v>
      </c>
      <c r="K711" s="154" t="s">
        <v>23</v>
      </c>
      <c r="L711" s="18">
        <v>3</v>
      </c>
      <c r="M711" s="141" t="s">
        <v>3</v>
      </c>
      <c r="N711" s="149">
        <v>1</v>
      </c>
      <c r="O711" s="159" t="s">
        <v>24</v>
      </c>
      <c r="P711" s="149" t="s">
        <v>11</v>
      </c>
      <c r="Q711" s="141" t="s">
        <v>16</v>
      </c>
      <c r="R711" s="149">
        <v>0</v>
      </c>
      <c r="S711" s="154" t="s">
        <v>24</v>
      </c>
      <c r="T711" s="18" t="s">
        <v>12</v>
      </c>
      <c r="U711" s="141" t="s">
        <v>2432</v>
      </c>
      <c r="V711" s="149">
        <v>0</v>
      </c>
      <c r="W711" s="159" t="s">
        <v>24</v>
      </c>
      <c r="X711" s="18">
        <v>1</v>
      </c>
      <c r="Y711" s="159" t="s">
        <v>24</v>
      </c>
      <c r="Z711" s="160"/>
      <c r="AA711" s="154"/>
      <c r="AB711" s="154"/>
      <c r="AC711" s="154"/>
    </row>
    <row r="712" spans="1:29">
      <c r="A712" s="154" t="s">
        <v>223</v>
      </c>
      <c r="B712" s="154" t="s">
        <v>1164</v>
      </c>
      <c r="C712" s="154" t="s">
        <v>1165</v>
      </c>
      <c r="D712" s="18" t="s">
        <v>14</v>
      </c>
      <c r="E712" s="141" t="s">
        <v>2</v>
      </c>
      <c r="F712" s="149">
        <v>0</v>
      </c>
      <c r="G712" s="154" t="s">
        <v>24</v>
      </c>
      <c r="H712" s="18" t="s">
        <v>14</v>
      </c>
      <c r="I712" s="141" t="s">
        <v>2</v>
      </c>
      <c r="J712" s="149">
        <v>0</v>
      </c>
      <c r="K712" s="154" t="s">
        <v>23</v>
      </c>
      <c r="L712" s="18">
        <v>3</v>
      </c>
      <c r="M712" s="141" t="s">
        <v>3</v>
      </c>
      <c r="N712" s="149">
        <v>1</v>
      </c>
      <c r="O712" s="159" t="s">
        <v>24</v>
      </c>
      <c r="P712" s="149" t="s">
        <v>11</v>
      </c>
      <c r="Q712" s="141" t="s">
        <v>16</v>
      </c>
      <c r="R712" s="149">
        <v>0</v>
      </c>
      <c r="S712" s="154" t="s">
        <v>24</v>
      </c>
      <c r="T712" s="18" t="s">
        <v>12</v>
      </c>
      <c r="U712" s="141" t="s">
        <v>2432</v>
      </c>
      <c r="V712" s="149">
        <v>0</v>
      </c>
      <c r="W712" s="159" t="s">
        <v>24</v>
      </c>
      <c r="X712" s="18">
        <v>1</v>
      </c>
      <c r="Y712" s="159" t="s">
        <v>24</v>
      </c>
      <c r="Z712" s="160"/>
      <c r="AA712" s="154"/>
      <c r="AB712" s="154"/>
      <c r="AC712" s="154"/>
    </row>
    <row r="713" spans="1:29">
      <c r="A713" s="154" t="s">
        <v>223</v>
      </c>
      <c r="B713" s="154" t="s">
        <v>1891</v>
      </c>
      <c r="C713" s="154" t="s">
        <v>1892</v>
      </c>
      <c r="D713" s="18" t="s">
        <v>14</v>
      </c>
      <c r="E713" s="141" t="s">
        <v>2</v>
      </c>
      <c r="F713" s="149">
        <v>0</v>
      </c>
      <c r="G713" s="154" t="s">
        <v>24</v>
      </c>
      <c r="H713" s="18">
        <v>3</v>
      </c>
      <c r="I713" s="141" t="s">
        <v>3</v>
      </c>
      <c r="J713" s="149">
        <v>2</v>
      </c>
      <c r="K713" s="154" t="s">
        <v>23</v>
      </c>
      <c r="L713" s="18">
        <v>1</v>
      </c>
      <c r="M713" s="141" t="s">
        <v>5</v>
      </c>
      <c r="N713" s="149">
        <v>3</v>
      </c>
      <c r="O713" s="159" t="s">
        <v>24</v>
      </c>
      <c r="P713" s="149" t="s">
        <v>11</v>
      </c>
      <c r="Q713" s="141" t="s">
        <v>16</v>
      </c>
      <c r="R713" s="149">
        <v>0</v>
      </c>
      <c r="S713" s="154" t="s">
        <v>24</v>
      </c>
      <c r="T713" s="18" t="s">
        <v>12</v>
      </c>
      <c r="U713" s="141" t="s">
        <v>2432</v>
      </c>
      <c r="V713" s="149">
        <v>0</v>
      </c>
      <c r="W713" s="159" t="s">
        <v>24</v>
      </c>
      <c r="X713" s="18">
        <v>5</v>
      </c>
      <c r="Y713" s="159" t="s">
        <v>24</v>
      </c>
      <c r="Z713" s="160"/>
      <c r="AA713" s="154"/>
      <c r="AB713" s="154"/>
      <c r="AC713" s="154"/>
    </row>
    <row r="714" spans="1:29">
      <c r="A714" s="154" t="s">
        <v>223</v>
      </c>
      <c r="B714" s="154" t="s">
        <v>919</v>
      </c>
      <c r="C714" s="154" t="s">
        <v>920</v>
      </c>
      <c r="D714" s="18">
        <v>2</v>
      </c>
      <c r="E714" s="141" t="s">
        <v>4</v>
      </c>
      <c r="F714" s="149">
        <v>4</v>
      </c>
      <c r="G714" s="154" t="s">
        <v>24</v>
      </c>
      <c r="H714" s="18">
        <v>2</v>
      </c>
      <c r="I714" s="141" t="s">
        <v>4</v>
      </c>
      <c r="J714" s="149">
        <v>3</v>
      </c>
      <c r="K714" s="154" t="s">
        <v>23</v>
      </c>
      <c r="L714" s="18">
        <v>2</v>
      </c>
      <c r="M714" s="141" t="s">
        <v>4</v>
      </c>
      <c r="N714" s="149">
        <v>2</v>
      </c>
      <c r="O714" s="159" t="s">
        <v>24</v>
      </c>
      <c r="P714" s="149" t="s">
        <v>11</v>
      </c>
      <c r="Q714" s="141" t="s">
        <v>16</v>
      </c>
      <c r="R714" s="149">
        <v>0</v>
      </c>
      <c r="S714" s="154" t="s">
        <v>24</v>
      </c>
      <c r="T714" s="18" t="s">
        <v>6</v>
      </c>
      <c r="U714" s="141" t="s">
        <v>2433</v>
      </c>
      <c r="V714" s="149">
        <v>2</v>
      </c>
      <c r="W714" s="159" t="s">
        <v>24</v>
      </c>
      <c r="X714" s="18">
        <v>11</v>
      </c>
      <c r="Y714" s="159" t="s">
        <v>24</v>
      </c>
      <c r="Z714" s="160"/>
      <c r="AA714" s="154"/>
      <c r="AB714" s="154"/>
      <c r="AC714" s="154"/>
    </row>
    <row r="715" spans="1:29">
      <c r="A715" s="154" t="s">
        <v>223</v>
      </c>
      <c r="B715" s="154" t="s">
        <v>2013</v>
      </c>
      <c r="C715" s="154" t="s">
        <v>2014</v>
      </c>
      <c r="D715" s="18" t="s">
        <v>14</v>
      </c>
      <c r="E715" s="141" t="s">
        <v>2</v>
      </c>
      <c r="F715" s="149">
        <v>0</v>
      </c>
      <c r="G715" s="154" t="s">
        <v>24</v>
      </c>
      <c r="H715" s="18">
        <v>3</v>
      </c>
      <c r="I715" s="141" t="s">
        <v>3</v>
      </c>
      <c r="J715" s="149">
        <v>2</v>
      </c>
      <c r="K715" s="154" t="s">
        <v>23</v>
      </c>
      <c r="L715" s="18">
        <v>2</v>
      </c>
      <c r="M715" s="141" t="s">
        <v>4</v>
      </c>
      <c r="N715" s="149">
        <v>2</v>
      </c>
      <c r="O715" s="159" t="s">
        <v>24</v>
      </c>
      <c r="P715" s="149" t="s">
        <v>11</v>
      </c>
      <c r="Q715" s="141" t="s">
        <v>16</v>
      </c>
      <c r="R715" s="149">
        <v>0</v>
      </c>
      <c r="S715" s="154" t="s">
        <v>24</v>
      </c>
      <c r="T715" s="18" t="s">
        <v>12</v>
      </c>
      <c r="U715" s="141" t="s">
        <v>2432</v>
      </c>
      <c r="V715" s="149">
        <v>0</v>
      </c>
      <c r="W715" s="159" t="s">
        <v>24</v>
      </c>
      <c r="X715" s="18">
        <v>4</v>
      </c>
      <c r="Y715" s="159" t="s">
        <v>24</v>
      </c>
      <c r="Z715" s="160"/>
      <c r="AA715" s="154"/>
      <c r="AB715" s="154"/>
      <c r="AC715" s="154"/>
    </row>
    <row r="716" spans="1:29">
      <c r="A716" s="154" t="s">
        <v>223</v>
      </c>
      <c r="B716" s="154" t="s">
        <v>482</v>
      </c>
      <c r="C716" s="154" t="s">
        <v>483</v>
      </c>
      <c r="D716" s="18" t="s">
        <v>14</v>
      </c>
      <c r="E716" s="141" t="s">
        <v>2</v>
      </c>
      <c r="F716" s="149">
        <v>0</v>
      </c>
      <c r="G716" s="154" t="s">
        <v>24</v>
      </c>
      <c r="H716" s="18">
        <v>1</v>
      </c>
      <c r="I716" s="141" t="s">
        <v>5</v>
      </c>
      <c r="J716" s="149">
        <v>4</v>
      </c>
      <c r="K716" s="154" t="s">
        <v>23</v>
      </c>
      <c r="L716" s="18">
        <v>2</v>
      </c>
      <c r="M716" s="141" t="s">
        <v>4</v>
      </c>
      <c r="N716" s="149">
        <v>2</v>
      </c>
      <c r="O716" s="159" t="s">
        <v>24</v>
      </c>
      <c r="P716" s="149" t="s">
        <v>11</v>
      </c>
      <c r="Q716" s="141" t="s">
        <v>16</v>
      </c>
      <c r="R716" s="149">
        <v>0</v>
      </c>
      <c r="S716" s="154" t="s">
        <v>24</v>
      </c>
      <c r="T716" s="18" t="s">
        <v>6</v>
      </c>
      <c r="U716" s="141" t="s">
        <v>2433</v>
      </c>
      <c r="V716" s="149">
        <v>2</v>
      </c>
      <c r="W716" s="159" t="s">
        <v>24</v>
      </c>
      <c r="X716" s="18">
        <v>8</v>
      </c>
      <c r="Y716" s="159" t="s">
        <v>24</v>
      </c>
      <c r="Z716" s="160"/>
      <c r="AA716" s="154"/>
      <c r="AB716" s="154"/>
      <c r="AC716" s="154"/>
    </row>
    <row r="717" spans="1:29">
      <c r="A717" s="154" t="s">
        <v>223</v>
      </c>
      <c r="B717" s="154" t="s">
        <v>837</v>
      </c>
      <c r="C717" s="154" t="s">
        <v>838</v>
      </c>
      <c r="D717" s="18" t="s">
        <v>14</v>
      </c>
      <c r="E717" s="141" t="s">
        <v>2</v>
      </c>
      <c r="F717" s="149">
        <v>0</v>
      </c>
      <c r="G717" s="154" t="s">
        <v>24</v>
      </c>
      <c r="H717" s="18">
        <v>3</v>
      </c>
      <c r="I717" s="141" t="s">
        <v>3</v>
      </c>
      <c r="J717" s="149">
        <v>2</v>
      </c>
      <c r="K717" s="154" t="s">
        <v>23</v>
      </c>
      <c r="L717" s="18">
        <v>3</v>
      </c>
      <c r="M717" s="141" t="s">
        <v>3</v>
      </c>
      <c r="N717" s="149">
        <v>1</v>
      </c>
      <c r="O717" s="159" t="s">
        <v>24</v>
      </c>
      <c r="P717" s="149" t="s">
        <v>6</v>
      </c>
      <c r="Q717" s="141" t="s">
        <v>8</v>
      </c>
      <c r="R717" s="149">
        <v>2</v>
      </c>
      <c r="S717" s="154" t="s">
        <v>24</v>
      </c>
      <c r="T717" s="18" t="s">
        <v>12</v>
      </c>
      <c r="U717" s="141" t="s">
        <v>2432</v>
      </c>
      <c r="V717" s="149">
        <v>0</v>
      </c>
      <c r="W717" s="159" t="s">
        <v>24</v>
      </c>
      <c r="X717" s="18">
        <v>5</v>
      </c>
      <c r="Y717" s="159" t="s">
        <v>24</v>
      </c>
      <c r="Z717" s="160"/>
      <c r="AA717" s="154"/>
      <c r="AB717" s="154"/>
      <c r="AC717" s="154"/>
    </row>
    <row r="718" spans="1:29">
      <c r="A718" s="154" t="s">
        <v>223</v>
      </c>
      <c r="B718" s="154" t="s">
        <v>1355</v>
      </c>
      <c r="C718" s="154" t="s">
        <v>1356</v>
      </c>
      <c r="D718" s="18" t="s">
        <v>14</v>
      </c>
      <c r="E718" s="141" t="s">
        <v>2</v>
      </c>
      <c r="F718" s="149">
        <v>0</v>
      </c>
      <c r="G718" s="154" t="s">
        <v>24</v>
      </c>
      <c r="H718" s="18" t="s">
        <v>14</v>
      </c>
      <c r="I718" s="141" t="s">
        <v>2</v>
      </c>
      <c r="J718" s="149">
        <v>0</v>
      </c>
      <c r="K718" s="154" t="s">
        <v>23</v>
      </c>
      <c r="L718" s="18">
        <v>2</v>
      </c>
      <c r="M718" s="141" t="s">
        <v>4</v>
      </c>
      <c r="N718" s="149">
        <v>2</v>
      </c>
      <c r="O718" s="159" t="s">
        <v>24</v>
      </c>
      <c r="P718" s="149" t="s">
        <v>11</v>
      </c>
      <c r="Q718" s="141" t="s">
        <v>16</v>
      </c>
      <c r="R718" s="149">
        <v>0</v>
      </c>
      <c r="S718" s="154" t="s">
        <v>24</v>
      </c>
      <c r="T718" s="18" t="s">
        <v>12</v>
      </c>
      <c r="U718" s="141" t="s">
        <v>2432</v>
      </c>
      <c r="V718" s="149">
        <v>0</v>
      </c>
      <c r="W718" s="159" t="s">
        <v>24</v>
      </c>
      <c r="X718" s="18">
        <v>2</v>
      </c>
      <c r="Y718" s="159" t="s">
        <v>24</v>
      </c>
      <c r="Z718" s="160"/>
      <c r="AA718" s="154"/>
      <c r="AB718" s="154"/>
      <c r="AC718" s="154"/>
    </row>
    <row r="719" spans="1:29">
      <c r="A719" s="154" t="s">
        <v>223</v>
      </c>
      <c r="B719" s="154" t="s">
        <v>1687</v>
      </c>
      <c r="C719" s="154" t="s">
        <v>1688</v>
      </c>
      <c r="D719" s="18" t="s">
        <v>14</v>
      </c>
      <c r="E719" s="141" t="s">
        <v>2</v>
      </c>
      <c r="F719" s="149">
        <v>0</v>
      </c>
      <c r="G719" s="154" t="s">
        <v>24</v>
      </c>
      <c r="H719" s="18" t="s">
        <v>14</v>
      </c>
      <c r="I719" s="141" t="s">
        <v>2</v>
      </c>
      <c r="J719" s="149">
        <v>0</v>
      </c>
      <c r="K719" s="154" t="s">
        <v>23</v>
      </c>
      <c r="L719" s="18">
        <v>2</v>
      </c>
      <c r="M719" s="141" t="s">
        <v>4</v>
      </c>
      <c r="N719" s="149">
        <v>2</v>
      </c>
      <c r="O719" s="159" t="s">
        <v>24</v>
      </c>
      <c r="P719" s="149" t="s">
        <v>11</v>
      </c>
      <c r="Q719" s="141" t="s">
        <v>16</v>
      </c>
      <c r="R719" s="149">
        <v>0</v>
      </c>
      <c r="S719" s="154" t="s">
        <v>24</v>
      </c>
      <c r="T719" s="18" t="s">
        <v>12</v>
      </c>
      <c r="U719" s="141" t="s">
        <v>2432</v>
      </c>
      <c r="V719" s="149">
        <v>0</v>
      </c>
      <c r="W719" s="159" t="s">
        <v>24</v>
      </c>
      <c r="X719" s="18">
        <v>2</v>
      </c>
      <c r="Y719" s="159" t="s">
        <v>24</v>
      </c>
      <c r="Z719" s="160"/>
      <c r="AA719" s="154"/>
      <c r="AB719" s="154"/>
      <c r="AC719" s="154"/>
    </row>
    <row r="720" spans="1:29">
      <c r="A720" s="154" t="s">
        <v>223</v>
      </c>
      <c r="B720" s="154" t="s">
        <v>785</v>
      </c>
      <c r="C720" s="154" t="s">
        <v>786</v>
      </c>
      <c r="D720" s="18" t="s">
        <v>14</v>
      </c>
      <c r="E720" s="141" t="s">
        <v>2</v>
      </c>
      <c r="F720" s="149">
        <v>0</v>
      </c>
      <c r="G720" s="154" t="s">
        <v>24</v>
      </c>
      <c r="H720" s="18" t="s">
        <v>14</v>
      </c>
      <c r="I720" s="141" t="s">
        <v>2</v>
      </c>
      <c r="J720" s="149">
        <v>0</v>
      </c>
      <c r="K720" s="154" t="s">
        <v>23</v>
      </c>
      <c r="L720" s="18">
        <v>1</v>
      </c>
      <c r="M720" s="141" t="s">
        <v>5</v>
      </c>
      <c r="N720" s="149">
        <v>3</v>
      </c>
      <c r="O720" s="159" t="s">
        <v>24</v>
      </c>
      <c r="P720" s="149" t="s">
        <v>11</v>
      </c>
      <c r="Q720" s="141" t="s">
        <v>16</v>
      </c>
      <c r="R720" s="149">
        <v>0</v>
      </c>
      <c r="S720" s="154" t="s">
        <v>24</v>
      </c>
      <c r="T720" s="18" t="s">
        <v>12</v>
      </c>
      <c r="U720" s="141" t="s">
        <v>2432</v>
      </c>
      <c r="V720" s="149">
        <v>0</v>
      </c>
      <c r="W720" s="159" t="s">
        <v>24</v>
      </c>
      <c r="X720" s="18">
        <v>3</v>
      </c>
      <c r="Y720" s="159" t="s">
        <v>24</v>
      </c>
      <c r="Z720" s="160"/>
      <c r="AA720" s="154"/>
      <c r="AB720" s="154"/>
      <c r="AC720" s="154"/>
    </row>
    <row r="721" spans="1:29">
      <c r="A721" s="154" t="s">
        <v>223</v>
      </c>
      <c r="B721" s="154" t="s">
        <v>1351</v>
      </c>
      <c r="C721" s="154" t="s">
        <v>1352</v>
      </c>
      <c r="D721" s="18" t="s">
        <v>14</v>
      </c>
      <c r="E721" s="141" t="s">
        <v>2</v>
      </c>
      <c r="F721" s="149">
        <v>0</v>
      </c>
      <c r="G721" s="154" t="s">
        <v>24</v>
      </c>
      <c r="H721" s="18" t="s">
        <v>14</v>
      </c>
      <c r="I721" s="141" t="s">
        <v>2</v>
      </c>
      <c r="J721" s="149">
        <v>0</v>
      </c>
      <c r="K721" s="154" t="s">
        <v>23</v>
      </c>
      <c r="L721" s="18">
        <v>3</v>
      </c>
      <c r="M721" s="141" t="s">
        <v>3</v>
      </c>
      <c r="N721" s="149">
        <v>1</v>
      </c>
      <c r="O721" s="159" t="s">
        <v>24</v>
      </c>
      <c r="P721" s="149" t="s">
        <v>11</v>
      </c>
      <c r="Q721" s="141" t="s">
        <v>16</v>
      </c>
      <c r="R721" s="149">
        <v>0</v>
      </c>
      <c r="S721" s="154" t="s">
        <v>24</v>
      </c>
      <c r="T721" s="18" t="s">
        <v>12</v>
      </c>
      <c r="U721" s="141" t="s">
        <v>2432</v>
      </c>
      <c r="V721" s="149">
        <v>0</v>
      </c>
      <c r="W721" s="159" t="s">
        <v>24</v>
      </c>
      <c r="X721" s="18">
        <v>1</v>
      </c>
      <c r="Y721" s="159" t="s">
        <v>24</v>
      </c>
      <c r="Z721" s="160"/>
      <c r="AA721" s="154"/>
      <c r="AB721" s="154"/>
      <c r="AC721" s="154"/>
    </row>
    <row r="722" spans="1:29">
      <c r="A722" s="154" t="s">
        <v>223</v>
      </c>
      <c r="B722" s="154" t="s">
        <v>505</v>
      </c>
      <c r="C722" s="154" t="s">
        <v>506</v>
      </c>
      <c r="D722" s="18">
        <v>2</v>
      </c>
      <c r="E722" s="141" t="s">
        <v>4</v>
      </c>
      <c r="F722" s="149">
        <v>4</v>
      </c>
      <c r="G722" s="154" t="s">
        <v>24</v>
      </c>
      <c r="H722" s="18">
        <v>2</v>
      </c>
      <c r="I722" s="141" t="s">
        <v>4</v>
      </c>
      <c r="J722" s="149">
        <v>3</v>
      </c>
      <c r="K722" s="154" t="s">
        <v>23</v>
      </c>
      <c r="L722" s="18">
        <v>1</v>
      </c>
      <c r="M722" s="141" t="s">
        <v>5</v>
      </c>
      <c r="N722" s="149">
        <v>3</v>
      </c>
      <c r="O722" s="159" t="s">
        <v>24</v>
      </c>
      <c r="P722" s="149" t="s">
        <v>11</v>
      </c>
      <c r="Q722" s="141" t="s">
        <v>16</v>
      </c>
      <c r="R722" s="149">
        <v>0</v>
      </c>
      <c r="S722" s="154" t="s">
        <v>24</v>
      </c>
      <c r="T722" s="18" t="s">
        <v>12</v>
      </c>
      <c r="U722" s="141" t="s">
        <v>2432</v>
      </c>
      <c r="V722" s="149">
        <v>0</v>
      </c>
      <c r="W722" s="159" t="s">
        <v>24</v>
      </c>
      <c r="X722" s="18">
        <v>10</v>
      </c>
      <c r="Y722" s="159" t="s">
        <v>24</v>
      </c>
      <c r="Z722" s="160"/>
      <c r="AA722" s="154"/>
      <c r="AB722" s="154"/>
      <c r="AC722" s="154"/>
    </row>
    <row r="723" spans="1:29">
      <c r="A723" s="154" t="s">
        <v>223</v>
      </c>
      <c r="B723" s="154" t="s">
        <v>1587</v>
      </c>
      <c r="C723" s="154" t="s">
        <v>1588</v>
      </c>
      <c r="D723" s="18" t="s">
        <v>14</v>
      </c>
      <c r="E723" s="141" t="s">
        <v>2</v>
      </c>
      <c r="F723" s="149">
        <v>0</v>
      </c>
      <c r="G723" s="154" t="s">
        <v>24</v>
      </c>
      <c r="H723" s="18">
        <v>2</v>
      </c>
      <c r="I723" s="141" t="s">
        <v>4</v>
      </c>
      <c r="J723" s="149">
        <v>3</v>
      </c>
      <c r="K723" s="154" t="s">
        <v>23</v>
      </c>
      <c r="L723" s="18">
        <v>1</v>
      </c>
      <c r="M723" s="141" t="s">
        <v>5</v>
      </c>
      <c r="N723" s="149">
        <v>3</v>
      </c>
      <c r="O723" s="159" t="s">
        <v>24</v>
      </c>
      <c r="P723" s="149" t="s">
        <v>11</v>
      </c>
      <c r="Q723" s="141" t="s">
        <v>16</v>
      </c>
      <c r="R723" s="149">
        <v>0</v>
      </c>
      <c r="S723" s="154" t="s">
        <v>24</v>
      </c>
      <c r="T723" s="18" t="s">
        <v>12</v>
      </c>
      <c r="U723" s="141" t="s">
        <v>2432</v>
      </c>
      <c r="V723" s="149">
        <v>0</v>
      </c>
      <c r="W723" s="159" t="s">
        <v>24</v>
      </c>
      <c r="X723" s="18">
        <v>6</v>
      </c>
      <c r="Y723" s="159" t="s">
        <v>24</v>
      </c>
      <c r="Z723" s="160"/>
      <c r="AA723" s="154"/>
      <c r="AB723" s="154"/>
      <c r="AC723" s="154"/>
    </row>
    <row r="724" spans="1:29">
      <c r="A724" s="154" t="s">
        <v>223</v>
      </c>
      <c r="B724" s="154" t="s">
        <v>1395</v>
      </c>
      <c r="C724" s="154" t="s">
        <v>1396</v>
      </c>
      <c r="D724" s="18">
        <v>2</v>
      </c>
      <c r="E724" s="141" t="s">
        <v>4</v>
      </c>
      <c r="F724" s="149">
        <v>4</v>
      </c>
      <c r="G724" s="154" t="s">
        <v>24</v>
      </c>
      <c r="H724" s="18">
        <v>2</v>
      </c>
      <c r="I724" s="141" t="s">
        <v>4</v>
      </c>
      <c r="J724" s="149">
        <v>3</v>
      </c>
      <c r="K724" s="154" t="s">
        <v>23</v>
      </c>
      <c r="L724" s="18">
        <v>2</v>
      </c>
      <c r="M724" s="141" t="s">
        <v>4</v>
      </c>
      <c r="N724" s="149">
        <v>2</v>
      </c>
      <c r="O724" s="159" t="s">
        <v>24</v>
      </c>
      <c r="P724" s="149" t="s">
        <v>11</v>
      </c>
      <c r="Q724" s="141" t="s">
        <v>16</v>
      </c>
      <c r="R724" s="149">
        <v>0</v>
      </c>
      <c r="S724" s="154" t="s">
        <v>24</v>
      </c>
      <c r="T724" s="18" t="s">
        <v>12</v>
      </c>
      <c r="U724" s="141" t="s">
        <v>2432</v>
      </c>
      <c r="V724" s="149">
        <v>0</v>
      </c>
      <c r="W724" s="159" t="s">
        <v>24</v>
      </c>
      <c r="X724" s="18">
        <v>9</v>
      </c>
      <c r="Y724" s="159" t="s">
        <v>24</v>
      </c>
      <c r="Z724" s="160"/>
      <c r="AA724" s="154"/>
      <c r="AB724" s="154"/>
      <c r="AC724" s="154"/>
    </row>
    <row r="725" spans="1:29">
      <c r="A725" s="154" t="s">
        <v>223</v>
      </c>
      <c r="B725" s="154" t="s">
        <v>1319</v>
      </c>
      <c r="C725" s="154" t="s">
        <v>1320</v>
      </c>
      <c r="D725" s="18" t="s">
        <v>14</v>
      </c>
      <c r="E725" s="141" t="s">
        <v>2</v>
      </c>
      <c r="F725" s="149">
        <v>0</v>
      </c>
      <c r="G725" s="154" t="s">
        <v>24</v>
      </c>
      <c r="H725" s="18">
        <v>3</v>
      </c>
      <c r="I725" s="141" t="s">
        <v>3</v>
      </c>
      <c r="J725" s="149">
        <v>2</v>
      </c>
      <c r="K725" s="154" t="s">
        <v>23</v>
      </c>
      <c r="L725" s="18">
        <v>1</v>
      </c>
      <c r="M725" s="141" t="s">
        <v>5</v>
      </c>
      <c r="N725" s="149">
        <v>3</v>
      </c>
      <c r="O725" s="159" t="s">
        <v>24</v>
      </c>
      <c r="P725" s="149" t="s">
        <v>11</v>
      </c>
      <c r="Q725" s="141" t="s">
        <v>16</v>
      </c>
      <c r="R725" s="149">
        <v>0</v>
      </c>
      <c r="S725" s="154" t="s">
        <v>24</v>
      </c>
      <c r="T725" s="18" t="s">
        <v>12</v>
      </c>
      <c r="U725" s="141" t="s">
        <v>2432</v>
      </c>
      <c r="V725" s="149">
        <v>0</v>
      </c>
      <c r="W725" s="159" t="s">
        <v>24</v>
      </c>
      <c r="X725" s="18">
        <v>5</v>
      </c>
      <c r="Y725" s="159" t="s">
        <v>24</v>
      </c>
      <c r="Z725" s="160"/>
      <c r="AA725" s="154"/>
      <c r="AB725" s="154"/>
      <c r="AC725" s="154"/>
    </row>
    <row r="726" spans="1:29">
      <c r="A726" s="154" t="s">
        <v>223</v>
      </c>
      <c r="B726" s="154" t="s">
        <v>1327</v>
      </c>
      <c r="C726" s="154" t="s">
        <v>1328</v>
      </c>
      <c r="D726" s="18" t="s">
        <v>14</v>
      </c>
      <c r="E726" s="141" t="s">
        <v>2</v>
      </c>
      <c r="F726" s="149">
        <v>0</v>
      </c>
      <c r="G726" s="154" t="s">
        <v>24</v>
      </c>
      <c r="H726" s="18" t="s">
        <v>14</v>
      </c>
      <c r="I726" s="141" t="s">
        <v>2</v>
      </c>
      <c r="J726" s="149">
        <v>0</v>
      </c>
      <c r="K726" s="154" t="s">
        <v>23</v>
      </c>
      <c r="L726" s="18">
        <v>1</v>
      </c>
      <c r="M726" s="141" t="s">
        <v>5</v>
      </c>
      <c r="N726" s="149">
        <v>3</v>
      </c>
      <c r="O726" s="159" t="s">
        <v>24</v>
      </c>
      <c r="P726" s="149" t="s">
        <v>11</v>
      </c>
      <c r="Q726" s="141" t="s">
        <v>16</v>
      </c>
      <c r="R726" s="149">
        <v>0</v>
      </c>
      <c r="S726" s="154" t="s">
        <v>24</v>
      </c>
      <c r="T726" s="18" t="s">
        <v>12</v>
      </c>
      <c r="U726" s="141" t="s">
        <v>2432</v>
      </c>
      <c r="V726" s="149">
        <v>0</v>
      </c>
      <c r="W726" s="159" t="s">
        <v>24</v>
      </c>
      <c r="X726" s="18">
        <v>3</v>
      </c>
      <c r="Y726" s="159" t="s">
        <v>24</v>
      </c>
      <c r="Z726" s="160"/>
      <c r="AA726" s="154"/>
      <c r="AB726" s="154"/>
      <c r="AC726" s="154"/>
    </row>
    <row r="727" spans="1:29">
      <c r="A727" s="154" t="s">
        <v>223</v>
      </c>
      <c r="B727" s="154" t="s">
        <v>394</v>
      </c>
      <c r="C727" s="154" t="s">
        <v>395</v>
      </c>
      <c r="D727" s="18" t="s">
        <v>14</v>
      </c>
      <c r="E727" s="141" t="s">
        <v>2</v>
      </c>
      <c r="F727" s="149">
        <v>0</v>
      </c>
      <c r="G727" s="154" t="s">
        <v>24</v>
      </c>
      <c r="H727" s="18" t="s">
        <v>14</v>
      </c>
      <c r="I727" s="141" t="s">
        <v>2</v>
      </c>
      <c r="J727" s="149">
        <v>0</v>
      </c>
      <c r="K727" s="154" t="s">
        <v>23</v>
      </c>
      <c r="L727" s="18">
        <v>3</v>
      </c>
      <c r="M727" s="141" t="s">
        <v>3</v>
      </c>
      <c r="N727" s="149">
        <v>1</v>
      </c>
      <c r="O727" s="159" t="s">
        <v>24</v>
      </c>
      <c r="P727" s="149" t="s">
        <v>11</v>
      </c>
      <c r="Q727" s="141" t="s">
        <v>16</v>
      </c>
      <c r="R727" s="149">
        <v>0</v>
      </c>
      <c r="S727" s="154" t="s">
        <v>24</v>
      </c>
      <c r="T727" s="18" t="s">
        <v>12</v>
      </c>
      <c r="U727" s="141" t="s">
        <v>2432</v>
      </c>
      <c r="V727" s="149">
        <v>0</v>
      </c>
      <c r="W727" s="159" t="s">
        <v>24</v>
      </c>
      <c r="X727" s="18">
        <v>1</v>
      </c>
      <c r="Y727" s="159" t="s">
        <v>24</v>
      </c>
      <c r="Z727" s="160"/>
      <c r="AA727" s="154"/>
      <c r="AB727" s="154"/>
      <c r="AC727" s="154"/>
    </row>
    <row r="728" spans="1:29">
      <c r="A728" s="154" t="s">
        <v>223</v>
      </c>
      <c r="B728" s="154" t="s">
        <v>1695</v>
      </c>
      <c r="C728" s="154" t="s">
        <v>1696</v>
      </c>
      <c r="D728" s="18" t="s">
        <v>14</v>
      </c>
      <c r="E728" s="141" t="s">
        <v>2</v>
      </c>
      <c r="F728" s="149">
        <v>0</v>
      </c>
      <c r="G728" s="154" t="s">
        <v>24</v>
      </c>
      <c r="H728" s="18">
        <v>3</v>
      </c>
      <c r="I728" s="141" t="s">
        <v>3</v>
      </c>
      <c r="J728" s="149">
        <v>2</v>
      </c>
      <c r="K728" s="154" t="s">
        <v>23</v>
      </c>
      <c r="L728" s="18">
        <v>3</v>
      </c>
      <c r="M728" s="141" t="s">
        <v>3</v>
      </c>
      <c r="N728" s="149">
        <v>1</v>
      </c>
      <c r="O728" s="159" t="s">
        <v>24</v>
      </c>
      <c r="P728" s="149" t="s">
        <v>6</v>
      </c>
      <c r="Q728" s="141" t="s">
        <v>8</v>
      </c>
      <c r="R728" s="149">
        <v>2</v>
      </c>
      <c r="S728" s="154" t="s">
        <v>24</v>
      </c>
      <c r="T728" s="18" t="s">
        <v>12</v>
      </c>
      <c r="U728" s="141" t="s">
        <v>2432</v>
      </c>
      <c r="V728" s="149">
        <v>0</v>
      </c>
      <c r="W728" s="159" t="s">
        <v>24</v>
      </c>
      <c r="X728" s="18">
        <v>5</v>
      </c>
      <c r="Y728" s="159" t="s">
        <v>24</v>
      </c>
      <c r="Z728" s="160"/>
      <c r="AA728" s="154"/>
      <c r="AB728" s="154"/>
      <c r="AC728" s="154"/>
    </row>
    <row r="729" spans="1:29">
      <c r="A729" s="154" t="s">
        <v>223</v>
      </c>
      <c r="B729" s="154" t="s">
        <v>306</v>
      </c>
      <c r="C729" s="154" t="s">
        <v>307</v>
      </c>
      <c r="D729" s="18">
        <v>1</v>
      </c>
      <c r="E729" s="141" t="s">
        <v>5</v>
      </c>
      <c r="F729" s="149">
        <v>5</v>
      </c>
      <c r="G729" s="154" t="s">
        <v>24</v>
      </c>
      <c r="H729" s="18">
        <v>1</v>
      </c>
      <c r="I729" s="141" t="s">
        <v>5</v>
      </c>
      <c r="J729" s="149">
        <v>4</v>
      </c>
      <c r="K729" s="154" t="s">
        <v>23</v>
      </c>
      <c r="L729" s="18">
        <v>3</v>
      </c>
      <c r="M729" s="141" t="s">
        <v>3</v>
      </c>
      <c r="N729" s="149">
        <v>1</v>
      </c>
      <c r="O729" s="159" t="s">
        <v>24</v>
      </c>
      <c r="P729" s="149" t="s">
        <v>11</v>
      </c>
      <c r="Q729" s="141" t="s">
        <v>16</v>
      </c>
      <c r="R729" s="149">
        <v>0</v>
      </c>
      <c r="S729" s="154" t="s">
        <v>24</v>
      </c>
      <c r="T729" s="18" t="s">
        <v>6</v>
      </c>
      <c r="U729" s="141" t="s">
        <v>2433</v>
      </c>
      <c r="V729" s="149">
        <v>2</v>
      </c>
      <c r="W729" s="159" t="s">
        <v>24</v>
      </c>
      <c r="X729" s="18">
        <v>12</v>
      </c>
      <c r="Y729" s="159" t="s">
        <v>24</v>
      </c>
      <c r="Z729" s="160"/>
      <c r="AA729" s="154"/>
      <c r="AB729" s="154"/>
      <c r="AC729" s="154"/>
    </row>
    <row r="730" spans="1:29">
      <c r="A730" s="154" t="s">
        <v>223</v>
      </c>
      <c r="B730" s="154" t="s">
        <v>745</v>
      </c>
      <c r="C730" s="154" t="s">
        <v>746</v>
      </c>
      <c r="D730" s="18">
        <v>2</v>
      </c>
      <c r="E730" s="141" t="s">
        <v>4</v>
      </c>
      <c r="F730" s="149">
        <v>4</v>
      </c>
      <c r="G730" s="154" t="s">
        <v>24</v>
      </c>
      <c r="H730" s="18">
        <v>3</v>
      </c>
      <c r="I730" s="141" t="s">
        <v>3</v>
      </c>
      <c r="J730" s="149">
        <v>2</v>
      </c>
      <c r="K730" s="154" t="s">
        <v>23</v>
      </c>
      <c r="L730" s="18">
        <v>1</v>
      </c>
      <c r="M730" s="141" t="s">
        <v>5</v>
      </c>
      <c r="N730" s="149">
        <v>3</v>
      </c>
      <c r="O730" s="159" t="s">
        <v>24</v>
      </c>
      <c r="P730" s="149" t="s">
        <v>11</v>
      </c>
      <c r="Q730" s="141" t="s">
        <v>16</v>
      </c>
      <c r="R730" s="149">
        <v>0</v>
      </c>
      <c r="S730" s="154" t="s">
        <v>24</v>
      </c>
      <c r="T730" s="18" t="s">
        <v>12</v>
      </c>
      <c r="U730" s="141" t="s">
        <v>2432</v>
      </c>
      <c r="V730" s="149">
        <v>0</v>
      </c>
      <c r="W730" s="159" t="s">
        <v>24</v>
      </c>
      <c r="X730" s="18">
        <v>9</v>
      </c>
      <c r="Y730" s="159" t="s">
        <v>24</v>
      </c>
      <c r="Z730" s="160"/>
      <c r="AA730" s="154"/>
      <c r="AB730" s="154"/>
      <c r="AC730" s="154"/>
    </row>
    <row r="731" spans="1:29">
      <c r="A731" s="154" t="s">
        <v>223</v>
      </c>
      <c r="B731" s="154" t="s">
        <v>448</v>
      </c>
      <c r="C731" s="154" t="s">
        <v>449</v>
      </c>
      <c r="D731" s="18" t="s">
        <v>14</v>
      </c>
      <c r="E731" s="141" t="s">
        <v>2</v>
      </c>
      <c r="F731" s="149">
        <v>0</v>
      </c>
      <c r="G731" s="154" t="s">
        <v>24</v>
      </c>
      <c r="H731" s="18" t="s">
        <v>14</v>
      </c>
      <c r="I731" s="141" t="s">
        <v>2</v>
      </c>
      <c r="J731" s="149">
        <v>0</v>
      </c>
      <c r="K731" s="154" t="s">
        <v>23</v>
      </c>
      <c r="L731" s="18">
        <v>3</v>
      </c>
      <c r="M731" s="141" t="s">
        <v>3</v>
      </c>
      <c r="N731" s="149">
        <v>1</v>
      </c>
      <c r="O731" s="159" t="s">
        <v>24</v>
      </c>
      <c r="P731" s="149" t="s">
        <v>11</v>
      </c>
      <c r="Q731" s="141" t="s">
        <v>16</v>
      </c>
      <c r="R731" s="149">
        <v>0</v>
      </c>
      <c r="S731" s="154" t="s">
        <v>24</v>
      </c>
      <c r="T731" s="18" t="s">
        <v>12</v>
      </c>
      <c r="U731" s="141" t="s">
        <v>2432</v>
      </c>
      <c r="V731" s="149">
        <v>0</v>
      </c>
      <c r="W731" s="159" t="s">
        <v>24</v>
      </c>
      <c r="X731" s="18">
        <v>1</v>
      </c>
      <c r="Y731" s="159" t="s">
        <v>24</v>
      </c>
      <c r="Z731" s="160"/>
      <c r="AA731" s="154"/>
      <c r="AB731" s="154"/>
      <c r="AC731" s="154"/>
    </row>
    <row r="732" spans="1:29">
      <c r="A732" s="154" t="s">
        <v>223</v>
      </c>
      <c r="B732" s="154" t="s">
        <v>783</v>
      </c>
      <c r="C732" s="154" t="s">
        <v>784</v>
      </c>
      <c r="D732" s="18" t="s">
        <v>14</v>
      </c>
      <c r="E732" s="141" t="s">
        <v>2</v>
      </c>
      <c r="F732" s="149">
        <v>0</v>
      </c>
      <c r="G732" s="154" t="s">
        <v>24</v>
      </c>
      <c r="H732" s="18">
        <v>3</v>
      </c>
      <c r="I732" s="141" t="s">
        <v>3</v>
      </c>
      <c r="J732" s="149">
        <v>2</v>
      </c>
      <c r="K732" s="154" t="s">
        <v>23</v>
      </c>
      <c r="L732" s="18">
        <v>3</v>
      </c>
      <c r="M732" s="141" t="s">
        <v>3</v>
      </c>
      <c r="N732" s="149">
        <v>1</v>
      </c>
      <c r="O732" s="159" t="s">
        <v>24</v>
      </c>
      <c r="P732" s="149" t="s">
        <v>11</v>
      </c>
      <c r="Q732" s="141" t="s">
        <v>16</v>
      </c>
      <c r="R732" s="149">
        <v>0</v>
      </c>
      <c r="S732" s="154" t="s">
        <v>24</v>
      </c>
      <c r="T732" s="18" t="s">
        <v>12</v>
      </c>
      <c r="U732" s="141" t="s">
        <v>2432</v>
      </c>
      <c r="V732" s="149">
        <v>0</v>
      </c>
      <c r="W732" s="159" t="s">
        <v>24</v>
      </c>
      <c r="X732" s="18">
        <v>3</v>
      </c>
      <c r="Y732" s="159" t="s">
        <v>24</v>
      </c>
      <c r="Z732" s="160"/>
      <c r="AA732" s="154"/>
      <c r="AB732" s="154"/>
      <c r="AC732" s="154"/>
    </row>
    <row r="733" spans="1:29">
      <c r="A733" s="154" t="s">
        <v>223</v>
      </c>
      <c r="B733" s="154" t="s">
        <v>877</v>
      </c>
      <c r="C733" s="154" t="s">
        <v>878</v>
      </c>
      <c r="D733" s="18" t="s">
        <v>14</v>
      </c>
      <c r="E733" s="141" t="s">
        <v>2</v>
      </c>
      <c r="F733" s="149">
        <v>0</v>
      </c>
      <c r="G733" s="154" t="s">
        <v>24</v>
      </c>
      <c r="H733" s="18">
        <v>3</v>
      </c>
      <c r="I733" s="141" t="s">
        <v>3</v>
      </c>
      <c r="J733" s="149">
        <v>2</v>
      </c>
      <c r="K733" s="154" t="s">
        <v>23</v>
      </c>
      <c r="L733" s="18">
        <v>1</v>
      </c>
      <c r="M733" s="141" t="s">
        <v>5</v>
      </c>
      <c r="N733" s="149">
        <v>3</v>
      </c>
      <c r="O733" s="159" t="s">
        <v>24</v>
      </c>
      <c r="P733" s="149" t="s">
        <v>11</v>
      </c>
      <c r="Q733" s="141" t="s">
        <v>16</v>
      </c>
      <c r="R733" s="149">
        <v>0</v>
      </c>
      <c r="S733" s="154" t="s">
        <v>24</v>
      </c>
      <c r="T733" s="18" t="s">
        <v>12</v>
      </c>
      <c r="U733" s="141" t="s">
        <v>2432</v>
      </c>
      <c r="V733" s="149">
        <v>0</v>
      </c>
      <c r="W733" s="159" t="s">
        <v>24</v>
      </c>
      <c r="X733" s="18">
        <v>5</v>
      </c>
      <c r="Y733" s="159" t="s">
        <v>24</v>
      </c>
      <c r="Z733" s="160"/>
      <c r="AA733" s="154"/>
      <c r="AB733" s="154"/>
      <c r="AC733" s="154"/>
    </row>
    <row r="734" spans="1:29">
      <c r="A734" s="154" t="s">
        <v>223</v>
      </c>
      <c r="B734" s="154" t="s">
        <v>1609</v>
      </c>
      <c r="C734" s="154" t="s">
        <v>1610</v>
      </c>
      <c r="D734" s="18" t="s">
        <v>14</v>
      </c>
      <c r="E734" s="141" t="s">
        <v>2</v>
      </c>
      <c r="F734" s="149">
        <v>0</v>
      </c>
      <c r="G734" s="154" t="s">
        <v>24</v>
      </c>
      <c r="H734" s="18">
        <v>3</v>
      </c>
      <c r="I734" s="141" t="s">
        <v>3</v>
      </c>
      <c r="J734" s="149">
        <v>2</v>
      </c>
      <c r="K734" s="154" t="s">
        <v>23</v>
      </c>
      <c r="L734" s="18">
        <v>2</v>
      </c>
      <c r="M734" s="141" t="s">
        <v>4</v>
      </c>
      <c r="N734" s="149">
        <v>2</v>
      </c>
      <c r="O734" s="159" t="s">
        <v>24</v>
      </c>
      <c r="P734" s="149" t="s">
        <v>11</v>
      </c>
      <c r="Q734" s="141" t="s">
        <v>16</v>
      </c>
      <c r="R734" s="149">
        <v>0</v>
      </c>
      <c r="S734" s="154" t="s">
        <v>24</v>
      </c>
      <c r="T734" s="18" t="s">
        <v>12</v>
      </c>
      <c r="U734" s="141" t="s">
        <v>2432</v>
      </c>
      <c r="V734" s="149">
        <v>0</v>
      </c>
      <c r="W734" s="159" t="s">
        <v>24</v>
      </c>
      <c r="X734" s="18">
        <v>4</v>
      </c>
      <c r="Y734" s="159" t="s">
        <v>24</v>
      </c>
      <c r="Z734" s="160"/>
      <c r="AA734" s="154"/>
      <c r="AB734" s="154"/>
      <c r="AC734" s="154"/>
    </row>
    <row r="735" spans="1:29">
      <c r="A735" s="154" t="s">
        <v>223</v>
      </c>
      <c r="B735" s="154" t="s">
        <v>336</v>
      </c>
      <c r="C735" s="154" t="s">
        <v>337</v>
      </c>
      <c r="D735" s="18" t="s">
        <v>14</v>
      </c>
      <c r="E735" s="141" t="s">
        <v>2</v>
      </c>
      <c r="F735" s="149">
        <v>0</v>
      </c>
      <c r="G735" s="154" t="s">
        <v>24</v>
      </c>
      <c r="H735" s="18">
        <v>2</v>
      </c>
      <c r="I735" s="141" t="s">
        <v>4</v>
      </c>
      <c r="J735" s="149">
        <v>3</v>
      </c>
      <c r="K735" s="154" t="s">
        <v>23</v>
      </c>
      <c r="L735" s="18">
        <v>2</v>
      </c>
      <c r="M735" s="141" t="s">
        <v>4</v>
      </c>
      <c r="N735" s="149">
        <v>2</v>
      </c>
      <c r="O735" s="159" t="s">
        <v>24</v>
      </c>
      <c r="P735" s="149" t="s">
        <v>12</v>
      </c>
      <c r="Q735" s="141" t="s">
        <v>17</v>
      </c>
      <c r="R735" s="149">
        <v>3</v>
      </c>
      <c r="S735" s="154" t="s">
        <v>24</v>
      </c>
      <c r="T735" s="18" t="s">
        <v>12</v>
      </c>
      <c r="U735" s="141" t="s">
        <v>2432</v>
      </c>
      <c r="V735" s="149">
        <v>0</v>
      </c>
      <c r="W735" s="159" t="s">
        <v>24</v>
      </c>
      <c r="X735" s="18">
        <v>8</v>
      </c>
      <c r="Y735" s="159" t="s">
        <v>24</v>
      </c>
      <c r="Z735" s="160"/>
      <c r="AA735" s="154"/>
      <c r="AB735" s="154"/>
      <c r="AC735" s="154"/>
    </row>
    <row r="736" spans="1:29">
      <c r="A736" s="154" t="s">
        <v>223</v>
      </c>
      <c r="B736" s="154" t="s">
        <v>1808</v>
      </c>
      <c r="C736" s="154" t="s">
        <v>1809</v>
      </c>
      <c r="D736" s="18" t="s">
        <v>14</v>
      </c>
      <c r="E736" s="141" t="s">
        <v>2</v>
      </c>
      <c r="F736" s="149">
        <v>0</v>
      </c>
      <c r="G736" s="154" t="s">
        <v>24</v>
      </c>
      <c r="H736" s="18" t="s">
        <v>14</v>
      </c>
      <c r="I736" s="141" t="s">
        <v>2</v>
      </c>
      <c r="J736" s="149">
        <v>0</v>
      </c>
      <c r="K736" s="154" t="s">
        <v>23</v>
      </c>
      <c r="L736" s="18">
        <v>2</v>
      </c>
      <c r="M736" s="141" t="s">
        <v>4</v>
      </c>
      <c r="N736" s="149">
        <v>2</v>
      </c>
      <c r="O736" s="159" t="s">
        <v>24</v>
      </c>
      <c r="P736" s="149" t="s">
        <v>11</v>
      </c>
      <c r="Q736" s="141" t="s">
        <v>16</v>
      </c>
      <c r="R736" s="149">
        <v>0</v>
      </c>
      <c r="S736" s="154" t="s">
        <v>24</v>
      </c>
      <c r="T736" s="18" t="s">
        <v>12</v>
      </c>
      <c r="U736" s="141" t="s">
        <v>2432</v>
      </c>
      <c r="V736" s="149">
        <v>0</v>
      </c>
      <c r="W736" s="159" t="s">
        <v>24</v>
      </c>
      <c r="X736" s="18">
        <v>2</v>
      </c>
      <c r="Y736" s="159" t="s">
        <v>24</v>
      </c>
      <c r="Z736" s="160"/>
      <c r="AA736" s="154"/>
      <c r="AB736" s="154"/>
      <c r="AC736" s="154"/>
    </row>
    <row r="737" spans="1:29">
      <c r="A737" s="154" t="s">
        <v>223</v>
      </c>
      <c r="B737" s="154" t="s">
        <v>1313</v>
      </c>
      <c r="C737" s="154" t="s">
        <v>1314</v>
      </c>
      <c r="D737" s="18" t="s">
        <v>14</v>
      </c>
      <c r="E737" s="141" t="s">
        <v>2</v>
      </c>
      <c r="F737" s="149">
        <v>0</v>
      </c>
      <c r="G737" s="154" t="s">
        <v>24</v>
      </c>
      <c r="H737" s="18">
        <v>2</v>
      </c>
      <c r="I737" s="141" t="s">
        <v>4</v>
      </c>
      <c r="J737" s="149">
        <v>3</v>
      </c>
      <c r="K737" s="154" t="s">
        <v>23</v>
      </c>
      <c r="L737" s="18">
        <v>1</v>
      </c>
      <c r="M737" s="141" t="s">
        <v>5</v>
      </c>
      <c r="N737" s="149">
        <v>3</v>
      </c>
      <c r="O737" s="159" t="s">
        <v>24</v>
      </c>
      <c r="P737" s="149" t="s">
        <v>11</v>
      </c>
      <c r="Q737" s="141" t="s">
        <v>16</v>
      </c>
      <c r="R737" s="149">
        <v>0</v>
      </c>
      <c r="S737" s="154" t="s">
        <v>24</v>
      </c>
      <c r="T737" s="18" t="s">
        <v>12</v>
      </c>
      <c r="U737" s="141" t="s">
        <v>2432</v>
      </c>
      <c r="V737" s="149">
        <v>0</v>
      </c>
      <c r="W737" s="159" t="s">
        <v>24</v>
      </c>
      <c r="X737" s="18">
        <v>6</v>
      </c>
      <c r="Y737" s="159" t="s">
        <v>24</v>
      </c>
      <c r="Z737" s="160"/>
      <c r="AA737" s="154"/>
      <c r="AB737" s="154"/>
      <c r="AC737" s="154"/>
    </row>
    <row r="738" spans="1:29">
      <c r="A738" s="154" t="s">
        <v>223</v>
      </c>
      <c r="B738" s="154" t="s">
        <v>402</v>
      </c>
      <c r="C738" s="154" t="s">
        <v>403</v>
      </c>
      <c r="D738" s="18" t="s">
        <v>14</v>
      </c>
      <c r="E738" s="141" t="s">
        <v>2</v>
      </c>
      <c r="F738" s="149">
        <v>0</v>
      </c>
      <c r="G738" s="154" t="s">
        <v>24</v>
      </c>
      <c r="H738" s="18">
        <v>3</v>
      </c>
      <c r="I738" s="141" t="s">
        <v>3</v>
      </c>
      <c r="J738" s="149">
        <v>2</v>
      </c>
      <c r="K738" s="154" t="s">
        <v>23</v>
      </c>
      <c r="L738" s="18">
        <v>2</v>
      </c>
      <c r="M738" s="141" t="s">
        <v>4</v>
      </c>
      <c r="N738" s="149">
        <v>2</v>
      </c>
      <c r="O738" s="159" t="s">
        <v>24</v>
      </c>
      <c r="P738" s="149" t="s">
        <v>11</v>
      </c>
      <c r="Q738" s="141" t="s">
        <v>16</v>
      </c>
      <c r="R738" s="149">
        <v>0</v>
      </c>
      <c r="S738" s="154" t="s">
        <v>24</v>
      </c>
      <c r="T738" s="18" t="s">
        <v>12</v>
      </c>
      <c r="U738" s="141" t="s">
        <v>2432</v>
      </c>
      <c r="V738" s="149">
        <v>0</v>
      </c>
      <c r="W738" s="159" t="s">
        <v>24</v>
      </c>
      <c r="X738" s="18">
        <v>4</v>
      </c>
      <c r="Y738" s="159" t="s">
        <v>24</v>
      </c>
      <c r="Z738" s="160"/>
      <c r="AA738" s="154"/>
      <c r="AB738" s="154"/>
      <c r="AC738" s="154"/>
    </row>
    <row r="739" spans="1:29">
      <c r="A739" s="154" t="s">
        <v>223</v>
      </c>
      <c r="B739" s="154" t="s">
        <v>1004</v>
      </c>
      <c r="C739" s="154" t="s">
        <v>1005</v>
      </c>
      <c r="D739" s="18" t="s">
        <v>19</v>
      </c>
      <c r="E739" s="141" t="s">
        <v>2431</v>
      </c>
      <c r="F739" s="149">
        <v>0</v>
      </c>
      <c r="G739" s="154" t="s">
        <v>24</v>
      </c>
      <c r="H739" s="18" t="s">
        <v>19</v>
      </c>
      <c r="I739" s="141" t="s">
        <v>2431</v>
      </c>
      <c r="J739" s="149">
        <v>0</v>
      </c>
      <c r="K739" s="154" t="s">
        <v>23</v>
      </c>
      <c r="L739" s="18" t="s">
        <v>19</v>
      </c>
      <c r="M739" s="141" t="s">
        <v>2431</v>
      </c>
      <c r="N739" s="149">
        <v>0</v>
      </c>
      <c r="O739" s="159" t="s">
        <v>24</v>
      </c>
      <c r="P739" s="149" t="s">
        <v>19</v>
      </c>
      <c r="Q739" s="141" t="s">
        <v>2448</v>
      </c>
      <c r="R739" s="149">
        <v>0</v>
      </c>
      <c r="S739" s="154" t="s">
        <v>24</v>
      </c>
      <c r="T739" s="18" t="s">
        <v>19</v>
      </c>
      <c r="U739" s="141" t="s">
        <v>2431</v>
      </c>
      <c r="V739" s="149">
        <v>0</v>
      </c>
      <c r="W739" s="159" t="s">
        <v>24</v>
      </c>
      <c r="X739" s="18" t="s">
        <v>19</v>
      </c>
      <c r="Y739" s="159" t="s">
        <v>24</v>
      </c>
      <c r="Z739" s="160" t="s">
        <v>2440</v>
      </c>
      <c r="AA739" s="154" t="s">
        <v>2437</v>
      </c>
      <c r="AB739" s="154"/>
      <c r="AC739" s="154"/>
    </row>
    <row r="740" spans="1:29">
      <c r="A740" s="154" t="s">
        <v>223</v>
      </c>
      <c r="B740" s="154" t="s">
        <v>653</v>
      </c>
      <c r="C740" s="154" t="s">
        <v>654</v>
      </c>
      <c r="D740" s="18" t="s">
        <v>14</v>
      </c>
      <c r="E740" s="141" t="s">
        <v>2</v>
      </c>
      <c r="F740" s="149">
        <v>0</v>
      </c>
      <c r="G740" s="154" t="s">
        <v>24</v>
      </c>
      <c r="H740" s="18" t="s">
        <v>14</v>
      </c>
      <c r="I740" s="141" t="s">
        <v>2</v>
      </c>
      <c r="J740" s="149">
        <v>0</v>
      </c>
      <c r="K740" s="154" t="s">
        <v>23</v>
      </c>
      <c r="L740" s="18">
        <v>1</v>
      </c>
      <c r="M740" s="141" t="s">
        <v>5</v>
      </c>
      <c r="N740" s="149">
        <v>3</v>
      </c>
      <c r="O740" s="159" t="s">
        <v>24</v>
      </c>
      <c r="P740" s="149" t="s">
        <v>6</v>
      </c>
      <c r="Q740" s="141" t="s">
        <v>8</v>
      </c>
      <c r="R740" s="149">
        <v>2</v>
      </c>
      <c r="S740" s="154" t="s">
        <v>24</v>
      </c>
      <c r="T740" s="18" t="s">
        <v>12</v>
      </c>
      <c r="U740" s="141" t="s">
        <v>2432</v>
      </c>
      <c r="V740" s="149">
        <v>0</v>
      </c>
      <c r="W740" s="159" t="s">
        <v>24</v>
      </c>
      <c r="X740" s="18">
        <v>5</v>
      </c>
      <c r="Y740" s="159" t="s">
        <v>24</v>
      </c>
      <c r="Z740" s="160"/>
      <c r="AA740" s="154"/>
      <c r="AB740" s="154"/>
      <c r="AC740" s="154"/>
    </row>
    <row r="741" spans="1:29">
      <c r="A741" s="154" t="s">
        <v>223</v>
      </c>
      <c r="B741" s="154" t="s">
        <v>1553</v>
      </c>
      <c r="C741" s="154" t="s">
        <v>1554</v>
      </c>
      <c r="D741" s="18" t="s">
        <v>19</v>
      </c>
      <c r="E741" s="141" t="s">
        <v>2431</v>
      </c>
      <c r="F741" s="149">
        <v>0</v>
      </c>
      <c r="G741" s="154" t="s">
        <v>24</v>
      </c>
      <c r="H741" s="18">
        <v>3</v>
      </c>
      <c r="I741" s="141" t="s">
        <v>3</v>
      </c>
      <c r="J741" s="149">
        <v>2</v>
      </c>
      <c r="K741" s="154" t="s">
        <v>23</v>
      </c>
      <c r="L741" s="18" t="s">
        <v>19</v>
      </c>
      <c r="M741" s="141" t="s">
        <v>2431</v>
      </c>
      <c r="N741" s="149">
        <v>0</v>
      </c>
      <c r="O741" s="159" t="s">
        <v>24</v>
      </c>
      <c r="P741" s="149" t="s">
        <v>19</v>
      </c>
      <c r="Q741" s="141" t="s">
        <v>2448</v>
      </c>
      <c r="R741" s="149">
        <v>0</v>
      </c>
      <c r="S741" s="154" t="s">
        <v>24</v>
      </c>
      <c r="T741" s="18" t="s">
        <v>12</v>
      </c>
      <c r="U741" s="141" t="s">
        <v>2432</v>
      </c>
      <c r="V741" s="149">
        <v>0</v>
      </c>
      <c r="W741" s="159" t="s">
        <v>24</v>
      </c>
      <c r="X741" s="18" t="s">
        <v>19</v>
      </c>
      <c r="Y741" s="159" t="s">
        <v>24</v>
      </c>
      <c r="Z741" s="160" t="s">
        <v>2440</v>
      </c>
      <c r="AA741" s="154" t="s">
        <v>2437</v>
      </c>
      <c r="AB741" s="154"/>
      <c r="AC741" s="154"/>
    </row>
    <row r="742" spans="1:29">
      <c r="A742" s="154" t="s">
        <v>223</v>
      </c>
      <c r="B742" s="154" t="s">
        <v>1078</v>
      </c>
      <c r="C742" s="154" t="s">
        <v>1079</v>
      </c>
      <c r="D742" s="18"/>
      <c r="E742" s="141" t="s">
        <v>110</v>
      </c>
      <c r="F742" s="149">
        <v>0</v>
      </c>
      <c r="G742" s="154" t="s">
        <v>24</v>
      </c>
      <c r="H742" s="18"/>
      <c r="I742" s="141" t="s">
        <v>110</v>
      </c>
      <c r="J742" s="149">
        <v>0</v>
      </c>
      <c r="K742" s="154" t="s">
        <v>23</v>
      </c>
      <c r="L742" s="18"/>
      <c r="M742" s="141" t="s">
        <v>110</v>
      </c>
      <c r="N742" s="149">
        <v>0</v>
      </c>
      <c r="O742" s="159" t="s">
        <v>24</v>
      </c>
      <c r="P742" s="149"/>
      <c r="Q742" s="141" t="s">
        <v>110</v>
      </c>
      <c r="R742" s="149">
        <v>0</v>
      </c>
      <c r="S742" s="154" t="s">
        <v>24</v>
      </c>
      <c r="T742" s="18"/>
      <c r="U742" s="141" t="s">
        <v>110</v>
      </c>
      <c r="V742" s="149">
        <v>0</v>
      </c>
      <c r="W742" s="159" t="s">
        <v>24</v>
      </c>
      <c r="X742" s="18"/>
      <c r="Y742" s="159" t="s">
        <v>24</v>
      </c>
      <c r="Z742" s="160"/>
      <c r="AA742" s="154"/>
      <c r="AB742" s="154"/>
      <c r="AC742" s="154"/>
    </row>
    <row r="743" spans="1:29">
      <c r="A743" s="154" t="s">
        <v>223</v>
      </c>
      <c r="B743" s="154" t="s">
        <v>743</v>
      </c>
      <c r="C743" s="154" t="s">
        <v>744</v>
      </c>
      <c r="D743" s="18" t="s">
        <v>14</v>
      </c>
      <c r="E743" s="141" t="s">
        <v>2</v>
      </c>
      <c r="F743" s="149">
        <v>0</v>
      </c>
      <c r="G743" s="154" t="s">
        <v>24</v>
      </c>
      <c r="H743" s="18" t="s">
        <v>14</v>
      </c>
      <c r="I743" s="141" t="s">
        <v>2</v>
      </c>
      <c r="J743" s="149">
        <v>0</v>
      </c>
      <c r="K743" s="154" t="s">
        <v>23</v>
      </c>
      <c r="L743" s="18">
        <v>1</v>
      </c>
      <c r="M743" s="141" t="s">
        <v>5</v>
      </c>
      <c r="N743" s="149">
        <v>3</v>
      </c>
      <c r="O743" s="159" t="s">
        <v>24</v>
      </c>
      <c r="P743" s="149" t="s">
        <v>11</v>
      </c>
      <c r="Q743" s="141" t="s">
        <v>16</v>
      </c>
      <c r="R743" s="149">
        <v>0</v>
      </c>
      <c r="S743" s="154" t="s">
        <v>24</v>
      </c>
      <c r="T743" s="18" t="s">
        <v>12</v>
      </c>
      <c r="U743" s="141" t="s">
        <v>2432</v>
      </c>
      <c r="V743" s="149">
        <v>0</v>
      </c>
      <c r="W743" s="159" t="s">
        <v>24</v>
      </c>
      <c r="X743" s="18">
        <v>3</v>
      </c>
      <c r="Y743" s="159" t="s">
        <v>24</v>
      </c>
      <c r="Z743" s="160"/>
      <c r="AA743" s="154"/>
      <c r="AB743" s="154"/>
      <c r="AC743" s="154"/>
    </row>
    <row r="744" spans="1:29">
      <c r="A744" s="154" t="s">
        <v>223</v>
      </c>
      <c r="B744" s="154" t="s">
        <v>1014</v>
      </c>
      <c r="C744" s="154" t="s">
        <v>1015</v>
      </c>
      <c r="D744" s="18" t="s">
        <v>14</v>
      </c>
      <c r="E744" s="141" t="s">
        <v>2</v>
      </c>
      <c r="F744" s="149">
        <v>0</v>
      </c>
      <c r="G744" s="154" t="s">
        <v>24</v>
      </c>
      <c r="H744" s="18" t="s">
        <v>14</v>
      </c>
      <c r="I744" s="141" t="s">
        <v>2</v>
      </c>
      <c r="J744" s="149">
        <v>0</v>
      </c>
      <c r="K744" s="154" t="s">
        <v>23</v>
      </c>
      <c r="L744" s="18">
        <v>1</v>
      </c>
      <c r="M744" s="141" t="s">
        <v>5</v>
      </c>
      <c r="N744" s="149">
        <v>3</v>
      </c>
      <c r="O744" s="159" t="s">
        <v>24</v>
      </c>
      <c r="P744" s="149" t="s">
        <v>6</v>
      </c>
      <c r="Q744" s="141" t="s">
        <v>8</v>
      </c>
      <c r="R744" s="149">
        <v>2</v>
      </c>
      <c r="S744" s="154" t="s">
        <v>24</v>
      </c>
      <c r="T744" s="18" t="s">
        <v>12</v>
      </c>
      <c r="U744" s="141" t="s">
        <v>2432</v>
      </c>
      <c r="V744" s="149">
        <v>0</v>
      </c>
      <c r="W744" s="159" t="s">
        <v>24</v>
      </c>
      <c r="X744" s="18">
        <v>5</v>
      </c>
      <c r="Y744" s="159" t="s">
        <v>24</v>
      </c>
      <c r="Z744" s="160"/>
      <c r="AA744" s="154"/>
      <c r="AB744" s="154"/>
      <c r="AC744" s="154"/>
    </row>
    <row r="745" spans="1:29">
      <c r="A745" s="154" t="s">
        <v>223</v>
      </c>
      <c r="B745" s="154" t="s">
        <v>1521</v>
      </c>
      <c r="C745" s="154" t="s">
        <v>1522</v>
      </c>
      <c r="D745" s="18" t="s">
        <v>14</v>
      </c>
      <c r="E745" s="141" t="s">
        <v>2</v>
      </c>
      <c r="F745" s="149">
        <v>0</v>
      </c>
      <c r="G745" s="154" t="s">
        <v>24</v>
      </c>
      <c r="H745" s="18">
        <v>2</v>
      </c>
      <c r="I745" s="141" t="s">
        <v>4</v>
      </c>
      <c r="J745" s="149">
        <v>3</v>
      </c>
      <c r="K745" s="154" t="s">
        <v>23</v>
      </c>
      <c r="L745" s="18">
        <v>1</v>
      </c>
      <c r="M745" s="141" t="s">
        <v>5</v>
      </c>
      <c r="N745" s="149">
        <v>3</v>
      </c>
      <c r="O745" s="159" t="s">
        <v>24</v>
      </c>
      <c r="P745" s="149" t="s">
        <v>11</v>
      </c>
      <c r="Q745" s="141" t="s">
        <v>16</v>
      </c>
      <c r="R745" s="149">
        <v>0</v>
      </c>
      <c r="S745" s="154" t="s">
        <v>24</v>
      </c>
      <c r="T745" s="18" t="s">
        <v>12</v>
      </c>
      <c r="U745" s="141" t="s">
        <v>2432</v>
      </c>
      <c r="V745" s="149">
        <v>0</v>
      </c>
      <c r="W745" s="159" t="s">
        <v>24</v>
      </c>
      <c r="X745" s="18">
        <v>6</v>
      </c>
      <c r="Y745" s="159" t="s">
        <v>24</v>
      </c>
      <c r="AB745" s="154"/>
      <c r="AC745" s="154"/>
    </row>
    <row r="746" spans="1:29">
      <c r="A746" s="154" t="s">
        <v>223</v>
      </c>
      <c r="B746" s="154" t="s">
        <v>1453</v>
      </c>
      <c r="C746" s="154" t="s">
        <v>1454</v>
      </c>
      <c r="D746" s="18" t="s">
        <v>14</v>
      </c>
      <c r="E746" s="141" t="s">
        <v>2</v>
      </c>
      <c r="F746" s="149">
        <v>0</v>
      </c>
      <c r="G746" s="154" t="s">
        <v>24</v>
      </c>
      <c r="H746" s="18">
        <v>3</v>
      </c>
      <c r="I746" s="141" t="s">
        <v>3</v>
      </c>
      <c r="J746" s="149">
        <v>2</v>
      </c>
      <c r="K746" s="154" t="s">
        <v>23</v>
      </c>
      <c r="L746" s="18">
        <v>3</v>
      </c>
      <c r="M746" s="141" t="s">
        <v>3</v>
      </c>
      <c r="N746" s="149">
        <v>1</v>
      </c>
      <c r="O746" s="159" t="s">
        <v>24</v>
      </c>
      <c r="P746" s="149" t="s">
        <v>11</v>
      </c>
      <c r="Q746" s="141" t="s">
        <v>16</v>
      </c>
      <c r="R746" s="149">
        <v>0</v>
      </c>
      <c r="S746" s="154" t="s">
        <v>24</v>
      </c>
      <c r="T746" s="18" t="s">
        <v>12</v>
      </c>
      <c r="U746" s="141" t="s">
        <v>2432</v>
      </c>
      <c r="V746" s="149">
        <v>0</v>
      </c>
      <c r="W746" s="159" t="s">
        <v>24</v>
      </c>
      <c r="X746" s="18">
        <v>3</v>
      </c>
      <c r="Y746" s="159" t="s">
        <v>24</v>
      </c>
      <c r="Z746" s="160"/>
      <c r="AA746" s="154"/>
      <c r="AB746" s="154"/>
      <c r="AC746" s="154"/>
    </row>
    <row r="747" spans="1:29">
      <c r="A747" s="154" t="s">
        <v>223</v>
      </c>
      <c r="B747" s="154" t="s">
        <v>1485</v>
      </c>
      <c r="C747" s="154" t="s">
        <v>1486</v>
      </c>
      <c r="D747" s="18" t="s">
        <v>14</v>
      </c>
      <c r="E747" s="141" t="s">
        <v>2</v>
      </c>
      <c r="F747" s="149">
        <v>0</v>
      </c>
      <c r="G747" s="154" t="s">
        <v>24</v>
      </c>
      <c r="H747" s="18" t="s">
        <v>14</v>
      </c>
      <c r="I747" s="141" t="s">
        <v>2</v>
      </c>
      <c r="J747" s="149">
        <v>0</v>
      </c>
      <c r="K747" s="154" t="s">
        <v>23</v>
      </c>
      <c r="L747" s="18">
        <v>3</v>
      </c>
      <c r="M747" s="141" t="s">
        <v>3</v>
      </c>
      <c r="N747" s="149">
        <v>1</v>
      </c>
      <c r="O747" s="159" t="s">
        <v>24</v>
      </c>
      <c r="P747" s="149" t="s">
        <v>6</v>
      </c>
      <c r="Q747" s="141" t="s">
        <v>8</v>
      </c>
      <c r="R747" s="149">
        <v>2</v>
      </c>
      <c r="S747" s="154" t="s">
        <v>24</v>
      </c>
      <c r="T747" s="18" t="s">
        <v>12</v>
      </c>
      <c r="U747" s="141" t="s">
        <v>2432</v>
      </c>
      <c r="V747" s="149">
        <v>0</v>
      </c>
      <c r="W747" s="159" t="s">
        <v>24</v>
      </c>
      <c r="X747" s="18">
        <v>3</v>
      </c>
      <c r="Y747" s="159" t="s">
        <v>24</v>
      </c>
      <c r="Z747" s="160"/>
      <c r="AA747" s="154"/>
      <c r="AB747" s="154"/>
      <c r="AC747" s="154"/>
    </row>
    <row r="748" spans="1:29">
      <c r="A748" s="154" t="s">
        <v>223</v>
      </c>
      <c r="B748" s="154" t="s">
        <v>971</v>
      </c>
      <c r="C748" s="154" t="s">
        <v>972</v>
      </c>
      <c r="D748" s="18" t="s">
        <v>14</v>
      </c>
      <c r="E748" s="141" t="s">
        <v>2</v>
      </c>
      <c r="F748" s="149">
        <v>0</v>
      </c>
      <c r="G748" s="154" t="s">
        <v>24</v>
      </c>
      <c r="H748" s="18">
        <v>2</v>
      </c>
      <c r="I748" s="141" t="s">
        <v>4</v>
      </c>
      <c r="J748" s="149">
        <v>3</v>
      </c>
      <c r="K748" s="154" t="s">
        <v>23</v>
      </c>
      <c r="L748" s="18">
        <v>1</v>
      </c>
      <c r="M748" s="141" t="s">
        <v>5</v>
      </c>
      <c r="N748" s="149">
        <v>3</v>
      </c>
      <c r="O748" s="159" t="s">
        <v>24</v>
      </c>
      <c r="P748" s="149" t="s">
        <v>6</v>
      </c>
      <c r="Q748" s="141" t="s">
        <v>8</v>
      </c>
      <c r="R748" s="149">
        <v>2</v>
      </c>
      <c r="S748" s="154" t="s">
        <v>24</v>
      </c>
      <c r="T748" s="18" t="s">
        <v>12</v>
      </c>
      <c r="U748" s="141" t="s">
        <v>2432</v>
      </c>
      <c r="V748" s="149">
        <v>0</v>
      </c>
      <c r="W748" s="159" t="s">
        <v>24</v>
      </c>
      <c r="X748" s="18">
        <v>8</v>
      </c>
      <c r="Y748" s="159" t="s">
        <v>24</v>
      </c>
      <c r="Z748" s="160"/>
      <c r="AA748" s="154"/>
      <c r="AB748" s="154"/>
      <c r="AC748" s="154"/>
    </row>
    <row r="749" spans="1:29">
      <c r="A749" s="154" t="s">
        <v>223</v>
      </c>
      <c r="B749" s="154" t="s">
        <v>1037</v>
      </c>
      <c r="C749" s="154" t="s">
        <v>1038</v>
      </c>
      <c r="D749" s="18" t="s">
        <v>14</v>
      </c>
      <c r="E749" s="141" t="s">
        <v>2</v>
      </c>
      <c r="F749" s="149">
        <v>0</v>
      </c>
      <c r="G749" s="154" t="s">
        <v>24</v>
      </c>
      <c r="H749" s="18" t="s">
        <v>14</v>
      </c>
      <c r="I749" s="141" t="s">
        <v>2</v>
      </c>
      <c r="J749" s="149">
        <v>0</v>
      </c>
      <c r="K749" s="154" t="s">
        <v>23</v>
      </c>
      <c r="L749" s="18">
        <v>2</v>
      </c>
      <c r="M749" s="141" t="s">
        <v>4</v>
      </c>
      <c r="N749" s="149">
        <v>2</v>
      </c>
      <c r="O749" s="159" t="s">
        <v>24</v>
      </c>
      <c r="P749" s="149" t="s">
        <v>11</v>
      </c>
      <c r="Q749" s="141" t="s">
        <v>16</v>
      </c>
      <c r="R749" s="149">
        <v>0</v>
      </c>
      <c r="S749" s="154" t="s">
        <v>24</v>
      </c>
      <c r="T749" s="18" t="s">
        <v>12</v>
      </c>
      <c r="U749" s="141" t="s">
        <v>2432</v>
      </c>
      <c r="V749" s="149">
        <v>0</v>
      </c>
      <c r="W749" s="159" t="s">
        <v>24</v>
      </c>
      <c r="X749" s="18">
        <v>2</v>
      </c>
      <c r="Y749" s="159" t="s">
        <v>24</v>
      </c>
      <c r="Z749" s="160"/>
      <c r="AA749" s="154"/>
      <c r="AB749" s="154"/>
      <c r="AC749" s="154"/>
    </row>
    <row r="750" spans="1:29">
      <c r="A750" s="154" t="s">
        <v>223</v>
      </c>
      <c r="B750" s="154" t="s">
        <v>593</v>
      </c>
      <c r="C750" s="154" t="s">
        <v>594</v>
      </c>
      <c r="D750" s="18" t="s">
        <v>14</v>
      </c>
      <c r="E750" s="141" t="s">
        <v>2</v>
      </c>
      <c r="F750" s="149">
        <v>0</v>
      </c>
      <c r="G750" s="154" t="s">
        <v>24</v>
      </c>
      <c r="H750" s="18">
        <v>2</v>
      </c>
      <c r="I750" s="141" t="s">
        <v>4</v>
      </c>
      <c r="J750" s="149">
        <v>3</v>
      </c>
      <c r="K750" s="154" t="s">
        <v>23</v>
      </c>
      <c r="L750" s="18">
        <v>1</v>
      </c>
      <c r="M750" s="141" t="s">
        <v>5</v>
      </c>
      <c r="N750" s="149">
        <v>3</v>
      </c>
      <c r="O750" s="159" t="s">
        <v>24</v>
      </c>
      <c r="P750" s="149" t="s">
        <v>11</v>
      </c>
      <c r="Q750" s="141" t="s">
        <v>16</v>
      </c>
      <c r="R750" s="149">
        <v>0</v>
      </c>
      <c r="S750" s="154" t="s">
        <v>24</v>
      </c>
      <c r="T750" s="18" t="s">
        <v>12</v>
      </c>
      <c r="U750" s="141" t="s">
        <v>2432</v>
      </c>
      <c r="V750" s="149">
        <v>0</v>
      </c>
      <c r="W750" s="159" t="s">
        <v>24</v>
      </c>
      <c r="X750" s="18">
        <v>6</v>
      </c>
      <c r="Y750" s="159" t="s">
        <v>24</v>
      </c>
      <c r="Z750" s="160"/>
      <c r="AA750" s="154"/>
      <c r="AB750" s="154"/>
      <c r="AC750" s="154"/>
    </row>
    <row r="751" spans="1:29">
      <c r="A751" s="154" t="s">
        <v>223</v>
      </c>
      <c r="B751" s="154" t="s">
        <v>1748</v>
      </c>
      <c r="C751" s="154" t="s">
        <v>1749</v>
      </c>
      <c r="D751" s="18" t="s">
        <v>14</v>
      </c>
      <c r="E751" s="141" t="s">
        <v>2</v>
      </c>
      <c r="F751" s="149">
        <v>0</v>
      </c>
      <c r="G751" s="154" t="s">
        <v>24</v>
      </c>
      <c r="H751" s="18" t="s">
        <v>14</v>
      </c>
      <c r="I751" s="141" t="s">
        <v>2</v>
      </c>
      <c r="J751" s="149">
        <v>0</v>
      </c>
      <c r="K751" s="154" t="s">
        <v>23</v>
      </c>
      <c r="L751" s="18">
        <v>3</v>
      </c>
      <c r="M751" s="141" t="s">
        <v>3</v>
      </c>
      <c r="N751" s="149">
        <v>1</v>
      </c>
      <c r="O751" s="159" t="s">
        <v>24</v>
      </c>
      <c r="P751" s="149" t="s">
        <v>11</v>
      </c>
      <c r="Q751" s="141" t="s">
        <v>16</v>
      </c>
      <c r="R751" s="149">
        <v>0</v>
      </c>
      <c r="S751" s="154" t="s">
        <v>24</v>
      </c>
      <c r="T751" s="18" t="s">
        <v>12</v>
      </c>
      <c r="U751" s="141" t="s">
        <v>2432</v>
      </c>
      <c r="V751" s="149">
        <v>0</v>
      </c>
      <c r="W751" s="159" t="s">
        <v>24</v>
      </c>
      <c r="X751" s="18">
        <v>1</v>
      </c>
      <c r="Y751" s="159" t="s">
        <v>24</v>
      </c>
      <c r="Z751" s="160"/>
      <c r="AA751" s="154"/>
      <c r="AB751" s="154"/>
      <c r="AC751" s="154"/>
    </row>
    <row r="752" spans="1:29">
      <c r="A752" s="154" t="s">
        <v>227</v>
      </c>
      <c r="B752" s="154" t="s">
        <v>2033</v>
      </c>
      <c r="C752" s="154" t="s">
        <v>2034</v>
      </c>
      <c r="D752" s="18" t="s">
        <v>14</v>
      </c>
      <c r="E752" s="141" t="s">
        <v>2</v>
      </c>
      <c r="F752" s="149">
        <v>0</v>
      </c>
      <c r="G752" s="154" t="s">
        <v>23</v>
      </c>
      <c r="H752" s="18" t="s">
        <v>14</v>
      </c>
      <c r="I752" s="141" t="s">
        <v>2</v>
      </c>
      <c r="J752" s="149">
        <v>0</v>
      </c>
      <c r="K752" s="154" t="s">
        <v>23</v>
      </c>
      <c r="L752" s="18" t="s">
        <v>14</v>
      </c>
      <c r="M752" s="141" t="s">
        <v>2</v>
      </c>
      <c r="N752" s="149">
        <v>0</v>
      </c>
      <c r="O752" s="159" t="s">
        <v>228</v>
      </c>
      <c r="P752" s="149" t="s">
        <v>11</v>
      </c>
      <c r="Q752" s="141" t="s">
        <v>16</v>
      </c>
      <c r="R752" s="149">
        <v>0</v>
      </c>
      <c r="S752" s="154" t="s">
        <v>228</v>
      </c>
      <c r="T752" s="18" t="s">
        <v>12</v>
      </c>
      <c r="U752" s="141" t="s">
        <v>2432</v>
      </c>
      <c r="V752" s="149">
        <v>0</v>
      </c>
      <c r="W752" s="159" t="s">
        <v>228</v>
      </c>
      <c r="X752" s="18">
        <v>0</v>
      </c>
      <c r="Y752" s="234" t="s">
        <v>5044</v>
      </c>
      <c r="Z752" s="160"/>
      <c r="AA752" s="154"/>
      <c r="AB752" s="154"/>
      <c r="AC752" s="154"/>
    </row>
    <row r="753" spans="1:29" ht="33.75">
      <c r="A753" s="154" t="s">
        <v>227</v>
      </c>
      <c r="B753" s="154" t="s">
        <v>330</v>
      </c>
      <c r="C753" s="154" t="s">
        <v>331</v>
      </c>
      <c r="D753" s="18" t="s">
        <v>14</v>
      </c>
      <c r="E753" s="141" t="s">
        <v>2</v>
      </c>
      <c r="F753" s="149">
        <v>0</v>
      </c>
      <c r="G753" s="154" t="s">
        <v>23</v>
      </c>
      <c r="H753" s="18" t="s">
        <v>14</v>
      </c>
      <c r="I753" s="141" t="s">
        <v>2</v>
      </c>
      <c r="J753" s="149">
        <v>0</v>
      </c>
      <c r="K753" s="154" t="s">
        <v>23</v>
      </c>
      <c r="L753" s="18" t="s">
        <v>14</v>
      </c>
      <c r="M753" s="141" t="s">
        <v>2</v>
      </c>
      <c r="N753" s="149">
        <v>0</v>
      </c>
      <c r="O753" s="159" t="s">
        <v>228</v>
      </c>
      <c r="P753" s="149" t="s">
        <v>11</v>
      </c>
      <c r="Q753" s="141" t="s">
        <v>16</v>
      </c>
      <c r="R753" s="149">
        <v>0</v>
      </c>
      <c r="S753" s="154" t="s">
        <v>228</v>
      </c>
      <c r="T753" s="18" t="s">
        <v>12</v>
      </c>
      <c r="U753" s="141" t="s">
        <v>2432</v>
      </c>
      <c r="V753" s="149">
        <v>0</v>
      </c>
      <c r="W753" s="159" t="s">
        <v>228</v>
      </c>
      <c r="X753" s="18">
        <v>0</v>
      </c>
      <c r="Y753" s="234" t="s">
        <v>5044</v>
      </c>
      <c r="Z753" s="160"/>
      <c r="AA753" s="154"/>
      <c r="AB753" s="154"/>
      <c r="AC753" s="154"/>
    </row>
    <row r="754" spans="1:29" ht="33.75">
      <c r="A754" s="154" t="s">
        <v>227</v>
      </c>
      <c r="B754" s="154" t="s">
        <v>1142</v>
      </c>
      <c r="C754" s="154" t="s">
        <v>1143</v>
      </c>
      <c r="D754" s="18" t="s">
        <v>14</v>
      </c>
      <c r="E754" s="141" t="s">
        <v>2</v>
      </c>
      <c r="F754" s="149">
        <v>0</v>
      </c>
      <c r="G754" s="154" t="s">
        <v>23</v>
      </c>
      <c r="H754" s="18" t="s">
        <v>14</v>
      </c>
      <c r="I754" s="141" t="s">
        <v>2</v>
      </c>
      <c r="J754" s="149">
        <v>0</v>
      </c>
      <c r="K754" s="154" t="s">
        <v>23</v>
      </c>
      <c r="L754" s="18" t="s">
        <v>14</v>
      </c>
      <c r="M754" s="141" t="s">
        <v>2</v>
      </c>
      <c r="N754" s="149">
        <v>0</v>
      </c>
      <c r="O754" s="159" t="s">
        <v>228</v>
      </c>
      <c r="P754" s="149" t="s">
        <v>11</v>
      </c>
      <c r="Q754" s="141" t="s">
        <v>16</v>
      </c>
      <c r="R754" s="149">
        <v>0</v>
      </c>
      <c r="S754" s="154" t="s">
        <v>228</v>
      </c>
      <c r="T754" s="18" t="s">
        <v>12</v>
      </c>
      <c r="U754" s="141" t="s">
        <v>2432</v>
      </c>
      <c r="V754" s="149">
        <v>0</v>
      </c>
      <c r="W754" s="159" t="s">
        <v>228</v>
      </c>
      <c r="X754" s="18">
        <v>0</v>
      </c>
      <c r="Y754" s="234" t="s">
        <v>5044</v>
      </c>
      <c r="Z754" s="160"/>
      <c r="AA754" s="154"/>
      <c r="AB754" s="154"/>
      <c r="AC754" s="154"/>
    </row>
    <row r="755" spans="1:29" ht="33.75">
      <c r="A755" s="154" t="s">
        <v>227</v>
      </c>
      <c r="B755" s="154" t="s">
        <v>1843</v>
      </c>
      <c r="C755" s="154" t="s">
        <v>1844</v>
      </c>
      <c r="D755" s="18" t="s">
        <v>14</v>
      </c>
      <c r="E755" s="141" t="s">
        <v>2</v>
      </c>
      <c r="F755" s="149">
        <v>0</v>
      </c>
      <c r="G755" s="154" t="s">
        <v>23</v>
      </c>
      <c r="H755" s="18" t="s">
        <v>14</v>
      </c>
      <c r="I755" s="141" t="s">
        <v>2</v>
      </c>
      <c r="J755" s="149">
        <v>0</v>
      </c>
      <c r="K755" s="154" t="s">
        <v>23</v>
      </c>
      <c r="L755" s="18" t="s">
        <v>14</v>
      </c>
      <c r="M755" s="141" t="s">
        <v>2</v>
      </c>
      <c r="N755" s="149">
        <v>0</v>
      </c>
      <c r="O755" s="159" t="s">
        <v>228</v>
      </c>
      <c r="P755" s="149" t="s">
        <v>11</v>
      </c>
      <c r="Q755" s="141" t="s">
        <v>16</v>
      </c>
      <c r="R755" s="149">
        <v>0</v>
      </c>
      <c r="S755" s="154" t="s">
        <v>228</v>
      </c>
      <c r="T755" s="18" t="s">
        <v>12</v>
      </c>
      <c r="U755" s="141" t="s">
        <v>2432</v>
      </c>
      <c r="V755" s="149">
        <v>0</v>
      </c>
      <c r="W755" s="159" t="s">
        <v>228</v>
      </c>
      <c r="X755" s="18">
        <v>0</v>
      </c>
      <c r="Y755" s="234" t="s">
        <v>5044</v>
      </c>
      <c r="Z755" s="160"/>
      <c r="AA755" s="154"/>
      <c r="AB755" s="154"/>
      <c r="AC755" s="154"/>
    </row>
    <row r="756" spans="1:29" ht="33.75">
      <c r="A756" s="154" t="s">
        <v>227</v>
      </c>
      <c r="B756" s="154" t="s">
        <v>1106</v>
      </c>
      <c r="C756" s="154" t="s">
        <v>1107</v>
      </c>
      <c r="D756" s="18" t="s">
        <v>14</v>
      </c>
      <c r="E756" s="141" t="s">
        <v>2</v>
      </c>
      <c r="F756" s="149">
        <v>0</v>
      </c>
      <c r="G756" s="154" t="s">
        <v>23</v>
      </c>
      <c r="H756" s="18" t="s">
        <v>14</v>
      </c>
      <c r="I756" s="141" t="s">
        <v>2</v>
      </c>
      <c r="J756" s="149">
        <v>0</v>
      </c>
      <c r="K756" s="154" t="s">
        <v>23</v>
      </c>
      <c r="L756" s="18" t="s">
        <v>14</v>
      </c>
      <c r="M756" s="141" t="s">
        <v>2</v>
      </c>
      <c r="N756" s="149">
        <v>0</v>
      </c>
      <c r="O756" s="159" t="s">
        <v>228</v>
      </c>
      <c r="P756" s="149" t="s">
        <v>11</v>
      </c>
      <c r="Q756" s="141" t="s">
        <v>16</v>
      </c>
      <c r="R756" s="149">
        <v>0</v>
      </c>
      <c r="S756" s="154" t="s">
        <v>228</v>
      </c>
      <c r="T756" s="18" t="s">
        <v>12</v>
      </c>
      <c r="U756" s="141" t="s">
        <v>2432</v>
      </c>
      <c r="V756" s="149">
        <v>0</v>
      </c>
      <c r="W756" s="159" t="s">
        <v>228</v>
      </c>
      <c r="X756" s="18">
        <v>0</v>
      </c>
      <c r="Y756" s="234" t="s">
        <v>5044</v>
      </c>
      <c r="Z756" s="160"/>
      <c r="AA756" s="154"/>
      <c r="AB756" s="154"/>
      <c r="AC756" s="154"/>
    </row>
    <row r="757" spans="1:29" ht="33.75">
      <c r="A757" s="154" t="s">
        <v>227</v>
      </c>
      <c r="B757" s="154" t="s">
        <v>1080</v>
      </c>
      <c r="C757" s="154" t="s">
        <v>1081</v>
      </c>
      <c r="D757" s="18" t="s">
        <v>14</v>
      </c>
      <c r="E757" s="141" t="s">
        <v>2</v>
      </c>
      <c r="F757" s="149">
        <v>0</v>
      </c>
      <c r="G757" s="154" t="s">
        <v>23</v>
      </c>
      <c r="H757" s="18" t="s">
        <v>14</v>
      </c>
      <c r="I757" s="141" t="s">
        <v>2</v>
      </c>
      <c r="J757" s="149">
        <v>0</v>
      </c>
      <c r="K757" s="154" t="s">
        <v>23</v>
      </c>
      <c r="L757" s="18" t="s">
        <v>14</v>
      </c>
      <c r="M757" s="141" t="s">
        <v>2</v>
      </c>
      <c r="N757" s="149">
        <v>0</v>
      </c>
      <c r="O757" s="159" t="s">
        <v>228</v>
      </c>
      <c r="P757" s="149" t="s">
        <v>11</v>
      </c>
      <c r="Q757" s="141" t="s">
        <v>16</v>
      </c>
      <c r="R757" s="149">
        <v>0</v>
      </c>
      <c r="S757" s="154" t="s">
        <v>228</v>
      </c>
      <c r="T757" s="18" t="s">
        <v>12</v>
      </c>
      <c r="U757" s="141" t="s">
        <v>2432</v>
      </c>
      <c r="V757" s="149">
        <v>0</v>
      </c>
      <c r="W757" s="159" t="s">
        <v>228</v>
      </c>
      <c r="X757" s="18">
        <v>0</v>
      </c>
      <c r="Y757" s="234" t="s">
        <v>5044</v>
      </c>
      <c r="Z757" s="160"/>
      <c r="AA757" s="154"/>
      <c r="AB757" s="154"/>
      <c r="AC757" s="154"/>
    </row>
    <row r="758" spans="1:29" ht="33.75">
      <c r="A758" s="154" t="s">
        <v>227</v>
      </c>
      <c r="B758" s="154" t="s">
        <v>1919</v>
      </c>
      <c r="C758" s="154" t="s">
        <v>1920</v>
      </c>
      <c r="D758" s="18" t="s">
        <v>14</v>
      </c>
      <c r="E758" s="141" t="s">
        <v>2</v>
      </c>
      <c r="F758" s="149">
        <v>0</v>
      </c>
      <c r="G758" s="154" t="s">
        <v>23</v>
      </c>
      <c r="H758" s="18" t="s">
        <v>14</v>
      </c>
      <c r="I758" s="141" t="s">
        <v>2</v>
      </c>
      <c r="J758" s="149">
        <v>0</v>
      </c>
      <c r="K758" s="154" t="s">
        <v>23</v>
      </c>
      <c r="L758" s="18" t="s">
        <v>14</v>
      </c>
      <c r="M758" s="141" t="s">
        <v>2</v>
      </c>
      <c r="N758" s="149">
        <v>0</v>
      </c>
      <c r="O758" s="159" t="s">
        <v>228</v>
      </c>
      <c r="P758" s="149" t="s">
        <v>11</v>
      </c>
      <c r="Q758" s="141" t="s">
        <v>16</v>
      </c>
      <c r="R758" s="149">
        <v>0</v>
      </c>
      <c r="S758" s="154" t="s">
        <v>228</v>
      </c>
      <c r="T758" s="18" t="s">
        <v>12</v>
      </c>
      <c r="U758" s="141" t="s">
        <v>2432</v>
      </c>
      <c r="V758" s="149">
        <v>0</v>
      </c>
      <c r="W758" s="159" t="s">
        <v>228</v>
      </c>
      <c r="X758" s="18">
        <v>0</v>
      </c>
      <c r="Y758" s="234" t="s">
        <v>5044</v>
      </c>
      <c r="Z758" s="160"/>
      <c r="AA758" s="154"/>
      <c r="AB758" s="154"/>
      <c r="AC758" s="154"/>
    </row>
    <row r="759" spans="1:29" ht="33.75">
      <c r="A759" s="154" t="s">
        <v>227</v>
      </c>
      <c r="B759" s="154" t="s">
        <v>1226</v>
      </c>
      <c r="C759" s="154" t="s">
        <v>1227</v>
      </c>
      <c r="D759" s="18" t="s">
        <v>14</v>
      </c>
      <c r="E759" s="141" t="s">
        <v>2</v>
      </c>
      <c r="F759" s="149">
        <v>0</v>
      </c>
      <c r="G759" s="154" t="s">
        <v>23</v>
      </c>
      <c r="H759" s="18" t="s">
        <v>14</v>
      </c>
      <c r="I759" s="141" t="s">
        <v>2</v>
      </c>
      <c r="J759" s="149">
        <v>0</v>
      </c>
      <c r="K759" s="154" t="s">
        <v>23</v>
      </c>
      <c r="L759" s="18" t="s">
        <v>14</v>
      </c>
      <c r="M759" s="141" t="s">
        <v>2</v>
      </c>
      <c r="N759" s="149">
        <v>0</v>
      </c>
      <c r="O759" s="159" t="s">
        <v>228</v>
      </c>
      <c r="P759" s="149" t="s">
        <v>11</v>
      </c>
      <c r="Q759" s="141" t="s">
        <v>16</v>
      </c>
      <c r="R759" s="149">
        <v>0</v>
      </c>
      <c r="S759" s="154" t="s">
        <v>228</v>
      </c>
      <c r="T759" s="18" t="s">
        <v>12</v>
      </c>
      <c r="U759" s="141" t="s">
        <v>2432</v>
      </c>
      <c r="V759" s="149">
        <v>0</v>
      </c>
      <c r="W759" s="159" t="s">
        <v>228</v>
      </c>
      <c r="X759" s="18">
        <v>0</v>
      </c>
      <c r="Y759" s="234" t="s">
        <v>5044</v>
      </c>
      <c r="Z759" s="160"/>
      <c r="AA759" s="154"/>
      <c r="AB759" s="154"/>
      <c r="AC759" s="154"/>
    </row>
    <row r="760" spans="1:29" ht="33.75">
      <c r="A760" s="154" t="s">
        <v>227</v>
      </c>
      <c r="B760" s="154" t="s">
        <v>442</v>
      </c>
      <c r="C760" s="154" t="s">
        <v>443</v>
      </c>
      <c r="D760" s="18" t="s">
        <v>14</v>
      </c>
      <c r="E760" s="141" t="s">
        <v>2</v>
      </c>
      <c r="F760" s="149">
        <v>0</v>
      </c>
      <c r="G760" s="154" t="s">
        <v>23</v>
      </c>
      <c r="H760" s="18" t="s">
        <v>14</v>
      </c>
      <c r="I760" s="141" t="s">
        <v>2</v>
      </c>
      <c r="J760" s="149">
        <v>0</v>
      </c>
      <c r="K760" s="154" t="s">
        <v>23</v>
      </c>
      <c r="L760" s="18" t="s">
        <v>14</v>
      </c>
      <c r="M760" s="141" t="s">
        <v>2</v>
      </c>
      <c r="N760" s="149">
        <v>0</v>
      </c>
      <c r="O760" s="159" t="s">
        <v>228</v>
      </c>
      <c r="P760" s="149" t="s">
        <v>11</v>
      </c>
      <c r="Q760" s="141" t="s">
        <v>16</v>
      </c>
      <c r="R760" s="149">
        <v>0</v>
      </c>
      <c r="S760" s="154" t="s">
        <v>228</v>
      </c>
      <c r="T760" s="18" t="s">
        <v>12</v>
      </c>
      <c r="U760" s="141" t="s">
        <v>2432</v>
      </c>
      <c r="V760" s="149">
        <v>0</v>
      </c>
      <c r="W760" s="159" t="s">
        <v>228</v>
      </c>
      <c r="X760" s="18">
        <v>0</v>
      </c>
      <c r="Y760" s="234" t="s">
        <v>5044</v>
      </c>
      <c r="Z760" s="160"/>
      <c r="AA760" s="154"/>
      <c r="AB760" s="154"/>
      <c r="AC760" s="154"/>
    </row>
    <row r="761" spans="1:29" ht="33.75">
      <c r="A761" s="154" t="s">
        <v>227</v>
      </c>
      <c r="B761" s="154" t="s">
        <v>314</v>
      </c>
      <c r="C761" s="154" t="s">
        <v>315</v>
      </c>
      <c r="D761" s="18" t="s">
        <v>14</v>
      </c>
      <c r="E761" s="141" t="s">
        <v>2</v>
      </c>
      <c r="F761" s="149">
        <v>0</v>
      </c>
      <c r="G761" s="154" t="s">
        <v>23</v>
      </c>
      <c r="H761" s="18" t="s">
        <v>14</v>
      </c>
      <c r="I761" s="141" t="s">
        <v>2</v>
      </c>
      <c r="J761" s="149">
        <v>0</v>
      </c>
      <c r="K761" s="154" t="s">
        <v>23</v>
      </c>
      <c r="L761" s="18" t="s">
        <v>14</v>
      </c>
      <c r="M761" s="141" t="s">
        <v>2</v>
      </c>
      <c r="N761" s="149">
        <v>0</v>
      </c>
      <c r="O761" s="159" t="s">
        <v>228</v>
      </c>
      <c r="P761" s="149" t="s">
        <v>11</v>
      </c>
      <c r="Q761" s="141" t="s">
        <v>16</v>
      </c>
      <c r="R761" s="149">
        <v>0</v>
      </c>
      <c r="S761" s="154" t="s">
        <v>228</v>
      </c>
      <c r="T761" s="18" t="s">
        <v>12</v>
      </c>
      <c r="U761" s="141" t="s">
        <v>2432</v>
      </c>
      <c r="V761" s="149">
        <v>0</v>
      </c>
      <c r="W761" s="159" t="s">
        <v>228</v>
      </c>
      <c r="X761" s="18">
        <v>0</v>
      </c>
      <c r="Y761" s="234" t="s">
        <v>5044</v>
      </c>
      <c r="Z761" s="160"/>
      <c r="AA761" s="154"/>
      <c r="AB761" s="154"/>
      <c r="AC761" s="154"/>
    </row>
    <row r="762" spans="1:29" ht="33.75">
      <c r="A762" s="154" t="s">
        <v>227</v>
      </c>
      <c r="B762" s="154" t="s">
        <v>1311</v>
      </c>
      <c r="C762" s="154" t="s">
        <v>1312</v>
      </c>
      <c r="D762" s="18" t="s">
        <v>14</v>
      </c>
      <c r="E762" s="141" t="s">
        <v>2</v>
      </c>
      <c r="F762" s="149">
        <v>0</v>
      </c>
      <c r="G762" s="154" t="s">
        <v>23</v>
      </c>
      <c r="H762" s="18" t="s">
        <v>14</v>
      </c>
      <c r="I762" s="141" t="s">
        <v>2</v>
      </c>
      <c r="J762" s="149">
        <v>0</v>
      </c>
      <c r="K762" s="154" t="s">
        <v>23</v>
      </c>
      <c r="L762" s="18" t="s">
        <v>14</v>
      </c>
      <c r="M762" s="141" t="s">
        <v>2</v>
      </c>
      <c r="N762" s="149">
        <v>0</v>
      </c>
      <c r="O762" s="159" t="s">
        <v>228</v>
      </c>
      <c r="P762" s="149" t="s">
        <v>11</v>
      </c>
      <c r="Q762" s="141" t="s">
        <v>16</v>
      </c>
      <c r="R762" s="149">
        <v>0</v>
      </c>
      <c r="S762" s="154" t="s">
        <v>228</v>
      </c>
      <c r="T762" s="18" t="s">
        <v>12</v>
      </c>
      <c r="U762" s="141" t="s">
        <v>2432</v>
      </c>
      <c r="V762" s="149">
        <v>0</v>
      </c>
      <c r="W762" s="159" t="s">
        <v>228</v>
      </c>
      <c r="X762" s="18">
        <v>0</v>
      </c>
      <c r="Y762" s="234" t="s">
        <v>5044</v>
      </c>
      <c r="Z762" s="160"/>
      <c r="AA762" s="154"/>
      <c r="AB762" s="154"/>
      <c r="AC762" s="154"/>
    </row>
    <row r="763" spans="1:29" ht="33.75">
      <c r="A763" s="154" t="s">
        <v>227</v>
      </c>
      <c r="B763" s="154" t="s">
        <v>1599</v>
      </c>
      <c r="C763" s="154" t="s">
        <v>1600</v>
      </c>
      <c r="D763" s="18" t="s">
        <v>14</v>
      </c>
      <c r="E763" s="141" t="s">
        <v>2</v>
      </c>
      <c r="F763" s="149">
        <v>0</v>
      </c>
      <c r="G763" s="154" t="s">
        <v>23</v>
      </c>
      <c r="H763" s="18" t="s">
        <v>14</v>
      </c>
      <c r="I763" s="141" t="s">
        <v>2</v>
      </c>
      <c r="J763" s="149">
        <v>0</v>
      </c>
      <c r="K763" s="154" t="s">
        <v>23</v>
      </c>
      <c r="L763" s="18" t="s">
        <v>14</v>
      </c>
      <c r="M763" s="141" t="s">
        <v>2</v>
      </c>
      <c r="N763" s="149">
        <v>0</v>
      </c>
      <c r="O763" s="159" t="s">
        <v>228</v>
      </c>
      <c r="P763" s="149" t="s">
        <v>11</v>
      </c>
      <c r="Q763" s="141" t="s">
        <v>16</v>
      </c>
      <c r="R763" s="149">
        <v>0</v>
      </c>
      <c r="S763" s="154" t="s">
        <v>228</v>
      </c>
      <c r="T763" s="18" t="s">
        <v>12</v>
      </c>
      <c r="U763" s="141" t="s">
        <v>2432</v>
      </c>
      <c r="V763" s="149">
        <v>0</v>
      </c>
      <c r="W763" s="159" t="s">
        <v>228</v>
      </c>
      <c r="X763" s="18">
        <v>0</v>
      </c>
      <c r="Y763" s="234" t="s">
        <v>5044</v>
      </c>
      <c r="Z763" s="160"/>
      <c r="AA763" s="154"/>
      <c r="AB763" s="154"/>
      <c r="AC763" s="154"/>
    </row>
    <row r="764" spans="1:29" ht="33.75">
      <c r="A764" s="154" t="s">
        <v>227</v>
      </c>
      <c r="B764" s="154" t="s">
        <v>1800</v>
      </c>
      <c r="C764" s="154" t="s">
        <v>1801</v>
      </c>
      <c r="D764" s="18" t="s">
        <v>14</v>
      </c>
      <c r="E764" s="141" t="s">
        <v>2</v>
      </c>
      <c r="F764" s="149">
        <v>0</v>
      </c>
      <c r="G764" s="154" t="s">
        <v>23</v>
      </c>
      <c r="H764" s="18" t="s">
        <v>14</v>
      </c>
      <c r="I764" s="141" t="s">
        <v>2</v>
      </c>
      <c r="J764" s="149">
        <v>0</v>
      </c>
      <c r="K764" s="154" t="s">
        <v>23</v>
      </c>
      <c r="L764" s="18" t="s">
        <v>14</v>
      </c>
      <c r="M764" s="141" t="s">
        <v>2</v>
      </c>
      <c r="N764" s="149">
        <v>0</v>
      </c>
      <c r="O764" s="159" t="s">
        <v>228</v>
      </c>
      <c r="P764" s="149" t="s">
        <v>6</v>
      </c>
      <c r="Q764" s="141" t="s">
        <v>8</v>
      </c>
      <c r="R764" s="149">
        <v>2</v>
      </c>
      <c r="S764" s="154" t="s">
        <v>228</v>
      </c>
      <c r="T764" s="18" t="s">
        <v>12</v>
      </c>
      <c r="U764" s="141" t="s">
        <v>2432</v>
      </c>
      <c r="V764" s="149">
        <v>0</v>
      </c>
      <c r="W764" s="159" t="s">
        <v>228</v>
      </c>
      <c r="X764" s="18">
        <v>0</v>
      </c>
      <c r="Y764" s="234" t="s">
        <v>5044</v>
      </c>
      <c r="Z764" s="160"/>
      <c r="AA764" s="154"/>
      <c r="AB764" s="154"/>
      <c r="AC764" s="154"/>
    </row>
    <row r="765" spans="1:29" ht="33.75">
      <c r="A765" s="154" t="s">
        <v>227</v>
      </c>
      <c r="B765" s="154" t="s">
        <v>1371</v>
      </c>
      <c r="C765" s="154" t="s">
        <v>1372</v>
      </c>
      <c r="D765" s="18" t="s">
        <v>14</v>
      </c>
      <c r="E765" s="141" t="s">
        <v>2</v>
      </c>
      <c r="F765" s="149">
        <v>0</v>
      </c>
      <c r="G765" s="154" t="s">
        <v>23</v>
      </c>
      <c r="H765" s="18" t="s">
        <v>14</v>
      </c>
      <c r="I765" s="141" t="s">
        <v>2</v>
      </c>
      <c r="J765" s="149">
        <v>0</v>
      </c>
      <c r="K765" s="154" t="s">
        <v>23</v>
      </c>
      <c r="L765" s="18" t="s">
        <v>14</v>
      </c>
      <c r="M765" s="141" t="s">
        <v>2</v>
      </c>
      <c r="N765" s="149">
        <v>0</v>
      </c>
      <c r="O765" s="159" t="s">
        <v>228</v>
      </c>
      <c r="P765" s="149" t="s">
        <v>11</v>
      </c>
      <c r="Q765" s="141" t="s">
        <v>16</v>
      </c>
      <c r="R765" s="149">
        <v>0</v>
      </c>
      <c r="S765" s="154" t="s">
        <v>228</v>
      </c>
      <c r="T765" s="18" t="s">
        <v>12</v>
      </c>
      <c r="U765" s="141" t="s">
        <v>2432</v>
      </c>
      <c r="V765" s="149">
        <v>0</v>
      </c>
      <c r="W765" s="159" t="s">
        <v>228</v>
      </c>
      <c r="X765" s="18">
        <v>0</v>
      </c>
      <c r="Y765" s="234" t="s">
        <v>5044</v>
      </c>
      <c r="Z765" s="160"/>
      <c r="AA765" s="154"/>
      <c r="AB765" s="154"/>
      <c r="AC765" s="154"/>
    </row>
    <row r="766" spans="1:29" ht="33.75">
      <c r="A766" s="154" t="s">
        <v>227</v>
      </c>
      <c r="B766" s="154" t="s">
        <v>1633</v>
      </c>
      <c r="C766" s="154" t="s">
        <v>1634</v>
      </c>
      <c r="D766" s="18" t="s">
        <v>14</v>
      </c>
      <c r="E766" s="141" t="s">
        <v>2</v>
      </c>
      <c r="F766" s="149">
        <v>0</v>
      </c>
      <c r="G766" s="154" t="s">
        <v>23</v>
      </c>
      <c r="H766" s="18" t="s">
        <v>14</v>
      </c>
      <c r="I766" s="141" t="s">
        <v>2</v>
      </c>
      <c r="J766" s="149">
        <v>0</v>
      </c>
      <c r="K766" s="154" t="s">
        <v>23</v>
      </c>
      <c r="L766" s="18" t="s">
        <v>14</v>
      </c>
      <c r="M766" s="141" t="s">
        <v>2</v>
      </c>
      <c r="N766" s="149">
        <v>0</v>
      </c>
      <c r="O766" s="159" t="s">
        <v>228</v>
      </c>
      <c r="P766" s="149" t="s">
        <v>11</v>
      </c>
      <c r="Q766" s="141" t="s">
        <v>16</v>
      </c>
      <c r="R766" s="149">
        <v>0</v>
      </c>
      <c r="S766" s="154" t="s">
        <v>228</v>
      </c>
      <c r="T766" s="18" t="s">
        <v>12</v>
      </c>
      <c r="U766" s="141" t="s">
        <v>2432</v>
      </c>
      <c r="V766" s="149">
        <v>0</v>
      </c>
      <c r="W766" s="159" t="s">
        <v>228</v>
      </c>
      <c r="X766" s="18">
        <v>0</v>
      </c>
      <c r="Y766" s="234" t="s">
        <v>5044</v>
      </c>
      <c r="Z766" s="160"/>
      <c r="AA766" s="154"/>
      <c r="AB766" s="154"/>
      <c r="AC766" s="154"/>
    </row>
    <row r="767" spans="1:29" ht="33.75">
      <c r="A767" s="154" t="s">
        <v>227</v>
      </c>
      <c r="B767" s="154" t="s">
        <v>1154</v>
      </c>
      <c r="C767" s="154" t="s">
        <v>1155</v>
      </c>
      <c r="D767" s="18" t="s">
        <v>14</v>
      </c>
      <c r="E767" s="141" t="s">
        <v>2</v>
      </c>
      <c r="F767" s="149">
        <v>0</v>
      </c>
      <c r="G767" s="154" t="s">
        <v>23</v>
      </c>
      <c r="H767" s="18" t="s">
        <v>14</v>
      </c>
      <c r="I767" s="141" t="s">
        <v>2</v>
      </c>
      <c r="J767" s="149">
        <v>0</v>
      </c>
      <c r="K767" s="154" t="s">
        <v>23</v>
      </c>
      <c r="L767" s="18" t="s">
        <v>14</v>
      </c>
      <c r="M767" s="141" t="s">
        <v>2</v>
      </c>
      <c r="N767" s="149">
        <v>0</v>
      </c>
      <c r="O767" s="159" t="s">
        <v>228</v>
      </c>
      <c r="P767" s="149" t="s">
        <v>6</v>
      </c>
      <c r="Q767" s="141" t="s">
        <v>8</v>
      </c>
      <c r="R767" s="149">
        <v>2</v>
      </c>
      <c r="S767" s="154" t="s">
        <v>228</v>
      </c>
      <c r="T767" s="18" t="s">
        <v>12</v>
      </c>
      <c r="U767" s="141" t="s">
        <v>2432</v>
      </c>
      <c r="V767" s="149">
        <v>0</v>
      </c>
      <c r="W767" s="159" t="s">
        <v>228</v>
      </c>
      <c r="X767" s="18">
        <v>0</v>
      </c>
      <c r="Y767" s="234" t="s">
        <v>5044</v>
      </c>
      <c r="Z767" s="160"/>
      <c r="AA767" s="154"/>
      <c r="AB767" s="154"/>
      <c r="AC767" s="154"/>
    </row>
    <row r="768" spans="1:29" ht="33.75">
      <c r="A768" s="154" t="s">
        <v>227</v>
      </c>
      <c r="B768" s="154" t="s">
        <v>382</v>
      </c>
      <c r="C768" s="154" t="s">
        <v>383</v>
      </c>
      <c r="D768" s="18" t="s">
        <v>14</v>
      </c>
      <c r="E768" s="141" t="s">
        <v>2</v>
      </c>
      <c r="F768" s="149">
        <v>0</v>
      </c>
      <c r="G768" s="154" t="s">
        <v>23</v>
      </c>
      <c r="H768" s="18" t="s">
        <v>14</v>
      </c>
      <c r="I768" s="141" t="s">
        <v>2</v>
      </c>
      <c r="J768" s="149">
        <v>0</v>
      </c>
      <c r="K768" s="154" t="s">
        <v>23</v>
      </c>
      <c r="L768" s="18" t="s">
        <v>14</v>
      </c>
      <c r="M768" s="141" t="s">
        <v>2</v>
      </c>
      <c r="N768" s="149">
        <v>0</v>
      </c>
      <c r="O768" s="159" t="s">
        <v>228</v>
      </c>
      <c r="P768" s="149" t="s">
        <v>11</v>
      </c>
      <c r="Q768" s="141" t="s">
        <v>16</v>
      </c>
      <c r="R768" s="149">
        <v>0</v>
      </c>
      <c r="S768" s="154" t="s">
        <v>228</v>
      </c>
      <c r="T768" s="18" t="s">
        <v>12</v>
      </c>
      <c r="U768" s="141" t="s">
        <v>2432</v>
      </c>
      <c r="V768" s="149">
        <v>0</v>
      </c>
      <c r="W768" s="159" t="s">
        <v>228</v>
      </c>
      <c r="X768" s="18">
        <v>0</v>
      </c>
      <c r="Y768" s="234" t="s">
        <v>5044</v>
      </c>
      <c r="Z768" s="160"/>
      <c r="AA768" s="154"/>
      <c r="AB768" s="154"/>
      <c r="AC768" s="154"/>
    </row>
    <row r="769" spans="1:29" ht="33.75">
      <c r="A769" s="154" t="s">
        <v>227</v>
      </c>
      <c r="B769" s="154" t="s">
        <v>414</v>
      </c>
      <c r="C769" s="154" t="s">
        <v>415</v>
      </c>
      <c r="D769" s="18" t="s">
        <v>14</v>
      </c>
      <c r="E769" s="141" t="s">
        <v>2</v>
      </c>
      <c r="F769" s="149">
        <v>0</v>
      </c>
      <c r="G769" s="154" t="s">
        <v>23</v>
      </c>
      <c r="H769" s="18" t="s">
        <v>14</v>
      </c>
      <c r="I769" s="141" t="s">
        <v>2</v>
      </c>
      <c r="J769" s="149">
        <v>0</v>
      </c>
      <c r="K769" s="154" t="s">
        <v>23</v>
      </c>
      <c r="L769" s="18" t="s">
        <v>14</v>
      </c>
      <c r="M769" s="141" t="s">
        <v>2</v>
      </c>
      <c r="N769" s="149">
        <v>0</v>
      </c>
      <c r="O769" s="159" t="s">
        <v>228</v>
      </c>
      <c r="P769" s="149" t="s">
        <v>11</v>
      </c>
      <c r="Q769" s="141" t="s">
        <v>16</v>
      </c>
      <c r="R769" s="149">
        <v>0</v>
      </c>
      <c r="S769" s="154" t="s">
        <v>228</v>
      </c>
      <c r="T769" s="18" t="s">
        <v>12</v>
      </c>
      <c r="U769" s="141" t="s">
        <v>2432</v>
      </c>
      <c r="V769" s="149">
        <v>0</v>
      </c>
      <c r="W769" s="159" t="s">
        <v>228</v>
      </c>
      <c r="X769" s="18">
        <v>0</v>
      </c>
      <c r="Y769" s="234" t="s">
        <v>5044</v>
      </c>
      <c r="Z769" s="160"/>
      <c r="AA769" s="154"/>
      <c r="AB769" s="154"/>
      <c r="AC769" s="154"/>
    </row>
    <row r="770" spans="1:29" ht="33.75">
      <c r="A770" s="154" t="s">
        <v>227</v>
      </c>
      <c r="B770" s="154" t="s">
        <v>1523</v>
      </c>
      <c r="C770" s="154" t="s">
        <v>1524</v>
      </c>
      <c r="D770" s="18" t="s">
        <v>14</v>
      </c>
      <c r="E770" s="141" t="s">
        <v>2</v>
      </c>
      <c r="F770" s="149">
        <v>0</v>
      </c>
      <c r="G770" s="154" t="s">
        <v>23</v>
      </c>
      <c r="H770" s="18" t="s">
        <v>14</v>
      </c>
      <c r="I770" s="141" t="s">
        <v>2</v>
      </c>
      <c r="J770" s="149">
        <v>0</v>
      </c>
      <c r="K770" s="154" t="s">
        <v>23</v>
      </c>
      <c r="L770" s="18" t="s">
        <v>14</v>
      </c>
      <c r="M770" s="141" t="s">
        <v>2</v>
      </c>
      <c r="N770" s="149">
        <v>0</v>
      </c>
      <c r="O770" s="159" t="s">
        <v>228</v>
      </c>
      <c r="P770" s="149" t="s">
        <v>11</v>
      </c>
      <c r="Q770" s="141" t="s">
        <v>16</v>
      </c>
      <c r="R770" s="149">
        <v>0</v>
      </c>
      <c r="S770" s="154" t="s">
        <v>228</v>
      </c>
      <c r="T770" s="18" t="s">
        <v>12</v>
      </c>
      <c r="U770" s="141" t="s">
        <v>2432</v>
      </c>
      <c r="V770" s="149">
        <v>0</v>
      </c>
      <c r="W770" s="159" t="s">
        <v>228</v>
      </c>
      <c r="X770" s="18">
        <v>0</v>
      </c>
      <c r="Y770" s="234" t="s">
        <v>5044</v>
      </c>
      <c r="Z770" s="160"/>
      <c r="AA770" s="154"/>
      <c r="AB770" s="154"/>
      <c r="AC770" s="154"/>
    </row>
    <row r="771" spans="1:29" ht="33.75">
      <c r="A771" s="154" t="s">
        <v>227</v>
      </c>
      <c r="B771" s="154" t="s">
        <v>1768</v>
      </c>
      <c r="C771" s="154" t="s">
        <v>1769</v>
      </c>
      <c r="D771" s="18" t="s">
        <v>14</v>
      </c>
      <c r="E771" s="141" t="s">
        <v>2</v>
      </c>
      <c r="F771" s="149">
        <v>0</v>
      </c>
      <c r="G771" s="154" t="s">
        <v>23</v>
      </c>
      <c r="H771" s="18" t="s">
        <v>14</v>
      </c>
      <c r="I771" s="141" t="s">
        <v>2</v>
      </c>
      <c r="J771" s="149">
        <v>0</v>
      </c>
      <c r="K771" s="154" t="s">
        <v>23</v>
      </c>
      <c r="L771" s="18" t="s">
        <v>14</v>
      </c>
      <c r="M771" s="141" t="s">
        <v>2</v>
      </c>
      <c r="N771" s="149">
        <v>0</v>
      </c>
      <c r="O771" s="159" t="s">
        <v>228</v>
      </c>
      <c r="P771" s="149" t="s">
        <v>11</v>
      </c>
      <c r="Q771" s="141" t="s">
        <v>16</v>
      </c>
      <c r="R771" s="149">
        <v>0</v>
      </c>
      <c r="S771" s="154" t="s">
        <v>228</v>
      </c>
      <c r="T771" s="18" t="s">
        <v>12</v>
      </c>
      <c r="U771" s="141" t="s">
        <v>2432</v>
      </c>
      <c r="V771" s="149">
        <v>0</v>
      </c>
      <c r="W771" s="159" t="s">
        <v>228</v>
      </c>
      <c r="X771" s="18">
        <v>0</v>
      </c>
      <c r="Y771" s="234" t="s">
        <v>5044</v>
      </c>
      <c r="Z771" s="160"/>
      <c r="AA771" s="154"/>
      <c r="AB771" s="154"/>
      <c r="AC771" s="154"/>
    </row>
    <row r="772" spans="1:29" ht="33.75">
      <c r="A772" s="154" t="s">
        <v>227</v>
      </c>
      <c r="B772" s="154" t="s">
        <v>1533</v>
      </c>
      <c r="C772" s="154" t="s">
        <v>1534</v>
      </c>
      <c r="D772" s="18" t="s">
        <v>14</v>
      </c>
      <c r="E772" s="141" t="s">
        <v>2</v>
      </c>
      <c r="F772" s="149">
        <v>0</v>
      </c>
      <c r="G772" s="154" t="s">
        <v>23</v>
      </c>
      <c r="H772" s="18" t="s">
        <v>14</v>
      </c>
      <c r="I772" s="141" t="s">
        <v>2</v>
      </c>
      <c r="J772" s="149">
        <v>0</v>
      </c>
      <c r="K772" s="154" t="s">
        <v>23</v>
      </c>
      <c r="L772" s="18" t="s">
        <v>14</v>
      </c>
      <c r="M772" s="141" t="s">
        <v>2</v>
      </c>
      <c r="N772" s="149">
        <v>0</v>
      </c>
      <c r="O772" s="159" t="s">
        <v>228</v>
      </c>
      <c r="P772" s="149" t="s">
        <v>11</v>
      </c>
      <c r="Q772" s="141" t="s">
        <v>16</v>
      </c>
      <c r="R772" s="149">
        <v>0</v>
      </c>
      <c r="S772" s="154" t="s">
        <v>228</v>
      </c>
      <c r="T772" s="18" t="s">
        <v>12</v>
      </c>
      <c r="U772" s="141" t="s">
        <v>2432</v>
      </c>
      <c r="V772" s="149">
        <v>0</v>
      </c>
      <c r="W772" s="159" t="s">
        <v>228</v>
      </c>
      <c r="X772" s="18">
        <v>0</v>
      </c>
      <c r="Y772" s="234" t="s">
        <v>5044</v>
      </c>
      <c r="Z772" s="160"/>
      <c r="AA772" s="154"/>
      <c r="AB772" s="154"/>
      <c r="AC772" s="154"/>
    </row>
    <row r="773" spans="1:29" ht="33.75">
      <c r="A773" s="154" t="s">
        <v>227</v>
      </c>
      <c r="B773" s="154" t="s">
        <v>1045</v>
      </c>
      <c r="C773" s="154" t="s">
        <v>1046</v>
      </c>
      <c r="D773" s="18" t="s">
        <v>14</v>
      </c>
      <c r="E773" s="141" t="s">
        <v>2</v>
      </c>
      <c r="F773" s="149">
        <v>0</v>
      </c>
      <c r="G773" s="154" t="s">
        <v>23</v>
      </c>
      <c r="H773" s="18" t="s">
        <v>14</v>
      </c>
      <c r="I773" s="141" t="s">
        <v>2</v>
      </c>
      <c r="J773" s="149">
        <v>0</v>
      </c>
      <c r="K773" s="154" t="s">
        <v>23</v>
      </c>
      <c r="L773" s="18" t="s">
        <v>14</v>
      </c>
      <c r="M773" s="141" t="s">
        <v>2</v>
      </c>
      <c r="N773" s="149">
        <v>0</v>
      </c>
      <c r="O773" s="159" t="s">
        <v>228</v>
      </c>
      <c r="P773" s="149" t="s">
        <v>11</v>
      </c>
      <c r="Q773" s="141" t="s">
        <v>16</v>
      </c>
      <c r="R773" s="149">
        <v>0</v>
      </c>
      <c r="S773" s="154" t="s">
        <v>228</v>
      </c>
      <c r="T773" s="18" t="s">
        <v>12</v>
      </c>
      <c r="U773" s="141" t="s">
        <v>2432</v>
      </c>
      <c r="V773" s="149">
        <v>0</v>
      </c>
      <c r="W773" s="159" t="s">
        <v>228</v>
      </c>
      <c r="X773" s="18">
        <v>0</v>
      </c>
      <c r="Y773" s="234" t="s">
        <v>5044</v>
      </c>
      <c r="Z773" s="160"/>
      <c r="AA773" s="154"/>
      <c r="AB773" s="154"/>
      <c r="AC773" s="154"/>
    </row>
    <row r="774" spans="1:29" ht="33.75">
      <c r="A774" s="154" t="s">
        <v>227</v>
      </c>
      <c r="B774" s="154" t="s">
        <v>1733</v>
      </c>
      <c r="C774" s="154" t="s">
        <v>1734</v>
      </c>
      <c r="D774" s="18" t="s">
        <v>14</v>
      </c>
      <c r="E774" s="141" t="s">
        <v>2</v>
      </c>
      <c r="F774" s="149">
        <v>0</v>
      </c>
      <c r="G774" s="154" t="s">
        <v>23</v>
      </c>
      <c r="H774" s="18" t="s">
        <v>14</v>
      </c>
      <c r="I774" s="141" t="s">
        <v>2</v>
      </c>
      <c r="J774" s="149">
        <v>0</v>
      </c>
      <c r="K774" s="154" t="s">
        <v>23</v>
      </c>
      <c r="L774" s="18" t="s">
        <v>14</v>
      </c>
      <c r="M774" s="141" t="s">
        <v>2</v>
      </c>
      <c r="N774" s="149">
        <v>0</v>
      </c>
      <c r="O774" s="159" t="s">
        <v>228</v>
      </c>
      <c r="P774" s="149" t="s">
        <v>6</v>
      </c>
      <c r="Q774" s="141" t="s">
        <v>8</v>
      </c>
      <c r="R774" s="149">
        <v>2</v>
      </c>
      <c r="S774" s="154" t="s">
        <v>228</v>
      </c>
      <c r="T774" s="18" t="s">
        <v>12</v>
      </c>
      <c r="U774" s="141" t="s">
        <v>2432</v>
      </c>
      <c r="V774" s="149">
        <v>0</v>
      </c>
      <c r="W774" s="159" t="s">
        <v>228</v>
      </c>
      <c r="X774" s="18">
        <v>0</v>
      </c>
      <c r="Y774" s="234" t="s">
        <v>5044</v>
      </c>
      <c r="Z774" s="160"/>
      <c r="AA774" s="154"/>
      <c r="AB774" s="154"/>
      <c r="AC774" s="154"/>
    </row>
    <row r="775" spans="1:29" ht="33.75">
      <c r="A775" s="154" t="s">
        <v>227</v>
      </c>
      <c r="B775" s="154" t="s">
        <v>1244</v>
      </c>
      <c r="C775" s="154" t="s">
        <v>1245</v>
      </c>
      <c r="D775" s="18" t="s">
        <v>14</v>
      </c>
      <c r="E775" s="141" t="s">
        <v>2</v>
      </c>
      <c r="F775" s="149">
        <v>0</v>
      </c>
      <c r="G775" s="154" t="s">
        <v>23</v>
      </c>
      <c r="H775" s="18" t="s">
        <v>14</v>
      </c>
      <c r="I775" s="141" t="s">
        <v>2</v>
      </c>
      <c r="J775" s="149">
        <v>0</v>
      </c>
      <c r="K775" s="154" t="s">
        <v>23</v>
      </c>
      <c r="L775" s="18" t="s">
        <v>14</v>
      </c>
      <c r="M775" s="141" t="s">
        <v>2</v>
      </c>
      <c r="N775" s="149">
        <v>0</v>
      </c>
      <c r="O775" s="159" t="s">
        <v>228</v>
      </c>
      <c r="P775" s="149" t="s">
        <v>11</v>
      </c>
      <c r="Q775" s="141" t="s">
        <v>16</v>
      </c>
      <c r="R775" s="149">
        <v>0</v>
      </c>
      <c r="S775" s="154" t="s">
        <v>228</v>
      </c>
      <c r="T775" s="18" t="s">
        <v>12</v>
      </c>
      <c r="U775" s="141" t="s">
        <v>2432</v>
      </c>
      <c r="V775" s="149">
        <v>0</v>
      </c>
      <c r="W775" s="159" t="s">
        <v>228</v>
      </c>
      <c r="X775" s="18">
        <v>0</v>
      </c>
      <c r="Y775" s="234" t="s">
        <v>5044</v>
      </c>
      <c r="Z775" s="160"/>
      <c r="AA775" s="154"/>
      <c r="AB775" s="154"/>
      <c r="AC775" s="154"/>
    </row>
    <row r="776" spans="1:29" ht="33.75">
      <c r="A776" s="154" t="s">
        <v>227</v>
      </c>
      <c r="B776" s="154" t="s">
        <v>1455</v>
      </c>
      <c r="C776" s="154" t="s">
        <v>1456</v>
      </c>
      <c r="D776" s="18" t="s">
        <v>14</v>
      </c>
      <c r="E776" s="141" t="s">
        <v>2</v>
      </c>
      <c r="F776" s="149">
        <v>0</v>
      </c>
      <c r="G776" s="154" t="s">
        <v>23</v>
      </c>
      <c r="H776" s="18" t="s">
        <v>14</v>
      </c>
      <c r="I776" s="141" t="s">
        <v>2</v>
      </c>
      <c r="J776" s="149">
        <v>0</v>
      </c>
      <c r="K776" s="154" t="s">
        <v>23</v>
      </c>
      <c r="L776" s="18" t="s">
        <v>14</v>
      </c>
      <c r="M776" s="141" t="s">
        <v>2</v>
      </c>
      <c r="N776" s="149">
        <v>0</v>
      </c>
      <c r="O776" s="159" t="s">
        <v>228</v>
      </c>
      <c r="P776" s="149" t="s">
        <v>11</v>
      </c>
      <c r="Q776" s="141" t="s">
        <v>16</v>
      </c>
      <c r="R776" s="149">
        <v>0</v>
      </c>
      <c r="S776" s="154" t="s">
        <v>228</v>
      </c>
      <c r="T776" s="18" t="s">
        <v>12</v>
      </c>
      <c r="U776" s="141" t="s">
        <v>2432</v>
      </c>
      <c r="V776" s="149">
        <v>0</v>
      </c>
      <c r="W776" s="159" t="s">
        <v>228</v>
      </c>
      <c r="X776" s="18">
        <v>0</v>
      </c>
      <c r="Y776" s="234" t="s">
        <v>5044</v>
      </c>
      <c r="Z776" s="160"/>
      <c r="AA776" s="154"/>
      <c r="AB776" s="154"/>
      <c r="AC776" s="154"/>
    </row>
    <row r="777" spans="1:29" ht="33.75">
      <c r="A777" s="154" t="s">
        <v>227</v>
      </c>
      <c r="B777" s="154" t="s">
        <v>466</v>
      </c>
      <c r="C777" s="154" t="s">
        <v>467</v>
      </c>
      <c r="D777" s="18" t="s">
        <v>14</v>
      </c>
      <c r="E777" s="141" t="s">
        <v>2</v>
      </c>
      <c r="F777" s="149">
        <v>0</v>
      </c>
      <c r="G777" s="154" t="s">
        <v>23</v>
      </c>
      <c r="H777" s="18" t="s">
        <v>14</v>
      </c>
      <c r="I777" s="141" t="s">
        <v>2</v>
      </c>
      <c r="J777" s="149">
        <v>0</v>
      </c>
      <c r="K777" s="154" t="s">
        <v>23</v>
      </c>
      <c r="L777" s="18" t="s">
        <v>14</v>
      </c>
      <c r="M777" s="141" t="s">
        <v>2</v>
      </c>
      <c r="N777" s="149">
        <v>0</v>
      </c>
      <c r="O777" s="159" t="s">
        <v>228</v>
      </c>
      <c r="P777" s="149" t="s">
        <v>11</v>
      </c>
      <c r="Q777" s="141" t="s">
        <v>16</v>
      </c>
      <c r="R777" s="149">
        <v>0</v>
      </c>
      <c r="S777" s="154" t="s">
        <v>228</v>
      </c>
      <c r="T777" s="18" t="s">
        <v>12</v>
      </c>
      <c r="U777" s="141" t="s">
        <v>2432</v>
      </c>
      <c r="V777" s="149">
        <v>0</v>
      </c>
      <c r="W777" s="159" t="s">
        <v>228</v>
      </c>
      <c r="X777" s="18">
        <v>0</v>
      </c>
      <c r="Y777" s="234" t="s">
        <v>5044</v>
      </c>
      <c r="Z777" s="160"/>
      <c r="AA777" s="154"/>
      <c r="AB777" s="154"/>
      <c r="AC777" s="154"/>
    </row>
    <row r="778" spans="1:29" ht="33.75">
      <c r="A778" s="154" t="s">
        <v>227</v>
      </c>
      <c r="B778" s="154" t="s">
        <v>1216</v>
      </c>
      <c r="C778" s="154" t="s">
        <v>1217</v>
      </c>
      <c r="D778" s="18" t="s">
        <v>14</v>
      </c>
      <c r="E778" s="141" t="s">
        <v>2</v>
      </c>
      <c r="F778" s="149">
        <v>0</v>
      </c>
      <c r="G778" s="154" t="s">
        <v>23</v>
      </c>
      <c r="H778" s="18" t="s">
        <v>14</v>
      </c>
      <c r="I778" s="141" t="s">
        <v>2</v>
      </c>
      <c r="J778" s="149">
        <v>0</v>
      </c>
      <c r="K778" s="154" t="s">
        <v>23</v>
      </c>
      <c r="L778" s="18" t="s">
        <v>14</v>
      </c>
      <c r="M778" s="141" t="s">
        <v>2</v>
      </c>
      <c r="N778" s="149">
        <v>0</v>
      </c>
      <c r="O778" s="159" t="s">
        <v>228</v>
      </c>
      <c r="P778" s="149" t="s">
        <v>11</v>
      </c>
      <c r="Q778" s="141" t="s">
        <v>16</v>
      </c>
      <c r="R778" s="149">
        <v>0</v>
      </c>
      <c r="S778" s="154" t="s">
        <v>228</v>
      </c>
      <c r="T778" s="18" t="s">
        <v>12</v>
      </c>
      <c r="U778" s="141" t="s">
        <v>2432</v>
      </c>
      <c r="V778" s="149">
        <v>0</v>
      </c>
      <c r="W778" s="159" t="s">
        <v>228</v>
      </c>
      <c r="X778" s="18">
        <v>0</v>
      </c>
      <c r="Y778" s="234" t="s">
        <v>5044</v>
      </c>
      <c r="Z778" s="160"/>
      <c r="AA778" s="154"/>
      <c r="AB778" s="154"/>
      <c r="AC778" s="154"/>
    </row>
    <row r="779" spans="1:29" ht="33.75">
      <c r="A779" s="154" t="s">
        <v>227</v>
      </c>
      <c r="B779" s="154" t="s">
        <v>1663</v>
      </c>
      <c r="C779" s="154" t="s">
        <v>1664</v>
      </c>
      <c r="D779" s="18" t="s">
        <v>14</v>
      </c>
      <c r="E779" s="141" t="s">
        <v>2</v>
      </c>
      <c r="F779" s="149">
        <v>0</v>
      </c>
      <c r="G779" s="154" t="s">
        <v>23</v>
      </c>
      <c r="H779" s="18" t="s">
        <v>14</v>
      </c>
      <c r="I779" s="141" t="s">
        <v>2</v>
      </c>
      <c r="J779" s="149">
        <v>0</v>
      </c>
      <c r="K779" s="154" t="s">
        <v>23</v>
      </c>
      <c r="L779" s="18" t="s">
        <v>14</v>
      </c>
      <c r="M779" s="141" t="s">
        <v>2</v>
      </c>
      <c r="N779" s="149">
        <v>0</v>
      </c>
      <c r="O779" s="159" t="s">
        <v>228</v>
      </c>
      <c r="P779" s="149" t="s">
        <v>11</v>
      </c>
      <c r="Q779" s="141" t="s">
        <v>16</v>
      </c>
      <c r="R779" s="149">
        <v>0</v>
      </c>
      <c r="S779" s="154" t="s">
        <v>228</v>
      </c>
      <c r="T779" s="18" t="s">
        <v>12</v>
      </c>
      <c r="U779" s="141" t="s">
        <v>2432</v>
      </c>
      <c r="V779" s="149">
        <v>0</v>
      </c>
      <c r="W779" s="159" t="s">
        <v>228</v>
      </c>
      <c r="X779" s="18">
        <v>0</v>
      </c>
      <c r="Y779" s="234" t="s">
        <v>5044</v>
      </c>
      <c r="Z779" s="160"/>
      <c r="AA779" s="154"/>
      <c r="AB779" s="154"/>
      <c r="AC779" s="154"/>
    </row>
    <row r="780" spans="1:29" ht="33.75">
      <c r="A780" s="154" t="s">
        <v>227</v>
      </c>
      <c r="B780" s="154" t="s">
        <v>799</v>
      </c>
      <c r="C780" s="154" t="s">
        <v>800</v>
      </c>
      <c r="D780" s="18" t="s">
        <v>14</v>
      </c>
      <c r="E780" s="141" t="s">
        <v>2</v>
      </c>
      <c r="F780" s="149">
        <v>0</v>
      </c>
      <c r="G780" s="154" t="s">
        <v>23</v>
      </c>
      <c r="H780" s="18" t="s">
        <v>14</v>
      </c>
      <c r="I780" s="141" t="s">
        <v>2</v>
      </c>
      <c r="J780" s="149">
        <v>0</v>
      </c>
      <c r="K780" s="154" t="s">
        <v>23</v>
      </c>
      <c r="L780" s="18" t="s">
        <v>14</v>
      </c>
      <c r="M780" s="141" t="s">
        <v>2</v>
      </c>
      <c r="N780" s="149">
        <v>0</v>
      </c>
      <c r="O780" s="159" t="s">
        <v>228</v>
      </c>
      <c r="P780" s="149" t="s">
        <v>11</v>
      </c>
      <c r="Q780" s="141" t="s">
        <v>16</v>
      </c>
      <c r="R780" s="149">
        <v>0</v>
      </c>
      <c r="S780" s="154" t="s">
        <v>228</v>
      </c>
      <c r="T780" s="18" t="s">
        <v>12</v>
      </c>
      <c r="U780" s="141" t="s">
        <v>2432</v>
      </c>
      <c r="V780" s="149">
        <v>0</v>
      </c>
      <c r="W780" s="159" t="s">
        <v>228</v>
      </c>
      <c r="X780" s="18">
        <v>0</v>
      </c>
      <c r="Y780" s="234" t="s">
        <v>5044</v>
      </c>
      <c r="Z780" s="160"/>
      <c r="AA780" s="154"/>
      <c r="AB780" s="154"/>
      <c r="AC780" s="154"/>
    </row>
    <row r="781" spans="1:29" ht="33.75">
      <c r="A781" s="154" t="s">
        <v>227</v>
      </c>
      <c r="B781" s="154" t="s">
        <v>1762</v>
      </c>
      <c r="C781" s="154" t="s">
        <v>1763</v>
      </c>
      <c r="D781" s="18" t="s">
        <v>14</v>
      </c>
      <c r="E781" s="141" t="s">
        <v>2</v>
      </c>
      <c r="F781" s="149">
        <v>0</v>
      </c>
      <c r="G781" s="154" t="s">
        <v>23</v>
      </c>
      <c r="H781" s="18" t="s">
        <v>14</v>
      </c>
      <c r="I781" s="141" t="s">
        <v>2</v>
      </c>
      <c r="J781" s="149">
        <v>0</v>
      </c>
      <c r="K781" s="154" t="s">
        <v>23</v>
      </c>
      <c r="L781" s="18" t="s">
        <v>14</v>
      </c>
      <c r="M781" s="141" t="s">
        <v>2</v>
      </c>
      <c r="N781" s="149">
        <v>0</v>
      </c>
      <c r="O781" s="159" t="s">
        <v>228</v>
      </c>
      <c r="P781" s="149" t="s">
        <v>11</v>
      </c>
      <c r="Q781" s="141" t="s">
        <v>16</v>
      </c>
      <c r="R781" s="149">
        <v>0</v>
      </c>
      <c r="S781" s="154" t="s">
        <v>228</v>
      </c>
      <c r="T781" s="18" t="s">
        <v>12</v>
      </c>
      <c r="U781" s="141" t="s">
        <v>2432</v>
      </c>
      <c r="V781" s="149">
        <v>0</v>
      </c>
      <c r="W781" s="159" t="s">
        <v>228</v>
      </c>
      <c r="X781" s="18">
        <v>0</v>
      </c>
      <c r="Y781" s="234" t="s">
        <v>5044</v>
      </c>
      <c r="Z781" s="160"/>
      <c r="AA781" s="154"/>
      <c r="AB781" s="154"/>
      <c r="AC781" s="154"/>
    </row>
    <row r="782" spans="1:29" ht="33.75">
      <c r="A782" s="154" t="s">
        <v>227</v>
      </c>
      <c r="B782" s="154" t="s">
        <v>1794</v>
      </c>
      <c r="C782" s="154" t="s">
        <v>1795</v>
      </c>
      <c r="D782" s="18" t="s">
        <v>14</v>
      </c>
      <c r="E782" s="141" t="s">
        <v>2</v>
      </c>
      <c r="F782" s="149">
        <v>0</v>
      </c>
      <c r="G782" s="154" t="s">
        <v>23</v>
      </c>
      <c r="H782" s="18" t="s">
        <v>14</v>
      </c>
      <c r="I782" s="141" t="s">
        <v>2</v>
      </c>
      <c r="J782" s="149">
        <v>0</v>
      </c>
      <c r="K782" s="154" t="s">
        <v>23</v>
      </c>
      <c r="L782" s="18" t="s">
        <v>14</v>
      </c>
      <c r="M782" s="141" t="s">
        <v>2</v>
      </c>
      <c r="N782" s="149">
        <v>0</v>
      </c>
      <c r="O782" s="159" t="s">
        <v>228</v>
      </c>
      <c r="P782" s="149" t="s">
        <v>11</v>
      </c>
      <c r="Q782" s="141" t="s">
        <v>16</v>
      </c>
      <c r="R782" s="149">
        <v>0</v>
      </c>
      <c r="S782" s="154" t="s">
        <v>228</v>
      </c>
      <c r="T782" s="18" t="s">
        <v>12</v>
      </c>
      <c r="U782" s="141" t="s">
        <v>2432</v>
      </c>
      <c r="V782" s="149">
        <v>0</v>
      </c>
      <c r="W782" s="159" t="s">
        <v>228</v>
      </c>
      <c r="X782" s="18">
        <v>0</v>
      </c>
      <c r="Y782" s="234" t="s">
        <v>5044</v>
      </c>
      <c r="Z782" s="160"/>
      <c r="AA782" s="154"/>
      <c r="AB782" s="154"/>
      <c r="AC782" s="154"/>
    </row>
    <row r="783" spans="1:29" ht="33.75">
      <c r="A783" s="154" t="s">
        <v>227</v>
      </c>
      <c r="B783" s="154" t="s">
        <v>1321</v>
      </c>
      <c r="C783" s="154" t="s">
        <v>1322</v>
      </c>
      <c r="D783" s="18" t="s">
        <v>14</v>
      </c>
      <c r="E783" s="141" t="s">
        <v>2</v>
      </c>
      <c r="F783" s="149">
        <v>0</v>
      </c>
      <c r="G783" s="154" t="s">
        <v>23</v>
      </c>
      <c r="H783" s="18" t="s">
        <v>14</v>
      </c>
      <c r="I783" s="141" t="s">
        <v>2</v>
      </c>
      <c r="J783" s="149">
        <v>0</v>
      </c>
      <c r="K783" s="154" t="s">
        <v>23</v>
      </c>
      <c r="L783" s="18" t="s">
        <v>14</v>
      </c>
      <c r="M783" s="141" t="s">
        <v>2</v>
      </c>
      <c r="N783" s="149">
        <v>0</v>
      </c>
      <c r="O783" s="159" t="s">
        <v>228</v>
      </c>
      <c r="P783" s="149" t="s">
        <v>11</v>
      </c>
      <c r="Q783" s="141" t="s">
        <v>16</v>
      </c>
      <c r="R783" s="149">
        <v>0</v>
      </c>
      <c r="S783" s="154" t="s">
        <v>228</v>
      </c>
      <c r="T783" s="18" t="s">
        <v>12</v>
      </c>
      <c r="U783" s="141" t="s">
        <v>2432</v>
      </c>
      <c r="V783" s="149">
        <v>0</v>
      </c>
      <c r="W783" s="159" t="s">
        <v>228</v>
      </c>
      <c r="X783" s="18">
        <v>0</v>
      </c>
      <c r="Y783" s="234" t="s">
        <v>5044</v>
      </c>
      <c r="Z783" s="160"/>
      <c r="AA783" s="154"/>
      <c r="AB783" s="154"/>
      <c r="AC783" s="154"/>
    </row>
    <row r="784" spans="1:29" ht="33.75">
      <c r="A784" s="154" t="s">
        <v>227</v>
      </c>
      <c r="B784" s="154" t="s">
        <v>1363</v>
      </c>
      <c r="C784" s="154" t="s">
        <v>1364</v>
      </c>
      <c r="D784" s="18" t="s">
        <v>14</v>
      </c>
      <c r="E784" s="141" t="s">
        <v>2</v>
      </c>
      <c r="F784" s="149">
        <v>0</v>
      </c>
      <c r="G784" s="154" t="s">
        <v>23</v>
      </c>
      <c r="H784" s="18" t="s">
        <v>14</v>
      </c>
      <c r="I784" s="141" t="s">
        <v>2</v>
      </c>
      <c r="J784" s="149">
        <v>0</v>
      </c>
      <c r="K784" s="154" t="s">
        <v>23</v>
      </c>
      <c r="L784" s="18" t="s">
        <v>14</v>
      </c>
      <c r="M784" s="141" t="s">
        <v>2</v>
      </c>
      <c r="N784" s="149">
        <v>0</v>
      </c>
      <c r="O784" s="159" t="s">
        <v>228</v>
      </c>
      <c r="P784" s="149" t="s">
        <v>11</v>
      </c>
      <c r="Q784" s="141" t="s">
        <v>16</v>
      </c>
      <c r="R784" s="149">
        <v>0</v>
      </c>
      <c r="S784" s="154" t="s">
        <v>228</v>
      </c>
      <c r="T784" s="18" t="s">
        <v>12</v>
      </c>
      <c r="U784" s="141" t="s">
        <v>2432</v>
      </c>
      <c r="V784" s="149">
        <v>0</v>
      </c>
      <c r="W784" s="159" t="s">
        <v>228</v>
      </c>
      <c r="X784" s="18">
        <v>0</v>
      </c>
      <c r="Y784" s="234" t="s">
        <v>5044</v>
      </c>
      <c r="Z784" s="160"/>
      <c r="AA784" s="154"/>
      <c r="AB784" s="154"/>
      <c r="AC784" s="154"/>
    </row>
    <row r="785" spans="1:29" ht="33.75">
      <c r="A785" s="154" t="s">
        <v>227</v>
      </c>
      <c r="B785" s="154" t="s">
        <v>1549</v>
      </c>
      <c r="C785" s="154" t="s">
        <v>1550</v>
      </c>
      <c r="D785" s="18" t="s">
        <v>14</v>
      </c>
      <c r="E785" s="141" t="s">
        <v>2</v>
      </c>
      <c r="F785" s="149">
        <v>0</v>
      </c>
      <c r="G785" s="154" t="s">
        <v>23</v>
      </c>
      <c r="H785" s="18" t="s">
        <v>14</v>
      </c>
      <c r="I785" s="141" t="s">
        <v>2</v>
      </c>
      <c r="J785" s="149">
        <v>0</v>
      </c>
      <c r="K785" s="154" t="s">
        <v>23</v>
      </c>
      <c r="L785" s="18" t="s">
        <v>14</v>
      </c>
      <c r="M785" s="141" t="s">
        <v>2</v>
      </c>
      <c r="N785" s="149">
        <v>0</v>
      </c>
      <c r="O785" s="159" t="s">
        <v>228</v>
      </c>
      <c r="P785" s="149" t="s">
        <v>11</v>
      </c>
      <c r="Q785" s="141" t="s">
        <v>16</v>
      </c>
      <c r="R785" s="149">
        <v>0</v>
      </c>
      <c r="S785" s="154" t="s">
        <v>228</v>
      </c>
      <c r="T785" s="18" t="s">
        <v>12</v>
      </c>
      <c r="U785" s="141" t="s">
        <v>2432</v>
      </c>
      <c r="V785" s="149">
        <v>0</v>
      </c>
      <c r="W785" s="159" t="s">
        <v>228</v>
      </c>
      <c r="X785" s="18">
        <v>0</v>
      </c>
      <c r="Y785" s="234" t="s">
        <v>5044</v>
      </c>
      <c r="Z785" s="160"/>
      <c r="AA785" s="154"/>
      <c r="AB785" s="154"/>
      <c r="AC785" s="154"/>
    </row>
    <row r="786" spans="1:29" ht="33.75">
      <c r="A786" s="154" t="s">
        <v>227</v>
      </c>
      <c r="B786" s="154" t="s">
        <v>527</v>
      </c>
      <c r="C786" s="154" t="s">
        <v>528</v>
      </c>
      <c r="D786" s="18" t="s">
        <v>14</v>
      </c>
      <c r="E786" s="141" t="s">
        <v>2</v>
      </c>
      <c r="F786" s="149">
        <v>0</v>
      </c>
      <c r="G786" s="154" t="s">
        <v>23</v>
      </c>
      <c r="H786" s="18" t="s">
        <v>14</v>
      </c>
      <c r="I786" s="141" t="s">
        <v>2</v>
      </c>
      <c r="J786" s="149">
        <v>0</v>
      </c>
      <c r="K786" s="154" t="s">
        <v>23</v>
      </c>
      <c r="L786" s="18" t="s">
        <v>14</v>
      </c>
      <c r="M786" s="141" t="s">
        <v>2</v>
      </c>
      <c r="N786" s="149">
        <v>0</v>
      </c>
      <c r="O786" s="159" t="s">
        <v>228</v>
      </c>
      <c r="P786" s="149" t="s">
        <v>11</v>
      </c>
      <c r="Q786" s="141" t="s">
        <v>16</v>
      </c>
      <c r="R786" s="149">
        <v>0</v>
      </c>
      <c r="S786" s="154" t="s">
        <v>228</v>
      </c>
      <c r="T786" s="18" t="s">
        <v>12</v>
      </c>
      <c r="U786" s="141" t="s">
        <v>2432</v>
      </c>
      <c r="V786" s="149">
        <v>0</v>
      </c>
      <c r="W786" s="159" t="s">
        <v>228</v>
      </c>
      <c r="X786" s="18">
        <v>0</v>
      </c>
      <c r="Y786" s="234" t="s">
        <v>5044</v>
      </c>
      <c r="Z786" s="160"/>
      <c r="AA786" s="154"/>
      <c r="AB786" s="154"/>
      <c r="AC786" s="154"/>
    </row>
    <row r="787" spans="1:29" ht="33.75">
      <c r="A787" s="154" t="s">
        <v>227</v>
      </c>
      <c r="B787" s="154" t="s">
        <v>577</v>
      </c>
      <c r="C787" s="154" t="s">
        <v>578</v>
      </c>
      <c r="D787" s="18" t="s">
        <v>14</v>
      </c>
      <c r="E787" s="141" t="s">
        <v>2</v>
      </c>
      <c r="F787" s="149">
        <v>0</v>
      </c>
      <c r="G787" s="154" t="s">
        <v>23</v>
      </c>
      <c r="H787" s="18" t="s">
        <v>14</v>
      </c>
      <c r="I787" s="141" t="s">
        <v>2</v>
      </c>
      <c r="J787" s="149">
        <v>0</v>
      </c>
      <c r="K787" s="154" t="s">
        <v>23</v>
      </c>
      <c r="L787" s="18" t="s">
        <v>14</v>
      </c>
      <c r="M787" s="141" t="s">
        <v>2</v>
      </c>
      <c r="N787" s="149">
        <v>0</v>
      </c>
      <c r="O787" s="159" t="s">
        <v>228</v>
      </c>
      <c r="P787" s="149" t="s">
        <v>11</v>
      </c>
      <c r="Q787" s="141" t="s">
        <v>16</v>
      </c>
      <c r="R787" s="149">
        <v>0</v>
      </c>
      <c r="S787" s="154" t="s">
        <v>228</v>
      </c>
      <c r="T787" s="18" t="s">
        <v>12</v>
      </c>
      <c r="U787" s="141" t="s">
        <v>2432</v>
      </c>
      <c r="V787" s="149">
        <v>0</v>
      </c>
      <c r="W787" s="159" t="s">
        <v>228</v>
      </c>
      <c r="X787" s="18">
        <v>0</v>
      </c>
      <c r="Y787" s="234" t="s">
        <v>5044</v>
      </c>
      <c r="Z787" s="160"/>
      <c r="AA787" s="154"/>
      <c r="AB787" s="154"/>
      <c r="AC787" s="154"/>
    </row>
    <row r="788" spans="1:29" ht="33.75">
      <c r="A788" s="154" t="s">
        <v>227</v>
      </c>
      <c r="B788" s="154" t="s">
        <v>1711</v>
      </c>
      <c r="C788" s="154" t="s">
        <v>1712</v>
      </c>
      <c r="D788" s="18" t="s">
        <v>14</v>
      </c>
      <c r="E788" s="141" t="s">
        <v>2</v>
      </c>
      <c r="F788" s="149">
        <v>0</v>
      </c>
      <c r="G788" s="154" t="s">
        <v>23</v>
      </c>
      <c r="H788" s="18" t="s">
        <v>14</v>
      </c>
      <c r="I788" s="141" t="s">
        <v>2</v>
      </c>
      <c r="J788" s="149">
        <v>0</v>
      </c>
      <c r="K788" s="154" t="s">
        <v>23</v>
      </c>
      <c r="L788" s="18" t="s">
        <v>14</v>
      </c>
      <c r="M788" s="141" t="s">
        <v>2</v>
      </c>
      <c r="N788" s="149">
        <v>0</v>
      </c>
      <c r="O788" s="159" t="s">
        <v>228</v>
      </c>
      <c r="P788" s="149" t="s">
        <v>11</v>
      </c>
      <c r="Q788" s="141" t="s">
        <v>16</v>
      </c>
      <c r="R788" s="149">
        <v>0</v>
      </c>
      <c r="S788" s="154" t="s">
        <v>228</v>
      </c>
      <c r="T788" s="18" t="s">
        <v>12</v>
      </c>
      <c r="U788" s="141" t="s">
        <v>2432</v>
      </c>
      <c r="V788" s="149">
        <v>0</v>
      </c>
      <c r="W788" s="159" t="s">
        <v>228</v>
      </c>
      <c r="X788" s="18">
        <v>0</v>
      </c>
      <c r="Y788" s="234" t="s">
        <v>5044</v>
      </c>
      <c r="Z788" s="160"/>
      <c r="AA788" s="154"/>
      <c r="AB788" s="154"/>
      <c r="AC788" s="154"/>
    </row>
    <row r="789" spans="1:29" ht="33.75">
      <c r="A789" s="154" t="s">
        <v>227</v>
      </c>
      <c r="B789" s="154" t="s">
        <v>953</v>
      </c>
      <c r="C789" s="154" t="s">
        <v>954</v>
      </c>
      <c r="D789" s="18" t="s">
        <v>14</v>
      </c>
      <c r="E789" s="141" t="s">
        <v>2</v>
      </c>
      <c r="F789" s="149">
        <v>0</v>
      </c>
      <c r="G789" s="154" t="s">
        <v>23</v>
      </c>
      <c r="H789" s="18" t="s">
        <v>14</v>
      </c>
      <c r="I789" s="141" t="s">
        <v>2</v>
      </c>
      <c r="J789" s="149">
        <v>0</v>
      </c>
      <c r="K789" s="154" t="s">
        <v>23</v>
      </c>
      <c r="L789" s="18" t="s">
        <v>14</v>
      </c>
      <c r="M789" s="141" t="s">
        <v>2</v>
      </c>
      <c r="N789" s="149">
        <v>0</v>
      </c>
      <c r="O789" s="159" t="s">
        <v>228</v>
      </c>
      <c r="P789" s="149" t="s">
        <v>11</v>
      </c>
      <c r="Q789" s="141" t="s">
        <v>16</v>
      </c>
      <c r="R789" s="149">
        <v>0</v>
      </c>
      <c r="S789" s="154" t="s">
        <v>228</v>
      </c>
      <c r="T789" s="18" t="s">
        <v>12</v>
      </c>
      <c r="U789" s="141" t="s">
        <v>2432</v>
      </c>
      <c r="V789" s="149">
        <v>0</v>
      </c>
      <c r="W789" s="159" t="s">
        <v>228</v>
      </c>
      <c r="X789" s="18">
        <v>0</v>
      </c>
      <c r="Y789" s="234" t="s">
        <v>5044</v>
      </c>
      <c r="Z789" s="160"/>
      <c r="AA789" s="154"/>
      <c r="AB789" s="154"/>
      <c r="AC789" s="154"/>
    </row>
    <row r="790" spans="1:29" ht="33.75">
      <c r="A790" s="154" t="s">
        <v>227</v>
      </c>
      <c r="B790" s="154" t="s">
        <v>511</v>
      </c>
      <c r="C790" s="154" t="s">
        <v>512</v>
      </c>
      <c r="D790" s="18" t="s">
        <v>14</v>
      </c>
      <c r="E790" s="141" t="s">
        <v>2</v>
      </c>
      <c r="F790" s="149">
        <v>0</v>
      </c>
      <c r="G790" s="154" t="s">
        <v>23</v>
      </c>
      <c r="H790" s="18" t="s">
        <v>14</v>
      </c>
      <c r="I790" s="141" t="s">
        <v>2</v>
      </c>
      <c r="J790" s="149">
        <v>0</v>
      </c>
      <c r="K790" s="154" t="s">
        <v>23</v>
      </c>
      <c r="L790" s="18" t="s">
        <v>14</v>
      </c>
      <c r="M790" s="141" t="s">
        <v>2</v>
      </c>
      <c r="N790" s="149">
        <v>0</v>
      </c>
      <c r="O790" s="159" t="s">
        <v>228</v>
      </c>
      <c r="P790" s="149" t="s">
        <v>11</v>
      </c>
      <c r="Q790" s="141" t="s">
        <v>16</v>
      </c>
      <c r="R790" s="149">
        <v>0</v>
      </c>
      <c r="S790" s="154" t="s">
        <v>228</v>
      </c>
      <c r="T790" s="18" t="s">
        <v>12</v>
      </c>
      <c r="U790" s="141" t="s">
        <v>2432</v>
      </c>
      <c r="V790" s="149">
        <v>0</v>
      </c>
      <c r="W790" s="159" t="s">
        <v>228</v>
      </c>
      <c r="X790" s="18">
        <v>0</v>
      </c>
      <c r="Y790" s="234" t="s">
        <v>5044</v>
      </c>
      <c r="Z790" s="160"/>
      <c r="AA790" s="154"/>
      <c r="AB790" s="154"/>
      <c r="AC790" s="154"/>
    </row>
    <row r="791" spans="1:29" ht="33.75">
      <c r="A791" s="154" t="s">
        <v>227</v>
      </c>
      <c r="B791" s="154" t="s">
        <v>1750</v>
      </c>
      <c r="C791" s="154" t="s">
        <v>1751</v>
      </c>
      <c r="D791" s="18" t="s">
        <v>14</v>
      </c>
      <c r="E791" s="141" t="s">
        <v>2</v>
      </c>
      <c r="F791" s="149">
        <v>0</v>
      </c>
      <c r="G791" s="154" t="s">
        <v>23</v>
      </c>
      <c r="H791" s="18" t="s">
        <v>14</v>
      </c>
      <c r="I791" s="141" t="s">
        <v>2</v>
      </c>
      <c r="J791" s="149">
        <v>0</v>
      </c>
      <c r="K791" s="154" t="s">
        <v>23</v>
      </c>
      <c r="L791" s="18" t="s">
        <v>14</v>
      </c>
      <c r="M791" s="141" t="s">
        <v>2</v>
      </c>
      <c r="N791" s="149">
        <v>0</v>
      </c>
      <c r="O791" s="159" t="s">
        <v>228</v>
      </c>
      <c r="P791" s="149" t="s">
        <v>11</v>
      </c>
      <c r="Q791" s="141" t="s">
        <v>16</v>
      </c>
      <c r="R791" s="149">
        <v>0</v>
      </c>
      <c r="S791" s="154" t="s">
        <v>228</v>
      </c>
      <c r="T791" s="18" t="s">
        <v>12</v>
      </c>
      <c r="U791" s="141" t="s">
        <v>2432</v>
      </c>
      <c r="V791" s="149">
        <v>0</v>
      </c>
      <c r="W791" s="159" t="s">
        <v>228</v>
      </c>
      <c r="X791" s="18">
        <v>0</v>
      </c>
      <c r="Y791" s="234" t="s">
        <v>5044</v>
      </c>
      <c r="Z791" s="160"/>
      <c r="AA791" s="154"/>
      <c r="AB791" s="154"/>
      <c r="AC791" s="154"/>
    </row>
    <row r="792" spans="1:29" ht="33.75">
      <c r="A792" s="154" t="s">
        <v>227</v>
      </c>
      <c r="B792" s="154" t="s">
        <v>432</v>
      </c>
      <c r="C792" s="154" t="s">
        <v>433</v>
      </c>
      <c r="D792" s="18" t="s">
        <v>14</v>
      </c>
      <c r="E792" s="141" t="s">
        <v>2</v>
      </c>
      <c r="F792" s="149">
        <v>0</v>
      </c>
      <c r="G792" s="154" t="s">
        <v>23</v>
      </c>
      <c r="H792" s="18" t="s">
        <v>14</v>
      </c>
      <c r="I792" s="141" t="s">
        <v>2</v>
      </c>
      <c r="J792" s="149">
        <v>0</v>
      </c>
      <c r="K792" s="154" t="s">
        <v>23</v>
      </c>
      <c r="L792" s="18" t="s">
        <v>14</v>
      </c>
      <c r="M792" s="141" t="s">
        <v>2</v>
      </c>
      <c r="N792" s="149">
        <v>0</v>
      </c>
      <c r="O792" s="159" t="s">
        <v>228</v>
      </c>
      <c r="P792" s="149" t="s">
        <v>11</v>
      </c>
      <c r="Q792" s="141" t="s">
        <v>16</v>
      </c>
      <c r="R792" s="149">
        <v>0</v>
      </c>
      <c r="S792" s="154" t="s">
        <v>228</v>
      </c>
      <c r="T792" s="18" t="s">
        <v>12</v>
      </c>
      <c r="U792" s="141" t="s">
        <v>2432</v>
      </c>
      <c r="V792" s="149">
        <v>0</v>
      </c>
      <c r="W792" s="159" t="s">
        <v>228</v>
      </c>
      <c r="X792" s="18">
        <v>0</v>
      </c>
      <c r="Y792" s="234" t="s">
        <v>5044</v>
      </c>
      <c r="Z792" s="160"/>
      <c r="AA792" s="154"/>
      <c r="AB792" s="154"/>
      <c r="AC792" s="154"/>
    </row>
    <row r="793" spans="1:29" ht="33.75">
      <c r="A793" s="154" t="s">
        <v>227</v>
      </c>
      <c r="B793" s="154" t="s">
        <v>1879</v>
      </c>
      <c r="C793" s="154" t="s">
        <v>1880</v>
      </c>
      <c r="D793" s="18" t="s">
        <v>14</v>
      </c>
      <c r="E793" s="141" t="s">
        <v>2</v>
      </c>
      <c r="F793" s="149">
        <v>0</v>
      </c>
      <c r="G793" s="154" t="s">
        <v>23</v>
      </c>
      <c r="H793" s="18" t="s">
        <v>14</v>
      </c>
      <c r="I793" s="141" t="s">
        <v>2</v>
      </c>
      <c r="J793" s="149">
        <v>0</v>
      </c>
      <c r="K793" s="154" t="s">
        <v>23</v>
      </c>
      <c r="L793" s="18" t="s">
        <v>14</v>
      </c>
      <c r="M793" s="141" t="s">
        <v>2</v>
      </c>
      <c r="N793" s="149">
        <v>0</v>
      </c>
      <c r="O793" s="159" t="s">
        <v>228</v>
      </c>
      <c r="P793" s="149" t="s">
        <v>11</v>
      </c>
      <c r="Q793" s="141" t="s">
        <v>16</v>
      </c>
      <c r="R793" s="149">
        <v>0</v>
      </c>
      <c r="S793" s="154" t="s">
        <v>228</v>
      </c>
      <c r="T793" s="18" t="s">
        <v>12</v>
      </c>
      <c r="U793" s="141" t="s">
        <v>2432</v>
      </c>
      <c r="V793" s="149">
        <v>0</v>
      </c>
      <c r="W793" s="159" t="s">
        <v>228</v>
      </c>
      <c r="X793" s="18">
        <v>0</v>
      </c>
      <c r="Y793" s="234" t="s">
        <v>5044</v>
      </c>
      <c r="Z793" s="160"/>
      <c r="AA793" s="154"/>
      <c r="AB793" s="154"/>
      <c r="AC793" s="154"/>
    </row>
    <row r="794" spans="1:29" ht="33.75">
      <c r="A794" s="154" t="s">
        <v>227</v>
      </c>
      <c r="B794" s="154" t="s">
        <v>1561</v>
      </c>
      <c r="C794" s="154" t="s">
        <v>1562</v>
      </c>
      <c r="D794" s="18" t="s">
        <v>14</v>
      </c>
      <c r="E794" s="141" t="s">
        <v>2</v>
      </c>
      <c r="F794" s="149">
        <v>0</v>
      </c>
      <c r="G794" s="154" t="s">
        <v>23</v>
      </c>
      <c r="H794" s="18" t="s">
        <v>14</v>
      </c>
      <c r="I794" s="141" t="s">
        <v>2</v>
      </c>
      <c r="J794" s="149">
        <v>0</v>
      </c>
      <c r="K794" s="154" t="s">
        <v>23</v>
      </c>
      <c r="L794" s="18" t="s">
        <v>14</v>
      </c>
      <c r="M794" s="141" t="s">
        <v>2</v>
      </c>
      <c r="N794" s="149">
        <v>0</v>
      </c>
      <c r="O794" s="159" t="s">
        <v>228</v>
      </c>
      <c r="P794" s="149" t="s">
        <v>11</v>
      </c>
      <c r="Q794" s="141" t="s">
        <v>16</v>
      </c>
      <c r="R794" s="149">
        <v>0</v>
      </c>
      <c r="S794" s="154" t="s">
        <v>228</v>
      </c>
      <c r="T794" s="18" t="s">
        <v>12</v>
      </c>
      <c r="U794" s="141" t="s">
        <v>2432</v>
      </c>
      <c r="V794" s="149">
        <v>0</v>
      </c>
      <c r="W794" s="159" t="s">
        <v>228</v>
      </c>
      <c r="X794" s="18">
        <v>0</v>
      </c>
      <c r="Y794" s="234" t="s">
        <v>5044</v>
      </c>
      <c r="Z794" s="160"/>
      <c r="AA794" s="154"/>
      <c r="AB794" s="154"/>
      <c r="AC794" s="154"/>
    </row>
    <row r="795" spans="1:29" ht="33.75">
      <c r="A795" s="154" t="s">
        <v>227</v>
      </c>
      <c r="B795" s="154" t="s">
        <v>350</v>
      </c>
      <c r="C795" s="154" t="s">
        <v>351</v>
      </c>
      <c r="D795" s="18" t="s">
        <v>14</v>
      </c>
      <c r="E795" s="141" t="s">
        <v>2</v>
      </c>
      <c r="F795" s="149">
        <v>0</v>
      </c>
      <c r="G795" s="154" t="s">
        <v>23</v>
      </c>
      <c r="H795" s="18" t="s">
        <v>14</v>
      </c>
      <c r="I795" s="141" t="s">
        <v>2</v>
      </c>
      <c r="J795" s="149">
        <v>0</v>
      </c>
      <c r="K795" s="154" t="s">
        <v>23</v>
      </c>
      <c r="L795" s="18" t="s">
        <v>14</v>
      </c>
      <c r="M795" s="141" t="s">
        <v>2</v>
      </c>
      <c r="N795" s="149">
        <v>0</v>
      </c>
      <c r="O795" s="159" t="s">
        <v>228</v>
      </c>
      <c r="P795" s="149" t="s">
        <v>11</v>
      </c>
      <c r="Q795" s="141" t="s">
        <v>16</v>
      </c>
      <c r="R795" s="149">
        <v>0</v>
      </c>
      <c r="S795" s="154" t="s">
        <v>228</v>
      </c>
      <c r="T795" s="18" t="s">
        <v>12</v>
      </c>
      <c r="U795" s="141" t="s">
        <v>2432</v>
      </c>
      <c r="V795" s="149">
        <v>0</v>
      </c>
      <c r="W795" s="159" t="s">
        <v>228</v>
      </c>
      <c r="X795" s="18">
        <v>0</v>
      </c>
      <c r="Y795" s="234" t="s">
        <v>5044</v>
      </c>
      <c r="Z795" s="160"/>
      <c r="AA795" s="154"/>
      <c r="AB795" s="154"/>
      <c r="AC795" s="154"/>
    </row>
    <row r="796" spans="1:29" ht="33.75">
      <c r="A796" s="154" t="s">
        <v>227</v>
      </c>
      <c r="B796" s="154" t="s">
        <v>1369</v>
      </c>
      <c r="C796" s="154" t="s">
        <v>1370</v>
      </c>
      <c r="D796" s="18" t="s">
        <v>14</v>
      </c>
      <c r="E796" s="141" t="s">
        <v>2</v>
      </c>
      <c r="F796" s="149">
        <v>0</v>
      </c>
      <c r="G796" s="154" t="s">
        <v>23</v>
      </c>
      <c r="H796" s="18" t="s">
        <v>14</v>
      </c>
      <c r="I796" s="141" t="s">
        <v>2</v>
      </c>
      <c r="J796" s="149">
        <v>0</v>
      </c>
      <c r="K796" s="154" t="s">
        <v>23</v>
      </c>
      <c r="L796" s="18" t="s">
        <v>14</v>
      </c>
      <c r="M796" s="141" t="s">
        <v>2</v>
      </c>
      <c r="N796" s="149">
        <v>0</v>
      </c>
      <c r="O796" s="159" t="s">
        <v>228</v>
      </c>
      <c r="P796" s="149" t="s">
        <v>11</v>
      </c>
      <c r="Q796" s="141" t="s">
        <v>16</v>
      </c>
      <c r="R796" s="149">
        <v>0</v>
      </c>
      <c r="S796" s="154" t="s">
        <v>228</v>
      </c>
      <c r="T796" s="18" t="s">
        <v>12</v>
      </c>
      <c r="U796" s="141" t="s">
        <v>2432</v>
      </c>
      <c r="V796" s="149">
        <v>0</v>
      </c>
      <c r="W796" s="159" t="s">
        <v>228</v>
      </c>
      <c r="X796" s="18">
        <v>0</v>
      </c>
      <c r="Y796" s="234" t="s">
        <v>5044</v>
      </c>
      <c r="Z796" s="160"/>
      <c r="AA796" s="154"/>
      <c r="AB796" s="154"/>
      <c r="AC796" s="154"/>
    </row>
    <row r="797" spans="1:29" ht="33.75">
      <c r="A797" s="154" t="s">
        <v>227</v>
      </c>
      <c r="B797" s="154" t="s">
        <v>308</v>
      </c>
      <c r="C797" s="154" t="s">
        <v>309</v>
      </c>
      <c r="D797" s="18" t="s">
        <v>14</v>
      </c>
      <c r="E797" s="141" t="s">
        <v>2</v>
      </c>
      <c r="F797" s="149">
        <v>0</v>
      </c>
      <c r="G797" s="154" t="s">
        <v>23</v>
      </c>
      <c r="H797" s="18" t="s">
        <v>14</v>
      </c>
      <c r="I797" s="141" t="s">
        <v>2</v>
      </c>
      <c r="J797" s="149">
        <v>0</v>
      </c>
      <c r="K797" s="154" t="s">
        <v>23</v>
      </c>
      <c r="L797" s="18" t="s">
        <v>14</v>
      </c>
      <c r="M797" s="141" t="s">
        <v>2</v>
      </c>
      <c r="N797" s="149">
        <v>0</v>
      </c>
      <c r="O797" s="159" t="s">
        <v>228</v>
      </c>
      <c r="P797" s="149" t="s">
        <v>11</v>
      </c>
      <c r="Q797" s="141" t="s">
        <v>16</v>
      </c>
      <c r="R797" s="149">
        <v>0</v>
      </c>
      <c r="S797" s="154" t="s">
        <v>228</v>
      </c>
      <c r="T797" s="18" t="s">
        <v>12</v>
      </c>
      <c r="U797" s="141" t="s">
        <v>2432</v>
      </c>
      <c r="V797" s="149">
        <v>0</v>
      </c>
      <c r="W797" s="159" t="s">
        <v>228</v>
      </c>
      <c r="X797" s="18">
        <v>0</v>
      </c>
      <c r="Y797" s="234" t="s">
        <v>5044</v>
      </c>
      <c r="Z797" s="160"/>
      <c r="AA797" s="154"/>
      <c r="AB797" s="154"/>
      <c r="AC797" s="154"/>
    </row>
    <row r="798" spans="1:29" ht="33.75">
      <c r="A798" s="154" t="s">
        <v>227</v>
      </c>
      <c r="B798" s="154" t="s">
        <v>2065</v>
      </c>
      <c r="C798" s="154" t="s">
        <v>2066</v>
      </c>
      <c r="D798" s="18" t="s">
        <v>14</v>
      </c>
      <c r="E798" s="141" t="s">
        <v>2</v>
      </c>
      <c r="F798" s="149">
        <v>0</v>
      </c>
      <c r="G798" s="154" t="s">
        <v>23</v>
      </c>
      <c r="H798" s="18" t="s">
        <v>14</v>
      </c>
      <c r="I798" s="141" t="s">
        <v>2</v>
      </c>
      <c r="J798" s="149">
        <v>0</v>
      </c>
      <c r="K798" s="154" t="s">
        <v>23</v>
      </c>
      <c r="L798" s="18" t="s">
        <v>14</v>
      </c>
      <c r="M798" s="141" t="s">
        <v>2</v>
      </c>
      <c r="N798" s="149">
        <v>0</v>
      </c>
      <c r="O798" s="159" t="s">
        <v>228</v>
      </c>
      <c r="P798" s="149" t="s">
        <v>11</v>
      </c>
      <c r="Q798" s="141" t="s">
        <v>16</v>
      </c>
      <c r="R798" s="149">
        <v>0</v>
      </c>
      <c r="S798" s="154" t="s">
        <v>228</v>
      </c>
      <c r="T798" s="18" t="s">
        <v>12</v>
      </c>
      <c r="U798" s="141" t="s">
        <v>2432</v>
      </c>
      <c r="V798" s="149">
        <v>0</v>
      </c>
      <c r="W798" s="159" t="s">
        <v>228</v>
      </c>
      <c r="X798" s="18">
        <v>0</v>
      </c>
      <c r="Y798" s="234" t="s">
        <v>5044</v>
      </c>
      <c r="Z798" s="160"/>
      <c r="AA798" s="154"/>
      <c r="AB798" s="154"/>
      <c r="AC798" s="154"/>
    </row>
    <row r="799" spans="1:29" ht="33.75">
      <c r="A799" s="154" t="s">
        <v>227</v>
      </c>
      <c r="B799" s="154" t="s">
        <v>1094</v>
      </c>
      <c r="C799" s="154" t="s">
        <v>1095</v>
      </c>
      <c r="D799" s="18" t="s">
        <v>14</v>
      </c>
      <c r="E799" s="141" t="s">
        <v>2</v>
      </c>
      <c r="F799" s="149">
        <v>0</v>
      </c>
      <c r="G799" s="154" t="s">
        <v>23</v>
      </c>
      <c r="H799" s="18" t="s">
        <v>14</v>
      </c>
      <c r="I799" s="141" t="s">
        <v>2</v>
      </c>
      <c r="J799" s="149">
        <v>0</v>
      </c>
      <c r="K799" s="154" t="s">
        <v>23</v>
      </c>
      <c r="L799" s="18" t="s">
        <v>14</v>
      </c>
      <c r="M799" s="141" t="s">
        <v>2</v>
      </c>
      <c r="N799" s="149">
        <v>0</v>
      </c>
      <c r="O799" s="159" t="s">
        <v>228</v>
      </c>
      <c r="P799" s="149" t="s">
        <v>11</v>
      </c>
      <c r="Q799" s="141" t="s">
        <v>16</v>
      </c>
      <c r="R799" s="149">
        <v>0</v>
      </c>
      <c r="S799" s="154" t="s">
        <v>228</v>
      </c>
      <c r="T799" s="18" t="s">
        <v>12</v>
      </c>
      <c r="U799" s="141" t="s">
        <v>2432</v>
      </c>
      <c r="V799" s="149">
        <v>0</v>
      </c>
      <c r="W799" s="159" t="s">
        <v>228</v>
      </c>
      <c r="X799" s="18">
        <v>0</v>
      </c>
      <c r="Y799" s="234" t="s">
        <v>5044</v>
      </c>
      <c r="Z799" s="160"/>
      <c r="AA799" s="154"/>
      <c r="AB799" s="154"/>
      <c r="AC799" s="154"/>
    </row>
    <row r="800" spans="1:29" ht="33.75">
      <c r="A800" s="154" t="s">
        <v>227</v>
      </c>
      <c r="B800" s="154" t="s">
        <v>1281</v>
      </c>
      <c r="C800" s="154" t="s">
        <v>1282</v>
      </c>
      <c r="D800" s="18" t="s">
        <v>14</v>
      </c>
      <c r="E800" s="141" t="s">
        <v>2</v>
      </c>
      <c r="F800" s="149">
        <v>0</v>
      </c>
      <c r="G800" s="154" t="s">
        <v>23</v>
      </c>
      <c r="H800" s="18" t="s">
        <v>14</v>
      </c>
      <c r="I800" s="141" t="s">
        <v>2</v>
      </c>
      <c r="J800" s="149">
        <v>0</v>
      </c>
      <c r="K800" s="154" t="s">
        <v>23</v>
      </c>
      <c r="L800" s="18" t="s">
        <v>14</v>
      </c>
      <c r="M800" s="141" t="s">
        <v>2</v>
      </c>
      <c r="N800" s="149">
        <v>0</v>
      </c>
      <c r="O800" s="159" t="s">
        <v>228</v>
      </c>
      <c r="P800" s="149" t="s">
        <v>11</v>
      </c>
      <c r="Q800" s="141" t="s">
        <v>16</v>
      </c>
      <c r="R800" s="149">
        <v>0</v>
      </c>
      <c r="S800" s="154" t="s">
        <v>228</v>
      </c>
      <c r="T800" s="18" t="s">
        <v>12</v>
      </c>
      <c r="U800" s="141" t="s">
        <v>2432</v>
      </c>
      <c r="V800" s="149">
        <v>0</v>
      </c>
      <c r="W800" s="159" t="s">
        <v>228</v>
      </c>
      <c r="X800" s="18">
        <v>0</v>
      </c>
      <c r="Y800" s="234" t="s">
        <v>5044</v>
      </c>
      <c r="Z800" s="160"/>
      <c r="AA800" s="154"/>
      <c r="AB800" s="154"/>
      <c r="AC800" s="154"/>
    </row>
    <row r="801" spans="1:29" ht="33.75">
      <c r="A801" s="154" t="s">
        <v>227</v>
      </c>
      <c r="B801" s="154" t="s">
        <v>2001</v>
      </c>
      <c r="C801" s="154" t="s">
        <v>2002</v>
      </c>
      <c r="D801" s="18" t="s">
        <v>14</v>
      </c>
      <c r="E801" s="141" t="s">
        <v>2</v>
      </c>
      <c r="F801" s="149">
        <v>0</v>
      </c>
      <c r="G801" s="154" t="s">
        <v>23</v>
      </c>
      <c r="H801" s="18" t="s">
        <v>14</v>
      </c>
      <c r="I801" s="141" t="s">
        <v>2</v>
      </c>
      <c r="J801" s="149">
        <v>0</v>
      </c>
      <c r="K801" s="154" t="s">
        <v>23</v>
      </c>
      <c r="L801" s="18" t="s">
        <v>14</v>
      </c>
      <c r="M801" s="141" t="s">
        <v>2</v>
      </c>
      <c r="N801" s="149">
        <v>0</v>
      </c>
      <c r="O801" s="159" t="s">
        <v>228</v>
      </c>
      <c r="P801" s="149" t="s">
        <v>11</v>
      </c>
      <c r="Q801" s="141" t="s">
        <v>16</v>
      </c>
      <c r="R801" s="149">
        <v>0</v>
      </c>
      <c r="S801" s="154" t="s">
        <v>228</v>
      </c>
      <c r="T801" s="18" t="s">
        <v>12</v>
      </c>
      <c r="U801" s="141" t="s">
        <v>2432</v>
      </c>
      <c r="V801" s="149">
        <v>0</v>
      </c>
      <c r="W801" s="159" t="s">
        <v>228</v>
      </c>
      <c r="X801" s="18">
        <v>0</v>
      </c>
      <c r="Y801" s="234" t="s">
        <v>5044</v>
      </c>
      <c r="Z801" s="160"/>
      <c r="AA801" s="154"/>
      <c r="AB801" s="154"/>
      <c r="AC801" s="154"/>
    </row>
    <row r="802" spans="1:29" ht="33.75">
      <c r="A802" s="154" t="s">
        <v>227</v>
      </c>
      <c r="B802" s="154" t="s">
        <v>557</v>
      </c>
      <c r="C802" s="154" t="s">
        <v>558</v>
      </c>
      <c r="D802" s="18" t="s">
        <v>14</v>
      </c>
      <c r="E802" s="141" t="s">
        <v>2</v>
      </c>
      <c r="F802" s="149">
        <v>0</v>
      </c>
      <c r="G802" s="154" t="s">
        <v>23</v>
      </c>
      <c r="H802" s="18" t="s">
        <v>14</v>
      </c>
      <c r="I802" s="141" t="s">
        <v>2</v>
      </c>
      <c r="J802" s="149">
        <v>0</v>
      </c>
      <c r="K802" s="154" t="s">
        <v>23</v>
      </c>
      <c r="L802" s="18" t="s">
        <v>14</v>
      </c>
      <c r="M802" s="141" t="s">
        <v>2</v>
      </c>
      <c r="N802" s="149">
        <v>0</v>
      </c>
      <c r="O802" s="159" t="s">
        <v>228</v>
      </c>
      <c r="P802" s="149" t="s">
        <v>11</v>
      </c>
      <c r="Q802" s="141" t="s">
        <v>16</v>
      </c>
      <c r="R802" s="149">
        <v>0</v>
      </c>
      <c r="S802" s="154" t="s">
        <v>228</v>
      </c>
      <c r="T802" s="18" t="s">
        <v>12</v>
      </c>
      <c r="U802" s="141" t="s">
        <v>2432</v>
      </c>
      <c r="V802" s="149">
        <v>0</v>
      </c>
      <c r="W802" s="159" t="s">
        <v>228</v>
      </c>
      <c r="X802" s="18">
        <v>0</v>
      </c>
      <c r="Y802" s="234" t="s">
        <v>5044</v>
      </c>
      <c r="Z802" s="160"/>
      <c r="AA802" s="154"/>
      <c r="AB802" s="154"/>
      <c r="AC802" s="154"/>
    </row>
    <row r="803" spans="1:29" ht="33.75">
      <c r="A803" s="154" t="s">
        <v>227</v>
      </c>
      <c r="B803" s="154" t="s">
        <v>324</v>
      </c>
      <c r="C803" s="154" t="s">
        <v>325</v>
      </c>
      <c r="D803" s="18" t="s">
        <v>14</v>
      </c>
      <c r="E803" s="141" t="s">
        <v>2</v>
      </c>
      <c r="F803" s="149">
        <v>0</v>
      </c>
      <c r="G803" s="154" t="s">
        <v>23</v>
      </c>
      <c r="H803" s="18" t="s">
        <v>14</v>
      </c>
      <c r="I803" s="141" t="s">
        <v>2</v>
      </c>
      <c r="J803" s="149">
        <v>0</v>
      </c>
      <c r="K803" s="154" t="s">
        <v>23</v>
      </c>
      <c r="L803" s="18" t="s">
        <v>14</v>
      </c>
      <c r="M803" s="141" t="s">
        <v>2</v>
      </c>
      <c r="N803" s="149">
        <v>0</v>
      </c>
      <c r="O803" s="159" t="s">
        <v>228</v>
      </c>
      <c r="P803" s="149" t="s">
        <v>11</v>
      </c>
      <c r="Q803" s="141" t="s">
        <v>16</v>
      </c>
      <c r="R803" s="149">
        <v>0</v>
      </c>
      <c r="S803" s="154" t="s">
        <v>228</v>
      </c>
      <c r="T803" s="18" t="s">
        <v>12</v>
      </c>
      <c r="U803" s="141" t="s">
        <v>2432</v>
      </c>
      <c r="V803" s="149">
        <v>0</v>
      </c>
      <c r="W803" s="159" t="s">
        <v>228</v>
      </c>
      <c r="X803" s="18">
        <v>0</v>
      </c>
      <c r="Y803" s="234" t="s">
        <v>5044</v>
      </c>
      <c r="Z803" s="160"/>
      <c r="AA803" s="154"/>
      <c r="AB803" s="154"/>
      <c r="AC803" s="154"/>
    </row>
    <row r="804" spans="1:29" ht="33.75">
      <c r="A804" s="154" t="s">
        <v>227</v>
      </c>
      <c r="B804" s="154" t="s">
        <v>1683</v>
      </c>
      <c r="C804" s="154" t="s">
        <v>1684</v>
      </c>
      <c r="D804" s="18" t="s">
        <v>14</v>
      </c>
      <c r="E804" s="141" t="s">
        <v>2</v>
      </c>
      <c r="F804" s="149">
        <v>0</v>
      </c>
      <c r="G804" s="154" t="s">
        <v>23</v>
      </c>
      <c r="H804" s="18" t="s">
        <v>14</v>
      </c>
      <c r="I804" s="141" t="s">
        <v>2</v>
      </c>
      <c r="J804" s="149">
        <v>0</v>
      </c>
      <c r="K804" s="154" t="s">
        <v>23</v>
      </c>
      <c r="L804" s="18" t="s">
        <v>14</v>
      </c>
      <c r="M804" s="141" t="s">
        <v>2</v>
      </c>
      <c r="N804" s="149">
        <v>0</v>
      </c>
      <c r="O804" s="159" t="s">
        <v>228</v>
      </c>
      <c r="P804" s="149" t="s">
        <v>11</v>
      </c>
      <c r="Q804" s="141" t="s">
        <v>16</v>
      </c>
      <c r="R804" s="149">
        <v>0</v>
      </c>
      <c r="S804" s="154" t="s">
        <v>228</v>
      </c>
      <c r="T804" s="18" t="s">
        <v>12</v>
      </c>
      <c r="U804" s="141" t="s">
        <v>2432</v>
      </c>
      <c r="V804" s="149">
        <v>0</v>
      </c>
      <c r="W804" s="159" t="s">
        <v>228</v>
      </c>
      <c r="X804" s="18">
        <v>0</v>
      </c>
      <c r="Y804" s="234" t="s">
        <v>5044</v>
      </c>
      <c r="Z804" s="160"/>
      <c r="AA804" s="154"/>
      <c r="AB804" s="154"/>
      <c r="AC804" s="154"/>
    </row>
    <row r="805" spans="1:29" ht="33.75">
      <c r="A805" s="154" t="s">
        <v>227</v>
      </c>
      <c r="B805" s="154" t="s">
        <v>841</v>
      </c>
      <c r="C805" s="154" t="s">
        <v>842</v>
      </c>
      <c r="D805" s="18" t="s">
        <v>14</v>
      </c>
      <c r="E805" s="141" t="s">
        <v>2</v>
      </c>
      <c r="F805" s="149">
        <v>0</v>
      </c>
      <c r="G805" s="154" t="s">
        <v>23</v>
      </c>
      <c r="H805" s="18" t="s">
        <v>14</v>
      </c>
      <c r="I805" s="141" t="s">
        <v>2</v>
      </c>
      <c r="J805" s="149">
        <v>0</v>
      </c>
      <c r="K805" s="154" t="s">
        <v>23</v>
      </c>
      <c r="L805" s="18" t="s">
        <v>14</v>
      </c>
      <c r="M805" s="141" t="s">
        <v>2</v>
      </c>
      <c r="N805" s="149">
        <v>0</v>
      </c>
      <c r="O805" s="159" t="s">
        <v>228</v>
      </c>
      <c r="P805" s="149" t="s">
        <v>11</v>
      </c>
      <c r="Q805" s="141" t="s">
        <v>16</v>
      </c>
      <c r="R805" s="149">
        <v>0</v>
      </c>
      <c r="S805" s="154" t="s">
        <v>228</v>
      </c>
      <c r="T805" s="18" t="s">
        <v>12</v>
      </c>
      <c r="U805" s="141" t="s">
        <v>2432</v>
      </c>
      <c r="V805" s="149">
        <v>0</v>
      </c>
      <c r="W805" s="159" t="s">
        <v>228</v>
      </c>
      <c r="X805" s="18">
        <v>0</v>
      </c>
      <c r="Y805" s="234" t="s">
        <v>5044</v>
      </c>
      <c r="Z805" s="160"/>
      <c r="AA805" s="154"/>
      <c r="AB805" s="154"/>
      <c r="AC805" s="154"/>
    </row>
    <row r="806" spans="1:29" ht="33.75">
      <c r="A806" s="154" t="s">
        <v>227</v>
      </c>
      <c r="B806" s="154" t="s">
        <v>1933</v>
      </c>
      <c r="C806" s="154" t="s">
        <v>1934</v>
      </c>
      <c r="D806" s="18" t="s">
        <v>14</v>
      </c>
      <c r="E806" s="141" t="s">
        <v>2</v>
      </c>
      <c r="F806" s="149">
        <v>0</v>
      </c>
      <c r="G806" s="154" t="s">
        <v>23</v>
      </c>
      <c r="H806" s="18">
        <v>3</v>
      </c>
      <c r="I806" s="141" t="s">
        <v>3</v>
      </c>
      <c r="J806" s="149">
        <v>2</v>
      </c>
      <c r="K806" s="154" t="s">
        <v>23</v>
      </c>
      <c r="L806" s="18">
        <v>3</v>
      </c>
      <c r="M806" s="141" t="s">
        <v>3</v>
      </c>
      <c r="N806" s="149">
        <v>1</v>
      </c>
      <c r="O806" s="159" t="s">
        <v>228</v>
      </c>
      <c r="P806" s="149" t="s">
        <v>11</v>
      </c>
      <c r="Q806" s="141" t="s">
        <v>16</v>
      </c>
      <c r="R806" s="149">
        <v>0</v>
      </c>
      <c r="S806" s="154" t="s">
        <v>228</v>
      </c>
      <c r="T806" s="18" t="s">
        <v>12</v>
      </c>
      <c r="U806" s="141" t="s">
        <v>2432</v>
      </c>
      <c r="V806" s="149">
        <v>0</v>
      </c>
      <c r="W806" s="159" t="s">
        <v>228</v>
      </c>
      <c r="X806" s="18">
        <v>3</v>
      </c>
      <c r="Y806" s="234" t="s">
        <v>5044</v>
      </c>
      <c r="Z806" s="160"/>
      <c r="AA806" s="154"/>
      <c r="AB806" s="154"/>
      <c r="AC806" s="154"/>
    </row>
    <row r="807" spans="1:29" ht="33.75">
      <c r="A807" s="154" t="s">
        <v>227</v>
      </c>
      <c r="B807" s="154" t="s">
        <v>1359</v>
      </c>
      <c r="C807" s="154" t="s">
        <v>1360</v>
      </c>
      <c r="D807" s="18" t="s">
        <v>14</v>
      </c>
      <c r="E807" s="141" t="s">
        <v>2</v>
      </c>
      <c r="F807" s="149">
        <v>0</v>
      </c>
      <c r="G807" s="154" t="s">
        <v>23</v>
      </c>
      <c r="H807" s="18">
        <v>3</v>
      </c>
      <c r="I807" s="141" t="s">
        <v>3</v>
      </c>
      <c r="J807" s="149">
        <v>2</v>
      </c>
      <c r="K807" s="154" t="s">
        <v>23</v>
      </c>
      <c r="L807" s="18">
        <v>3</v>
      </c>
      <c r="M807" s="141" t="s">
        <v>3</v>
      </c>
      <c r="N807" s="149">
        <v>1</v>
      </c>
      <c r="O807" s="159" t="s">
        <v>228</v>
      </c>
      <c r="P807" s="149" t="s">
        <v>11</v>
      </c>
      <c r="Q807" s="141" t="s">
        <v>16</v>
      </c>
      <c r="R807" s="149">
        <v>0</v>
      </c>
      <c r="S807" s="154" t="s">
        <v>228</v>
      </c>
      <c r="T807" s="18" t="s">
        <v>12</v>
      </c>
      <c r="U807" s="141" t="s">
        <v>2432</v>
      </c>
      <c r="V807" s="149">
        <v>0</v>
      </c>
      <c r="W807" s="159" t="s">
        <v>228</v>
      </c>
      <c r="X807" s="18">
        <v>3</v>
      </c>
      <c r="Y807" s="234" t="s">
        <v>5044</v>
      </c>
      <c r="Z807" s="160"/>
      <c r="AA807" s="154"/>
      <c r="AB807" s="154"/>
      <c r="AC807" s="154"/>
    </row>
    <row r="808" spans="1:29" ht="33.75">
      <c r="A808" s="154" t="s">
        <v>227</v>
      </c>
      <c r="B808" s="154" t="s">
        <v>1264</v>
      </c>
      <c r="C808" s="154" t="s">
        <v>1265</v>
      </c>
      <c r="D808" s="18">
        <v>3</v>
      </c>
      <c r="E808" s="141" t="s">
        <v>3</v>
      </c>
      <c r="F808" s="149">
        <v>3</v>
      </c>
      <c r="G808" s="154" t="s">
        <v>23</v>
      </c>
      <c r="H808" s="18">
        <v>1</v>
      </c>
      <c r="I808" s="141" t="s">
        <v>5</v>
      </c>
      <c r="J808" s="149">
        <v>4</v>
      </c>
      <c r="K808" s="154" t="s">
        <v>23</v>
      </c>
      <c r="L808" s="18">
        <v>1</v>
      </c>
      <c r="M808" s="141" t="s">
        <v>5</v>
      </c>
      <c r="N808" s="149">
        <v>3</v>
      </c>
      <c r="O808" s="159" t="s">
        <v>228</v>
      </c>
      <c r="P808" s="149" t="s">
        <v>11</v>
      </c>
      <c r="Q808" s="141" t="s">
        <v>16</v>
      </c>
      <c r="R808" s="149">
        <v>0</v>
      </c>
      <c r="S808" s="154" t="s">
        <v>228</v>
      </c>
      <c r="T808" s="18" t="s">
        <v>12</v>
      </c>
      <c r="U808" s="141" t="s">
        <v>2432</v>
      </c>
      <c r="V808" s="149">
        <v>0</v>
      </c>
      <c r="W808" s="159" t="s">
        <v>228</v>
      </c>
      <c r="X808" s="18">
        <v>10</v>
      </c>
      <c r="Y808" s="234" t="s">
        <v>5044</v>
      </c>
      <c r="Z808" s="160"/>
      <c r="AA808" s="154"/>
      <c r="AB808" s="154"/>
      <c r="AC808" s="154"/>
    </row>
    <row r="809" spans="1:29" ht="33.75">
      <c r="A809" s="154" t="s">
        <v>227</v>
      </c>
      <c r="B809" s="154" t="s">
        <v>683</v>
      </c>
      <c r="C809" s="154" t="s">
        <v>684</v>
      </c>
      <c r="D809" s="18">
        <v>3</v>
      </c>
      <c r="E809" s="141" t="s">
        <v>3</v>
      </c>
      <c r="F809" s="149">
        <v>3</v>
      </c>
      <c r="G809" s="154" t="s">
        <v>23</v>
      </c>
      <c r="H809" s="18">
        <v>2</v>
      </c>
      <c r="I809" s="141" t="s">
        <v>4</v>
      </c>
      <c r="J809" s="149">
        <v>3</v>
      </c>
      <c r="K809" s="154" t="s">
        <v>23</v>
      </c>
      <c r="L809" s="18" t="s">
        <v>19</v>
      </c>
      <c r="M809" s="141" t="s">
        <v>2431</v>
      </c>
      <c r="N809" s="149">
        <v>0</v>
      </c>
      <c r="O809" s="159" t="s">
        <v>228</v>
      </c>
      <c r="P809" s="149" t="s">
        <v>19</v>
      </c>
      <c r="Q809" s="141" t="s">
        <v>2448</v>
      </c>
      <c r="R809" s="149">
        <v>0</v>
      </c>
      <c r="S809" s="154" t="s">
        <v>228</v>
      </c>
      <c r="T809" s="18" t="s">
        <v>11</v>
      </c>
      <c r="U809" s="141" t="s">
        <v>2434</v>
      </c>
      <c r="V809" s="149">
        <v>3</v>
      </c>
      <c r="W809" s="159" t="s">
        <v>228</v>
      </c>
      <c r="X809" s="18" t="s">
        <v>19</v>
      </c>
      <c r="Y809" s="234" t="s">
        <v>5044</v>
      </c>
      <c r="Z809" s="160" t="s">
        <v>2440</v>
      </c>
      <c r="AA809" s="154" t="s">
        <v>2437</v>
      </c>
      <c r="AB809" s="154"/>
      <c r="AC809" s="154"/>
    </row>
    <row r="810" spans="1:29" ht="33.75">
      <c r="A810" s="154" t="s">
        <v>227</v>
      </c>
      <c r="B810" s="154" t="s">
        <v>1277</v>
      </c>
      <c r="C810" s="154" t="s">
        <v>1278</v>
      </c>
      <c r="D810" s="18" t="s">
        <v>14</v>
      </c>
      <c r="E810" s="141" t="s">
        <v>2</v>
      </c>
      <c r="F810" s="149">
        <v>0</v>
      </c>
      <c r="G810" s="154" t="s">
        <v>23</v>
      </c>
      <c r="H810" s="18" t="s">
        <v>14</v>
      </c>
      <c r="I810" s="141" t="s">
        <v>2</v>
      </c>
      <c r="J810" s="149">
        <v>0</v>
      </c>
      <c r="K810" s="154" t="s">
        <v>23</v>
      </c>
      <c r="L810" s="18">
        <v>3</v>
      </c>
      <c r="M810" s="141" t="s">
        <v>3</v>
      </c>
      <c r="N810" s="149">
        <v>1</v>
      </c>
      <c r="O810" s="159" t="s">
        <v>228</v>
      </c>
      <c r="P810" s="149" t="s">
        <v>11</v>
      </c>
      <c r="Q810" s="141" t="s">
        <v>16</v>
      </c>
      <c r="R810" s="149">
        <v>0</v>
      </c>
      <c r="S810" s="154" t="s">
        <v>228</v>
      </c>
      <c r="T810" s="18" t="s">
        <v>12</v>
      </c>
      <c r="U810" s="141" t="s">
        <v>2432</v>
      </c>
      <c r="V810" s="149">
        <v>0</v>
      </c>
      <c r="W810" s="159" t="s">
        <v>228</v>
      </c>
      <c r="X810" s="18">
        <v>1</v>
      </c>
      <c r="Y810" s="234" t="s">
        <v>5044</v>
      </c>
      <c r="Z810" s="160"/>
      <c r="AA810" s="154"/>
      <c r="AB810" s="154"/>
      <c r="AC810" s="154"/>
    </row>
    <row r="811" spans="1:29" ht="33.75">
      <c r="A811" s="154" t="s">
        <v>227</v>
      </c>
      <c r="B811" s="154" t="s">
        <v>292</v>
      </c>
      <c r="C811" s="154" t="s">
        <v>293</v>
      </c>
      <c r="D811" s="18" t="s">
        <v>14</v>
      </c>
      <c r="E811" s="141" t="s">
        <v>2</v>
      </c>
      <c r="F811" s="149">
        <v>0</v>
      </c>
      <c r="G811" s="154" t="s">
        <v>23</v>
      </c>
      <c r="H811" s="18" t="s">
        <v>14</v>
      </c>
      <c r="I811" s="141" t="s">
        <v>2</v>
      </c>
      <c r="J811" s="149">
        <v>0</v>
      </c>
      <c r="K811" s="154" t="s">
        <v>23</v>
      </c>
      <c r="L811" s="18" t="s">
        <v>14</v>
      </c>
      <c r="M811" s="141" t="s">
        <v>2</v>
      </c>
      <c r="N811" s="149">
        <v>0</v>
      </c>
      <c r="O811" s="159" t="s">
        <v>228</v>
      </c>
      <c r="P811" s="149" t="s">
        <v>11</v>
      </c>
      <c r="Q811" s="141" t="s">
        <v>16</v>
      </c>
      <c r="R811" s="149">
        <v>0</v>
      </c>
      <c r="S811" s="154" t="s">
        <v>228</v>
      </c>
      <c r="T811" s="18" t="s">
        <v>12</v>
      </c>
      <c r="U811" s="141" t="s">
        <v>2432</v>
      </c>
      <c r="V811" s="149">
        <v>0</v>
      </c>
      <c r="W811" s="159" t="s">
        <v>228</v>
      </c>
      <c r="X811" s="18">
        <v>0</v>
      </c>
      <c r="Y811" s="234" t="s">
        <v>5044</v>
      </c>
      <c r="Z811" s="160"/>
      <c r="AA811" s="154"/>
      <c r="AB811" s="154"/>
      <c r="AC811" s="154"/>
    </row>
    <row r="812" spans="1:29" ht="33.75">
      <c r="A812" s="154" t="s">
        <v>227</v>
      </c>
      <c r="B812" s="154" t="s">
        <v>1639</v>
      </c>
      <c r="C812" s="154" t="s">
        <v>1640</v>
      </c>
      <c r="D812" s="18">
        <v>3</v>
      </c>
      <c r="E812" s="141" t="s">
        <v>3</v>
      </c>
      <c r="F812" s="149">
        <v>3</v>
      </c>
      <c r="G812" s="154" t="s">
        <v>23</v>
      </c>
      <c r="H812" s="18">
        <v>3</v>
      </c>
      <c r="I812" s="141" t="s">
        <v>3</v>
      </c>
      <c r="J812" s="149">
        <v>2</v>
      </c>
      <c r="K812" s="154" t="s">
        <v>23</v>
      </c>
      <c r="L812" s="18">
        <v>1</v>
      </c>
      <c r="M812" s="141" t="s">
        <v>5</v>
      </c>
      <c r="N812" s="149">
        <v>3</v>
      </c>
      <c r="O812" s="159" t="s">
        <v>228</v>
      </c>
      <c r="P812" s="149" t="s">
        <v>11</v>
      </c>
      <c r="Q812" s="141" t="s">
        <v>16</v>
      </c>
      <c r="R812" s="149">
        <v>0</v>
      </c>
      <c r="S812" s="154" t="s">
        <v>228</v>
      </c>
      <c r="T812" s="18" t="s">
        <v>12</v>
      </c>
      <c r="U812" s="141" t="s">
        <v>2432</v>
      </c>
      <c r="V812" s="149">
        <v>0</v>
      </c>
      <c r="W812" s="159" t="s">
        <v>228</v>
      </c>
      <c r="X812" s="18">
        <v>8</v>
      </c>
      <c r="Y812" s="234" t="s">
        <v>5044</v>
      </c>
      <c r="Z812" s="160"/>
      <c r="AA812" s="154"/>
      <c r="AB812" s="154"/>
      <c r="AC812" s="154"/>
    </row>
    <row r="813" spans="1:29" ht="33.75">
      <c r="A813" s="154" t="s">
        <v>227</v>
      </c>
      <c r="B813" s="154" t="s">
        <v>615</v>
      </c>
      <c r="C813" s="154" t="s">
        <v>616</v>
      </c>
      <c r="D813" s="18" t="s">
        <v>14</v>
      </c>
      <c r="E813" s="141" t="s">
        <v>2</v>
      </c>
      <c r="F813" s="149">
        <v>0</v>
      </c>
      <c r="G813" s="154" t="s">
        <v>23</v>
      </c>
      <c r="H813" s="18">
        <v>3</v>
      </c>
      <c r="I813" s="141" t="s">
        <v>3</v>
      </c>
      <c r="J813" s="149">
        <v>2</v>
      </c>
      <c r="K813" s="154" t="s">
        <v>23</v>
      </c>
      <c r="L813" s="18">
        <v>3</v>
      </c>
      <c r="M813" s="141" t="s">
        <v>3</v>
      </c>
      <c r="N813" s="149">
        <v>1</v>
      </c>
      <c r="O813" s="159" t="s">
        <v>228</v>
      </c>
      <c r="P813" s="149" t="s">
        <v>11</v>
      </c>
      <c r="Q813" s="141" t="s">
        <v>16</v>
      </c>
      <c r="R813" s="149">
        <v>0</v>
      </c>
      <c r="S813" s="154" t="s">
        <v>228</v>
      </c>
      <c r="T813" s="18" t="s">
        <v>12</v>
      </c>
      <c r="U813" s="141" t="s">
        <v>2432</v>
      </c>
      <c r="V813" s="149">
        <v>0</v>
      </c>
      <c r="W813" s="159" t="s">
        <v>228</v>
      </c>
      <c r="X813" s="18">
        <v>3</v>
      </c>
      <c r="Y813" s="234" t="s">
        <v>5044</v>
      </c>
      <c r="Z813" s="160"/>
      <c r="AA813" s="154"/>
      <c r="AB813" s="154"/>
      <c r="AC813" s="154"/>
    </row>
    <row r="814" spans="1:29" ht="33.75">
      <c r="A814" s="154" t="s">
        <v>227</v>
      </c>
      <c r="B814" s="154" t="s">
        <v>769</v>
      </c>
      <c r="C814" s="154" t="s">
        <v>770</v>
      </c>
      <c r="D814" s="18" t="s">
        <v>14</v>
      </c>
      <c r="E814" s="141" t="s">
        <v>2</v>
      </c>
      <c r="F814" s="149">
        <v>0</v>
      </c>
      <c r="G814" s="154" t="s">
        <v>23</v>
      </c>
      <c r="H814" s="18">
        <v>3</v>
      </c>
      <c r="I814" s="141" t="s">
        <v>3</v>
      </c>
      <c r="J814" s="149">
        <v>2</v>
      </c>
      <c r="K814" s="154" t="s">
        <v>23</v>
      </c>
      <c r="L814" s="18">
        <v>3</v>
      </c>
      <c r="M814" s="141" t="s">
        <v>3</v>
      </c>
      <c r="N814" s="149">
        <v>1</v>
      </c>
      <c r="O814" s="159" t="s">
        <v>228</v>
      </c>
      <c r="P814" s="149" t="s">
        <v>11</v>
      </c>
      <c r="Q814" s="141" t="s">
        <v>16</v>
      </c>
      <c r="R814" s="149">
        <v>0</v>
      </c>
      <c r="S814" s="154" t="s">
        <v>228</v>
      </c>
      <c r="T814" s="18" t="s">
        <v>12</v>
      </c>
      <c r="U814" s="141" t="s">
        <v>2432</v>
      </c>
      <c r="V814" s="149">
        <v>0</v>
      </c>
      <c r="W814" s="159" t="s">
        <v>228</v>
      </c>
      <c r="X814" s="18">
        <v>3</v>
      </c>
      <c r="Y814" s="234" t="s">
        <v>5044</v>
      </c>
      <c r="Z814" s="160"/>
      <c r="AA814" s="154"/>
      <c r="AB814" s="154"/>
      <c r="AC814" s="154"/>
    </row>
    <row r="815" spans="1:29" ht="33.75">
      <c r="A815" s="154" t="s">
        <v>227</v>
      </c>
      <c r="B815" s="154" t="s">
        <v>1415</v>
      </c>
      <c r="C815" s="154" t="s">
        <v>1416</v>
      </c>
      <c r="D815" s="18" t="s">
        <v>14</v>
      </c>
      <c r="E815" s="141" t="s">
        <v>2</v>
      </c>
      <c r="F815" s="149">
        <v>0</v>
      </c>
      <c r="G815" s="154" t="s">
        <v>23</v>
      </c>
      <c r="H815" s="18">
        <v>3</v>
      </c>
      <c r="I815" s="141" t="s">
        <v>3</v>
      </c>
      <c r="J815" s="149">
        <v>2</v>
      </c>
      <c r="K815" s="154" t="s">
        <v>23</v>
      </c>
      <c r="L815" s="18">
        <v>3</v>
      </c>
      <c r="M815" s="141" t="s">
        <v>3</v>
      </c>
      <c r="N815" s="149">
        <v>1</v>
      </c>
      <c r="O815" s="159" t="s">
        <v>228</v>
      </c>
      <c r="P815" s="149" t="s">
        <v>11</v>
      </c>
      <c r="Q815" s="141" t="s">
        <v>16</v>
      </c>
      <c r="R815" s="149">
        <v>0</v>
      </c>
      <c r="S815" s="154" t="s">
        <v>228</v>
      </c>
      <c r="T815" s="18" t="s">
        <v>12</v>
      </c>
      <c r="U815" s="141" t="s">
        <v>2432</v>
      </c>
      <c r="V815" s="149">
        <v>0</v>
      </c>
      <c r="W815" s="159" t="s">
        <v>228</v>
      </c>
      <c r="X815" s="18">
        <v>3</v>
      </c>
      <c r="Y815" s="234" t="s">
        <v>5044</v>
      </c>
      <c r="Z815" s="160"/>
      <c r="AA815" s="154"/>
      <c r="AB815" s="154"/>
      <c r="AC815" s="154"/>
    </row>
    <row r="816" spans="1:29" ht="33.75">
      <c r="A816" s="154" t="s">
        <v>227</v>
      </c>
      <c r="B816" s="154" t="s">
        <v>1641</v>
      </c>
      <c r="C816" s="154" t="s">
        <v>1642</v>
      </c>
      <c r="D816" s="18" t="s">
        <v>14</v>
      </c>
      <c r="E816" s="141" t="s">
        <v>2</v>
      </c>
      <c r="F816" s="149">
        <v>0</v>
      </c>
      <c r="G816" s="154" t="s">
        <v>23</v>
      </c>
      <c r="H816" s="18">
        <v>3</v>
      </c>
      <c r="I816" s="141" t="s">
        <v>3</v>
      </c>
      <c r="J816" s="149">
        <v>2</v>
      </c>
      <c r="K816" s="154" t="s">
        <v>23</v>
      </c>
      <c r="L816" s="18" t="s">
        <v>19</v>
      </c>
      <c r="M816" s="141" t="s">
        <v>2431</v>
      </c>
      <c r="N816" s="149">
        <v>0</v>
      </c>
      <c r="O816" s="159" t="s">
        <v>228</v>
      </c>
      <c r="P816" s="149" t="s">
        <v>11</v>
      </c>
      <c r="Q816" s="141" t="s">
        <v>16</v>
      </c>
      <c r="R816" s="149">
        <v>0</v>
      </c>
      <c r="S816" s="154" t="s">
        <v>228</v>
      </c>
      <c r="T816" s="18" t="s">
        <v>12</v>
      </c>
      <c r="U816" s="141" t="s">
        <v>2432</v>
      </c>
      <c r="V816" s="149">
        <v>0</v>
      </c>
      <c r="W816" s="159" t="s">
        <v>228</v>
      </c>
      <c r="X816" s="18" t="s">
        <v>19</v>
      </c>
      <c r="Y816" s="234" t="s">
        <v>5044</v>
      </c>
      <c r="Z816" s="160" t="s">
        <v>2440</v>
      </c>
      <c r="AA816" s="154" t="s">
        <v>2437</v>
      </c>
      <c r="AB816" s="154"/>
      <c r="AC816" s="154"/>
    </row>
    <row r="817" spans="1:29" ht="33.75">
      <c r="A817" s="154" t="s">
        <v>227</v>
      </c>
      <c r="B817" s="154" t="s">
        <v>691</v>
      </c>
      <c r="C817" s="154" t="s">
        <v>692</v>
      </c>
      <c r="D817" s="18">
        <v>3</v>
      </c>
      <c r="E817" s="141" t="s">
        <v>3</v>
      </c>
      <c r="F817" s="149">
        <v>3</v>
      </c>
      <c r="G817" s="154" t="s">
        <v>23</v>
      </c>
      <c r="H817" s="18" t="s">
        <v>14</v>
      </c>
      <c r="I817" s="141" t="s">
        <v>2</v>
      </c>
      <c r="J817" s="149">
        <v>0</v>
      </c>
      <c r="K817" s="154" t="s">
        <v>23</v>
      </c>
      <c r="L817" s="18">
        <v>3</v>
      </c>
      <c r="M817" s="141" t="s">
        <v>3</v>
      </c>
      <c r="N817" s="149">
        <v>1</v>
      </c>
      <c r="O817" s="159" t="s">
        <v>228</v>
      </c>
      <c r="P817" s="149" t="s">
        <v>11</v>
      </c>
      <c r="Q817" s="141" t="s">
        <v>16</v>
      </c>
      <c r="R817" s="149">
        <v>0</v>
      </c>
      <c r="S817" s="154" t="s">
        <v>228</v>
      </c>
      <c r="T817" s="18" t="s">
        <v>12</v>
      </c>
      <c r="U817" s="141" t="s">
        <v>2432</v>
      </c>
      <c r="V817" s="149">
        <v>0</v>
      </c>
      <c r="W817" s="159" t="s">
        <v>228</v>
      </c>
      <c r="X817" s="18">
        <v>4</v>
      </c>
      <c r="Y817" s="234" t="s">
        <v>5044</v>
      </c>
      <c r="Z817" s="160"/>
      <c r="AA817" s="154"/>
      <c r="AB817" s="154"/>
      <c r="AC817" s="154"/>
    </row>
    <row r="818" spans="1:29" ht="33.75">
      <c r="A818" s="154" t="s">
        <v>227</v>
      </c>
      <c r="B818" s="154" t="s">
        <v>1132</v>
      </c>
      <c r="C818" s="154" t="s">
        <v>1133</v>
      </c>
      <c r="D818" s="18" t="s">
        <v>14</v>
      </c>
      <c r="E818" s="141" t="s">
        <v>2</v>
      </c>
      <c r="F818" s="149">
        <v>0</v>
      </c>
      <c r="G818" s="154" t="s">
        <v>23</v>
      </c>
      <c r="H818" s="18" t="s">
        <v>14</v>
      </c>
      <c r="I818" s="141" t="s">
        <v>2</v>
      </c>
      <c r="J818" s="149">
        <v>0</v>
      </c>
      <c r="K818" s="154" t="s">
        <v>23</v>
      </c>
      <c r="L818" s="18">
        <v>3</v>
      </c>
      <c r="M818" s="141" t="s">
        <v>3</v>
      </c>
      <c r="N818" s="149">
        <v>1</v>
      </c>
      <c r="O818" s="159" t="s">
        <v>228</v>
      </c>
      <c r="P818" s="149" t="s">
        <v>11</v>
      </c>
      <c r="Q818" s="141" t="s">
        <v>16</v>
      </c>
      <c r="R818" s="149">
        <v>0</v>
      </c>
      <c r="S818" s="154" t="s">
        <v>228</v>
      </c>
      <c r="T818" s="18" t="s">
        <v>12</v>
      </c>
      <c r="U818" s="141" t="s">
        <v>2432</v>
      </c>
      <c r="V818" s="149">
        <v>0</v>
      </c>
      <c r="W818" s="159" t="s">
        <v>228</v>
      </c>
      <c r="X818" s="18">
        <v>1</v>
      </c>
      <c r="Y818" s="234" t="s">
        <v>5044</v>
      </c>
      <c r="Z818" s="160"/>
      <c r="AA818" s="154"/>
      <c r="AB818" s="154"/>
      <c r="AC818" s="154"/>
    </row>
    <row r="819" spans="1:29" ht="33.75">
      <c r="A819" s="154" t="s">
        <v>227</v>
      </c>
      <c r="B819" s="154" t="s">
        <v>1008</v>
      </c>
      <c r="C819" s="154" t="s">
        <v>1009</v>
      </c>
      <c r="D819" s="18">
        <v>3</v>
      </c>
      <c r="E819" s="141" t="s">
        <v>3</v>
      </c>
      <c r="F819" s="149">
        <v>3</v>
      </c>
      <c r="G819" s="154" t="s">
        <v>23</v>
      </c>
      <c r="H819" s="18">
        <v>3</v>
      </c>
      <c r="I819" s="141" t="s">
        <v>3</v>
      </c>
      <c r="J819" s="149">
        <v>2</v>
      </c>
      <c r="K819" s="154" t="s">
        <v>23</v>
      </c>
      <c r="L819" s="18">
        <v>3</v>
      </c>
      <c r="M819" s="141" t="s">
        <v>3</v>
      </c>
      <c r="N819" s="149">
        <v>1</v>
      </c>
      <c r="O819" s="159" t="s">
        <v>228</v>
      </c>
      <c r="P819" s="149" t="s">
        <v>11</v>
      </c>
      <c r="Q819" s="141" t="s">
        <v>16</v>
      </c>
      <c r="R819" s="149">
        <v>0</v>
      </c>
      <c r="S819" s="154" t="s">
        <v>228</v>
      </c>
      <c r="T819" s="18" t="s">
        <v>6</v>
      </c>
      <c r="U819" s="141" t="s">
        <v>2433</v>
      </c>
      <c r="V819" s="149">
        <v>2</v>
      </c>
      <c r="W819" s="159" t="s">
        <v>228</v>
      </c>
      <c r="X819" s="18">
        <v>8</v>
      </c>
      <c r="Y819" s="234" t="s">
        <v>5044</v>
      </c>
      <c r="Z819" s="160"/>
      <c r="AA819" s="154"/>
      <c r="AB819" s="154"/>
      <c r="AC819" s="154"/>
    </row>
    <row r="820" spans="1:29" ht="33.75">
      <c r="A820" s="154" t="s">
        <v>227</v>
      </c>
      <c r="B820" s="154" t="s">
        <v>899</v>
      </c>
      <c r="C820" s="154" t="s">
        <v>900</v>
      </c>
      <c r="D820" s="18" t="s">
        <v>14</v>
      </c>
      <c r="E820" s="141" t="s">
        <v>2</v>
      </c>
      <c r="F820" s="149">
        <v>0</v>
      </c>
      <c r="G820" s="154" t="s">
        <v>23</v>
      </c>
      <c r="H820" s="18" t="s">
        <v>14</v>
      </c>
      <c r="I820" s="141" t="s">
        <v>2</v>
      </c>
      <c r="J820" s="149">
        <v>0</v>
      </c>
      <c r="K820" s="154" t="s">
        <v>23</v>
      </c>
      <c r="L820" s="18">
        <v>3</v>
      </c>
      <c r="M820" s="141" t="s">
        <v>3</v>
      </c>
      <c r="N820" s="149">
        <v>1</v>
      </c>
      <c r="O820" s="159" t="s">
        <v>228</v>
      </c>
      <c r="P820" s="149" t="s">
        <v>11</v>
      </c>
      <c r="Q820" s="141" t="s">
        <v>16</v>
      </c>
      <c r="R820" s="149">
        <v>0</v>
      </c>
      <c r="S820" s="154" t="s">
        <v>228</v>
      </c>
      <c r="T820" s="18" t="s">
        <v>12</v>
      </c>
      <c r="U820" s="141" t="s">
        <v>2432</v>
      </c>
      <c r="V820" s="149">
        <v>0</v>
      </c>
      <c r="W820" s="159" t="s">
        <v>228</v>
      </c>
      <c r="X820" s="18">
        <v>1</v>
      </c>
      <c r="Y820" s="234" t="s">
        <v>5044</v>
      </c>
      <c r="Z820" s="160"/>
      <c r="AA820" s="154"/>
      <c r="AB820" s="154"/>
      <c r="AC820" s="154"/>
    </row>
    <row r="821" spans="1:29" ht="33.75">
      <c r="A821" s="154" t="s">
        <v>227</v>
      </c>
      <c r="B821" s="154" t="s">
        <v>1541</v>
      </c>
      <c r="C821" s="154" t="s">
        <v>1542</v>
      </c>
      <c r="D821" s="18" t="s">
        <v>14</v>
      </c>
      <c r="E821" s="141" t="s">
        <v>2</v>
      </c>
      <c r="F821" s="149">
        <v>0</v>
      </c>
      <c r="G821" s="154" t="s">
        <v>23</v>
      </c>
      <c r="H821" s="18">
        <v>3</v>
      </c>
      <c r="I821" s="141" t="s">
        <v>3</v>
      </c>
      <c r="J821" s="149">
        <v>2</v>
      </c>
      <c r="K821" s="154" t="s">
        <v>23</v>
      </c>
      <c r="L821" s="18">
        <v>3</v>
      </c>
      <c r="M821" s="141" t="s">
        <v>3</v>
      </c>
      <c r="N821" s="149">
        <v>1</v>
      </c>
      <c r="O821" s="159" t="s">
        <v>228</v>
      </c>
      <c r="P821" s="149" t="s">
        <v>11</v>
      </c>
      <c r="Q821" s="141" t="s">
        <v>16</v>
      </c>
      <c r="R821" s="149">
        <v>0</v>
      </c>
      <c r="S821" s="154" t="s">
        <v>228</v>
      </c>
      <c r="T821" s="18" t="s">
        <v>12</v>
      </c>
      <c r="U821" s="141" t="s">
        <v>2432</v>
      </c>
      <c r="V821" s="149">
        <v>0</v>
      </c>
      <c r="W821" s="159" t="s">
        <v>228</v>
      </c>
      <c r="X821" s="18">
        <v>3</v>
      </c>
      <c r="Y821" s="234" t="s">
        <v>5044</v>
      </c>
      <c r="Z821" s="160"/>
      <c r="AA821" s="154"/>
      <c r="AB821" s="154"/>
      <c r="AC821" s="154"/>
    </row>
    <row r="822" spans="1:29" ht="33.75">
      <c r="A822" s="154" t="s">
        <v>227</v>
      </c>
      <c r="B822" s="154" t="s">
        <v>1236</v>
      </c>
      <c r="C822" s="154" t="s">
        <v>1237</v>
      </c>
      <c r="D822" s="18" t="s">
        <v>14</v>
      </c>
      <c r="E822" s="141" t="s">
        <v>2</v>
      </c>
      <c r="F822" s="149">
        <v>0</v>
      </c>
      <c r="G822" s="154" t="s">
        <v>23</v>
      </c>
      <c r="H822" s="18">
        <v>3</v>
      </c>
      <c r="I822" s="141" t="s">
        <v>3</v>
      </c>
      <c r="J822" s="149">
        <v>2</v>
      </c>
      <c r="K822" s="154" t="s">
        <v>23</v>
      </c>
      <c r="L822" s="18">
        <v>3</v>
      </c>
      <c r="M822" s="141" t="s">
        <v>3</v>
      </c>
      <c r="N822" s="149">
        <v>1</v>
      </c>
      <c r="O822" s="159" t="s">
        <v>228</v>
      </c>
      <c r="P822" s="149" t="s">
        <v>11</v>
      </c>
      <c r="Q822" s="141" t="s">
        <v>16</v>
      </c>
      <c r="R822" s="149">
        <v>0</v>
      </c>
      <c r="S822" s="154" t="s">
        <v>228</v>
      </c>
      <c r="T822" s="18" t="s">
        <v>11</v>
      </c>
      <c r="U822" s="141" t="s">
        <v>2434</v>
      </c>
      <c r="V822" s="149">
        <v>3</v>
      </c>
      <c r="W822" s="159" t="s">
        <v>228</v>
      </c>
      <c r="X822" s="18">
        <v>3</v>
      </c>
      <c r="Y822" s="234" t="s">
        <v>5044</v>
      </c>
      <c r="Z822" s="160"/>
      <c r="AA822" s="154"/>
      <c r="AB822" s="154"/>
      <c r="AC822" s="154"/>
    </row>
    <row r="823" spans="1:29" ht="33.75">
      <c r="A823" s="154" t="s">
        <v>227</v>
      </c>
      <c r="B823" s="154" t="s">
        <v>1429</v>
      </c>
      <c r="C823" s="154" t="s">
        <v>1430</v>
      </c>
      <c r="D823" s="18" t="s">
        <v>14</v>
      </c>
      <c r="E823" s="141" t="s">
        <v>2</v>
      </c>
      <c r="F823" s="149">
        <v>0</v>
      </c>
      <c r="G823" s="154" t="s">
        <v>23</v>
      </c>
      <c r="H823" s="18">
        <v>3</v>
      </c>
      <c r="I823" s="141" t="s">
        <v>3</v>
      </c>
      <c r="J823" s="149">
        <v>2</v>
      </c>
      <c r="K823" s="154" t="s">
        <v>23</v>
      </c>
      <c r="L823" s="18">
        <v>3</v>
      </c>
      <c r="M823" s="141" t="s">
        <v>3</v>
      </c>
      <c r="N823" s="149">
        <v>1</v>
      </c>
      <c r="O823" s="159" t="s">
        <v>228</v>
      </c>
      <c r="P823" s="149" t="s">
        <v>11</v>
      </c>
      <c r="Q823" s="141" t="s">
        <v>16</v>
      </c>
      <c r="R823" s="149">
        <v>0</v>
      </c>
      <c r="S823" s="154" t="s">
        <v>228</v>
      </c>
      <c r="T823" s="18" t="s">
        <v>12</v>
      </c>
      <c r="U823" s="141" t="s">
        <v>2432</v>
      </c>
      <c r="V823" s="149">
        <v>0</v>
      </c>
      <c r="W823" s="159" t="s">
        <v>228</v>
      </c>
      <c r="X823" s="18">
        <v>3</v>
      </c>
      <c r="Y823" s="234" t="s">
        <v>5044</v>
      </c>
      <c r="Z823" s="160"/>
      <c r="AA823" s="154"/>
      <c r="AB823" s="154"/>
      <c r="AC823" s="154"/>
    </row>
    <row r="824" spans="1:29" ht="33.75">
      <c r="A824" s="154" t="s">
        <v>227</v>
      </c>
      <c r="B824" s="154" t="s">
        <v>583</v>
      </c>
      <c r="C824" s="154" t="s">
        <v>584</v>
      </c>
      <c r="D824" s="18" t="s">
        <v>14</v>
      </c>
      <c r="E824" s="141" t="s">
        <v>2</v>
      </c>
      <c r="F824" s="149">
        <v>0</v>
      </c>
      <c r="G824" s="154" t="s">
        <v>23</v>
      </c>
      <c r="H824" s="18">
        <v>3</v>
      </c>
      <c r="I824" s="141" t="s">
        <v>3</v>
      </c>
      <c r="J824" s="149">
        <v>2</v>
      </c>
      <c r="K824" s="154" t="s">
        <v>23</v>
      </c>
      <c r="L824" s="18">
        <v>1</v>
      </c>
      <c r="M824" s="141" t="s">
        <v>5</v>
      </c>
      <c r="N824" s="149">
        <v>3</v>
      </c>
      <c r="O824" s="159" t="s">
        <v>228</v>
      </c>
      <c r="P824" s="149" t="s">
        <v>11</v>
      </c>
      <c r="Q824" s="141" t="s">
        <v>16</v>
      </c>
      <c r="R824" s="149">
        <v>0</v>
      </c>
      <c r="S824" s="154" t="s">
        <v>228</v>
      </c>
      <c r="T824" s="18" t="s">
        <v>12</v>
      </c>
      <c r="U824" s="141" t="s">
        <v>2432</v>
      </c>
      <c r="V824" s="149">
        <v>0</v>
      </c>
      <c r="W824" s="159" t="s">
        <v>228</v>
      </c>
      <c r="X824" s="18">
        <v>5</v>
      </c>
      <c r="Y824" s="234" t="s">
        <v>5044</v>
      </c>
      <c r="Z824" s="160"/>
      <c r="AA824" s="154"/>
      <c r="AB824" s="154"/>
      <c r="AC824" s="154"/>
    </row>
    <row r="825" spans="1:29" ht="33.75">
      <c r="A825" s="154" t="s">
        <v>227</v>
      </c>
      <c r="B825" s="154" t="s">
        <v>1467</v>
      </c>
      <c r="C825" s="154" t="s">
        <v>1468</v>
      </c>
      <c r="D825" s="18">
        <v>3</v>
      </c>
      <c r="E825" s="141" t="s">
        <v>3</v>
      </c>
      <c r="F825" s="149">
        <v>3</v>
      </c>
      <c r="G825" s="154" t="s">
        <v>23</v>
      </c>
      <c r="H825" s="18">
        <v>3</v>
      </c>
      <c r="I825" s="141" t="s">
        <v>3</v>
      </c>
      <c r="J825" s="149">
        <v>2</v>
      </c>
      <c r="K825" s="154" t="s">
        <v>23</v>
      </c>
      <c r="L825" s="18">
        <v>1</v>
      </c>
      <c r="M825" s="141" t="s">
        <v>5</v>
      </c>
      <c r="N825" s="149">
        <v>3</v>
      </c>
      <c r="O825" s="159" t="s">
        <v>228</v>
      </c>
      <c r="P825" s="149" t="s">
        <v>11</v>
      </c>
      <c r="Q825" s="141" t="s">
        <v>16</v>
      </c>
      <c r="R825" s="149">
        <v>0</v>
      </c>
      <c r="S825" s="154" t="s">
        <v>228</v>
      </c>
      <c r="T825" s="18" t="s">
        <v>12</v>
      </c>
      <c r="U825" s="141" t="s">
        <v>2432</v>
      </c>
      <c r="V825" s="149">
        <v>0</v>
      </c>
      <c r="W825" s="159" t="s">
        <v>228</v>
      </c>
      <c r="X825" s="18">
        <v>8</v>
      </c>
      <c r="Y825" s="234" t="s">
        <v>5044</v>
      </c>
      <c r="Z825" s="160"/>
      <c r="AA825" s="154"/>
      <c r="AB825" s="154"/>
      <c r="AC825" s="154"/>
    </row>
    <row r="826" spans="1:29" ht="33.75">
      <c r="A826" s="154" t="s">
        <v>227</v>
      </c>
      <c r="B826" s="154" t="s">
        <v>1317</v>
      </c>
      <c r="C826" s="154" t="s">
        <v>1318</v>
      </c>
      <c r="D826" s="18" t="s">
        <v>14</v>
      </c>
      <c r="E826" s="141" t="s">
        <v>2</v>
      </c>
      <c r="F826" s="149">
        <v>0</v>
      </c>
      <c r="G826" s="154" t="s">
        <v>23</v>
      </c>
      <c r="H826" s="18" t="s">
        <v>14</v>
      </c>
      <c r="I826" s="141" t="s">
        <v>2</v>
      </c>
      <c r="J826" s="149">
        <v>0</v>
      </c>
      <c r="K826" s="154" t="s">
        <v>23</v>
      </c>
      <c r="L826" s="18">
        <v>3</v>
      </c>
      <c r="M826" s="141" t="s">
        <v>3</v>
      </c>
      <c r="N826" s="149">
        <v>1</v>
      </c>
      <c r="O826" s="159" t="s">
        <v>228</v>
      </c>
      <c r="P826" s="149" t="s">
        <v>11</v>
      </c>
      <c r="Q826" s="141" t="s">
        <v>16</v>
      </c>
      <c r="R826" s="149">
        <v>0</v>
      </c>
      <c r="S826" s="154" t="s">
        <v>228</v>
      </c>
      <c r="T826" s="18" t="s">
        <v>12</v>
      </c>
      <c r="U826" s="141" t="s">
        <v>2432</v>
      </c>
      <c r="V826" s="149">
        <v>0</v>
      </c>
      <c r="W826" s="159" t="s">
        <v>228</v>
      </c>
      <c r="X826" s="18">
        <v>1</v>
      </c>
      <c r="Y826" s="234" t="s">
        <v>5044</v>
      </c>
      <c r="Z826" s="160"/>
      <c r="AA826" s="154"/>
      <c r="AB826" s="154"/>
      <c r="AC826" s="154"/>
    </row>
    <row r="827" spans="1:29" ht="33.75">
      <c r="A827" s="154" t="s">
        <v>227</v>
      </c>
      <c r="B827" s="154" t="s">
        <v>398</v>
      </c>
      <c r="C827" s="154" t="s">
        <v>399</v>
      </c>
      <c r="D827" s="18" t="s">
        <v>14</v>
      </c>
      <c r="E827" s="141" t="s">
        <v>2</v>
      </c>
      <c r="F827" s="149">
        <v>0</v>
      </c>
      <c r="G827" s="154" t="s">
        <v>23</v>
      </c>
      <c r="H827" s="18" t="s">
        <v>14</v>
      </c>
      <c r="I827" s="141" t="s">
        <v>2</v>
      </c>
      <c r="J827" s="149">
        <v>0</v>
      </c>
      <c r="K827" s="154" t="s">
        <v>23</v>
      </c>
      <c r="L827" s="18">
        <v>3</v>
      </c>
      <c r="M827" s="141" t="s">
        <v>3</v>
      </c>
      <c r="N827" s="149">
        <v>1</v>
      </c>
      <c r="O827" s="159" t="s">
        <v>228</v>
      </c>
      <c r="P827" s="149" t="s">
        <v>11</v>
      </c>
      <c r="Q827" s="141" t="s">
        <v>16</v>
      </c>
      <c r="R827" s="149">
        <v>0</v>
      </c>
      <c r="S827" s="154" t="s">
        <v>228</v>
      </c>
      <c r="T827" s="18" t="s">
        <v>12</v>
      </c>
      <c r="U827" s="141" t="s">
        <v>2432</v>
      </c>
      <c r="V827" s="149">
        <v>0</v>
      </c>
      <c r="W827" s="159" t="s">
        <v>228</v>
      </c>
      <c r="X827" s="18">
        <v>1</v>
      </c>
      <c r="Y827" s="234" t="s">
        <v>5044</v>
      </c>
      <c r="Z827" s="160"/>
      <c r="AA827" s="154"/>
      <c r="AB827" s="154"/>
      <c r="AC827" s="154"/>
    </row>
    <row r="828" spans="1:29" ht="33.75">
      <c r="A828" s="154" t="s">
        <v>227</v>
      </c>
      <c r="B828" s="154" t="s">
        <v>1774</v>
      </c>
      <c r="C828" s="154" t="s">
        <v>1775</v>
      </c>
      <c r="D828" s="18">
        <v>3</v>
      </c>
      <c r="E828" s="141" t="s">
        <v>3</v>
      </c>
      <c r="F828" s="149">
        <v>3</v>
      </c>
      <c r="G828" s="154" t="s">
        <v>23</v>
      </c>
      <c r="H828" s="18">
        <v>3</v>
      </c>
      <c r="I828" s="141" t="s">
        <v>3</v>
      </c>
      <c r="J828" s="149">
        <v>2</v>
      </c>
      <c r="K828" s="154" t="s">
        <v>23</v>
      </c>
      <c r="L828" s="18">
        <v>1</v>
      </c>
      <c r="M828" s="141" t="s">
        <v>5</v>
      </c>
      <c r="N828" s="149">
        <v>3</v>
      </c>
      <c r="O828" s="159" t="s">
        <v>228</v>
      </c>
      <c r="P828" s="149" t="s">
        <v>11</v>
      </c>
      <c r="Q828" s="141" t="s">
        <v>16</v>
      </c>
      <c r="R828" s="149">
        <v>0</v>
      </c>
      <c r="S828" s="154" t="s">
        <v>228</v>
      </c>
      <c r="T828" s="18" t="s">
        <v>6</v>
      </c>
      <c r="U828" s="141" t="s">
        <v>2433</v>
      </c>
      <c r="V828" s="149">
        <v>2</v>
      </c>
      <c r="W828" s="159" t="s">
        <v>228</v>
      </c>
      <c r="X828" s="18">
        <v>10</v>
      </c>
      <c r="Y828" s="234" t="s">
        <v>5044</v>
      </c>
      <c r="Z828" s="160"/>
      <c r="AA828" s="154"/>
      <c r="AB828" s="154"/>
      <c r="AC828" s="154"/>
    </row>
    <row r="829" spans="1:29" ht="33.75">
      <c r="A829" s="154" t="s">
        <v>227</v>
      </c>
      <c r="B829" s="154" t="s">
        <v>312</v>
      </c>
      <c r="C829" s="154" t="s">
        <v>313</v>
      </c>
      <c r="D829" s="18">
        <v>2</v>
      </c>
      <c r="E829" s="141" t="s">
        <v>4</v>
      </c>
      <c r="F829" s="149">
        <v>4</v>
      </c>
      <c r="G829" s="154" t="s">
        <v>23</v>
      </c>
      <c r="H829" s="18">
        <v>1</v>
      </c>
      <c r="I829" s="141" t="s">
        <v>5</v>
      </c>
      <c r="J829" s="149">
        <v>4</v>
      </c>
      <c r="K829" s="154" t="s">
        <v>23</v>
      </c>
      <c r="L829" s="18">
        <v>1</v>
      </c>
      <c r="M829" s="141" t="s">
        <v>5</v>
      </c>
      <c r="N829" s="149">
        <v>3</v>
      </c>
      <c r="O829" s="159" t="s">
        <v>228</v>
      </c>
      <c r="P829" s="149" t="s">
        <v>11</v>
      </c>
      <c r="Q829" s="141" t="s">
        <v>16</v>
      </c>
      <c r="R829" s="149">
        <v>0</v>
      </c>
      <c r="S829" s="154" t="s">
        <v>228</v>
      </c>
      <c r="T829" s="18" t="s">
        <v>12</v>
      </c>
      <c r="U829" s="141" t="s">
        <v>2432</v>
      </c>
      <c r="V829" s="149">
        <v>0</v>
      </c>
      <c r="W829" s="159" t="s">
        <v>228</v>
      </c>
      <c r="X829" s="18">
        <v>11</v>
      </c>
      <c r="Y829" s="234" t="s">
        <v>5044</v>
      </c>
      <c r="Z829" s="160"/>
      <c r="AA829" s="154"/>
      <c r="AB829" s="154"/>
      <c r="AC829" s="154"/>
    </row>
    <row r="830" spans="1:29" ht="33.75">
      <c r="A830" s="154" t="s">
        <v>227</v>
      </c>
      <c r="B830" s="154" t="s">
        <v>302</v>
      </c>
      <c r="C830" s="154" t="s">
        <v>303</v>
      </c>
      <c r="D830" s="18" t="s">
        <v>14</v>
      </c>
      <c r="E830" s="141" t="s">
        <v>2</v>
      </c>
      <c r="F830" s="149">
        <v>0</v>
      </c>
      <c r="G830" s="154" t="s">
        <v>23</v>
      </c>
      <c r="H830" s="18" t="s">
        <v>14</v>
      </c>
      <c r="I830" s="141" t="s">
        <v>2</v>
      </c>
      <c r="J830" s="149">
        <v>0</v>
      </c>
      <c r="K830" s="154" t="s">
        <v>23</v>
      </c>
      <c r="L830" s="18">
        <v>3</v>
      </c>
      <c r="M830" s="141" t="s">
        <v>3</v>
      </c>
      <c r="N830" s="149">
        <v>1</v>
      </c>
      <c r="O830" s="159" t="s">
        <v>228</v>
      </c>
      <c r="P830" s="149" t="s">
        <v>11</v>
      </c>
      <c r="Q830" s="141" t="s">
        <v>16</v>
      </c>
      <c r="R830" s="149">
        <v>0</v>
      </c>
      <c r="S830" s="154" t="s">
        <v>228</v>
      </c>
      <c r="T830" s="18" t="s">
        <v>12</v>
      </c>
      <c r="U830" s="141" t="s">
        <v>2432</v>
      </c>
      <c r="V830" s="149">
        <v>0</v>
      </c>
      <c r="W830" s="159" t="s">
        <v>228</v>
      </c>
      <c r="X830" s="18">
        <v>1</v>
      </c>
      <c r="Y830" s="234" t="s">
        <v>5044</v>
      </c>
      <c r="Z830" s="160"/>
      <c r="AA830" s="154"/>
      <c r="AB830" s="154"/>
      <c r="AC830" s="154"/>
    </row>
    <row r="831" spans="1:29" ht="33.75">
      <c r="A831" s="154" t="s">
        <v>227</v>
      </c>
      <c r="B831" s="154" t="s">
        <v>889</v>
      </c>
      <c r="C831" s="154" t="s">
        <v>890</v>
      </c>
      <c r="D831" s="18" t="s">
        <v>14</v>
      </c>
      <c r="E831" s="141" t="s">
        <v>2</v>
      </c>
      <c r="F831" s="149">
        <v>0</v>
      </c>
      <c r="G831" s="154" t="s">
        <v>23</v>
      </c>
      <c r="H831" s="18">
        <v>1</v>
      </c>
      <c r="I831" s="141" t="s">
        <v>5</v>
      </c>
      <c r="J831" s="149">
        <v>4</v>
      </c>
      <c r="K831" s="154" t="s">
        <v>23</v>
      </c>
      <c r="L831" s="18">
        <v>3</v>
      </c>
      <c r="M831" s="141" t="s">
        <v>3</v>
      </c>
      <c r="N831" s="149">
        <v>1</v>
      </c>
      <c r="O831" s="159" t="s">
        <v>228</v>
      </c>
      <c r="P831" s="149" t="s">
        <v>11</v>
      </c>
      <c r="Q831" s="141" t="s">
        <v>16</v>
      </c>
      <c r="R831" s="149">
        <v>0</v>
      </c>
      <c r="S831" s="154" t="s">
        <v>228</v>
      </c>
      <c r="T831" s="18" t="s">
        <v>12</v>
      </c>
      <c r="U831" s="141" t="s">
        <v>2432</v>
      </c>
      <c r="V831" s="149">
        <v>0</v>
      </c>
      <c r="W831" s="159" t="s">
        <v>228</v>
      </c>
      <c r="X831" s="18">
        <v>5</v>
      </c>
      <c r="Y831" s="234" t="s">
        <v>5044</v>
      </c>
      <c r="Z831" s="160"/>
      <c r="AA831" s="154"/>
      <c r="AB831" s="154"/>
      <c r="AC831" s="154"/>
    </row>
    <row r="832" spans="1:29" ht="33.75">
      <c r="A832" s="154" t="s">
        <v>227</v>
      </c>
      <c r="B832" s="154" t="s">
        <v>2017</v>
      </c>
      <c r="C832" s="154" t="s">
        <v>2018</v>
      </c>
      <c r="D832" s="18" t="s">
        <v>14</v>
      </c>
      <c r="E832" s="141" t="s">
        <v>2</v>
      </c>
      <c r="F832" s="149">
        <v>0</v>
      </c>
      <c r="G832" s="154" t="s">
        <v>23</v>
      </c>
      <c r="H832" s="18">
        <v>2</v>
      </c>
      <c r="I832" s="141" t="s">
        <v>4</v>
      </c>
      <c r="J832" s="149">
        <v>3</v>
      </c>
      <c r="K832" s="154" t="s">
        <v>23</v>
      </c>
      <c r="L832" s="18">
        <v>2</v>
      </c>
      <c r="M832" s="141" t="s">
        <v>4</v>
      </c>
      <c r="N832" s="149">
        <v>2</v>
      </c>
      <c r="O832" s="159" t="s">
        <v>228</v>
      </c>
      <c r="P832" s="149" t="s">
        <v>11</v>
      </c>
      <c r="Q832" s="141" t="s">
        <v>16</v>
      </c>
      <c r="R832" s="149">
        <v>0</v>
      </c>
      <c r="S832" s="154" t="s">
        <v>228</v>
      </c>
      <c r="T832" s="18" t="s">
        <v>12</v>
      </c>
      <c r="U832" s="141" t="s">
        <v>2432</v>
      </c>
      <c r="V832" s="149">
        <v>0</v>
      </c>
      <c r="W832" s="159" t="s">
        <v>228</v>
      </c>
      <c r="X832" s="18">
        <v>5</v>
      </c>
      <c r="Y832" s="234" t="s">
        <v>5044</v>
      </c>
      <c r="Z832" s="160"/>
      <c r="AA832" s="154"/>
      <c r="AB832" s="154"/>
      <c r="AC832" s="154"/>
    </row>
    <row r="833" spans="1:29" ht="33.75">
      <c r="A833" s="154" t="s">
        <v>227</v>
      </c>
      <c r="B833" s="154" t="s">
        <v>853</v>
      </c>
      <c r="C833" s="154" t="s">
        <v>854</v>
      </c>
      <c r="D833" s="18" t="s">
        <v>14</v>
      </c>
      <c r="E833" s="141" t="s">
        <v>2</v>
      </c>
      <c r="F833" s="149">
        <v>0</v>
      </c>
      <c r="G833" s="154" t="s">
        <v>23</v>
      </c>
      <c r="H833" s="18" t="s">
        <v>14</v>
      </c>
      <c r="I833" s="141" t="s">
        <v>2</v>
      </c>
      <c r="J833" s="149">
        <v>0</v>
      </c>
      <c r="K833" s="154" t="s">
        <v>23</v>
      </c>
      <c r="L833" s="18">
        <v>3</v>
      </c>
      <c r="M833" s="141" t="s">
        <v>3</v>
      </c>
      <c r="N833" s="149">
        <v>1</v>
      </c>
      <c r="O833" s="159" t="s">
        <v>228</v>
      </c>
      <c r="P833" s="149" t="s">
        <v>11</v>
      </c>
      <c r="Q833" s="141" t="s">
        <v>16</v>
      </c>
      <c r="R833" s="149">
        <v>0</v>
      </c>
      <c r="S833" s="154" t="s">
        <v>228</v>
      </c>
      <c r="T833" s="18" t="s">
        <v>12</v>
      </c>
      <c r="U833" s="141" t="s">
        <v>2432</v>
      </c>
      <c r="V833" s="149">
        <v>0</v>
      </c>
      <c r="W833" s="159" t="s">
        <v>228</v>
      </c>
      <c r="X833" s="18">
        <v>1</v>
      </c>
      <c r="Y833" s="234" t="s">
        <v>5044</v>
      </c>
      <c r="Z833" s="160"/>
      <c r="AA833" s="154"/>
      <c r="AB833" s="154"/>
      <c r="AC833" s="154"/>
    </row>
    <row r="834" spans="1:29" ht="33.75">
      <c r="A834" s="154" t="s">
        <v>227</v>
      </c>
      <c r="B834" s="154" t="s">
        <v>1825</v>
      </c>
      <c r="C834" s="154" t="s">
        <v>1826</v>
      </c>
      <c r="D834" s="18" t="s">
        <v>14</v>
      </c>
      <c r="E834" s="141" t="s">
        <v>2</v>
      </c>
      <c r="F834" s="149">
        <v>0</v>
      </c>
      <c r="G834" s="154" t="s">
        <v>23</v>
      </c>
      <c r="H834" s="18">
        <v>2</v>
      </c>
      <c r="I834" s="141" t="s">
        <v>4</v>
      </c>
      <c r="J834" s="149">
        <v>3</v>
      </c>
      <c r="K834" s="154" t="s">
        <v>23</v>
      </c>
      <c r="L834" s="18">
        <v>2</v>
      </c>
      <c r="M834" s="141" t="s">
        <v>4</v>
      </c>
      <c r="N834" s="149">
        <v>2</v>
      </c>
      <c r="O834" s="159" t="s">
        <v>228</v>
      </c>
      <c r="P834" s="149" t="s">
        <v>11</v>
      </c>
      <c r="Q834" s="141" t="s">
        <v>16</v>
      </c>
      <c r="R834" s="149">
        <v>0</v>
      </c>
      <c r="S834" s="154" t="s">
        <v>228</v>
      </c>
      <c r="T834" s="18" t="s">
        <v>12</v>
      </c>
      <c r="U834" s="141" t="s">
        <v>2432</v>
      </c>
      <c r="V834" s="149">
        <v>0</v>
      </c>
      <c r="W834" s="159" t="s">
        <v>228</v>
      </c>
      <c r="X834" s="18">
        <v>5</v>
      </c>
      <c r="Y834" s="234" t="s">
        <v>5044</v>
      </c>
      <c r="Z834" s="160"/>
      <c r="AA834" s="154"/>
      <c r="AB834" s="154"/>
      <c r="AC834" s="154"/>
    </row>
    <row r="835" spans="1:29" ht="33.75">
      <c r="A835" s="154" t="s">
        <v>227</v>
      </c>
      <c r="B835" s="154" t="s">
        <v>310</v>
      </c>
      <c r="C835" s="154" t="s">
        <v>311</v>
      </c>
      <c r="D835" s="18">
        <v>3</v>
      </c>
      <c r="E835" s="141" t="s">
        <v>3</v>
      </c>
      <c r="F835" s="149">
        <v>3</v>
      </c>
      <c r="G835" s="154" t="s">
        <v>23</v>
      </c>
      <c r="H835" s="18">
        <v>3</v>
      </c>
      <c r="I835" s="141" t="s">
        <v>3</v>
      </c>
      <c r="J835" s="149">
        <v>2</v>
      </c>
      <c r="K835" s="154" t="s">
        <v>23</v>
      </c>
      <c r="L835" s="18">
        <v>1</v>
      </c>
      <c r="M835" s="141" t="s">
        <v>5</v>
      </c>
      <c r="N835" s="149">
        <v>3</v>
      </c>
      <c r="O835" s="159" t="s">
        <v>228</v>
      </c>
      <c r="P835" s="149" t="s">
        <v>11</v>
      </c>
      <c r="Q835" s="141" t="s">
        <v>16</v>
      </c>
      <c r="R835" s="149">
        <v>0</v>
      </c>
      <c r="S835" s="154" t="s">
        <v>228</v>
      </c>
      <c r="T835" s="18" t="s">
        <v>12</v>
      </c>
      <c r="U835" s="141" t="s">
        <v>2432</v>
      </c>
      <c r="V835" s="149">
        <v>0</v>
      </c>
      <c r="W835" s="159" t="s">
        <v>228</v>
      </c>
      <c r="X835" s="18">
        <v>8</v>
      </c>
      <c r="Y835" s="234" t="s">
        <v>5044</v>
      </c>
      <c r="Z835" s="160"/>
      <c r="AA835" s="154"/>
      <c r="AB835" s="154"/>
      <c r="AC835" s="154"/>
    </row>
    <row r="836" spans="1:29" ht="33.75">
      <c r="A836" s="154" t="s">
        <v>227</v>
      </c>
      <c r="B836" s="154" t="s">
        <v>1995</v>
      </c>
      <c r="C836" s="154" t="s">
        <v>1996</v>
      </c>
      <c r="D836" s="18">
        <v>2</v>
      </c>
      <c r="E836" s="141" t="s">
        <v>4</v>
      </c>
      <c r="F836" s="149">
        <v>4</v>
      </c>
      <c r="G836" s="154" t="s">
        <v>23</v>
      </c>
      <c r="H836" s="18">
        <v>1</v>
      </c>
      <c r="I836" s="141" t="s">
        <v>5</v>
      </c>
      <c r="J836" s="149">
        <v>4</v>
      </c>
      <c r="K836" s="154" t="s">
        <v>23</v>
      </c>
      <c r="L836" s="18">
        <v>1</v>
      </c>
      <c r="M836" s="141" t="s">
        <v>5</v>
      </c>
      <c r="N836" s="149">
        <v>3</v>
      </c>
      <c r="O836" s="159" t="s">
        <v>228</v>
      </c>
      <c r="P836" s="149" t="s">
        <v>11</v>
      </c>
      <c r="Q836" s="141" t="s">
        <v>16</v>
      </c>
      <c r="R836" s="149">
        <v>0</v>
      </c>
      <c r="S836" s="154" t="s">
        <v>228</v>
      </c>
      <c r="T836" s="18" t="s">
        <v>12</v>
      </c>
      <c r="U836" s="141" t="s">
        <v>2432</v>
      </c>
      <c r="V836" s="149">
        <v>0</v>
      </c>
      <c r="W836" s="159" t="s">
        <v>228</v>
      </c>
      <c r="X836" s="18">
        <v>11</v>
      </c>
      <c r="Y836" s="234" t="s">
        <v>5044</v>
      </c>
      <c r="Z836" s="160"/>
      <c r="AA836" s="154"/>
      <c r="AB836" s="154"/>
      <c r="AC836" s="154"/>
    </row>
    <row r="837" spans="1:29" ht="33.75">
      <c r="A837" s="154" t="s">
        <v>227</v>
      </c>
      <c r="B837" s="154" t="s">
        <v>1295</v>
      </c>
      <c r="C837" s="154" t="s">
        <v>1296</v>
      </c>
      <c r="D837" s="18" t="s">
        <v>14</v>
      </c>
      <c r="E837" s="141" t="s">
        <v>2</v>
      </c>
      <c r="F837" s="149">
        <v>0</v>
      </c>
      <c r="G837" s="154" t="s">
        <v>23</v>
      </c>
      <c r="H837" s="18">
        <v>3</v>
      </c>
      <c r="I837" s="141" t="s">
        <v>3</v>
      </c>
      <c r="J837" s="149">
        <v>2</v>
      </c>
      <c r="K837" s="154" t="s">
        <v>23</v>
      </c>
      <c r="L837" s="18">
        <v>3</v>
      </c>
      <c r="M837" s="141" t="s">
        <v>3</v>
      </c>
      <c r="N837" s="149">
        <v>1</v>
      </c>
      <c r="O837" s="159" t="s">
        <v>228</v>
      </c>
      <c r="P837" s="149" t="s">
        <v>11</v>
      </c>
      <c r="Q837" s="141" t="s">
        <v>16</v>
      </c>
      <c r="R837" s="149">
        <v>0</v>
      </c>
      <c r="S837" s="154" t="s">
        <v>228</v>
      </c>
      <c r="T837" s="18" t="s">
        <v>12</v>
      </c>
      <c r="U837" s="141" t="s">
        <v>2432</v>
      </c>
      <c r="V837" s="149">
        <v>0</v>
      </c>
      <c r="W837" s="159" t="s">
        <v>228</v>
      </c>
      <c r="X837" s="18">
        <v>3</v>
      </c>
      <c r="Y837" s="234" t="s">
        <v>5044</v>
      </c>
      <c r="Z837" s="160"/>
      <c r="AA837" s="154"/>
      <c r="AB837" s="154"/>
      <c r="AC837" s="154"/>
    </row>
    <row r="838" spans="1:29" ht="33.75">
      <c r="A838" s="154" t="s">
        <v>227</v>
      </c>
      <c r="B838" s="154" t="s">
        <v>1817</v>
      </c>
      <c r="C838" s="154" t="s">
        <v>1818</v>
      </c>
      <c r="D838" s="18">
        <v>3</v>
      </c>
      <c r="E838" s="141" t="s">
        <v>3</v>
      </c>
      <c r="F838" s="149">
        <v>3</v>
      </c>
      <c r="G838" s="154" t="s">
        <v>23</v>
      </c>
      <c r="H838" s="18">
        <v>3</v>
      </c>
      <c r="I838" s="141" t="s">
        <v>3</v>
      </c>
      <c r="J838" s="149">
        <v>2</v>
      </c>
      <c r="K838" s="154" t="s">
        <v>23</v>
      </c>
      <c r="L838" s="18">
        <v>3</v>
      </c>
      <c r="M838" s="141" t="s">
        <v>3</v>
      </c>
      <c r="N838" s="149">
        <v>1</v>
      </c>
      <c r="O838" s="159" t="s">
        <v>228</v>
      </c>
      <c r="P838" s="149" t="s">
        <v>6</v>
      </c>
      <c r="Q838" s="141" t="s">
        <v>8</v>
      </c>
      <c r="R838" s="149">
        <v>2</v>
      </c>
      <c r="S838" s="154" t="s">
        <v>228</v>
      </c>
      <c r="T838" s="18" t="s">
        <v>6</v>
      </c>
      <c r="U838" s="141" t="s">
        <v>2433</v>
      </c>
      <c r="V838" s="149">
        <v>2</v>
      </c>
      <c r="W838" s="159" t="s">
        <v>228</v>
      </c>
      <c r="X838" s="18">
        <v>10</v>
      </c>
      <c r="Y838" s="234" t="s">
        <v>5044</v>
      </c>
      <c r="Z838" s="160"/>
      <c r="AA838" s="154"/>
      <c r="AB838" s="154"/>
      <c r="AC838" s="154"/>
    </row>
    <row r="839" spans="1:29" ht="33.75">
      <c r="A839" s="154" t="s">
        <v>227</v>
      </c>
      <c r="B839" s="154" t="s">
        <v>819</v>
      </c>
      <c r="C839" s="154" t="s">
        <v>820</v>
      </c>
      <c r="D839" s="18" t="s">
        <v>14</v>
      </c>
      <c r="E839" s="141" t="s">
        <v>2</v>
      </c>
      <c r="F839" s="149">
        <v>0</v>
      </c>
      <c r="G839" s="154" t="s">
        <v>23</v>
      </c>
      <c r="H839" s="18">
        <v>3</v>
      </c>
      <c r="I839" s="141" t="s">
        <v>3</v>
      </c>
      <c r="J839" s="149">
        <v>2</v>
      </c>
      <c r="K839" s="154" t="s">
        <v>23</v>
      </c>
      <c r="L839" s="18">
        <v>3</v>
      </c>
      <c r="M839" s="141" t="s">
        <v>3</v>
      </c>
      <c r="N839" s="149">
        <v>1</v>
      </c>
      <c r="O839" s="159" t="s">
        <v>228</v>
      </c>
      <c r="P839" s="149" t="s">
        <v>11</v>
      </c>
      <c r="Q839" s="141" t="s">
        <v>16</v>
      </c>
      <c r="R839" s="149">
        <v>0</v>
      </c>
      <c r="S839" s="154" t="s">
        <v>228</v>
      </c>
      <c r="T839" s="18" t="s">
        <v>12</v>
      </c>
      <c r="U839" s="141" t="s">
        <v>2432</v>
      </c>
      <c r="V839" s="149">
        <v>0</v>
      </c>
      <c r="W839" s="159" t="s">
        <v>228</v>
      </c>
      <c r="X839" s="18">
        <v>3</v>
      </c>
      <c r="Y839" s="234" t="s">
        <v>5044</v>
      </c>
      <c r="Z839" s="160"/>
      <c r="AA839" s="154"/>
      <c r="AB839" s="154"/>
      <c r="AC839" s="154"/>
    </row>
    <row r="840" spans="1:29" ht="33.75">
      <c r="A840" s="154" t="s">
        <v>227</v>
      </c>
      <c r="B840" s="154" t="s">
        <v>1857</v>
      </c>
      <c r="C840" s="154" t="s">
        <v>1858</v>
      </c>
      <c r="D840" s="18" t="s">
        <v>14</v>
      </c>
      <c r="E840" s="141" t="s">
        <v>2</v>
      </c>
      <c r="F840" s="149">
        <v>0</v>
      </c>
      <c r="G840" s="154" t="s">
        <v>23</v>
      </c>
      <c r="H840" s="18" t="s">
        <v>14</v>
      </c>
      <c r="I840" s="141" t="s">
        <v>2</v>
      </c>
      <c r="J840" s="149">
        <v>0</v>
      </c>
      <c r="K840" s="154" t="s">
        <v>23</v>
      </c>
      <c r="L840" s="18">
        <v>3</v>
      </c>
      <c r="M840" s="141" t="s">
        <v>3</v>
      </c>
      <c r="N840" s="149">
        <v>1</v>
      </c>
      <c r="O840" s="159" t="s">
        <v>228</v>
      </c>
      <c r="P840" s="149" t="s">
        <v>11</v>
      </c>
      <c r="Q840" s="141" t="s">
        <v>16</v>
      </c>
      <c r="R840" s="149">
        <v>0</v>
      </c>
      <c r="S840" s="154" t="s">
        <v>228</v>
      </c>
      <c r="T840" s="18" t="s">
        <v>12</v>
      </c>
      <c r="U840" s="141" t="s">
        <v>2432</v>
      </c>
      <c r="V840" s="149">
        <v>0</v>
      </c>
      <c r="W840" s="159" t="s">
        <v>228</v>
      </c>
      <c r="X840" s="18">
        <v>1</v>
      </c>
      <c r="Y840" s="234" t="s">
        <v>5044</v>
      </c>
      <c r="Z840" s="160"/>
      <c r="AA840" s="154"/>
      <c r="AB840" s="154"/>
      <c r="AC840" s="154"/>
    </row>
    <row r="841" spans="1:29" ht="33.75">
      <c r="A841" s="154" t="s">
        <v>227</v>
      </c>
      <c r="B841" s="154" t="s">
        <v>1665</v>
      </c>
      <c r="C841" s="154" t="s">
        <v>1666</v>
      </c>
      <c r="D841" s="18" t="s">
        <v>14</v>
      </c>
      <c r="E841" s="141" t="s">
        <v>2</v>
      </c>
      <c r="F841" s="149">
        <v>0</v>
      </c>
      <c r="G841" s="154" t="s">
        <v>23</v>
      </c>
      <c r="H841" s="18">
        <v>2</v>
      </c>
      <c r="I841" s="141" t="s">
        <v>4</v>
      </c>
      <c r="J841" s="149">
        <v>3</v>
      </c>
      <c r="K841" s="154" t="s">
        <v>23</v>
      </c>
      <c r="L841" s="18">
        <v>2</v>
      </c>
      <c r="M841" s="141" t="s">
        <v>4</v>
      </c>
      <c r="N841" s="149">
        <v>2</v>
      </c>
      <c r="O841" s="159" t="s">
        <v>228</v>
      </c>
      <c r="P841" s="149" t="s">
        <v>6</v>
      </c>
      <c r="Q841" s="141" t="s">
        <v>8</v>
      </c>
      <c r="R841" s="149">
        <v>2</v>
      </c>
      <c r="S841" s="154" t="s">
        <v>228</v>
      </c>
      <c r="T841" s="18" t="s">
        <v>12</v>
      </c>
      <c r="U841" s="141" t="s">
        <v>2432</v>
      </c>
      <c r="V841" s="149">
        <v>0</v>
      </c>
      <c r="W841" s="159" t="s">
        <v>228</v>
      </c>
      <c r="X841" s="18">
        <v>7</v>
      </c>
      <c r="Y841" s="234" t="s">
        <v>5044</v>
      </c>
      <c r="Z841" s="160"/>
      <c r="AA841" s="154"/>
      <c r="AB841" s="154"/>
      <c r="AC841" s="154"/>
    </row>
    <row r="842" spans="1:29" ht="33.75">
      <c r="A842" s="154" t="s">
        <v>227</v>
      </c>
      <c r="B842" s="154" t="s">
        <v>2031</v>
      </c>
      <c r="C842" s="154" t="s">
        <v>2032</v>
      </c>
      <c r="D842" s="18" t="s">
        <v>14</v>
      </c>
      <c r="E842" s="141" t="s">
        <v>2</v>
      </c>
      <c r="F842" s="149">
        <v>0</v>
      </c>
      <c r="G842" s="154" t="s">
        <v>23</v>
      </c>
      <c r="H842" s="18">
        <v>3</v>
      </c>
      <c r="I842" s="141" t="s">
        <v>3</v>
      </c>
      <c r="J842" s="149">
        <v>2</v>
      </c>
      <c r="K842" s="154" t="s">
        <v>23</v>
      </c>
      <c r="L842" s="18">
        <v>1</v>
      </c>
      <c r="M842" s="141" t="s">
        <v>5</v>
      </c>
      <c r="N842" s="149">
        <v>3</v>
      </c>
      <c r="O842" s="159" t="s">
        <v>228</v>
      </c>
      <c r="P842" s="149" t="s">
        <v>11</v>
      </c>
      <c r="Q842" s="141" t="s">
        <v>16</v>
      </c>
      <c r="R842" s="149">
        <v>0</v>
      </c>
      <c r="S842" s="154" t="s">
        <v>228</v>
      </c>
      <c r="T842" s="18" t="s">
        <v>12</v>
      </c>
      <c r="U842" s="141" t="s">
        <v>2432</v>
      </c>
      <c r="V842" s="149">
        <v>0</v>
      </c>
      <c r="W842" s="159" t="s">
        <v>228</v>
      </c>
      <c r="X842" s="18">
        <v>5</v>
      </c>
      <c r="Y842" s="234" t="s">
        <v>5044</v>
      </c>
      <c r="Z842" s="160"/>
      <c r="AA842" s="154"/>
      <c r="AB842" s="154"/>
      <c r="AC842" s="154"/>
    </row>
    <row r="843" spans="1:29" ht="33.75">
      <c r="A843" s="154" t="s">
        <v>227</v>
      </c>
      <c r="B843" s="154" t="s">
        <v>1873</v>
      </c>
      <c r="C843" s="154" t="s">
        <v>1874</v>
      </c>
      <c r="D843" s="18" t="s">
        <v>14</v>
      </c>
      <c r="E843" s="141" t="s">
        <v>2</v>
      </c>
      <c r="F843" s="149">
        <v>0</v>
      </c>
      <c r="G843" s="154" t="s">
        <v>23</v>
      </c>
      <c r="H843" s="18">
        <v>3</v>
      </c>
      <c r="I843" s="141" t="s">
        <v>3</v>
      </c>
      <c r="J843" s="149">
        <v>2</v>
      </c>
      <c r="K843" s="154" t="s">
        <v>23</v>
      </c>
      <c r="L843" s="18">
        <v>3</v>
      </c>
      <c r="M843" s="141" t="s">
        <v>3</v>
      </c>
      <c r="N843" s="149">
        <v>1</v>
      </c>
      <c r="O843" s="159" t="s">
        <v>228</v>
      </c>
      <c r="P843" s="149" t="s">
        <v>11</v>
      </c>
      <c r="Q843" s="141" t="s">
        <v>16</v>
      </c>
      <c r="R843" s="149">
        <v>0</v>
      </c>
      <c r="S843" s="154" t="s">
        <v>228</v>
      </c>
      <c r="T843" s="18" t="s">
        <v>12</v>
      </c>
      <c r="U843" s="141" t="s">
        <v>2432</v>
      </c>
      <c r="V843" s="149">
        <v>0</v>
      </c>
      <c r="W843" s="159" t="s">
        <v>228</v>
      </c>
      <c r="X843" s="18">
        <v>3</v>
      </c>
      <c r="Y843" s="234" t="s">
        <v>5044</v>
      </c>
      <c r="Z843" s="160"/>
      <c r="AA843" s="154"/>
      <c r="AB843" s="154"/>
      <c r="AC843" s="154"/>
    </row>
    <row r="844" spans="1:29" ht="33.75">
      <c r="A844" s="154" t="s">
        <v>227</v>
      </c>
      <c r="B844" s="154" t="s">
        <v>1877</v>
      </c>
      <c r="C844" s="154" t="s">
        <v>1878</v>
      </c>
      <c r="D844" s="18" t="s">
        <v>14</v>
      </c>
      <c r="E844" s="141" t="s">
        <v>2</v>
      </c>
      <c r="F844" s="149">
        <v>0</v>
      </c>
      <c r="G844" s="154" t="s">
        <v>23</v>
      </c>
      <c r="H844" s="18">
        <v>3</v>
      </c>
      <c r="I844" s="141" t="s">
        <v>3</v>
      </c>
      <c r="J844" s="149">
        <v>2</v>
      </c>
      <c r="K844" s="154" t="s">
        <v>23</v>
      </c>
      <c r="L844" s="18">
        <v>3</v>
      </c>
      <c r="M844" s="141" t="s">
        <v>3</v>
      </c>
      <c r="N844" s="149">
        <v>1</v>
      </c>
      <c r="O844" s="159" t="s">
        <v>228</v>
      </c>
      <c r="P844" s="149" t="s">
        <v>11</v>
      </c>
      <c r="Q844" s="141" t="s">
        <v>16</v>
      </c>
      <c r="R844" s="149">
        <v>0</v>
      </c>
      <c r="S844" s="154" t="s">
        <v>228</v>
      </c>
      <c r="T844" s="18" t="s">
        <v>12</v>
      </c>
      <c r="U844" s="141" t="s">
        <v>2432</v>
      </c>
      <c r="V844" s="149">
        <v>0</v>
      </c>
      <c r="W844" s="159" t="s">
        <v>228</v>
      </c>
      <c r="X844" s="18">
        <v>3</v>
      </c>
      <c r="Y844" s="234" t="s">
        <v>5044</v>
      </c>
      <c r="Z844" s="160"/>
      <c r="AA844" s="154"/>
      <c r="AB844" s="154"/>
      <c r="AC844" s="154"/>
    </row>
    <row r="845" spans="1:29" ht="33.75">
      <c r="A845" s="154" t="s">
        <v>227</v>
      </c>
      <c r="B845" s="154" t="s">
        <v>1088</v>
      </c>
      <c r="C845" s="154" t="s">
        <v>1089</v>
      </c>
      <c r="D845" s="18">
        <v>3</v>
      </c>
      <c r="E845" s="141" t="s">
        <v>3</v>
      </c>
      <c r="F845" s="149">
        <v>3</v>
      </c>
      <c r="G845" s="154" t="s">
        <v>23</v>
      </c>
      <c r="H845" s="18">
        <v>1</v>
      </c>
      <c r="I845" s="141" t="s">
        <v>5</v>
      </c>
      <c r="J845" s="149">
        <v>4</v>
      </c>
      <c r="K845" s="154" t="s">
        <v>23</v>
      </c>
      <c r="L845" s="18">
        <v>1</v>
      </c>
      <c r="M845" s="141" t="s">
        <v>5</v>
      </c>
      <c r="N845" s="149">
        <v>3</v>
      </c>
      <c r="O845" s="159" t="s">
        <v>228</v>
      </c>
      <c r="P845" s="149" t="s">
        <v>11</v>
      </c>
      <c r="Q845" s="141" t="s">
        <v>16</v>
      </c>
      <c r="R845" s="149">
        <v>0</v>
      </c>
      <c r="S845" s="154" t="s">
        <v>228</v>
      </c>
      <c r="T845" s="18" t="s">
        <v>11</v>
      </c>
      <c r="U845" s="141" t="s">
        <v>2434</v>
      </c>
      <c r="V845" s="149">
        <v>3</v>
      </c>
      <c r="W845" s="159" t="s">
        <v>228</v>
      </c>
      <c r="X845" s="18">
        <v>10</v>
      </c>
      <c r="Y845" s="234" t="s">
        <v>5044</v>
      </c>
      <c r="Z845" s="160"/>
      <c r="AA845" s="154"/>
      <c r="AB845" s="154"/>
      <c r="AC845" s="154"/>
    </row>
    <row r="846" spans="1:29" ht="33.75">
      <c r="A846" s="154" t="s">
        <v>227</v>
      </c>
      <c r="B846" s="154" t="s">
        <v>981</v>
      </c>
      <c r="C846" s="154" t="s">
        <v>982</v>
      </c>
      <c r="D846" s="18" t="s">
        <v>14</v>
      </c>
      <c r="E846" s="141" t="s">
        <v>2</v>
      </c>
      <c r="F846" s="149">
        <v>0</v>
      </c>
      <c r="G846" s="154" t="s">
        <v>23</v>
      </c>
      <c r="H846" s="18" t="s">
        <v>14</v>
      </c>
      <c r="I846" s="141" t="s">
        <v>2</v>
      </c>
      <c r="J846" s="149">
        <v>0</v>
      </c>
      <c r="K846" s="154" t="s">
        <v>23</v>
      </c>
      <c r="L846" s="18">
        <v>3</v>
      </c>
      <c r="M846" s="141" t="s">
        <v>3</v>
      </c>
      <c r="N846" s="149">
        <v>1</v>
      </c>
      <c r="O846" s="159" t="s">
        <v>228</v>
      </c>
      <c r="P846" s="149" t="s">
        <v>11</v>
      </c>
      <c r="Q846" s="141" t="s">
        <v>16</v>
      </c>
      <c r="R846" s="149">
        <v>0</v>
      </c>
      <c r="S846" s="154" t="s">
        <v>228</v>
      </c>
      <c r="T846" s="18" t="s">
        <v>12</v>
      </c>
      <c r="U846" s="141" t="s">
        <v>2432</v>
      </c>
      <c r="V846" s="149">
        <v>0</v>
      </c>
      <c r="W846" s="159" t="s">
        <v>228</v>
      </c>
      <c r="X846" s="18">
        <v>1</v>
      </c>
      <c r="Y846" s="234" t="s">
        <v>5044</v>
      </c>
      <c r="Z846" s="160"/>
      <c r="AA846" s="154"/>
      <c r="AB846" s="154"/>
      <c r="AC846" s="154"/>
    </row>
    <row r="847" spans="1:29" ht="33.75">
      <c r="A847" s="154" t="s">
        <v>227</v>
      </c>
      <c r="B847" s="154" t="s">
        <v>1965</v>
      </c>
      <c r="C847" s="154" t="s">
        <v>1966</v>
      </c>
      <c r="D847" s="18">
        <v>3</v>
      </c>
      <c r="E847" s="141" t="s">
        <v>3</v>
      </c>
      <c r="F847" s="149">
        <v>3</v>
      </c>
      <c r="G847" s="154" t="s">
        <v>23</v>
      </c>
      <c r="H847" s="18">
        <v>2</v>
      </c>
      <c r="I847" s="141" t="s">
        <v>4</v>
      </c>
      <c r="J847" s="149">
        <v>3</v>
      </c>
      <c r="K847" s="154" t="s">
        <v>23</v>
      </c>
      <c r="L847" s="18">
        <v>2</v>
      </c>
      <c r="M847" s="141" t="s">
        <v>4</v>
      </c>
      <c r="N847" s="149">
        <v>2</v>
      </c>
      <c r="O847" s="159" t="s">
        <v>228</v>
      </c>
      <c r="P847" s="149" t="s">
        <v>11</v>
      </c>
      <c r="Q847" s="141" t="s">
        <v>16</v>
      </c>
      <c r="R847" s="149">
        <v>0</v>
      </c>
      <c r="S847" s="154" t="s">
        <v>228</v>
      </c>
      <c r="T847" s="18" t="s">
        <v>12</v>
      </c>
      <c r="U847" s="141" t="s">
        <v>2432</v>
      </c>
      <c r="V847" s="149">
        <v>0</v>
      </c>
      <c r="W847" s="159" t="s">
        <v>228</v>
      </c>
      <c r="X847" s="18">
        <v>8</v>
      </c>
      <c r="Y847" s="234" t="s">
        <v>5044</v>
      </c>
      <c r="Z847" s="160"/>
      <c r="AA847" s="154"/>
      <c r="AB847" s="154"/>
      <c r="AC847" s="154"/>
    </row>
    <row r="848" spans="1:29" ht="33.75">
      <c r="A848" s="154" t="s">
        <v>227</v>
      </c>
      <c r="B848" s="154" t="s">
        <v>1736</v>
      </c>
      <c r="C848" s="154" t="s">
        <v>1737</v>
      </c>
      <c r="D848" s="18">
        <v>2</v>
      </c>
      <c r="E848" s="141" t="s">
        <v>4</v>
      </c>
      <c r="F848" s="149">
        <v>4</v>
      </c>
      <c r="G848" s="154" t="s">
        <v>23</v>
      </c>
      <c r="H848" s="18">
        <v>1</v>
      </c>
      <c r="I848" s="141" t="s">
        <v>5</v>
      </c>
      <c r="J848" s="149">
        <v>4</v>
      </c>
      <c r="K848" s="154" t="s">
        <v>23</v>
      </c>
      <c r="L848" s="18">
        <v>1</v>
      </c>
      <c r="M848" s="141" t="s">
        <v>5</v>
      </c>
      <c r="N848" s="149">
        <v>3</v>
      </c>
      <c r="O848" s="159" t="s">
        <v>228</v>
      </c>
      <c r="P848" s="149" t="s">
        <v>11</v>
      </c>
      <c r="Q848" s="141" t="s">
        <v>16</v>
      </c>
      <c r="R848" s="149">
        <v>0</v>
      </c>
      <c r="S848" s="154" t="s">
        <v>228</v>
      </c>
      <c r="T848" s="18" t="s">
        <v>12</v>
      </c>
      <c r="U848" s="141" t="s">
        <v>2432</v>
      </c>
      <c r="V848" s="149">
        <v>0</v>
      </c>
      <c r="W848" s="159" t="s">
        <v>228</v>
      </c>
      <c r="X848" s="18">
        <v>11</v>
      </c>
      <c r="Y848" s="234" t="s">
        <v>5044</v>
      </c>
      <c r="Z848" s="160"/>
      <c r="AA848" s="154"/>
      <c r="AB848" s="154"/>
      <c r="AC848" s="154"/>
    </row>
    <row r="849" spans="1:29" ht="33.75">
      <c r="A849" s="154" t="s">
        <v>227</v>
      </c>
      <c r="B849" s="154" t="s">
        <v>1780</v>
      </c>
      <c r="C849" s="154" t="s">
        <v>1781</v>
      </c>
      <c r="D849" s="18" t="s">
        <v>14</v>
      </c>
      <c r="E849" s="141" t="s">
        <v>2</v>
      </c>
      <c r="F849" s="149">
        <v>0</v>
      </c>
      <c r="G849" s="154" t="s">
        <v>23</v>
      </c>
      <c r="H849" s="18">
        <v>3</v>
      </c>
      <c r="I849" s="141" t="s">
        <v>3</v>
      </c>
      <c r="J849" s="149">
        <v>2</v>
      </c>
      <c r="K849" s="154" t="s">
        <v>23</v>
      </c>
      <c r="L849" s="18">
        <v>1</v>
      </c>
      <c r="M849" s="141" t="s">
        <v>5</v>
      </c>
      <c r="N849" s="149">
        <v>3</v>
      </c>
      <c r="O849" s="159" t="s">
        <v>228</v>
      </c>
      <c r="P849" s="149" t="s">
        <v>11</v>
      </c>
      <c r="Q849" s="141" t="s">
        <v>16</v>
      </c>
      <c r="R849" s="149">
        <v>0</v>
      </c>
      <c r="S849" s="154" t="s">
        <v>228</v>
      </c>
      <c r="T849" s="18" t="s">
        <v>12</v>
      </c>
      <c r="U849" s="141" t="s">
        <v>2432</v>
      </c>
      <c r="V849" s="149">
        <v>0</v>
      </c>
      <c r="W849" s="159" t="s">
        <v>228</v>
      </c>
      <c r="X849" s="18">
        <v>5</v>
      </c>
      <c r="Y849" s="234" t="s">
        <v>5044</v>
      </c>
      <c r="Z849" s="160"/>
      <c r="AA849" s="154"/>
      <c r="AB849" s="154"/>
      <c r="AC849" s="154"/>
    </row>
    <row r="850" spans="1:29" ht="33.75">
      <c r="A850" s="154" t="s">
        <v>227</v>
      </c>
      <c r="B850" s="154" t="s">
        <v>1501</v>
      </c>
      <c r="C850" s="154" t="s">
        <v>1502</v>
      </c>
      <c r="D850" s="18">
        <v>3</v>
      </c>
      <c r="E850" s="141" t="s">
        <v>3</v>
      </c>
      <c r="F850" s="149">
        <v>3</v>
      </c>
      <c r="G850" s="154" t="s">
        <v>23</v>
      </c>
      <c r="H850" s="18" t="s">
        <v>14</v>
      </c>
      <c r="I850" s="141" t="s">
        <v>2</v>
      </c>
      <c r="J850" s="149">
        <v>0</v>
      </c>
      <c r="K850" s="154" t="s">
        <v>23</v>
      </c>
      <c r="L850" s="18">
        <v>3</v>
      </c>
      <c r="M850" s="141" t="s">
        <v>3</v>
      </c>
      <c r="N850" s="149">
        <v>1</v>
      </c>
      <c r="O850" s="159" t="s">
        <v>228</v>
      </c>
      <c r="P850" s="149" t="s">
        <v>11</v>
      </c>
      <c r="Q850" s="141" t="s">
        <v>16</v>
      </c>
      <c r="R850" s="149">
        <v>0</v>
      </c>
      <c r="S850" s="154" t="s">
        <v>228</v>
      </c>
      <c r="T850" s="18" t="s">
        <v>12</v>
      </c>
      <c r="U850" s="141" t="s">
        <v>2432</v>
      </c>
      <c r="V850" s="149">
        <v>0</v>
      </c>
      <c r="W850" s="159" t="s">
        <v>228</v>
      </c>
      <c r="X850" s="18">
        <v>4</v>
      </c>
      <c r="Y850" s="234" t="s">
        <v>5044</v>
      </c>
      <c r="Z850" s="160"/>
      <c r="AA850" s="154"/>
      <c r="AB850" s="154"/>
      <c r="AC850" s="154"/>
    </row>
    <row r="851" spans="1:29" ht="33.75">
      <c r="A851" s="154" t="s">
        <v>227</v>
      </c>
      <c r="B851" s="154" t="s">
        <v>815</v>
      </c>
      <c r="C851" s="154" t="s">
        <v>816</v>
      </c>
      <c r="D851" s="18">
        <v>3</v>
      </c>
      <c r="E851" s="141" t="s">
        <v>3</v>
      </c>
      <c r="F851" s="149">
        <v>3</v>
      </c>
      <c r="G851" s="154" t="s">
        <v>23</v>
      </c>
      <c r="H851" s="18">
        <v>1</v>
      </c>
      <c r="I851" s="141" t="s">
        <v>5</v>
      </c>
      <c r="J851" s="149">
        <v>4</v>
      </c>
      <c r="K851" s="154" t="s">
        <v>23</v>
      </c>
      <c r="L851" s="18">
        <v>1</v>
      </c>
      <c r="M851" s="141" t="s">
        <v>5</v>
      </c>
      <c r="N851" s="149">
        <v>3</v>
      </c>
      <c r="O851" s="159" t="s">
        <v>228</v>
      </c>
      <c r="P851" s="149" t="s">
        <v>6</v>
      </c>
      <c r="Q851" s="141" t="s">
        <v>8</v>
      </c>
      <c r="R851" s="149">
        <v>2</v>
      </c>
      <c r="S851" s="154" t="s">
        <v>228</v>
      </c>
      <c r="T851" s="18" t="s">
        <v>12</v>
      </c>
      <c r="U851" s="141" t="s">
        <v>2432</v>
      </c>
      <c r="V851" s="149">
        <v>0</v>
      </c>
      <c r="W851" s="159" t="s">
        <v>228</v>
      </c>
      <c r="X851" s="18">
        <v>12</v>
      </c>
      <c r="Y851" s="234" t="s">
        <v>5044</v>
      </c>
      <c r="Z851" s="160"/>
      <c r="AA851" s="154"/>
      <c r="AB851" s="154"/>
      <c r="AC851" s="154"/>
    </row>
    <row r="852" spans="1:29" ht="33.75">
      <c r="A852" s="154" t="s">
        <v>227</v>
      </c>
      <c r="B852" s="154" t="s">
        <v>1915</v>
      </c>
      <c r="C852" s="154" t="s">
        <v>1916</v>
      </c>
      <c r="D852" s="18" t="s">
        <v>14</v>
      </c>
      <c r="E852" s="141" t="s">
        <v>2</v>
      </c>
      <c r="F852" s="149">
        <v>0</v>
      </c>
      <c r="G852" s="154" t="s">
        <v>23</v>
      </c>
      <c r="H852" s="18" t="s">
        <v>14</v>
      </c>
      <c r="I852" s="141" t="s">
        <v>2</v>
      </c>
      <c r="J852" s="149">
        <v>0</v>
      </c>
      <c r="K852" s="154" t="s">
        <v>23</v>
      </c>
      <c r="L852" s="18">
        <v>3</v>
      </c>
      <c r="M852" s="141" t="s">
        <v>3</v>
      </c>
      <c r="N852" s="149">
        <v>1</v>
      </c>
      <c r="O852" s="159" t="s">
        <v>228</v>
      </c>
      <c r="P852" s="149" t="s">
        <v>11</v>
      </c>
      <c r="Q852" s="141" t="s">
        <v>16</v>
      </c>
      <c r="R852" s="149">
        <v>0</v>
      </c>
      <c r="S852" s="154" t="s">
        <v>228</v>
      </c>
      <c r="T852" s="18" t="s">
        <v>12</v>
      </c>
      <c r="U852" s="141" t="s">
        <v>2432</v>
      </c>
      <c r="V852" s="149">
        <v>0</v>
      </c>
      <c r="W852" s="159" t="s">
        <v>228</v>
      </c>
      <c r="X852" s="18">
        <v>1</v>
      </c>
      <c r="Y852" s="234" t="s">
        <v>5044</v>
      </c>
      <c r="Z852" s="160"/>
      <c r="AA852" s="154"/>
      <c r="AB852" s="154"/>
      <c r="AC852" s="154"/>
    </row>
    <row r="853" spans="1:29" ht="33.75">
      <c r="A853" s="154" t="s">
        <v>227</v>
      </c>
      <c r="B853" s="154" t="s">
        <v>2067</v>
      </c>
      <c r="C853" s="154" t="s">
        <v>2068</v>
      </c>
      <c r="D853" s="18">
        <v>3</v>
      </c>
      <c r="E853" s="141" t="s">
        <v>3</v>
      </c>
      <c r="F853" s="149">
        <v>3</v>
      </c>
      <c r="G853" s="154" t="s">
        <v>23</v>
      </c>
      <c r="H853" s="18">
        <v>3</v>
      </c>
      <c r="I853" s="141" t="s">
        <v>3</v>
      </c>
      <c r="J853" s="149">
        <v>2</v>
      </c>
      <c r="K853" s="154" t="s">
        <v>23</v>
      </c>
      <c r="L853" s="18">
        <v>3</v>
      </c>
      <c r="M853" s="141" t="s">
        <v>3</v>
      </c>
      <c r="N853" s="149">
        <v>1</v>
      </c>
      <c r="O853" s="159" t="s">
        <v>228</v>
      </c>
      <c r="P853" s="149" t="s">
        <v>11</v>
      </c>
      <c r="Q853" s="141" t="s">
        <v>16</v>
      </c>
      <c r="R853" s="149">
        <v>0</v>
      </c>
      <c r="S853" s="154" t="s">
        <v>228</v>
      </c>
      <c r="T853" s="18" t="s">
        <v>12</v>
      </c>
      <c r="U853" s="141" t="s">
        <v>2432</v>
      </c>
      <c r="V853" s="149">
        <v>0</v>
      </c>
      <c r="W853" s="159" t="s">
        <v>228</v>
      </c>
      <c r="X853" s="18">
        <v>6</v>
      </c>
      <c r="Y853" s="234" t="s">
        <v>5044</v>
      </c>
      <c r="Z853" s="160"/>
      <c r="AA853" s="154"/>
      <c r="AB853" s="154"/>
      <c r="AC853" s="154"/>
    </row>
    <row r="854" spans="1:29" ht="33.75">
      <c r="A854" s="154" t="s">
        <v>227</v>
      </c>
      <c r="B854" s="154" t="s">
        <v>2035</v>
      </c>
      <c r="C854" s="154" t="s">
        <v>2036</v>
      </c>
      <c r="D854" s="18">
        <v>3</v>
      </c>
      <c r="E854" s="141" t="s">
        <v>3</v>
      </c>
      <c r="F854" s="149">
        <v>3</v>
      </c>
      <c r="G854" s="154" t="s">
        <v>23</v>
      </c>
      <c r="H854" s="18">
        <v>3</v>
      </c>
      <c r="I854" s="141" t="s">
        <v>3</v>
      </c>
      <c r="J854" s="149">
        <v>2</v>
      </c>
      <c r="K854" s="154" t="s">
        <v>23</v>
      </c>
      <c r="L854" s="18">
        <v>3</v>
      </c>
      <c r="M854" s="141" t="s">
        <v>3</v>
      </c>
      <c r="N854" s="149">
        <v>1</v>
      </c>
      <c r="O854" s="159" t="s">
        <v>228</v>
      </c>
      <c r="P854" s="149" t="s">
        <v>11</v>
      </c>
      <c r="Q854" s="141" t="s">
        <v>16</v>
      </c>
      <c r="R854" s="149">
        <v>0</v>
      </c>
      <c r="S854" s="154" t="s">
        <v>228</v>
      </c>
      <c r="T854" s="18" t="s">
        <v>12</v>
      </c>
      <c r="U854" s="141" t="s">
        <v>2432</v>
      </c>
      <c r="V854" s="149">
        <v>0</v>
      </c>
      <c r="W854" s="159" t="s">
        <v>228</v>
      </c>
      <c r="X854" s="18">
        <v>6</v>
      </c>
      <c r="Y854" s="234" t="s">
        <v>5044</v>
      </c>
      <c r="Z854" s="160"/>
      <c r="AA854" s="154"/>
      <c r="AB854" s="154"/>
      <c r="AC854" s="154"/>
    </row>
    <row r="855" spans="1:29" ht="33.75">
      <c r="A855" s="154" t="s">
        <v>227</v>
      </c>
      <c r="B855" s="154" t="s">
        <v>801</v>
      </c>
      <c r="C855" s="154" t="s">
        <v>802</v>
      </c>
      <c r="D855" s="18">
        <v>3</v>
      </c>
      <c r="E855" s="141" t="s">
        <v>3</v>
      </c>
      <c r="F855" s="149">
        <v>3</v>
      </c>
      <c r="G855" s="154" t="s">
        <v>23</v>
      </c>
      <c r="H855" s="18">
        <v>1</v>
      </c>
      <c r="I855" s="141" t="s">
        <v>5</v>
      </c>
      <c r="J855" s="149">
        <v>4</v>
      </c>
      <c r="K855" s="154" t="s">
        <v>23</v>
      </c>
      <c r="L855" s="18">
        <v>1</v>
      </c>
      <c r="M855" s="141" t="s">
        <v>5</v>
      </c>
      <c r="N855" s="149">
        <v>3</v>
      </c>
      <c r="O855" s="159" t="s">
        <v>228</v>
      </c>
      <c r="P855" s="149" t="s">
        <v>6</v>
      </c>
      <c r="Q855" s="141" t="s">
        <v>8</v>
      </c>
      <c r="R855" s="149">
        <v>2</v>
      </c>
      <c r="S855" s="154" t="s">
        <v>228</v>
      </c>
      <c r="T855" s="18" t="s">
        <v>12</v>
      </c>
      <c r="U855" s="141" t="s">
        <v>2432</v>
      </c>
      <c r="V855" s="149">
        <v>0</v>
      </c>
      <c r="W855" s="159" t="s">
        <v>228</v>
      </c>
      <c r="X855" s="18">
        <v>12</v>
      </c>
      <c r="Y855" s="234" t="s">
        <v>5044</v>
      </c>
      <c r="Z855" s="160"/>
      <c r="AA855" s="154"/>
      <c r="AB855" s="154"/>
      <c r="AC855" s="154"/>
    </row>
    <row r="856" spans="1:29" ht="33.75">
      <c r="A856" s="154" t="s">
        <v>227</v>
      </c>
      <c r="B856" s="154" t="s">
        <v>470</v>
      </c>
      <c r="C856" s="154" t="s">
        <v>471</v>
      </c>
      <c r="D856" s="18" t="s">
        <v>14</v>
      </c>
      <c r="E856" s="141" t="s">
        <v>2</v>
      </c>
      <c r="F856" s="149">
        <v>0</v>
      </c>
      <c r="G856" s="154" t="s">
        <v>23</v>
      </c>
      <c r="H856" s="18" t="s">
        <v>14</v>
      </c>
      <c r="I856" s="141" t="s">
        <v>2</v>
      </c>
      <c r="J856" s="149">
        <v>0</v>
      </c>
      <c r="K856" s="154" t="s">
        <v>23</v>
      </c>
      <c r="L856" s="18">
        <v>3</v>
      </c>
      <c r="M856" s="141" t="s">
        <v>3</v>
      </c>
      <c r="N856" s="149">
        <v>1</v>
      </c>
      <c r="O856" s="159" t="s">
        <v>228</v>
      </c>
      <c r="P856" s="149" t="s">
        <v>11</v>
      </c>
      <c r="Q856" s="141" t="s">
        <v>16</v>
      </c>
      <c r="R856" s="149">
        <v>0</v>
      </c>
      <c r="S856" s="154" t="s">
        <v>228</v>
      </c>
      <c r="T856" s="18" t="s">
        <v>12</v>
      </c>
      <c r="U856" s="141" t="s">
        <v>2432</v>
      </c>
      <c r="V856" s="149">
        <v>0</v>
      </c>
      <c r="W856" s="159" t="s">
        <v>228</v>
      </c>
      <c r="X856" s="18">
        <v>1</v>
      </c>
      <c r="Y856" s="234" t="s">
        <v>5044</v>
      </c>
      <c r="Z856" s="160"/>
      <c r="AA856" s="154"/>
      <c r="AB856" s="154"/>
      <c r="AC856" s="154"/>
    </row>
    <row r="857" spans="1:29" ht="33.75">
      <c r="A857" s="154" t="s">
        <v>227</v>
      </c>
      <c r="B857" s="154" t="s">
        <v>541</v>
      </c>
      <c r="C857" s="154" t="s">
        <v>542</v>
      </c>
      <c r="D857" s="18" t="s">
        <v>14</v>
      </c>
      <c r="E857" s="141" t="s">
        <v>2</v>
      </c>
      <c r="F857" s="149">
        <v>0</v>
      </c>
      <c r="G857" s="154" t="s">
        <v>23</v>
      </c>
      <c r="H857" s="18">
        <v>3</v>
      </c>
      <c r="I857" s="141" t="s">
        <v>3</v>
      </c>
      <c r="J857" s="149">
        <v>2</v>
      </c>
      <c r="K857" s="154" t="s">
        <v>23</v>
      </c>
      <c r="L857" s="18" t="s">
        <v>19</v>
      </c>
      <c r="M857" s="141" t="s">
        <v>2431</v>
      </c>
      <c r="N857" s="149">
        <v>0</v>
      </c>
      <c r="O857" s="159" t="s">
        <v>228</v>
      </c>
      <c r="P857" s="149" t="s">
        <v>11</v>
      </c>
      <c r="Q857" s="141" t="s">
        <v>16</v>
      </c>
      <c r="R857" s="149">
        <v>0</v>
      </c>
      <c r="S857" s="154" t="s">
        <v>228</v>
      </c>
      <c r="T857" s="18" t="s">
        <v>12</v>
      </c>
      <c r="U857" s="141" t="s">
        <v>2432</v>
      </c>
      <c r="V857" s="149">
        <v>0</v>
      </c>
      <c r="W857" s="159" t="s">
        <v>228</v>
      </c>
      <c r="X857" s="18" t="s">
        <v>19</v>
      </c>
      <c r="Y857" s="234" t="s">
        <v>5044</v>
      </c>
      <c r="Z857" s="160" t="s">
        <v>2440</v>
      </c>
      <c r="AA857" s="154" t="s">
        <v>2437</v>
      </c>
      <c r="AB857" s="154"/>
      <c r="AC857" s="154"/>
    </row>
    <row r="858" spans="1:29" ht="33.75">
      <c r="A858" s="154" t="s">
        <v>227</v>
      </c>
      <c r="B858" s="154" t="s">
        <v>851</v>
      </c>
      <c r="C858" s="154" t="s">
        <v>852</v>
      </c>
      <c r="D858" s="18">
        <v>3</v>
      </c>
      <c r="E858" s="141" t="s">
        <v>3</v>
      </c>
      <c r="F858" s="149">
        <v>3</v>
      </c>
      <c r="G858" s="154" t="s">
        <v>23</v>
      </c>
      <c r="H858" s="18">
        <v>2</v>
      </c>
      <c r="I858" s="141" t="s">
        <v>4</v>
      </c>
      <c r="J858" s="149">
        <v>3</v>
      </c>
      <c r="K858" s="154" t="s">
        <v>23</v>
      </c>
      <c r="L858" s="18">
        <v>2</v>
      </c>
      <c r="M858" s="141" t="s">
        <v>4</v>
      </c>
      <c r="N858" s="149">
        <v>2</v>
      </c>
      <c r="O858" s="159" t="s">
        <v>228</v>
      </c>
      <c r="P858" s="149" t="s">
        <v>11</v>
      </c>
      <c r="Q858" s="141" t="s">
        <v>16</v>
      </c>
      <c r="R858" s="149">
        <v>0</v>
      </c>
      <c r="S858" s="154" t="s">
        <v>228</v>
      </c>
      <c r="T858" s="18" t="s">
        <v>12</v>
      </c>
      <c r="U858" s="141" t="s">
        <v>2432</v>
      </c>
      <c r="V858" s="149">
        <v>0</v>
      </c>
      <c r="W858" s="159" t="s">
        <v>228</v>
      </c>
      <c r="X858" s="18">
        <v>8</v>
      </c>
      <c r="Y858" s="234" t="s">
        <v>5044</v>
      </c>
      <c r="Z858" s="160"/>
      <c r="AA858" s="154"/>
      <c r="AB858" s="154"/>
      <c r="AC858" s="154"/>
    </row>
    <row r="859" spans="1:29" ht="33.75">
      <c r="A859" s="154" t="s">
        <v>227</v>
      </c>
      <c r="B859" s="154" t="s">
        <v>1409</v>
      </c>
      <c r="C859" s="154" t="s">
        <v>1410</v>
      </c>
      <c r="D859" s="18" t="s">
        <v>14</v>
      </c>
      <c r="E859" s="141" t="s">
        <v>2</v>
      </c>
      <c r="F859" s="149">
        <v>0</v>
      </c>
      <c r="G859" s="154" t="s">
        <v>23</v>
      </c>
      <c r="H859" s="18" t="s">
        <v>14</v>
      </c>
      <c r="I859" s="141" t="s">
        <v>2</v>
      </c>
      <c r="J859" s="149">
        <v>0</v>
      </c>
      <c r="K859" s="154" t="s">
        <v>23</v>
      </c>
      <c r="L859" s="18">
        <v>3</v>
      </c>
      <c r="M859" s="141" t="s">
        <v>3</v>
      </c>
      <c r="N859" s="149">
        <v>1</v>
      </c>
      <c r="O859" s="159" t="s">
        <v>228</v>
      </c>
      <c r="P859" s="149" t="s">
        <v>12</v>
      </c>
      <c r="Q859" s="141" t="s">
        <v>17</v>
      </c>
      <c r="R859" s="149">
        <v>3</v>
      </c>
      <c r="S859" s="154" t="s">
        <v>228</v>
      </c>
      <c r="T859" s="18" t="s">
        <v>6</v>
      </c>
      <c r="U859" s="141" t="s">
        <v>2433</v>
      </c>
      <c r="V859" s="149">
        <v>2</v>
      </c>
      <c r="W859" s="159" t="s">
        <v>228</v>
      </c>
      <c r="X859" s="18">
        <v>3</v>
      </c>
      <c r="Y859" s="234" t="s">
        <v>5044</v>
      </c>
      <c r="Z859" s="160"/>
      <c r="AA859" s="154"/>
      <c r="AB859" s="154"/>
      <c r="AC859" s="154"/>
    </row>
    <row r="860" spans="1:29" ht="33.75">
      <c r="A860" s="154" t="s">
        <v>227</v>
      </c>
      <c r="B860" s="154" t="s">
        <v>1713</v>
      </c>
      <c r="C860" s="154" t="s">
        <v>1714</v>
      </c>
      <c r="D860" s="18" t="s">
        <v>14</v>
      </c>
      <c r="E860" s="141" t="s">
        <v>2</v>
      </c>
      <c r="F860" s="149">
        <v>0</v>
      </c>
      <c r="G860" s="154" t="s">
        <v>23</v>
      </c>
      <c r="H860" s="18" t="s">
        <v>14</v>
      </c>
      <c r="I860" s="141" t="s">
        <v>2</v>
      </c>
      <c r="J860" s="149">
        <v>0</v>
      </c>
      <c r="K860" s="154" t="s">
        <v>23</v>
      </c>
      <c r="L860" s="18">
        <v>3</v>
      </c>
      <c r="M860" s="141" t="s">
        <v>3</v>
      </c>
      <c r="N860" s="149">
        <v>1</v>
      </c>
      <c r="O860" s="159" t="s">
        <v>228</v>
      </c>
      <c r="P860" s="149" t="s">
        <v>11</v>
      </c>
      <c r="Q860" s="141" t="s">
        <v>16</v>
      </c>
      <c r="R860" s="149">
        <v>0</v>
      </c>
      <c r="S860" s="154" t="s">
        <v>228</v>
      </c>
      <c r="T860" s="18" t="s">
        <v>12</v>
      </c>
      <c r="U860" s="141" t="s">
        <v>2432</v>
      </c>
      <c r="V860" s="149">
        <v>0</v>
      </c>
      <c r="W860" s="159" t="s">
        <v>228</v>
      </c>
      <c r="X860" s="18">
        <v>1</v>
      </c>
      <c r="Y860" s="234" t="s">
        <v>5044</v>
      </c>
      <c r="Z860" s="160"/>
      <c r="AA860" s="154"/>
      <c r="AB860" s="154"/>
      <c r="AC860" s="154"/>
    </row>
    <row r="861" spans="1:29" ht="33.75">
      <c r="A861" s="154" t="s">
        <v>227</v>
      </c>
      <c r="B861" s="154" t="s">
        <v>501</v>
      </c>
      <c r="C861" s="154" t="s">
        <v>502</v>
      </c>
      <c r="D861" s="18" t="s">
        <v>14</v>
      </c>
      <c r="E861" s="141" t="s">
        <v>2</v>
      </c>
      <c r="F861" s="149">
        <v>0</v>
      </c>
      <c r="G861" s="154" t="s">
        <v>23</v>
      </c>
      <c r="H861" s="18">
        <v>3</v>
      </c>
      <c r="I861" s="141" t="s">
        <v>3</v>
      </c>
      <c r="J861" s="149">
        <v>2</v>
      </c>
      <c r="K861" s="154" t="s">
        <v>23</v>
      </c>
      <c r="L861" s="18">
        <v>3</v>
      </c>
      <c r="M861" s="141" t="s">
        <v>3</v>
      </c>
      <c r="N861" s="149">
        <v>1</v>
      </c>
      <c r="O861" s="159" t="s">
        <v>228</v>
      </c>
      <c r="P861" s="149" t="s">
        <v>11</v>
      </c>
      <c r="Q861" s="141" t="s">
        <v>16</v>
      </c>
      <c r="R861" s="149">
        <v>0</v>
      </c>
      <c r="S861" s="154" t="s">
        <v>228</v>
      </c>
      <c r="T861" s="18" t="s">
        <v>6</v>
      </c>
      <c r="U861" s="141" t="s">
        <v>2433</v>
      </c>
      <c r="V861" s="149">
        <v>2</v>
      </c>
      <c r="W861" s="159" t="s">
        <v>228</v>
      </c>
      <c r="X861" s="18">
        <v>5</v>
      </c>
      <c r="Y861" s="234" t="s">
        <v>5044</v>
      </c>
      <c r="Z861" s="160"/>
      <c r="AA861" s="154"/>
      <c r="AB861" s="154"/>
      <c r="AC861" s="154"/>
    </row>
    <row r="862" spans="1:29" ht="33.75">
      <c r="A862" s="154" t="s">
        <v>227</v>
      </c>
      <c r="B862" s="154" t="s">
        <v>1254</v>
      </c>
      <c r="C862" s="154" t="s">
        <v>1255</v>
      </c>
      <c r="D862" s="18">
        <v>3</v>
      </c>
      <c r="E862" s="141" t="s">
        <v>3</v>
      </c>
      <c r="F862" s="149">
        <v>3</v>
      </c>
      <c r="G862" s="154" t="s">
        <v>23</v>
      </c>
      <c r="H862" s="18">
        <v>3</v>
      </c>
      <c r="I862" s="141" t="s">
        <v>3</v>
      </c>
      <c r="J862" s="149">
        <v>2</v>
      </c>
      <c r="K862" s="154" t="s">
        <v>23</v>
      </c>
      <c r="L862" s="18">
        <v>3</v>
      </c>
      <c r="M862" s="141" t="s">
        <v>3</v>
      </c>
      <c r="N862" s="149">
        <v>1</v>
      </c>
      <c r="O862" s="159" t="s">
        <v>228</v>
      </c>
      <c r="P862" s="149" t="s">
        <v>6</v>
      </c>
      <c r="Q862" s="141" t="s">
        <v>8</v>
      </c>
      <c r="R862" s="149">
        <v>2</v>
      </c>
      <c r="S862" s="154" t="s">
        <v>228</v>
      </c>
      <c r="T862" s="18" t="s">
        <v>12</v>
      </c>
      <c r="U862" s="141" t="s">
        <v>2432</v>
      </c>
      <c r="V862" s="149">
        <v>0</v>
      </c>
      <c r="W862" s="159" t="s">
        <v>228</v>
      </c>
      <c r="X862" s="18">
        <v>5</v>
      </c>
      <c r="Y862" s="234" t="s">
        <v>5044</v>
      </c>
      <c r="Z862" s="160"/>
      <c r="AA862" s="154"/>
      <c r="AB862" s="154"/>
      <c r="AC862" s="154"/>
    </row>
    <row r="863" spans="1:29" ht="33.75">
      <c r="A863" s="154" t="s">
        <v>227</v>
      </c>
      <c r="B863" s="154" t="s">
        <v>1224</v>
      </c>
      <c r="C863" s="154" t="s">
        <v>1225</v>
      </c>
      <c r="D863" s="18" t="s">
        <v>14</v>
      </c>
      <c r="E863" s="141" t="s">
        <v>2</v>
      </c>
      <c r="F863" s="149">
        <v>0</v>
      </c>
      <c r="G863" s="154" t="s">
        <v>23</v>
      </c>
      <c r="H863" s="18" t="s">
        <v>14</v>
      </c>
      <c r="I863" s="141" t="s">
        <v>2</v>
      </c>
      <c r="J863" s="149">
        <v>0</v>
      </c>
      <c r="K863" s="154" t="s">
        <v>23</v>
      </c>
      <c r="L863" s="18">
        <v>3</v>
      </c>
      <c r="M863" s="141" t="s">
        <v>3</v>
      </c>
      <c r="N863" s="149">
        <v>1</v>
      </c>
      <c r="O863" s="159" t="s">
        <v>228</v>
      </c>
      <c r="P863" s="149" t="s">
        <v>11</v>
      </c>
      <c r="Q863" s="141" t="s">
        <v>16</v>
      </c>
      <c r="R863" s="149">
        <v>0</v>
      </c>
      <c r="S863" s="154" t="s">
        <v>228</v>
      </c>
      <c r="T863" s="18" t="s">
        <v>12</v>
      </c>
      <c r="U863" s="141" t="s">
        <v>2432</v>
      </c>
      <c r="V863" s="149">
        <v>0</v>
      </c>
      <c r="W863" s="159" t="s">
        <v>228</v>
      </c>
      <c r="X863" s="18">
        <v>1</v>
      </c>
      <c r="Y863" s="234" t="s">
        <v>5044</v>
      </c>
      <c r="Z863" s="160"/>
      <c r="AA863" s="154"/>
      <c r="AB863" s="154"/>
      <c r="AC863" s="154"/>
    </row>
    <row r="864" spans="1:29" ht="33.75">
      <c r="A864" s="154" t="s">
        <v>227</v>
      </c>
      <c r="B864" s="154" t="s">
        <v>1917</v>
      </c>
      <c r="C864" s="154" t="s">
        <v>1918</v>
      </c>
      <c r="D864" s="18">
        <v>3</v>
      </c>
      <c r="E864" s="141" t="s">
        <v>3</v>
      </c>
      <c r="F864" s="149">
        <v>3</v>
      </c>
      <c r="G864" s="154" t="s">
        <v>23</v>
      </c>
      <c r="H864" s="18">
        <v>1</v>
      </c>
      <c r="I864" s="141" t="s">
        <v>5</v>
      </c>
      <c r="J864" s="149">
        <v>4</v>
      </c>
      <c r="K864" s="154" t="s">
        <v>23</v>
      </c>
      <c r="L864" s="18">
        <v>1</v>
      </c>
      <c r="M864" s="141" t="s">
        <v>5</v>
      </c>
      <c r="N864" s="149">
        <v>3</v>
      </c>
      <c r="O864" s="159" t="s">
        <v>228</v>
      </c>
      <c r="P864" s="149" t="s">
        <v>11</v>
      </c>
      <c r="Q864" s="141" t="s">
        <v>16</v>
      </c>
      <c r="R864" s="149">
        <v>0</v>
      </c>
      <c r="S864" s="154" t="s">
        <v>228</v>
      </c>
      <c r="T864" s="18" t="s">
        <v>12</v>
      </c>
      <c r="U864" s="141" t="s">
        <v>2432</v>
      </c>
      <c r="V864" s="149">
        <v>0</v>
      </c>
      <c r="W864" s="159" t="s">
        <v>228</v>
      </c>
      <c r="X864" s="18">
        <v>10</v>
      </c>
      <c r="Y864" s="234" t="s">
        <v>5044</v>
      </c>
      <c r="Z864" s="160"/>
      <c r="AA864" s="154"/>
      <c r="AB864" s="154"/>
      <c r="AC864" s="154"/>
    </row>
    <row r="865" spans="1:29" ht="33.75">
      <c r="A865" s="154" t="s">
        <v>227</v>
      </c>
      <c r="B865" s="154" t="s">
        <v>1969</v>
      </c>
      <c r="C865" s="154" t="s">
        <v>1970</v>
      </c>
      <c r="D865" s="18" t="s">
        <v>14</v>
      </c>
      <c r="E865" s="141" t="s">
        <v>2</v>
      </c>
      <c r="F865" s="149">
        <v>0</v>
      </c>
      <c r="G865" s="154" t="s">
        <v>23</v>
      </c>
      <c r="H865" s="18" t="s">
        <v>14</v>
      </c>
      <c r="I865" s="141" t="s">
        <v>2</v>
      </c>
      <c r="J865" s="149">
        <v>0</v>
      </c>
      <c r="K865" s="154" t="s">
        <v>23</v>
      </c>
      <c r="L865" s="18">
        <v>3</v>
      </c>
      <c r="M865" s="141" t="s">
        <v>3</v>
      </c>
      <c r="N865" s="149">
        <v>1</v>
      </c>
      <c r="O865" s="159" t="s">
        <v>228</v>
      </c>
      <c r="P865" s="149" t="s">
        <v>11</v>
      </c>
      <c r="Q865" s="141" t="s">
        <v>16</v>
      </c>
      <c r="R865" s="149">
        <v>0</v>
      </c>
      <c r="S865" s="154" t="s">
        <v>228</v>
      </c>
      <c r="T865" s="18" t="s">
        <v>12</v>
      </c>
      <c r="U865" s="141" t="s">
        <v>2432</v>
      </c>
      <c r="V865" s="149">
        <v>0</v>
      </c>
      <c r="W865" s="159" t="s">
        <v>228</v>
      </c>
      <c r="X865" s="18">
        <v>1</v>
      </c>
      <c r="Y865" s="234" t="s">
        <v>5044</v>
      </c>
      <c r="Z865" s="160"/>
      <c r="AA865" s="154"/>
      <c r="AB865" s="154"/>
      <c r="AC865" s="154"/>
    </row>
    <row r="866" spans="1:29" ht="33.75">
      <c r="A866" s="154" t="s">
        <v>227</v>
      </c>
      <c r="B866" s="154" t="s">
        <v>1740</v>
      </c>
      <c r="C866" s="154" t="s">
        <v>1741</v>
      </c>
      <c r="D866" s="18">
        <v>3</v>
      </c>
      <c r="E866" s="141" t="s">
        <v>3</v>
      </c>
      <c r="F866" s="149">
        <v>3</v>
      </c>
      <c r="G866" s="154" t="s">
        <v>23</v>
      </c>
      <c r="H866" s="18">
        <v>3</v>
      </c>
      <c r="I866" s="141" t="s">
        <v>3</v>
      </c>
      <c r="J866" s="149">
        <v>2</v>
      </c>
      <c r="K866" s="154" t="s">
        <v>23</v>
      </c>
      <c r="L866" s="18">
        <v>3</v>
      </c>
      <c r="M866" s="141" t="s">
        <v>3</v>
      </c>
      <c r="N866" s="149">
        <v>1</v>
      </c>
      <c r="O866" s="159" t="s">
        <v>228</v>
      </c>
      <c r="P866" s="149" t="s">
        <v>11</v>
      </c>
      <c r="Q866" s="141" t="s">
        <v>16</v>
      </c>
      <c r="R866" s="149">
        <v>0</v>
      </c>
      <c r="S866" s="154" t="s">
        <v>228</v>
      </c>
      <c r="T866" s="18" t="s">
        <v>12</v>
      </c>
      <c r="U866" s="141" t="s">
        <v>2432</v>
      </c>
      <c r="V866" s="149">
        <v>0</v>
      </c>
      <c r="W866" s="159" t="s">
        <v>228</v>
      </c>
      <c r="X866" s="18">
        <v>6</v>
      </c>
      <c r="Y866" s="234" t="s">
        <v>5044</v>
      </c>
      <c r="Z866" s="160"/>
      <c r="AA866" s="154"/>
      <c r="AB866" s="154"/>
      <c r="AC866" s="154"/>
    </row>
    <row r="867" spans="1:29" ht="33.75">
      <c r="A867" s="154" t="s">
        <v>227</v>
      </c>
      <c r="B867" s="154" t="s">
        <v>1617</v>
      </c>
      <c r="C867" s="154" t="s">
        <v>1618</v>
      </c>
      <c r="D867" s="18">
        <v>3</v>
      </c>
      <c r="E867" s="141" t="s">
        <v>3</v>
      </c>
      <c r="F867" s="149">
        <v>3</v>
      </c>
      <c r="G867" s="154" t="s">
        <v>23</v>
      </c>
      <c r="H867" s="18">
        <v>3</v>
      </c>
      <c r="I867" s="141" t="s">
        <v>3</v>
      </c>
      <c r="J867" s="149">
        <v>2</v>
      </c>
      <c r="K867" s="154" t="s">
        <v>23</v>
      </c>
      <c r="L867" s="18" t="s">
        <v>19</v>
      </c>
      <c r="M867" s="141" t="s">
        <v>2431</v>
      </c>
      <c r="N867" s="149">
        <v>0</v>
      </c>
      <c r="O867" s="159" t="s">
        <v>228</v>
      </c>
      <c r="P867" s="149" t="s">
        <v>19</v>
      </c>
      <c r="Q867" s="141" t="s">
        <v>2448</v>
      </c>
      <c r="R867" s="149">
        <v>0</v>
      </c>
      <c r="S867" s="154" t="s">
        <v>228</v>
      </c>
      <c r="T867" s="18" t="s">
        <v>12</v>
      </c>
      <c r="U867" s="141" t="s">
        <v>2432</v>
      </c>
      <c r="V867" s="149">
        <v>0</v>
      </c>
      <c r="W867" s="159" t="s">
        <v>228</v>
      </c>
      <c r="X867" s="18" t="s">
        <v>19</v>
      </c>
      <c r="Y867" s="234" t="s">
        <v>5044</v>
      </c>
      <c r="Z867" s="160" t="s">
        <v>2440</v>
      </c>
      <c r="AA867" s="154" t="s">
        <v>2437</v>
      </c>
      <c r="AB867" s="154"/>
      <c r="AC867" s="154"/>
    </row>
    <row r="868" spans="1:29" ht="33.75">
      <c r="A868" s="154" t="s">
        <v>227</v>
      </c>
      <c r="B868" s="154" t="s">
        <v>476</v>
      </c>
      <c r="C868" s="154" t="s">
        <v>477</v>
      </c>
      <c r="D868" s="18" t="s">
        <v>14</v>
      </c>
      <c r="E868" s="141" t="s">
        <v>2</v>
      </c>
      <c r="F868" s="149">
        <v>0</v>
      </c>
      <c r="G868" s="154" t="s">
        <v>23</v>
      </c>
      <c r="H868" s="18" t="s">
        <v>14</v>
      </c>
      <c r="I868" s="141" t="s">
        <v>2</v>
      </c>
      <c r="J868" s="149">
        <v>0</v>
      </c>
      <c r="K868" s="154" t="s">
        <v>23</v>
      </c>
      <c r="L868" s="18">
        <v>3</v>
      </c>
      <c r="M868" s="141" t="s">
        <v>3</v>
      </c>
      <c r="N868" s="149">
        <v>1</v>
      </c>
      <c r="O868" s="159" t="s">
        <v>228</v>
      </c>
      <c r="P868" s="149" t="s">
        <v>11</v>
      </c>
      <c r="Q868" s="141" t="s">
        <v>16</v>
      </c>
      <c r="R868" s="149">
        <v>0</v>
      </c>
      <c r="S868" s="154" t="s">
        <v>228</v>
      </c>
      <c r="T868" s="18" t="s">
        <v>12</v>
      </c>
      <c r="U868" s="141" t="s">
        <v>2432</v>
      </c>
      <c r="V868" s="149">
        <v>0</v>
      </c>
      <c r="W868" s="159" t="s">
        <v>228</v>
      </c>
      <c r="X868" s="18">
        <v>1</v>
      </c>
      <c r="Y868" s="234" t="s">
        <v>5044</v>
      </c>
      <c r="Z868" s="160"/>
      <c r="AA868" s="154"/>
      <c r="AB868" s="154"/>
      <c r="AC868" s="154"/>
    </row>
    <row r="869" spans="1:29" ht="33.75">
      <c r="A869" s="154" t="s">
        <v>227</v>
      </c>
      <c r="B869" s="154" t="s">
        <v>1443</v>
      </c>
      <c r="C869" s="154" t="s">
        <v>1444</v>
      </c>
      <c r="D869" s="18">
        <v>2</v>
      </c>
      <c r="E869" s="141" t="s">
        <v>4</v>
      </c>
      <c r="F869" s="149">
        <v>4</v>
      </c>
      <c r="G869" s="154" t="s">
        <v>23</v>
      </c>
      <c r="H869" s="18">
        <v>1</v>
      </c>
      <c r="I869" s="141" t="s">
        <v>5</v>
      </c>
      <c r="J869" s="149">
        <v>4</v>
      </c>
      <c r="K869" s="154" t="s">
        <v>23</v>
      </c>
      <c r="L869" s="18">
        <v>1</v>
      </c>
      <c r="M869" s="141" t="s">
        <v>5</v>
      </c>
      <c r="N869" s="149">
        <v>3</v>
      </c>
      <c r="O869" s="159" t="s">
        <v>228</v>
      </c>
      <c r="P869" s="149" t="s">
        <v>11</v>
      </c>
      <c r="Q869" s="141" t="s">
        <v>16</v>
      </c>
      <c r="R869" s="149">
        <v>0</v>
      </c>
      <c r="S869" s="154" t="s">
        <v>228</v>
      </c>
      <c r="T869" s="18" t="s">
        <v>12</v>
      </c>
      <c r="U869" s="141" t="s">
        <v>2432</v>
      </c>
      <c r="V869" s="149">
        <v>0</v>
      </c>
      <c r="W869" s="159" t="s">
        <v>228</v>
      </c>
      <c r="X869" s="18">
        <v>11</v>
      </c>
      <c r="Y869" s="234" t="s">
        <v>5044</v>
      </c>
      <c r="Z869" s="160"/>
      <c r="AA869" s="154"/>
      <c r="AB869" s="154"/>
      <c r="AC869" s="154"/>
    </row>
    <row r="870" spans="1:29" ht="33.75">
      <c r="A870" s="154" t="s">
        <v>227</v>
      </c>
      <c r="B870" s="154" t="s">
        <v>1051</v>
      </c>
      <c r="C870" s="154" t="s">
        <v>1052</v>
      </c>
      <c r="D870" s="18" t="s">
        <v>14</v>
      </c>
      <c r="E870" s="141" t="s">
        <v>2</v>
      </c>
      <c r="F870" s="149">
        <v>0</v>
      </c>
      <c r="G870" s="154" t="s">
        <v>23</v>
      </c>
      <c r="H870" s="18">
        <v>3</v>
      </c>
      <c r="I870" s="141" t="s">
        <v>3</v>
      </c>
      <c r="J870" s="149">
        <v>2</v>
      </c>
      <c r="K870" s="154" t="s">
        <v>23</v>
      </c>
      <c r="L870" s="18">
        <v>1</v>
      </c>
      <c r="M870" s="141" t="s">
        <v>5</v>
      </c>
      <c r="N870" s="149">
        <v>3</v>
      </c>
      <c r="O870" s="159" t="s">
        <v>228</v>
      </c>
      <c r="P870" s="149" t="s">
        <v>11</v>
      </c>
      <c r="Q870" s="141" t="s">
        <v>16</v>
      </c>
      <c r="R870" s="149">
        <v>0</v>
      </c>
      <c r="S870" s="154" t="s">
        <v>228</v>
      </c>
      <c r="T870" s="18" t="s">
        <v>12</v>
      </c>
      <c r="U870" s="141" t="s">
        <v>2432</v>
      </c>
      <c r="V870" s="149">
        <v>0</v>
      </c>
      <c r="W870" s="159" t="s">
        <v>228</v>
      </c>
      <c r="X870" s="18">
        <v>5</v>
      </c>
      <c r="Y870" s="234" t="s">
        <v>5044</v>
      </c>
      <c r="Z870" s="160"/>
      <c r="AA870" s="154"/>
      <c r="AB870" s="154"/>
      <c r="AC870" s="154"/>
    </row>
    <row r="871" spans="1:29" ht="33.75">
      <c r="A871" s="154" t="s">
        <v>227</v>
      </c>
      <c r="B871" s="154" t="s">
        <v>519</v>
      </c>
      <c r="C871" s="154" t="s">
        <v>520</v>
      </c>
      <c r="D871" s="18" t="s">
        <v>14</v>
      </c>
      <c r="E871" s="141" t="s">
        <v>2</v>
      </c>
      <c r="F871" s="149">
        <v>0</v>
      </c>
      <c r="G871" s="154" t="s">
        <v>23</v>
      </c>
      <c r="H871" s="18">
        <v>3</v>
      </c>
      <c r="I871" s="141" t="s">
        <v>3</v>
      </c>
      <c r="J871" s="149">
        <v>2</v>
      </c>
      <c r="K871" s="154" t="s">
        <v>23</v>
      </c>
      <c r="L871" s="18" t="s">
        <v>14</v>
      </c>
      <c r="M871" s="141" t="s">
        <v>2</v>
      </c>
      <c r="N871" s="149">
        <v>0</v>
      </c>
      <c r="O871" s="159" t="s">
        <v>228</v>
      </c>
      <c r="P871" s="149" t="s">
        <v>11</v>
      </c>
      <c r="Q871" s="141" t="s">
        <v>16</v>
      </c>
      <c r="R871" s="149">
        <v>0</v>
      </c>
      <c r="S871" s="154" t="s">
        <v>228</v>
      </c>
      <c r="T871" s="18" t="s">
        <v>12</v>
      </c>
      <c r="U871" s="141" t="s">
        <v>2432</v>
      </c>
      <c r="V871" s="149">
        <v>0</v>
      </c>
      <c r="W871" s="159" t="s">
        <v>228</v>
      </c>
      <c r="X871" s="18">
        <v>2</v>
      </c>
      <c r="Y871" s="234" t="s">
        <v>5044</v>
      </c>
      <c r="Z871" s="160"/>
      <c r="AA871" s="154"/>
      <c r="AB871" s="154"/>
      <c r="AC871" s="154"/>
    </row>
    <row r="872" spans="1:29" ht="33.75">
      <c r="A872" s="154" t="s">
        <v>227</v>
      </c>
      <c r="B872" s="154" t="s">
        <v>1839</v>
      </c>
      <c r="C872" s="154" t="s">
        <v>1840</v>
      </c>
      <c r="D872" s="18">
        <v>3</v>
      </c>
      <c r="E872" s="141" t="s">
        <v>3</v>
      </c>
      <c r="F872" s="149">
        <v>3</v>
      </c>
      <c r="G872" s="154" t="s">
        <v>23</v>
      </c>
      <c r="H872" s="18">
        <v>3</v>
      </c>
      <c r="I872" s="141" t="s">
        <v>3</v>
      </c>
      <c r="J872" s="149">
        <v>2</v>
      </c>
      <c r="K872" s="154" t="s">
        <v>23</v>
      </c>
      <c r="L872" s="18">
        <v>3</v>
      </c>
      <c r="M872" s="141" t="s">
        <v>3</v>
      </c>
      <c r="N872" s="149">
        <v>1</v>
      </c>
      <c r="O872" s="159" t="s">
        <v>228</v>
      </c>
      <c r="P872" s="149" t="s">
        <v>11</v>
      </c>
      <c r="Q872" s="141" t="s">
        <v>16</v>
      </c>
      <c r="R872" s="149">
        <v>0</v>
      </c>
      <c r="S872" s="154" t="s">
        <v>228</v>
      </c>
      <c r="T872" s="18" t="s">
        <v>12</v>
      </c>
      <c r="U872" s="141" t="s">
        <v>2432</v>
      </c>
      <c r="V872" s="149">
        <v>0</v>
      </c>
      <c r="W872" s="159" t="s">
        <v>228</v>
      </c>
      <c r="X872" s="18">
        <v>6</v>
      </c>
      <c r="Y872" s="234" t="s">
        <v>5044</v>
      </c>
      <c r="Z872" s="160"/>
      <c r="AA872" s="154"/>
      <c r="AB872" s="154"/>
      <c r="AC872" s="154"/>
    </row>
    <row r="873" spans="1:29" ht="33.75">
      <c r="A873" s="154" t="s">
        <v>227</v>
      </c>
      <c r="B873" s="154" t="s">
        <v>549</v>
      </c>
      <c r="C873" s="154" t="s">
        <v>550</v>
      </c>
      <c r="D873" s="18" t="s">
        <v>14</v>
      </c>
      <c r="E873" s="141" t="s">
        <v>2</v>
      </c>
      <c r="F873" s="149">
        <v>0</v>
      </c>
      <c r="G873" s="154" t="s">
        <v>23</v>
      </c>
      <c r="H873" s="18" t="s">
        <v>14</v>
      </c>
      <c r="I873" s="141" t="s">
        <v>2</v>
      </c>
      <c r="J873" s="149">
        <v>0</v>
      </c>
      <c r="K873" s="154" t="s">
        <v>23</v>
      </c>
      <c r="L873" s="18">
        <v>3</v>
      </c>
      <c r="M873" s="141" t="s">
        <v>3</v>
      </c>
      <c r="N873" s="149">
        <v>1</v>
      </c>
      <c r="O873" s="159" t="s">
        <v>228</v>
      </c>
      <c r="P873" s="149" t="s">
        <v>6</v>
      </c>
      <c r="Q873" s="141" t="s">
        <v>8</v>
      </c>
      <c r="R873" s="149">
        <v>2</v>
      </c>
      <c r="S873" s="154" t="s">
        <v>228</v>
      </c>
      <c r="T873" s="18" t="s">
        <v>12</v>
      </c>
      <c r="U873" s="141" t="s">
        <v>2432</v>
      </c>
      <c r="V873" s="149">
        <v>0</v>
      </c>
      <c r="W873" s="159" t="s">
        <v>228</v>
      </c>
      <c r="X873" s="18">
        <v>3</v>
      </c>
      <c r="Y873" s="234" t="s">
        <v>5044</v>
      </c>
      <c r="Z873" s="160"/>
      <c r="AA873" s="154"/>
      <c r="AB873" s="154"/>
      <c r="AC873" s="154"/>
    </row>
    <row r="874" spans="1:29" ht="33.75">
      <c r="A874" s="154" t="s">
        <v>227</v>
      </c>
      <c r="B874" s="154" t="s">
        <v>1200</v>
      </c>
      <c r="C874" s="154" t="s">
        <v>1201</v>
      </c>
      <c r="D874" s="18">
        <v>3</v>
      </c>
      <c r="E874" s="141" t="s">
        <v>3</v>
      </c>
      <c r="F874" s="149">
        <v>3</v>
      </c>
      <c r="G874" s="154" t="s">
        <v>23</v>
      </c>
      <c r="H874" s="18">
        <v>2</v>
      </c>
      <c r="I874" s="141" t="s">
        <v>4</v>
      </c>
      <c r="J874" s="149">
        <v>3</v>
      </c>
      <c r="K874" s="154" t="s">
        <v>23</v>
      </c>
      <c r="L874" s="18">
        <v>3</v>
      </c>
      <c r="M874" s="141" t="s">
        <v>3</v>
      </c>
      <c r="N874" s="149">
        <v>1</v>
      </c>
      <c r="O874" s="159" t="s">
        <v>228</v>
      </c>
      <c r="P874" s="149" t="s">
        <v>11</v>
      </c>
      <c r="Q874" s="141" t="s">
        <v>16</v>
      </c>
      <c r="R874" s="149">
        <v>0</v>
      </c>
      <c r="S874" s="154" t="s">
        <v>228</v>
      </c>
      <c r="T874" s="18" t="s">
        <v>12</v>
      </c>
      <c r="U874" s="141" t="s">
        <v>2432</v>
      </c>
      <c r="V874" s="149">
        <v>0</v>
      </c>
      <c r="W874" s="159" t="s">
        <v>228</v>
      </c>
      <c r="X874" s="18">
        <v>7</v>
      </c>
      <c r="Y874" s="234" t="s">
        <v>5044</v>
      </c>
      <c r="Z874" s="160"/>
      <c r="AA874" s="154"/>
      <c r="AB874" s="154"/>
      <c r="AC874" s="154"/>
    </row>
    <row r="875" spans="1:29" ht="33.75">
      <c r="A875" s="154" t="s">
        <v>227</v>
      </c>
      <c r="B875" s="154" t="s">
        <v>1593</v>
      </c>
      <c r="C875" s="154" t="s">
        <v>1594</v>
      </c>
      <c r="D875" s="18" t="s">
        <v>14</v>
      </c>
      <c r="E875" s="141" t="s">
        <v>2</v>
      </c>
      <c r="F875" s="149">
        <v>0</v>
      </c>
      <c r="G875" s="154" t="s">
        <v>23</v>
      </c>
      <c r="H875" s="18" t="s">
        <v>14</v>
      </c>
      <c r="I875" s="141" t="s">
        <v>2</v>
      </c>
      <c r="J875" s="149">
        <v>0</v>
      </c>
      <c r="K875" s="154" t="s">
        <v>23</v>
      </c>
      <c r="L875" s="18">
        <v>3</v>
      </c>
      <c r="M875" s="141" t="s">
        <v>3</v>
      </c>
      <c r="N875" s="149">
        <v>1</v>
      </c>
      <c r="O875" s="159" t="s">
        <v>228</v>
      </c>
      <c r="P875" s="149" t="s">
        <v>6</v>
      </c>
      <c r="Q875" s="141" t="s">
        <v>8</v>
      </c>
      <c r="R875" s="149">
        <v>2</v>
      </c>
      <c r="S875" s="154" t="s">
        <v>228</v>
      </c>
      <c r="T875" s="18" t="s">
        <v>12</v>
      </c>
      <c r="U875" s="141" t="s">
        <v>2432</v>
      </c>
      <c r="V875" s="149">
        <v>0</v>
      </c>
      <c r="W875" s="159" t="s">
        <v>228</v>
      </c>
      <c r="X875" s="18">
        <v>3</v>
      </c>
      <c r="Y875" s="234" t="s">
        <v>5044</v>
      </c>
      <c r="Z875" s="160"/>
      <c r="AA875" s="154"/>
      <c r="AB875" s="154"/>
      <c r="AC875" s="154"/>
    </row>
    <row r="876" spans="1:29" ht="33.75">
      <c r="A876" s="154" t="s">
        <v>227</v>
      </c>
      <c r="B876" s="154" t="s">
        <v>438</v>
      </c>
      <c r="C876" s="154" t="s">
        <v>439</v>
      </c>
      <c r="D876" s="18" t="s">
        <v>14</v>
      </c>
      <c r="E876" s="141" t="s">
        <v>2</v>
      </c>
      <c r="F876" s="149">
        <v>0</v>
      </c>
      <c r="G876" s="154" t="s">
        <v>23</v>
      </c>
      <c r="H876" s="18" t="s">
        <v>14</v>
      </c>
      <c r="I876" s="141" t="s">
        <v>2</v>
      </c>
      <c r="J876" s="149">
        <v>0</v>
      </c>
      <c r="K876" s="154" t="s">
        <v>23</v>
      </c>
      <c r="L876" s="18">
        <v>3</v>
      </c>
      <c r="M876" s="141" t="s">
        <v>3</v>
      </c>
      <c r="N876" s="149">
        <v>1</v>
      </c>
      <c r="O876" s="159" t="s">
        <v>228</v>
      </c>
      <c r="P876" s="149" t="s">
        <v>11</v>
      </c>
      <c r="Q876" s="141" t="s">
        <v>16</v>
      </c>
      <c r="R876" s="149">
        <v>0</v>
      </c>
      <c r="S876" s="154" t="s">
        <v>228</v>
      </c>
      <c r="T876" s="18" t="s">
        <v>12</v>
      </c>
      <c r="U876" s="141" t="s">
        <v>2432</v>
      </c>
      <c r="V876" s="149">
        <v>0</v>
      </c>
      <c r="W876" s="159" t="s">
        <v>228</v>
      </c>
      <c r="X876" s="18">
        <v>1</v>
      </c>
      <c r="Y876" s="234" t="s">
        <v>5044</v>
      </c>
      <c r="Z876" s="160"/>
      <c r="AA876" s="154"/>
      <c r="AB876" s="154"/>
      <c r="AC876" s="154"/>
    </row>
    <row r="877" spans="1:29" ht="33.75">
      <c r="A877" s="154" t="s">
        <v>227</v>
      </c>
      <c r="B877" s="154" t="s">
        <v>486</v>
      </c>
      <c r="C877" s="154" t="s">
        <v>487</v>
      </c>
      <c r="D877" s="18" t="s">
        <v>14</v>
      </c>
      <c r="E877" s="141" t="s">
        <v>2</v>
      </c>
      <c r="F877" s="149">
        <v>0</v>
      </c>
      <c r="G877" s="154" t="s">
        <v>23</v>
      </c>
      <c r="H877" s="18">
        <v>4</v>
      </c>
      <c r="I877" s="141" t="s">
        <v>2081</v>
      </c>
      <c r="J877" s="149">
        <v>0</v>
      </c>
      <c r="K877" s="154" t="s">
        <v>23</v>
      </c>
      <c r="L877" s="18">
        <v>3</v>
      </c>
      <c r="M877" s="141" t="s">
        <v>3</v>
      </c>
      <c r="N877" s="149">
        <v>1</v>
      </c>
      <c r="O877" s="159" t="s">
        <v>228</v>
      </c>
      <c r="P877" s="149" t="s">
        <v>11</v>
      </c>
      <c r="Q877" s="141" t="s">
        <v>16</v>
      </c>
      <c r="R877" s="149">
        <v>0</v>
      </c>
      <c r="S877" s="154" t="s">
        <v>228</v>
      </c>
      <c r="T877" s="18" t="s">
        <v>12</v>
      </c>
      <c r="U877" s="141" t="s">
        <v>2432</v>
      </c>
      <c r="V877" s="149">
        <v>0</v>
      </c>
      <c r="W877" s="159" t="s">
        <v>228</v>
      </c>
      <c r="X877" s="18">
        <v>1</v>
      </c>
      <c r="Y877" s="234" t="s">
        <v>5044</v>
      </c>
      <c r="Z877" s="160"/>
      <c r="AA877" s="154"/>
      <c r="AB877" s="154"/>
      <c r="AC877" s="154"/>
    </row>
    <row r="878" spans="1:29" ht="33.75">
      <c r="A878" s="154" t="s">
        <v>227</v>
      </c>
      <c r="B878" s="154" t="s">
        <v>1691</v>
      </c>
      <c r="C878" s="154" t="s">
        <v>1692</v>
      </c>
      <c r="D878" s="18">
        <v>3</v>
      </c>
      <c r="E878" s="141" t="s">
        <v>3</v>
      </c>
      <c r="F878" s="149">
        <v>3</v>
      </c>
      <c r="G878" s="154" t="s">
        <v>23</v>
      </c>
      <c r="H878" s="18">
        <v>3</v>
      </c>
      <c r="I878" s="141" t="s">
        <v>3</v>
      </c>
      <c r="J878" s="149">
        <v>2</v>
      </c>
      <c r="K878" s="154" t="s">
        <v>23</v>
      </c>
      <c r="L878" s="18">
        <v>3</v>
      </c>
      <c r="M878" s="141" t="s">
        <v>3</v>
      </c>
      <c r="N878" s="149">
        <v>1</v>
      </c>
      <c r="O878" s="159" t="s">
        <v>228</v>
      </c>
      <c r="P878" s="149" t="s">
        <v>11</v>
      </c>
      <c r="Q878" s="141" t="s">
        <v>16</v>
      </c>
      <c r="R878" s="149">
        <v>0</v>
      </c>
      <c r="S878" s="154" t="s">
        <v>228</v>
      </c>
      <c r="T878" s="18" t="s">
        <v>12</v>
      </c>
      <c r="U878" s="141" t="s">
        <v>2432</v>
      </c>
      <c r="V878" s="149">
        <v>0</v>
      </c>
      <c r="W878" s="159" t="s">
        <v>228</v>
      </c>
      <c r="X878" s="18">
        <v>6</v>
      </c>
      <c r="Y878" s="234" t="s">
        <v>5044</v>
      </c>
      <c r="Z878" s="160"/>
      <c r="AA878" s="154"/>
      <c r="AB878" s="154"/>
      <c r="AC878" s="154"/>
    </row>
    <row r="879" spans="1:29" ht="33.75">
      <c r="A879" s="154" t="s">
        <v>227</v>
      </c>
      <c r="B879" s="154" t="s">
        <v>1170</v>
      </c>
      <c r="C879" s="154" t="s">
        <v>1171</v>
      </c>
      <c r="D879" s="18">
        <v>3</v>
      </c>
      <c r="E879" s="141" t="s">
        <v>3</v>
      </c>
      <c r="F879" s="149">
        <v>3</v>
      </c>
      <c r="G879" s="154" t="s">
        <v>23</v>
      </c>
      <c r="H879" s="18">
        <v>3</v>
      </c>
      <c r="I879" s="141" t="s">
        <v>3</v>
      </c>
      <c r="J879" s="149">
        <v>2</v>
      </c>
      <c r="K879" s="154" t="s">
        <v>23</v>
      </c>
      <c r="L879" s="18">
        <v>3</v>
      </c>
      <c r="M879" s="141" t="s">
        <v>3</v>
      </c>
      <c r="N879" s="149">
        <v>1</v>
      </c>
      <c r="O879" s="159" t="s">
        <v>228</v>
      </c>
      <c r="P879" s="149" t="s">
        <v>11</v>
      </c>
      <c r="Q879" s="141" t="s">
        <v>16</v>
      </c>
      <c r="R879" s="149">
        <v>0</v>
      </c>
      <c r="S879" s="154" t="s">
        <v>228</v>
      </c>
      <c r="T879" s="18" t="s">
        <v>12</v>
      </c>
      <c r="U879" s="141" t="s">
        <v>2432</v>
      </c>
      <c r="V879" s="149">
        <v>0</v>
      </c>
      <c r="W879" s="159" t="s">
        <v>228</v>
      </c>
      <c r="X879" s="18">
        <v>6</v>
      </c>
      <c r="Y879" s="234" t="s">
        <v>5044</v>
      </c>
      <c r="Z879" s="160"/>
      <c r="AA879" s="154"/>
      <c r="AB879" s="154"/>
      <c r="AC879" s="154"/>
    </row>
    <row r="880" spans="1:29" ht="33.75">
      <c r="A880" s="154" t="s">
        <v>227</v>
      </c>
      <c r="B880" s="154" t="s">
        <v>1589</v>
      </c>
      <c r="C880" s="154" t="s">
        <v>1590</v>
      </c>
      <c r="D880" s="18">
        <v>3</v>
      </c>
      <c r="E880" s="141" t="s">
        <v>3</v>
      </c>
      <c r="F880" s="149">
        <v>3</v>
      </c>
      <c r="G880" s="154" t="s">
        <v>23</v>
      </c>
      <c r="H880" s="18">
        <v>3</v>
      </c>
      <c r="I880" s="141" t="s">
        <v>3</v>
      </c>
      <c r="J880" s="149">
        <v>2</v>
      </c>
      <c r="K880" s="154" t="s">
        <v>23</v>
      </c>
      <c r="L880" s="18">
        <v>3</v>
      </c>
      <c r="M880" s="141" t="s">
        <v>3</v>
      </c>
      <c r="N880" s="149">
        <v>1</v>
      </c>
      <c r="O880" s="159" t="s">
        <v>228</v>
      </c>
      <c r="P880" s="149" t="s">
        <v>11</v>
      </c>
      <c r="Q880" s="141" t="s">
        <v>16</v>
      </c>
      <c r="R880" s="149">
        <v>0</v>
      </c>
      <c r="S880" s="154" t="s">
        <v>228</v>
      </c>
      <c r="T880" s="18" t="s">
        <v>12</v>
      </c>
      <c r="U880" s="141" t="s">
        <v>2432</v>
      </c>
      <c r="V880" s="149">
        <v>0</v>
      </c>
      <c r="W880" s="159" t="s">
        <v>228</v>
      </c>
      <c r="X880" s="18">
        <v>6</v>
      </c>
      <c r="Y880" s="234" t="s">
        <v>5044</v>
      </c>
      <c r="Z880" s="160"/>
      <c r="AA880" s="154"/>
      <c r="AB880" s="154"/>
      <c r="AC880" s="154"/>
    </row>
    <row r="881" spans="1:29" ht="33.75">
      <c r="A881" s="154" t="s">
        <v>227</v>
      </c>
      <c r="B881" s="154" t="s">
        <v>707</v>
      </c>
      <c r="C881" s="154" t="s">
        <v>708</v>
      </c>
      <c r="D881" s="18" t="s">
        <v>14</v>
      </c>
      <c r="E881" s="141" t="s">
        <v>2</v>
      </c>
      <c r="F881" s="149">
        <v>0</v>
      </c>
      <c r="G881" s="154" t="s">
        <v>23</v>
      </c>
      <c r="H881" s="18">
        <v>3</v>
      </c>
      <c r="I881" s="141" t="s">
        <v>3</v>
      </c>
      <c r="J881" s="149">
        <v>2</v>
      </c>
      <c r="K881" s="154" t="s">
        <v>23</v>
      </c>
      <c r="L881" s="18">
        <v>2</v>
      </c>
      <c r="M881" s="141" t="s">
        <v>4</v>
      </c>
      <c r="N881" s="149">
        <v>2</v>
      </c>
      <c r="O881" s="159" t="s">
        <v>228</v>
      </c>
      <c r="P881" s="149" t="s">
        <v>11</v>
      </c>
      <c r="Q881" s="141" t="s">
        <v>16</v>
      </c>
      <c r="R881" s="149">
        <v>0</v>
      </c>
      <c r="S881" s="154" t="s">
        <v>228</v>
      </c>
      <c r="T881" s="18" t="s">
        <v>12</v>
      </c>
      <c r="U881" s="141" t="s">
        <v>2432</v>
      </c>
      <c r="V881" s="149">
        <v>0</v>
      </c>
      <c r="W881" s="159" t="s">
        <v>228</v>
      </c>
      <c r="X881" s="18">
        <v>4</v>
      </c>
      <c r="Y881" s="234" t="s">
        <v>5044</v>
      </c>
      <c r="Z881" s="160"/>
      <c r="AA881" s="154"/>
      <c r="AB881" s="154"/>
      <c r="AC881" s="154"/>
    </row>
    <row r="882" spans="1:29" ht="33.75">
      <c r="A882" s="154" t="s">
        <v>227</v>
      </c>
      <c r="B882" s="154" t="s">
        <v>1837</v>
      </c>
      <c r="C882" s="154" t="s">
        <v>1838</v>
      </c>
      <c r="D882" s="18">
        <v>3</v>
      </c>
      <c r="E882" s="141" t="s">
        <v>3</v>
      </c>
      <c r="F882" s="149">
        <v>3</v>
      </c>
      <c r="G882" s="154" t="s">
        <v>23</v>
      </c>
      <c r="H882" s="18" t="s">
        <v>14</v>
      </c>
      <c r="I882" s="141" t="s">
        <v>2</v>
      </c>
      <c r="J882" s="149">
        <v>0</v>
      </c>
      <c r="K882" s="154" t="s">
        <v>23</v>
      </c>
      <c r="L882" s="18">
        <v>3</v>
      </c>
      <c r="M882" s="141" t="s">
        <v>3</v>
      </c>
      <c r="N882" s="149">
        <v>1</v>
      </c>
      <c r="O882" s="159" t="s">
        <v>228</v>
      </c>
      <c r="P882" s="149" t="s">
        <v>11</v>
      </c>
      <c r="Q882" s="141" t="s">
        <v>16</v>
      </c>
      <c r="R882" s="149">
        <v>0</v>
      </c>
      <c r="S882" s="154" t="s">
        <v>228</v>
      </c>
      <c r="T882" s="18" t="s">
        <v>12</v>
      </c>
      <c r="U882" s="141" t="s">
        <v>2432</v>
      </c>
      <c r="V882" s="149">
        <v>0</v>
      </c>
      <c r="W882" s="159" t="s">
        <v>228</v>
      </c>
      <c r="X882" s="18">
        <v>4</v>
      </c>
      <c r="Y882" s="234" t="s">
        <v>5044</v>
      </c>
      <c r="Z882" s="160"/>
      <c r="AA882" s="154"/>
      <c r="AB882" s="154"/>
      <c r="AC882" s="154"/>
    </row>
    <row r="883" spans="1:29" ht="33.75">
      <c r="A883" s="154" t="s">
        <v>227</v>
      </c>
      <c r="B883" s="154" t="s">
        <v>1907</v>
      </c>
      <c r="C883" s="154" t="s">
        <v>1908</v>
      </c>
      <c r="D883" s="18">
        <v>3</v>
      </c>
      <c r="E883" s="141" t="s">
        <v>3</v>
      </c>
      <c r="F883" s="149">
        <v>3</v>
      </c>
      <c r="G883" s="154" t="s">
        <v>23</v>
      </c>
      <c r="H883" s="18">
        <v>3</v>
      </c>
      <c r="I883" s="141" t="s">
        <v>3</v>
      </c>
      <c r="J883" s="149">
        <v>2</v>
      </c>
      <c r="K883" s="154" t="s">
        <v>23</v>
      </c>
      <c r="L883" s="18">
        <v>3</v>
      </c>
      <c r="M883" s="141" t="s">
        <v>3</v>
      </c>
      <c r="N883" s="149">
        <v>1</v>
      </c>
      <c r="O883" s="159" t="s">
        <v>228</v>
      </c>
      <c r="P883" s="149" t="s">
        <v>11</v>
      </c>
      <c r="Q883" s="141" t="s">
        <v>16</v>
      </c>
      <c r="R883" s="149">
        <v>0</v>
      </c>
      <c r="S883" s="154" t="s">
        <v>228</v>
      </c>
      <c r="T883" s="18" t="s">
        <v>6</v>
      </c>
      <c r="U883" s="141" t="s">
        <v>2433</v>
      </c>
      <c r="V883" s="149">
        <v>2</v>
      </c>
      <c r="W883" s="159" t="s">
        <v>228</v>
      </c>
      <c r="X883" s="18">
        <v>8</v>
      </c>
      <c r="Y883" s="234" t="s">
        <v>5044</v>
      </c>
      <c r="Z883" s="160"/>
      <c r="AA883" s="154"/>
      <c r="AB883" s="154"/>
      <c r="AC883" s="154"/>
    </row>
    <row r="884" spans="1:29" ht="33.75">
      <c r="A884" s="154" t="s">
        <v>227</v>
      </c>
      <c r="B884" s="154" t="s">
        <v>366</v>
      </c>
      <c r="C884" s="154" t="s">
        <v>367</v>
      </c>
      <c r="D884" s="18">
        <v>3</v>
      </c>
      <c r="E884" s="141" t="s">
        <v>3</v>
      </c>
      <c r="F884" s="149">
        <v>3</v>
      </c>
      <c r="G884" s="154" t="s">
        <v>23</v>
      </c>
      <c r="H884" s="18">
        <v>3</v>
      </c>
      <c r="I884" s="141" t="s">
        <v>3</v>
      </c>
      <c r="J884" s="149">
        <v>2</v>
      </c>
      <c r="K884" s="154" t="s">
        <v>23</v>
      </c>
      <c r="L884" s="18">
        <v>1</v>
      </c>
      <c r="M884" s="141" t="s">
        <v>5</v>
      </c>
      <c r="N884" s="149">
        <v>3</v>
      </c>
      <c r="O884" s="159" t="s">
        <v>228</v>
      </c>
      <c r="P884" s="149" t="s">
        <v>11</v>
      </c>
      <c r="Q884" s="141" t="s">
        <v>16</v>
      </c>
      <c r="R884" s="149">
        <v>0</v>
      </c>
      <c r="S884" s="154" t="s">
        <v>228</v>
      </c>
      <c r="T884" s="18" t="s">
        <v>12</v>
      </c>
      <c r="U884" s="141" t="s">
        <v>2432</v>
      </c>
      <c r="V884" s="149">
        <v>0</v>
      </c>
      <c r="W884" s="159" t="s">
        <v>228</v>
      </c>
      <c r="X884" s="18">
        <v>8</v>
      </c>
      <c r="Y884" s="234" t="s">
        <v>5044</v>
      </c>
      <c r="Z884" s="160"/>
      <c r="AA884" s="154"/>
      <c r="AB884" s="154"/>
      <c r="AC884" s="154"/>
    </row>
    <row r="885" spans="1:29" ht="33.75">
      <c r="A885" s="154" t="s">
        <v>227</v>
      </c>
      <c r="B885" s="154" t="s">
        <v>1413</v>
      </c>
      <c r="C885" s="154" t="s">
        <v>1414</v>
      </c>
      <c r="D885" s="18" t="s">
        <v>14</v>
      </c>
      <c r="E885" s="141" t="s">
        <v>2</v>
      </c>
      <c r="F885" s="149">
        <v>0</v>
      </c>
      <c r="G885" s="154" t="s">
        <v>23</v>
      </c>
      <c r="H885" s="18">
        <v>3</v>
      </c>
      <c r="I885" s="141" t="s">
        <v>3</v>
      </c>
      <c r="J885" s="149">
        <v>2</v>
      </c>
      <c r="K885" s="154" t="s">
        <v>23</v>
      </c>
      <c r="L885" s="18" t="s">
        <v>19</v>
      </c>
      <c r="M885" s="141" t="s">
        <v>2431</v>
      </c>
      <c r="N885" s="149">
        <v>0</v>
      </c>
      <c r="O885" s="159" t="s">
        <v>228</v>
      </c>
      <c r="P885" s="149" t="s">
        <v>11</v>
      </c>
      <c r="Q885" s="141" t="s">
        <v>16</v>
      </c>
      <c r="R885" s="149">
        <v>0</v>
      </c>
      <c r="S885" s="154" t="s">
        <v>228</v>
      </c>
      <c r="T885" s="18" t="s">
        <v>12</v>
      </c>
      <c r="U885" s="141" t="s">
        <v>2432</v>
      </c>
      <c r="V885" s="149">
        <v>0</v>
      </c>
      <c r="W885" s="159" t="s">
        <v>228</v>
      </c>
      <c r="X885" s="18" t="s">
        <v>19</v>
      </c>
      <c r="Y885" s="234" t="s">
        <v>5044</v>
      </c>
      <c r="Z885" s="160" t="s">
        <v>2440</v>
      </c>
      <c r="AA885" s="154" t="s">
        <v>2437</v>
      </c>
      <c r="AB885" s="154"/>
      <c r="AC885" s="154"/>
    </row>
    <row r="886" spans="1:29" ht="33.75">
      <c r="A886" s="154" t="s">
        <v>227</v>
      </c>
      <c r="B886" s="154" t="s">
        <v>1721</v>
      </c>
      <c r="C886" s="154" t="s">
        <v>1722</v>
      </c>
      <c r="D886" s="18">
        <v>3</v>
      </c>
      <c r="E886" s="141" t="s">
        <v>3</v>
      </c>
      <c r="F886" s="149">
        <v>3</v>
      </c>
      <c r="G886" s="154" t="s">
        <v>23</v>
      </c>
      <c r="H886" s="18">
        <v>3</v>
      </c>
      <c r="I886" s="141" t="s">
        <v>3</v>
      </c>
      <c r="J886" s="149">
        <v>2</v>
      </c>
      <c r="K886" s="154" t="s">
        <v>23</v>
      </c>
      <c r="L886" s="18">
        <v>1</v>
      </c>
      <c r="M886" s="141" t="s">
        <v>5</v>
      </c>
      <c r="N886" s="149">
        <v>3</v>
      </c>
      <c r="O886" s="159" t="s">
        <v>228</v>
      </c>
      <c r="P886" s="149" t="s">
        <v>11</v>
      </c>
      <c r="Q886" s="141" t="s">
        <v>16</v>
      </c>
      <c r="R886" s="149">
        <v>0</v>
      </c>
      <c r="S886" s="154" t="s">
        <v>228</v>
      </c>
      <c r="T886" s="18" t="s">
        <v>12</v>
      </c>
      <c r="U886" s="141" t="s">
        <v>2432</v>
      </c>
      <c r="V886" s="149">
        <v>0</v>
      </c>
      <c r="W886" s="159" t="s">
        <v>228</v>
      </c>
      <c r="X886" s="18">
        <v>8</v>
      </c>
      <c r="Y886" s="234" t="s">
        <v>5044</v>
      </c>
      <c r="Z886" s="160"/>
      <c r="AA886" s="154"/>
      <c r="AB886" s="154"/>
      <c r="AC886" s="154"/>
    </row>
    <row r="887" spans="1:29" ht="33.75">
      <c r="A887" s="154" t="s">
        <v>227</v>
      </c>
      <c r="B887" s="154" t="s">
        <v>494</v>
      </c>
      <c r="C887" s="154" t="s">
        <v>495</v>
      </c>
      <c r="D887" s="18" t="s">
        <v>14</v>
      </c>
      <c r="E887" s="141" t="s">
        <v>2</v>
      </c>
      <c r="F887" s="149">
        <v>0</v>
      </c>
      <c r="G887" s="154" t="s">
        <v>23</v>
      </c>
      <c r="H887" s="18">
        <v>3</v>
      </c>
      <c r="I887" s="141" t="s">
        <v>3</v>
      </c>
      <c r="J887" s="149">
        <v>2</v>
      </c>
      <c r="K887" s="154" t="s">
        <v>23</v>
      </c>
      <c r="L887" s="18">
        <v>1</v>
      </c>
      <c r="M887" s="141" t="s">
        <v>5</v>
      </c>
      <c r="N887" s="149">
        <v>3</v>
      </c>
      <c r="O887" s="159" t="s">
        <v>228</v>
      </c>
      <c r="P887" s="149" t="s">
        <v>11</v>
      </c>
      <c r="Q887" s="141" t="s">
        <v>16</v>
      </c>
      <c r="R887" s="149">
        <v>0</v>
      </c>
      <c r="S887" s="154" t="s">
        <v>228</v>
      </c>
      <c r="T887" s="18" t="s">
        <v>12</v>
      </c>
      <c r="U887" s="141" t="s">
        <v>2432</v>
      </c>
      <c r="V887" s="149">
        <v>0</v>
      </c>
      <c r="W887" s="159" t="s">
        <v>228</v>
      </c>
      <c r="X887" s="18">
        <v>5</v>
      </c>
      <c r="Y887" s="234" t="s">
        <v>5044</v>
      </c>
      <c r="Z887" s="160"/>
      <c r="AA887" s="154"/>
      <c r="AB887" s="154"/>
      <c r="AC887" s="154"/>
    </row>
    <row r="888" spans="1:29" ht="33.75">
      <c r="A888" s="154" t="s">
        <v>227</v>
      </c>
      <c r="B888" s="154" t="s">
        <v>280</v>
      </c>
      <c r="C888" s="154" t="s">
        <v>281</v>
      </c>
      <c r="D888" s="18" t="s">
        <v>14</v>
      </c>
      <c r="E888" s="141" t="s">
        <v>2</v>
      </c>
      <c r="F888" s="149">
        <v>0</v>
      </c>
      <c r="G888" s="154" t="s">
        <v>23</v>
      </c>
      <c r="H888" s="18">
        <v>3</v>
      </c>
      <c r="I888" s="141" t="s">
        <v>3</v>
      </c>
      <c r="J888" s="149">
        <v>2</v>
      </c>
      <c r="K888" s="154" t="s">
        <v>23</v>
      </c>
      <c r="L888" s="18">
        <v>3</v>
      </c>
      <c r="M888" s="141" t="s">
        <v>3</v>
      </c>
      <c r="N888" s="149">
        <v>1</v>
      </c>
      <c r="O888" s="159" t="s">
        <v>228</v>
      </c>
      <c r="P888" s="149" t="s">
        <v>11</v>
      </c>
      <c r="Q888" s="141" t="s">
        <v>16</v>
      </c>
      <c r="R888" s="149">
        <v>0</v>
      </c>
      <c r="S888" s="154" t="s">
        <v>228</v>
      </c>
      <c r="T888" s="18" t="s">
        <v>12</v>
      </c>
      <c r="U888" s="141" t="s">
        <v>2432</v>
      </c>
      <c r="V888" s="149">
        <v>0</v>
      </c>
      <c r="W888" s="159" t="s">
        <v>228</v>
      </c>
      <c r="X888" s="18">
        <v>3</v>
      </c>
      <c r="Y888" s="234" t="s">
        <v>5044</v>
      </c>
      <c r="Z888" s="160"/>
      <c r="AA888" s="154"/>
      <c r="AB888" s="154"/>
      <c r="AC888" s="154"/>
    </row>
    <row r="889" spans="1:29" ht="33.75">
      <c r="A889" s="154" t="s">
        <v>227</v>
      </c>
      <c r="B889" s="154" t="s">
        <v>1041</v>
      </c>
      <c r="C889" s="154" t="s">
        <v>1042</v>
      </c>
      <c r="D889" s="18">
        <v>3</v>
      </c>
      <c r="E889" s="141" t="s">
        <v>3</v>
      </c>
      <c r="F889" s="149">
        <v>3</v>
      </c>
      <c r="G889" s="154" t="s">
        <v>23</v>
      </c>
      <c r="H889" s="18">
        <v>1</v>
      </c>
      <c r="I889" s="141" t="s">
        <v>5</v>
      </c>
      <c r="J889" s="149">
        <v>4</v>
      </c>
      <c r="K889" s="154" t="s">
        <v>23</v>
      </c>
      <c r="L889" s="18">
        <v>2</v>
      </c>
      <c r="M889" s="141" t="s">
        <v>4</v>
      </c>
      <c r="N889" s="149">
        <v>2</v>
      </c>
      <c r="O889" s="159" t="s">
        <v>228</v>
      </c>
      <c r="P889" s="149" t="s">
        <v>11</v>
      </c>
      <c r="Q889" s="141" t="s">
        <v>16</v>
      </c>
      <c r="R889" s="149">
        <v>0</v>
      </c>
      <c r="S889" s="154" t="s">
        <v>228</v>
      </c>
      <c r="T889" s="18" t="s">
        <v>12</v>
      </c>
      <c r="U889" s="141" t="s">
        <v>2432</v>
      </c>
      <c r="V889" s="149">
        <v>0</v>
      </c>
      <c r="W889" s="159" t="s">
        <v>228</v>
      </c>
      <c r="X889" s="18">
        <v>9</v>
      </c>
      <c r="Y889" s="234" t="s">
        <v>5044</v>
      </c>
      <c r="Z889" s="160"/>
      <c r="AA889" s="154"/>
      <c r="AB889" s="154"/>
      <c r="AC889" s="154"/>
    </row>
    <row r="890" spans="1:29" ht="33.75">
      <c r="A890" s="154" t="s">
        <v>227</v>
      </c>
      <c r="B890" s="154" t="s">
        <v>1256</v>
      </c>
      <c r="C890" s="154" t="s">
        <v>1257</v>
      </c>
      <c r="D890" s="18" t="s">
        <v>14</v>
      </c>
      <c r="E890" s="141" t="s">
        <v>2</v>
      </c>
      <c r="F890" s="149">
        <v>0</v>
      </c>
      <c r="G890" s="154" t="s">
        <v>23</v>
      </c>
      <c r="H890" s="18" t="s">
        <v>14</v>
      </c>
      <c r="I890" s="141" t="s">
        <v>2</v>
      </c>
      <c r="J890" s="149">
        <v>0</v>
      </c>
      <c r="K890" s="154" t="s">
        <v>23</v>
      </c>
      <c r="L890" s="18">
        <v>3</v>
      </c>
      <c r="M890" s="141" t="s">
        <v>3</v>
      </c>
      <c r="N890" s="149">
        <v>1</v>
      </c>
      <c r="O890" s="159" t="s">
        <v>228</v>
      </c>
      <c r="P890" s="149" t="s">
        <v>11</v>
      </c>
      <c r="Q890" s="141" t="s">
        <v>16</v>
      </c>
      <c r="R890" s="149">
        <v>0</v>
      </c>
      <c r="S890" s="154" t="s">
        <v>228</v>
      </c>
      <c r="T890" s="18" t="s">
        <v>12</v>
      </c>
      <c r="U890" s="141" t="s">
        <v>2432</v>
      </c>
      <c r="V890" s="149">
        <v>0</v>
      </c>
      <c r="W890" s="159" t="s">
        <v>228</v>
      </c>
      <c r="X890" s="18">
        <v>1</v>
      </c>
      <c r="Y890" s="234" t="s">
        <v>5044</v>
      </c>
      <c r="Z890" s="160"/>
      <c r="AA890" s="154"/>
      <c r="AB890" s="154"/>
      <c r="AC890" s="154"/>
    </row>
    <row r="891" spans="1:29" ht="33.75">
      <c r="A891" s="154" t="s">
        <v>227</v>
      </c>
      <c r="B891" s="154" t="s">
        <v>795</v>
      </c>
      <c r="C891" s="154" t="s">
        <v>796</v>
      </c>
      <c r="D891" s="18" t="s">
        <v>14</v>
      </c>
      <c r="E891" s="141" t="s">
        <v>2</v>
      </c>
      <c r="F891" s="149">
        <v>0</v>
      </c>
      <c r="G891" s="154" t="s">
        <v>23</v>
      </c>
      <c r="H891" s="18">
        <v>3</v>
      </c>
      <c r="I891" s="141" t="s">
        <v>3</v>
      </c>
      <c r="J891" s="149">
        <v>2</v>
      </c>
      <c r="K891" s="154" t="s">
        <v>23</v>
      </c>
      <c r="L891" s="18">
        <v>3</v>
      </c>
      <c r="M891" s="141" t="s">
        <v>3</v>
      </c>
      <c r="N891" s="149">
        <v>1</v>
      </c>
      <c r="O891" s="159" t="s">
        <v>228</v>
      </c>
      <c r="P891" s="149" t="s">
        <v>11</v>
      </c>
      <c r="Q891" s="141" t="s">
        <v>16</v>
      </c>
      <c r="R891" s="149">
        <v>0</v>
      </c>
      <c r="S891" s="154" t="s">
        <v>228</v>
      </c>
      <c r="T891" s="18" t="s">
        <v>12</v>
      </c>
      <c r="U891" s="141" t="s">
        <v>2432</v>
      </c>
      <c r="V891" s="149">
        <v>0</v>
      </c>
      <c r="W891" s="159" t="s">
        <v>228</v>
      </c>
      <c r="X891" s="18">
        <v>3</v>
      </c>
      <c r="Y891" s="234" t="s">
        <v>5044</v>
      </c>
      <c r="Z891" s="160"/>
      <c r="AA891" s="154"/>
      <c r="AB891" s="154"/>
      <c r="AC891" s="154"/>
    </row>
    <row r="892" spans="1:29" ht="33.75">
      <c r="A892" s="154" t="s">
        <v>227</v>
      </c>
      <c r="B892" s="154" t="s">
        <v>1519</v>
      </c>
      <c r="C892" s="154" t="s">
        <v>1520</v>
      </c>
      <c r="D892" s="18">
        <v>3</v>
      </c>
      <c r="E892" s="141" t="s">
        <v>3</v>
      </c>
      <c r="F892" s="149">
        <v>3</v>
      </c>
      <c r="G892" s="154" t="s">
        <v>23</v>
      </c>
      <c r="H892" s="18">
        <v>2</v>
      </c>
      <c r="I892" s="141" t="s">
        <v>4</v>
      </c>
      <c r="J892" s="149">
        <v>3</v>
      </c>
      <c r="K892" s="154" t="s">
        <v>23</v>
      </c>
      <c r="L892" s="18">
        <v>1</v>
      </c>
      <c r="M892" s="141" t="s">
        <v>5</v>
      </c>
      <c r="N892" s="149">
        <v>3</v>
      </c>
      <c r="O892" s="159" t="s">
        <v>228</v>
      </c>
      <c r="P892" s="149" t="s">
        <v>11</v>
      </c>
      <c r="Q892" s="141" t="s">
        <v>16</v>
      </c>
      <c r="R892" s="149">
        <v>0</v>
      </c>
      <c r="S892" s="154" t="s">
        <v>228</v>
      </c>
      <c r="T892" s="18" t="s">
        <v>12</v>
      </c>
      <c r="U892" s="141" t="s">
        <v>2432</v>
      </c>
      <c r="V892" s="149">
        <v>0</v>
      </c>
      <c r="W892" s="159" t="s">
        <v>228</v>
      </c>
      <c r="X892" s="18">
        <v>9</v>
      </c>
      <c r="Y892" s="234" t="s">
        <v>5044</v>
      </c>
      <c r="Z892" s="160"/>
      <c r="AA892" s="154"/>
      <c r="AB892" s="154"/>
      <c r="AC892" s="154"/>
    </row>
    <row r="893" spans="1:29" ht="33.75">
      <c r="A893" s="154" t="s">
        <v>227</v>
      </c>
      <c r="B893" s="154" t="s">
        <v>1585</v>
      </c>
      <c r="C893" s="154" t="s">
        <v>1586</v>
      </c>
      <c r="D893" s="18">
        <v>3</v>
      </c>
      <c r="E893" s="141" t="s">
        <v>3</v>
      </c>
      <c r="F893" s="149">
        <v>3</v>
      </c>
      <c r="G893" s="154" t="s">
        <v>23</v>
      </c>
      <c r="H893" s="18" t="s">
        <v>14</v>
      </c>
      <c r="I893" s="141" t="s">
        <v>2</v>
      </c>
      <c r="J893" s="149">
        <v>0</v>
      </c>
      <c r="K893" s="154" t="s">
        <v>23</v>
      </c>
      <c r="L893" s="18">
        <v>3</v>
      </c>
      <c r="M893" s="141" t="s">
        <v>3</v>
      </c>
      <c r="N893" s="149">
        <v>1</v>
      </c>
      <c r="O893" s="159" t="s">
        <v>228</v>
      </c>
      <c r="P893" s="149" t="s">
        <v>12</v>
      </c>
      <c r="Q893" s="141" t="s">
        <v>17</v>
      </c>
      <c r="R893" s="149">
        <v>3</v>
      </c>
      <c r="S893" s="154" t="s">
        <v>228</v>
      </c>
      <c r="T893" s="18" t="s">
        <v>12</v>
      </c>
      <c r="U893" s="141" t="s">
        <v>2432</v>
      </c>
      <c r="V893" s="149">
        <v>0</v>
      </c>
      <c r="W893" s="159" t="s">
        <v>228</v>
      </c>
      <c r="X893" s="18">
        <v>7</v>
      </c>
      <c r="Y893" s="234" t="s">
        <v>5044</v>
      </c>
      <c r="Z893" s="160"/>
      <c r="AA893" s="154"/>
      <c r="AB893" s="154"/>
      <c r="AC893" s="154"/>
    </row>
    <row r="894" spans="1:29" ht="33.75">
      <c r="A894" s="154" t="s">
        <v>227</v>
      </c>
      <c r="B894" s="154" t="s">
        <v>1575</v>
      </c>
      <c r="C894" s="154" t="s">
        <v>1576</v>
      </c>
      <c r="D894" s="18" t="s">
        <v>14</v>
      </c>
      <c r="E894" s="141" t="s">
        <v>2</v>
      </c>
      <c r="F894" s="149">
        <v>0</v>
      </c>
      <c r="G894" s="154" t="s">
        <v>23</v>
      </c>
      <c r="H894" s="18" t="s">
        <v>14</v>
      </c>
      <c r="I894" s="141" t="s">
        <v>2</v>
      </c>
      <c r="J894" s="149">
        <v>0</v>
      </c>
      <c r="K894" s="154" t="s">
        <v>23</v>
      </c>
      <c r="L894" s="18">
        <v>2</v>
      </c>
      <c r="M894" s="141" t="s">
        <v>4</v>
      </c>
      <c r="N894" s="149">
        <v>2</v>
      </c>
      <c r="O894" s="159" t="s">
        <v>228</v>
      </c>
      <c r="P894" s="149" t="s">
        <v>11</v>
      </c>
      <c r="Q894" s="141" t="s">
        <v>16</v>
      </c>
      <c r="R894" s="149">
        <v>0</v>
      </c>
      <c r="S894" s="154" t="s">
        <v>228</v>
      </c>
      <c r="T894" s="18" t="s">
        <v>12</v>
      </c>
      <c r="U894" s="141" t="s">
        <v>2432</v>
      </c>
      <c r="V894" s="149">
        <v>0</v>
      </c>
      <c r="W894" s="159" t="s">
        <v>228</v>
      </c>
      <c r="X894" s="18">
        <v>2</v>
      </c>
      <c r="Y894" s="234" t="s">
        <v>5044</v>
      </c>
      <c r="Z894" s="160"/>
      <c r="AA894" s="154"/>
      <c r="AB894" s="154"/>
      <c r="AC894" s="154"/>
    </row>
    <row r="895" spans="1:29" ht="33.75">
      <c r="A895" s="154" t="s">
        <v>227</v>
      </c>
      <c r="B895" s="154" t="s">
        <v>661</v>
      </c>
      <c r="C895" s="154" t="s">
        <v>662</v>
      </c>
      <c r="D895" s="18" t="s">
        <v>14</v>
      </c>
      <c r="E895" s="141" t="s">
        <v>2</v>
      </c>
      <c r="F895" s="149">
        <v>0</v>
      </c>
      <c r="G895" s="154" t="s">
        <v>23</v>
      </c>
      <c r="H895" s="18">
        <v>1</v>
      </c>
      <c r="I895" s="141" t="s">
        <v>5</v>
      </c>
      <c r="J895" s="149">
        <v>4</v>
      </c>
      <c r="K895" s="154" t="s">
        <v>23</v>
      </c>
      <c r="L895" s="18">
        <v>1</v>
      </c>
      <c r="M895" s="141" t="s">
        <v>5</v>
      </c>
      <c r="N895" s="149">
        <v>3</v>
      </c>
      <c r="O895" s="159" t="s">
        <v>228</v>
      </c>
      <c r="P895" s="149" t="s">
        <v>11</v>
      </c>
      <c r="Q895" s="141" t="s">
        <v>16</v>
      </c>
      <c r="R895" s="149">
        <v>0</v>
      </c>
      <c r="S895" s="154" t="s">
        <v>228</v>
      </c>
      <c r="T895" s="18" t="s">
        <v>12</v>
      </c>
      <c r="U895" s="141" t="s">
        <v>2432</v>
      </c>
      <c r="V895" s="149">
        <v>0</v>
      </c>
      <c r="W895" s="159" t="s">
        <v>228</v>
      </c>
      <c r="X895" s="18">
        <v>7</v>
      </c>
      <c r="Y895" s="234" t="s">
        <v>5044</v>
      </c>
      <c r="Z895" s="160"/>
      <c r="AA895" s="154"/>
      <c r="AB895" s="154"/>
      <c r="AC895" s="154"/>
    </row>
    <row r="896" spans="1:29" ht="33.75">
      <c r="A896" s="154" t="s">
        <v>227</v>
      </c>
      <c r="B896" s="154" t="s">
        <v>1770</v>
      </c>
      <c r="C896" s="154" t="s">
        <v>1771</v>
      </c>
      <c r="D896" s="18">
        <v>2</v>
      </c>
      <c r="E896" s="141" t="s">
        <v>4</v>
      </c>
      <c r="F896" s="149">
        <v>4</v>
      </c>
      <c r="G896" s="154" t="s">
        <v>23</v>
      </c>
      <c r="H896" s="18">
        <v>2</v>
      </c>
      <c r="I896" s="141" t="s">
        <v>4</v>
      </c>
      <c r="J896" s="149">
        <v>3</v>
      </c>
      <c r="K896" s="154" t="s">
        <v>23</v>
      </c>
      <c r="L896" s="18">
        <v>2</v>
      </c>
      <c r="M896" s="141" t="s">
        <v>4</v>
      </c>
      <c r="N896" s="149">
        <v>2</v>
      </c>
      <c r="O896" s="159" t="s">
        <v>228</v>
      </c>
      <c r="P896" s="149" t="s">
        <v>11</v>
      </c>
      <c r="Q896" s="141" t="s">
        <v>16</v>
      </c>
      <c r="R896" s="149">
        <v>0</v>
      </c>
      <c r="S896" s="154" t="s">
        <v>228</v>
      </c>
      <c r="T896" s="18" t="s">
        <v>12</v>
      </c>
      <c r="U896" s="141" t="s">
        <v>2432</v>
      </c>
      <c r="V896" s="149">
        <v>0</v>
      </c>
      <c r="W896" s="159" t="s">
        <v>228</v>
      </c>
      <c r="X896" s="18">
        <v>9</v>
      </c>
      <c r="Y896" s="234" t="s">
        <v>5044</v>
      </c>
      <c r="Z896" s="160"/>
      <c r="AA896" s="154"/>
      <c r="AB896" s="154"/>
      <c r="AC896" s="154"/>
    </row>
  </sheetData>
  <autoFilter ref="A2:AC896"/>
  <conditionalFormatting sqref="B3:C896">
    <cfRule type="containsErrors" dxfId="63" priority="215" stopIfTrue="1">
      <formula>ISERROR(B3)</formula>
    </cfRule>
  </conditionalFormatting>
  <conditionalFormatting sqref="X4:X477">
    <cfRule type="cellIs" dxfId="62" priority="163" stopIfTrue="1" operator="equal">
      <formula>"?"</formula>
    </cfRule>
  </conditionalFormatting>
  <conditionalFormatting sqref="X3:X477">
    <cfRule type="cellIs" dxfId="61" priority="142" stopIfTrue="1" operator="notBetween">
      <formula>0</formula>
      <formula>18</formula>
    </cfRule>
  </conditionalFormatting>
  <conditionalFormatting sqref="X3">
    <cfRule type="cellIs" dxfId="60" priority="141" stopIfTrue="1" operator="equal">
      <formula>"?"</formula>
    </cfRule>
  </conditionalFormatting>
  <conditionalFormatting sqref="X796:X896">
    <cfRule type="cellIs" dxfId="59" priority="140" stopIfTrue="1" operator="notBetween">
      <formula>0</formula>
      <formula>18</formula>
    </cfRule>
  </conditionalFormatting>
  <conditionalFormatting sqref="X796:X896">
    <cfRule type="cellIs" dxfId="58" priority="139"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legende1</vt:lpstr>
      <vt:lpstr>artwert_neuimport</vt:lpstr>
      <vt:lpstr>artwert_apfm</vt:lpstr>
      <vt:lpstr>artwert</vt:lpstr>
      <vt:lpstr>Übersicht</vt:lpstr>
      <vt:lpstr>vergleich artendb&lt;&gt;neuImport</vt:lpstr>
      <vt:lpstr>apfm</vt:lpstr>
      <vt:lpstr>aptww</vt:lpstr>
      <vt:lpstr>ZH Artwert (2000)</vt:lpstr>
      <vt:lpstr>ZH Artwert ApFm (2009)</vt:lpstr>
      <vt:lpstr>ZH AW mit unbekannter Herkunft</vt:lpstr>
      <vt:lpstr>ZH Artwert (2000) nach Wolf</vt:lpstr>
      <vt:lpstr>ZH Artwert (2000) Beurt.-grundl</vt:lpstr>
      <vt:lpstr>ZH gesetzlicher Schutz (2000)</vt:lpstr>
      <vt:lpstr>ZH AP (2000) Beurteil Schritt 2</vt:lpstr>
      <vt:lpstr>ZH AP (2000) Beurteil Schritt 3</vt:lpstr>
      <vt:lpstr>ZH AP (2000) Grundlag Art in LR</vt:lpstr>
      <vt:lpstr>LrEinheiten ZH FNS 1995</vt:lpstr>
    </vt:vector>
  </TitlesOfParts>
  <Company>ETHZ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Geobot</dc:creator>
  <cp:lastModifiedBy>alex</cp:lastModifiedBy>
  <cp:lastPrinted>1999-12-15T16:14:44Z</cp:lastPrinted>
  <dcterms:created xsi:type="dcterms:W3CDTF">1999-09-22T06:57:17Z</dcterms:created>
  <dcterms:modified xsi:type="dcterms:W3CDTF">2015-05-15T13:59:43Z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41ada8fc-0721-4d62-82f8-1bf51904d3b0</vt:lpwstr>
  </property>
</Properties>
</file>